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Archive\01 Statistics\04 - Statistics by Theme\05-Vital Events\2 - General Publications\4 - Reference tables\2020\VE Reference Tables 2020\Tables\"/>
    </mc:Choice>
  </mc:AlternateContent>
  <bookViews>
    <workbookView xWindow="0" yWindow="0" windowWidth="37815" windowHeight="27870"/>
  </bookViews>
  <sheets>
    <sheet name="Contents" sheetId="1" r:id="rId1"/>
    <sheet name="1.01(a)" sheetId="2" r:id="rId2"/>
    <sheet name="1.01(b)" sheetId="3" r:id="rId3"/>
    <sheet name="1.02" sheetId="4" r:id="rId4"/>
    <sheet name="1.03" sheetId="5" r:id="rId5"/>
    <sheet name="1.04" sheetId="6" r:id="rId6"/>
    <sheet name="1.05" sheetId="58" r:id="rId7"/>
    <sheet name="1.06" sheetId="7" r:id="rId8"/>
    <sheet name="1.07" sheetId="8" r:id="rId9"/>
    <sheet name="2.01" sheetId="9" r:id="rId10"/>
    <sheet name="2.02" sheetId="10" r:id="rId11"/>
    <sheet name="2.03" sheetId="11" r:id="rId12"/>
    <sheet name="3.01(a)" sheetId="12" r:id="rId13"/>
    <sheet name="3.01(b)" sheetId="13" r:id="rId14"/>
    <sheet name="3.02" sheetId="14" r:id="rId15"/>
    <sheet name="3.03" sheetId="15" r:id="rId16"/>
    <sheet name="3.04" sheetId="16" r:id="rId17"/>
    <sheet name="3.05" sheetId="17" r:id="rId18"/>
    <sheet name="3.06" sheetId="18" r:id="rId19"/>
    <sheet name="3.07(a)" sheetId="19" r:id="rId20"/>
    <sheet name="3.07(b)" sheetId="20" r:id="rId21"/>
    <sheet name="3.07(c)" sheetId="21" r:id="rId22"/>
    <sheet name="3.08" sheetId="22" r:id="rId23"/>
    <sheet name="3.09" sheetId="23" r:id="rId24"/>
    <sheet name="3.10" sheetId="24" r:id="rId25"/>
    <sheet name="3.11" sheetId="25" r:id="rId26"/>
    <sheet name="3.12" sheetId="26" r:id="rId27"/>
    <sheet name="3.13" sheetId="27" r:id="rId28"/>
    <sheet name="3.15" sheetId="28" r:id="rId29"/>
    <sheet name="3.16" sheetId="29" r:id="rId30"/>
    <sheet name="3.17" sheetId="30" r:id="rId31"/>
    <sheet name="4.01" sheetId="31" r:id="rId32"/>
    <sheet name="4.02" sheetId="32" r:id="rId33"/>
    <sheet name="4.03" sheetId="33" r:id="rId34"/>
    <sheet name="4.04" sheetId="59" r:id="rId35"/>
    <sheet name="4.05" sheetId="60" r:id="rId36"/>
    <sheet name="4.06" sheetId="61" r:id="rId37"/>
    <sheet name="4.07" sheetId="62" r:id="rId38"/>
    <sheet name="5.01(a)" sheetId="34" r:id="rId39"/>
    <sheet name="5.01(b)" sheetId="35" r:id="rId40"/>
    <sheet name="5.02" sheetId="36" r:id="rId41"/>
    <sheet name="5.03" sheetId="37" r:id="rId42"/>
    <sheet name="5.04" sheetId="38" r:id="rId43"/>
    <sheet name="5.05" sheetId="39" r:id="rId44"/>
    <sheet name="5.06" sheetId="40" r:id="rId45"/>
    <sheet name="5.07" sheetId="41" r:id="rId46"/>
    <sheet name="5.08" sheetId="42" r:id="rId47"/>
    <sheet name="5.09" sheetId="43" r:id="rId48"/>
    <sheet name="5.10" sheetId="44" r:id="rId49"/>
    <sheet name="6.01" sheetId="63" r:id="rId50"/>
    <sheet name="6.02" sheetId="64" r:id="rId51"/>
    <sheet name="6.03" sheetId="65" r:id="rId52"/>
    <sheet name="6.04" sheetId="66" r:id="rId53"/>
    <sheet name="6.05" sheetId="67" r:id="rId54"/>
    <sheet name="6.06" sheetId="68" r:id="rId55"/>
    <sheet name="6.07" sheetId="69" r:id="rId56"/>
    <sheet name="6.08" sheetId="70" r:id="rId57"/>
    <sheet name="6.09" sheetId="71" r:id="rId58"/>
    <sheet name="6.10" sheetId="72" r:id="rId59"/>
    <sheet name="6.11" sheetId="73" r:id="rId60"/>
    <sheet name="6.12" sheetId="74" r:id="rId61"/>
    <sheet name="6.13" sheetId="75" r:id="rId62"/>
    <sheet name="6.14" sheetId="76" r:id="rId63"/>
    <sheet name="6.15" sheetId="77" r:id="rId64"/>
    <sheet name="7.01(a)" sheetId="45" r:id="rId65"/>
    <sheet name="7.01(b)" sheetId="46" r:id="rId66"/>
    <sheet name="7.02" sheetId="47" r:id="rId67"/>
    <sheet name="7.03(a)" sheetId="48" r:id="rId68"/>
    <sheet name="7.03(b)" sheetId="49" r:id="rId69"/>
    <sheet name="7.04" sheetId="50" r:id="rId70"/>
    <sheet name="7.05" sheetId="51" r:id="rId71"/>
    <sheet name="7.06" sheetId="52" r:id="rId72"/>
    <sheet name="7.07" sheetId="53" r:id="rId73"/>
    <sheet name="7.08" sheetId="54" r:id="rId74"/>
    <sheet name="7.9" sheetId="55" r:id="rId75"/>
    <sheet name="7.10" sheetId="56" r:id="rId76"/>
    <sheet name="7.11" sheetId="57" r:id="rId77"/>
  </sheets>
  <externalReferences>
    <externalReference r:id="rId78"/>
    <externalReference r:id="rId79"/>
    <externalReference r:id="rId80"/>
    <externalReference r:id="rId81"/>
    <externalReference r:id="rId82"/>
  </externalReferences>
  <definedNames>
    <definedName name="_xlnm._FilterDatabase" localSheetId="25">'3.11'!$B$7:$R$63</definedName>
    <definedName name="_xlnm._FilterDatabase" localSheetId="51">'6.03'!$A$771:$FS$771</definedName>
    <definedName name="_xlnm._FilterDatabase" localSheetId="52" hidden="1">'6.04'!$A$1:$B$6</definedName>
    <definedName name="Allb" localSheetId="28">'3.15'!$AA$6:$AA$31</definedName>
    <definedName name="Allb">#REF!</definedName>
    <definedName name="Allcauses1" localSheetId="50">'6.02'!$D$7:$R$10</definedName>
    <definedName name="Allcauses1" localSheetId="51">'6.03'!$D$6:$I$9</definedName>
    <definedName name="Allcauses1" localSheetId="52">#REF!</definedName>
    <definedName name="Allcauses1">#REF!</definedName>
    <definedName name="Allcauses2" localSheetId="50">'6.02'!$D$158:$Q$161</definedName>
    <definedName name="Allcauses2" localSheetId="51">'6.03'!$D$158:$L$161</definedName>
    <definedName name="Allcauses2" localSheetId="52">#REF!</definedName>
    <definedName name="Allcauses2">#REF!</definedName>
    <definedName name="Allcauses3" localSheetId="51">'6.03'!$D$311:$L$314</definedName>
    <definedName name="Allcauses3" localSheetId="52">#REF!</definedName>
    <definedName name="Allcauses3">#REF!</definedName>
    <definedName name="Allcauses4" localSheetId="51">'6.03'!$D$464:$L$467</definedName>
    <definedName name="Allcauses4" localSheetId="52">#REF!</definedName>
    <definedName name="Allcauses4">#REF!</definedName>
    <definedName name="Allcauses5" localSheetId="51">'6.03'!$D$617:$L$620</definedName>
    <definedName name="Allcauses5" localSheetId="52">#REF!</definedName>
    <definedName name="Allcauses5">#REF!</definedName>
    <definedName name="Allcauses6" localSheetId="51">'6.03'!$D$770:$H$773</definedName>
    <definedName name="Allcauses6" localSheetId="52">#REF!</definedName>
    <definedName name="Allcauses6">#REF!</definedName>
    <definedName name="Allt" localSheetId="28">'3.15'!$B$32:$AA$33</definedName>
    <definedName name="Allt">#REF!</definedName>
    <definedName name="both" localSheetId="76">'7.11'!$C$7:$I$14</definedName>
    <definedName name="both">#REF!</definedName>
    <definedName name="ca" localSheetId="4">'1.03'!$B$9:$AA$41</definedName>
    <definedName name="ca" localSheetId="5">'1.04'!$B$11:$K$43</definedName>
    <definedName name="ca" localSheetId="6">#REF!</definedName>
    <definedName name="ca">#REF!</definedName>
    <definedName name="cob" localSheetId="74">'7.9'!$B$10:$N$21</definedName>
    <definedName name="cob">#REF!</definedName>
    <definedName name="Colabel1" localSheetId="27">'3.13'!$F$2</definedName>
    <definedName name="Colabel1">#REF!</definedName>
    <definedName name="Colabel2" localSheetId="27">'3.13'!$G$2</definedName>
    <definedName name="Colabel2">#REF!</definedName>
    <definedName name="Colabel3" localSheetId="27">'3.13'!$H$2</definedName>
    <definedName name="Colabel3">#REF!</definedName>
    <definedName name="Colabel4" localSheetId="27">'3.13'!$I$2</definedName>
    <definedName name="Colabel4">#REF!</definedName>
    <definedName name="Colabel5" localSheetId="27">'3.13'!$J$2</definedName>
    <definedName name="Colabel5">#REF!</definedName>
    <definedName name="Colabel6" localSheetId="27">'3.13'!$K$2</definedName>
    <definedName name="Colabel6">#REF!</definedName>
    <definedName name="Colabel7" localSheetId="27">'3.13'!$L$2</definedName>
    <definedName name="Colabel7">#REF!</definedName>
    <definedName name="Colabel8" localSheetId="27">'3.13'!$M$2</definedName>
    <definedName name="Colabel8">#REF!</definedName>
    <definedName name="Colhdr" localSheetId="52">#REF!</definedName>
    <definedName name="Colhdr" localSheetId="53">'6.05'!$T$2</definedName>
    <definedName name="Colhdr">#REF!</definedName>
    <definedName name="Colhdr1" localSheetId="27">'3.13'!$F$2:$F$3</definedName>
    <definedName name="Colhdr1">#REF!</definedName>
    <definedName name="Colhdr2" localSheetId="27">'3.13'!$G$2:$G$3</definedName>
    <definedName name="Colhdr2">#REF!</definedName>
    <definedName name="Colhdr3" localSheetId="27">'3.13'!$H$2:$H$3</definedName>
    <definedName name="Colhdr3">#REF!</definedName>
    <definedName name="Colhdr4" localSheetId="27">'3.13'!$I$2:$I$3</definedName>
    <definedName name="Colhdr4">#REF!</definedName>
    <definedName name="Colhdr5" localSheetId="27">'3.13'!$J$2:$J$3</definedName>
    <definedName name="Colhdr5">#REF!</definedName>
    <definedName name="Colhdr6" localSheetId="27">'3.13'!$K$2:$K$3</definedName>
    <definedName name="Colhdr6">#REF!</definedName>
    <definedName name="Colhdr7" localSheetId="27">'3.13'!$L$2:$L$3</definedName>
    <definedName name="Colhdr7">#REF!</definedName>
    <definedName name="Colhdr8" localSheetId="27">'3.13'!$M$2:$M$3</definedName>
    <definedName name="Colhdr8">#REF!</definedName>
    <definedName name="Colvar" localSheetId="52">#REF!</definedName>
    <definedName name="Colvar" localSheetId="53">'6.05'!$T$2:$T$3</definedName>
    <definedName name="Colvar">#REF!</definedName>
    <definedName name="Council" localSheetId="6">'1.05'!$B$10:$K$41</definedName>
    <definedName name="Council" localSheetId="22">'3.08'!$B$12:$J$44</definedName>
    <definedName name="Council" localSheetId="23">'3.09'!$B$12:$M$44</definedName>
    <definedName name="Council" localSheetId="29">'3.16'!$B$10:$I$42</definedName>
    <definedName name="Council">#REF!</definedName>
    <definedName name="Countries" localSheetId="24">'3.10'!$B$11:$N$24</definedName>
    <definedName name="Countries">#REF!</definedName>
    <definedName name="Delcell1" localSheetId="52">#REF!</definedName>
    <definedName name="Delcell1" localSheetId="59">'6.11'!$L$2</definedName>
    <definedName name="Delcell1">#REF!</definedName>
    <definedName name="Delcell2" localSheetId="52">#REF!</definedName>
    <definedName name="Delcell2" localSheetId="59">'6.11'!$L$8</definedName>
    <definedName name="Delcell2">#REF!</definedName>
    <definedName name="Delcell3" localSheetId="52">#REF!</definedName>
    <definedName name="Delcell3" localSheetId="59">'6.11'!$L$10</definedName>
    <definedName name="Delcell3">#REF!</definedName>
    <definedName name="Delcell4" localSheetId="52">#REF!</definedName>
    <definedName name="Delcell4" localSheetId="59">'6.11'!$L$19</definedName>
    <definedName name="Delcell4">#REF!</definedName>
    <definedName name="Delcell5" localSheetId="52">#REF!</definedName>
    <definedName name="Delcell5" localSheetId="59">'6.11'!$L$21</definedName>
    <definedName name="Delcell5">#REF!</definedName>
    <definedName name="Delcell6" localSheetId="52">#REF!</definedName>
    <definedName name="Delcell6" localSheetId="59">'6.11'!$L$32</definedName>
    <definedName name="Delcell6">#REF!</definedName>
    <definedName name="Delcell7" localSheetId="52">#REF!</definedName>
    <definedName name="Delcell7" localSheetId="59">'6.11'!$L$34</definedName>
    <definedName name="Delcell7">#REF!</definedName>
    <definedName name="Delcell8" localSheetId="52">#REF!</definedName>
    <definedName name="Delcell8" localSheetId="59">'6.11'!$L$43</definedName>
    <definedName name="Delcell8">#REF!</definedName>
    <definedName name="Delcell9" localSheetId="52">#REF!</definedName>
    <definedName name="Delcell9" localSheetId="59">'6.11'!$L$45</definedName>
    <definedName name="Delcell9">#REF!</definedName>
    <definedName name="Delcells0" localSheetId="39">'[1]5.02'!#REF!</definedName>
    <definedName name="Delcells0" localSheetId="40">'5.02'!#REF!</definedName>
    <definedName name="Delcells0">'[1]5.02'!#REF!</definedName>
    <definedName name="Delcells1" localSheetId="3">'[2]1.05'!#REF!</definedName>
    <definedName name="Delcells1" localSheetId="6">'1.05'!#REF!</definedName>
    <definedName name="Delcells1" localSheetId="28">'3.15'!#REF!</definedName>
    <definedName name="Delcells1" localSheetId="40">'5.02'!$C$5:$W$5</definedName>
    <definedName name="Delcells1">#REF!</definedName>
    <definedName name="Delcells2" localSheetId="6">'1.05'!#REF!</definedName>
    <definedName name="Delcells2" localSheetId="28">'3.15'!$B$6:$AC$6</definedName>
    <definedName name="Delcells2" localSheetId="40">'5.02'!$C$60:$W$60</definedName>
    <definedName name="Delcells2">#REF!</definedName>
    <definedName name="Delcells3" localSheetId="6">'1.05'!#REF!</definedName>
    <definedName name="Delcells3" localSheetId="28">'3.15'!$B$32:$AC$32</definedName>
    <definedName name="Delcells3" localSheetId="40">'5.02'!$C$113:$W$113</definedName>
    <definedName name="Delcells3">#REF!</definedName>
    <definedName name="Delcells4" localSheetId="28">'3.15'!$B$34:$AC$34</definedName>
    <definedName name="Delcells4">#REF!</definedName>
    <definedName name="delrange" localSheetId="70">'7.05'!$B$2:$L$2</definedName>
    <definedName name="delrange">#REF!</definedName>
    <definedName name="delrange2" localSheetId="70">'7.05'!$A$4:$L$4</definedName>
    <definedName name="delrange2">#REF!</definedName>
    <definedName name="Delrow">#REF!</definedName>
    <definedName name="Delrow1" localSheetId="25">'3.11'!$B$8:$V$8</definedName>
    <definedName name="Delrow1" localSheetId="26">'3.12'!$B$7:$H$7</definedName>
    <definedName name="Delrow1" localSheetId="27">'3.13'!$F$6:$M$6</definedName>
    <definedName name="Delrow1" localSheetId="52">#REF!</definedName>
    <definedName name="Delrow1" localSheetId="53">'6.05'!$T$7:$V$7</definedName>
    <definedName name="Delrow1" localSheetId="61">'6.13'!$E$7:$K$7</definedName>
    <definedName name="Delrow1">#REF!</definedName>
    <definedName name="Delrow10" localSheetId="27">'3.13'!$F$62:$M$62</definedName>
    <definedName name="Delrow10">#REF!</definedName>
    <definedName name="Delrow11" localSheetId="27">'3.13'!$F$64:$M$64</definedName>
    <definedName name="Delrow11" localSheetId="50">'6.02'!$D$11:$R$11</definedName>
    <definedName name="Delrow11" localSheetId="51">'6.03'!$D$10:$I$10</definedName>
    <definedName name="Delrow11" localSheetId="52">#REF!</definedName>
    <definedName name="Delrow11">#REF!</definedName>
    <definedName name="Delrow154" localSheetId="50">'6.02'!$D$158:$Q$158</definedName>
    <definedName name="Delrow154" localSheetId="52">#REF!</definedName>
    <definedName name="Delrow154">#REF!</definedName>
    <definedName name="Delrow155" localSheetId="51">'6.03'!$D$158:$L$158</definedName>
    <definedName name="Delrow155" localSheetId="52">#REF!</definedName>
    <definedName name="Delrow155">#REF!</definedName>
    <definedName name="Delrow158" localSheetId="50">'6.02'!$D$162:$Q$162</definedName>
    <definedName name="Delrow158" localSheetId="52">#REF!</definedName>
    <definedName name="Delrow158">#REF!</definedName>
    <definedName name="Delrow159" localSheetId="51">'6.03'!$D$162:$L$162</definedName>
    <definedName name="Delrow159" localSheetId="52">#REF!</definedName>
    <definedName name="Delrow159">#REF!</definedName>
    <definedName name="Delrow1a" localSheetId="42">'5.04'!$D$14:$X$14</definedName>
    <definedName name="Delrow1a">#REF!</definedName>
    <definedName name="Delrow1f" localSheetId="42">'5.04'!$D$97:$X$97</definedName>
    <definedName name="Delrow1f">#REF!</definedName>
    <definedName name="Delrow1m" localSheetId="42">'5.04'!$D$55:$X$55</definedName>
    <definedName name="Delrow1m">#REF!</definedName>
    <definedName name="Delrow1r" localSheetId="42">'5.04'!$D$8:$X$8</definedName>
    <definedName name="Delrow1r">#REF!</definedName>
    <definedName name="Delrow2" localSheetId="27">'3.13'!$F$8:$M$8</definedName>
    <definedName name="Delrow2" localSheetId="52">#REF!</definedName>
    <definedName name="Delrow2" localSheetId="53">'6.05'!$T$19:$V$19</definedName>
    <definedName name="Delrow2">#REF!</definedName>
    <definedName name="Delrow230" localSheetId="50">'6.02'!$D$234:$Q$234</definedName>
    <definedName name="Delrow230" localSheetId="52">#REF!</definedName>
    <definedName name="Delrow230">#REF!</definedName>
    <definedName name="Delrow232" localSheetId="51">'6.03'!$D$235:$L$235</definedName>
    <definedName name="Delrow232" localSheetId="52">#REF!</definedName>
    <definedName name="Delrow232">#REF!</definedName>
    <definedName name="Delrow2a" localSheetId="42">'5.04'!$D$22:$X$22</definedName>
    <definedName name="Delrow2a">#REF!</definedName>
    <definedName name="Delrow2f" localSheetId="42">'5.04'!$D$105:$X$105</definedName>
    <definedName name="Delrow2f">#REF!</definedName>
    <definedName name="Delrow2m" localSheetId="42">'5.04'!$D$63:$X$63</definedName>
    <definedName name="Delrow2m">#REF!</definedName>
    <definedName name="Delrow2r" localSheetId="42">'5.04'!$D$52:$X$52</definedName>
    <definedName name="Delrow2r">#REF!</definedName>
    <definedName name="Delrow3" localSheetId="27">'3.13'!$F$16:$M$16</definedName>
    <definedName name="Delrow3">#REF!</definedName>
    <definedName name="Delrow304" localSheetId="51">'6.03'!$D$311:$L$311</definedName>
    <definedName name="Delrow304" localSheetId="52">#REF!</definedName>
    <definedName name="Delrow304">#REF!</definedName>
    <definedName name="Delrow308" localSheetId="51">'6.03'!$D$315:$L$315</definedName>
    <definedName name="Delrow308" localSheetId="52">#REF!</definedName>
    <definedName name="Delrow308">#REF!</definedName>
    <definedName name="Delrow381" localSheetId="51">'6.03'!$D$388:$L$388</definedName>
    <definedName name="Delrow381" localSheetId="52">#REF!</definedName>
    <definedName name="Delrow381">#REF!</definedName>
    <definedName name="Delrow3a" localSheetId="42">'5.04'!$D$25:$X$25</definedName>
    <definedName name="Delrow3a">#REF!</definedName>
    <definedName name="Delrow3f" localSheetId="42">'5.04'!$D$108:$X$108</definedName>
    <definedName name="Delrow3f">#REF!</definedName>
    <definedName name="Delrow3m" localSheetId="42">'5.04'!$D$66:$X$66</definedName>
    <definedName name="Delrow3m">#REF!</definedName>
    <definedName name="Delrow3r" localSheetId="42">'5.04'!$D$94:$X$94</definedName>
    <definedName name="Delrow3r">#REF!</definedName>
    <definedName name="Delrow4" localSheetId="27">'3.13'!$F$18:$M$18</definedName>
    <definedName name="Delrow4">#REF!</definedName>
    <definedName name="Delrow453" localSheetId="51">'6.03'!$D$464:$L$464</definedName>
    <definedName name="Delrow453" localSheetId="52">#REF!</definedName>
    <definedName name="Delrow453">#REF!</definedName>
    <definedName name="Delrow457" localSheetId="51">'6.03'!$D$468:$L$468</definedName>
    <definedName name="Delrow457" localSheetId="52">#REF!</definedName>
    <definedName name="Delrow457">#REF!</definedName>
    <definedName name="Delrow4a" localSheetId="42">'5.04'!$D$32:$X$32</definedName>
    <definedName name="Delrow4a">#REF!</definedName>
    <definedName name="Delrow4f" localSheetId="42">'5.04'!$D$115:$X$115</definedName>
    <definedName name="Delrow4f">#REF!</definedName>
    <definedName name="Delrow4m" localSheetId="42">'5.04'!$D$73:$X$73</definedName>
    <definedName name="Delrow4m">#REF!</definedName>
    <definedName name="Delrow5" localSheetId="27">'3.13'!$F$34:$M$34</definedName>
    <definedName name="Delrow5">#REF!</definedName>
    <definedName name="Delrow530" localSheetId="51">'6.03'!$D$541:$L$541</definedName>
    <definedName name="Delrow530" localSheetId="52">#REF!</definedName>
    <definedName name="Delrow530">#REF!</definedName>
    <definedName name="Delrow5a" localSheetId="42">'5.04'!$D$36:$X$36</definedName>
    <definedName name="Delrow5a">#REF!</definedName>
    <definedName name="Delrow5f" localSheetId="42">'5.04'!$D$119:$X$119</definedName>
    <definedName name="Delrow5f">#REF!</definedName>
    <definedName name="Delrow5m" localSheetId="42">'5.04'!$D$77:$X$77</definedName>
    <definedName name="Delrow5m">#REF!</definedName>
    <definedName name="Delrow6" localSheetId="27">'3.13'!$F$46:$M$46</definedName>
    <definedName name="Delrow6">#REF!</definedName>
    <definedName name="Delrow602" localSheetId="51">'6.03'!$D$617:$L$617</definedName>
    <definedName name="Delrow602" localSheetId="52">#REF!</definedName>
    <definedName name="Delrow602">#REF!</definedName>
    <definedName name="Delrow606" localSheetId="51">'6.03'!$D$621:$L$621</definedName>
    <definedName name="Delrow606" localSheetId="52">#REF!</definedName>
    <definedName name="Delrow606">#REF!</definedName>
    <definedName name="Delrow679" localSheetId="51">'6.03'!$D$694:$L$694</definedName>
    <definedName name="Delrow679" localSheetId="52">#REF!</definedName>
    <definedName name="Delrow679">#REF!</definedName>
    <definedName name="Delrow6a" localSheetId="42">'5.04'!$D$41:$X$41</definedName>
    <definedName name="Delrow6a">#REF!</definedName>
    <definedName name="Delrow6f" localSheetId="42">'5.04'!$D$124:$X$124</definedName>
    <definedName name="Delrow6f">#REF!</definedName>
    <definedName name="Delrow6m" localSheetId="42">'5.04'!$D$82:$X$82</definedName>
    <definedName name="Delrow6m">#REF!</definedName>
    <definedName name="Delrow7" localSheetId="27">'3.13'!$F$50:$M$50</definedName>
    <definedName name="Delrow7" localSheetId="50">'6.02'!$D$7:$R$7</definedName>
    <definedName name="Delrow7" localSheetId="51">'6.03'!$D$6:$I$6</definedName>
    <definedName name="Delrow7" localSheetId="52">#REF!</definedName>
    <definedName name="Delrow7">#REF!</definedName>
    <definedName name="Delrow751" localSheetId="51">'6.03'!$D$770:$H$770</definedName>
    <definedName name="Delrow751" localSheetId="52">#REF!</definedName>
    <definedName name="Delrow751">#REF!</definedName>
    <definedName name="Delrow755" localSheetId="51">'6.03'!$D$774:$H$774</definedName>
    <definedName name="Delrow755" localSheetId="52">#REF!</definedName>
    <definedName name="Delrow755">#REF!</definedName>
    <definedName name="Delrow8" localSheetId="27">'3.13'!$F$53:$M$53</definedName>
    <definedName name="Delrow8">#REF!</definedName>
    <definedName name="Delrow828" localSheetId="51">'6.03'!$D$847:$H$847</definedName>
    <definedName name="Delrow828" localSheetId="52">#REF!</definedName>
    <definedName name="Delrow828">#REF!</definedName>
    <definedName name="Delrow83" localSheetId="50">'6.02'!$D$83:$R$83</definedName>
    <definedName name="Delrow83" localSheetId="51">'6.03'!$D$82:$I$82</definedName>
    <definedName name="Delrow83" localSheetId="52">#REF!</definedName>
    <definedName name="Delrow83">#REF!</definedName>
    <definedName name="Delrow9" localSheetId="27">'3.13'!$F$55:$M$55</definedName>
    <definedName name="Delrow9">#REF!</definedName>
    <definedName name="Delsuma" localSheetId="42">'5.04'!$D$5:$X$5</definedName>
    <definedName name="Delsuma">#REF!</definedName>
    <definedName name="Delsumf" localSheetId="42">'5.04'!$D$92:$X$92</definedName>
    <definedName name="Delsumf">#REF!</definedName>
    <definedName name="Delsumm" localSheetId="42">'5.04'!$D$50:$X$50</definedName>
    <definedName name="Delsumm">#REF!</definedName>
    <definedName name="Deltitle" localSheetId="25">'3.11'!$A$1:$I$1</definedName>
    <definedName name="Deltitle" localSheetId="26">'3.12'!$A$1:$H$1</definedName>
    <definedName name="Deltitle" localSheetId="27">'3.13'!#REF!</definedName>
    <definedName name="Deltitle" localSheetId="42">'5.04'!#REF!</definedName>
    <definedName name="Deltitle" localSheetId="50">'6.02'!$A$1:$R$1</definedName>
    <definedName name="Deltitle" localSheetId="51">'6.03'!#REF!</definedName>
    <definedName name="Deltitle" localSheetId="52">#REF!</definedName>
    <definedName name="Deltitle" localSheetId="53">'6.05'!#REF!</definedName>
    <definedName name="Deltitle" localSheetId="56">'[5]6.02'!#REF!</definedName>
    <definedName name="Deltitle" localSheetId="57">'[5]6.02'!#REF!</definedName>
    <definedName name="Deltitle" localSheetId="59">'6.11'!#REF!</definedName>
    <definedName name="Deltitle" localSheetId="61">'6.13'!#REF!</definedName>
    <definedName name="Deltitle" localSheetId="62">'[5]6.02'!#REF!</definedName>
    <definedName name="Deltitle">#REF!</definedName>
    <definedName name="Denomination2" localSheetId="70">'7.05'!$A$4:$L$54</definedName>
    <definedName name="Denomination2">#REF!</definedName>
    <definedName name="Fave" localSheetId="28">'3.15'!$AC$6:$AC$31</definedName>
    <definedName name="Fave">#REF!</definedName>
    <definedName name="Fave2" localSheetId="28">'3.15'!$AC$32:$AC$33</definedName>
    <definedName name="Fave2">#REF!</definedName>
    <definedName name="female" localSheetId="76">'7.11'!$C$25:$I$32</definedName>
    <definedName name="female">#REF!</definedName>
    <definedName name="females">'7.02'!$G$6:$K$11</definedName>
    <definedName name="finalset" localSheetId="73">'7.08'!$B$10:$M$21</definedName>
    <definedName name="finalset">#REF!</definedName>
    <definedName name="Fordel" localSheetId="29">'3.16'!#REF!</definedName>
    <definedName name="fordel" localSheetId="70">'7.05'!#REF!</definedName>
    <definedName name="fordel" localSheetId="73">'7.08'!$B$10:$M$10</definedName>
    <definedName name="fordel" localSheetId="74">'7.9'!$B$10:$N$10</definedName>
    <definedName name="Fordel">#REF!</definedName>
    <definedName name="fordel1" localSheetId="3">'[2]1.03'!#REF!</definedName>
    <definedName name="fordel1" localSheetId="4">'1.03'!$A$1:$M$1</definedName>
    <definedName name="fordel1" localSheetId="5">'1.04'!$A$1:$K$1</definedName>
    <definedName name="fordel1" localSheetId="6">#REF!</definedName>
    <definedName name="Fordel1" localSheetId="22">'3.08'!$B$2:$J$2</definedName>
    <definedName name="Fordel1" localSheetId="23">'3.09'!#REF!</definedName>
    <definedName name="Fordel1" localSheetId="24">'3.10'!#REF!</definedName>
    <definedName name="Fordel1" localSheetId="29">'3.16'!$B$8:$I$8</definedName>
    <definedName name="fordel1" localSheetId="66">'7.02'!$A$1</definedName>
    <definedName name="fordel1" localSheetId="73">'7.08'!#REF!</definedName>
    <definedName name="fordel1" localSheetId="76">'7.11'!$C$7:$I$7</definedName>
    <definedName name="fordel1" localSheetId="74">'7.9'!#REF!</definedName>
    <definedName name="fordel1">#REF!</definedName>
    <definedName name="fordel2" localSheetId="4">'1.03'!$B$7:$AA$7</definedName>
    <definedName name="fordel2" localSheetId="5">'1.04'!$B$9:$K$9</definedName>
    <definedName name="fordel2" localSheetId="6">#REF!</definedName>
    <definedName name="Fordel2" localSheetId="22">'3.08'!$B$10:$J$10</definedName>
    <definedName name="Fordel2" localSheetId="23">'3.09'!$B$10:$M$10</definedName>
    <definedName name="Fordel2" localSheetId="24">'3.10'!$A$11:$N$11</definedName>
    <definedName name="Fordel2" localSheetId="29">'3.16'!$B$10:$I$10</definedName>
    <definedName name="fordel2" localSheetId="76">'7.11'!$C$16:$I$16</definedName>
    <definedName name="fordel2">#REF!</definedName>
    <definedName name="fordel3" localSheetId="4">'1.03'!$B$9:$AA$9</definedName>
    <definedName name="fordel3" localSheetId="5">'1.04'!$B$11:$K$11</definedName>
    <definedName name="fordel3" localSheetId="6">#REF!</definedName>
    <definedName name="Fordel3" localSheetId="22">'3.08'!$B$12:$J$12</definedName>
    <definedName name="Fordel3" localSheetId="23">'3.09'!$B$12:$M$12</definedName>
    <definedName name="Fordel3" localSheetId="29">'3.16'!$B$44:$I$44</definedName>
    <definedName name="fordel3" localSheetId="76">'7.11'!$C$25:$I$25</definedName>
    <definedName name="fordel3">#REF!</definedName>
    <definedName name="fordel4" localSheetId="4">'1.03'!$B$42:$AA$42</definedName>
    <definedName name="fordel4" localSheetId="5">'1.04'!$B$44:$K$44</definedName>
    <definedName name="fordel4" localSheetId="6">#REF!</definedName>
    <definedName name="Fordel4" localSheetId="22">'3.08'!$B$46:$J$46</definedName>
    <definedName name="Fordel4" localSheetId="23">'3.09'!$B$46:$M$46</definedName>
    <definedName name="fordel4">#REF!</definedName>
    <definedName name="Fseta" localSheetId="52">#REF!</definedName>
    <definedName name="Fseta" localSheetId="53">'6.05'!$T$7:$V$16</definedName>
    <definedName name="Fseta">#REF!</definedName>
    <definedName name="Fsetb" localSheetId="52">#REF!</definedName>
    <definedName name="Fsetb" localSheetId="53">'6.05'!$T$19:$V$28</definedName>
    <definedName name="Fsetb">#REF!</definedName>
    <definedName name="Group1" localSheetId="27">'3.13'!$F$6:$M$7</definedName>
    <definedName name="Group1" localSheetId="42">'5.04'!$D$8:$X$12</definedName>
    <definedName name="Group1">#REF!</definedName>
    <definedName name="Group10" localSheetId="27">'3.13'!$F$62:$M$63</definedName>
    <definedName name="Group10">#REF!</definedName>
    <definedName name="Group11" localSheetId="27">'3.13'!$F$64:$M$65</definedName>
    <definedName name="Group11">#REF!</definedName>
    <definedName name="Group1a" localSheetId="42">'5.04'!$D$14:$X$21</definedName>
    <definedName name="Group1a">#REF!</definedName>
    <definedName name="Group1f" localSheetId="42">'5.04'!$D$97:$X$104</definedName>
    <definedName name="Group1f">#REF!</definedName>
    <definedName name="Group1m" localSheetId="42">'5.04'!$D$55:$X$62</definedName>
    <definedName name="Group1m">#REF!</definedName>
    <definedName name="Group2" localSheetId="27">'3.13'!$F$8:$M$15</definedName>
    <definedName name="Group2" localSheetId="42">'5.04'!$D$52:$X$53</definedName>
    <definedName name="Group2">#REF!</definedName>
    <definedName name="Group2a" localSheetId="42">'5.04'!$D$22:$X$24</definedName>
    <definedName name="Group2a">#REF!</definedName>
    <definedName name="Group2f" localSheetId="42">'5.04'!$D$105:$X$107</definedName>
    <definedName name="Group2f">#REF!</definedName>
    <definedName name="Group2m" localSheetId="42">'5.04'!$D$63:$X$65</definedName>
    <definedName name="Group2m">#REF!</definedName>
    <definedName name="Group3" localSheetId="27">'3.13'!$F$16:$M$17</definedName>
    <definedName name="Group3" localSheetId="42">'5.04'!$D$94:$X$95</definedName>
    <definedName name="Group3">#REF!</definedName>
    <definedName name="Group3a" localSheetId="42">'5.04'!$D$25:$X$31</definedName>
    <definedName name="Group3a">#REF!</definedName>
    <definedName name="Group3f" localSheetId="42">'5.04'!$D$108:$X$114</definedName>
    <definedName name="Group3f">#REF!</definedName>
    <definedName name="Group3m" localSheetId="42">'5.04'!$D$66:$X$72</definedName>
    <definedName name="Group3m">#REF!</definedName>
    <definedName name="Group4" localSheetId="27">'3.13'!$F$18:$M$33</definedName>
    <definedName name="Group4">#REF!</definedName>
    <definedName name="Group4a" localSheetId="42">'5.04'!$D$32:$X$35</definedName>
    <definedName name="Group4a">#REF!</definedName>
    <definedName name="Group4f" localSheetId="42">'5.04'!$D$115:$X$118</definedName>
    <definedName name="Group4f">#REF!</definedName>
    <definedName name="Group4m" localSheetId="42">'5.04'!$D$73:$X$76</definedName>
    <definedName name="Group4m">#REF!</definedName>
    <definedName name="Group5" localSheetId="27">'3.13'!$F$34:$M$45</definedName>
    <definedName name="Group5">#REF!</definedName>
    <definedName name="Group5a" localSheetId="42">'5.04'!$D$36:$X$40</definedName>
    <definedName name="Group5a">#REF!</definedName>
    <definedName name="Group5f" localSheetId="42">'5.04'!$D$119:$X$123</definedName>
    <definedName name="Group5f">#REF!</definedName>
    <definedName name="Group5m" localSheetId="42">'5.04'!$D$77:$X$81</definedName>
    <definedName name="Group5m">#REF!</definedName>
    <definedName name="Group6" localSheetId="27">'3.13'!$F$46:$M$49</definedName>
    <definedName name="Group6">#REF!</definedName>
    <definedName name="Group6a" localSheetId="42">'5.04'!$D$41:$X$44</definedName>
    <definedName name="Group6a">#REF!</definedName>
    <definedName name="Group6f" localSheetId="42">'5.04'!$D$124:$X$127</definedName>
    <definedName name="Group6f">#REF!</definedName>
    <definedName name="Group6m" localSheetId="42">'5.04'!$D$82:$X$85</definedName>
    <definedName name="Group6m">#REF!</definedName>
    <definedName name="Group7" localSheetId="27">'3.13'!$F$50:$M$52</definedName>
    <definedName name="Group7">#REF!</definedName>
    <definedName name="Group8" localSheetId="27">'3.13'!$F$53:$M$54</definedName>
    <definedName name="Group8">#REF!</definedName>
    <definedName name="Group9" localSheetId="27">'3.13'!$F$55:$M$61</definedName>
    <definedName name="Group9">#REF!</definedName>
    <definedName name="Groupa" localSheetId="42">'5.04'!$D$5:$X$6</definedName>
    <definedName name="Groupa">#REF!</definedName>
    <definedName name="Groupf" localSheetId="42">'5.04'!$D$92:$X$93</definedName>
    <definedName name="Groupf">#REF!</definedName>
    <definedName name="Groupm" localSheetId="42">'5.04'!$D$50:$X$51</definedName>
    <definedName name="Groupm">#REF!</definedName>
    <definedName name="Hb" localSheetId="6">'1.05'!$B$43:$K$56</definedName>
    <definedName name="HB" localSheetId="22">'3.08'!$B$46:$J$60</definedName>
    <definedName name="HB" localSheetId="23">'3.09'!$B$46:$M$60</definedName>
    <definedName name="HB" localSheetId="29">'3.16'!$B$44:$I$58</definedName>
    <definedName name="Hb">#REF!</definedName>
    <definedName name="hba" localSheetId="4">'1.03'!$B$42:$AA$57</definedName>
    <definedName name="hba" localSheetId="5">'1.04'!$B$44:$K$58</definedName>
    <definedName name="hba" localSheetId="6">#REF!</definedName>
    <definedName name="hba">#REF!</definedName>
    <definedName name="male" localSheetId="76">'7.11'!$C$16:$I$22</definedName>
    <definedName name="male">#REF!</definedName>
    <definedName name="males">'7.02'!$B$6:$F$11</definedName>
    <definedName name="Mavet" localSheetId="28">'3.15'!$B$34:$AA$35</definedName>
    <definedName name="Mavet">#REF!</definedName>
    <definedName name="Mothers" localSheetId="28">'3.15'!$B$6:$Z$31</definedName>
    <definedName name="Mothers">#REF!</definedName>
    <definedName name="Notknowna" localSheetId="28">'3.15'!$B$7:$B$31</definedName>
    <definedName name="Notknowna">#REF!</definedName>
    <definedName name="Page1" localSheetId="40">'5.02'!$C$5:$W$56</definedName>
    <definedName name="Page1" localSheetId="50">'6.02'!$D$11:$R$77</definedName>
    <definedName name="Page1" localSheetId="51">'6.03'!$D$10:$I$76</definedName>
    <definedName name="Page1" localSheetId="52">#REF!</definedName>
    <definedName name="Page1">#REF!</definedName>
    <definedName name="Page10" localSheetId="51">'6.03'!$D$694:$L$763</definedName>
    <definedName name="Page10" localSheetId="52">#REF!</definedName>
    <definedName name="Page10">#REF!</definedName>
    <definedName name="Page11" localSheetId="51">'6.03'!$D$774:$H$840</definedName>
    <definedName name="Page11" localSheetId="52">#REF!</definedName>
    <definedName name="Page11">#REF!</definedName>
    <definedName name="Page12" localSheetId="51">'6.03'!$D$847:$H$916</definedName>
    <definedName name="Page12" localSheetId="52">#REF!</definedName>
    <definedName name="Page12">#REF!</definedName>
    <definedName name="Page1311" localSheetId="25">'3.11'!$B$8:$J$58</definedName>
    <definedName name="Page1311">#REF!</definedName>
    <definedName name="Page2" localSheetId="40">'5.02'!$C$60:$W$108</definedName>
    <definedName name="Page2" localSheetId="50">'6.02'!$D$83:$R$152</definedName>
    <definedName name="Page2" localSheetId="51">'6.03'!$D$82:$I$151</definedName>
    <definedName name="Page2" localSheetId="52">#REF!</definedName>
    <definedName name="Page2">#REF!</definedName>
    <definedName name="Page2311" localSheetId="25">'3.11'!$K$8:$V$58</definedName>
    <definedName name="Page2311">#REF!</definedName>
    <definedName name="Page3" localSheetId="40">'5.02'!$C$113:$W$155</definedName>
    <definedName name="Page3" localSheetId="50">'6.02'!$D$162:$Q$228</definedName>
    <definedName name="Page3" localSheetId="51">'6.03'!$D$162:$L$228</definedName>
    <definedName name="Page3" localSheetId="52">#REF!</definedName>
    <definedName name="Page3">#REF!</definedName>
    <definedName name="Page4" localSheetId="50">'6.02'!$D$234:$Q$303</definedName>
    <definedName name="Page4" localSheetId="51">'6.03'!$D$235:$L$304</definedName>
    <definedName name="Page4" localSheetId="52">#REF!</definedName>
    <definedName name="Page4">#REF!</definedName>
    <definedName name="Page5" localSheetId="51">'6.03'!$D$315:$L$381</definedName>
    <definedName name="Page5" localSheetId="52">#REF!</definedName>
    <definedName name="Page5">#REF!</definedName>
    <definedName name="Page6" localSheetId="51">'6.03'!$D$388:$L$457</definedName>
    <definedName name="Page6" localSheetId="52">#REF!</definedName>
    <definedName name="Page6">#REF!</definedName>
    <definedName name="Page7" localSheetId="51">'6.03'!$D$468:$L$534</definedName>
    <definedName name="Page7" localSheetId="52">#REF!</definedName>
    <definedName name="Page7">#REF!</definedName>
    <definedName name="Page8" localSheetId="51">'6.03'!$D$541:$L$610</definedName>
    <definedName name="Page8" localSheetId="52">#REF!</definedName>
    <definedName name="Page8">#REF!</definedName>
    <definedName name="Page9" localSheetId="51">'6.03'!$D$621:$L$687</definedName>
    <definedName name="Page9" localSheetId="52">#REF!</definedName>
    <definedName name="Page9">#REF!</definedName>
    <definedName name="_xlnm.Print_Area" localSheetId="1">'1.01(a)'!$A$1:$AI$52</definedName>
    <definedName name="_xlnm.Print_Area" localSheetId="2">'1.01(b)'!$A$1:$AH$71</definedName>
    <definedName name="_xlnm.Print_Area" localSheetId="3">'1.02'!$A$1:$AC$76</definedName>
    <definedName name="_xlnm.Print_Area" localSheetId="4">'1.03'!$A$2:$AB$64</definedName>
    <definedName name="_xlnm.Print_Area" localSheetId="5">'1.04'!$A$2:$K$60</definedName>
    <definedName name="_xlnm.Print_Area" localSheetId="6">'1.05'!$A$1:$K$61</definedName>
    <definedName name="_xlnm.Print_Area" localSheetId="7">'1.06'!$A$1:$P$52</definedName>
    <definedName name="_xlnm.Print_Area" localSheetId="9">'2.01'!$A$1:$F$53</definedName>
    <definedName name="_xlnm.Print_Area" localSheetId="10">'2.02'!$A$1:$H$35</definedName>
    <definedName name="_xlnm.Print_Area" localSheetId="11">'2.03'!$A$1:$J$40</definedName>
    <definedName name="_xlnm.Print_Area" localSheetId="12">'3.01(a)'!$A$1:$Q$60</definedName>
    <definedName name="_xlnm.Print_Area" localSheetId="13">'3.01(b)'!$A$1:$Q$79</definedName>
    <definedName name="_xlnm.Print_Area" localSheetId="14">'3.02'!$A$1:$N$61</definedName>
    <definedName name="_xlnm.Print_Area" localSheetId="15">'3.03'!$A$1:$N$157</definedName>
    <definedName name="_xlnm.Print_Area" localSheetId="16">'3.04'!$A$1:$F$62</definedName>
    <definedName name="_xlnm.Print_Area" localSheetId="17">'3.05'!$A$1:$H$47</definedName>
    <definedName name="_xlnm.Print_Area" localSheetId="18">'3.06'!$A$1:$AZ$47</definedName>
    <definedName name="_xlnm.Print_Area" localSheetId="19">'3.07(a)'!$A$1:$G$82</definedName>
    <definedName name="_xlnm.Print_Area" localSheetId="20">'3.07(b)'!$A$1:$M$49</definedName>
    <definedName name="_xlnm.Print_Area" localSheetId="21">'3.07(c)'!$A$1:$BR$40</definedName>
    <definedName name="_xlnm.Print_Area" localSheetId="22">'3.08'!$A$1:$J$61</definedName>
    <definedName name="_xlnm.Print_Area" localSheetId="23">'3.09'!$A$1:$M$61</definedName>
    <definedName name="_xlnm.Print_Area" localSheetId="24">'3.10'!$A$1:$N$27</definedName>
    <definedName name="_xlnm.Print_Area" localSheetId="25">'3.11'!$A$2:$W$65</definedName>
    <definedName name="_xlnm.Print_Area" localSheetId="26">'3.12'!$A$2:$H$22</definedName>
    <definedName name="_xlnm.Print_Area" localSheetId="27">'3.13'!$A$1:$O$72</definedName>
    <definedName name="_xlnm.Print_Area" localSheetId="29">'3.16'!$A$2:$J$69</definedName>
    <definedName name="_xlnm.Print_Area" localSheetId="30">'3.17'!$A$1:$G$34</definedName>
    <definedName name="_xlnm.Print_Area" localSheetId="31">'4.01'!$A$1:$H$219</definedName>
    <definedName name="_xlnm.Print_Area" localSheetId="32">'4.02'!$A$1:$G$218</definedName>
    <definedName name="_xlnm.Print_Area" localSheetId="33">'4.03'!$A$1:$G$51</definedName>
    <definedName name="_xlnm.Print_Area" localSheetId="34">'4.04'!$A$1:$N$66</definedName>
    <definedName name="_xlnm.Print_Area" localSheetId="35">'4.05'!$A$1:$N$80</definedName>
    <definedName name="_xlnm.Print_Area" localSheetId="36">'4.06'!$A$1:$N$25</definedName>
    <definedName name="_xlnm.Print_Area" localSheetId="37">'4.07'!$A$1:$N$31</definedName>
    <definedName name="_xlnm.Print_Area" localSheetId="38">'5.01(a)'!$A$1:$N$58</definedName>
    <definedName name="_xlnm.Print_Area" localSheetId="39">'5.01(b)'!$A$1:$N$72</definedName>
    <definedName name="_xlnm.Print_Area" localSheetId="40">'5.02'!$A$1:$W$157</definedName>
    <definedName name="_xlnm.Print_Area" localSheetId="41">'5.03'!$A$1:$N$66</definedName>
    <definedName name="_xlnm.Print_Area" localSheetId="42">'5.04'!$A$1:$W$130</definedName>
    <definedName name="_xlnm.Print_Area" localSheetId="49">'6.01'!$A$1:$N$156</definedName>
    <definedName name="_xlnm.Print_Area" localSheetId="50">'6.02'!$A$2:$R$306</definedName>
    <definedName name="_xlnm.Print_Area" localSheetId="51">'6.03'!$A$1:$L$919</definedName>
    <definedName name="_xlnm.Print_Area" localSheetId="52">'6.04'!$A$1:$X$1795</definedName>
    <definedName name="_xlnm.Print_Area" localSheetId="53">'6.05'!$A$1:$V$34</definedName>
    <definedName name="_xlnm.Print_Area" localSheetId="54">'6.06'!$A$2:$K$73</definedName>
    <definedName name="_xlnm.Print_Area" localSheetId="55">'6.07'!$A$2:$L$541</definedName>
    <definedName name="_xlnm.Print_Area" localSheetId="56">'6.08'!$A$2:$K$73</definedName>
    <definedName name="_xlnm.Print_Area" localSheetId="57">'6.09'!$A$2:$K$73</definedName>
    <definedName name="_xlnm.Print_Area" localSheetId="58">'6.10'!$A$1:$H$93</definedName>
    <definedName name="_xlnm.Print_Area" localSheetId="59">'6.11'!$A$1:$L$65</definedName>
    <definedName name="_xlnm.Print_Area" localSheetId="60">'6.12'!$A$1:$E$1463</definedName>
    <definedName name="_xlnm.Print_Area" localSheetId="61">'6.13'!$A$2:$K$63</definedName>
    <definedName name="_xlnm.Print_Area" localSheetId="62">'6.14'!$A$1:$J$53</definedName>
    <definedName name="_xlnm.Print_Area" localSheetId="63">'6.15'!$A$1:$N$105</definedName>
    <definedName name="_xlnm.Print_Area" localSheetId="64">'7.01(a)'!$A$1:$K$48</definedName>
    <definedName name="_xlnm.Print_Area" localSheetId="65">'7.01(b)'!$A$1:$K$116</definedName>
    <definedName name="_xlnm.Print_Area" localSheetId="66">'7.02'!$A$1:$L$17</definedName>
    <definedName name="_xlnm.Print_Area" localSheetId="67">'7.03(a)'!$A$1:$O$108</definedName>
    <definedName name="_xlnm.Print_Area" localSheetId="68">'7.03(b)'!$A$1:$O$144</definedName>
    <definedName name="_xlnm.Print_Area" localSheetId="69">'7.04'!$A$1:$J$82</definedName>
    <definedName name="_xlnm.Print_Area" localSheetId="70">'7.05'!$A$1:$L$64</definedName>
    <definedName name="_xlnm.Print_Area" localSheetId="71">'7.06'!$A$1:$L$94</definedName>
    <definedName name="_xlnm.Print_Area" localSheetId="72">'7.07'!$A$1:$C$49</definedName>
    <definedName name="_xlnm.Print_Area" localSheetId="73">'7.08'!$A$1:$M$27</definedName>
    <definedName name="_xlnm.Print_Area" localSheetId="75">'7.10'!$A$1:$G$29</definedName>
    <definedName name="_xlnm.Print_Area" localSheetId="74">'7.9'!$A$1:$N$29</definedName>
    <definedName name="_xlnm.Print_Titles" localSheetId="15">'3.03'!$4:$7</definedName>
    <definedName name="_xlnm.Print_Titles" localSheetId="52">'6.04'!$3:$5</definedName>
    <definedName name="_xlnm.Print_Titles" localSheetId="60">'6.12'!$3:$5</definedName>
    <definedName name="_xlnm.Print_Titles" localSheetId="62">'6.14'!$3:$3</definedName>
    <definedName name="_xlnm.Print_Titles" localSheetId="71">'7.06'!$A:$A,'7.06'!$4:$7</definedName>
    <definedName name="Q00" localSheetId="52">'6.04'!$B$1338</definedName>
    <definedName name="R29.0" localSheetId="52">'6.04'!#REF!</definedName>
    <definedName name="Report" localSheetId="52">#REF!</definedName>
    <definedName name="Report" localSheetId="61">'6.13'!$E$7:$K$50</definedName>
    <definedName name="Report">#REF!</definedName>
    <definedName name="scotland" localSheetId="4">'1.03'!$B$7:$AA$8</definedName>
    <definedName name="scotland" localSheetId="5">'1.04'!$B$9:$K$10</definedName>
    <definedName name="scotland" localSheetId="6">#REF!</definedName>
    <definedName name="Scotland" localSheetId="22">'3.08'!$B$10:$J$11</definedName>
    <definedName name="Scotland" localSheetId="23">'3.09'!$B$10:$M$11</definedName>
    <definedName name="Scotland" localSheetId="29">'3.16'!$B$8:$I$9</definedName>
    <definedName name="scotland">#REF!</definedName>
    <definedName name="Tables1" localSheetId="26">'3.12'!$B$7:$H$14</definedName>
    <definedName name="Tables1" localSheetId="52">#REF!</definedName>
    <definedName name="Tables1" localSheetId="59">'6.11'!$L$10:$L$16</definedName>
    <definedName name="Tables1">#REF!</definedName>
    <definedName name="Tables2" localSheetId="52">#REF!</definedName>
    <definedName name="Tables2" localSheetId="59">'6.11'!$L$21:$L$27</definedName>
    <definedName name="Tables2">#REF!</definedName>
    <definedName name="Tables3" localSheetId="52">#REF!</definedName>
    <definedName name="Tables3" localSheetId="59">'6.11'!$L$34:$L$40</definedName>
    <definedName name="Tables3">#REF!</definedName>
    <definedName name="Tables4" localSheetId="52">#REF!</definedName>
    <definedName name="Tables4" localSheetId="59">'6.11'!$L$45:$L$51</definedName>
    <definedName name="Tables4">#REF!</definedName>
    <definedName name="Tabrng">#REF!</definedName>
    <definedName name="title" localSheetId="4">'1.03'!$A$1:$A$1</definedName>
    <definedName name="title" localSheetId="5">'1.04'!$A$1:$A$1</definedName>
    <definedName name="Title" localSheetId="6">'1.05'!$A$1:$A$1</definedName>
    <definedName name="Title" localSheetId="22">'3.08'!$B$2:$B$3</definedName>
    <definedName name="Title" localSheetId="23">'3.09'!$A$1:$A$1</definedName>
    <definedName name="Title" localSheetId="24">'3.10'!$A$1:$A$1</definedName>
    <definedName name="Title" localSheetId="25">'3.11'!$A$1:$A$1</definedName>
    <definedName name="Title" localSheetId="26">'3.12'!$A$1:$A$1</definedName>
    <definedName name="Title" localSheetId="27">'3.13'!$A$1:$A$1</definedName>
    <definedName name="Title" localSheetId="28">'3.15'!$A$1:$A$1</definedName>
    <definedName name="Title" localSheetId="29">'3.16'!$A$1:$A$1</definedName>
    <definedName name="Title" localSheetId="40">'5.02'!$A$1:$A$1</definedName>
    <definedName name="Title" localSheetId="42">'5.04'!$A$1:$A$1</definedName>
    <definedName name="Title" localSheetId="50">'6.02'!$A$1:$A$1</definedName>
    <definedName name="Title" localSheetId="51">'6.03'!$A$1:$A$1</definedName>
    <definedName name="Title" localSheetId="52">#REF!</definedName>
    <definedName name="Title" localSheetId="53">'6.05'!$A$1:$A$1</definedName>
    <definedName name="Title" localSheetId="59">'6.11'!$A$1:$A$1</definedName>
    <definedName name="Title" localSheetId="61">'6.13'!$A$1:$A$1</definedName>
    <definedName name="title">#REF!</definedName>
    <definedName name="titlea" localSheetId="70">'7.05'!$I$1:$I$1</definedName>
    <definedName name="titlea" localSheetId="73">'7.08'!$B$1:$B$1</definedName>
    <definedName name="titlea" localSheetId="74">'7.9'!$E$1:$E$1</definedName>
    <definedName name="Titlea">'7.02'!$A$1</definedName>
    <definedName name="Totals1" localSheetId="52">#REF!</definedName>
    <definedName name="Totals1" localSheetId="59">'6.11'!$L$8:$L$9</definedName>
    <definedName name="Totals1">#REF!</definedName>
    <definedName name="Totals2" localSheetId="52">#REF!</definedName>
    <definedName name="Totals2" localSheetId="59">'6.11'!$L$19:$L$20</definedName>
    <definedName name="Totals2">#REF!</definedName>
    <definedName name="Totals3" localSheetId="52">#REF!</definedName>
    <definedName name="Totals3" localSheetId="59">'6.11'!$L$32:$L$33</definedName>
    <definedName name="Totals3">#REF!</definedName>
    <definedName name="Totals4" localSheetId="52">#REF!</definedName>
    <definedName name="Totals4" localSheetId="59">'6.11'!$L$43:$L$44</definedName>
    <definedName name="Totals4">#REF!</definedName>
    <definedName name="Y87.1" localSheetId="52">'6.04'!#REF!</definedName>
    <definedName name="year" localSheetId="70">'7.05'!$B$2:$L$3</definedName>
    <definedName name="year">#REF!</definedName>
    <definedName name="Yrval" localSheetId="52">#REF!</definedName>
    <definedName name="Yrval" localSheetId="59">'6.11'!$L$2:$L$3</definedName>
    <definedName name="Yrval">#REF!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 i="72" l="1"/>
  <c r="C10" i="72"/>
  <c r="D10" i="72"/>
  <c r="E10" i="72"/>
  <c r="F10" i="72"/>
  <c r="G10" i="72"/>
  <c r="B11" i="72"/>
  <c r="C11" i="72"/>
  <c r="D11" i="72"/>
  <c r="E11" i="72"/>
  <c r="F11" i="72"/>
  <c r="G11" i="72"/>
  <c r="B12" i="72"/>
  <c r="C12" i="72"/>
  <c r="D12" i="72"/>
  <c r="E12" i="72"/>
  <c r="F12" i="72"/>
  <c r="G12" i="72"/>
  <c r="B13" i="72"/>
  <c r="C13" i="72"/>
  <c r="D13" i="72"/>
  <c r="E13" i="72"/>
  <c r="F13" i="72"/>
  <c r="G13" i="72"/>
  <c r="B14" i="72"/>
  <c r="C14" i="72"/>
  <c r="D14" i="72"/>
  <c r="E14" i="72"/>
  <c r="F14" i="72"/>
  <c r="G14" i="72"/>
  <c r="B15" i="72"/>
  <c r="C15" i="72"/>
  <c r="D15" i="72"/>
  <c r="E15" i="72"/>
  <c r="F15" i="72"/>
  <c r="G15" i="72"/>
  <c r="B16" i="72"/>
  <c r="C16" i="72"/>
  <c r="D16" i="72"/>
  <c r="E16" i="72"/>
  <c r="F16" i="72"/>
  <c r="G16" i="72"/>
  <c r="B17" i="72"/>
  <c r="C17" i="72"/>
  <c r="D17" i="72"/>
  <c r="E17" i="72"/>
  <c r="F17" i="72"/>
  <c r="G17" i="72"/>
  <c r="J38" i="40" l="1"/>
  <c r="F38" i="40"/>
  <c r="B38" i="40"/>
  <c r="J37" i="40"/>
  <c r="F37" i="40"/>
  <c r="B37" i="40"/>
  <c r="N36" i="40"/>
  <c r="J36" i="40"/>
  <c r="F36" i="40"/>
  <c r="B36" i="40"/>
  <c r="N38" i="39"/>
  <c r="J38" i="39"/>
  <c r="F38" i="39"/>
  <c r="B38" i="39"/>
  <c r="N37" i="39"/>
  <c r="J37" i="39"/>
  <c r="F37" i="39"/>
  <c r="B37" i="39"/>
  <c r="N36" i="39"/>
  <c r="J36" i="39"/>
  <c r="F36" i="39"/>
  <c r="B36" i="39"/>
  <c r="H182" i="31" l="1"/>
  <c r="G182" i="31"/>
  <c r="F182" i="31"/>
  <c r="E182" i="31"/>
  <c r="D182" i="31"/>
  <c r="B182" i="31"/>
  <c r="H181" i="31"/>
  <c r="G181" i="31"/>
  <c r="F181" i="31"/>
  <c r="E181" i="31"/>
  <c r="D181" i="31"/>
  <c r="B181" i="31"/>
  <c r="H180" i="31"/>
  <c r="G180" i="31"/>
  <c r="F180" i="31"/>
  <c r="E180" i="31"/>
  <c r="B180" i="31"/>
  <c r="H179" i="31"/>
  <c r="G179" i="31"/>
  <c r="F179" i="31"/>
  <c r="E179" i="31"/>
  <c r="D179" i="31"/>
  <c r="B179" i="31"/>
  <c r="H178" i="31"/>
  <c r="G178" i="31"/>
  <c r="F178" i="31"/>
  <c r="E178" i="31"/>
  <c r="D178" i="31"/>
  <c r="B178" i="31"/>
  <c r="H177" i="31"/>
  <c r="G177" i="31"/>
  <c r="F177" i="31"/>
  <c r="E177" i="31"/>
  <c r="D177" i="31"/>
  <c r="B177" i="31"/>
  <c r="H176" i="31"/>
  <c r="G176" i="31"/>
  <c r="F176" i="31"/>
  <c r="E176" i="31"/>
  <c r="D176" i="31"/>
  <c r="B176" i="31"/>
  <c r="H175" i="31"/>
  <c r="G175" i="31"/>
  <c r="F175" i="31"/>
  <c r="E175" i="31"/>
  <c r="D175" i="31"/>
  <c r="B175" i="31"/>
  <c r="H174" i="31"/>
  <c r="G174" i="31"/>
  <c r="F174" i="31"/>
  <c r="E174" i="31"/>
  <c r="D174" i="31"/>
  <c r="B174" i="31"/>
  <c r="H173" i="31"/>
  <c r="G173" i="31"/>
  <c r="F173" i="31"/>
  <c r="E173" i="31"/>
  <c r="D173" i="31"/>
  <c r="B173" i="31"/>
  <c r="H172" i="31"/>
  <c r="G172" i="31"/>
  <c r="F172" i="31"/>
  <c r="E172" i="31"/>
  <c r="D172" i="31"/>
  <c r="B172" i="31"/>
  <c r="H171" i="31"/>
  <c r="G171" i="31"/>
  <c r="F171" i="31"/>
  <c r="E171" i="31"/>
  <c r="D171" i="31"/>
  <c r="B171" i="31"/>
  <c r="H170" i="31"/>
  <c r="G170" i="31"/>
  <c r="F170" i="31"/>
  <c r="E170" i="31"/>
  <c r="D170" i="31"/>
  <c r="B170" i="31"/>
  <c r="H169" i="31"/>
  <c r="G169" i="31"/>
  <c r="F169" i="31"/>
  <c r="E169" i="31"/>
  <c r="D169" i="31"/>
  <c r="B169" i="31"/>
  <c r="H168" i="31"/>
  <c r="G168" i="31"/>
  <c r="F168" i="31"/>
  <c r="E168" i="31"/>
  <c r="D168" i="31"/>
  <c r="B168" i="31"/>
  <c r="H167" i="31"/>
  <c r="G167" i="31"/>
  <c r="F167" i="31"/>
  <c r="E167" i="31"/>
  <c r="D167" i="31"/>
  <c r="B167" i="31"/>
  <c r="H166" i="31"/>
  <c r="G166" i="31"/>
  <c r="F166" i="31"/>
  <c r="E166" i="31"/>
  <c r="D166" i="31"/>
  <c r="B166" i="31"/>
  <c r="H165" i="31"/>
  <c r="G165" i="31"/>
  <c r="F165" i="31"/>
  <c r="E165" i="31"/>
  <c r="D165" i="31"/>
  <c r="B165" i="31"/>
  <c r="H164" i="31"/>
  <c r="G164" i="31"/>
  <c r="F164" i="31"/>
  <c r="E164" i="31"/>
  <c r="D164" i="31"/>
  <c r="B164" i="31"/>
  <c r="H163" i="31"/>
  <c r="G163" i="31"/>
  <c r="F163" i="31"/>
  <c r="E163" i="31"/>
  <c r="D163" i="31"/>
  <c r="B163" i="31"/>
  <c r="H162" i="31"/>
  <c r="G162" i="31"/>
  <c r="F162" i="31"/>
  <c r="E162" i="31"/>
  <c r="D162" i="31"/>
  <c r="B162" i="31"/>
</calcChain>
</file>

<file path=xl/sharedStrings.xml><?xml version="1.0" encoding="utf-8"?>
<sst xmlns="http://schemas.openxmlformats.org/spreadsheetml/2006/main" count="48962" uniqueCount="5586">
  <si>
    <t>Vital Events Reference Tables 2020</t>
  </si>
  <si>
    <t>Table 1.01(a)</t>
  </si>
  <si>
    <t xml:space="preserve">Population and vital events, Scotland, annual averages 1855-60 to 2016-20 </t>
  </si>
  <si>
    <t>Table 1.01(b)</t>
  </si>
  <si>
    <t>Population and vital events, Scotland, 1971 to 2020</t>
  </si>
  <si>
    <t>Table 1.02</t>
  </si>
  <si>
    <t>Births, stillbirths, deaths, marriages and civil partnerships, numbers and rates, Scotland, quarterly, 2009 to 2020</t>
  </si>
  <si>
    <t>Table 1.03</t>
  </si>
  <si>
    <t>Estimated population, births, stillbirths, deaths, marriages and civil partnerships, numbers and rate, by administrative area, Scotland, 2020</t>
  </si>
  <si>
    <t>Table 1.04</t>
  </si>
  <si>
    <t>Births, deaths and death rates by administrative area, resident and not resident in Scotland, 2020</t>
  </si>
  <si>
    <t>Table 1.05</t>
  </si>
  <si>
    <t>Table 1.06</t>
  </si>
  <si>
    <t>International populations and vital statistics rates, selected countries, latest available figures</t>
  </si>
  <si>
    <t>Table 1.07</t>
  </si>
  <si>
    <t>Summary comparisons with other countries of the United Kingdom</t>
  </si>
  <si>
    <t>© Crown Copyright 2021</t>
  </si>
  <si>
    <t>Table 1.01(a):    Population and vital events, Scotland, annual averages 1855-60 to 2016-20</t>
  </si>
  <si>
    <t>back to contents</t>
  </si>
  <si>
    <t xml:space="preserve">Year </t>
  </si>
  <si>
    <t>Estimated population ('000s)</t>
  </si>
  <si>
    <t>Live births</t>
  </si>
  <si>
    <r>
      <t>Multiple births</t>
    </r>
    <r>
      <rPr>
        <vertAlign val="superscript"/>
        <sz val="10"/>
        <rFont val="Arial"/>
        <family val="2"/>
      </rPr>
      <t>1</t>
    </r>
  </si>
  <si>
    <r>
      <t>Stillbirths</t>
    </r>
    <r>
      <rPr>
        <vertAlign val="superscript"/>
        <sz val="10"/>
        <rFont val="Arial"/>
        <family val="2"/>
      </rPr>
      <t>2</t>
    </r>
  </si>
  <si>
    <t>Infant deaths</t>
  </si>
  <si>
    <t>Deaths</t>
  </si>
  <si>
    <r>
      <t xml:space="preserve">Marriages </t>
    </r>
    <r>
      <rPr>
        <vertAlign val="superscript"/>
        <sz val="10"/>
        <rFont val="Arial"/>
        <family val="2"/>
      </rPr>
      <t>7</t>
    </r>
  </si>
  <si>
    <r>
      <t xml:space="preserve">Civil Partnerships </t>
    </r>
    <r>
      <rPr>
        <vertAlign val="superscript"/>
        <sz val="10"/>
        <rFont val="Arial"/>
        <family val="2"/>
      </rPr>
      <t>6</t>
    </r>
  </si>
  <si>
    <t>Year</t>
  </si>
  <si>
    <t>Both sexes</t>
  </si>
  <si>
    <t>Males</t>
  </si>
  <si>
    <t>Females</t>
  </si>
  <si>
    <r>
      <t>Rate</t>
    </r>
    <r>
      <rPr>
        <vertAlign val="superscript"/>
        <sz val="10"/>
        <rFont val="Arial"/>
        <family val="2"/>
      </rPr>
      <t>3</t>
    </r>
  </si>
  <si>
    <t>Males per 1,000 females</t>
  </si>
  <si>
    <t>To unmarried parents</t>
  </si>
  <si>
    <t>Twins</t>
  </si>
  <si>
    <t>Trip-lets etc.</t>
  </si>
  <si>
    <t>% of mater-nities</t>
  </si>
  <si>
    <t>Number</t>
  </si>
  <si>
    <r>
      <t>Rate</t>
    </r>
    <r>
      <rPr>
        <vertAlign val="superscript"/>
        <sz val="10"/>
        <rFont val="Arial"/>
        <family val="2"/>
      </rPr>
      <t>4</t>
    </r>
  </si>
  <si>
    <r>
      <t>Rate</t>
    </r>
    <r>
      <rPr>
        <vertAlign val="superscript"/>
        <sz val="10"/>
        <rFont val="Arial"/>
        <family val="2"/>
      </rPr>
      <t>5</t>
    </r>
  </si>
  <si>
    <t xml:space="preserve">Females </t>
  </si>
  <si>
    <t>Total</t>
  </si>
  <si>
    <t>Opposite sex</t>
  </si>
  <si>
    <t>Same sex</t>
  </si>
  <si>
    <t>Male</t>
  </si>
  <si>
    <t>Female</t>
  </si>
  <si>
    <t>%</t>
  </si>
  <si>
    <t>1855-60</t>
  </si>
  <si>
    <t>-</t>
  </si>
  <si>
    <t>1861-65</t>
  </si>
  <si>
    <t>1866-70</t>
  </si>
  <si>
    <t>1871-75</t>
  </si>
  <si>
    <t>1876-80</t>
  </si>
  <si>
    <t>1881-85</t>
  </si>
  <si>
    <t>1886-90</t>
  </si>
  <si>
    <t>1891-95</t>
  </si>
  <si>
    <t>1896-1900</t>
  </si>
  <si>
    <t>1901-05</t>
  </si>
  <si>
    <t>1906-10</t>
  </si>
  <si>
    <t>1911-15</t>
  </si>
  <si>
    <t>1916-20</t>
  </si>
  <si>
    <t>1921-25</t>
  </si>
  <si>
    <t>1926-30</t>
  </si>
  <si>
    <t>1931-35</t>
  </si>
  <si>
    <t>1936-40</t>
  </si>
  <si>
    <t>1941-45</t>
  </si>
  <si>
    <t>1946-50</t>
  </si>
  <si>
    <t>1951-55</t>
  </si>
  <si>
    <t>1956-60</t>
  </si>
  <si>
    <t>1961-65</t>
  </si>
  <si>
    <t>1966-70</t>
  </si>
  <si>
    <t>1971-75</t>
  </si>
  <si>
    <t>1976-80</t>
  </si>
  <si>
    <t>1981-85</t>
  </si>
  <si>
    <t>1986-90</t>
  </si>
  <si>
    <t>1991-95</t>
  </si>
  <si>
    <t xml:space="preserve">1996-2000 </t>
  </si>
  <si>
    <t>1996-2000</t>
  </si>
  <si>
    <t>2001-05</t>
  </si>
  <si>
    <t>2006-10</t>
  </si>
  <si>
    <t>2011-15</t>
  </si>
  <si>
    <t>2016-20</t>
  </si>
  <si>
    <t>Footnotes</t>
  </si>
  <si>
    <t>1) Live births only, prior to 1939.  Multiple births figures for twins and triplets etc are the numbers of multiple birth events rather than the number of babies who were live born and/or stillborn. See also the more detailed footnote on this matter in Table 1.01(b)</t>
  </si>
  <si>
    <t>2) See Notes and Definitions for change in definition of stillbirth that took place in 1992.</t>
  </si>
  <si>
    <t>3) Rate per 1,000 population.</t>
  </si>
  <si>
    <t>4) Rate per 1,000 live and still births.</t>
  </si>
  <si>
    <t>5) Rate per 1,000 live births.</t>
  </si>
  <si>
    <t>6) The Civil Partnership Act 2004 came into force in the UK on 5 December 2005, so annual averages for 2001-05 would be meaningless.</t>
  </si>
  <si>
    <t>7) Same sex marriages came into effect on 16 December 2014.so annual averages for 2011-15 would be meaningless.</t>
  </si>
  <si>
    <t>Table 1.01(b):     Population and vital events, Scotland, 1971 to 2020</t>
  </si>
  <si>
    <r>
      <t>Multiple births</t>
    </r>
    <r>
      <rPr>
        <vertAlign val="superscript"/>
        <sz val="10"/>
        <rFont val="Arial"/>
        <family val="2"/>
      </rPr>
      <t xml:space="preserve">1                                                     </t>
    </r>
    <r>
      <rPr>
        <sz val="10"/>
        <rFont val="Arial"/>
        <family val="2"/>
      </rPr>
      <t xml:space="preserve"> (live births and/or stillbirths)</t>
    </r>
  </si>
  <si>
    <r>
      <t>Marriages</t>
    </r>
    <r>
      <rPr>
        <vertAlign val="superscript"/>
        <sz val="10"/>
        <rFont val="Arial"/>
        <family val="2"/>
      </rPr>
      <t>6</t>
    </r>
  </si>
  <si>
    <t>Civil Partnerships</t>
  </si>
  <si>
    <t>Trip-lets etc</t>
  </si>
  <si>
    <t>1) Multiple births figures for twins and triplets etc are the numbers of multiple birth events rather than the number of babies born.    A multiple birth may involve both live births and stillbirths.  For example, a "twin" birth could involve two live births, one live birth and one stillbirth, or two stillbirths.   The separate figures for "Live births" and "Stillbirths" count the numbers of babies who were born alive and who were stillborn, respectively.   For example, a "triplet" birth in which two babies were born alive and one was stillborn would be counted as two under "Live births" and one under "Stillbirths".</t>
  </si>
  <si>
    <t xml:space="preserve">6) Same sex marriages came into effect on 16 December 2014. </t>
  </si>
  <si>
    <t>Table 1.02 : Births, stillbirths, deaths, marriages and civil partnerships, numbers and rates, Scotland, quarterly, 2009 to 2020</t>
  </si>
  <si>
    <t>Stillbirths</t>
  </si>
  <si>
    <t>Perinatal deaths</t>
  </si>
  <si>
    <t>Neonatal deaths</t>
  </si>
  <si>
    <t>Deaths - all ages</t>
  </si>
  <si>
    <r>
      <t xml:space="preserve"> Marriages </t>
    </r>
    <r>
      <rPr>
        <vertAlign val="superscript"/>
        <sz val="10"/>
        <rFont val="Arial"/>
        <family val="2"/>
      </rPr>
      <t>4</t>
    </r>
  </si>
  <si>
    <t xml:space="preserve">Civil Partnerships </t>
  </si>
  <si>
    <t xml:space="preserve"> Females</t>
  </si>
  <si>
    <t xml:space="preserve"> To unmarried parents</t>
  </si>
  <si>
    <r>
      <t>Rate</t>
    </r>
    <r>
      <rPr>
        <vertAlign val="superscript"/>
        <sz val="10"/>
        <rFont val="Arial"/>
        <family val="2"/>
      </rPr>
      <t xml:space="preserve"> 2</t>
    </r>
  </si>
  <si>
    <r>
      <t>Rate</t>
    </r>
    <r>
      <rPr>
        <vertAlign val="superscript"/>
        <sz val="10"/>
        <rFont val="Arial"/>
        <family val="2"/>
      </rPr>
      <t xml:space="preserve"> 3</t>
    </r>
  </si>
  <si>
    <r>
      <t>Rate</t>
    </r>
    <r>
      <rPr>
        <vertAlign val="superscript"/>
        <sz val="10"/>
        <rFont val="Arial"/>
        <family val="2"/>
      </rPr>
      <t>1</t>
    </r>
  </si>
  <si>
    <t>% of live births</t>
  </si>
  <si>
    <t>Year 2009</t>
  </si>
  <si>
    <t>1st quarter 2009</t>
  </si>
  <si>
    <t>2nd</t>
  </si>
  <si>
    <t>3rd</t>
  </si>
  <si>
    <t>4th</t>
  </si>
  <si>
    <t>Year 2010</t>
  </si>
  <si>
    <t>1st quarter 2010</t>
  </si>
  <si>
    <t xml:space="preserve">Year 2011 </t>
  </si>
  <si>
    <t>Year 2011</t>
  </si>
  <si>
    <t xml:space="preserve">1st quarter 2011 </t>
  </si>
  <si>
    <t>1st quarter 2011</t>
  </si>
  <si>
    <t xml:space="preserve">Year 2012 </t>
  </si>
  <si>
    <t>1st quarter 2012</t>
  </si>
  <si>
    <t>Year 2013</t>
  </si>
  <si>
    <t>1st quarter 2013</t>
  </si>
  <si>
    <t>Year 2014</t>
  </si>
  <si>
    <t>1st quarter 2014</t>
  </si>
  <si>
    <t>Year 2015</t>
  </si>
  <si>
    <t>1st quarter 2015</t>
  </si>
  <si>
    <t>Year 2016</t>
  </si>
  <si>
    <t>1st quarter 2016</t>
  </si>
  <si>
    <t>Year 2017</t>
  </si>
  <si>
    <t>1st quarter 2017</t>
  </si>
  <si>
    <t>Year 2018</t>
  </si>
  <si>
    <t>1st quarter 2018</t>
  </si>
  <si>
    <t>Year 2019</t>
  </si>
  <si>
    <t>1st quarter 2019</t>
  </si>
  <si>
    <t>Year 2020</t>
  </si>
  <si>
    <r>
      <t xml:space="preserve">1st quarter 2020 </t>
    </r>
    <r>
      <rPr>
        <vertAlign val="superscript"/>
        <sz val="10"/>
        <rFont val="Arial"/>
        <family val="2"/>
      </rPr>
      <t>5,6</t>
    </r>
  </si>
  <si>
    <t>n/a</t>
  </si>
  <si>
    <r>
      <t xml:space="preserve">2nd </t>
    </r>
    <r>
      <rPr>
        <vertAlign val="superscript"/>
        <sz val="10"/>
        <rFont val="Arial"/>
        <family val="2"/>
      </rPr>
      <t>5,6</t>
    </r>
  </si>
  <si>
    <r>
      <t xml:space="preserve">3rd </t>
    </r>
    <r>
      <rPr>
        <vertAlign val="superscript"/>
        <sz val="10"/>
        <rFont val="Arial"/>
        <family val="2"/>
      </rPr>
      <t>5.6</t>
    </r>
  </si>
  <si>
    <r>
      <t xml:space="preserve">4th </t>
    </r>
    <r>
      <rPr>
        <vertAlign val="superscript"/>
        <sz val="10"/>
        <rFont val="Arial"/>
        <family val="2"/>
      </rPr>
      <t>5,6</t>
    </r>
  </si>
  <si>
    <t>1) Rate per 1,000 population.</t>
  </si>
  <si>
    <t>2) Rate per 1,000 live and still births.</t>
  </si>
  <si>
    <t>3) Rate per 1,000 live births.</t>
  </si>
  <si>
    <t>4) Same sex marriages came into effect on 16 December 2014.</t>
  </si>
  <si>
    <t>5) In Mid-March Registration Offices closed due to the Covid-19 pandemic. Birth registrations were postponed and most marriages and civil partnerships could not take place.</t>
  </si>
  <si>
    <t xml:space="preserve">     Birth registration restarted in late June and marriages have been able to take place on a restricted basis also since late June.</t>
  </si>
  <si>
    <t xml:space="preserve">6) Some rates have not been shown as due to the very small number of births and marriages registered in the quarter, the rates would be misleading.  </t>
  </si>
  <si>
    <t>Table 1.03: Estimated population, births, stillbirths, deaths, marriages and civil partnerships, numbers and rate, by administrative area, Scotland, 2020</t>
  </si>
  <si>
    <t>Area</t>
  </si>
  <si>
    <t xml:space="preserve">Estimated population at 30 June </t>
  </si>
  <si>
    <r>
      <t xml:space="preserve">Marriages </t>
    </r>
    <r>
      <rPr>
        <vertAlign val="superscript"/>
        <sz val="10"/>
        <rFont val="Arial"/>
        <family val="2"/>
      </rPr>
      <t>4</t>
    </r>
  </si>
  <si>
    <t>Standard-ised rate</t>
  </si>
  <si>
    <r>
      <t xml:space="preserve">Rate </t>
    </r>
    <r>
      <rPr>
        <vertAlign val="superscript"/>
        <sz val="10"/>
        <rFont val="Arial"/>
        <family val="2"/>
      </rPr>
      <t>2</t>
    </r>
  </si>
  <si>
    <r>
      <t xml:space="preserve">Rate </t>
    </r>
    <r>
      <rPr>
        <vertAlign val="superscript"/>
        <sz val="10"/>
        <rFont val="Arial"/>
        <family val="2"/>
      </rPr>
      <t>3</t>
    </r>
  </si>
  <si>
    <r>
      <t xml:space="preserve">Rate </t>
    </r>
    <r>
      <rPr>
        <vertAlign val="superscript"/>
        <sz val="10"/>
        <rFont val="Arial"/>
        <family val="2"/>
      </rPr>
      <t>1</t>
    </r>
  </si>
  <si>
    <t>SCOTLAND</t>
  </si>
  <si>
    <t>Council areas</t>
  </si>
  <si>
    <t xml:space="preserve">Aberdeen City   </t>
  </si>
  <si>
    <t xml:space="preserve">Aberdeenshire  </t>
  </si>
  <si>
    <t xml:space="preserve">Angus  </t>
  </si>
  <si>
    <t xml:space="preserve">Argyll and Bute  </t>
  </si>
  <si>
    <t>City of Edinburgh</t>
  </si>
  <si>
    <t>Clackmannanshire</t>
  </si>
  <si>
    <t xml:space="preserve">Dumfries and Galloway  </t>
  </si>
  <si>
    <t xml:space="preserve">Dundee City  </t>
  </si>
  <si>
    <t xml:space="preserve">East Ayrshire  </t>
  </si>
  <si>
    <t xml:space="preserve">East Dunbartonshire  </t>
  </si>
  <si>
    <t xml:space="preserve">East Lothian  </t>
  </si>
  <si>
    <t xml:space="preserve">East Renfrewshire  </t>
  </si>
  <si>
    <t xml:space="preserve">Falkirk  </t>
  </si>
  <si>
    <t xml:space="preserve">Fife  </t>
  </si>
  <si>
    <t>Glasgow City</t>
  </si>
  <si>
    <t xml:space="preserve">Highland  </t>
  </si>
  <si>
    <t xml:space="preserve">Inverclyde  </t>
  </si>
  <si>
    <t xml:space="preserve">Midlothian  </t>
  </si>
  <si>
    <t xml:space="preserve">Moray  </t>
  </si>
  <si>
    <t>Na h-Eileanan Siar</t>
  </si>
  <si>
    <t xml:space="preserve">North Ayrshire  </t>
  </si>
  <si>
    <t xml:space="preserve">North Lanarkshire  </t>
  </si>
  <si>
    <t xml:space="preserve">Orkney Islands  </t>
  </si>
  <si>
    <t xml:space="preserve">Perth and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</si>
  <si>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</si>
  <si>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</si>
  <si>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</si>
  <si>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</si>
  <si>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</si>
  <si>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</si>
  <si>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</si>
  <si>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</si>
  <si>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t>NHS Board areas</t>
  </si>
  <si>
    <t>Ayrshire and Arran</t>
  </si>
  <si>
    <t>Borders</t>
  </si>
  <si>
    <t>Dumfries and Galloway</t>
  </si>
  <si>
    <t>Fife</t>
  </si>
  <si>
    <t>Forth Valley</t>
  </si>
  <si>
    <t>Grampian</t>
  </si>
  <si>
    <t>Greater Glasgow and Clyde</t>
  </si>
  <si>
    <t>Highland</t>
  </si>
  <si>
    <t>Lanarkshire</t>
  </si>
  <si>
    <t>Lothian</t>
  </si>
  <si>
    <t>Orkney</t>
  </si>
  <si>
    <t>Shetland</t>
  </si>
  <si>
    <t>Tayside</t>
  </si>
  <si>
    <t>Western Isles</t>
  </si>
  <si>
    <r>
      <rPr>
        <sz val="8"/>
        <rFont val="Arial"/>
        <family val="2"/>
      </rPr>
      <t xml:space="preserve">1) Rate per 1,000 population.              </t>
    </r>
    <r>
      <rPr>
        <vertAlign val="superscript"/>
        <sz val="7"/>
        <rFont val="Arial"/>
        <family val="2"/>
      </rPr>
      <t/>
    </r>
  </si>
  <si>
    <r>
      <rPr>
        <sz val="8"/>
        <color indexed="8"/>
        <rFont val="Arial"/>
        <family val="2"/>
      </rPr>
      <t>2) Rate per 1,000 live and still births.</t>
    </r>
    <r>
      <rPr>
        <vertAlign val="superscript"/>
        <sz val="8"/>
        <color indexed="8"/>
        <rFont val="Arial"/>
        <family val="2"/>
      </rPr>
      <t xml:space="preserve"> </t>
    </r>
  </si>
  <si>
    <r>
      <rPr>
        <sz val="8"/>
        <rFont val="Arial"/>
        <family val="2"/>
      </rPr>
      <t>3) Rate per 1,000 live births</t>
    </r>
    <r>
      <rPr>
        <vertAlign val="superscript"/>
        <sz val="8"/>
        <rFont val="Arial"/>
        <family val="2"/>
      </rPr>
      <t xml:space="preserve">.        </t>
    </r>
  </si>
  <si>
    <t>Table 1.04: Births, deaths and death rates by administrative area, resident and not resident in Scotland, 2020</t>
  </si>
  <si>
    <t>Numbers</t>
  </si>
  <si>
    <t>Death rates per 1,000 population</t>
  </si>
  <si>
    <t>Resident in Scotland</t>
  </si>
  <si>
    <t>Not resident in Scotland</t>
  </si>
  <si>
    <t>Crude</t>
  </si>
  <si>
    <t>Standardised for age and sex</t>
  </si>
  <si>
    <t>West Dunbartonshire</t>
  </si>
  <si>
    <t>Table 1.06:     International populations and vital statistics rates, selected countries,  latest available figures</t>
  </si>
  <si>
    <t>Country</t>
  </si>
  <si>
    <t>Estimated population 2019 ('000s)</t>
  </si>
  <si>
    <r>
      <t>Stillbirths</t>
    </r>
    <r>
      <rPr>
        <vertAlign val="superscript"/>
        <sz val="10"/>
        <rFont val="Arial"/>
        <family val="2"/>
      </rPr>
      <t>1</t>
    </r>
  </si>
  <si>
    <t>Marriages</t>
  </si>
  <si>
    <r>
      <t>Rate</t>
    </r>
    <r>
      <rPr>
        <vertAlign val="superscript"/>
        <sz val="10"/>
        <rFont val="Arial"/>
        <family val="2"/>
      </rPr>
      <t>2</t>
    </r>
  </si>
  <si>
    <t>Scotland</t>
  </si>
  <si>
    <r>
      <t>2.2</t>
    </r>
    <r>
      <rPr>
        <b/>
        <vertAlign val="superscript"/>
        <sz val="10"/>
        <rFont val="Arial"/>
        <family val="2"/>
      </rPr>
      <t xml:space="preserve"> 5</t>
    </r>
  </si>
  <si>
    <t>European Union</t>
  </si>
  <si>
    <t xml:space="preserve">  Austria</t>
  </si>
  <si>
    <t xml:space="preserve">  Belgium</t>
  </si>
  <si>
    <t xml:space="preserve">  Bulgaria</t>
  </si>
  <si>
    <t xml:space="preserve">  Croatia</t>
  </si>
  <si>
    <t xml:space="preserve">  Cyprus</t>
  </si>
  <si>
    <t xml:space="preserve">  Czech Republic</t>
  </si>
  <si>
    <t xml:space="preserve">  Denmark</t>
  </si>
  <si>
    <t xml:space="preserve">  Estonia</t>
  </si>
  <si>
    <t xml:space="preserve">  Finland</t>
  </si>
  <si>
    <t xml:space="preserve">  France</t>
  </si>
  <si>
    <t xml:space="preserve">  Germany</t>
  </si>
  <si>
    <t xml:space="preserve">  Greece</t>
  </si>
  <si>
    <t xml:space="preserve">  Hungary</t>
  </si>
  <si>
    <t xml:space="preserve">  Irish Republic</t>
  </si>
  <si>
    <t xml:space="preserve">  Italy</t>
  </si>
  <si>
    <t xml:space="preserve">  Latvia</t>
  </si>
  <si>
    <t xml:space="preserve">  Lithuania</t>
  </si>
  <si>
    <t xml:space="preserve">  Luxembourg</t>
  </si>
  <si>
    <t xml:space="preserve">  Malta</t>
  </si>
  <si>
    <t xml:space="preserve">  Netherlands</t>
  </si>
  <si>
    <t xml:space="preserve">  Poland</t>
  </si>
  <si>
    <t xml:space="preserve">  Portugal</t>
  </si>
  <si>
    <t xml:space="preserve">  Romania</t>
  </si>
  <si>
    <t xml:space="preserve">  Slovakia</t>
  </si>
  <si>
    <t xml:space="preserve">  Slovenia</t>
  </si>
  <si>
    <t xml:space="preserve">  Spain</t>
  </si>
  <si>
    <t xml:space="preserve">  Sweden</t>
  </si>
  <si>
    <t xml:space="preserve">  United Kingdom</t>
  </si>
  <si>
    <t>Other Europe</t>
  </si>
  <si>
    <t xml:space="preserve">  North Macedonia</t>
  </si>
  <si>
    <t xml:space="preserve">  Norway</t>
  </si>
  <si>
    <t xml:space="preserve">  Switzerland</t>
  </si>
  <si>
    <t xml:space="preserve">  Turkey</t>
  </si>
  <si>
    <t>Sources: Eurostat and the Office for National Statistics, Northern Ireland Statistics and Research Agency</t>
  </si>
  <si>
    <r>
      <rPr>
        <sz val="8"/>
        <rFont val="Arial"/>
        <family val="2"/>
      </rPr>
      <t xml:space="preserve">1) The definition of a stillbirth varies from country to country and over time. For the UK position refer to vital events reference tables </t>
    </r>
    <r>
      <rPr>
        <u/>
        <sz val="8"/>
        <color indexed="12"/>
        <rFont val="Arial"/>
        <family val="2"/>
      </rPr>
      <t>Notes and Definitions</t>
    </r>
    <r>
      <rPr>
        <sz val="8"/>
        <rFont val="Arial"/>
        <family val="2"/>
      </rPr>
      <t>.</t>
    </r>
  </si>
  <si>
    <t>2) Rate per 1,000 population.</t>
  </si>
  <si>
    <t>3) Rate per 1,000 live and still births.</t>
  </si>
  <si>
    <t>4) Rate per 1,000 live births.</t>
  </si>
  <si>
    <t>5) Registration offices closed in mid-March 2020 due to the Covid-19 pandemic, and most marriages could not take place. Ceremonies could take place on a restricted basis from late June 2020.</t>
  </si>
  <si>
    <t>Table 1.07:        Summary comparisons with other countries of the United Kingdom</t>
  </si>
  <si>
    <t>(a) Total population, 1981 to 2019</t>
  </si>
  <si>
    <t>Population   (thousands)</t>
  </si>
  <si>
    <t>% change</t>
  </si>
  <si>
    <t>1991 - 2001</t>
  </si>
  <si>
    <t>2001 - 2019</t>
  </si>
  <si>
    <t>England</t>
  </si>
  <si>
    <t>Wales</t>
  </si>
  <si>
    <r>
      <t xml:space="preserve">Northern Ireland </t>
    </r>
    <r>
      <rPr>
        <vertAlign val="superscript"/>
        <sz val="10"/>
        <rFont val="Arial"/>
        <family val="2"/>
      </rPr>
      <t>1</t>
    </r>
  </si>
  <si>
    <t>United Kingdom</t>
  </si>
  <si>
    <t>(b) Population, by broad age group and sex, 2019</t>
  </si>
  <si>
    <t>(Percentages)</t>
  </si>
  <si>
    <t>All ages  ('000s)</t>
  </si>
  <si>
    <t>0-4</t>
  </si>
  <si>
    <t>5-15</t>
  </si>
  <si>
    <t xml:space="preserve">16-44 </t>
  </si>
  <si>
    <t>45-64M/59F</t>
  </si>
  <si>
    <t>65M/60F-79</t>
  </si>
  <si>
    <t>80 &amp; over</t>
  </si>
  <si>
    <t>Persons</t>
  </si>
  <si>
    <t>Northern Ireland</t>
  </si>
  <si>
    <t>(c) Births, 1981 to 2019</t>
  </si>
  <si>
    <t>Number of live births (thousands)</t>
  </si>
  <si>
    <t>Birth rate per 1,000 population</t>
  </si>
  <si>
    <r>
      <t xml:space="preserve">General fertility rate </t>
    </r>
    <r>
      <rPr>
        <vertAlign val="superscript"/>
        <sz val="10"/>
        <rFont val="Arial"/>
        <family val="2"/>
      </rPr>
      <t>2</t>
    </r>
  </si>
  <si>
    <r>
      <t xml:space="preserve">Total fertility rate </t>
    </r>
    <r>
      <rPr>
        <vertAlign val="superscript"/>
        <sz val="10"/>
        <rFont val="Arial"/>
        <family val="2"/>
      </rPr>
      <t>1</t>
    </r>
  </si>
  <si>
    <r>
      <t xml:space="preserve">United Kingdom </t>
    </r>
    <r>
      <rPr>
        <vertAlign val="superscript"/>
        <sz val="10"/>
        <rFont val="Arial"/>
        <family val="2"/>
      </rPr>
      <t>3</t>
    </r>
  </si>
  <si>
    <t>(d) Stillbirth, perinatal mortality and infant mortality rates, 1981 to 2019</t>
  </si>
  <si>
    <r>
      <t xml:space="preserve">Stillbirth rate </t>
    </r>
    <r>
      <rPr>
        <vertAlign val="superscript"/>
        <sz val="10"/>
        <rFont val="Arial"/>
        <family val="2"/>
      </rPr>
      <t>1</t>
    </r>
  </si>
  <si>
    <r>
      <t xml:space="preserve">Perinatal mortality rate </t>
    </r>
    <r>
      <rPr>
        <vertAlign val="superscript"/>
        <sz val="10"/>
        <rFont val="Arial"/>
        <family val="2"/>
      </rPr>
      <t>1</t>
    </r>
  </si>
  <si>
    <r>
      <t xml:space="preserve">Infant mortality rate </t>
    </r>
    <r>
      <rPr>
        <vertAlign val="superscript"/>
        <sz val="10"/>
        <rFont val="Arial"/>
        <family val="2"/>
      </rPr>
      <t>1</t>
    </r>
  </si>
  <si>
    <r>
      <t xml:space="preserve">1993 </t>
    </r>
    <r>
      <rPr>
        <vertAlign val="superscript"/>
        <sz val="10"/>
        <rFont val="Arial"/>
        <family val="2"/>
      </rPr>
      <t>4</t>
    </r>
  </si>
  <si>
    <r>
      <t xml:space="preserve">1993 </t>
    </r>
    <r>
      <rPr>
        <vertAlign val="superscript"/>
        <sz val="10"/>
        <rFont val="Arial"/>
        <family val="2"/>
      </rPr>
      <t>5</t>
    </r>
  </si>
  <si>
    <t>(e) Deaths, 1981 to 2019</t>
  </si>
  <si>
    <t>Number of deaths</t>
  </si>
  <si>
    <t>Death rate per 1,000 population</t>
  </si>
  <si>
    <r>
      <t>SMR</t>
    </r>
    <r>
      <rPr>
        <vertAlign val="superscript"/>
        <sz val="10"/>
        <rFont val="Arial"/>
        <family val="2"/>
      </rPr>
      <t>1</t>
    </r>
    <r>
      <rPr>
        <sz val="10"/>
        <rFont val="Arial"/>
        <family val="2"/>
      </rPr>
      <t xml:space="preserve"> 2019(UK=100)</t>
    </r>
  </si>
  <si>
    <r>
      <t xml:space="preserve">United Kingdom </t>
    </r>
    <r>
      <rPr>
        <vertAlign val="superscript"/>
        <sz val="10"/>
        <rFont val="Arial"/>
        <family val="2"/>
      </rPr>
      <t>6</t>
    </r>
  </si>
  <si>
    <t>(f) Age standardised mortality rates by selected cause and sex, 2019</t>
  </si>
  <si>
    <r>
      <t xml:space="preserve">Cancer </t>
    </r>
    <r>
      <rPr>
        <vertAlign val="superscript"/>
        <sz val="10"/>
        <rFont val="Arial"/>
        <family val="2"/>
      </rPr>
      <t>7</t>
    </r>
  </si>
  <si>
    <r>
      <t xml:space="preserve">Ischaemic heart disease </t>
    </r>
    <r>
      <rPr>
        <vertAlign val="superscript"/>
        <sz val="10"/>
        <rFont val="Arial"/>
        <family val="2"/>
      </rPr>
      <t>8</t>
    </r>
  </si>
  <si>
    <r>
      <t xml:space="preserve">Cerebrovascular disease </t>
    </r>
    <r>
      <rPr>
        <vertAlign val="superscript"/>
        <sz val="10"/>
        <rFont val="Arial"/>
        <family val="2"/>
      </rPr>
      <t>9</t>
    </r>
  </si>
  <si>
    <r>
      <t>Respiratory diseases</t>
    </r>
    <r>
      <rPr>
        <vertAlign val="superscript"/>
        <sz val="10"/>
        <rFont val="Arial"/>
        <family val="2"/>
      </rPr>
      <t>10</t>
    </r>
  </si>
  <si>
    <r>
      <t>dementia/Alzheimer</t>
    </r>
    <r>
      <rPr>
        <vertAlign val="superscript"/>
        <sz val="10"/>
        <rFont val="Arial"/>
        <family val="2"/>
      </rPr>
      <t>11</t>
    </r>
  </si>
  <si>
    <t>Rates per 100,000 population</t>
  </si>
  <si>
    <t xml:space="preserve">Scotland </t>
  </si>
  <si>
    <t xml:space="preserve">England </t>
  </si>
  <si>
    <t>1) See Notes and Definitions.</t>
  </si>
  <si>
    <t>2) Live births per 1,000 women aged 15-44.</t>
  </si>
  <si>
    <t>3) Births to a country's non-residents are included in the figures for Scotland, Northen Ireland and the UK total, but excluded from the figures for England and Wales separately. The UK totals also include Isle of Man and Channel Islands, so may differ from those in Table 1.6.</t>
  </si>
  <si>
    <t>4) Rates based on old definition of stillbirths. See Notes and Definitions.</t>
  </si>
  <si>
    <t>5) Rates based on new definition of still births. See Notes and Definitions.</t>
  </si>
  <si>
    <t>6) Deaths of a country's non-residents are included in the figures for Scotland, Northern Ireland and the UK total, but excluded from the figures for England and Wales. As a results, there is a slight difference between the sum of the figures for the four countries and the total for the UK as a whole.</t>
  </si>
  <si>
    <t>7) ICD10 Codes  C00-97.</t>
  </si>
  <si>
    <t>8) ICD10 Codes  I20-25.</t>
  </si>
  <si>
    <t>9) ICD10 Codes  I60-69.</t>
  </si>
  <si>
    <t>10) ICD10 Codes J00-J99</t>
  </si>
  <si>
    <t>11) ICD10 Codes F01,F03,G30</t>
  </si>
  <si>
    <t>Note: The age standardised mortality rates are based on the 2013 version of the European Standard Population.</t>
  </si>
  <si>
    <r>
      <t xml:space="preserve">Table 2.01: Adoptions, Scotland, 1930 - 2020 </t>
    </r>
    <r>
      <rPr>
        <b/>
        <vertAlign val="superscript"/>
        <sz val="12"/>
        <rFont val="Arial"/>
        <family val="2"/>
      </rPr>
      <t>2</t>
    </r>
  </si>
  <si>
    <r>
      <t>Year</t>
    </r>
    <r>
      <rPr>
        <vertAlign val="superscript"/>
        <sz val="10"/>
        <rFont val="Arial"/>
        <family val="2"/>
      </rPr>
      <t>1</t>
    </r>
  </si>
  <si>
    <t xml:space="preserve">Number of </t>
  </si>
  <si>
    <t>adoptions</t>
  </si>
  <si>
    <t>2011-2015</t>
  </si>
  <si>
    <r>
      <t xml:space="preserve">2016-2020 </t>
    </r>
    <r>
      <rPr>
        <vertAlign val="superscript"/>
        <sz val="10"/>
        <rFont val="Arial"/>
        <family val="2"/>
      </rPr>
      <t>3</t>
    </r>
  </si>
  <si>
    <r>
      <t xml:space="preserve">2020 </t>
    </r>
    <r>
      <rPr>
        <vertAlign val="superscript"/>
        <sz val="10"/>
        <rFont val="Arial"/>
        <family val="2"/>
      </rPr>
      <t>2</t>
    </r>
  </si>
  <si>
    <t>Footnote</t>
  </si>
  <si>
    <t>1) Figures in five year groups are yearly averages.</t>
  </si>
  <si>
    <t>2) The figure for 2020 does not reflect the actual number of adoptions finalised in 2020. During March 2020 registration of adoptions stopped due to the COVID-19 pandemic.  This work restarted in late October and by the end of 2020, adoptions finalised in August were being registered. So the figure for 2020 covers 7-8 months.</t>
  </si>
  <si>
    <t xml:space="preserve">3) The 2016-2020 average is calculated using the 2020 total which does not reflect the total number of adoptions finalised in 2020. See footnote 2. </t>
  </si>
  <si>
    <r>
      <t xml:space="preserve">Table 2.02: Adoptions by age of child and relationship of the adopter(s), 2020 </t>
    </r>
    <r>
      <rPr>
        <b/>
        <vertAlign val="superscript"/>
        <sz val="12"/>
        <rFont val="Arial"/>
        <family val="2"/>
      </rPr>
      <t>1</t>
    </r>
  </si>
  <si>
    <t>Age and sex of child</t>
  </si>
  <si>
    <t>Relationship of adopter(s)</t>
  </si>
  <si>
    <t>Both parents</t>
  </si>
  <si>
    <t>Step-parent</t>
  </si>
  <si>
    <t>Grandparent(s)</t>
  </si>
  <si>
    <t>Other relation(s)</t>
  </si>
  <si>
    <t>No relation</t>
  </si>
  <si>
    <t>All ages</t>
  </si>
  <si>
    <t>P</t>
  </si>
  <si>
    <t>M</t>
  </si>
  <si>
    <t>F</t>
  </si>
  <si>
    <t>Months</t>
  </si>
  <si>
    <t>less than 6</t>
  </si>
  <si>
    <t>6-8</t>
  </si>
  <si>
    <t>9-11</t>
  </si>
  <si>
    <t>12-17</t>
  </si>
  <si>
    <t>18-23</t>
  </si>
  <si>
    <t>Years</t>
  </si>
  <si>
    <t>3-4</t>
  </si>
  <si>
    <t>5-9</t>
  </si>
  <si>
    <t>10-14</t>
  </si>
  <si>
    <t>15 and over</t>
  </si>
  <si>
    <t>1) The figures for 2020 do not reflect the actual number of adoptions finalised in 2020. During March 2020 registration of adoptions stopped due to the COVID-19 pandemic.  This work restarted in late October and by the end of 2020, adoptions finalised in August were being registered. So the figures for 2020 cover 7-8 months.</t>
  </si>
  <si>
    <t xml:space="preserve"> © Crown Copyright 2021</t>
  </si>
  <si>
    <r>
      <t>Table 2.03: Adoptions by type of adoption and by type of adopter(s), 1999 - 2020</t>
    </r>
    <r>
      <rPr>
        <b/>
        <vertAlign val="superscript"/>
        <sz val="12"/>
        <rFont val="Arial"/>
        <family val="2"/>
      </rPr>
      <t>4</t>
    </r>
  </si>
  <si>
    <t>Type of adoption</t>
  </si>
  <si>
    <t>Type of adopter(s)</t>
  </si>
  <si>
    <t>Regular</t>
  </si>
  <si>
    <r>
      <t xml:space="preserve">Foreign </t>
    </r>
    <r>
      <rPr>
        <vertAlign val="superscript"/>
        <sz val="10"/>
        <rFont val="Arial"/>
        <family val="2"/>
      </rPr>
      <t>1</t>
    </r>
  </si>
  <si>
    <t>Parental Order</t>
  </si>
  <si>
    <t>Male + female joint</t>
  </si>
  <si>
    <r>
      <t>One male</t>
    </r>
    <r>
      <rPr>
        <vertAlign val="superscript"/>
        <sz val="10"/>
        <rFont val="Arial"/>
        <family val="2"/>
      </rPr>
      <t xml:space="preserve"> 2</t>
    </r>
    <r>
      <rPr>
        <sz val="10"/>
        <rFont val="Arial"/>
        <family val="2"/>
      </rPr>
      <t xml:space="preserve">    </t>
    </r>
  </si>
  <si>
    <r>
      <t xml:space="preserve">One female </t>
    </r>
    <r>
      <rPr>
        <vertAlign val="superscript"/>
        <sz val="10"/>
        <rFont val="Arial"/>
        <family val="2"/>
      </rPr>
      <t>2</t>
    </r>
  </si>
  <si>
    <r>
      <t xml:space="preserve">Two males </t>
    </r>
    <r>
      <rPr>
        <vertAlign val="superscript"/>
        <sz val="10"/>
        <rFont val="Arial"/>
        <family val="2"/>
      </rPr>
      <t>3</t>
    </r>
  </si>
  <si>
    <r>
      <t xml:space="preserve">Two females </t>
    </r>
    <r>
      <rPr>
        <vertAlign val="superscript"/>
        <sz val="10"/>
        <rFont val="Arial"/>
        <family val="2"/>
      </rPr>
      <t>3</t>
    </r>
  </si>
  <si>
    <r>
      <t xml:space="preserve">2020 </t>
    </r>
    <r>
      <rPr>
        <vertAlign val="superscript"/>
        <sz val="10"/>
        <rFont val="Arial"/>
        <family val="2"/>
      </rPr>
      <t>4</t>
    </r>
  </si>
  <si>
    <t>1) Includes overseas adoptions in earlier years: these were cases where children born in Scotland were adopted abroad, and the adoption was registered in Scotland. Since 2009, NRS has been unable to register such cases.</t>
  </si>
  <si>
    <t>2) The vast majority of "one adopter" cases are people who have become step-parents of the children of their spouses or partners.</t>
  </si>
  <si>
    <t>3) Adoptions by same sex couples have been possible since the Adoption and Children (Scotland) Act 2007 came into force on 28 September 2009.</t>
  </si>
  <si>
    <t>4) The figures for 2020 do not reflect the actual number of adoptions finalised in 2020. During March 2020 registration of adoptions stopped due to the COVID-19 pandemic.  This work restarted in late October and by the end of 2020, adoptions finalised in August were being registered. So the figures for 2020 cover 7-8 months.</t>
  </si>
  <si>
    <t>Section 2: Adoptions</t>
  </si>
  <si>
    <t>Table 2.01</t>
  </si>
  <si>
    <t>Adoptions, Scotland, 1930 - 2020</t>
  </si>
  <si>
    <t>Table 2.02</t>
  </si>
  <si>
    <t>Adoptions by age of child and relationship of the adopter(s), 2020</t>
  </si>
  <si>
    <t>Table 2.03</t>
  </si>
  <si>
    <t>Adoptions by type of adoption and by type of adopter(s), 1999 - 2020</t>
  </si>
  <si>
    <t>Table 3.01(a):     Live births, numbers and percentages, by age of mother and marital status of parents, Scotland, 1946-50 to 2016-20</t>
  </si>
  <si>
    <t>Live births by age of mother</t>
  </si>
  <si>
    <t>Percentages</t>
  </si>
  <si>
    <t>&lt;20</t>
  </si>
  <si>
    <t>20-24</t>
  </si>
  <si>
    <t>25-29</t>
  </si>
  <si>
    <t>30-34</t>
  </si>
  <si>
    <t>35-39</t>
  </si>
  <si>
    <t>40-44</t>
  </si>
  <si>
    <t>45+</t>
  </si>
  <si>
    <t>NS</t>
  </si>
  <si>
    <t xml:space="preserve">  &lt;20</t>
  </si>
  <si>
    <t>All</t>
  </si>
  <si>
    <t>Married parents</t>
  </si>
  <si>
    <t>Unmarried parents</t>
  </si>
  <si>
    <t>Table 3.01(b):  Live births, numbers and percentages, by age of mother and  marital status of parents, Scotland, 2000 to 2020</t>
  </si>
  <si>
    <r>
      <t>Table 3.02:    Live births, numbers and percentages, by marital status of parents and type of registration</t>
    </r>
    <r>
      <rPr>
        <b/>
        <vertAlign val="superscript"/>
        <sz val="12"/>
        <rFont val="Arial"/>
        <family val="2"/>
      </rPr>
      <t>1</t>
    </r>
    <r>
      <rPr>
        <b/>
        <sz val="12"/>
        <rFont val="Arial"/>
        <family val="2"/>
      </rPr>
      <t>, Scotland, 1974 to 2020</t>
    </r>
  </si>
  <si>
    <t>All live births</t>
  </si>
  <si>
    <t>To married parents</t>
  </si>
  <si>
    <t>Joint registration</t>
  </si>
  <si>
    <t>Sole reg'n</t>
  </si>
  <si>
    <t>Same address</t>
  </si>
  <si>
    <t>Different address</t>
  </si>
  <si>
    <r>
      <rPr>
        <sz val="8"/>
        <rFont val="Arial"/>
        <family val="2"/>
      </rPr>
      <t xml:space="preserve">1) Refer to the vital events reference tables </t>
    </r>
    <r>
      <rPr>
        <u/>
        <sz val="8"/>
        <color indexed="12"/>
        <rFont val="Arial"/>
        <family val="2"/>
      </rPr>
      <t>Notes and Definitions</t>
    </r>
  </si>
  <si>
    <r>
      <t>Table 3.03: Live births outside marriage, numbers and percentages, age of mother and type of registration</t>
    </r>
    <r>
      <rPr>
        <b/>
        <vertAlign val="superscript"/>
        <sz val="12"/>
        <rFont val="Arial"/>
        <family val="2"/>
      </rPr>
      <t>1</t>
    </r>
    <r>
      <rPr>
        <b/>
        <sz val="12"/>
        <rFont val="Arial"/>
        <family val="2"/>
      </rPr>
      <t>, Scotland, 1974 to 2020</t>
    </r>
  </si>
  <si>
    <t>Type of Registration (sole or joint)</t>
  </si>
  <si>
    <t>Under 20</t>
  </si>
  <si>
    <r>
      <t xml:space="preserve">35 and over </t>
    </r>
    <r>
      <rPr>
        <vertAlign val="superscript"/>
        <sz val="10"/>
        <rFont val="Arial"/>
        <family val="2"/>
      </rPr>
      <t>2</t>
    </r>
  </si>
  <si>
    <t>Joint</t>
  </si>
  <si>
    <t>Sole</t>
  </si>
  <si>
    <t>2) Includes age Not Stated</t>
  </si>
  <si>
    <r>
      <t>Table 3.04: Birth rate, gross and net reproduction rates and general and total fertility rates</t>
    </r>
    <r>
      <rPr>
        <b/>
        <vertAlign val="superscript"/>
        <sz val="12"/>
        <rFont val="Arial"/>
        <family val="2"/>
      </rPr>
      <t>1</t>
    </r>
    <r>
      <rPr>
        <b/>
        <sz val="12"/>
        <rFont val="Arial"/>
        <family val="2"/>
      </rPr>
      <t>, Scotland, 1971 to 2020</t>
    </r>
  </si>
  <si>
    <t>Crude birth rate</t>
  </si>
  <si>
    <t>Gross reproduction rate</t>
  </si>
  <si>
    <t xml:space="preserve">Net reproduction rate </t>
  </si>
  <si>
    <t>General fertility rate</t>
  </si>
  <si>
    <t>Total fertility rate</t>
  </si>
  <si>
    <t>Table 3.05 : Fertility rates by age of mother,  Scotland, 1971 to 2020</t>
  </si>
  <si>
    <r>
      <t xml:space="preserve"> All ages</t>
    </r>
    <r>
      <rPr>
        <vertAlign val="superscript"/>
        <sz val="10"/>
        <rFont val="Arial"/>
        <family val="2"/>
      </rPr>
      <t>1</t>
    </r>
  </si>
  <si>
    <r>
      <t>Age group</t>
    </r>
    <r>
      <rPr>
        <vertAlign val="superscript"/>
        <sz val="10"/>
        <rFont val="Arial"/>
        <family val="2"/>
      </rPr>
      <t>1</t>
    </r>
  </si>
  <si>
    <t>15-19</t>
  </si>
  <si>
    <t>All (per 1,000 women)</t>
  </si>
  <si>
    <t>1) Rates for age groups 15-19 and 40-44 include births at age under 15 and 45+ respectively. The all ages rate includes cases where the mother's age was not stated and is calculated using the number of women aged 15-44.</t>
  </si>
  <si>
    <r>
      <t>Table 3.06 : Age-specific birth rates</t>
    </r>
    <r>
      <rPr>
        <b/>
        <vertAlign val="superscript"/>
        <sz val="12"/>
        <rFont val="Arial"/>
        <family val="2"/>
      </rPr>
      <t>1</t>
    </r>
    <r>
      <rPr>
        <b/>
        <sz val="12"/>
        <rFont val="Arial"/>
        <family val="2"/>
      </rPr>
      <t>, per 1,000 female population, Scotland, 1951 to 2020</t>
    </r>
  </si>
  <si>
    <t>Age of mother</t>
  </si>
  <si>
    <t>Year of experience</t>
  </si>
  <si>
    <r>
      <t>15</t>
    </r>
    <r>
      <rPr>
        <vertAlign val="superscript"/>
        <sz val="10"/>
        <rFont val="Arial"/>
        <family val="2"/>
      </rPr>
      <t>2</t>
    </r>
  </si>
  <si>
    <r>
      <t>44</t>
    </r>
    <r>
      <rPr>
        <vertAlign val="superscript"/>
        <sz val="10"/>
        <rFont val="Arial"/>
        <family val="2"/>
      </rPr>
      <t>2</t>
    </r>
  </si>
  <si>
    <r>
      <t>Completed family size for female birth cohort</t>
    </r>
    <r>
      <rPr>
        <vertAlign val="superscript"/>
        <sz val="10"/>
        <rFont val="Arial"/>
        <family val="2"/>
      </rPr>
      <t>3</t>
    </r>
  </si>
  <si>
    <r>
      <t>2.50</t>
    </r>
    <r>
      <rPr>
        <vertAlign val="superscript"/>
        <sz val="10"/>
        <rFont val="Arial"/>
        <family val="2"/>
      </rPr>
      <t>4</t>
    </r>
  </si>
  <si>
    <r>
      <t>Average age of mother at childbirth</t>
    </r>
    <r>
      <rPr>
        <vertAlign val="superscript"/>
        <sz val="10"/>
        <rFont val="Arial"/>
        <family val="2"/>
      </rPr>
      <t>5</t>
    </r>
  </si>
  <si>
    <r>
      <rPr>
        <sz val="8"/>
        <rFont val="Arial"/>
        <family val="2"/>
      </rPr>
      <t xml:space="preserve">1) Live births only. </t>
    </r>
    <r>
      <rPr>
        <vertAlign val="superscript"/>
        <sz val="8"/>
        <rFont val="Arial"/>
        <family val="2"/>
      </rPr>
      <t xml:space="preserve"> </t>
    </r>
    <r>
      <rPr>
        <sz val="8"/>
        <rFont val="Arial"/>
        <family val="2"/>
      </rPr>
      <t>Excludes births where mother's age is not stated.</t>
    </r>
  </si>
  <si>
    <t>2) Rate for age 15 includes births at younger ages and for age 44 includes births at older ages.</t>
  </si>
  <si>
    <t>3) Diagonals (1973 onwards) display fertility experience of individual female cohorts through time.</t>
  </si>
  <si>
    <t>4) Completed family sizes for 1918 to 1923 birth cohorts include extrapolated estimates of fertility at younger ages (i.e. pre 1939 births).</t>
  </si>
  <si>
    <t>5) The average age is calculated by adding 0.5 years to the mother's age at her last birthday (e.g. it is assumed that 30-year-old mothers were, on average, aged 30 years and 6 months when they gave birth).</t>
  </si>
  <si>
    <r>
      <t>Table 3.07(a)</t>
    </r>
    <r>
      <rPr>
        <sz val="12"/>
        <rFont val="Arial"/>
        <family val="2"/>
      </rPr>
      <t xml:space="preserve"> : </t>
    </r>
    <r>
      <rPr>
        <b/>
        <sz val="12"/>
        <rFont val="Arial"/>
        <family val="2"/>
      </rPr>
      <t>Cumulative fertility</t>
    </r>
    <r>
      <rPr>
        <b/>
        <vertAlign val="superscript"/>
        <sz val="12"/>
        <rFont val="Arial"/>
        <family val="2"/>
      </rPr>
      <t>1</t>
    </r>
    <r>
      <rPr>
        <b/>
        <sz val="12"/>
        <rFont val="Arial"/>
        <family val="2"/>
      </rPr>
      <t>, by (assumed) birth cohort and selected age,  Scotland, up to 2020</t>
    </r>
  </si>
  <si>
    <r>
      <t xml:space="preserve">(assumed) birth cohort </t>
    </r>
    <r>
      <rPr>
        <vertAlign val="superscript"/>
        <sz val="10"/>
        <rFont val="Arial"/>
        <family val="2"/>
      </rPr>
      <t>1</t>
    </r>
  </si>
  <si>
    <t>Age (at the mother's last birthday)</t>
  </si>
  <si>
    <t>1) Refer to footnotes for Table 3.07(b).</t>
  </si>
  <si>
    <r>
      <t>Table 3.07(b) : Cumulative fertility</t>
    </r>
    <r>
      <rPr>
        <b/>
        <vertAlign val="superscript"/>
        <sz val="12"/>
        <rFont val="Arial"/>
        <family val="2"/>
      </rPr>
      <t>1</t>
    </r>
    <r>
      <rPr>
        <b/>
        <sz val="12"/>
        <rFont val="Arial"/>
        <family val="2"/>
      </rPr>
      <t>, for selected (assumed) birth cohorts,  Scotland, up to 2020</t>
    </r>
  </si>
  <si>
    <t>Age at last birthday</t>
  </si>
  <si>
    <r>
      <t>(assumed) birth cohort</t>
    </r>
    <r>
      <rPr>
        <vertAlign val="superscript"/>
        <sz val="10"/>
        <rFont val="Arial"/>
        <family val="2"/>
      </rPr>
      <t>2</t>
    </r>
  </si>
  <si>
    <t xml:space="preserve">1) In 2010, some of the figures in Table 3.07(b) were revised slightly from those published in the previous edition. In order to produce the new Table 3.07(c), figures had to be calculated for every cohort from 1935 onwards, and some of the results for the cohorts shown in Table 3.07(b) were found to differ slightly from what was published previously. </t>
  </si>
  <si>
    <t>For consistency, the old figures in Table 3.07(b) were replaced by the newly calculated figures.</t>
  </si>
  <si>
    <t>However, the figures which appear in Table 3.07(a) were not replaced, so there may be a few minor inconsistencies between that table and Tables 3.07(b) and 3.07(c).</t>
  </si>
  <si>
    <t>2) The assumed birth cohorts are inferred from the mother's age (at her last birthday) when she gave birth and the calendar year in which the birth occurred - they are not based on the mother's actual year of birth.</t>
  </si>
  <si>
    <t>For example, all mothers aged 29 who gave birth in 2010 are counted as being in the assumed 1981 birth cohort, many of the mothers who were born in 1981 and gave birth in 2010 would have done so when they were 28 years old.</t>
  </si>
  <si>
    <r>
      <t>Table 3.07(c) :</t>
    </r>
    <r>
      <rPr>
        <sz val="12"/>
        <rFont val="Arial"/>
        <family val="2"/>
      </rPr>
      <t xml:space="preserve"> </t>
    </r>
    <r>
      <rPr>
        <b/>
        <sz val="12"/>
        <rFont val="Arial"/>
        <family val="2"/>
      </rPr>
      <t>Cumulative fertility</t>
    </r>
    <r>
      <rPr>
        <b/>
        <vertAlign val="superscript"/>
        <sz val="12"/>
        <rFont val="Arial"/>
        <family val="2"/>
      </rPr>
      <t>1</t>
    </r>
    <r>
      <rPr>
        <b/>
        <sz val="12"/>
        <rFont val="Arial"/>
        <family val="2"/>
      </rPr>
      <t>, 1935-2005 (assumed) birth cohorts, Scotland, up to 2020</t>
    </r>
  </si>
  <si>
    <t>Age</t>
  </si>
  <si>
    <t>Table 3.08:  Live births, numbers and fertility rates by marital status of parents, type of registration and administrative area, Scotland, 2020</t>
  </si>
  <si>
    <t xml:space="preserve">                                            </t>
  </si>
  <si>
    <t>General Fertility Rate: all live births per 1,000 women aged 15-44</t>
  </si>
  <si>
    <t>Percentage of live births</t>
  </si>
  <si>
    <t>- to</t>
  </si>
  <si>
    <t xml:space="preserve">- registered </t>
  </si>
  <si>
    <t>To</t>
  </si>
  <si>
    <t>unmarried</t>
  </si>
  <si>
    <t>solely or jointly</t>
  </si>
  <si>
    <t>live</t>
  </si>
  <si>
    <t>married</t>
  </si>
  <si>
    <t>Same</t>
  </si>
  <si>
    <t>Different</t>
  </si>
  <si>
    <t>parents</t>
  </si>
  <si>
    <t>but with different</t>
  </si>
  <si>
    <t>births</t>
  </si>
  <si>
    <t>address</t>
  </si>
  <si>
    <t>registration</t>
  </si>
  <si>
    <t>parental addresses</t>
  </si>
  <si>
    <t xml:space="preserve">Aberdeen City </t>
  </si>
  <si>
    <t xml:space="preserve">Aberdeenshire </t>
  </si>
  <si>
    <t xml:space="preserve">Angus </t>
  </si>
  <si>
    <t xml:space="preserve">Argyll and Bute </t>
  </si>
  <si>
    <t xml:space="preserve">Clackmannanshire </t>
  </si>
  <si>
    <t xml:space="preserve">Dumfries and Galloway </t>
  </si>
  <si>
    <t xml:space="preserve">Dundee City </t>
  </si>
  <si>
    <t xml:space="preserve">East Ayrshire </t>
  </si>
  <si>
    <t xml:space="preserve">East Dunbartonshire </t>
  </si>
  <si>
    <t xml:space="preserve">East Lothian </t>
  </si>
  <si>
    <t xml:space="preserve">East Renfrewshire </t>
  </si>
  <si>
    <t xml:space="preserve">Falkirk </t>
  </si>
  <si>
    <t xml:space="preserve">Fife </t>
  </si>
  <si>
    <t xml:space="preserve">Glasgow City </t>
  </si>
  <si>
    <t xml:space="preserve">Highland </t>
  </si>
  <si>
    <t xml:space="preserve">Inverclyde </t>
  </si>
  <si>
    <t xml:space="preserve">Midlothian </t>
  </si>
  <si>
    <t xml:space="preserve">Moray </t>
  </si>
  <si>
    <t xml:space="preserve">North Ayrshire </t>
  </si>
  <si>
    <t xml:space="preserve">North Lanarkshire </t>
  </si>
  <si>
    <t xml:space="preserve">Orkney Islands </t>
  </si>
  <si>
    <t xml:space="preserve">Perth and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</si>
  <si>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</si>
  <si>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</si>
  <si>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</si>
  <si>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</si>
  <si>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</si>
  <si>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</si>
  <si>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</si>
  <si>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</si>
  <si>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r>
      <t>NHS Board areas</t>
    </r>
    <r>
      <rPr>
        <b/>
        <vertAlign val="superscript"/>
        <sz val="10"/>
        <rFont val="Arial"/>
        <family val="2"/>
      </rPr>
      <t xml:space="preserve"> 1</t>
    </r>
  </si>
  <si>
    <t>Footnote:</t>
  </si>
  <si>
    <t xml:space="preserve">1) The statistics for each Health Board's area are based on the Board boundaries that apply with effect from 1st April 2014.  </t>
  </si>
  <si>
    <t>Table 3.09: Live births, by country of birth of mother and administrative area, Scotland, 2020</t>
  </si>
  <si>
    <t>Country of birth of mother</t>
  </si>
  <si>
    <t>United</t>
  </si>
  <si>
    <t>Irish</t>
  </si>
  <si>
    <t>Commonwealth</t>
  </si>
  <si>
    <t>Kingdom,</t>
  </si>
  <si>
    <t>Republic</t>
  </si>
  <si>
    <t>Other</t>
  </si>
  <si>
    <t>Australia,</t>
  </si>
  <si>
    <t>India,</t>
  </si>
  <si>
    <t>West</t>
  </si>
  <si>
    <t>countries</t>
  </si>
  <si>
    <t>Isle of</t>
  </si>
  <si>
    <t>including</t>
  </si>
  <si>
    <t>European</t>
  </si>
  <si>
    <t>Canada,</t>
  </si>
  <si>
    <t>Bangla-</t>
  </si>
  <si>
    <t>Indies,</t>
  </si>
  <si>
    <t>Not</t>
  </si>
  <si>
    <t>of</t>
  </si>
  <si>
    <t>Man,</t>
  </si>
  <si>
    <t>Ireland,</t>
  </si>
  <si>
    <t xml:space="preserve">Union </t>
  </si>
  <si>
    <t>New</t>
  </si>
  <si>
    <t xml:space="preserve"> desh, Sri</t>
  </si>
  <si>
    <t>Belize,</t>
  </si>
  <si>
    <t>Africa</t>
  </si>
  <si>
    <t>Common-</t>
  </si>
  <si>
    <t>stated</t>
  </si>
  <si>
    <t>birth</t>
  </si>
  <si>
    <t>Channel</t>
  </si>
  <si>
    <t>part not</t>
  </si>
  <si>
    <t>Zealand</t>
  </si>
  <si>
    <t>Lanka,</t>
  </si>
  <si>
    <t>Guyana</t>
  </si>
  <si>
    <t>wealth</t>
  </si>
  <si>
    <t>Islands</t>
  </si>
  <si>
    <t>Pakistan</t>
  </si>
  <si>
    <t>Table 3.10: Live births, country of birth of mother by country of birth of father, Scotland, 2020</t>
  </si>
  <si>
    <t xml:space="preserve">Other </t>
  </si>
  <si>
    <t xml:space="preserve">Country of birth  </t>
  </si>
  <si>
    <t>of father</t>
  </si>
  <si>
    <t>All countries</t>
  </si>
  <si>
    <t>Other UK, Isle of Man, Channel Islands</t>
  </si>
  <si>
    <t>Irish Republic, including Ireland, part not stated</t>
  </si>
  <si>
    <t xml:space="preserve">Other European Union </t>
  </si>
  <si>
    <t>Commonwealth, Total</t>
  </si>
  <si>
    <t>Australia, Canada, New Zealand</t>
  </si>
  <si>
    <t>India, Bangladesh,Sri Lanka, Pakistan</t>
  </si>
  <si>
    <t>West Indies, Belize, Guyana</t>
  </si>
  <si>
    <t>Other Commonwealth</t>
  </si>
  <si>
    <t>Other countries</t>
  </si>
  <si>
    <t>Not stated</t>
  </si>
  <si>
    <t>Table 3.11 : Live births, stillbirths¹ and maternities², by sex of child, marital status of parents and age of mother, Scotland, 2020</t>
  </si>
  <si>
    <t>Maternities</t>
  </si>
  <si>
    <t>All stillbirths</t>
  </si>
  <si>
    <t>All maternities</t>
  </si>
  <si>
    <t>under 20</t>
  </si>
  <si>
    <t>45-49</t>
  </si>
  <si>
    <t>50 &amp; over</t>
  </si>
  <si>
    <t xml:space="preserve"> </t>
  </si>
  <si>
    <t>1) Male stillbirths column includes sex not known.</t>
  </si>
  <si>
    <t>2) Maternities are defined to be the number of pregnancies ending in stillbirths or live births with multiple births counting once only.</t>
  </si>
  <si>
    <t>Table 3.12: Live birth, stillbirth and maternity rates per 1,000 women, by sex of child and age of mother, Scotland, 2020</t>
  </si>
  <si>
    <r>
      <t>Age of mother</t>
    </r>
    <r>
      <rPr>
        <vertAlign val="superscript"/>
        <sz val="10"/>
        <rFont val="Arial"/>
        <family val="2"/>
      </rPr>
      <t>1</t>
    </r>
  </si>
  <si>
    <t>Rate per 1,000 women</t>
  </si>
  <si>
    <r>
      <t>Maternities</t>
    </r>
    <r>
      <rPr>
        <vertAlign val="superscript"/>
        <sz val="10"/>
        <rFont val="Arial"/>
        <family val="2"/>
      </rPr>
      <t>2</t>
    </r>
  </si>
  <si>
    <t>15-44</t>
  </si>
  <si>
    <t>1) Rates for age groups 15-19 and 40-44 include births at age under 15 and over 44 respectively. The all ages rate includes cases where the mother's age was not stated and is calculated using the number of women aged 15-44.</t>
  </si>
  <si>
    <t>Table 3.13: Live births by country of birth of mother, Scotland, 2010, 2015, 2018 to 2020</t>
  </si>
  <si>
    <t>2010</t>
  </si>
  <si>
    <t>2015</t>
  </si>
  <si>
    <t>2018</t>
  </si>
  <si>
    <t>2019</t>
  </si>
  <si>
    <t>2020</t>
  </si>
  <si>
    <t>Change 2019-2020</t>
  </si>
  <si>
    <t>% of total births in 2010</t>
  </si>
  <si>
    <t>% of total births in 2020</t>
  </si>
  <si>
    <t>UK, IoM, CI</t>
  </si>
  <si>
    <t>Isle of Man, Channel Islands</t>
  </si>
  <si>
    <t>UK country not known</t>
  </si>
  <si>
    <t>Other EU countries</t>
  </si>
  <si>
    <t>Members pre-2004</t>
  </si>
  <si>
    <t>Austria</t>
  </si>
  <si>
    <t>Belgium</t>
  </si>
  <si>
    <t>Denmark</t>
  </si>
  <si>
    <t>Finland</t>
  </si>
  <si>
    <t>France</t>
  </si>
  <si>
    <t>Germany</t>
  </si>
  <si>
    <t>Greece</t>
  </si>
  <si>
    <t>Ireland (Republic and part NK)</t>
  </si>
  <si>
    <t>Italy</t>
  </si>
  <si>
    <t>Luxembourg</t>
  </si>
  <si>
    <t>Netherlands</t>
  </si>
  <si>
    <t>Portugal</t>
  </si>
  <si>
    <t>Spain</t>
  </si>
  <si>
    <t>Sweden</t>
  </si>
  <si>
    <t>Joined in 2004</t>
  </si>
  <si>
    <t>Cyprus</t>
  </si>
  <si>
    <t>Czech Republic</t>
  </si>
  <si>
    <t>Estonia</t>
  </si>
  <si>
    <t>Hungary</t>
  </si>
  <si>
    <t>Latvia</t>
  </si>
  <si>
    <t>Lithuania</t>
  </si>
  <si>
    <t>Malta</t>
  </si>
  <si>
    <t>Poland</t>
  </si>
  <si>
    <t>Slovakia</t>
  </si>
  <si>
    <t>Slovenia</t>
  </si>
  <si>
    <t>Joined in 2007</t>
  </si>
  <si>
    <t>Bulgaria</t>
  </si>
  <si>
    <t>Romania</t>
  </si>
  <si>
    <r>
      <t>Joined in 2013</t>
    </r>
    <r>
      <rPr>
        <b/>
        <vertAlign val="superscript"/>
        <sz val="10"/>
        <rFont val="Arial"/>
        <family val="2"/>
      </rPr>
      <t>1</t>
    </r>
  </si>
  <si>
    <t>Croatia</t>
  </si>
  <si>
    <t>Non-EU</t>
  </si>
  <si>
    <t>Australia, Canada, N. Zealand</t>
  </si>
  <si>
    <t>India, Pakistan, B-desh, Sri L.</t>
  </si>
  <si>
    <t xml:space="preserve">Other countries               </t>
  </si>
  <si>
    <t xml:space="preserve">1) Croatia joined the EU on 1st July 2013.  For simplicity, Croatia has been counted under "Joined in 2013" in this table regardless of when the birth was registered. </t>
  </si>
  <si>
    <t>Therefore, the figures for "Joined in 2013" may include people from Croatia who were involved in events that were registered between January and June 2013.</t>
  </si>
  <si>
    <t>Table 3.15: Live births, numbers by age of mother and age of father, and the average ages of mothers and fathers, Scotland, 2020</t>
  </si>
  <si>
    <t>Father's Age</t>
  </si>
  <si>
    <t>Not Known</t>
  </si>
  <si>
    <t>up to 17</t>
  </si>
  <si>
    <t>40+</t>
  </si>
  <si>
    <t>Average age of fathers</t>
  </si>
  <si>
    <t>Mother's Age</t>
  </si>
  <si>
    <t>Average age of mothers</t>
  </si>
  <si>
    <t>Table 3.16: Fertility rates (per 1,000 women) by age group and administrative area, Scotland, 2020</t>
  </si>
  <si>
    <t xml:space="preserve">                                        </t>
  </si>
  <si>
    <t>Age Group</t>
  </si>
  <si>
    <r>
      <t xml:space="preserve">General Fertility Rate </t>
    </r>
    <r>
      <rPr>
        <vertAlign val="superscript"/>
        <sz val="10"/>
        <rFont val="Arial"/>
        <family val="2"/>
      </rPr>
      <t>4</t>
    </r>
  </si>
  <si>
    <r>
      <t xml:space="preserve">Total fertility Rate </t>
    </r>
    <r>
      <rPr>
        <vertAlign val="superscript"/>
        <sz val="10"/>
        <rFont val="Arial"/>
        <family val="2"/>
      </rPr>
      <t xml:space="preserve">5                           </t>
    </r>
    <r>
      <rPr>
        <sz val="10"/>
        <rFont val="Arial"/>
        <family val="2"/>
      </rPr>
      <t>(per woman)</t>
    </r>
  </si>
  <si>
    <r>
      <t xml:space="preserve">15-19 </t>
    </r>
    <r>
      <rPr>
        <vertAlign val="superscript"/>
        <sz val="10"/>
        <rFont val="Arial"/>
        <family val="2"/>
      </rPr>
      <t>2</t>
    </r>
  </si>
  <si>
    <r>
      <t xml:space="preserve">40-44 </t>
    </r>
    <r>
      <rPr>
        <vertAlign val="superscript"/>
        <sz val="10"/>
        <rFont val="Arial"/>
        <family val="2"/>
      </rPr>
      <t>3</t>
    </r>
  </si>
  <si>
    <t>1.29</t>
  </si>
  <si>
    <t>1.06</t>
  </si>
  <si>
    <t>1.64</t>
  </si>
  <si>
    <t>1.43</t>
  </si>
  <si>
    <t>1.58</t>
  </si>
  <si>
    <t>0.96</t>
  </si>
  <si>
    <t>1.55</t>
  </si>
  <si>
    <t>1.53</t>
  </si>
  <si>
    <t>1.08</t>
  </si>
  <si>
    <t>1.56</t>
  </si>
  <si>
    <t>1.61</t>
  </si>
  <si>
    <t>1.54</t>
  </si>
  <si>
    <t>1.48</t>
  </si>
  <si>
    <t>1.39</t>
  </si>
  <si>
    <t>1.04</t>
  </si>
  <si>
    <t>1.52</t>
  </si>
  <si>
    <t>1.41</t>
  </si>
  <si>
    <t>1.47</t>
  </si>
  <si>
    <t>1.32</t>
  </si>
  <si>
    <t>1.17</t>
  </si>
  <si>
    <t>1.45</t>
  </si>
  <si>
    <t>1.49</t>
  </si>
  <si>
    <t>1.36</t>
  </si>
  <si>
    <t>1.33</t>
  </si>
  <si>
    <t>1.12</t>
  </si>
  <si>
    <t>1.27</t>
  </si>
  <si>
    <t>1) Live births (registered in the calendar year) per 1,000 females (mid-year population estimate).</t>
  </si>
  <si>
    <t>2) Includes any births to mothers who were aged under 15.</t>
  </si>
  <si>
    <t>3) Includes any births to mothers who were aged 45 or over.</t>
  </si>
  <si>
    <t>4) Total live births (including any whose mother's age was not known) per 1,000 women aged 15-44 (inclusive).</t>
  </si>
  <si>
    <t xml:space="preserve">5) The total fertility rate is the average number of children (per woman) that would be born to a cohort of women if they experienced, throughout their childbearing  years, the age-specific fertility rates of the calendar year in question. </t>
  </si>
  <si>
    <r>
      <t>Table 3.17 : Live births and total fertility rates</t>
    </r>
    <r>
      <rPr>
        <b/>
        <vertAlign val="superscript"/>
        <sz val="12"/>
        <rFont val="Arial"/>
        <family val="2"/>
      </rPr>
      <t>1</t>
    </r>
    <r>
      <rPr>
        <b/>
        <sz val="12"/>
        <rFont val="Arial"/>
        <family val="2"/>
      </rPr>
      <t xml:space="preserve"> by SIMD</t>
    </r>
    <r>
      <rPr>
        <b/>
        <vertAlign val="superscript"/>
        <sz val="12"/>
        <rFont val="Arial"/>
        <family val="2"/>
      </rPr>
      <t>2</t>
    </r>
    <r>
      <rPr>
        <b/>
        <sz val="12"/>
        <rFont val="Arial"/>
        <family val="2"/>
      </rPr>
      <t xml:space="preserve"> quintile,  Scotland, 2001 to 2020</t>
    </r>
    <r>
      <rPr>
        <b/>
        <vertAlign val="superscript"/>
        <sz val="12"/>
        <rFont val="Arial"/>
        <family val="2"/>
      </rPr>
      <t>3</t>
    </r>
  </si>
  <si>
    <t>Number of births</t>
  </si>
  <si>
    <t>SIMD quintile</t>
  </si>
  <si>
    <t>1) These are approximate TFRs calculated using 5-year age groups rather than single years of age. Because of this, the rates for Scotland for some years are very slightly different to the TFRs shown in reference table 3.06.</t>
  </si>
  <si>
    <t>2) Scottish Index of Multiple Deprivation</t>
  </si>
  <si>
    <t>3) The TFRs for 2020 are calculated using 2019 small area population estimates.</t>
  </si>
  <si>
    <t>Section 3 : Births</t>
  </si>
  <si>
    <t>Table 3.01(a)</t>
  </si>
  <si>
    <t>Live births, numbers and percentages, by age of mother and marital status of parents, Scotland, 1946-50 to 2016-20</t>
  </si>
  <si>
    <t>Table 3.01(b)</t>
  </si>
  <si>
    <t>Live births, numbers and percentages, by age of mother and  marital status of parents, Scotland, 2000 to 2020</t>
  </si>
  <si>
    <t>Table 3.02</t>
  </si>
  <si>
    <t>Live births, numbers and percentages, by marital status of parents and type of registration, Scotland, 1974 to 2020</t>
  </si>
  <si>
    <t>Table 3.03</t>
  </si>
  <si>
    <t>Live births outside marriage, numbers and percentages, age of mother and type of registration, Scotland, 1974 to 2020</t>
  </si>
  <si>
    <t>Table 3.04</t>
  </si>
  <si>
    <t>Birth rate, gross and net reproduction rates and general and total fertility rates, Scotland, 1971 to 2020</t>
  </si>
  <si>
    <t>Table 3.05</t>
  </si>
  <si>
    <t>Fertility rates by age of mother,  Scotland, 1971 to 2020</t>
  </si>
  <si>
    <t>Table 3.06</t>
  </si>
  <si>
    <t>Age-specific birth rates, per 1,000 female population, Scotland, 1951 to 2020</t>
  </si>
  <si>
    <t>Table 3.07(a)</t>
  </si>
  <si>
    <t>Cumulative fertility, by (assumed) birth cohort and selected age,  Scotland, up to 2020</t>
  </si>
  <si>
    <t>Table 3.07(b)</t>
  </si>
  <si>
    <t>Cumulative fertility, for selected (assumed) birth cohorts,  Scotland, up to 2020</t>
  </si>
  <si>
    <t xml:space="preserve">Table 3.07(c) : </t>
  </si>
  <si>
    <t>Cumulative fertility1, 1935-2002 (assumed) birth cohorts, Scotland, up to 2020</t>
  </si>
  <si>
    <t>Table 3.08</t>
  </si>
  <si>
    <t>Live births, numbers and fertility rates by marital status of parents, type of registration and administrative area, Scotland, 2020</t>
  </si>
  <si>
    <t>Table 3.09</t>
  </si>
  <si>
    <t>Live births, by country of birth of mother and administrative area, Scotland, 2020</t>
  </si>
  <si>
    <t>Table 3.10</t>
  </si>
  <si>
    <t>Live births, country of birth of mother by country of birth of father, Scotland, 2020</t>
  </si>
  <si>
    <t>Table 3.11</t>
  </si>
  <si>
    <t>Live births, stillbirths and maternities, by sex of child, marital status of parents and age of mother, Scotland, 2020</t>
  </si>
  <si>
    <t>Table 3.12</t>
  </si>
  <si>
    <t>Live birth, stillbirth and maternity rates per 1,000 women, by sex of child and age of mother, Scotland, 2020</t>
  </si>
  <si>
    <t>Table 3.13</t>
  </si>
  <si>
    <t>Live births by country of birth of mother, Scotland, 2010, 2015, 2018 to 2020</t>
  </si>
  <si>
    <t>Table 3.14</t>
  </si>
  <si>
    <t>Live births, stillbirths and maternities, by sex of child, marital status of parents and age of mother, Scotland and administrative areas, 2020 - Multi-sheet Excel workbook, available separately</t>
  </si>
  <si>
    <t>Table 3.15</t>
  </si>
  <si>
    <t>Live births, numbers by age of mother and age of father, and the average ages of mothers and fathers, Scotland, 2020</t>
  </si>
  <si>
    <t>Table 3.16</t>
  </si>
  <si>
    <t>Fertility rates (per 1,000 women) by age group and administrative area Scotland, 2020</t>
  </si>
  <si>
    <t>Table 3.17</t>
  </si>
  <si>
    <t>Live births and total fertility rates by SIMD quintile, Scotland 2001 - 2020</t>
  </si>
  <si>
    <r>
      <t>Table 4.01: Live births, stillbirths</t>
    </r>
    <r>
      <rPr>
        <b/>
        <vertAlign val="superscript"/>
        <sz val="12"/>
        <rFont val="Arial"/>
        <family val="2"/>
      </rPr>
      <t>1</t>
    </r>
    <r>
      <rPr>
        <b/>
        <sz val="12"/>
        <rFont val="Arial"/>
        <family val="2"/>
      </rPr>
      <t>, perinatal, neonatal, postneonatal and infant deaths,  Scotland, 1946 to 2020</t>
    </r>
  </si>
  <si>
    <t>Postneonatal deaths</t>
  </si>
  <si>
    <t>382 (314)</t>
  </si>
  <si>
    <t>586 (565)</t>
  </si>
  <si>
    <t>327 (248)</t>
  </si>
  <si>
    <t>478 (399)</t>
  </si>
  <si>
    <t>297 (232)</t>
  </si>
  <si>
    <t>425 (361)</t>
  </si>
  <si>
    <t>311 (235)</t>
  </si>
  <si>
    <t>433 (357)</t>
  </si>
  <si>
    <t>249 (190)</t>
  </si>
  <si>
    <t>348 (288)</t>
  </si>
  <si>
    <t>205 (148)</t>
  </si>
  <si>
    <t>284 (227)</t>
  </si>
  <si>
    <t>356 (321)</t>
  </si>
  <si>
    <t>597 (562)</t>
  </si>
  <si>
    <t>409 (306)</t>
  </si>
  <si>
    <t>611 (508)</t>
  </si>
  <si>
    <t>381 (281)</t>
  </si>
  <si>
    <t>558 (458)</t>
  </si>
  <si>
    <t>397 (294)</t>
  </si>
  <si>
    <t>582 (479)</t>
  </si>
  <si>
    <t>381 (300)</t>
  </si>
  <si>
    <t>552 (471)</t>
  </si>
  <si>
    <t>319 (245)</t>
  </si>
  <si>
    <t>466 (392)</t>
  </si>
  <si>
    <t>351 (259)</t>
  </si>
  <si>
    <t>504 (412)</t>
  </si>
  <si>
    <t>286 (220)</t>
  </si>
  <si>
    <t>422 (356)</t>
  </si>
  <si>
    <t>298 (215)</t>
  </si>
  <si>
    <t>448 (365)</t>
  </si>
  <si>
    <t>301 (242)</t>
  </si>
  <si>
    <t>449 (390)</t>
  </si>
  <si>
    <t>278 (216)</t>
  </si>
  <si>
    <t>391 (329)</t>
  </si>
  <si>
    <t>296 (237)</t>
  </si>
  <si>
    <t>424 (365)</t>
  </si>
  <si>
    <t>317 (240)</t>
  </si>
  <si>
    <t>439 (362)</t>
  </si>
  <si>
    <t>292 (226)</t>
  </si>
  <si>
    <t>423 (357)</t>
  </si>
  <si>
    <t>296 (226)</t>
  </si>
  <si>
    <t>415 (345)</t>
  </si>
  <si>
    <t>327 (240)</t>
  </si>
  <si>
    <t>456 (369)</t>
  </si>
  <si>
    <t>325 (261)</t>
  </si>
  <si>
    <t>447 (383)</t>
  </si>
  <si>
    <t>317 (237)</t>
  </si>
  <si>
    <t>437 (357)</t>
  </si>
  <si>
    <t>291 (211)</t>
  </si>
  <si>
    <t>409 (329)</t>
  </si>
  <si>
    <t>299 (222)</t>
  </si>
  <si>
    <t>409 (332)</t>
  </si>
  <si>
    <t>274 (215)</t>
  </si>
  <si>
    <t>379 (320)</t>
  </si>
  <si>
    <t>234 (178)</t>
  </si>
  <si>
    <t>327 (271)</t>
  </si>
  <si>
    <t>228 (175)</t>
  </si>
  <si>
    <t>334 (281)</t>
  </si>
  <si>
    <t>211 (158)</t>
  </si>
  <si>
    <t>291 (238)</t>
  </si>
  <si>
    <t>236 (167)</t>
  </si>
  <si>
    <t>326 (257)</t>
  </si>
  <si>
    <t>225 (159)</t>
  </si>
  <si>
    <t>304 (238)</t>
  </si>
  <si>
    <t>190 (141)</t>
  </si>
  <si>
    <t>264 (215)</t>
  </si>
  <si>
    <t>174 (128)</t>
  </si>
  <si>
    <t>258 (212)</t>
  </si>
  <si>
    <t>198 (144)</t>
  </si>
  <si>
    <t>268 (214)</t>
  </si>
  <si>
    <r>
      <t xml:space="preserve">Males </t>
    </r>
    <r>
      <rPr>
        <b/>
        <vertAlign val="superscript"/>
        <sz val="10"/>
        <rFont val="Arial"/>
        <family val="2"/>
      </rPr>
      <t>2</t>
    </r>
  </si>
  <si>
    <t>210 (174)</t>
  </si>
  <si>
    <t>332 (295)</t>
  </si>
  <si>
    <t>181 (136)</t>
  </si>
  <si>
    <t>268 (223)</t>
  </si>
  <si>
    <t>156 (121)</t>
  </si>
  <si>
    <t>229 (194)</t>
  </si>
  <si>
    <t>164 (124)</t>
  </si>
  <si>
    <t>235 (195)</t>
  </si>
  <si>
    <t>122 (95)</t>
  </si>
  <si>
    <t>177 (149)</t>
  </si>
  <si>
    <t>106 (75)</t>
  </si>
  <si>
    <t>151 (120)</t>
  </si>
  <si>
    <t>198 (178)</t>
  </si>
  <si>
    <t>352 (332)</t>
  </si>
  <si>
    <t>233 (174)</t>
  </si>
  <si>
    <t>353 (294)</t>
  </si>
  <si>
    <t>203 (148)</t>
  </si>
  <si>
    <t>302 (247)</t>
  </si>
  <si>
    <t>215 (165)</t>
  </si>
  <si>
    <t>311 (261)</t>
  </si>
  <si>
    <t>215 (170)</t>
  </si>
  <si>
    <t>309 (264)</t>
  </si>
  <si>
    <t>248 (208)</t>
  </si>
  <si>
    <t>194 (141)</t>
  </si>
  <si>
    <t>284 (231)</t>
  </si>
  <si>
    <t>157 (121)</t>
  </si>
  <si>
    <t>240 (204)</t>
  </si>
  <si>
    <t>173 (123)</t>
  </si>
  <si>
    <t>260 (210)</t>
  </si>
  <si>
    <t>163 (131)</t>
  </si>
  <si>
    <t>248 (216)</t>
  </si>
  <si>
    <t>150 (114)</t>
  </si>
  <si>
    <t>209 (173)</t>
  </si>
  <si>
    <t>154 (115)</t>
  </si>
  <si>
    <t>226 (187)</t>
  </si>
  <si>
    <t>172 (135)</t>
  </si>
  <si>
    <t>247 (210)</t>
  </si>
  <si>
    <t>139 (110)</t>
  </si>
  <si>
    <t>214 (185)</t>
  </si>
  <si>
    <t>151 (114)</t>
  </si>
  <si>
    <t>221 (184)</t>
  </si>
  <si>
    <t>175 (133)</t>
  </si>
  <si>
    <t>251 (209)</t>
  </si>
  <si>
    <t>177 (142)</t>
  </si>
  <si>
    <t>250 (215)</t>
  </si>
  <si>
    <t>158 (118)</t>
  </si>
  <si>
    <t>229 (189)</t>
  </si>
  <si>
    <t>157 (114)</t>
  </si>
  <si>
    <t>222 (179)</t>
  </si>
  <si>
    <t>153 (115)</t>
  </si>
  <si>
    <t>216 (178)</t>
  </si>
  <si>
    <t>136 (104)</t>
  </si>
  <si>
    <t>198 (166)</t>
  </si>
  <si>
    <t>106 (84)</t>
  </si>
  <si>
    <t>152 (130)</t>
  </si>
  <si>
    <t>112 (91)</t>
  </si>
  <si>
    <t>168 (147)</t>
  </si>
  <si>
    <t>104 (81)</t>
  </si>
  <si>
    <t>149 (126)</t>
  </si>
  <si>
    <t>116 (77)</t>
  </si>
  <si>
    <t>167 (128)</t>
  </si>
  <si>
    <t>125 (90)</t>
  </si>
  <si>
    <t>174 (139)</t>
  </si>
  <si>
    <t>91 (67)</t>
  </si>
  <si>
    <t>125 (101)</t>
  </si>
  <si>
    <t>89 (68)</t>
  </si>
  <si>
    <t>140 (119)</t>
  </si>
  <si>
    <t>107 (75)</t>
  </si>
  <si>
    <t>147 (115)</t>
  </si>
  <si>
    <t>172 (141)</t>
  </si>
  <si>
    <t>254 (223)</t>
  </si>
  <si>
    <t>146 (112)</t>
  </si>
  <si>
    <t>210 (176)</t>
  </si>
  <si>
    <t>141 (111)</t>
  </si>
  <si>
    <t>196 (166)</t>
  </si>
  <si>
    <t>148 (111)</t>
  </si>
  <si>
    <t>198 (161)</t>
  </si>
  <si>
    <t>127 (95)</t>
  </si>
  <si>
    <t>171 (139)</t>
  </si>
  <si>
    <t>99 (72)</t>
  </si>
  <si>
    <t>133 (107)</t>
  </si>
  <si>
    <t>158 (143)</t>
  </si>
  <si>
    <t>245 (230)</t>
  </si>
  <si>
    <t>176 (132)</t>
  </si>
  <si>
    <t>258 (214)</t>
  </si>
  <si>
    <t>178 (133)</t>
  </si>
  <si>
    <t>256 (211)</t>
  </si>
  <si>
    <t>182 (129)</t>
  </si>
  <si>
    <t>271 (218)</t>
  </si>
  <si>
    <t>165 (129)</t>
  </si>
  <si>
    <t>242 (206)</t>
  </si>
  <si>
    <t>155 (121)</t>
  </si>
  <si>
    <t>218 (184)</t>
  </si>
  <si>
    <t>157 (118)</t>
  </si>
  <si>
    <t>220 (181)</t>
  </si>
  <si>
    <t>129   (99)</t>
  </si>
  <si>
    <t>182 (152)</t>
  </si>
  <si>
    <t>125   (92)</t>
  </si>
  <si>
    <t>188 (155)</t>
  </si>
  <si>
    <t>138 (111)</t>
  </si>
  <si>
    <t>201 (174)</t>
  </si>
  <si>
    <t>128 (102)</t>
  </si>
  <si>
    <t>182 (156)</t>
  </si>
  <si>
    <t>142 (122)</t>
  </si>
  <si>
    <t>145 (105)</t>
  </si>
  <si>
    <t>192 (152)</t>
  </si>
  <si>
    <t>153 (116)</t>
  </si>
  <si>
    <t>209 (172)</t>
  </si>
  <si>
    <t>145 (112)</t>
  </si>
  <si>
    <t>194 (161)</t>
  </si>
  <si>
    <t>152 (107)</t>
  </si>
  <si>
    <t>205 (160)</t>
  </si>
  <si>
    <t>148 (119)</t>
  </si>
  <si>
    <t>197 (168)</t>
  </si>
  <si>
    <t>159 (119)</t>
  </si>
  <si>
    <t>208 (168)</t>
  </si>
  <si>
    <t>134 (97)</t>
  </si>
  <si>
    <t>187 (150)</t>
  </si>
  <si>
    <t>146 (107)</t>
  </si>
  <si>
    <t>193 (154)</t>
  </si>
  <si>
    <t>181 (154)</t>
  </si>
  <si>
    <t>128 (94)</t>
  </si>
  <si>
    <t>175 (141)</t>
  </si>
  <si>
    <t>116 (84)</t>
  </si>
  <si>
    <t>166 (134)</t>
  </si>
  <si>
    <t>107 (77)</t>
  </si>
  <si>
    <t>142 (112)</t>
  </si>
  <si>
    <t>120 (90)</t>
  </si>
  <si>
    <t>159 (129)</t>
  </si>
  <si>
    <t>100 (69)</t>
  </si>
  <si>
    <t>130 (99)</t>
  </si>
  <si>
    <t>99 (74)</t>
  </si>
  <si>
    <t>139 (114)</t>
  </si>
  <si>
    <t>85 (60)</t>
  </si>
  <si>
    <t>118 (93)</t>
  </si>
  <si>
    <t>91 (69)</t>
  </si>
  <si>
    <t>121 (99)</t>
  </si>
  <si>
    <t>1) The Still-Birth (Definition) Act 1992 re-defined stillbirths, from 1 October 1992, to include losses between 24 and 27 weeks gestation. This table includes all stillbirths registered during the year.   The figures in brackets show those stillbirths with a gestation period of 28 weeks and over.</t>
  </si>
  <si>
    <t>2) Includes any cases for which the sex was not known.</t>
  </si>
  <si>
    <r>
      <t>Table 4.02: Stillbirth,</t>
    </r>
    <r>
      <rPr>
        <b/>
        <vertAlign val="superscript"/>
        <sz val="12"/>
        <rFont val="Arial"/>
        <family val="2"/>
      </rPr>
      <t>1</t>
    </r>
    <r>
      <rPr>
        <b/>
        <sz val="12"/>
        <rFont val="Arial"/>
        <family val="2"/>
      </rPr>
      <t xml:space="preserve"> perinatal, neonatal, postneonatal and infant death rates, Scotland, 1946 to 2020</t>
    </r>
  </si>
  <si>
    <t>Rates per 1,000 births (live and still)</t>
  </si>
  <si>
    <t>Rates per 1,000 live births</t>
  </si>
  <si>
    <t>Stillbirths and neonatal deaths</t>
  </si>
  <si>
    <t>6.0 (4.9)</t>
  </si>
  <si>
    <t>9.2 (8.1)</t>
  </si>
  <si>
    <t>10.2 (9.1)</t>
  </si>
  <si>
    <t>5.7 (4.3)</t>
  </si>
  <si>
    <t>8.4 (7.0)</t>
  </si>
  <si>
    <t>9.3 (7.9)</t>
  </si>
  <si>
    <t>5.6 (4.4)</t>
  </si>
  <si>
    <t>8.0 (6.8)</t>
  </si>
  <si>
    <t>9.0 (7.7)</t>
  </si>
  <si>
    <t>5.3 (4.0)</t>
  </si>
  <si>
    <t>7.4 (6.1)</t>
  </si>
  <si>
    <t>8.2 (6.9)</t>
  </si>
  <si>
    <t>4.4 (3.3)</t>
  </si>
  <si>
    <t>6.1 (5.0)</t>
  </si>
  <si>
    <t>6.7 (5.7)</t>
  </si>
  <si>
    <t>4.0 (2.9)</t>
  </si>
  <si>
    <t>5.5 (4.4)</t>
  </si>
  <si>
    <t>5.4 (4.9)</t>
  </si>
  <si>
    <t>9.0 (8.5)</t>
  </si>
  <si>
    <t>10.0 (9.4)</t>
  </si>
  <si>
    <t>6.4 (4.8)</t>
  </si>
  <si>
    <t>9.6 (8.0)</t>
  </si>
  <si>
    <t>10.4 (8.8)</t>
  </si>
  <si>
    <t>6.1 (4.5)</t>
  </si>
  <si>
    <t>9.0 (7.4)</t>
  </si>
  <si>
    <t>10.1 (8.5)</t>
  </si>
  <si>
    <t>6.6 (4.9)</t>
  </si>
  <si>
    <t>9.6 (7.9)</t>
  </si>
  <si>
    <t>10.6 (8.9)</t>
  </si>
  <si>
    <t>6.4 (5.0)</t>
  </si>
  <si>
    <t>9.2 (7.9)</t>
  </si>
  <si>
    <t>10.3 (8.9)</t>
  </si>
  <si>
    <t>5.3 (4.1)</t>
  </si>
  <si>
    <t>7.8 (6.6)</t>
  </si>
  <si>
    <t xml:space="preserve">  8.5 (7.3)</t>
  </si>
  <si>
    <t>8.7 (7.2)</t>
  </si>
  <si>
    <t xml:space="preserve">  9.7 (8.1)</t>
  </si>
  <si>
    <t>5.2 (4.0)</t>
  </si>
  <si>
    <t>7.6 (6.4)</t>
  </si>
  <si>
    <t xml:space="preserve">  8.4 (7.3)</t>
  </si>
  <si>
    <t>5.6 (4.0)</t>
  </si>
  <si>
    <t>8.4 (6.8)</t>
  </si>
  <si>
    <t xml:space="preserve">  9.6 (8.0)</t>
  </si>
  <si>
    <t>5.7 (4.6)</t>
  </si>
  <si>
    <t>8.5 (7.4)</t>
  </si>
  <si>
    <t xml:space="preserve">  9.5 (8.4)</t>
  </si>
  <si>
    <t>5.4 (4.2)</t>
  </si>
  <si>
    <t>8.6 (7.4)</t>
  </si>
  <si>
    <t>5.6 (4.5)</t>
  </si>
  <si>
    <t>8.0 (6.9)</t>
  </si>
  <si>
    <t>9.0 (7.9)</t>
  </si>
  <si>
    <t>5.8 (4.4)</t>
  </si>
  <si>
    <t>8.1 (6.7)</t>
  </si>
  <si>
    <t>8.9 (7.5)</t>
  </si>
  <si>
    <t>7.7 (6.5)</t>
  </si>
  <si>
    <t>8.8 (7.6)</t>
  </si>
  <si>
    <t>7.4 (6.2)</t>
  </si>
  <si>
    <t>8.4 (7.1)</t>
  </si>
  <si>
    <t>5.6 (4.1)</t>
  </si>
  <si>
    <t>7.8 (6.4)</t>
  </si>
  <si>
    <t>8.9 (7.4)</t>
  </si>
  <si>
    <t>5.4 (4.3)</t>
  </si>
  <si>
    <t>7.4 (6.4)</t>
  </si>
  <si>
    <t>8.2 (7.1)</t>
  </si>
  <si>
    <t>7.4 (6.0)</t>
  </si>
  <si>
    <t>8.1 (6.8)</t>
  </si>
  <si>
    <t>4.9 (3.6)</t>
  </si>
  <si>
    <t>6.9 (5.6)</t>
  </si>
  <si>
    <t>7.5 (6.1)</t>
  </si>
  <si>
    <t>5.1 (3.8)</t>
  </si>
  <si>
    <t>7.8 (6.5)</t>
  </si>
  <si>
    <t>4.7 (3.7)</t>
  </si>
  <si>
    <t>6.5 (5.5)</t>
  </si>
  <si>
    <t>7.2 (6.2)</t>
  </si>
  <si>
    <t>4.2 (3.2)</t>
  </si>
  <si>
    <t>5.8 (4.8)</t>
  </si>
  <si>
    <t>4.0 (3.1)</t>
  </si>
  <si>
    <t>5.9 (4.9)</t>
  </si>
  <si>
    <t>6.4 (5.5)</t>
  </si>
  <si>
    <t>3.8 (2.9)</t>
  </si>
  <si>
    <t>5.3 (4.3)</t>
  </si>
  <si>
    <t>5.8 (4.9)</t>
  </si>
  <si>
    <t>4.3 (3.1)</t>
  </si>
  <si>
    <t>6.0 (4.7)</t>
  </si>
  <si>
    <t xml:space="preserve"> 6.5 (5.3)</t>
  </si>
  <si>
    <t>4.2 (3.0)</t>
  </si>
  <si>
    <t>5.7 (4.5)</t>
  </si>
  <si>
    <t xml:space="preserve"> 6.5 (5.2)</t>
  </si>
  <si>
    <t>3.7 (2.7)</t>
  </si>
  <si>
    <t>5.1 (4.2)</t>
  </si>
  <si>
    <t>5.7 (4.7)</t>
  </si>
  <si>
    <t>3.5 (2.6)</t>
  </si>
  <si>
    <t>5.2 (4.2)</t>
  </si>
  <si>
    <t>5.7 (4.8)</t>
  </si>
  <si>
    <t>4.2 (3.1)</t>
  </si>
  <si>
    <t>6.3 (5.2)</t>
  </si>
  <si>
    <t>6.4 (5.3)</t>
  </si>
  <si>
    <t>10.1 (9.0)</t>
  </si>
  <si>
    <t>11.2 (10.1)</t>
  </si>
  <si>
    <t>6.1 (4.6)</t>
  </si>
  <si>
    <t xml:space="preserve">  9.1 (7.6)</t>
  </si>
  <si>
    <t>10.1 (8.6)</t>
  </si>
  <si>
    <t>5.7 (4.4)</t>
  </si>
  <si>
    <t xml:space="preserve">  8.4 (7.1)</t>
  </si>
  <si>
    <t>9.4 (8.2)</t>
  </si>
  <si>
    <t>5.5 (4.2)</t>
  </si>
  <si>
    <t>8.6 (7.3)</t>
  </si>
  <si>
    <t>6.0 (5.1)</t>
  </si>
  <si>
    <t>6.7 (5.8)</t>
  </si>
  <si>
    <t>4.4 (2.8)</t>
  </si>
  <si>
    <t>5.9 (5.3)</t>
  </si>
  <si>
    <t>10.4 (9.8)</t>
  </si>
  <si>
    <t>11.3 (10.7)</t>
  </si>
  <si>
    <t>7.1 (5.3)</t>
  </si>
  <si>
    <t>10.8 (9.1)</t>
  </si>
  <si>
    <t>11.6 (9.9)</t>
  </si>
  <si>
    <t>6.4 (4.7)</t>
  </si>
  <si>
    <t xml:space="preserve">  9.6 (7.8)</t>
  </si>
  <si>
    <t>10.8 (9.0)</t>
  </si>
  <si>
    <t>7.0 (5.3)</t>
  </si>
  <si>
    <t>11.1 (9.5)</t>
  </si>
  <si>
    <t>7.0 (5.5)</t>
  </si>
  <si>
    <t>11.3 (9.8)</t>
  </si>
  <si>
    <t xml:space="preserve">  8.1 (6.8)</t>
  </si>
  <si>
    <t xml:space="preserve">  8.7 (7.4)</t>
  </si>
  <si>
    <t>6.5 (4.8)</t>
  </si>
  <si>
    <t>10.5 (8.7)</t>
  </si>
  <si>
    <t>5.5 (4.3)</t>
  </si>
  <si>
    <t xml:space="preserve">  8.4 (7.2)</t>
  </si>
  <si>
    <t xml:space="preserve">  9.3 (8.1)</t>
  </si>
  <si>
    <t>6.3 (4.5)</t>
  </si>
  <si>
    <t xml:space="preserve">  9.5 (7.7)</t>
  </si>
  <si>
    <t xml:space="preserve">  9.2 (8.0)</t>
  </si>
  <si>
    <t>10.1 (8.9)</t>
  </si>
  <si>
    <t xml:space="preserve">  7.9 (6.6)</t>
  </si>
  <si>
    <t xml:space="preserve">  9.4 (8.0)</t>
  </si>
  <si>
    <t xml:space="preserve">  8.4 (6.9)</t>
  </si>
  <si>
    <t xml:space="preserve">  9.3 (7.9)</t>
  </si>
  <si>
    <t>6.2 (4.8)</t>
  </si>
  <si>
    <t xml:space="preserve">  8.8 (7.5)</t>
  </si>
  <si>
    <t xml:space="preserve">  9.8 (8.5)</t>
  </si>
  <si>
    <t>4.9 (3.9)</t>
  </si>
  <si>
    <t xml:space="preserve">  7.6 (6.6)</t>
  </si>
  <si>
    <t xml:space="preserve">  8.7 (7.7)</t>
  </si>
  <si>
    <t>7.7 (6.4)</t>
  </si>
  <si>
    <t>8.7 (7.4)</t>
  </si>
  <si>
    <t>5.9 (4.5)</t>
  </si>
  <si>
    <t>5.8 (4.6)</t>
  </si>
  <si>
    <t>8.1 (7.0)</t>
  </si>
  <si>
    <t>8.7 (7.6)</t>
  </si>
  <si>
    <t>5.2 (3.9)</t>
  </si>
  <si>
    <t>7.6 (6.2)</t>
  </si>
  <si>
    <t>8.5 (7.2)</t>
  </si>
  <si>
    <t>5.2 (3.8)</t>
  </si>
  <si>
    <t>8.0 (6.6)</t>
  </si>
  <si>
    <t>7.1 (5.9)</t>
  </si>
  <si>
    <t>4.6 (3.5)</t>
  </si>
  <si>
    <t>6.6 (5.6)</t>
  </si>
  <si>
    <t>7.5 (6.4)</t>
  </si>
  <si>
    <t>3.7 (2.9)</t>
  </si>
  <si>
    <t>5.3 (4.5)</t>
  </si>
  <si>
    <t>5.9 (5.2)</t>
  </si>
  <si>
    <t>3.8 (3.1)</t>
  </si>
  <si>
    <t>5.8 (5.0)</t>
  </si>
  <si>
    <t>6.3 (5.6)</t>
  </si>
  <si>
    <t>3.7 (2.8)</t>
  </si>
  <si>
    <t>5.2 (4.4)</t>
  </si>
  <si>
    <t>5.9 (5.1)</t>
  </si>
  <si>
    <t>4.1 (2.7)</t>
  </si>
  <si>
    <t>6.4 (5.1)</t>
  </si>
  <si>
    <t>4.6 (3.3)</t>
  </si>
  <si>
    <t>7.2 (5.9)</t>
  </si>
  <si>
    <t>3.4 (2.5)</t>
  </si>
  <si>
    <t>4.7 (3.8)</t>
  </si>
  <si>
    <t>5.4 (4.5)</t>
  </si>
  <si>
    <t>5.4 (4.6)</t>
  </si>
  <si>
    <t>6.2 (5.4)</t>
  </si>
  <si>
    <t>4.4 (3.1)</t>
  </si>
  <si>
    <t>6.1 (4.8)</t>
  </si>
  <si>
    <t>6.7 (5.4)</t>
  </si>
  <si>
    <t>5.5 (4.5)</t>
  </si>
  <si>
    <t>9.1 (8.0)</t>
  </si>
  <si>
    <t>7.5 (6.3)</t>
  </si>
  <si>
    <t>8.4 (7.2)</t>
  </si>
  <si>
    <t>6.9 (5.7)</t>
  </si>
  <si>
    <t>4.6 (3.4)</t>
  </si>
  <si>
    <t>6.2 (5.0)</t>
  </si>
  <si>
    <t>6.8 (5.6)</t>
  </si>
  <si>
    <t>5.9 (4.8)</t>
  </si>
  <si>
    <t>4.9 (4.4)</t>
  </si>
  <si>
    <t>7.6 (7.1)</t>
  </si>
  <si>
    <t>8.6 (8.1)</t>
  </si>
  <si>
    <t>5.7 (4.2)</t>
  </si>
  <si>
    <t>8.3 (6.9)</t>
  </si>
  <si>
    <t>9.1 (7.8)</t>
  </si>
  <si>
    <t>8.4 (6.9)</t>
  </si>
  <si>
    <t>9.4 (8.0)</t>
  </si>
  <si>
    <t>6.2 (4.4)</t>
  </si>
  <si>
    <t>9.2 (7.4)</t>
  </si>
  <si>
    <t>10.0 (8.2)</t>
  </si>
  <si>
    <t>9.2 (8.0)</t>
  </si>
  <si>
    <t>5.3 (4.2)</t>
  </si>
  <si>
    <t>8.3 (7.1)</t>
  </si>
  <si>
    <t>5.6 (4.2)</t>
  </si>
  <si>
    <t>7.9 (6.5)</t>
  </si>
  <si>
    <t>8.8 (7.4)</t>
  </si>
  <si>
    <t>4.8 (3.7)</t>
  </si>
  <si>
    <t>6.7 (5.6)</t>
  </si>
  <si>
    <t>4.8 (3.5)</t>
  </si>
  <si>
    <t>7.2 (6.0)</t>
  </si>
  <si>
    <t>8.3 (7.0)</t>
  </si>
  <si>
    <t>7.8 (6.7)</t>
  </si>
  <si>
    <t>8.8 (7.8)</t>
  </si>
  <si>
    <t>5.1 (4.1)</t>
  </si>
  <si>
    <t xml:space="preserve">  7.7 (6.7)</t>
  </si>
  <si>
    <t>5.5 (4.8)</t>
  </si>
  <si>
    <t>7.7 (6.9)</t>
  </si>
  <si>
    <t xml:space="preserve">  8.6 (7.9)</t>
  </si>
  <si>
    <t>5.5 (4.0)</t>
  </si>
  <si>
    <t>7.3 (5.8)</t>
  </si>
  <si>
    <t xml:space="preserve">  8.0 (6.5)</t>
  </si>
  <si>
    <t>5.4 (3.8)</t>
  </si>
  <si>
    <t>7.3 (5.7)</t>
  </si>
  <si>
    <t>5.0 (4.0)</t>
  </si>
  <si>
    <t>7.6 (6.6)</t>
  </si>
  <si>
    <t>5.5 (4.1)</t>
  </si>
  <si>
    <t>7.2 (5.8)</t>
  </si>
  <si>
    <t>7.7 (6.3)</t>
  </si>
  <si>
    <t>6.4 (5.2)</t>
  </si>
  <si>
    <t>5.1 (3.7)</t>
  </si>
  <si>
    <t>6.4 (5.4)</t>
  </si>
  <si>
    <t>7.0 (6.0)</t>
  </si>
  <si>
    <t>4.7 (3.4)</t>
  </si>
  <si>
    <t>6.0 (4.8)</t>
  </si>
  <si>
    <t>6.5 (5.4)</t>
  </si>
  <si>
    <t>5.8 (4.7)</t>
  </si>
  <si>
    <t>6.6 (5.5)</t>
  </si>
  <si>
    <t>3.9 (2.7)</t>
  </si>
  <si>
    <t>5.0 (3.8)</t>
  </si>
  <si>
    <t>3.9 (3.0)</t>
  </si>
  <si>
    <t>5.5 (4.6)</t>
  </si>
  <si>
    <t>6.0 (5.0)</t>
  </si>
  <si>
    <t>3.5 (2.5)</t>
  </si>
  <si>
    <t>4.9 (3.8)</t>
  </si>
  <si>
    <t>5.2 (4.1)</t>
  </si>
  <si>
    <t>4.0 (3.0)</t>
  </si>
  <si>
    <t>1)  The Still-Birth (Definition) Act 1992 re-defined stillbirths, from 1 October 1992, to include losses between 24 and 27 weeks gestation. This table is based on all stillbirths registered during the year. The rates in brackets are based on stillbirths with a gestation period of 28 weeks and over.</t>
  </si>
  <si>
    <t>Table 4.03:     Infant death rates, by age, Scotland, 1946 to 2020</t>
  </si>
  <si>
    <t>Under 1 year</t>
  </si>
  <si>
    <t>Under 7 days</t>
  </si>
  <si>
    <t>7 to 27 days</t>
  </si>
  <si>
    <t>28 days and under 3 months</t>
  </si>
  <si>
    <t>3 months and under 6 months</t>
  </si>
  <si>
    <t>6 months and under 12 months</t>
  </si>
  <si>
    <t>Section 4 : Stillbirths and infant deaths</t>
  </si>
  <si>
    <t>Table 4.01</t>
  </si>
  <si>
    <t>Live births, stillbirths1, perinatal, neonatal, postneonatal and infant deaths,  Scotland, 1946 to 2020</t>
  </si>
  <si>
    <t>Table 4.02</t>
  </si>
  <si>
    <t>Stillbirth, perinatal, neonatal, postneonatal and infant death rates, Scotland, 1946 to 2020</t>
  </si>
  <si>
    <t>Table 4.03</t>
  </si>
  <si>
    <t>Infant death rates, by age, Scotland, 1946 to 2020</t>
  </si>
  <si>
    <t>Table 4.04</t>
  </si>
  <si>
    <t>Table 4.05</t>
  </si>
  <si>
    <t>Table 4.06</t>
  </si>
  <si>
    <t>Table 4.07</t>
  </si>
  <si>
    <t>Section 5 : Deaths</t>
  </si>
  <si>
    <t>5.01(a)</t>
  </si>
  <si>
    <t>Death rates, by sex and age, Scotland, 1946-50 to 2016-2020</t>
  </si>
  <si>
    <t>5.01(b)</t>
  </si>
  <si>
    <t>Death rates, by sex and age, Scotland, 2001 to 2020</t>
  </si>
  <si>
    <t>Deaths, by sex, age, and administrative area, Scotland, 2020</t>
  </si>
  <si>
    <t>Deaths, by country of birth of deceased, Scotland, 1971 to 2020</t>
  </si>
  <si>
    <t>Deaths, by sex, age, and ethnic group, Scotland, 2020</t>
  </si>
  <si>
    <t>Age-standardised mortality rates, all ages, Scotland</t>
  </si>
  <si>
    <t>Age-standardised mortality rates, under 75s, Scotland</t>
  </si>
  <si>
    <t>Age standardised mortality rates, all ages, by administrative area</t>
  </si>
  <si>
    <t>Age standardised mortality rates, under 75s, by administrative area</t>
  </si>
  <si>
    <t>Deaths by location of death, 2000 to 2020</t>
  </si>
  <si>
    <t>5.10</t>
  </si>
  <si>
    <t>Deaths by occupation, over 16s, 2020</t>
  </si>
  <si>
    <t>Table 5.01(a) : Death rates, by sex and age, Scotland, 1946-50  to 2016-2020</t>
  </si>
  <si>
    <t xml:space="preserve">  Age group</t>
  </si>
  <si>
    <t>1-4</t>
  </si>
  <si>
    <t xml:space="preserve"> 15-24</t>
  </si>
  <si>
    <t>25-34</t>
  </si>
  <si>
    <t>35-44</t>
  </si>
  <si>
    <t>45-54</t>
  </si>
  <si>
    <t>55-64</t>
  </si>
  <si>
    <t>65-74</t>
  </si>
  <si>
    <t xml:space="preserve"> 75-84</t>
  </si>
  <si>
    <t>85-89</t>
  </si>
  <si>
    <t>90+</t>
  </si>
  <si>
    <t>85+</t>
  </si>
  <si>
    <t xml:space="preserve">Persons - rates per 1,000 </t>
  </si>
  <si>
    <t xml:space="preserve">2001-05 </t>
  </si>
  <si>
    <t xml:space="preserve">2006-10 </t>
  </si>
  <si>
    <t xml:space="preserve">Males - rates per 1,000 </t>
  </si>
  <si>
    <t xml:space="preserve">Females - rates per 1,000 </t>
  </si>
  <si>
    <t>Table 5.01(b) : Death rates, by sex and age, Scotland, 2001 to 2020</t>
  </si>
  <si>
    <t>Table 5.02: Deaths, by sex,  age, and administrative area, Scotland, 2020</t>
  </si>
  <si>
    <t>5-</t>
  </si>
  <si>
    <t>10-</t>
  </si>
  <si>
    <t>15-</t>
  </si>
  <si>
    <t>20-</t>
  </si>
  <si>
    <t>25-</t>
  </si>
  <si>
    <t>30-</t>
  </si>
  <si>
    <t>35-</t>
  </si>
  <si>
    <t>40-</t>
  </si>
  <si>
    <t>45-</t>
  </si>
  <si>
    <t>50-</t>
  </si>
  <si>
    <t>55-</t>
  </si>
  <si>
    <t>60-</t>
  </si>
  <si>
    <t>65-</t>
  </si>
  <si>
    <t>70-</t>
  </si>
  <si>
    <t>75-</t>
  </si>
  <si>
    <t>80-</t>
  </si>
  <si>
    <t>85-</t>
  </si>
  <si>
    <t>Clackmannan-</t>
  </si>
  <si>
    <t xml:space="preserve">  shire</t>
  </si>
  <si>
    <t>Dumfries and</t>
  </si>
  <si>
    <t xml:space="preserve">  Galloway  </t>
  </si>
  <si>
    <t>East Dunbarton-</t>
  </si>
  <si>
    <t xml:space="preserve">  shire  </t>
  </si>
  <si>
    <t>East Renfrew-</t>
  </si>
  <si>
    <t>Inverclyde</t>
  </si>
  <si>
    <t>Midlothian</t>
  </si>
  <si>
    <t>Moray</t>
  </si>
  <si>
    <t>Na h-Eileanan</t>
  </si>
  <si>
    <t>Siar</t>
  </si>
  <si>
    <t>North Ayrshire</t>
  </si>
  <si>
    <t>North Lanark-</t>
  </si>
  <si>
    <t>shire</t>
  </si>
  <si>
    <t>Orkney Islands</t>
  </si>
  <si>
    <t>Perth and Kinross</t>
  </si>
  <si>
    <t>Renfrewshire</t>
  </si>
  <si>
    <t>Scottish Borders</t>
  </si>
  <si>
    <t>Shetland Islands</t>
  </si>
  <si>
    <t>South Ayrshire</t>
  </si>
  <si>
    <t>South Lanark-</t>
  </si>
  <si>
    <t>Stirling</t>
  </si>
  <si>
    <t>West Dunbarton-</t>
  </si>
  <si>
    <t>West Lothian</t>
  </si>
  <si>
    <t>Table 5.2     (continued)</t>
  </si>
  <si>
    <t xml:space="preserve">  Galloway</t>
  </si>
  <si>
    <t>Greater Glasgow</t>
  </si>
  <si>
    <t>and Clyde</t>
  </si>
  <si>
    <t xml:space="preserve">Lothian </t>
  </si>
  <si>
    <t>Table 5.03:  Deaths, by country of birth of deceased, Scotland, 1971 to 2020</t>
  </si>
  <si>
    <t>Country of birth of deceased</t>
  </si>
  <si>
    <t>All countries of birth</t>
  </si>
  <si>
    <t>United Kingdom, Isle of Man, Channel Islands</t>
  </si>
  <si>
    <t>Irish Republic including Ireland, part not stated</t>
  </si>
  <si>
    <r>
      <t>Other European Union</t>
    </r>
    <r>
      <rPr>
        <vertAlign val="superscript"/>
        <sz val="10"/>
        <rFont val="Arial"/>
        <family val="2"/>
      </rPr>
      <t>1</t>
    </r>
  </si>
  <si>
    <r>
      <t>Malta, Gibraltar, Cyprus</t>
    </r>
    <r>
      <rPr>
        <vertAlign val="superscript"/>
        <sz val="10"/>
        <rFont val="Arial"/>
        <family val="2"/>
      </rPr>
      <t>2</t>
    </r>
  </si>
  <si>
    <t>India, Bangla- desh, Sri Lanka, Pakistan</t>
  </si>
  <si>
    <t>Other Common- wealth</t>
  </si>
  <si>
    <t>..</t>
  </si>
  <si>
    <t>1) Included with 'other countries' for 1971 to 1973. From 1974 includes those countries which constituted the European Union in the year in question.</t>
  </si>
  <si>
    <t>2) Malta and Cyprus joined the European Union in 2004, Gibraltar is included in 'Other Commonwealth'.</t>
  </si>
  <si>
    <t>Table 5.04: Deaths, by sex,  age, and ethnic group, Scotland, 2020</t>
  </si>
  <si>
    <t>Sex</t>
  </si>
  <si>
    <t>Ethnic group of the deceased (if provided)</t>
  </si>
  <si>
    <t>ages</t>
  </si>
  <si>
    <t>PERSONS</t>
  </si>
  <si>
    <t>The person who registered the death was ...</t>
  </si>
  <si>
    <t>Not willing to provide this information</t>
  </si>
  <si>
    <t>Unable to provide because didn't know ethnicity</t>
  </si>
  <si>
    <t>Willing and able to provide the deceased's ethnicity</t>
  </si>
  <si>
    <t xml:space="preserve">White </t>
  </si>
  <si>
    <t>Scottish</t>
  </si>
  <si>
    <t>Other British</t>
  </si>
  <si>
    <t>Gypsy / Traveller</t>
  </si>
  <si>
    <t>Polish</t>
  </si>
  <si>
    <t>Other White ethnic group</t>
  </si>
  <si>
    <t>Mixed or Multiple ethnic groups</t>
  </si>
  <si>
    <t xml:space="preserve">Asian </t>
  </si>
  <si>
    <t>Pakistani, Pakistani Scottish or Pakistani British</t>
  </si>
  <si>
    <t>Indian, Indian Scottish or Indian British</t>
  </si>
  <si>
    <t>Bangladeshi, Bangladeshi Scottish or Bangladeshi British</t>
  </si>
  <si>
    <t>Chinese, Chinese Scottish or Chinese British</t>
  </si>
  <si>
    <t>Other Asian</t>
  </si>
  <si>
    <t xml:space="preserve">African </t>
  </si>
  <si>
    <t>African, African Scottish or African British</t>
  </si>
  <si>
    <t>Other African</t>
  </si>
  <si>
    <t xml:space="preserve">Caribean or Black </t>
  </si>
  <si>
    <t>Caribbean, Caribbean Scottish or Caribbean British</t>
  </si>
  <si>
    <t>Black, Black Scottish or Black British</t>
  </si>
  <si>
    <t>Other Caribbean or Black</t>
  </si>
  <si>
    <t>Other Ethnic Group</t>
  </si>
  <si>
    <t>Arab, Arab Scottish or Arab British</t>
  </si>
  <si>
    <t>MALES</t>
  </si>
  <si>
    <t>Deceased's ethnic group was not provided</t>
  </si>
  <si>
    <t>Table 5.4     (continued)</t>
  </si>
  <si>
    <t>FEMALES</t>
  </si>
  <si>
    <t>Table 5.05: Age-standardised death rates per 100,000 population, all ages, by sex, Scotland, 1994 - 2020</t>
  </si>
  <si>
    <t>All Persons</t>
  </si>
  <si>
    <t>Age-Sex standardised rate</t>
  </si>
  <si>
    <t>Rate</t>
  </si>
  <si>
    <t>Lower confidence limit</t>
  </si>
  <si>
    <t>Upper confidence limit</t>
  </si>
  <si>
    <t>Registration Year</t>
  </si>
  <si>
    <t>% change - 1994 to 2020</t>
  </si>
  <si>
    <t>% change - 2010 to 2020</t>
  </si>
  <si>
    <t>% change - 2019 to 2020</t>
  </si>
  <si>
    <t>1) Age-standardised using the 2013 European Standard Population</t>
  </si>
  <si>
    <t>2) The age-standardised death rates for ‘Persons’ tend to differ slightly from the averages of the ‘Male’ and ‘Female’ age-standardised death rates (usually referred to as age-sex standardised rates). This is because of differences in the size and distribution of the male and female populations. Age-sex standardised rates are produced simply by taking the average of the age-standardised ‘Male’ and ‘Female’ rates. As that gives equal weight to each sex, it is equivalent to using a standard population which has equal numbers of males and females, and identical distributions by age for males and for females.</t>
  </si>
  <si>
    <t>Table 5.06: Age-standardised death rates per 100,000 population, under 75s, by sex, Scotland, 1994 - 2020</t>
  </si>
  <si>
    <r>
      <t>Table 5.07 : Age-standardised mortality rates</t>
    </r>
    <r>
      <rPr>
        <b/>
        <vertAlign val="superscript"/>
        <sz val="12"/>
        <rFont val="Arial"/>
        <family val="2"/>
      </rPr>
      <t xml:space="preserve">1 </t>
    </r>
    <r>
      <rPr>
        <b/>
        <sz val="12"/>
        <rFont val="Arial"/>
        <family val="2"/>
      </rPr>
      <t>per 100,000 population, all ages, by sex and administrative area, 2006 - 2020</t>
    </r>
  </si>
  <si>
    <t>Age-standardised rate</t>
  </si>
  <si>
    <t>Administrative area</t>
  </si>
  <si>
    <t>Ayrshire and Arran HB</t>
  </si>
  <si>
    <t>Borders HB</t>
  </si>
  <si>
    <t>Dumfries and Galloway HB</t>
  </si>
  <si>
    <t>Fife HB</t>
  </si>
  <si>
    <t>Forth Valley HB</t>
  </si>
  <si>
    <t>Grampian HB</t>
  </si>
  <si>
    <t>Greater Glasgow and Clyde HB</t>
  </si>
  <si>
    <t>Highland HB</t>
  </si>
  <si>
    <t>Lanarkshire HB</t>
  </si>
  <si>
    <t>Lothian HB</t>
  </si>
  <si>
    <t>Orkney HB</t>
  </si>
  <si>
    <t>Shetland HB</t>
  </si>
  <si>
    <t>Tayside HB</t>
  </si>
  <si>
    <t>Western Isles HB</t>
  </si>
  <si>
    <t>Aberdeen City</t>
  </si>
  <si>
    <t>Aberdeenshire</t>
  </si>
  <si>
    <t>Angus</t>
  </si>
  <si>
    <t>Argyll and Bute</t>
  </si>
  <si>
    <t>Dundee City</t>
  </si>
  <si>
    <t>East Ayrshire</t>
  </si>
  <si>
    <t>East Dunbartonshire</t>
  </si>
  <si>
    <t>East Lothian</t>
  </si>
  <si>
    <t>East Renfrewshire</t>
  </si>
  <si>
    <t>Falkirk</t>
  </si>
  <si>
    <t>North Lanarkshire</t>
  </si>
  <si>
    <t>South Lanarkshire</t>
  </si>
  <si>
    <r>
      <t>Table 5.08 : Age-standardised mortality rates</t>
    </r>
    <r>
      <rPr>
        <b/>
        <vertAlign val="superscript"/>
        <sz val="12"/>
        <rFont val="Arial"/>
        <family val="2"/>
      </rPr>
      <t>1</t>
    </r>
    <r>
      <rPr>
        <b/>
        <sz val="12"/>
        <rFont val="Arial"/>
        <family val="2"/>
      </rPr>
      <t xml:space="preserve"> per 100,000 population, under 75s, by sex and administrative area, 2006 - 2020</t>
    </r>
  </si>
  <si>
    <r>
      <t>Table 5.09 : Deaths by location</t>
    </r>
    <r>
      <rPr>
        <b/>
        <vertAlign val="superscript"/>
        <sz val="12"/>
        <rFont val="Arial"/>
        <family val="2"/>
      </rPr>
      <t>1</t>
    </r>
    <r>
      <rPr>
        <b/>
        <sz val="12"/>
        <rFont val="Arial"/>
        <family val="2"/>
      </rPr>
      <t xml:space="preserve"> of death, 2000 to 2020</t>
    </r>
  </si>
  <si>
    <t>Total Deaths</t>
  </si>
  <si>
    <t>Location of death</t>
  </si>
  <si>
    <t>Care Home</t>
  </si>
  <si>
    <t>Home / Non-institution</t>
  </si>
  <si>
    <t>Hospital</t>
  </si>
  <si>
    <t>Other institution</t>
  </si>
  <si>
    <t>Footnotes:</t>
  </si>
  <si>
    <t>1 Public Health Scotland maintains a list of institutions across Scotland. These are mainly health-related institutions but the list also includes prisons and schools etc. NRS use this list to assign an institution code to the place of death on each death record. The institution codes are set up in such a way that the last letter of the code designates the type of institution. For the purposes of NRS death statistics, hospitals are counted as codes ending in H, care homes as codes ending in J, K, R, S, T, U or V, home / non-institution codes ending in N and other institution is everything else.</t>
  </si>
  <si>
    <t>Table 5.10 : Deaths by occupation, over 16s, 2020</t>
  </si>
  <si>
    <t>SOC 2010 Occupation Code</t>
  </si>
  <si>
    <t>Not retired</t>
  </si>
  <si>
    <t>Retired</t>
  </si>
  <si>
    <t>All aged 16+</t>
  </si>
  <si>
    <t>16-64</t>
  </si>
  <si>
    <t>65+</t>
  </si>
  <si>
    <t>All deaths with valid occupation code recorded</t>
  </si>
  <si>
    <t>1115 - Chief executives and senior officials</t>
  </si>
  <si>
    <t>.</t>
  </si>
  <si>
    <t>1116 - Elected officers and representatives</t>
  </si>
  <si>
    <t>1121 - Production managers and directors in manufacturing</t>
  </si>
  <si>
    <t>1122 - Production managers and directors in construction</t>
  </si>
  <si>
    <t>1123 - Production managers and directors in mining and energy</t>
  </si>
  <si>
    <t>1131 - Financial managers and directors</t>
  </si>
  <si>
    <t>1132 - Marketing and sales directors</t>
  </si>
  <si>
    <t>1133 - Purchasing managers and directors</t>
  </si>
  <si>
    <t>1134 - Advertising and public relations directors</t>
  </si>
  <si>
    <t>1135 - Human resource managers and directors</t>
  </si>
  <si>
    <t>1136 - Information technology and telecommunications directors</t>
  </si>
  <si>
    <t>1139 - Functional managers and directors n.e.c.</t>
  </si>
  <si>
    <t>1150 - Financial institution managers and directors</t>
  </si>
  <si>
    <t>1161 - Managers and directors in transport and distribution</t>
  </si>
  <si>
    <t>1162 - Managers and directors in storage and warehousing</t>
  </si>
  <si>
    <t>1171 - Officers in armed forces</t>
  </si>
  <si>
    <t>1172 - Senior police officers</t>
  </si>
  <si>
    <t>1173 - Senior officers in fire, ambulance, prison and related
services</t>
  </si>
  <si>
    <t>1181 - Health services and public health managers and directors</t>
  </si>
  <si>
    <t>1184 - Social services managers and directors</t>
  </si>
  <si>
    <t>1190 - Managers and directors in retail and wholesale</t>
  </si>
  <si>
    <t>1211 - Managers and proprietors in agriculture and horticulture</t>
  </si>
  <si>
    <t>1213 - Managers and proprietors in forestry, fishing and related
services</t>
  </si>
  <si>
    <t>1221 - Hotel and accommodation managers and proprietors</t>
  </si>
  <si>
    <t>1223 - Restaurant and catering establishment managers and
proprietors</t>
  </si>
  <si>
    <t>1224 - Publicans and managers of licensed premises</t>
  </si>
  <si>
    <t>1225 - Leisure and sports managers</t>
  </si>
  <si>
    <t>1226 - Travel agency managers and proprietors</t>
  </si>
  <si>
    <t>1241 - Health care practice managers</t>
  </si>
  <si>
    <t>1242 - Residential, day and domiciliary care managers and
proprietors</t>
  </si>
  <si>
    <t>1251 - Property, housing and estate managers</t>
  </si>
  <si>
    <t>1252 - Garage managers and proprietors</t>
  </si>
  <si>
    <t>1253 - Hairdressing and beauty salon managers and proprietors</t>
  </si>
  <si>
    <t>1254 - Shopkeepers and proprietors – wholesale and retail</t>
  </si>
  <si>
    <t>1255 - Waste disposal and environmental services managers</t>
  </si>
  <si>
    <t>1259 - Managers and proprietors in other services n.e.c.</t>
  </si>
  <si>
    <t>2111 - Chemical scientists</t>
  </si>
  <si>
    <t>2112 - Biological scientists and biochemists</t>
  </si>
  <si>
    <t>2113 - Physical scientists</t>
  </si>
  <si>
    <t>2114 - Social and humanities scientists</t>
  </si>
  <si>
    <t>2119 - Natural and social science professionals n.e.c.</t>
  </si>
  <si>
    <t>2121 - Civil engineers</t>
  </si>
  <si>
    <t>2122 - Mechanical engineers</t>
  </si>
  <si>
    <t>2123 - Electrical engineers</t>
  </si>
  <si>
    <t>2124 - Electronics engineers</t>
  </si>
  <si>
    <t>2126 - Design and development engineers</t>
  </si>
  <si>
    <t>2127 - Production and process engineers</t>
  </si>
  <si>
    <t>2129 - Engineering professionals n.e.c.</t>
  </si>
  <si>
    <t>2133 - IT specialist managers</t>
  </si>
  <si>
    <t>2134 - IT project and programme managers</t>
  </si>
  <si>
    <t>2135 - IT business analysts, architects and systems designers</t>
  </si>
  <si>
    <t>2136 - Programmers and software development professionals</t>
  </si>
  <si>
    <t>2137 - Web design and development professionals</t>
  </si>
  <si>
    <t>2139 - Information technology and telecommunications
professionals n.e.c.</t>
  </si>
  <si>
    <t>2141 - Conservation professionals</t>
  </si>
  <si>
    <t>2142 - Environment professionals</t>
  </si>
  <si>
    <t>2150 - Research and development managers</t>
  </si>
  <si>
    <t>2211 - Medical practitioners</t>
  </si>
  <si>
    <t>2212 - Psychologists</t>
  </si>
  <si>
    <t>2213 - Pharmacists</t>
  </si>
  <si>
    <t>2214 - Ophthalmic opticians</t>
  </si>
  <si>
    <t>2215 - Dental practitioners</t>
  </si>
  <si>
    <t>2216 - Veterinarians</t>
  </si>
  <si>
    <t>2217 - Medical radiographers</t>
  </si>
  <si>
    <t>2218 - Podiatrists</t>
  </si>
  <si>
    <t>2219 - Health professionals n.e.c.</t>
  </si>
  <si>
    <t>2221 - Physiotherapists</t>
  </si>
  <si>
    <t>2222 - Occupational therapists</t>
  </si>
  <si>
    <t>2223 - Speech and language therapists</t>
  </si>
  <si>
    <t>2229 - Therapy professionals n.e.c.</t>
  </si>
  <si>
    <t>2231 - Nurses</t>
  </si>
  <si>
    <t>2232 - Midwives</t>
  </si>
  <si>
    <t>2311 - Higher education teaching professionals</t>
  </si>
  <si>
    <t>2312 - Further education teaching professionals</t>
  </si>
  <si>
    <t>2314 - Secondary education teaching professionals</t>
  </si>
  <si>
    <t>2315 - Primary and nursery education teaching professionals</t>
  </si>
  <si>
    <t>2316 - Special needs education teaching professionals</t>
  </si>
  <si>
    <t>2317 - Senior professionals of educational establishments</t>
  </si>
  <si>
    <t>2318 - Education advisers and school inspectors</t>
  </si>
  <si>
    <t>2319 - Teaching and other educational professionals n.e.c.</t>
  </si>
  <si>
    <t>2412 - Barristers and judges</t>
  </si>
  <si>
    <t>2413 - Solicitors</t>
  </si>
  <si>
    <t>2419 - Legal professionals n.e.c.</t>
  </si>
  <si>
    <t>2421 - Chartered and certified accountants</t>
  </si>
  <si>
    <t>2423 - Management consultants and business analysts</t>
  </si>
  <si>
    <t>2424 - Business and financial project management professionals</t>
  </si>
  <si>
    <t>2425 - Actuaries, economists and statisticians</t>
  </si>
  <si>
    <t>2426 - Business and related research professionals</t>
  </si>
  <si>
    <t>2429 - Business, research and administrative professionals n.e.c.</t>
  </si>
  <si>
    <t>2431 - Architects</t>
  </si>
  <si>
    <t>2432 - Town planning officers</t>
  </si>
  <si>
    <t>2433 - Quantity surveyors</t>
  </si>
  <si>
    <t>2434 - Chartered surveyors</t>
  </si>
  <si>
    <t>2436 - Construction project managers and related professionals</t>
  </si>
  <si>
    <t>2442 - Social workers</t>
  </si>
  <si>
    <t>2443 - Probation officers</t>
  </si>
  <si>
    <t>2444 - Clergy</t>
  </si>
  <si>
    <t>2449 - Welfare professionals n.e.c.</t>
  </si>
  <si>
    <t>2451 - Librarians</t>
  </si>
  <si>
    <t>2452 - Archivists and curators</t>
  </si>
  <si>
    <t>2461 - Quality control and planning engineers</t>
  </si>
  <si>
    <t>2462 - Quality assurance and regulatory professionals</t>
  </si>
  <si>
    <t>2463 - Environmental health professionals</t>
  </si>
  <si>
    <t>2471 - Journalists, newspaper and periodical editors</t>
  </si>
  <si>
    <t>2472 - Public relations professionals</t>
  </si>
  <si>
    <t>2473 - Advertising accounts managers and creative directors</t>
  </si>
  <si>
    <t>3111 - Laboratory technicians</t>
  </si>
  <si>
    <t>3112 - Electrical and electronics technicians</t>
  </si>
  <si>
    <t>3113 - Engineering technicians</t>
  </si>
  <si>
    <t>3114 - Building and civil engineering technicians</t>
  </si>
  <si>
    <t>3115 - Quality assurance technicians</t>
  </si>
  <si>
    <t>3116 - Planning, process and production technicians</t>
  </si>
  <si>
    <t>3119 - Science, engineering and production technicians n.e.c.</t>
  </si>
  <si>
    <t>3121 - Architectural and town planning technicians</t>
  </si>
  <si>
    <t>3122 - Draughtspersons</t>
  </si>
  <si>
    <t>3131 - IT operations technicians</t>
  </si>
  <si>
    <t>3132 - IT user support technicians</t>
  </si>
  <si>
    <t>3213 - Paramedics</t>
  </si>
  <si>
    <t>3216 - Dispensing opticians</t>
  </si>
  <si>
    <t>3217 - Pharmaceutical technicians</t>
  </si>
  <si>
    <t>3218 - Medical and dental technicians</t>
  </si>
  <si>
    <t>3219 - Health associate professionals n.e.c.</t>
  </si>
  <si>
    <t>3231 - Youth and community workers</t>
  </si>
  <si>
    <t>3233 - Child and early years officers</t>
  </si>
  <si>
    <t>3234 - Housing officers</t>
  </si>
  <si>
    <t>3235 - Counsellors</t>
  </si>
  <si>
    <t>3239 - Welfare and housing associate professionals n.e.c.</t>
  </si>
  <si>
    <t>3311 - NCOs and other ranks</t>
  </si>
  <si>
    <t>3312 - Police officers (sergeant and below)</t>
  </si>
  <si>
    <t>3313 - Fire service officers (watch manager and below)</t>
  </si>
  <si>
    <t>3314 - Prison service officers (below principal officer)</t>
  </si>
  <si>
    <t>3315 - Police community support officers</t>
  </si>
  <si>
    <t>3319 - Protective service associate professionals n.e.c.</t>
  </si>
  <si>
    <t>3411 - Artists</t>
  </si>
  <si>
    <t>3412 - Authors, writers and translators</t>
  </si>
  <si>
    <t>3413 - Actors, entertainers and presenters</t>
  </si>
  <si>
    <t>3414 - Dancers and choreographers</t>
  </si>
  <si>
    <t>3415 - Musicians</t>
  </si>
  <si>
    <t>3416 - Arts officers, producers and directors</t>
  </si>
  <si>
    <t>3417 - Photographers, audio-visual and broadcasting equipment
operators</t>
  </si>
  <si>
    <t>3421 - Graphic designers</t>
  </si>
  <si>
    <t>3422 - Product, clothing and related designers</t>
  </si>
  <si>
    <t>3441 - Sports players</t>
  </si>
  <si>
    <t>3442 - Sports coaches, instructors and officials</t>
  </si>
  <si>
    <t>3443 - Fitness instructors</t>
  </si>
  <si>
    <t>3511 - Air traffic controllers</t>
  </si>
  <si>
    <t>3512 - Aircraft pilots and flight engineers</t>
  </si>
  <si>
    <t>3513 - Ship and hovercraft officers</t>
  </si>
  <si>
    <t>3520 - Legal associate professionals</t>
  </si>
  <si>
    <t>3531 - Estimators, valuers and assessors</t>
  </si>
  <si>
    <t>3532 - Brokers</t>
  </si>
  <si>
    <t>3533 - Insurance underwriters</t>
  </si>
  <si>
    <t>3534 - Finance and investment analysts and advisers</t>
  </si>
  <si>
    <t>3535 - Taxation experts</t>
  </si>
  <si>
    <t>3536 - Importers and exporters</t>
  </si>
  <si>
    <t>3537 - Financial and accounting technicians</t>
  </si>
  <si>
    <t>3538 - Financial accounts managers</t>
  </si>
  <si>
    <t>3539 - Business and related associate professionals n.e.c.</t>
  </si>
  <si>
    <t>3541 - Buyers and procurement officers</t>
  </si>
  <si>
    <t>3542 - Business sales executives</t>
  </si>
  <si>
    <t>3543 - Marketing associate professionals</t>
  </si>
  <si>
    <t>3544 - Estate agents and auctioneers</t>
  </si>
  <si>
    <t>3545 - Sales accounts and business development managers</t>
  </si>
  <si>
    <t>3546 - Conference and exhibition managers and organisers</t>
  </si>
  <si>
    <t>3550 - Conservation and environmental associate professionals</t>
  </si>
  <si>
    <t>3561 - Public services associate professionals</t>
  </si>
  <si>
    <t>3562 - Human resources and industrial relations officers</t>
  </si>
  <si>
    <t>3563 - Vocational and industrial trainers and instructors</t>
  </si>
  <si>
    <t>3564 - Careers advisers and vocational guidance specialists</t>
  </si>
  <si>
    <t>3565 - Inspectors of standards and regulations</t>
  </si>
  <si>
    <t>3567 - Health and safety officers</t>
  </si>
  <si>
    <t>4112 - National government administrative occupations</t>
  </si>
  <si>
    <t>4113 - Local government administrative occupations</t>
  </si>
  <si>
    <t>4114 - Officers of non-governmental organisations</t>
  </si>
  <si>
    <t>4121 - Credit controllers</t>
  </si>
  <si>
    <t>4122 - Book-keepers, payroll managers and wages clerks</t>
  </si>
  <si>
    <t>4123 - Bank and post office clerks</t>
  </si>
  <si>
    <t>4124 - Finance officers</t>
  </si>
  <si>
    <t>4129 - Financial administrative occupations n.e.c.</t>
  </si>
  <si>
    <t>4131 - Records clerks and assistants</t>
  </si>
  <si>
    <t>4132 - Pensions and insurance clerks and assistants</t>
  </si>
  <si>
    <t>4133 - Stock control clerks and assistants</t>
  </si>
  <si>
    <t>4134 - Transport and distribution clerks and assistants</t>
  </si>
  <si>
    <t>4135 - Library clerks and assistants</t>
  </si>
  <si>
    <t>4138 - Human resources administrative occupations</t>
  </si>
  <si>
    <t>4151 - Sales administrators</t>
  </si>
  <si>
    <t>4159 - Other administrative occupations n.e.c.</t>
  </si>
  <si>
    <t>4161 - Office managers</t>
  </si>
  <si>
    <t>4162 - Office supervisors</t>
  </si>
  <si>
    <t>4211 - Medical secretaries</t>
  </si>
  <si>
    <t>4212 - Legal secretaries</t>
  </si>
  <si>
    <t>4213 - School secretaries</t>
  </si>
  <si>
    <t>4214 - Company secretaries</t>
  </si>
  <si>
    <t>4215 - Personal assistants and other secretaries</t>
  </si>
  <si>
    <t>4216 - Receptionists</t>
  </si>
  <si>
    <t>4217 - Typists and related keyboard occupations</t>
  </si>
  <si>
    <t>5111 - Farmers</t>
  </si>
  <si>
    <t>5112 - Horticultural trades</t>
  </si>
  <si>
    <t>5113 - Gardeners and landscape gardeners</t>
  </si>
  <si>
    <t>5114 - Groundsmen and greenkeepers</t>
  </si>
  <si>
    <t>5119 - Agricultural and fishing trades n.e.c.</t>
  </si>
  <si>
    <t>5211 - Smiths and forge workers</t>
  </si>
  <si>
    <t>5212 - Moulders, core makers and die casters</t>
  </si>
  <si>
    <t>5213 - Sheet metal workers</t>
  </si>
  <si>
    <t>5214 - Metal plate workers, and riveters</t>
  </si>
  <si>
    <t>5215 - Welding trades</t>
  </si>
  <si>
    <t>5216 - Pipe fitters</t>
  </si>
  <si>
    <t>5221 - Metal machining setters and setter-operators</t>
  </si>
  <si>
    <t>5222 - Tool makers, tool fitters and markers-out</t>
  </si>
  <si>
    <t>5223 - Metal working production and maintenance fitters</t>
  </si>
  <si>
    <t>5224 - Precision instrument makers and repairers</t>
  </si>
  <si>
    <t>5225 - Air-conditioning and refrigeration engineers</t>
  </si>
  <si>
    <t>5231 - Vehicle technicians, mechanics and electricians</t>
  </si>
  <si>
    <t>5232 - Vehicle body builders and repairers</t>
  </si>
  <si>
    <t>5234 - Vehicle paint technicians</t>
  </si>
  <si>
    <t>5235 - Aircraft maintenance and related trades</t>
  </si>
  <si>
    <t>5236 - Boat and ship builders and repairers</t>
  </si>
  <si>
    <t>5237 - Rail and rolling stock builders and repairers</t>
  </si>
  <si>
    <t>5241 - Electricians and electrical fitters</t>
  </si>
  <si>
    <t>5242 - Telecommunications engineers</t>
  </si>
  <si>
    <t>5244 - TV, video and audio engineers</t>
  </si>
  <si>
    <t>5245 - IT engineers</t>
  </si>
  <si>
    <t>5249 - Electrical and electronic trades n.e.c.</t>
  </si>
  <si>
    <t>5250 - Skilled metal, electrical and electronic trades supervisors</t>
  </si>
  <si>
    <t>5311 - Steel erectors</t>
  </si>
  <si>
    <t>5312 - Bricklayers and masons</t>
  </si>
  <si>
    <t>5313 - Roofers, roof tilers and slaters</t>
  </si>
  <si>
    <t>5314 - Plumbers and heating and ventilating engineers</t>
  </si>
  <si>
    <t>5315 - Carpenters and joiners</t>
  </si>
  <si>
    <t>5316 - Glaziers, window fabricators and fitters</t>
  </si>
  <si>
    <t>5319 - Construction and building trades n.e.c.</t>
  </si>
  <si>
    <t>5321 - Plasterers</t>
  </si>
  <si>
    <t>5322 - Floorers and wall tilers</t>
  </si>
  <si>
    <t>5323 - Painters and decorators</t>
  </si>
  <si>
    <t>5330 - Construction and building trades supervisors</t>
  </si>
  <si>
    <t>5411 - Weavers and knitters</t>
  </si>
  <si>
    <t>5412 - Upholsterers</t>
  </si>
  <si>
    <t>5413 - Footwear and leather working trades</t>
  </si>
  <si>
    <t>5414 - Tailors and dressmakers</t>
  </si>
  <si>
    <t>5419 - Textiles, garments and related trades n.e.c.</t>
  </si>
  <si>
    <t>5421 - Pre-press technicians</t>
  </si>
  <si>
    <t>5422 - Printers</t>
  </si>
  <si>
    <t>5423 - Print finishing and binding workers</t>
  </si>
  <si>
    <t>5431 - Butchers</t>
  </si>
  <si>
    <t>5432 - Bakers and flour confectioners</t>
  </si>
  <si>
    <t>5433 - Fishmongers and poultry dressers</t>
  </si>
  <si>
    <t>5434 - Chefs</t>
  </si>
  <si>
    <t>5435 - Cooks</t>
  </si>
  <si>
    <t>5436 - Catering and bar managers</t>
  </si>
  <si>
    <t>5441 - Glass and ceramics makers, decorators and finishers</t>
  </si>
  <si>
    <t>5442 - Furniture makers and other craft woodworkers</t>
  </si>
  <si>
    <t>5443 - Florists</t>
  </si>
  <si>
    <t>5449 - Other skilled trades n.e.c.</t>
  </si>
  <si>
    <t>6121 - Nursery nurses and assistants</t>
  </si>
  <si>
    <t>6122 - Childminders and related occupations</t>
  </si>
  <si>
    <t>6123 - Playworkers</t>
  </si>
  <si>
    <t>6125 - Teaching assistants</t>
  </si>
  <si>
    <t>6126 - Educational support assistants</t>
  </si>
  <si>
    <t>6131 - Veterinary nurses</t>
  </si>
  <si>
    <t>6132 - Pest control officers</t>
  </si>
  <si>
    <t>6139 - Animal care services occupations n.e.c.</t>
  </si>
  <si>
    <t>6141 - Nursing auxiliaries and assistants</t>
  </si>
  <si>
    <t>6142 - Ambulance staff (excluding paramedics)</t>
  </si>
  <si>
    <t>6143 - Dental nurses</t>
  </si>
  <si>
    <t>6144 - Houseparents and residential wardens</t>
  </si>
  <si>
    <t>6145 - Care workers and home carers</t>
  </si>
  <si>
    <t>6146 - Senior care workers</t>
  </si>
  <si>
    <t>6147 - Care escorts</t>
  </si>
  <si>
    <t>6148 - Undertakers, mortuary and crematorium assistants</t>
  </si>
  <si>
    <t>6211 - Sports and leisure assistants</t>
  </si>
  <si>
    <t>6212 - Travel agents</t>
  </si>
  <si>
    <t>6214 - Air travel assistants</t>
  </si>
  <si>
    <t>6215 - Rail travel assistants</t>
  </si>
  <si>
    <t>6219 - Leisure and travel service occupations n.e.c.</t>
  </si>
  <si>
    <t>6221 - Hairdressers and barbers</t>
  </si>
  <si>
    <t>6222 - Beauticians and related occupations</t>
  </si>
  <si>
    <t>6231 - Housekeepers and related occupations</t>
  </si>
  <si>
    <t>6232 - Caretakers</t>
  </si>
  <si>
    <t>6240 - Cleaning and housekeeping managers and supervisors</t>
  </si>
  <si>
    <t>7111 - Sales and retail assistants</t>
  </si>
  <si>
    <t>7112 - Retail cashiers and check-out operators</t>
  </si>
  <si>
    <t>7113 - Telephone salespersons</t>
  </si>
  <si>
    <t>7114 - Pharmacy and other dispensing assistants</t>
  </si>
  <si>
    <t>7115 - Vehicle and parts salespersons and advisers</t>
  </si>
  <si>
    <t>7121 - Collector salespersons and credit agents</t>
  </si>
  <si>
    <t>7122 - Debt, rent and other cash collectors</t>
  </si>
  <si>
    <t>7123 - Roundspersons and van salespersons</t>
  </si>
  <si>
    <t>7124 - Market and street traders and assistants</t>
  </si>
  <si>
    <t>7125 - Merchandisers and window dressers</t>
  </si>
  <si>
    <t>7129 - Sales related occupations n.e.c.</t>
  </si>
  <si>
    <t>7130 - Sales supervisors</t>
  </si>
  <si>
    <t>7211 - Call and contact centre occupations</t>
  </si>
  <si>
    <t>7213 - Telephonists</t>
  </si>
  <si>
    <t>7214 - Communication operators</t>
  </si>
  <si>
    <t>7215 - Market research interviewers</t>
  </si>
  <si>
    <t>7219 - Customer service occupations n.e.c.</t>
  </si>
  <si>
    <t>7220 - Customer service managers and supervisors</t>
  </si>
  <si>
    <t>8111 - Food, drink and tobacco process operatives</t>
  </si>
  <si>
    <t>8112 - Glass and ceramics process operatives</t>
  </si>
  <si>
    <t>8113 - Textile process operatives</t>
  </si>
  <si>
    <t>8114 - Chemical and related process operatives</t>
  </si>
  <si>
    <t>8115 - Rubber process operatives</t>
  </si>
  <si>
    <t>8116 - Plastics process operatives</t>
  </si>
  <si>
    <t>8117 - Metal making and treating process operatives</t>
  </si>
  <si>
    <t>8118 - Electroplaters</t>
  </si>
  <si>
    <t>8119 - Process operatives n.e.c.</t>
  </si>
  <si>
    <t>8121 - Paper and wood machine operatives</t>
  </si>
  <si>
    <t>8122 - Coal mine operatives</t>
  </si>
  <si>
    <t>8123 - Quarry workers and related operatives</t>
  </si>
  <si>
    <t>8124 - Energy plant operatives</t>
  </si>
  <si>
    <t>8125 - Metal working machine operatives</t>
  </si>
  <si>
    <t>8126 - Water and sewerage plant operatives</t>
  </si>
  <si>
    <t>8127 - Printing machine assistants</t>
  </si>
  <si>
    <t>8129 - Plant and machine operatives n.e.c.</t>
  </si>
  <si>
    <t>8131 - Assemblers (electrical and electronic products)</t>
  </si>
  <si>
    <t>8132 - Assemblers (vehicles and metal goods)</t>
  </si>
  <si>
    <t>8133 - Routine inspectors and testers</t>
  </si>
  <si>
    <t>8134 - Weighers, graders and sorters</t>
  </si>
  <si>
    <t>8135 - Tyre, exhaust and windscreen fitters</t>
  </si>
  <si>
    <t>8137 - Sewing machinists</t>
  </si>
  <si>
    <t>8139 - Assemblers and routine operatives n.e.c.</t>
  </si>
  <si>
    <t>8141 - Scaffolders, stagers and riggers</t>
  </si>
  <si>
    <t>8142 - Road construction operatives</t>
  </si>
  <si>
    <t>8143 - Rail construction and maintenance operatives</t>
  </si>
  <si>
    <t>8149 - Construction operatives n.e.c.</t>
  </si>
  <si>
    <t>8211 - Large goods vehicle drivers</t>
  </si>
  <si>
    <t>8212 - Van drivers</t>
  </si>
  <si>
    <t>8213 - Bus and coach drivers</t>
  </si>
  <si>
    <t>8214 - Taxi and cab drivers and chauffeurs</t>
  </si>
  <si>
    <t>8215 - Driving instructors</t>
  </si>
  <si>
    <t>8221 - Crane drivers</t>
  </si>
  <si>
    <t>8222 - Fork-lift truck drivers</t>
  </si>
  <si>
    <t>8223 - Agricultural machinery drivers</t>
  </si>
  <si>
    <t>8229 - Mobile machine drivers and operatives n.e.c.</t>
  </si>
  <si>
    <t>8231 - Train and tram drivers</t>
  </si>
  <si>
    <t>8232 - Marine and waterways transport operatives</t>
  </si>
  <si>
    <t>8233 - Air transport operatives</t>
  </si>
  <si>
    <t>8234 - Rail transport operatives</t>
  </si>
  <si>
    <t>8239 - Other drivers and transport operatives n.e.c.</t>
  </si>
  <si>
    <t>9111 - Farm workers</t>
  </si>
  <si>
    <t>9112 - Forestry workers</t>
  </si>
  <si>
    <t>9119 - Fishing and other elementary agriculture occupations n.e.c.</t>
  </si>
  <si>
    <t>9120 - Elementary construction occupations</t>
  </si>
  <si>
    <t>9132 - Industrial cleaning process occupations</t>
  </si>
  <si>
    <t>9134 - Packers, bottlers, canners and fillers</t>
  </si>
  <si>
    <t>9139 - Elementary process plant occupations n.e.c.</t>
  </si>
  <si>
    <t>9211 - Postal workers, mail sorters, messengers and couriers</t>
  </si>
  <si>
    <t>9219 - Elementary administration occupations n.e.c.</t>
  </si>
  <si>
    <t>9231 - Window cleaners</t>
  </si>
  <si>
    <t>9232 - Street cleaners</t>
  </si>
  <si>
    <t>9233 - Cleaners and domestics</t>
  </si>
  <si>
    <t>9234 - Launderers, dry cleaners and pressers</t>
  </si>
  <si>
    <t>9235 - Refuse and salvage occupations</t>
  </si>
  <si>
    <t>9236 - Vehicle valeters and cleaners</t>
  </si>
  <si>
    <t>9239 - Elementary cleaning occupations n.e.c.</t>
  </si>
  <si>
    <t>9241 - Security guards and related occupations</t>
  </si>
  <si>
    <t>9242 - Parking and civil enforcement occupations</t>
  </si>
  <si>
    <t>9244 - School midday and crossing patrol occupations</t>
  </si>
  <si>
    <t>9249 - Elementary security occupations n.e.c.</t>
  </si>
  <si>
    <t>9251 - Shelf fillers</t>
  </si>
  <si>
    <t>9259 - Elementary sales occupations n.e.c.</t>
  </si>
  <si>
    <t>9260 - Elementary storage occupations</t>
  </si>
  <si>
    <t>9271 - Hospital porters</t>
  </si>
  <si>
    <t>9272 - Kitchen and catering assistants</t>
  </si>
  <si>
    <t>9273 - Waiters and waitresses</t>
  </si>
  <si>
    <t>9274 - Bar staff</t>
  </si>
  <si>
    <t>9275 - Leisure and theme park attendants</t>
  </si>
  <si>
    <t>9279 - Other elementary services occupations n.e.c.</t>
  </si>
  <si>
    <t>Section 7 : Marriages and Civil Partnerships</t>
  </si>
  <si>
    <t>Table 7.01(a):</t>
  </si>
  <si>
    <t>Marriages, by sex and age, Scotland, 1946-50 to 2016-20</t>
  </si>
  <si>
    <t>Table 7.01(b):</t>
  </si>
  <si>
    <t>Marriages, by sex and age, Scotland, 1974 to 2020</t>
  </si>
  <si>
    <t>Table 7.02:</t>
  </si>
  <si>
    <t>Same-sex marriages, by sex and marital status, Scotland, 2020</t>
  </si>
  <si>
    <t>Table 7.03(a):</t>
  </si>
  <si>
    <t>Mean age at marriage, by sex and marital status, Scotland, 1855 to 2020</t>
  </si>
  <si>
    <t>Table 7.03(b):</t>
  </si>
  <si>
    <t>Marriages, by sex and marital status, Scotland, 1974 to 2020</t>
  </si>
  <si>
    <t>Table 7.04:</t>
  </si>
  <si>
    <t>Marriages, percentages by marital status of persons marrying, Scotland, 1855 to 2020</t>
  </si>
  <si>
    <t>Table 7.05:</t>
  </si>
  <si>
    <t>Marriages, religious forms and other beliefs, by selected denomination, 2010to 2020</t>
  </si>
  <si>
    <t>Table 7.06:</t>
  </si>
  <si>
    <t>Marriages, numbers and percentages, by method of celebration, Scotland, 1946 to 2020</t>
  </si>
  <si>
    <t>Table 7.07:</t>
  </si>
  <si>
    <t>Marriages, by denommination, Scotland, 2020</t>
  </si>
  <si>
    <t>Table 7.08:</t>
  </si>
  <si>
    <t>Marriages, by country of birth, Scotland, 2020</t>
  </si>
  <si>
    <t>Table 7.09:</t>
  </si>
  <si>
    <t>Marriages, by country of residence, Scotland, 2020</t>
  </si>
  <si>
    <t>Table 7.10:</t>
  </si>
  <si>
    <t>Civil Partnerships, by sex, Scotland, 2005 to 2020</t>
  </si>
  <si>
    <t>Table 7.11:</t>
  </si>
  <si>
    <t>Civil Partnerships, sex and age groups in combination of younger partner and older partner, 2020</t>
  </si>
  <si>
    <r>
      <t>Table 7.01(a):     Marriages, by sex and age, Scotland, 1946-50 to 2016-20</t>
    </r>
    <r>
      <rPr>
        <b/>
        <vertAlign val="superscript"/>
        <sz val="12"/>
        <rFont val="Arial"/>
        <family val="2"/>
      </rPr>
      <t>1</t>
    </r>
  </si>
  <si>
    <t>Age group</t>
  </si>
  <si>
    <t>16-19</t>
  </si>
  <si>
    <t>50-54</t>
  </si>
  <si>
    <t>55+</t>
  </si>
  <si>
    <r>
      <t>2011-15</t>
    </r>
    <r>
      <rPr>
        <vertAlign val="superscript"/>
        <sz val="10"/>
        <rFont val="Arial"/>
        <family val="2"/>
      </rPr>
      <t>2</t>
    </r>
  </si>
  <si>
    <t>1) As figures are based on 5 year averages, the columns may not sum to the total due to rounding.</t>
  </si>
  <si>
    <t>2) Figures for 2011-15 onwards include same-sex marriages.</t>
  </si>
  <si>
    <t>Table 7.01(b): Marriages, by sex and age, Scotland, 1974 to 2020</t>
  </si>
  <si>
    <r>
      <t>2014</t>
    </r>
    <r>
      <rPr>
        <vertAlign val="superscript"/>
        <sz val="10"/>
        <rFont val="Arial"/>
        <family val="2"/>
      </rPr>
      <t>1</t>
    </r>
    <r>
      <rPr>
        <sz val="10"/>
        <color indexed="9"/>
        <rFont val="Arial"/>
        <family val="2"/>
      </rPr>
      <t>*</t>
    </r>
  </si>
  <si>
    <t>1) Figures for 2014 onwards include same-sex marriages.</t>
  </si>
  <si>
    <t>2) Figures for 2020 are much lower than previous years because of the restrictions in place due to the COVID-19 pandemic.</t>
  </si>
  <si>
    <t>Note</t>
  </si>
  <si>
    <t>Some of the figures for earlier years, or those published previously, may differ slightly from those in other tables due to being produced at different times.</t>
  </si>
  <si>
    <t>Table 7.02: Same-sex marriages, by sex and marital status, Scotland, 2020</t>
  </si>
  <si>
    <t>Marital Status of party 2</t>
  </si>
  <si>
    <t>Marital status of party 1</t>
  </si>
  <si>
    <t>Male Couples</t>
  </si>
  <si>
    <t>Female Couples</t>
  </si>
  <si>
    <t xml:space="preserve">Single </t>
  </si>
  <si>
    <r>
      <t>Divorced</t>
    </r>
    <r>
      <rPr>
        <vertAlign val="superscript"/>
        <sz val="10"/>
        <rFont val="Arial"/>
        <family val="2"/>
      </rPr>
      <t>1</t>
    </r>
  </si>
  <si>
    <r>
      <t>Widowed</t>
    </r>
    <r>
      <rPr>
        <vertAlign val="superscript"/>
        <sz val="10"/>
        <rFont val="Arial"/>
        <family val="2"/>
      </rPr>
      <t>2</t>
    </r>
  </si>
  <si>
    <r>
      <t>Civil Partner</t>
    </r>
    <r>
      <rPr>
        <vertAlign val="superscript"/>
        <sz val="10"/>
        <rFont val="Arial"/>
        <family val="2"/>
      </rPr>
      <t>3</t>
    </r>
  </si>
  <si>
    <t>Single</t>
  </si>
  <si>
    <t>Divorced</t>
  </si>
  <si>
    <t>Widowed</t>
  </si>
  <si>
    <t>Civil Partner</t>
  </si>
  <si>
    <t>Notes:</t>
  </si>
  <si>
    <t>1) Includes those whose previous civil partnership was disolved.</t>
  </si>
  <si>
    <t>2) Includes surviving civil partners.</t>
  </si>
  <si>
    <t>3) From 16 December 2014, couples in a civil partnership registered in Scotland were able to change their civil partnership to a marriage.</t>
  </si>
  <si>
    <t xml:space="preserve">   From 31 October 2015, couples in a civil partnership registered outside Scotland were able to change their civil partnership to a marriage.</t>
  </si>
  <si>
    <t>Table 7.03(a): Mean age at marriage, by sex and marital status, Scotland, 1855 to 2020</t>
  </si>
  <si>
    <t>Males - mean age at marriage</t>
  </si>
  <si>
    <t>All men</t>
  </si>
  <si>
    <r>
      <t>All bachelors</t>
    </r>
    <r>
      <rPr>
        <vertAlign val="superscript"/>
        <sz val="10"/>
        <rFont val="Arial"/>
        <family val="2"/>
      </rPr>
      <t>1</t>
    </r>
    <r>
      <rPr>
        <sz val="10"/>
        <rFont val="Arial"/>
        <family val="2"/>
      </rPr>
      <t xml:space="preserve"> </t>
    </r>
  </si>
  <si>
    <r>
      <t>All widowers</t>
    </r>
    <r>
      <rPr>
        <vertAlign val="superscript"/>
        <sz val="10"/>
        <rFont val="Arial"/>
        <family val="2"/>
      </rPr>
      <t>2</t>
    </r>
  </si>
  <si>
    <r>
      <t>All divorced men</t>
    </r>
    <r>
      <rPr>
        <vertAlign val="superscript"/>
        <sz val="10"/>
        <rFont val="Arial"/>
        <family val="2"/>
      </rPr>
      <t>3</t>
    </r>
    <r>
      <rPr>
        <sz val="10"/>
        <rFont val="Arial"/>
        <family val="2"/>
      </rPr>
      <t xml:space="preserve"> </t>
    </r>
  </si>
  <si>
    <r>
      <t>All Civil partners</t>
    </r>
    <r>
      <rPr>
        <vertAlign val="superscript"/>
        <sz val="10"/>
        <rFont val="Arial"/>
        <family val="2"/>
      </rPr>
      <t>4</t>
    </r>
  </si>
  <si>
    <t>Bachelors who married</t>
  </si>
  <si>
    <t>Widowers who married</t>
  </si>
  <si>
    <t>Divorced men who married</t>
  </si>
  <si>
    <t>Spinsters / Bachelors</t>
  </si>
  <si>
    <t>Widows / Widowers</t>
  </si>
  <si>
    <t xml:space="preserve"> Divorcees</t>
  </si>
  <si>
    <t>1861-70</t>
  </si>
  <si>
    <t>1871-80</t>
  </si>
  <si>
    <t>1881-90</t>
  </si>
  <si>
    <t>1891-1900</t>
  </si>
  <si>
    <t>1901-10</t>
  </si>
  <si>
    <t>1911-20</t>
  </si>
  <si>
    <t>1921-30</t>
  </si>
  <si>
    <t>1931-40¹</t>
  </si>
  <si>
    <t>1941-50</t>
  </si>
  <si>
    <t>1951-60</t>
  </si>
  <si>
    <t>1961-70</t>
  </si>
  <si>
    <t>1971-80</t>
  </si>
  <si>
    <t>1981-90</t>
  </si>
  <si>
    <t>1991-2000</t>
  </si>
  <si>
    <t>2001-2010</t>
  </si>
  <si>
    <t>2011-2020</t>
  </si>
  <si>
    <r>
      <t>2014</t>
    </r>
    <r>
      <rPr>
        <vertAlign val="superscript"/>
        <sz val="10"/>
        <rFont val="Arial"/>
        <family val="2"/>
      </rPr>
      <t>5</t>
    </r>
    <r>
      <rPr>
        <sz val="10"/>
        <color indexed="9"/>
        <rFont val="Arial"/>
        <family val="2"/>
      </rPr>
      <t>*</t>
    </r>
  </si>
  <si>
    <t>Females - mean age at marriage</t>
  </si>
  <si>
    <t>All women</t>
  </si>
  <si>
    <r>
      <t>All spinsters</t>
    </r>
    <r>
      <rPr>
        <vertAlign val="superscript"/>
        <sz val="10"/>
        <rFont val="Arial"/>
        <family val="2"/>
      </rPr>
      <t>1</t>
    </r>
    <r>
      <rPr>
        <sz val="10"/>
        <rFont val="Arial"/>
        <family val="2"/>
      </rPr>
      <t xml:space="preserve"> </t>
    </r>
  </si>
  <si>
    <r>
      <t>All widows</t>
    </r>
    <r>
      <rPr>
        <vertAlign val="superscript"/>
        <sz val="10"/>
        <rFont val="Arial"/>
        <family val="2"/>
      </rPr>
      <t>2</t>
    </r>
  </si>
  <si>
    <r>
      <t>All divorced women</t>
    </r>
    <r>
      <rPr>
        <vertAlign val="superscript"/>
        <sz val="10"/>
        <rFont val="Arial"/>
        <family val="2"/>
      </rPr>
      <t>3</t>
    </r>
  </si>
  <si>
    <t>Spinsters who married</t>
  </si>
  <si>
    <t>Widows who married</t>
  </si>
  <si>
    <t>Divorced women who married</t>
  </si>
  <si>
    <t>1) Before 1933 divorced men were included with bachelors and divorced women with spinsters.</t>
  </si>
  <si>
    <t>3) Includes those whose previous civil partnership was disolved.</t>
  </si>
  <si>
    <t>4) From 16 December 2014, couples in a civil partnership registered in Scotland were able to change their civil partnership to a marriage.</t>
  </si>
  <si>
    <t xml:space="preserve">    From 31 October 2015, couples in a civil partnership registered outside Scotland were able to change their civil partnership to a marriage.</t>
  </si>
  <si>
    <t>5) Figures for 2014 onwards include same-sex marriages.</t>
  </si>
  <si>
    <t>Table 7.03(b): Marriages, by sex and marital status, Scotland, 1974 to 2020</t>
  </si>
  <si>
    <t xml:space="preserve">Males </t>
  </si>
  <si>
    <t>1) Includes annulled marriages and cases where the marial status was not stated.</t>
  </si>
  <si>
    <t>Table 7.04: Marriages, percentages by marital status of persons marrying, Scotland, 1855 to 2020</t>
  </si>
  <si>
    <t>Percentage of males marrying who were</t>
  </si>
  <si>
    <t>Percentage of females marrying who were</t>
  </si>
  <si>
    <r>
      <t>Bachelors</t>
    </r>
    <r>
      <rPr>
        <vertAlign val="superscript"/>
        <sz val="10"/>
        <rFont val="Arial"/>
        <family val="2"/>
      </rPr>
      <t>1</t>
    </r>
  </si>
  <si>
    <r>
      <t>Widowers</t>
    </r>
    <r>
      <rPr>
        <vertAlign val="superscript"/>
        <sz val="10"/>
        <rFont val="Arial"/>
        <family val="2"/>
      </rPr>
      <t>2</t>
    </r>
  </si>
  <si>
    <r>
      <t>Divorcees</t>
    </r>
    <r>
      <rPr>
        <vertAlign val="superscript"/>
        <sz val="10"/>
        <rFont val="Arial"/>
        <family val="2"/>
      </rPr>
      <t>3</t>
    </r>
  </si>
  <si>
    <r>
      <t>Civil Partners</t>
    </r>
    <r>
      <rPr>
        <vertAlign val="superscript"/>
        <sz val="10"/>
        <rFont val="Arial"/>
        <family val="2"/>
      </rPr>
      <t>4</t>
    </r>
  </si>
  <si>
    <r>
      <t>Spinsters</t>
    </r>
    <r>
      <rPr>
        <vertAlign val="superscript"/>
        <sz val="10"/>
        <rFont val="Arial"/>
        <family val="2"/>
      </rPr>
      <t>1</t>
    </r>
  </si>
  <si>
    <r>
      <t>Widows</t>
    </r>
    <r>
      <rPr>
        <vertAlign val="superscript"/>
        <sz val="10"/>
        <rFont val="Arial"/>
        <family val="2"/>
      </rPr>
      <t>2</t>
    </r>
  </si>
  <si>
    <t>(either spouse)</t>
  </si>
  <si>
    <t xml:space="preserve"> -        </t>
  </si>
  <si>
    <r>
      <rPr>
        <sz val="10"/>
        <rFont val="Arial"/>
        <family val="2"/>
      </rPr>
      <t xml:space="preserve">1931-40 </t>
    </r>
    <r>
      <rPr>
        <vertAlign val="superscript"/>
        <sz val="10"/>
        <rFont val="Arial"/>
        <family val="2"/>
      </rPr>
      <t>1</t>
    </r>
  </si>
  <si>
    <r>
      <t>Table 7.05: Marriages, religious forms and other beliefs, by selected denomination</t>
    </r>
    <r>
      <rPr>
        <b/>
        <vertAlign val="superscript"/>
        <sz val="12"/>
        <rFont val="Arial"/>
        <family val="2"/>
      </rPr>
      <t>1</t>
    </r>
    <r>
      <rPr>
        <b/>
        <sz val="12"/>
        <rFont val="Arial"/>
        <family val="2"/>
      </rPr>
      <t>, 2020</t>
    </r>
    <r>
      <rPr>
        <b/>
        <vertAlign val="superscript"/>
        <sz val="12"/>
        <rFont val="Arial"/>
        <family val="2"/>
      </rPr>
      <t>2</t>
    </r>
  </si>
  <si>
    <r>
      <t>Denomination</t>
    </r>
    <r>
      <rPr>
        <vertAlign val="superscript"/>
        <sz val="10"/>
        <rFont val="Arial"/>
        <family val="2"/>
      </rPr>
      <t>4</t>
    </r>
  </si>
  <si>
    <r>
      <t xml:space="preserve">2014 </t>
    </r>
    <r>
      <rPr>
        <vertAlign val="superscript"/>
        <sz val="10"/>
        <rFont val="Arial"/>
        <family val="2"/>
      </rPr>
      <t>3</t>
    </r>
  </si>
  <si>
    <t>Church of Scotland</t>
  </si>
  <si>
    <t>Humanist Society Scotland</t>
  </si>
  <si>
    <t>Roman Catholic Church</t>
  </si>
  <si>
    <t>Assemblies of God</t>
  </si>
  <si>
    <t>Independent Humanist Ceremonies</t>
  </si>
  <si>
    <t>Scottish Episcopal Church and other churches of the Anglican Communion</t>
  </si>
  <si>
    <t>Temporary Authorisation - Non Christian</t>
  </si>
  <si>
    <t>River of Life Church</t>
  </si>
  <si>
    <t>One Spirit Interfaith Foundation</t>
  </si>
  <si>
    <t>Methodist Church</t>
  </si>
  <si>
    <t>Fuze Foundation</t>
  </si>
  <si>
    <t>Temporary Authorisation - Christian</t>
  </si>
  <si>
    <t>Baptist Union of Scotland</t>
  </si>
  <si>
    <t>Humanist Fellowship of Scotland</t>
  </si>
  <si>
    <t>Bathgate Community Church</t>
  </si>
  <si>
    <t>Caledonian Humanist Association</t>
  </si>
  <si>
    <t>Free Church of Scotland</t>
  </si>
  <si>
    <t>Synod of Scotland of the United Reformed Church</t>
  </si>
  <si>
    <t>Church of Christ</t>
  </si>
  <si>
    <t>United Free Church of Scotland</t>
  </si>
  <si>
    <t>Glasgow Central Mosque</t>
  </si>
  <si>
    <t>Christian Brethren</t>
  </si>
  <si>
    <t>Church of the Nazarene</t>
  </si>
  <si>
    <t>Elim Pentecostal Church</t>
  </si>
  <si>
    <t>Jehovah's Witnesses</t>
  </si>
  <si>
    <t>Salvation Army</t>
  </si>
  <si>
    <t>Church of Jesus Christ of Latter-Day Saints</t>
  </si>
  <si>
    <t>The Shore Fellowship</t>
  </si>
  <si>
    <t>Christian Spiritualist Society</t>
  </si>
  <si>
    <t>The Pagan Federation (Scotland)</t>
  </si>
  <si>
    <t>The Scottish Humanists</t>
  </si>
  <si>
    <t>Pakistan Association Edinburgh and East of Scotland</t>
  </si>
  <si>
    <t>Anjuman Ehl-I-Sunnat, Wal Jumaat (Masjid-I-Khizra)</t>
  </si>
  <si>
    <t>Scottish Unitarian Association</t>
  </si>
  <si>
    <t>Jamia Islamia</t>
  </si>
  <si>
    <t>Findhorn Foundation</t>
  </si>
  <si>
    <t>Humanist Association Scotland</t>
  </si>
  <si>
    <t>Spiritualists' National Union</t>
  </si>
  <si>
    <t>Lanarkshire Muslim Welfare Society</t>
  </si>
  <si>
    <t>Humanism in Scotland</t>
  </si>
  <si>
    <t>United Kingdom Islamic Mission</t>
  </si>
  <si>
    <t>Madrasa Ta'Aleem-Ul-Islam</t>
  </si>
  <si>
    <t>Royal National Mission to Deep Sea Fishermen</t>
  </si>
  <si>
    <t>Destiny Church</t>
  </si>
  <si>
    <t>Parkhead Congregational Church</t>
  </si>
  <si>
    <t>Sikh Sabha Association, Glasgow</t>
  </si>
  <si>
    <t>Masjid Noor</t>
  </si>
  <si>
    <t>The Apostolic Church</t>
  </si>
  <si>
    <t>Free Presbyterian Church of Scotland</t>
  </si>
  <si>
    <t>Madrassa Zia-Ul-Quran</t>
  </si>
  <si>
    <t>1) The 50 denominations which had the largest total numbers of marriages in the period covered by the table.  They are listed in descending order of those totals.</t>
  </si>
  <si>
    <t>3) Figures for 2014 onwards include same-sex marriages.</t>
  </si>
  <si>
    <t xml:space="preserve">4)  If a denomination's name has changed, what appears here is the name that is given in the version of NRS's "denomination codes" list that is available via: </t>
  </si>
  <si>
    <t>http://www.nrscotland.gov.uk/statistics-and-data/statistics/statistics-by-theme/vital-events/general-background-information/code-lists-used-in-vital-events-statistics</t>
  </si>
  <si>
    <t>Table 7.06:  Marriages, numbers and percentages, by method of celebration, Scotland, 1946 to 2020</t>
  </si>
  <si>
    <t>All marriages</t>
  </si>
  <si>
    <t>Number of marriages</t>
  </si>
  <si>
    <t>Percentage of all marriages</t>
  </si>
  <si>
    <t>Religious, etc.</t>
  </si>
  <si>
    <t>Civil</t>
  </si>
  <si>
    <r>
      <t xml:space="preserve">Irregular </t>
    </r>
    <r>
      <rPr>
        <vertAlign val="superscript"/>
        <sz val="10"/>
        <rFont val="Arial"/>
        <family val="2"/>
      </rPr>
      <t>1</t>
    </r>
  </si>
  <si>
    <t>Irregular</t>
  </si>
  <si>
    <t>Roman Catholic church</t>
  </si>
  <si>
    <t>Other religions, etc.</t>
  </si>
  <si>
    <r>
      <t xml:space="preserve">2014 </t>
    </r>
    <r>
      <rPr>
        <vertAlign val="superscript"/>
        <sz val="10"/>
        <rFont val="Arial"/>
        <family val="2"/>
      </rPr>
      <t>2</t>
    </r>
    <r>
      <rPr>
        <sz val="10"/>
        <color indexed="9"/>
        <rFont val="Arial"/>
        <family val="2"/>
      </rPr>
      <t>*</t>
    </r>
  </si>
  <si>
    <r>
      <t xml:space="preserve">2020 </t>
    </r>
    <r>
      <rPr>
        <vertAlign val="superscript"/>
        <sz val="10"/>
        <rFont val="Arial"/>
        <family val="2"/>
      </rPr>
      <t>3</t>
    </r>
  </si>
  <si>
    <t>1) By the Marriage (Scotland) Act 1939, which came into operation on 1 July 1940, civil marriages were introduced and irregular marriages, other than marriages by cohabitation with habit and repute, were abolished. Although two of the three types of irregular marriage were abolished in 1940 all three types of irregular marriage can be established by Decree of Declarator of the Court of Session. The irregular marriages shown in Table 7.6 are those established by Decree of Declarator of the Court of Session in the years shown although the events took place earlier.</t>
  </si>
  <si>
    <t>2) Figures for 2014 onwards include same-sex marriages.</t>
  </si>
  <si>
    <t>3) Figures for 2020 are much lower than previous years because of the restrictions in place due to the COVID-19 pandemic.</t>
  </si>
  <si>
    <t xml:space="preserve">            </t>
  </si>
  <si>
    <r>
      <t>Table 7.07: Marriages</t>
    </r>
    <r>
      <rPr>
        <b/>
        <vertAlign val="superscript"/>
        <sz val="12"/>
        <rFont val="Arial"/>
        <family val="2"/>
      </rPr>
      <t>1</t>
    </r>
    <r>
      <rPr>
        <b/>
        <sz val="12"/>
        <rFont val="Arial"/>
        <family val="2"/>
      </rPr>
      <t>, by denomination, Scotland, 2020</t>
    </r>
    <r>
      <rPr>
        <b/>
        <vertAlign val="superscript"/>
        <sz val="12"/>
        <rFont val="Arial"/>
        <family val="2"/>
      </rPr>
      <t>2</t>
    </r>
  </si>
  <si>
    <t>Denomination</t>
  </si>
  <si>
    <t xml:space="preserve">All Marriages </t>
  </si>
  <si>
    <t xml:space="preserve">Civil Marriages </t>
  </si>
  <si>
    <t xml:space="preserve">Registration office </t>
  </si>
  <si>
    <t xml:space="preserve">Other Civil Marriages </t>
  </si>
  <si>
    <t xml:space="preserve">Irregular Marriages </t>
  </si>
  <si>
    <t>All Religious Forms and Other Beliefs</t>
  </si>
  <si>
    <t>Humanist Society of Scotland</t>
  </si>
  <si>
    <t>The Church of Scotland</t>
  </si>
  <si>
    <t>Temp. Authorised Christian</t>
  </si>
  <si>
    <t>Temp. Authorised non-Christian</t>
  </si>
  <si>
    <t>The Roman Catholic Church</t>
  </si>
  <si>
    <t>The Episcopal Church &amp; Anglican Churches</t>
  </si>
  <si>
    <t>The Baptist Union of Scotland</t>
  </si>
  <si>
    <t>The Methodist Church in Scotland</t>
  </si>
  <si>
    <t>Plymouth Brethren No 4</t>
  </si>
  <si>
    <t>Association of Scottish Muslims</t>
  </si>
  <si>
    <t>Other Religious Forms and Other Beliefs</t>
  </si>
  <si>
    <t>1) Figures include same-sex marriages.</t>
  </si>
  <si>
    <r>
      <t>Table 7.08: Marriages</t>
    </r>
    <r>
      <rPr>
        <b/>
        <vertAlign val="superscript"/>
        <sz val="12"/>
        <rFont val="Arial"/>
        <family val="2"/>
      </rPr>
      <t>1</t>
    </r>
    <r>
      <rPr>
        <b/>
        <sz val="12"/>
        <rFont val="Arial"/>
        <family val="2"/>
      </rPr>
      <t>, by country of birth, Scotland, 2020</t>
    </r>
    <r>
      <rPr>
        <b/>
        <vertAlign val="superscript"/>
        <sz val="12"/>
        <rFont val="Arial"/>
        <family val="2"/>
      </rPr>
      <t>2</t>
    </r>
  </si>
  <si>
    <t xml:space="preserve">            -        </t>
  </si>
  <si>
    <r>
      <t xml:space="preserve">Country of birth of party </t>
    </r>
    <r>
      <rPr>
        <vertAlign val="superscript"/>
        <sz val="10"/>
        <rFont val="Arial"/>
        <family val="2"/>
      </rPr>
      <t>1</t>
    </r>
  </si>
  <si>
    <r>
      <t xml:space="preserve">Country of birth of party </t>
    </r>
    <r>
      <rPr>
        <vertAlign val="superscript"/>
        <sz val="10"/>
        <rFont val="Arial"/>
        <family val="2"/>
      </rPr>
      <t>2</t>
    </r>
  </si>
  <si>
    <t>Other European Union</t>
  </si>
  <si>
    <t>India, Bangladesh, Sri Lanka, Pakistan</t>
  </si>
  <si>
    <t>West Indies, Beliza, Guyana</t>
  </si>
  <si>
    <t>Other Common-wealth</t>
  </si>
  <si>
    <t>United Kingdom, Isle of  Man, Channel Islands</t>
  </si>
  <si>
    <t xml:space="preserve">  Australia, Canada,            New Zealand</t>
  </si>
  <si>
    <t xml:space="preserve">  India, Bangladesh,           Sri Lanka, Pakistan</t>
  </si>
  <si>
    <t xml:space="preserve">  West Indies, Belize,   Guyana</t>
  </si>
  <si>
    <t xml:space="preserve">  Africa</t>
  </si>
  <si>
    <t xml:space="preserve">  Other Commonwealth</t>
  </si>
  <si>
    <r>
      <t>Table 7.09: Marriages</t>
    </r>
    <r>
      <rPr>
        <b/>
        <vertAlign val="superscript"/>
        <sz val="12"/>
        <rFont val="Arial"/>
        <family val="2"/>
      </rPr>
      <t>1</t>
    </r>
    <r>
      <rPr>
        <b/>
        <sz val="12"/>
        <rFont val="Arial"/>
        <family val="2"/>
      </rPr>
      <t>, by country of residence, Scotland, 2020</t>
    </r>
    <r>
      <rPr>
        <b/>
        <vertAlign val="superscript"/>
        <sz val="12"/>
        <rFont val="Arial"/>
        <family val="2"/>
      </rPr>
      <t>2</t>
    </r>
  </si>
  <si>
    <t>Country of residence of party 2</t>
  </si>
  <si>
    <t>All countries of residence</t>
  </si>
  <si>
    <t>Country of residence</t>
  </si>
  <si>
    <t>of party 1</t>
  </si>
  <si>
    <t>Other United Kingdom, Isle of Man, Channel Islands</t>
  </si>
  <si>
    <t>India, Bangladesh,          Sri Lanka, Pakistan</t>
  </si>
  <si>
    <t xml:space="preserve"> Africa</t>
  </si>
  <si>
    <t>Table 7.10: Civil Partnerships, by sex, Scotland, 2005 to 2020</t>
  </si>
  <si>
    <t>1) The Civil Partnership Act 2004 took effect from December 2005.</t>
  </si>
  <si>
    <t>2) From 16 December 2014, couples in a civil partnership registered in Scotland were able to change their civil partnership to a marriage.</t>
  </si>
  <si>
    <t>3) From 31 October 2015, couples in a civil partnership registered outside Scotland were able to change their civil partnership to a marriage.</t>
  </si>
  <si>
    <t>4) Figures for 2020 are lower than previous years because of the restrictions in place due to the COVID-19 pandemic.</t>
  </si>
  <si>
    <r>
      <t>Table 7.11</t>
    </r>
    <r>
      <rPr>
        <b/>
        <i/>
        <sz val="12"/>
        <rFont val="Arial"/>
        <family val="2"/>
      </rPr>
      <t xml:space="preserve"> </t>
    </r>
    <r>
      <rPr>
        <b/>
        <sz val="12"/>
        <rFont val="Arial"/>
        <family val="2"/>
      </rPr>
      <t>Civil Partnerships, sex and age groups in combination of younger partner and older partner, 2020</t>
    </r>
  </si>
  <si>
    <t>Older Partner's age at formation</t>
  </si>
  <si>
    <t>Younger Partner's age at formation</t>
  </si>
  <si>
    <t>Under 25</t>
  </si>
  <si>
    <t xml:space="preserve">25-34 </t>
  </si>
  <si>
    <t xml:space="preserve">35-44 </t>
  </si>
  <si>
    <t xml:space="preserve">45-54 </t>
  </si>
  <si>
    <t xml:space="preserve">55-64 </t>
  </si>
  <si>
    <t>65 and over</t>
  </si>
  <si>
    <t>Section1: Suumary</t>
  </si>
  <si>
    <r>
      <rPr>
        <sz val="8"/>
        <rFont val="Arial"/>
        <family val="2"/>
      </rPr>
      <t xml:space="preserve">1) Rates may vary significantly from year to year, particularly those based on small numbers. Rates based on fewer than 20 deaths are shown in </t>
    </r>
    <r>
      <rPr>
        <i/>
        <sz val="8"/>
        <rFont val="Arial"/>
        <family val="2"/>
      </rPr>
      <t>italics.</t>
    </r>
  </si>
  <si>
    <t>(F01, F03, G30)</t>
  </si>
  <si>
    <t>(J12-18)</t>
  </si>
  <si>
    <t>(I60-69)</t>
  </si>
  <si>
    <t>(I20-25)</t>
  </si>
  <si>
    <t>(C50)</t>
  </si>
  <si>
    <t>(C33-34)</t>
  </si>
  <si>
    <t>(C18)</t>
  </si>
  <si>
    <t>(C16)</t>
  </si>
  <si>
    <t>(C00-97)</t>
  </si>
  <si>
    <t>Breast (female)</t>
  </si>
  <si>
    <t>Trachea, bronchus and lung</t>
  </si>
  <si>
    <t>Large intestine</t>
  </si>
  <si>
    <t>Stomach</t>
  </si>
  <si>
    <t>All sites</t>
  </si>
  <si>
    <t>Dementia and Alzheimer's Disease</t>
  </si>
  <si>
    <t>Pneu-monia</t>
  </si>
  <si>
    <t>Cerebro-vascular diseases</t>
  </si>
  <si>
    <t>Ischaemic heart diseases</t>
  </si>
  <si>
    <t>Malignant neoplasms</t>
  </si>
  <si>
    <t>All deaths</t>
  </si>
  <si>
    <t>Table 1.05: Standardised mortality ratios (based on Scotland experience) for selected causes, by administrative area, Scotland, 2020</t>
  </si>
  <si>
    <r>
      <t>Standardised mortality ratios (based on Scotland experience) for selected causes, by administrative area, Scotland, 2020</t>
    </r>
    <r>
      <rPr>
        <sz val="10"/>
        <rFont val="Arial"/>
        <family val="2"/>
      </rPr>
      <t/>
    </r>
  </si>
  <si>
    <t>Chromosomal abnormalities, not elsewhere classified</t>
  </si>
  <si>
    <t>Q90-99</t>
  </si>
  <si>
    <t>NK</t>
  </si>
  <si>
    <t>Other congenital malformations</t>
  </si>
  <si>
    <t>remainder of Q00-89</t>
  </si>
  <si>
    <t>Congenital malformations and deformations of the musculoskeletal system</t>
  </si>
  <si>
    <t>Q65-79</t>
  </si>
  <si>
    <t>U</t>
  </si>
  <si>
    <t>Congenital malformations of the genitourinary system</t>
  </si>
  <si>
    <t>Q50-64</t>
  </si>
  <si>
    <t>Congenital malformations of the digestive system</t>
  </si>
  <si>
    <t>Q35-45</t>
  </si>
  <si>
    <t>Congenital malformations of the respiratory system</t>
  </si>
  <si>
    <t>Q30-34</t>
  </si>
  <si>
    <t>Congenital malformations of the circulatory system and heart</t>
  </si>
  <si>
    <t>Q20-28</t>
  </si>
  <si>
    <t>Congenital malformations of  the nervous system</t>
  </si>
  <si>
    <t>Q00-07</t>
  </si>
  <si>
    <t>XVII. Congenital malformations, deformations and chromosomal abnormalities</t>
  </si>
  <si>
    <t>Q00-Q99</t>
  </si>
  <si>
    <t>Other conditions and disorders originating in the perinatal period</t>
  </si>
  <si>
    <t>P75-96</t>
  </si>
  <si>
    <t>Transistory endocrine and metabolic disorders specific to fetus and newborn</t>
  </si>
  <si>
    <t>P70-74</t>
  </si>
  <si>
    <t>Haemorrhaghic and haematological diseases of fetus and newborn</t>
  </si>
  <si>
    <t>P50-61</t>
  </si>
  <si>
    <t>Infections specific to the perinatal period</t>
  </si>
  <si>
    <t>P35-39</t>
  </si>
  <si>
    <t>Respiratory and cardiovascular disorders specific to the perinatal period</t>
  </si>
  <si>
    <t>P20-29</t>
  </si>
  <si>
    <t>Birth trauma</t>
  </si>
  <si>
    <t>P10-15</t>
  </si>
  <si>
    <t>Disorders related to length of gestation and fetal growth</t>
  </si>
  <si>
    <t>P05-08</t>
  </si>
  <si>
    <t>Fetus and newborn affected by other complications of labour and delivery</t>
  </si>
  <si>
    <t>P03</t>
  </si>
  <si>
    <t>Fetus and newborn affected by complications of placenta, cord and membranes</t>
  </si>
  <si>
    <t>P02</t>
  </si>
  <si>
    <t>Fetus and newborn affected by maternal complications of pregnancy</t>
  </si>
  <si>
    <t>P01</t>
  </si>
  <si>
    <t>Maternal conditions unrelated to pregnancy</t>
  </si>
  <si>
    <t>P00, P04</t>
  </si>
  <si>
    <t>XVI. Certain conditions originating in the perinatal period</t>
  </si>
  <si>
    <t>P00-P96</t>
  </si>
  <si>
    <t xml:space="preserve">- </t>
  </si>
  <si>
    <t>Other - Outwith Chapters P and Q</t>
  </si>
  <si>
    <t>All causes</t>
  </si>
  <si>
    <t>Cause of death</t>
  </si>
  <si>
    <t xml:space="preserve"> ICD10 list</t>
  </si>
  <si>
    <t>Table 4.04:     Stillbirths, by sex and cause, Scotland, 2010 to 2020</t>
  </si>
  <si>
    <t>XX. External causes of morbidity and mortality</t>
  </si>
  <si>
    <t>V01-Y98</t>
  </si>
  <si>
    <t>Sudden infant death syndrome</t>
  </si>
  <si>
    <t>R95</t>
  </si>
  <si>
    <t>XVIII. Symptoms, signs and abnormal clinical and laboratory findings, not elsewhere classified - of which</t>
  </si>
  <si>
    <t>R00-R99</t>
  </si>
  <si>
    <t>Congenital malformations of the musculoskeletal system</t>
  </si>
  <si>
    <t>Congenital malformations and deformations of the genitourinary system</t>
  </si>
  <si>
    <t>Congenital malformations of the nervous system</t>
  </si>
  <si>
    <t>Fetus and newborn affected by compllications of placenta, cord and membranes</t>
  </si>
  <si>
    <t>All other causes in Chapters III, V, XI - XV</t>
  </si>
  <si>
    <t>D50-D89,     F00-F99 and K00-O99</t>
  </si>
  <si>
    <t>X. Diseases of the respiratory system</t>
  </si>
  <si>
    <t>J00-J99</t>
  </si>
  <si>
    <t>IX. Diseases of the circulatory system</t>
  </si>
  <si>
    <t>I00-I99</t>
  </si>
  <si>
    <t>VI - VIII. Diseases of the nervous system and the sense organs</t>
  </si>
  <si>
    <t>G00-H99</t>
  </si>
  <si>
    <t>IV. Endocrine, nutritional and metabolic diseases</t>
  </si>
  <si>
    <t>E00-E90</t>
  </si>
  <si>
    <t>II. Neoplasms</t>
  </si>
  <si>
    <t>C00-D48</t>
  </si>
  <si>
    <t>I. Certain infectious and parasitic diseases</t>
  </si>
  <si>
    <t>A00-B99</t>
  </si>
  <si>
    <t>NC</t>
  </si>
  <si>
    <t>Table 4.05:  Infant deaths, by sex and cause, Scotland, 2010 to 2020</t>
  </si>
  <si>
    <t>2) 'Males' includes any cases for which the sex was unknown.</t>
  </si>
  <si>
    <t>1) per 1,000 births (live and still).</t>
  </si>
  <si>
    <t>XVI. Certain conditions originating in the perinatal period of which</t>
  </si>
  <si>
    <r>
      <t xml:space="preserve">Table 4.06:  Stillbirth rates </t>
    </r>
    <r>
      <rPr>
        <b/>
        <vertAlign val="superscript"/>
        <sz val="12"/>
        <rFont val="Arial"/>
        <family val="2"/>
      </rPr>
      <t>1</t>
    </r>
    <r>
      <rPr>
        <b/>
        <sz val="12"/>
        <rFont val="Arial"/>
        <family val="2"/>
      </rPr>
      <t xml:space="preserve">, by sex </t>
    </r>
    <r>
      <rPr>
        <b/>
        <vertAlign val="superscript"/>
        <sz val="12"/>
        <rFont val="Arial"/>
        <family val="2"/>
      </rPr>
      <t xml:space="preserve">2 </t>
    </r>
    <r>
      <rPr>
        <b/>
        <sz val="12"/>
        <rFont val="Arial"/>
        <family val="2"/>
      </rPr>
      <t>and cause, Scotland, 2010 to 2020</t>
    </r>
  </si>
  <si>
    <t>2) 'Males' includes any cases for which the sex was unknown</t>
  </si>
  <si>
    <t>1) per 1,000 live births.</t>
  </si>
  <si>
    <t>XVII. Congenital malformations deformations and chromosomal abnormalities</t>
  </si>
  <si>
    <t>XVI. Certain conditions originating in the perinatal period  - of which</t>
  </si>
  <si>
    <t>All causes in Chapters I - XV</t>
  </si>
  <si>
    <t>A00-O99</t>
  </si>
  <si>
    <r>
      <t xml:space="preserve">Table 4.07:     Infant death rates </t>
    </r>
    <r>
      <rPr>
        <b/>
        <vertAlign val="superscript"/>
        <sz val="12"/>
        <rFont val="Arial"/>
        <family val="2"/>
      </rPr>
      <t>1</t>
    </r>
    <r>
      <rPr>
        <b/>
        <sz val="12"/>
        <rFont val="Arial"/>
        <family val="2"/>
      </rPr>
      <t xml:space="preserve">, by sex </t>
    </r>
    <r>
      <rPr>
        <b/>
        <vertAlign val="superscript"/>
        <sz val="12"/>
        <rFont val="Arial"/>
        <family val="2"/>
      </rPr>
      <t>2</t>
    </r>
    <r>
      <rPr>
        <b/>
        <sz val="12"/>
        <rFont val="Arial"/>
        <family val="2"/>
      </rPr>
      <t xml:space="preserve"> and cause, Scotland, 2010 to 2020</t>
    </r>
  </si>
  <si>
    <t>Stillbirths, by sex and cause, Scotland, 2009 to 2020</t>
  </si>
  <si>
    <t>Infant deaths, by sex and cause, Scotland, 2009 to 2020</t>
  </si>
  <si>
    <t>Stillbirth rates 1, by sex 2 and cause, Scotland, 2009 to 2020</t>
  </si>
  <si>
    <t>Infant death rates 1, by sex 2 and cause, Scotland, 2009 to 2020</t>
  </si>
  <si>
    <t>Section 6 : Cause of Deaths</t>
  </si>
  <si>
    <t>Table 6.01:  Deaths, by sex and cause, Scotland, 2010 to 2020</t>
  </si>
  <si>
    <t>Table 6.02: Deaths, numbers and rates, by sex, age and cause, Scotland, 2020</t>
  </si>
  <si>
    <t>Table 6.03: Deaths, by sex, cause and administartive area, Scotland, 2020</t>
  </si>
  <si>
    <t>Table 6.04: Deaths, by sex, age and cause1, Scotland, 2020</t>
  </si>
  <si>
    <t>Table 6.05: Deaths by frequency of cause by sex, numbers and percentages, Scotland, 1986 to 2020</t>
  </si>
  <si>
    <t>Table 6.06: Death rates from malignant neoplasms (all sites), by sex and age,  Scotland, 1950 to 2020</t>
  </si>
  <si>
    <t>Table 6.07:  Death rates from malignant neoplasms, by sex, age and selected sites, Scotland, 1950 to 2020</t>
  </si>
  <si>
    <t>Table 6.08 : Death rates from ischaemic heart disease, by sex and age, Scotland, 1950 to 2020</t>
  </si>
  <si>
    <t>Table 6.09 : Death rates from cerebrovascular disease, by sex and age, Scotland, 1950 to 2020</t>
  </si>
  <si>
    <t>Table 6.10:  Deaths from road transport accidents 1, by sex and age, Scotland, 1946 to 2020</t>
  </si>
  <si>
    <t>Table 6.11:  Intentional self-harm and events of undetermined intent¹, Scotland, 1981 to 2020</t>
  </si>
  <si>
    <t>Table 6.12 : Deaths from poisoning, by sex and cause, Scotland, 2020</t>
  </si>
  <si>
    <t>Table 6.13: Deaths aged under 90¹, years of 'working life'² lost and years of 'life to age 90'³ lost due to mortality from selected causes, per 10,000 population, Scotland, 2020</t>
  </si>
  <si>
    <t>Table 6.14 : Average age at death, selected causes, Scotland, 1979 to 2020</t>
  </si>
  <si>
    <t>Table 6.15: Leading causes1 of death, by sex and age, Scotland, 2020</t>
  </si>
  <si>
    <t>https://www.nrscotland.gov.uk/files/statistics/vital-events/changes-to-coding-of-causes-of-death-between-2010-2011.pdf</t>
  </si>
  <si>
    <t xml:space="preserve">1) Chapter affected significantly by change in coding rules between 2010 and 2011 - see the website for more details.  </t>
  </si>
  <si>
    <t>Event of undetermined intent</t>
  </si>
  <si>
    <t>Y10-Y34,
Y87.2</t>
  </si>
  <si>
    <t>Assault</t>
  </si>
  <si>
    <t>X85-Y09,
Y87.1</t>
  </si>
  <si>
    <t>Intentional self-harm</t>
  </si>
  <si>
    <t>X60-84,
Y87.0</t>
  </si>
  <si>
    <t>Poisonings</t>
  </si>
  <si>
    <t>X40-49</t>
  </si>
  <si>
    <t>Falls</t>
  </si>
  <si>
    <t>W00-19</t>
  </si>
  <si>
    <t>Transport accidents</t>
  </si>
  <si>
    <t>V01-99</t>
  </si>
  <si>
    <t>Accidents</t>
  </si>
  <si>
    <t>V01-X59,
Y85, Y86</t>
  </si>
  <si>
    <r>
      <t xml:space="preserve"> XX.  External causes of morbidity and mortality </t>
    </r>
    <r>
      <rPr>
        <b/>
        <vertAlign val="superscript"/>
        <sz val="10"/>
        <rFont val="Arial"/>
        <family val="2"/>
      </rPr>
      <t>1</t>
    </r>
  </si>
  <si>
    <t>Coronavirus</t>
  </si>
  <si>
    <t>U07</t>
  </si>
  <si>
    <t>Codes for special purposes</t>
  </si>
  <si>
    <t>U00-U85</t>
  </si>
  <si>
    <t>Other ill-defined and unknown causes</t>
  </si>
  <si>
    <t>R96-99</t>
  </si>
  <si>
    <t>XVIII. Symptoms, signs and abnormal clinical and laboratory findings, not elsewhere classified</t>
  </si>
  <si>
    <t>R00-99</t>
  </si>
  <si>
    <t>Congenital malformations of the circulatory system</t>
  </si>
  <si>
    <t>Q00-99</t>
  </si>
  <si>
    <t>P00-96</t>
  </si>
  <si>
    <t>XV. Pregnancy, childbirth and the puerperium</t>
  </si>
  <si>
    <t>O00-99</t>
  </si>
  <si>
    <t>Diseases of the kidney and ureter</t>
  </si>
  <si>
    <t>N00-29</t>
  </si>
  <si>
    <t>XIV. Diseases of the genitourinary system</t>
  </si>
  <si>
    <t>N00-99</t>
  </si>
  <si>
    <t>Rheumatoid arthritis and osteoarthrosis</t>
  </si>
  <si>
    <t>M05-06,
M15-19</t>
  </si>
  <si>
    <t>XIII. Diseases of the musculoskeletal system and connective tissue</t>
  </si>
  <si>
    <t>M00-99</t>
  </si>
  <si>
    <t>XII. Diseases of the skin and subcutaneous tissue</t>
  </si>
  <si>
    <t>L00-99</t>
  </si>
  <si>
    <t>Chronic liver disease</t>
  </si>
  <si>
    <t>K70,
K73-74</t>
  </si>
  <si>
    <t xml:space="preserve">Ulcer of the stomach, duodenum and jejunum </t>
  </si>
  <si>
    <t>K25-28</t>
  </si>
  <si>
    <t>XI. Diseases of the digestive system</t>
  </si>
  <si>
    <t>K00-93</t>
  </si>
  <si>
    <t>Asthma</t>
  </si>
  <si>
    <t>J45-46</t>
  </si>
  <si>
    <t>Chronic lower respiratory diseases</t>
  </si>
  <si>
    <t>J40-47</t>
  </si>
  <si>
    <t>Pneumonia</t>
  </si>
  <si>
    <t>J12-18</t>
  </si>
  <si>
    <t>Influenza</t>
  </si>
  <si>
    <t>J09-11</t>
  </si>
  <si>
    <t>J00-99</t>
  </si>
  <si>
    <t>Cerebrovascular diseases</t>
  </si>
  <si>
    <t>I60-69</t>
  </si>
  <si>
    <t>Other heart diseases</t>
  </si>
  <si>
    <t>I30-33, 
I39-52</t>
  </si>
  <si>
    <t>I20-25</t>
  </si>
  <si>
    <t>I00-99</t>
  </si>
  <si>
    <t xml:space="preserve"> ICD10 Summary list</t>
  </si>
  <si>
    <t>Alzheimer's Disease</t>
  </si>
  <si>
    <t>G30</t>
  </si>
  <si>
    <t>Meningitis</t>
  </si>
  <si>
    <t>G00-03</t>
  </si>
  <si>
    <r>
      <t xml:space="preserve"> VI-VIII.  Diseases of the nervous system and the sense organs </t>
    </r>
    <r>
      <rPr>
        <b/>
        <vertAlign val="superscript"/>
        <sz val="10"/>
        <rFont val="Arial"/>
        <family val="2"/>
      </rPr>
      <t>1</t>
    </r>
  </si>
  <si>
    <t>G00-H95</t>
  </si>
  <si>
    <t>Mental and behavioural disorders due to use of drugs</t>
  </si>
  <si>
    <t>F11-16, F18-19</t>
  </si>
  <si>
    <t>Mental and behavioural disorders due to use of alcohol</t>
  </si>
  <si>
    <t>F10</t>
  </si>
  <si>
    <t>Dementia</t>
  </si>
  <si>
    <t>F01, F03</t>
  </si>
  <si>
    <r>
      <t>V.  Mental and behavioural   disorders</t>
    </r>
    <r>
      <rPr>
        <b/>
        <vertAlign val="superscript"/>
        <sz val="10"/>
        <rFont val="Arial"/>
        <family val="2"/>
      </rPr>
      <t>1</t>
    </r>
  </si>
  <si>
    <t>F00-99</t>
  </si>
  <si>
    <t>Diabetes mellitus</t>
  </si>
  <si>
    <t>E10-14</t>
  </si>
  <si>
    <t>E00-90</t>
  </si>
  <si>
    <t>III. Diseases of the blood and blood-forming organs and certain disorders involving the immune mechanism</t>
  </si>
  <si>
    <t>D50-89</t>
  </si>
  <si>
    <t>Malignant neoplasm of lymphoid, haematopoietic and related tissue</t>
  </si>
  <si>
    <t>C81-96</t>
  </si>
  <si>
    <t>Malignant neoplasm of bladder</t>
  </si>
  <si>
    <t>C67</t>
  </si>
  <si>
    <t>Malignant neoplasm of kidney, except renal pelvis</t>
  </si>
  <si>
    <t>C64</t>
  </si>
  <si>
    <t>Malignant neoplasm of prostate</t>
  </si>
  <si>
    <t>C61</t>
  </si>
  <si>
    <t>Malignant neoplasm of ovary</t>
  </si>
  <si>
    <t>C56</t>
  </si>
  <si>
    <t>Malignant neoplasm of other parts of the uterus</t>
  </si>
  <si>
    <t>C54-55</t>
  </si>
  <si>
    <t>Malignant neoplasm of cervix uteri</t>
  </si>
  <si>
    <t>C53</t>
  </si>
  <si>
    <t>Malignant neoplasm of breast</t>
  </si>
  <si>
    <t>C50</t>
  </si>
  <si>
    <t>Malignant melanoma of skin</t>
  </si>
  <si>
    <t>C43</t>
  </si>
  <si>
    <t>Malignant neoplasm of trachea bronchus and lung</t>
  </si>
  <si>
    <t>C33-34</t>
  </si>
  <si>
    <t>Malignant neoplasm of larynx</t>
  </si>
  <si>
    <t>C32</t>
  </si>
  <si>
    <t>Malignant neoplasm of pancreas</t>
  </si>
  <si>
    <t>C25</t>
  </si>
  <si>
    <t>Malignant neoplasm of liver and intrahepatic bile ducts</t>
  </si>
  <si>
    <t>C22</t>
  </si>
  <si>
    <t>Malignant neoplasm of rectum and anus</t>
  </si>
  <si>
    <t>C19-21</t>
  </si>
  <si>
    <t>Malignant neoplasm of colon</t>
  </si>
  <si>
    <t>C18</t>
  </si>
  <si>
    <t>Malignant neoplasm of stomach</t>
  </si>
  <si>
    <t>C16</t>
  </si>
  <si>
    <t>Malignant neoplasm of oesophagus</t>
  </si>
  <si>
    <t>C15</t>
  </si>
  <si>
    <t>Malignant neoplasms of lip, oral cavity and pharynx</t>
  </si>
  <si>
    <t>C00-14</t>
  </si>
  <si>
    <t>C00-97</t>
  </si>
  <si>
    <t>II.  Neoplasms</t>
  </si>
  <si>
    <t xml:space="preserve">Human immunodeficiency virus (HIV) disease </t>
  </si>
  <si>
    <t>B20-24</t>
  </si>
  <si>
    <t>Viral hepatitis</t>
  </si>
  <si>
    <t>B15-19</t>
  </si>
  <si>
    <t>Meningococcal infection</t>
  </si>
  <si>
    <t>A39</t>
  </si>
  <si>
    <t>Tuberculosis</t>
  </si>
  <si>
    <t>A15-19, B90</t>
  </si>
  <si>
    <r>
      <t xml:space="preserve">I.  Certain infectious and parasitic diseases </t>
    </r>
    <r>
      <rPr>
        <b/>
        <vertAlign val="superscript"/>
        <sz val="10"/>
        <rFont val="Arial"/>
        <family val="2"/>
      </rPr>
      <t>1</t>
    </r>
  </si>
  <si>
    <t>XV.  Pregnancy, childbirth and the puerperium</t>
  </si>
  <si>
    <t>K70, 
K73-74</t>
  </si>
  <si>
    <t>Ulcer of the stomach, duodenum and jejunum</t>
  </si>
  <si>
    <t>I30-33,
I39-52</t>
  </si>
  <si>
    <t>75-84</t>
  </si>
  <si>
    <t>15-24</t>
  </si>
  <si>
    <t>Death rates per 100,000 population</t>
  </si>
  <si>
    <t>ICD10 Summary list</t>
  </si>
  <si>
    <t>VI-VIII. Diseases of the nervous system and the sense organs</t>
  </si>
  <si>
    <t>F11-16, 
F18-19</t>
  </si>
  <si>
    <t>F01,F03</t>
  </si>
  <si>
    <t>V. Mental and behavioural disorders</t>
  </si>
  <si>
    <t>E10-E14</t>
  </si>
  <si>
    <t xml:space="preserve">III. Diseases of the blood and blood-forming organs and  certain disorders involving the immune mechanism  </t>
  </si>
  <si>
    <t xml:space="preserve">Malignant neoplasm of other parts of the uterus </t>
  </si>
  <si>
    <t>Human immunodeficiency virus (HIV) disease</t>
  </si>
  <si>
    <t>A15-19, 
B90</t>
  </si>
  <si>
    <t>Table 6.02     (continued)</t>
  </si>
  <si>
    <t>4-</t>
  </si>
  <si>
    <t>&lt;4</t>
  </si>
  <si>
    <t>Weeks</t>
  </si>
  <si>
    <t xml:space="preserve">III. Diseases of the blood and blood-forming organs and certain disorders involving the immune mechanism </t>
  </si>
  <si>
    <t>Codes for Special Purposes</t>
  </si>
  <si>
    <t>U01-85</t>
  </si>
  <si>
    <t>Western Isles HBA</t>
  </si>
  <si>
    <t>Tayside HBA</t>
  </si>
  <si>
    <t>Shetland HBA</t>
  </si>
  <si>
    <t>Orkney HBA</t>
  </si>
  <si>
    <t>Lothian HBA</t>
  </si>
  <si>
    <t>A15-19,   
B90</t>
  </si>
  <si>
    <t>Table 6.3     (continued)</t>
  </si>
  <si>
    <t>Lanarkshire HBA</t>
  </si>
  <si>
    <t>Highland HBA</t>
  </si>
  <si>
    <t>Greater Glasgow and Clyde HBA</t>
  </si>
  <si>
    <t>Grampian HBA</t>
  </si>
  <si>
    <t>Forth Valley HBA</t>
  </si>
  <si>
    <t>Fife HBA</t>
  </si>
  <si>
    <t>Dumfries and Galloway HBA</t>
  </si>
  <si>
    <t>Borders HBA</t>
  </si>
  <si>
    <t>Ayrshire and Arran HBA</t>
  </si>
  <si>
    <t xml:space="preserve">XVII. Congenital malformations, deformations and chromosomal abnormalities </t>
  </si>
  <si>
    <t>M05-06,  
M15-19</t>
  </si>
  <si>
    <t>West Dunbarton-shire</t>
  </si>
  <si>
    <t>South Lanark-shire</t>
  </si>
  <si>
    <t>Renfrew-shire</t>
  </si>
  <si>
    <t>X60-84, 
Y87.0</t>
  </si>
  <si>
    <t>North Lanark-shire</t>
  </si>
  <si>
    <t>X85-Y09, 
Y87.1</t>
  </si>
  <si>
    <t>East Renfrew-shire</t>
  </si>
  <si>
    <t>East Dunbarton-shire</t>
  </si>
  <si>
    <t>Aberdeen-shire</t>
  </si>
  <si>
    <t>1) Where a cause of death is omitted there were no events registered.</t>
  </si>
  <si>
    <t>Sequelae with surgical and medical care as external cause</t>
  </si>
  <si>
    <t>Y88</t>
  </si>
  <si>
    <t>Sequelae of events of undetermined intent</t>
  </si>
  <si>
    <t>Y872</t>
  </si>
  <si>
    <t>Sequelae of intentional self-harm</t>
  </si>
  <si>
    <t>Y870</t>
  </si>
  <si>
    <t>Sequelae of intentional self-harm, assault and events of undetermined intent</t>
  </si>
  <si>
    <t>Y87</t>
  </si>
  <si>
    <t>Sequelae of other accidents</t>
  </si>
  <si>
    <t>Y86</t>
  </si>
  <si>
    <t>Sequelae of motor-vehicle accident</t>
  </si>
  <si>
    <t>Y850</t>
  </si>
  <si>
    <t>Sequelae of transport accidents</t>
  </si>
  <si>
    <t>Y85</t>
  </si>
  <si>
    <t>Sequelae of external causes of morbidity and mortality</t>
  </si>
  <si>
    <t>Y85-89</t>
  </si>
  <si>
    <t>Other medical procedures as the cause of abnormal reaction of the patient, or of later complication, without mention of misadventure at the time of procedure</t>
  </si>
  <si>
    <t>Y84</t>
  </si>
  <si>
    <t>Surgical operation and other surgical procedures as the cause of abnormal reaction of the patient, or of later complication, without mention of misadventure at the time of the procedure</t>
  </si>
  <si>
    <t>Y83</t>
  </si>
  <si>
    <t>Surgical and other medical procedures as the cause of abnormal reaction of the patient, or of later complication, without mention of misadventure at the time of the procedure</t>
  </si>
  <si>
    <t>Y83-84</t>
  </si>
  <si>
    <t>Other and unspecified drugs and medicaments</t>
  </si>
  <si>
    <t>Y57</t>
  </si>
  <si>
    <t>Analgesics, antipyretics and anti-inflammatory drugs</t>
  </si>
  <si>
    <t>Y45</t>
  </si>
  <si>
    <t>Agents primarily affecting blood constituents</t>
  </si>
  <si>
    <t>Y44</t>
  </si>
  <si>
    <t>Other systemic anti-infectives and antiparasitics</t>
  </si>
  <si>
    <t>Y41</t>
  </si>
  <si>
    <t>Drugs, medicaments and biological substances causing adverse effects in therapeutic use</t>
  </si>
  <si>
    <t>Y40-59</t>
  </si>
  <si>
    <t>Complications of medical and surgical care</t>
  </si>
  <si>
    <t>Y40-84</t>
  </si>
  <si>
    <t>Unspecified event, undetermined intent</t>
  </si>
  <si>
    <t>Y34</t>
  </si>
  <si>
    <t>Crashing of motor vehicle, undetermined intent</t>
  </si>
  <si>
    <t>Y32</t>
  </si>
  <si>
    <t>Falling, lying or running before or into moving object, undetermined intent</t>
  </si>
  <si>
    <t>Y31</t>
  </si>
  <si>
    <t>Falling, jumping or pushed from a high place, undetermined intent</t>
  </si>
  <si>
    <t>Y30</t>
  </si>
  <si>
    <t>Contact with sharp object, undetermined intent</t>
  </si>
  <si>
    <t>Y28</t>
  </si>
  <si>
    <t>ontact with steam, hot vapours and hot objects, undetermined intent</t>
  </si>
  <si>
    <t>Y27</t>
  </si>
  <si>
    <t>Exposure to smoke, fire and flames, undetermined intent</t>
  </si>
  <si>
    <t>Y26</t>
  </si>
  <si>
    <t>Drowning and submersion, undetermined intent</t>
  </si>
  <si>
    <t>Y21</t>
  </si>
  <si>
    <t>Hanging, strangulation and suffocation, undetermined intent</t>
  </si>
  <si>
    <t>Y20</t>
  </si>
  <si>
    <t>Poisoning by and exposure to other and unspecified drugs, medicaments and biological substances, undetermined intent</t>
  </si>
  <si>
    <t>Y14</t>
  </si>
  <si>
    <t xml:space="preserve">Poisoning by and exposure to other drugs acting on the autonomic nervous system, undetermined intent   </t>
  </si>
  <si>
    <t>Y13</t>
  </si>
  <si>
    <t>Poisoning by and exposure to narcotics and psychodysleptics [hallucinogens], not elsewhere classified, undetermined intent</t>
  </si>
  <si>
    <t>Y12</t>
  </si>
  <si>
    <t>Poisoning by and exposure to antiepileptic, sedative-hypnotic, antiparkinsonism and psychotropic drugs, not elsewhere classified, undetermined intent</t>
  </si>
  <si>
    <t>Y11</t>
  </si>
  <si>
    <t>Poisoning by and exposure to nonopioid analgesics, antipyretics and antirheumatics, undetermined intent</t>
  </si>
  <si>
    <t>Y10</t>
  </si>
  <si>
    <t>Y10-34</t>
  </si>
  <si>
    <t>Assault by unspecified means</t>
  </si>
  <si>
    <t>Y09</t>
  </si>
  <si>
    <t>Assault by crashing of motor vehicle</t>
  </si>
  <si>
    <t>Y03</t>
  </si>
  <si>
    <t>Assault by blunt object</t>
  </si>
  <si>
    <t>Y00</t>
  </si>
  <si>
    <t>Assault by sharp object</t>
  </si>
  <si>
    <t>X99</t>
  </si>
  <si>
    <t>Assault by other and unspecified firearm discharge</t>
  </si>
  <si>
    <t>X95</t>
  </si>
  <si>
    <t>Assault by rifle, shotgun and larger firearm discharge</t>
  </si>
  <si>
    <t>X94</t>
  </si>
  <si>
    <t>Assault by hanging, strangulation and suffocation</t>
  </si>
  <si>
    <t>X91</t>
  </si>
  <si>
    <t>Assault by drugs, medicaments and biological substances</t>
  </si>
  <si>
    <t>X85</t>
  </si>
  <si>
    <t>X85-Y09</t>
  </si>
  <si>
    <t>Intentional self-harm by other specified meansIntentional self-harm by unspecified means</t>
  </si>
  <si>
    <t>X84</t>
  </si>
  <si>
    <t>Intentional self-harm by crashing of motor vehicle</t>
  </si>
  <si>
    <t>X82</t>
  </si>
  <si>
    <t>Intentional self-harm by jumping or lying before moving object</t>
  </si>
  <si>
    <t>X81</t>
  </si>
  <si>
    <t>Intentional self-harm by jumping from a high place</t>
  </si>
  <si>
    <t>X80</t>
  </si>
  <si>
    <t>Intentional self-harm by sharp object</t>
  </si>
  <si>
    <t>X78</t>
  </si>
  <si>
    <t>Intentional self-harm by smoke, fire and flames</t>
  </si>
  <si>
    <t>X76</t>
  </si>
  <si>
    <t>Intentional self-harm by other and unspecified firearm discharge</t>
  </si>
  <si>
    <t>X74</t>
  </si>
  <si>
    <t>Intentional self-harm by rifle, shotgun and larger firearm discharge</t>
  </si>
  <si>
    <t>X73</t>
  </si>
  <si>
    <t>Intentional self-harm by drowning and submersion</t>
  </si>
  <si>
    <t>X71</t>
  </si>
  <si>
    <t>Intentional self-harm by hanging, strangulation and suffocation</t>
  </si>
  <si>
    <t>X70</t>
  </si>
  <si>
    <t>Intentional self-poisoning by and exposure to other and unspecified chemicals and noxious substances</t>
  </si>
  <si>
    <t>X69</t>
  </si>
  <si>
    <t>Intentional self-poisoning by and exposure to other gases and vapours</t>
  </si>
  <si>
    <t>X67</t>
  </si>
  <si>
    <t>Intentional self-poisoning by and exposure to organic solvents and halogenated hydrocarbons and their vapours</t>
  </si>
  <si>
    <t>X66</t>
  </si>
  <si>
    <t>Intentional self-poisoning by and exposure to alcohol</t>
  </si>
  <si>
    <t>X65</t>
  </si>
  <si>
    <t>Intentional self-poisoning by and exposure to other and unspecified drugs, medicaments and biological substances</t>
  </si>
  <si>
    <t>X64</t>
  </si>
  <si>
    <t>Intentional self-poisoning by and exposure to other drugs acting on the autonomic nervous system</t>
  </si>
  <si>
    <t>X63</t>
  </si>
  <si>
    <t>Intentional self-poisoning by and exposure to narcotics and psychodysleptics [hallucinogens], not elsewhere classified</t>
  </si>
  <si>
    <t>X62</t>
  </si>
  <si>
    <t>Intentional self-poisoning by and exposure to antiepileptic, sedative-hypnotic, antiparkinsonism and psychotropic drugs, not elsewhere classified</t>
  </si>
  <si>
    <t>X61</t>
  </si>
  <si>
    <t>Intentional self-poisoning by and exposure to nonopioid analgesics, antipyretics and antirheumatics</t>
  </si>
  <si>
    <t>X60</t>
  </si>
  <si>
    <t>X60-84</t>
  </si>
  <si>
    <t>Exposure to unspecified factor</t>
  </si>
  <si>
    <t>X59</t>
  </si>
  <si>
    <t>Accidental exposure to other and unspecified factors</t>
  </si>
  <si>
    <t>X58-59</t>
  </si>
  <si>
    <t>Lack of food</t>
  </si>
  <si>
    <t>X53</t>
  </si>
  <si>
    <t>Accidental exposure to other and unspecified factorsOverexertion, travel and privation</t>
  </si>
  <si>
    <t>X50-57</t>
  </si>
  <si>
    <t>Accidental poisoning by and exposure to other and unspecified chemicals and noxious substances</t>
  </si>
  <si>
    <t>X49</t>
  </si>
  <si>
    <t>Accidental poisoning by and exposure to other gases and vapours</t>
  </si>
  <si>
    <t>X47</t>
  </si>
  <si>
    <t>Accidental poisoning by and exposure to organic solvents and halogenated hydrocarbons and their vapours</t>
  </si>
  <si>
    <t>X46</t>
  </si>
  <si>
    <t>Accidental poisoning by and exposure to alcohol</t>
  </si>
  <si>
    <t>X45</t>
  </si>
  <si>
    <t>Accidental poisoning by and exposure to other and unspecified drugs, medicaments and biological substances</t>
  </si>
  <si>
    <t>X44</t>
  </si>
  <si>
    <t>Accidental poisoning by and exposure to other drugs acting on the autonomic nervous system</t>
  </si>
  <si>
    <t>X43</t>
  </si>
  <si>
    <t>Accidental poisoning by and exposure to narcotics and psychodysleptics [hallucinogens], not elsewhere classified</t>
  </si>
  <si>
    <t>X42</t>
  </si>
  <si>
    <t>Accidental poisoning by and exposure to antiepileptic, sedative-hypnotic, antiparkinsonism and psychotropic drugs, not elsewhere classified</t>
  </si>
  <si>
    <t>X41</t>
  </si>
  <si>
    <t>Accidental poisoning by and exposure to nonopioid analgesics, antipyretics and antirheumatics</t>
  </si>
  <si>
    <t>X40</t>
  </si>
  <si>
    <t>Accidental poisoning by and exposure to noxious substances</t>
  </si>
  <si>
    <t>Victim of avalanche, landslide and other earth movements</t>
  </si>
  <si>
    <t>X36</t>
  </si>
  <si>
    <t>Exposure to excessive natural cold</t>
  </si>
  <si>
    <t>X31</t>
  </si>
  <si>
    <t>Exposure to forces of nature</t>
  </si>
  <si>
    <t>X30-39</t>
  </si>
  <si>
    <t>Exposure to unspecified smoke, fire and flames</t>
  </si>
  <si>
    <t>X09</t>
  </si>
  <si>
    <t>Exposure to uncontrolled fire in building or structure</t>
  </si>
  <si>
    <t>X00</t>
  </si>
  <si>
    <t>Exposure to smoke, fire and flames</t>
  </si>
  <si>
    <t>X00-09</t>
  </si>
  <si>
    <t>Exposure to high and low air pressure and changes in air pressure</t>
  </si>
  <si>
    <t>W94</t>
  </si>
  <si>
    <t>Exposure to unspecified electric current</t>
  </si>
  <si>
    <t>W87</t>
  </si>
  <si>
    <t>Exposure to electric transmission lines</t>
  </si>
  <si>
    <t>W85</t>
  </si>
  <si>
    <t>Exposure to electric current, radiation and extreme ambient air temperature and pressure</t>
  </si>
  <si>
    <t>W85-99</t>
  </si>
  <si>
    <t>Unspecified threat to breathing</t>
  </si>
  <si>
    <t>W84</t>
  </si>
  <si>
    <t>Other specified threats to breathing</t>
  </si>
  <si>
    <t>W83</t>
  </si>
  <si>
    <t>Inhalation and ingestion of other objects causing obstruction of respiratory tract</t>
  </si>
  <si>
    <t>W80</t>
  </si>
  <si>
    <t>Inhalation and ingestion of food causing obstruction of respiratory tract</t>
  </si>
  <si>
    <t>W79</t>
  </si>
  <si>
    <t>Inhalation of gastric contents</t>
  </si>
  <si>
    <t>W78</t>
  </si>
  <si>
    <t>Other accidental hanging and strangulation</t>
  </si>
  <si>
    <t>W76</t>
  </si>
  <si>
    <t>Accidental suffocation and strangulation in bed</t>
  </si>
  <si>
    <t>W75</t>
  </si>
  <si>
    <t>Other accidental threats to breathing</t>
  </si>
  <si>
    <t>W75-84</t>
  </si>
  <si>
    <t>Unspecified drowning and submersion</t>
  </si>
  <si>
    <t>W74</t>
  </si>
  <si>
    <t>Other specified drowning and submersion</t>
  </si>
  <si>
    <t>W73</t>
  </si>
  <si>
    <t>Drowning and submersion following fall into natural water</t>
  </si>
  <si>
    <t>W70</t>
  </si>
  <si>
    <t>Drowning and submersion while in natural water</t>
  </si>
  <si>
    <t>W69</t>
  </si>
  <si>
    <t>Drowning and submersion while in bath-tub</t>
  </si>
  <si>
    <t>W65</t>
  </si>
  <si>
    <t>Accidental drowning and submersion</t>
  </si>
  <si>
    <t>W65-74</t>
  </si>
  <si>
    <t>Bitten or struck by other mammals</t>
  </si>
  <si>
    <t>W55</t>
  </si>
  <si>
    <t>Exposure to animate mechanical forces</t>
  </si>
  <si>
    <t>W50-64</t>
  </si>
  <si>
    <t>Explosion of other materials</t>
  </si>
  <si>
    <t>W40</t>
  </si>
  <si>
    <t>Rifle, shotgun and larger firearm discharge</t>
  </si>
  <si>
    <t>W33</t>
  </si>
  <si>
    <t>Contact with other sharp object(s)</t>
  </si>
  <si>
    <t>W26</t>
  </si>
  <si>
    <t>Caught, crushed, jammed or pinched in or between objects</t>
  </si>
  <si>
    <t>W23</t>
  </si>
  <si>
    <t>Struck by thrown, projected or falling object</t>
  </si>
  <si>
    <t>W20</t>
  </si>
  <si>
    <t>Exposure to inanimate mechanical forces</t>
  </si>
  <si>
    <t>W20-49</t>
  </si>
  <si>
    <t>Unspecified fall</t>
  </si>
  <si>
    <t>W19</t>
  </si>
  <si>
    <t>Other fall on same level</t>
  </si>
  <si>
    <t>W18</t>
  </si>
  <si>
    <t>Other fall from one level to another</t>
  </si>
  <si>
    <t>W17</t>
  </si>
  <si>
    <t>Fall from cliff</t>
  </si>
  <si>
    <t>W15</t>
  </si>
  <si>
    <t>Fall from tree</t>
  </si>
  <si>
    <t>W14</t>
  </si>
  <si>
    <t>Fall from, out of or through building or structure</t>
  </si>
  <si>
    <t>W13</t>
  </si>
  <si>
    <t>Fall on and from stairs and steps</t>
  </si>
  <si>
    <t>W10</t>
  </si>
  <si>
    <t>Fall involving other furniture</t>
  </si>
  <si>
    <t>W08</t>
  </si>
  <si>
    <t>Fall involving chair</t>
  </si>
  <si>
    <t>W07</t>
  </si>
  <si>
    <t>Fall involving bed</t>
  </si>
  <si>
    <t>W06</t>
  </si>
  <si>
    <t>Fall on same level from slipping, tripping and stumbling</t>
  </si>
  <si>
    <t>W01</t>
  </si>
  <si>
    <t>Other external causes of accidental injury</t>
  </si>
  <si>
    <t>W00-X59</t>
  </si>
  <si>
    <t>Accident to nonpowered aircraft causing injury to occupant</t>
  </si>
  <si>
    <t>V96</t>
  </si>
  <si>
    <t>Nosocomial condition</t>
  </si>
  <si>
    <t>V95</t>
  </si>
  <si>
    <t>Air and space transport accidents</t>
  </si>
  <si>
    <t>V95-97</t>
  </si>
  <si>
    <t>Water-transport-related drowning and submersion without accident to watercraft</t>
  </si>
  <si>
    <t>V92</t>
  </si>
  <si>
    <t>Water transport accidents</t>
  </si>
  <si>
    <t>V90-94</t>
  </si>
  <si>
    <t>Motor- or nonmotor-vehicle accident, type of vehicle unspecified</t>
  </si>
  <si>
    <t>V89</t>
  </si>
  <si>
    <t>Traffic accident of specified type but victim's mode of transport unknown</t>
  </si>
  <si>
    <t>V87</t>
  </si>
  <si>
    <t>Occupant of special all-terrain or other motor vehicle designed primarily for off-road use, injured in transport accident</t>
  </si>
  <si>
    <t>V86</t>
  </si>
  <si>
    <t>Occupant of railway train or railway vehicle injured in transport accident</t>
  </si>
  <si>
    <t>V81</t>
  </si>
  <si>
    <t>Animal-rider or occupant of animal-drawn vehicle injured in transport accident</t>
  </si>
  <si>
    <t>V80</t>
  </si>
  <si>
    <t>Other land transport accidents</t>
  </si>
  <si>
    <t>V80-89</t>
  </si>
  <si>
    <t>Occupant of pick-up truck or van injured in collision with heavy transport vehicle or bus</t>
  </si>
  <si>
    <t>V54</t>
  </si>
  <si>
    <t xml:space="preserve">(V50-V59) </t>
  </si>
  <si>
    <t>Occupant of pick-up truck or van injured in transport accident</t>
  </si>
  <si>
    <t>V50-59</t>
  </si>
  <si>
    <t>Car occupant injured in other and unspecified transport accidents</t>
  </si>
  <si>
    <t>V49</t>
  </si>
  <si>
    <t>Car occupant injured in noncollision transport accident</t>
  </si>
  <si>
    <t>V48</t>
  </si>
  <si>
    <t>Car occupant injured in collision with fixed or stationary object</t>
  </si>
  <si>
    <t>V47</t>
  </si>
  <si>
    <t>Car occupant injured in collision with heavy transport vehicle or bus</t>
  </si>
  <si>
    <t>V44</t>
  </si>
  <si>
    <t>Car occupant injured in collision with car, pick-up truck or van</t>
  </si>
  <si>
    <t>V43</t>
  </si>
  <si>
    <t>Car occupant injured in transport accident</t>
  </si>
  <si>
    <t>V40-49</t>
  </si>
  <si>
    <t>Motorcycle rider injured in other and unspecified transport accidents</t>
  </si>
  <si>
    <t>V29</t>
  </si>
  <si>
    <t>Motorcycle rider injured in noncollision transport accident</t>
  </si>
  <si>
    <t>V28</t>
  </si>
  <si>
    <t>Motorcycle rider injured in collision with fixed or stationary object</t>
  </si>
  <si>
    <t>V27</t>
  </si>
  <si>
    <t>Motorcycle rider injured in collision with car, pick-up truck or van</t>
  </si>
  <si>
    <t>V23</t>
  </si>
  <si>
    <t>Motorcycle rider injured in collision with pedestrian or animal</t>
  </si>
  <si>
    <t>V20</t>
  </si>
  <si>
    <t>Motorcycle rider injured in transport accident</t>
  </si>
  <si>
    <t>V20-29</t>
  </si>
  <si>
    <t>Pedal cyclist injured in other and unspecified transport accidents</t>
  </si>
  <si>
    <t>V9</t>
  </si>
  <si>
    <t>Pedal cyclist injured in collision with other nonmotor vehicle</t>
  </si>
  <si>
    <t>V16</t>
  </si>
  <si>
    <t>Pedal cyclist injured in collision with heavy transport vehicle or bus</t>
  </si>
  <si>
    <t>V14</t>
  </si>
  <si>
    <t>Pedal cyclist injured in collision with car, pick-up truck or van</t>
  </si>
  <si>
    <t>V13</t>
  </si>
  <si>
    <t>Pedal cyclist injured in transport accident</t>
  </si>
  <si>
    <t>V10-19</t>
  </si>
  <si>
    <t>Pedestrian injured in other and unspecified transport accidents</t>
  </si>
  <si>
    <t>V09</t>
  </si>
  <si>
    <t>Pedestrian injured in collision with railway train or railway vehicle</t>
  </si>
  <si>
    <t>V05</t>
  </si>
  <si>
    <t>Pedestrian injured in collision with heavy transport vehicle or bus</t>
  </si>
  <si>
    <t>V04</t>
  </si>
  <si>
    <t>Pedestrian injured in collision with car, pick-up truck or van</t>
  </si>
  <si>
    <t>V03</t>
  </si>
  <si>
    <t>Pedestrian injured in transport accident</t>
  </si>
  <si>
    <t>V01-09</t>
  </si>
  <si>
    <t>XX. EXTERNAL CAUSES OF MORBIDITY AND MORTALITY</t>
  </si>
  <si>
    <t>Other ill-defined and unspecified causes of mortality</t>
  </si>
  <si>
    <t>R99</t>
  </si>
  <si>
    <t>Unattended death</t>
  </si>
  <si>
    <t>R98</t>
  </si>
  <si>
    <t>Other sudden death, cause unknow</t>
  </si>
  <si>
    <t>R96</t>
  </si>
  <si>
    <t>Ill-defined and unknown causes of mortality</t>
  </si>
  <si>
    <t>R95-99</t>
  </si>
  <si>
    <t>Other general symptoms and signs</t>
  </si>
  <si>
    <t>R68</t>
  </si>
  <si>
    <t>Cachexia</t>
  </si>
  <si>
    <t>R64</t>
  </si>
  <si>
    <t>Symptoms and signs concerning food and fluid intake</t>
  </si>
  <si>
    <t>R63</t>
  </si>
  <si>
    <t>Haemorrhage, not elsewhere classified</t>
  </si>
  <si>
    <t>R58</t>
  </si>
  <si>
    <t>Convulsions, not elsewhere classified</t>
  </si>
  <si>
    <t>R56</t>
  </si>
  <si>
    <t>Senility</t>
  </si>
  <si>
    <t>R54</t>
  </si>
  <si>
    <t>Malaise and fatigue</t>
  </si>
  <si>
    <t>R53</t>
  </si>
  <si>
    <t>General symptoms and signs</t>
  </si>
  <si>
    <t>R50-69</t>
  </si>
  <si>
    <t>Speech disturbances, not elsewhere classified</t>
  </si>
  <si>
    <t>R47</t>
  </si>
  <si>
    <t>Symptoms and signs involving speech and voice</t>
  </si>
  <si>
    <t>R47-49</t>
  </si>
  <si>
    <t>Symptoms and signs involving appearance and behaviour</t>
  </si>
  <si>
    <t>R46</t>
  </si>
  <si>
    <t>Other symptoms and signs involving cognitive functions and awareness</t>
  </si>
  <si>
    <t>R41</t>
  </si>
  <si>
    <t>Symptoms and signs involving cognition, perception, emotional state and behaviour</t>
  </si>
  <si>
    <t>R40-46</t>
  </si>
  <si>
    <t>Retention of urine</t>
  </si>
  <si>
    <t>R33</t>
  </si>
  <si>
    <t>Symptoms and signs involving the urinary system</t>
  </si>
  <si>
    <t>R30-39</t>
  </si>
  <si>
    <t>Hyperbilirubinaemia, with or without jaundice, not elsewhere classified</t>
  </si>
  <si>
    <t>R17</t>
  </si>
  <si>
    <t>Dysphagia</t>
  </si>
  <si>
    <t>R13</t>
  </si>
  <si>
    <t>Symptoms and signs involving the digestive system and abdomen</t>
  </si>
  <si>
    <t>R10-19</t>
  </si>
  <si>
    <t>Haemorrhage from respiratory passages</t>
  </si>
  <si>
    <t>R04</t>
  </si>
  <si>
    <t>Symptoms and signs involving the circulatory and respiratory systems</t>
  </si>
  <si>
    <t>R00-09</t>
  </si>
  <si>
    <t>XVIII. SYMPTOMS, SIGNS AND ABNORMAL CLINICAL AND LABORATORY FINDINGS, NOT ELSEWHERE CLASSIFIED</t>
  </si>
  <si>
    <t>Other chromosome abnormalities, not elsewhere classified</t>
  </si>
  <si>
    <t>Q99</t>
  </si>
  <si>
    <t>Monosomies and deletions from the autosomes, not elsewhere classified</t>
  </si>
  <si>
    <t>Q93</t>
  </si>
  <si>
    <t>Edwards syndrome and Patau syndrome</t>
  </si>
  <si>
    <t>Q91</t>
  </si>
  <si>
    <t>Down syndrome</t>
  </si>
  <si>
    <t>Q90</t>
  </si>
  <si>
    <t>Other congenital malformations, not elsewhere classified</t>
  </si>
  <si>
    <t>Q89</t>
  </si>
  <si>
    <t>Other specified congenital malformation syndromes affecting multiple systems</t>
  </si>
  <si>
    <t>Q87</t>
  </si>
  <si>
    <t>Phakomatoses, not elsewhere classified</t>
  </si>
  <si>
    <t>Q85</t>
  </si>
  <si>
    <t>Q80-89</t>
  </si>
  <si>
    <t>Congenital malformations of the musculoskeletal system, not elsewhere classified</t>
  </si>
  <si>
    <t>Q79</t>
  </si>
  <si>
    <t>Other osteochondrodysplasias</t>
  </si>
  <si>
    <t>Q78</t>
  </si>
  <si>
    <t>Congenital musculoskeletal deformities of head, face, spine and chest</t>
  </si>
  <si>
    <t>Q67</t>
  </si>
  <si>
    <t>Other congenital malformations of urinary system</t>
  </si>
  <si>
    <t>Q64</t>
  </si>
  <si>
    <t>Other congenital malformations of kidney</t>
  </si>
  <si>
    <t>Q63</t>
  </si>
  <si>
    <t>Cystic kidney disease</t>
  </si>
  <si>
    <t>Q61</t>
  </si>
  <si>
    <t>Renal agenesis and other reduction defects of kidney</t>
  </si>
  <si>
    <t>Q60</t>
  </si>
  <si>
    <t>Congenital malformations of the urinary system</t>
  </si>
  <si>
    <t>Q60-64</t>
  </si>
  <si>
    <t>Congenital malformations of gallbladder, bile ducts and liver</t>
  </si>
  <si>
    <t>Q44</t>
  </si>
  <si>
    <t>Other congenital malformations of intestine</t>
  </si>
  <si>
    <t>Q43</t>
  </si>
  <si>
    <t>Other congenital malformations of the digestive system</t>
  </si>
  <si>
    <t>Q38-45</t>
  </si>
  <si>
    <t>Congenital malformations of lung</t>
  </si>
  <si>
    <t>Q33</t>
  </si>
  <si>
    <t>Congenital malformations of larynx</t>
  </si>
  <si>
    <t>Q31</t>
  </si>
  <si>
    <t>Q34-34</t>
  </si>
  <si>
    <t>Other congenital malformations of circulatory system</t>
  </si>
  <si>
    <t>Q28</t>
  </si>
  <si>
    <t>Congenital malformations of great veins</t>
  </si>
  <si>
    <t>Q26</t>
  </si>
  <si>
    <t>Congenital malformations of great arteries</t>
  </si>
  <si>
    <t>Q25</t>
  </si>
  <si>
    <t>Other congenital malformations of heart</t>
  </si>
  <si>
    <t>Q24</t>
  </si>
  <si>
    <t>Congenital malformations of aortic and mitral valves</t>
  </si>
  <si>
    <t>Q23</t>
  </si>
  <si>
    <t>Congenital malformations of pulmonary and tricuspid valves</t>
  </si>
  <si>
    <t>Q22</t>
  </si>
  <si>
    <t>Congenital malformations of cardiac septa</t>
  </si>
  <si>
    <t>Q21</t>
  </si>
  <si>
    <t>Congenital malformations of cardiac chambers and connections</t>
  </si>
  <si>
    <t>Q20</t>
  </si>
  <si>
    <t>Congenital malformations of anterior segment of eye</t>
  </si>
  <si>
    <t>Q13</t>
  </si>
  <si>
    <t>Congenital malformations of eye, ear, face and neck</t>
  </si>
  <si>
    <t>Q10-18</t>
  </si>
  <si>
    <t>Spina bifida</t>
  </si>
  <si>
    <t>Q05</t>
  </si>
  <si>
    <t>Other congenital malformations of brain</t>
  </si>
  <si>
    <t>Q04</t>
  </si>
  <si>
    <t>Congenital hydrocephalus</t>
  </si>
  <si>
    <t>Q03</t>
  </si>
  <si>
    <t>Microcephaly</t>
  </si>
  <si>
    <t>Q02</t>
  </si>
  <si>
    <t>Anencephaly and similar malformations</t>
  </si>
  <si>
    <t>Q00</t>
  </si>
  <si>
    <t>XVII. CONGENITAL MALFORMATIONS, DEFORMATIONS AND CHROMOSOMAL ABNORMALITIES</t>
  </si>
  <si>
    <t>Other conditions originating in the perinatal period</t>
  </si>
  <si>
    <t>P96</t>
  </si>
  <si>
    <t>Other disturbances of cerebral status of newborn</t>
  </si>
  <si>
    <t>P91</t>
  </si>
  <si>
    <t>Other disorders originating in the perinatal period</t>
  </si>
  <si>
    <t>P90-96</t>
  </si>
  <si>
    <t>Other conditions of integument specific to fetus and newborn</t>
  </si>
  <si>
    <t>P83</t>
  </si>
  <si>
    <t>Conditions involving the integument and temperature regulation of fetus and newborn</t>
  </si>
  <si>
    <t>P80-83</t>
  </si>
  <si>
    <t>Other perinatal digestive system disorders</t>
  </si>
  <si>
    <t>P78</t>
  </si>
  <si>
    <t>Necrotizing enterocolitis of fetus and newborn</t>
  </si>
  <si>
    <t>P77</t>
  </si>
  <si>
    <t>Digestive system disorders of fetus and newborn</t>
  </si>
  <si>
    <t>P75-78</t>
  </si>
  <si>
    <t>Intracranial nontraumatic haemorrhage of fetus and newborn</t>
  </si>
  <si>
    <t>P52</t>
  </si>
  <si>
    <t>Haemorrhagic and haematological disorders of fetus and newborn</t>
  </si>
  <si>
    <t>Other infections specific to the perinatal period</t>
  </si>
  <si>
    <t>P39</t>
  </si>
  <si>
    <t>Bacterial sepsis of newborn</t>
  </si>
  <si>
    <t>P36</t>
  </si>
  <si>
    <t>Cardiovascular disorders originating in the perinatal period</t>
  </si>
  <si>
    <t>P29</t>
  </si>
  <si>
    <t>Other respiratory conditions originating in the perinatal period</t>
  </si>
  <si>
    <t>P28</t>
  </si>
  <si>
    <t>Chronic respiratory disease originating in the perinatal period</t>
  </si>
  <si>
    <t>P27</t>
  </si>
  <si>
    <t>Pulmonary haemorrhage originating in the perinatal period</t>
  </si>
  <si>
    <t>P26</t>
  </si>
  <si>
    <t>Respiratory distress of newborn</t>
  </si>
  <si>
    <t>P22</t>
  </si>
  <si>
    <t>Birth asphyxia</t>
  </si>
  <si>
    <t>P21</t>
  </si>
  <si>
    <t>Disorders related to short gestation and low birth weight, not elsewhere classified</t>
  </si>
  <si>
    <t>P07</t>
  </si>
  <si>
    <t>Slow fetal growth and fetal malnutrition</t>
  </si>
  <si>
    <t>P05</t>
  </si>
  <si>
    <t>Fetus and newborn affected by maternal conditions that may be unrelated to present pregnancy</t>
  </si>
  <si>
    <t>P00</t>
  </si>
  <si>
    <t>Fetus and newborn affected by maternal factors and by complications of pregnancy, labour and delivery</t>
  </si>
  <si>
    <t>P00-04</t>
  </si>
  <si>
    <t>XVI. CERTAIN CONDITIONS ORIGINATING IN THE PERINATAL PERIOD</t>
  </si>
  <si>
    <t>Other maternal diseases classifiable elsewhere but complicating pregnancy, childbirth and the puerperium</t>
  </si>
  <si>
    <t>O99</t>
  </si>
  <si>
    <t>Obstetric death of unspecified cause</t>
  </si>
  <si>
    <t>O95</t>
  </si>
  <si>
    <t>Other obstetric conditions, not elsewhere classified</t>
  </si>
  <si>
    <t>O94-99</t>
  </si>
  <si>
    <t>Complications of the puerperium, not elsewhere classified</t>
  </si>
  <si>
    <t>O90</t>
  </si>
  <si>
    <t>Obstetric embolism</t>
  </si>
  <si>
    <t>O88</t>
  </si>
  <si>
    <t>Complications predominantly related to the puerperium</t>
  </si>
  <si>
    <t>O85-92</t>
  </si>
  <si>
    <t>Postpartum haemorrhage</t>
  </si>
  <si>
    <t>O72</t>
  </si>
  <si>
    <t>Complications of labour and delivery</t>
  </si>
  <si>
    <t>O60-75</t>
  </si>
  <si>
    <t>Pre-existing hypertension complicating pregnancy, childbirth and the puerperium</t>
  </si>
  <si>
    <t>O10</t>
  </si>
  <si>
    <t>Oedema, proteinuria and hypertensive disorders in pregnancy, childbirth and the puerperium</t>
  </si>
  <si>
    <t>O10-16</t>
  </si>
  <si>
    <t>XV. PREGNANCY, CHILDBIRTH AND THE PUERPERIUM</t>
  </si>
  <si>
    <t>O00-O99</t>
  </si>
  <si>
    <t>Pain and other conditions associated with female genital organs and menstrual cycle</t>
  </si>
  <si>
    <t>N94</t>
  </si>
  <si>
    <t>Other noninflammatory disorders of uterus, except cervix</t>
  </si>
  <si>
    <t>N85</t>
  </si>
  <si>
    <t>Noninflammatory disorders of ovary, fallopian tube and broad ligament</t>
  </si>
  <si>
    <t>N83</t>
  </si>
  <si>
    <t>Fistulae involving female genital tract</t>
  </si>
  <si>
    <t>N82</t>
  </si>
  <si>
    <t>Female genital prolapse</t>
  </si>
  <si>
    <t>N81</t>
  </si>
  <si>
    <t>Noninflammatory disorders of female genital tract</t>
  </si>
  <si>
    <t>N80-98</t>
  </si>
  <si>
    <t>Other inflammation of vagina and vulva</t>
  </si>
  <si>
    <t>N76</t>
  </si>
  <si>
    <t>Other female pelvic inflammatory diseases</t>
  </si>
  <si>
    <t>N73</t>
  </si>
  <si>
    <t>Inflammatory disease of uterus, except cervix</t>
  </si>
  <si>
    <t>N71</t>
  </si>
  <si>
    <t>Inflammatory diseases of female pelvic organs</t>
  </si>
  <si>
    <t>N70-77</t>
  </si>
  <si>
    <t>Inflammatory disorders of breast</t>
  </si>
  <si>
    <t>N61</t>
  </si>
  <si>
    <t>Disorders of breast</t>
  </si>
  <si>
    <t>N00-64</t>
  </si>
  <si>
    <t>Inflammatory disorders of male genital organs, not elsewhere classified</t>
  </si>
  <si>
    <t>N49</t>
  </si>
  <si>
    <t>Hyperplasia of prostate</t>
  </si>
  <si>
    <t>N40</t>
  </si>
  <si>
    <t>Diseases of male genital organs</t>
  </si>
  <si>
    <t>N40-51</t>
  </si>
  <si>
    <t>Other disorders of urinary system</t>
  </si>
  <si>
    <t>N39</t>
  </si>
  <si>
    <t>Urethral stricture</t>
  </si>
  <si>
    <t>N35</t>
  </si>
  <si>
    <t>Other disorders of bladder</t>
  </si>
  <si>
    <t>N32</t>
  </si>
  <si>
    <t>Cystitis</t>
  </si>
  <si>
    <t>N30</t>
  </si>
  <si>
    <t>Other diseases of urinary system</t>
  </si>
  <si>
    <t>N30-39</t>
  </si>
  <si>
    <t>Other disorders of kidney and ureter, not elsewhere classified</t>
  </si>
  <si>
    <t>N28</t>
  </si>
  <si>
    <t>Unspecified contracted kidneyDisorders resulting from impaired renal tubular function</t>
  </si>
  <si>
    <t>N25</t>
  </si>
  <si>
    <t>Other disorders of kidney and ureter</t>
  </si>
  <si>
    <t>N25-29</t>
  </si>
  <si>
    <t>Calculus of lower urinary tract</t>
  </si>
  <si>
    <t>N21</t>
  </si>
  <si>
    <t>Calculus of kidney and ureter</t>
  </si>
  <si>
    <t>N20</t>
  </si>
  <si>
    <t>Urolithiasis</t>
  </si>
  <si>
    <t>N20-23</t>
  </si>
  <si>
    <t>Unspecified kidney failure</t>
  </si>
  <si>
    <t>N19</t>
  </si>
  <si>
    <t>Chronic kidney disease</t>
  </si>
  <si>
    <t>N18</t>
  </si>
  <si>
    <t>Acute renal failure</t>
  </si>
  <si>
    <t>N17</t>
  </si>
  <si>
    <t>Renal failure</t>
  </si>
  <si>
    <t>N17-19</t>
  </si>
  <si>
    <t>Other renal tubulo-interstitial diseases</t>
  </si>
  <si>
    <t>N15</t>
  </si>
  <si>
    <t>Drug- and heavy-metal-induced tubulo-interstitial and tubular conditions</t>
  </si>
  <si>
    <t>N14</t>
  </si>
  <si>
    <t>Obstructive and reflux uropathy</t>
  </si>
  <si>
    <t>N13</t>
  </si>
  <si>
    <t>Tubulo-interstitial nephritis, not specified as acute or chronic</t>
  </si>
  <si>
    <t>N12</t>
  </si>
  <si>
    <t>Chronic tubulo-interstitial nephritis</t>
  </si>
  <si>
    <t>N11</t>
  </si>
  <si>
    <t>Acute tubulo-interstitial nephritis</t>
  </si>
  <si>
    <t>N10</t>
  </si>
  <si>
    <t>Renal tubulo-interstitial diseases</t>
  </si>
  <si>
    <t>N10-16</t>
  </si>
  <si>
    <t>Unspecified nephritic syndrome</t>
  </si>
  <si>
    <t>N05</t>
  </si>
  <si>
    <t>Nephrotic syndrome</t>
  </si>
  <si>
    <t>N04</t>
  </si>
  <si>
    <t>Chronic nephritic syndrome</t>
  </si>
  <si>
    <t>N03</t>
  </si>
  <si>
    <t>Recurrent and persistent haematuria</t>
  </si>
  <si>
    <t>N02</t>
  </si>
  <si>
    <t>Acute nephritic syndrome</t>
  </si>
  <si>
    <t>N00</t>
  </si>
  <si>
    <t>Glomerular diseases</t>
  </si>
  <si>
    <t>N00-08</t>
  </si>
  <si>
    <t>XIV. DISEASES OF THE GENITOURINARY SYSTEM</t>
  </si>
  <si>
    <t>N00-N99</t>
  </si>
  <si>
    <t>Other acquired deformities of musculoskeletal system and connective tissue</t>
  </si>
  <si>
    <t>M95</t>
  </si>
  <si>
    <t>Chondropathies</t>
  </si>
  <si>
    <t>M91-94</t>
  </si>
  <si>
    <t>Paget disease of bone [osteitis deformans]</t>
  </si>
  <si>
    <t>M88</t>
  </si>
  <si>
    <t>Osteonecrosis</t>
  </si>
  <si>
    <t>M87</t>
  </si>
  <si>
    <t>Osteomyelitis</t>
  </si>
  <si>
    <t>M86</t>
  </si>
  <si>
    <t>Other osteopathies</t>
  </si>
  <si>
    <t>M86-90</t>
  </si>
  <si>
    <t>Disorders of continuity of bone</t>
  </si>
  <si>
    <t>M84</t>
  </si>
  <si>
    <t>Other disorders of bone density and structureAdult osteomalacia</t>
  </si>
  <si>
    <t>M83</t>
  </si>
  <si>
    <t>Osteoporosis without pathological fracture</t>
  </si>
  <si>
    <t>M81</t>
  </si>
  <si>
    <t>Osteoporosis with pathological fracture</t>
  </si>
  <si>
    <t>M80</t>
  </si>
  <si>
    <t>Disorders of bone density and structure</t>
  </si>
  <si>
    <t>M80-85</t>
  </si>
  <si>
    <t>Osteopathies and chondropathies</t>
  </si>
  <si>
    <t>M80-94</t>
  </si>
  <si>
    <t>Other soft tissue disorders, not elsewhere classified</t>
  </si>
  <si>
    <t>M79</t>
  </si>
  <si>
    <t>Fibroblastic disorders</t>
  </si>
  <si>
    <t>M72</t>
  </si>
  <si>
    <t>Soft tissue disorders related to use, overuse and pressure</t>
  </si>
  <si>
    <t>M70</t>
  </si>
  <si>
    <t>Other soft tissue disorders</t>
  </si>
  <si>
    <t>M70-79</t>
  </si>
  <si>
    <t>Spontaneous rupture of synovium and tendon</t>
  </si>
  <si>
    <t>M66</t>
  </si>
  <si>
    <t>Disorders of synovium and tendon</t>
  </si>
  <si>
    <t>M65-68</t>
  </si>
  <si>
    <t>Other disorders of muscle</t>
  </si>
  <si>
    <t>M62</t>
  </si>
  <si>
    <t>Myositis</t>
  </si>
  <si>
    <t>M60</t>
  </si>
  <si>
    <t>Disorders of muscles</t>
  </si>
  <si>
    <t>M60-63</t>
  </si>
  <si>
    <t>Soft tissue disorders</t>
  </si>
  <si>
    <t>M60-79</t>
  </si>
  <si>
    <t>Dorsalgia</t>
  </si>
  <si>
    <t>M54</t>
  </si>
  <si>
    <t>Other intervertebral disc disorders</t>
  </si>
  <si>
    <t>M51</t>
  </si>
  <si>
    <t>Cervical disc disorders</t>
  </si>
  <si>
    <t>M50</t>
  </si>
  <si>
    <t>Other dorsopathies</t>
  </si>
  <si>
    <t>M50-54</t>
  </si>
  <si>
    <t>Other spondylopathies</t>
  </si>
  <si>
    <t>M48</t>
  </si>
  <si>
    <t>Spondylosis</t>
  </si>
  <si>
    <t>M47</t>
  </si>
  <si>
    <t>Other inflammatory spondylopathies</t>
  </si>
  <si>
    <t>M46</t>
  </si>
  <si>
    <t>Ankylosing spondylitis</t>
  </si>
  <si>
    <t>M45</t>
  </si>
  <si>
    <t>Spondylopathies</t>
  </si>
  <si>
    <t>M45-49</t>
  </si>
  <si>
    <t>Scoliosis</t>
  </si>
  <si>
    <t>M41</t>
  </si>
  <si>
    <t>Kyphosis and lordosis</t>
  </si>
  <si>
    <t>M40</t>
  </si>
  <si>
    <t>Deforming dorsopathies</t>
  </si>
  <si>
    <t>M40-43</t>
  </si>
  <si>
    <t>Dorsopathies</t>
  </si>
  <si>
    <t>M40-54</t>
  </si>
  <si>
    <t>Other systemic involvement of connective tissue</t>
  </si>
  <si>
    <t>M35</t>
  </si>
  <si>
    <t>Systemic sclerosis</t>
  </si>
  <si>
    <t>M34</t>
  </si>
  <si>
    <t>Dermatopolymyositis</t>
  </si>
  <si>
    <t>M33</t>
  </si>
  <si>
    <t>Systemic lupus erythematosus</t>
  </si>
  <si>
    <t>M32</t>
  </si>
  <si>
    <t>Other necrotizing vasculopathies</t>
  </si>
  <si>
    <t>M31</t>
  </si>
  <si>
    <t>Polyarteritis nodosa and related conditions</t>
  </si>
  <si>
    <t>M30</t>
  </si>
  <si>
    <t>Systemic connective tissue disorders</t>
  </si>
  <si>
    <t>M30-36</t>
  </si>
  <si>
    <t>Other joint disorders, not elsewhere classified</t>
  </si>
  <si>
    <t>M25</t>
  </si>
  <si>
    <t>Other joint disorders</t>
  </si>
  <si>
    <t>M20-25</t>
  </si>
  <si>
    <t>Other arthrosis</t>
  </si>
  <si>
    <t>M19</t>
  </si>
  <si>
    <t>Gonarthrosis [arthrosis of knee]</t>
  </si>
  <si>
    <t>M17</t>
  </si>
  <si>
    <t>Coxarthrosis [arthrosis of hip]</t>
  </si>
  <si>
    <t>M16</t>
  </si>
  <si>
    <t>Arthrosis</t>
  </si>
  <si>
    <t>M15-19</t>
  </si>
  <si>
    <t>Other arthritis</t>
  </si>
  <si>
    <t>M13</t>
  </si>
  <si>
    <t>Gout</t>
  </si>
  <si>
    <t>M10</t>
  </si>
  <si>
    <t>Juvenile arthritis</t>
  </si>
  <si>
    <t>M08</t>
  </si>
  <si>
    <t>Other rheumatoid arthritis</t>
  </si>
  <si>
    <t>M06</t>
  </si>
  <si>
    <t>Seropositive rheumatoid arthritis</t>
  </si>
  <si>
    <t>M05</t>
  </si>
  <si>
    <t>Inflammatory polyarthropathies</t>
  </si>
  <si>
    <t>M05-14</t>
  </si>
  <si>
    <t>Pyogenic arthritis</t>
  </si>
  <si>
    <t>M00</t>
  </si>
  <si>
    <t>Infectious arthropathies</t>
  </si>
  <si>
    <t>M00-03</t>
  </si>
  <si>
    <t>Arthropathies</t>
  </si>
  <si>
    <t>M00-25</t>
  </si>
  <si>
    <t>XIII. DISEASES OF THE MUSCULOSKELETAL SYSTEM AND CONNECTIVE TISSUE</t>
  </si>
  <si>
    <t>M00-M99</t>
  </si>
  <si>
    <t>Other disorders of skin and subcutaneous tissue, not elsewhere classified</t>
  </si>
  <si>
    <t>L98</t>
  </si>
  <si>
    <t>Ulcer of lower limb, not elsewhere classified</t>
  </si>
  <si>
    <t>L97</t>
  </si>
  <si>
    <t>Vasculitis limited to skin, not elsewhere classified</t>
  </si>
  <si>
    <t>L95</t>
  </si>
  <si>
    <t>Lupus erythematosus</t>
  </si>
  <si>
    <t>L93</t>
  </si>
  <si>
    <t>Granulomatous disorders of skin and subcutaneous tissue</t>
  </si>
  <si>
    <t>L92</t>
  </si>
  <si>
    <t>Decubitus ulcer and pressure area</t>
  </si>
  <si>
    <t>L89</t>
  </si>
  <si>
    <t>Nonspecific lymphadenitis</t>
  </si>
  <si>
    <t>L88</t>
  </si>
  <si>
    <t>Other disorders of the skin and subcutaneous tissue</t>
  </si>
  <si>
    <t>L80-99</t>
  </si>
  <si>
    <t>Other follicular disorders</t>
  </si>
  <si>
    <t>L73</t>
  </si>
  <si>
    <t>Follicular cysts of skin and subcutaneous tissue</t>
  </si>
  <si>
    <t>L72</t>
  </si>
  <si>
    <t>Disorders of skin appendages</t>
  </si>
  <si>
    <t>L60-75</t>
  </si>
  <si>
    <t>Psoriasis</t>
  </si>
  <si>
    <t>L40</t>
  </si>
  <si>
    <t>Papulosquamous disorders</t>
  </si>
  <si>
    <t>L40-45</t>
  </si>
  <si>
    <t>Other dermatitis</t>
  </si>
  <si>
    <t>L30</t>
  </si>
  <si>
    <t>Dermatitis due to substances taken internally</t>
  </si>
  <si>
    <t>L27</t>
  </si>
  <si>
    <t>Atopic dermatitis</t>
  </si>
  <si>
    <t>L20</t>
  </si>
  <si>
    <t>Dermatitis and eczema</t>
  </si>
  <si>
    <t>L20-30</t>
  </si>
  <si>
    <t>Pemphigoid</t>
  </si>
  <si>
    <t>L12</t>
  </si>
  <si>
    <t>Pemphigus</t>
  </si>
  <si>
    <t>L10</t>
  </si>
  <si>
    <t>Bullous disorders</t>
  </si>
  <si>
    <t>L10-14</t>
  </si>
  <si>
    <t>Other local infections of skin and subcutaneous tissue</t>
  </si>
  <si>
    <t>L08</t>
  </si>
  <si>
    <t>Cellulitis</t>
  </si>
  <si>
    <t>L03</t>
  </si>
  <si>
    <t>Cutaneous abscess, furuncle and carbuncle</t>
  </si>
  <si>
    <t>L02</t>
  </si>
  <si>
    <t>Infections of the skin and subcutaneous tissue</t>
  </si>
  <si>
    <t>L00-08</t>
  </si>
  <si>
    <t>XII. DISEASES OF THE SKIN AND SUBCUTANEOUS TISSUE</t>
  </si>
  <si>
    <t>L00-L99</t>
  </si>
  <si>
    <t>K92</t>
  </si>
  <si>
    <t>Intestinal malabsorption</t>
  </si>
  <si>
    <t>K90</t>
  </si>
  <si>
    <t>Other diseases of the digestive system</t>
  </si>
  <si>
    <t>K90-93</t>
  </si>
  <si>
    <t>Other diseases of pancreas</t>
  </si>
  <si>
    <t>K86</t>
  </si>
  <si>
    <t>Acute pancreatitis</t>
  </si>
  <si>
    <t>K85</t>
  </si>
  <si>
    <t>Other diseases of biliary tract</t>
  </si>
  <si>
    <t>K83</t>
  </si>
  <si>
    <t>Other diseases of gallbladder</t>
  </si>
  <si>
    <t>K82</t>
  </si>
  <si>
    <t>Cholecystitis</t>
  </si>
  <si>
    <t>K81</t>
  </si>
  <si>
    <t>Cholelithiasis</t>
  </si>
  <si>
    <t>K80</t>
  </si>
  <si>
    <t>Disorders of gallbladder, biliary tract and pancreas</t>
  </si>
  <si>
    <t>K80-87</t>
  </si>
  <si>
    <t>Other diseases of liver</t>
  </si>
  <si>
    <t>K76</t>
  </si>
  <si>
    <t>Other inflammatory liver diseases</t>
  </si>
  <si>
    <t>K75</t>
  </si>
  <si>
    <t>Fibrosis and cirrhosis of liver</t>
  </si>
  <si>
    <t>K74</t>
  </si>
  <si>
    <t>Toxic liver diseaseChronic hepatitis, not elsewhere classified</t>
  </si>
  <si>
    <t>K73</t>
  </si>
  <si>
    <t>Hepatic failure, not elsewhere classified</t>
  </si>
  <si>
    <t>K72</t>
  </si>
  <si>
    <t>Toxic liver disease</t>
  </si>
  <si>
    <t>K71</t>
  </si>
  <si>
    <t>Alcoholic liver disease</t>
  </si>
  <si>
    <t>K70</t>
  </si>
  <si>
    <t>Diseases of liver</t>
  </si>
  <si>
    <t>K70-77</t>
  </si>
  <si>
    <t>Other disorders of peritoneum</t>
  </si>
  <si>
    <t>K66</t>
  </si>
  <si>
    <t>Peritonitis</t>
  </si>
  <si>
    <t>K65</t>
  </si>
  <si>
    <t>Diseases of peritoneum</t>
  </si>
  <si>
    <t>K65-67</t>
  </si>
  <si>
    <t>Other diseases of intestine</t>
  </si>
  <si>
    <t>K63</t>
  </si>
  <si>
    <t>Other diseases of anus and rectum</t>
  </si>
  <si>
    <t>K62</t>
  </si>
  <si>
    <t>Abscess of anal and rectal regions</t>
  </si>
  <si>
    <t>K61</t>
  </si>
  <si>
    <t>Fissure and fistula of anal and rectal regions</t>
  </si>
  <si>
    <t>K60</t>
  </si>
  <si>
    <t>Other functional intestinal disorders</t>
  </si>
  <si>
    <t>K59</t>
  </si>
  <si>
    <t>Irritable bowel syndrome</t>
  </si>
  <si>
    <t>K58</t>
  </si>
  <si>
    <t>Diverticular disease of intestine</t>
  </si>
  <si>
    <t>K57</t>
  </si>
  <si>
    <t>Paralytic ileus and intestinal obstruction without hernia</t>
  </si>
  <si>
    <t>K56</t>
  </si>
  <si>
    <t>Vascular disorders of intestine</t>
  </si>
  <si>
    <t>K55</t>
  </si>
  <si>
    <t>Other diseases of intestines</t>
  </si>
  <si>
    <t>K55-63</t>
  </si>
  <si>
    <t>Other noninfective gastroenteritis and colitis</t>
  </si>
  <si>
    <t>K52</t>
  </si>
  <si>
    <t>Ulcerative colitis</t>
  </si>
  <si>
    <t>K51</t>
  </si>
  <si>
    <t>Crohn's disease [regional enteritis]</t>
  </si>
  <si>
    <t>K50</t>
  </si>
  <si>
    <t>Noninfective enteritis and colitis</t>
  </si>
  <si>
    <t>K50-52</t>
  </si>
  <si>
    <t>Unspecified abdominal hernia</t>
  </si>
  <si>
    <t>K46</t>
  </si>
  <si>
    <t>Other abdominal hernia</t>
  </si>
  <si>
    <t>K45</t>
  </si>
  <si>
    <t>Diaphragmatic hernia</t>
  </si>
  <si>
    <t>K44</t>
  </si>
  <si>
    <t>Ventral hernia</t>
  </si>
  <si>
    <t>K43</t>
  </si>
  <si>
    <t>Umbilical hernia</t>
  </si>
  <si>
    <t>K42</t>
  </si>
  <si>
    <t>Femoral hernia</t>
  </si>
  <si>
    <t>K41</t>
  </si>
  <si>
    <t>Inguinal hernia</t>
  </si>
  <si>
    <t>K40</t>
  </si>
  <si>
    <t>Hernia</t>
  </si>
  <si>
    <t>K40-46</t>
  </si>
  <si>
    <t>Unspecified appendicitis</t>
  </si>
  <si>
    <t>K37</t>
  </si>
  <si>
    <t>Other appendicitis</t>
  </si>
  <si>
    <t>K36</t>
  </si>
  <si>
    <t>Acute appendicitis</t>
  </si>
  <si>
    <t>K35</t>
  </si>
  <si>
    <t>Diseases of appendix</t>
  </si>
  <si>
    <t>K35-38</t>
  </si>
  <si>
    <t>Other diseases of stomach and duodenum</t>
  </si>
  <si>
    <t>K31</t>
  </si>
  <si>
    <t>Gastritis and duodenitis</t>
  </si>
  <si>
    <t>K29</t>
  </si>
  <si>
    <t>Gastrojejunal ulcer</t>
  </si>
  <si>
    <t>K28</t>
  </si>
  <si>
    <t>Peptic ulcer, site unspecified</t>
  </si>
  <si>
    <t>K27</t>
  </si>
  <si>
    <t>Duodenal ulcer</t>
  </si>
  <si>
    <t>K26</t>
  </si>
  <si>
    <t>Gastric ulcer</t>
  </si>
  <si>
    <t>K25</t>
  </si>
  <si>
    <t>Other diseases of oesophagus</t>
  </si>
  <si>
    <t>K22</t>
  </si>
  <si>
    <t>Gastro-oesophageal reflux disease</t>
  </si>
  <si>
    <t>K21</t>
  </si>
  <si>
    <t>Oesophagitis</t>
  </si>
  <si>
    <t>K20</t>
  </si>
  <si>
    <t>Diseases of oesophagus, stomach and duodenum</t>
  </si>
  <si>
    <t>K20-31</t>
  </si>
  <si>
    <t>Diseases of salivary glands</t>
  </si>
  <si>
    <t>K11</t>
  </si>
  <si>
    <t>Other diseases of jaws</t>
  </si>
  <si>
    <t>K10</t>
  </si>
  <si>
    <t>Other disorders of teeth and supporting structures</t>
  </si>
  <si>
    <t>K08</t>
  </si>
  <si>
    <t>Diseases of oral cavity, salivary glands and jaws</t>
  </si>
  <si>
    <t>K00-14</t>
  </si>
  <si>
    <t>XI. DISEASES OF THE DIGESTIVE SYSTEM</t>
  </si>
  <si>
    <t>K00-K93</t>
  </si>
  <si>
    <t>Other respiratory disorders</t>
  </si>
  <si>
    <t>J98</t>
  </si>
  <si>
    <t>Respiratory failure, not elsewhere classified</t>
  </si>
  <si>
    <t>J96</t>
  </si>
  <si>
    <t>Other diseases of the respiratory system</t>
  </si>
  <si>
    <t>J95-99</t>
  </si>
  <si>
    <t>Other pleural conditions</t>
  </si>
  <si>
    <t>J94</t>
  </si>
  <si>
    <t>Pneumothorax</t>
  </si>
  <si>
    <t>J93</t>
  </si>
  <si>
    <t>Pleural plaque</t>
  </si>
  <si>
    <t>J92</t>
  </si>
  <si>
    <t>Pleural effusion, not elsewhere classified</t>
  </si>
  <si>
    <t>J90</t>
  </si>
  <si>
    <t>Other diseases of pleura</t>
  </si>
  <si>
    <t>J90-94</t>
  </si>
  <si>
    <t>Pyothorax</t>
  </si>
  <si>
    <t>J86</t>
  </si>
  <si>
    <t>Abscess of lung and mediastinum</t>
  </si>
  <si>
    <t>J85</t>
  </si>
  <si>
    <t>Suppurative and necrotic conditions of lower respiratory tract</t>
  </si>
  <si>
    <t>J85-86</t>
  </si>
  <si>
    <t>Other interstitial pulmonary diseases</t>
  </si>
  <si>
    <t>J84</t>
  </si>
  <si>
    <t>Pulmonary oedema</t>
  </si>
  <si>
    <t>J81</t>
  </si>
  <si>
    <t>Adult respiratory distress syndrome</t>
  </si>
  <si>
    <t>J80</t>
  </si>
  <si>
    <t>Other respiratory diseases principally affecting the interstitium</t>
  </si>
  <si>
    <t>J80-84</t>
  </si>
  <si>
    <t>Respiratory conditions due to other external agents</t>
  </si>
  <si>
    <t>J70</t>
  </si>
  <si>
    <t>Pneumonitis due to solids and liquids</t>
  </si>
  <si>
    <t>J69</t>
  </si>
  <si>
    <t>Hypersensitivity pneumonitis due to organic dust</t>
  </si>
  <si>
    <t>J67</t>
  </si>
  <si>
    <t>Unspecified pneumoconiosis</t>
  </si>
  <si>
    <t>J64</t>
  </si>
  <si>
    <t>Pneumoconiosis due to other inorganic dusts</t>
  </si>
  <si>
    <t>J63</t>
  </si>
  <si>
    <t>Pneumoconiosis due to asbestos and other mineral fibres</t>
  </si>
  <si>
    <t>J61</t>
  </si>
  <si>
    <t>Coalworker pneumoconiosis</t>
  </si>
  <si>
    <t>J60</t>
  </si>
  <si>
    <t>Lung diseases due to external agents</t>
  </si>
  <si>
    <t>J60-70</t>
  </si>
  <si>
    <t>Bronchiectasis</t>
  </si>
  <si>
    <t>J47</t>
  </si>
  <si>
    <t>Status asthmaticus</t>
  </si>
  <si>
    <t>J46</t>
  </si>
  <si>
    <t>J45</t>
  </si>
  <si>
    <t>Other chronic obstructive pulmonary disease</t>
  </si>
  <si>
    <t>J44</t>
  </si>
  <si>
    <t>Emphysema</t>
  </si>
  <si>
    <t>J43</t>
  </si>
  <si>
    <t>Unspecified chronic bronchitis</t>
  </si>
  <si>
    <t>J42</t>
  </si>
  <si>
    <t>Simple and mucopurulent chronic bronchitis</t>
  </si>
  <si>
    <t>J41</t>
  </si>
  <si>
    <t>Bronchitis, not specified as acute or chronic</t>
  </si>
  <si>
    <t>J40</t>
  </si>
  <si>
    <t>Other diseases of upper respiratory tract</t>
  </si>
  <si>
    <t>J39</t>
  </si>
  <si>
    <t>Diseases of vocal cords and larynx, not elsewhere classified</t>
  </si>
  <si>
    <t>J38</t>
  </si>
  <si>
    <t>Peritonsillar abscess</t>
  </si>
  <si>
    <t>J36</t>
  </si>
  <si>
    <t>Chronic sinusitis</t>
  </si>
  <si>
    <t>J32</t>
  </si>
  <si>
    <t>J30-39</t>
  </si>
  <si>
    <t>Unspecified acute lower respiratory infection</t>
  </si>
  <si>
    <t>J22</t>
  </si>
  <si>
    <t>Acute bronchiolitis</t>
  </si>
  <si>
    <t>J21</t>
  </si>
  <si>
    <t>Acute bronchitis</t>
  </si>
  <si>
    <t>J20</t>
  </si>
  <si>
    <t>Other acute lower respiratory infections</t>
  </si>
  <si>
    <t>J20-22</t>
  </si>
  <si>
    <t>Pneumonia, organism unspecified</t>
  </si>
  <si>
    <t>J18</t>
  </si>
  <si>
    <t>Bacterial pneumonia, not elsewhere classified</t>
  </si>
  <si>
    <t>J15</t>
  </si>
  <si>
    <t>Pneumonia due to Streptococcus pneumoniae</t>
  </si>
  <si>
    <t>J13</t>
  </si>
  <si>
    <t>Viral pneumonia, not elsewhere classified</t>
  </si>
  <si>
    <t>J12</t>
  </si>
  <si>
    <t>Influenza, virus not identified</t>
  </si>
  <si>
    <t>J11</t>
  </si>
  <si>
    <t>Influenza due to other identified influenza virus</t>
  </si>
  <si>
    <t>J10</t>
  </si>
  <si>
    <t>Influenza and pneumonia</t>
  </si>
  <si>
    <t>J09-18</t>
  </si>
  <si>
    <t>Acute upper respiratory infections of multiple and unspecified sites</t>
  </si>
  <si>
    <t>J06</t>
  </si>
  <si>
    <t>Acute upper respiratory infections</t>
  </si>
  <si>
    <t>J00-06</t>
  </si>
  <si>
    <t>X. DISEASES OF THE RESPIRATORY SYSTEM</t>
  </si>
  <si>
    <t>Hypotension</t>
  </si>
  <si>
    <t>I95</t>
  </si>
  <si>
    <t>Other and unspecified disorders of the circulatory system</t>
  </si>
  <si>
    <t>I95-99</t>
  </si>
  <si>
    <t>Other noninfective disorders of lymphatic vessels and lymph nodes</t>
  </si>
  <si>
    <t>I89</t>
  </si>
  <si>
    <t>I88</t>
  </si>
  <si>
    <t>Other disorders of veins</t>
  </si>
  <si>
    <t>I87</t>
  </si>
  <si>
    <t>Varicose veins of other sites</t>
  </si>
  <si>
    <t>I86</t>
  </si>
  <si>
    <t>Oesophageal varices</t>
  </si>
  <si>
    <t>I85</t>
  </si>
  <si>
    <t>Varicose veins of lower extremities</t>
  </si>
  <si>
    <t>I83</t>
  </si>
  <si>
    <t>Other venous embolism and thrombosis</t>
  </si>
  <si>
    <t>I82</t>
  </si>
  <si>
    <t>Portal vein thrombosis</t>
  </si>
  <si>
    <t>I81</t>
  </si>
  <si>
    <t>Phlebitis and thrombophlebitis</t>
  </si>
  <si>
    <t>I80</t>
  </si>
  <si>
    <t>Diseases of veins, lymphatic vessels and lymph nodes, not elsewhere classified</t>
  </si>
  <si>
    <t>I80-89</t>
  </si>
  <si>
    <t>Diseases of capillaries</t>
  </si>
  <si>
    <t>I78</t>
  </si>
  <si>
    <t>Other disorders of arteries and arterioles</t>
  </si>
  <si>
    <t>I77</t>
  </si>
  <si>
    <t>Arterial embolism and thrombosis</t>
  </si>
  <si>
    <t>I74</t>
  </si>
  <si>
    <t>Other peripheral vascular diseases</t>
  </si>
  <si>
    <t>I73</t>
  </si>
  <si>
    <t>Other aneurysm and dissection</t>
  </si>
  <si>
    <t>I72</t>
  </si>
  <si>
    <t>Aortic aneurysm and dissection</t>
  </si>
  <si>
    <t>I71</t>
  </si>
  <si>
    <t>Atherosclerosis</t>
  </si>
  <si>
    <t>I70</t>
  </si>
  <si>
    <t>Diseases of arteries, arterioles and capillaries</t>
  </si>
  <si>
    <t>I70-79</t>
  </si>
  <si>
    <t>Sequelae of cerebrovascular disease</t>
  </si>
  <si>
    <t>I69</t>
  </si>
  <si>
    <t>Other cerebrovascular diseases</t>
  </si>
  <si>
    <t>I67</t>
  </si>
  <si>
    <t>Stroke, not specified as haemorrhage or infarction</t>
  </si>
  <si>
    <t>I64</t>
  </si>
  <si>
    <t>Cerebral infarction</t>
  </si>
  <si>
    <t>I63</t>
  </si>
  <si>
    <t>Other nontraumatic intracranial haemorrhage</t>
  </si>
  <si>
    <t>I62</t>
  </si>
  <si>
    <t>Intracerebral haemorrhage</t>
  </si>
  <si>
    <t>I61</t>
  </si>
  <si>
    <t>Subarachnoid haemorrhage</t>
  </si>
  <si>
    <t>I60</t>
  </si>
  <si>
    <t>Complications and ill-defined descriptions of heart disease</t>
  </si>
  <si>
    <t>I51</t>
  </si>
  <si>
    <t>Heart failure</t>
  </si>
  <si>
    <t>I50</t>
  </si>
  <si>
    <t>Other cardiac arrhythmias</t>
  </si>
  <si>
    <t>I49</t>
  </si>
  <si>
    <t>Atrial fibrillation and flutter</t>
  </si>
  <si>
    <t>I48</t>
  </si>
  <si>
    <t>Paroxysmal tachycardia</t>
  </si>
  <si>
    <t>I47</t>
  </si>
  <si>
    <t>Cardiac arrest</t>
  </si>
  <si>
    <t>I46</t>
  </si>
  <si>
    <t>Other conduction disorders</t>
  </si>
  <si>
    <t>I45</t>
  </si>
  <si>
    <t>Atrioventricular and left bundle-branch block</t>
  </si>
  <si>
    <t>I44</t>
  </si>
  <si>
    <t>Cardiomyopathy</t>
  </si>
  <si>
    <t>I42</t>
  </si>
  <si>
    <t>Acute myocarditis</t>
  </si>
  <si>
    <t>I40</t>
  </si>
  <si>
    <t>Endocarditis, valve unspecified</t>
  </si>
  <si>
    <t>I38</t>
  </si>
  <si>
    <t>Pulmonary valve disorders</t>
  </si>
  <si>
    <t>I37</t>
  </si>
  <si>
    <t>Nonrheumatic aortic valve disorders</t>
  </si>
  <si>
    <t>I35</t>
  </si>
  <si>
    <t>Nonrheumatic mitral valve disorders</t>
  </si>
  <si>
    <t>I34</t>
  </si>
  <si>
    <t>Acute and subacute endocarditis</t>
  </si>
  <si>
    <t>I33</t>
  </si>
  <si>
    <t>Other diseases of pericardium</t>
  </si>
  <si>
    <t>I31</t>
  </si>
  <si>
    <t>Acute pericarditis</t>
  </si>
  <si>
    <t>I30</t>
  </si>
  <si>
    <t>Other forms of heart disease</t>
  </si>
  <si>
    <t>I30-52</t>
  </si>
  <si>
    <t>Other diseases of pulmonary vessels</t>
  </si>
  <si>
    <t>I28</t>
  </si>
  <si>
    <t>Other pulmonary heart diseases</t>
  </si>
  <si>
    <t>I27</t>
  </si>
  <si>
    <t>Pulmonary embolism</t>
  </si>
  <si>
    <t>I26</t>
  </si>
  <si>
    <t>Pulmonary heart disease and diseases of pulmonary circulation</t>
  </si>
  <si>
    <t>I26-28</t>
  </si>
  <si>
    <t>Chronic ischaemic heart disease</t>
  </si>
  <si>
    <t>I25</t>
  </si>
  <si>
    <t>Other acute ischaemic heart diseases</t>
  </si>
  <si>
    <t>I24</t>
  </si>
  <si>
    <t>Acute myocardial infarction</t>
  </si>
  <si>
    <t>I21</t>
  </si>
  <si>
    <t>Angina pectoris</t>
  </si>
  <si>
    <t>I20</t>
  </si>
  <si>
    <t>Hypertensive heart and renal disease</t>
  </si>
  <si>
    <t>I13</t>
  </si>
  <si>
    <t>Hypertensive renal disease</t>
  </si>
  <si>
    <t>I12</t>
  </si>
  <si>
    <t>Hypertensive heart disease</t>
  </si>
  <si>
    <t>I11</t>
  </si>
  <si>
    <t>Essential (primary) hypertension</t>
  </si>
  <si>
    <t>I10</t>
  </si>
  <si>
    <t>Hypertensive diseases</t>
  </si>
  <si>
    <t>I10-15</t>
  </si>
  <si>
    <t>Other rheumatic heart diseases</t>
  </si>
  <si>
    <t>I09</t>
  </si>
  <si>
    <t>Multiple valve diseases</t>
  </si>
  <si>
    <t>I08</t>
  </si>
  <si>
    <t>Rheumatic tricuspid valve diseases</t>
  </si>
  <si>
    <t>I07</t>
  </si>
  <si>
    <t>Rheumatic mitral valve diseases</t>
  </si>
  <si>
    <t>I05</t>
  </si>
  <si>
    <t>Chronic rheumatic heart diseases</t>
  </si>
  <si>
    <t>I05-09</t>
  </si>
  <si>
    <t>Rheumatic fever with heart involvement</t>
  </si>
  <si>
    <t>I01</t>
  </si>
  <si>
    <t>Rheumatic fever without mention of heart involvement</t>
  </si>
  <si>
    <t>I00</t>
  </si>
  <si>
    <t>Acute rheumatic fever</t>
  </si>
  <si>
    <t>I00-02</t>
  </si>
  <si>
    <t>IX. DISEASES OF THE CIRCULATORY SYSTEM</t>
  </si>
  <si>
    <t>Cholesteatoma of middle ear</t>
  </si>
  <si>
    <t>H71</t>
  </si>
  <si>
    <t>Suppurative and unspecified otitis media</t>
  </si>
  <si>
    <t>H66</t>
  </si>
  <si>
    <t>Diseases of middle ear and mastoid</t>
  </si>
  <si>
    <t>H65-75</t>
  </si>
  <si>
    <t>Otitis externa</t>
  </si>
  <si>
    <t>H60</t>
  </si>
  <si>
    <t>Diseases of external ear</t>
  </si>
  <si>
    <t>H60-62</t>
  </si>
  <si>
    <t>VIII. DISEASES OF THE EAR AND MASTOID PROCESS</t>
  </si>
  <si>
    <t>(H60-H95)</t>
  </si>
  <si>
    <t>Visual disturbances</t>
  </si>
  <si>
    <t>H05</t>
  </si>
  <si>
    <t>Disorders of eyelid, lacrimal system and orbit</t>
  </si>
  <si>
    <t>H00-06</t>
  </si>
  <si>
    <t>VII. DISEASES OF THE EYE AND ADNEXA</t>
  </si>
  <si>
    <t>H00-H59</t>
  </si>
  <si>
    <t>Other disorders of nervous system, not elsewhere classified</t>
  </si>
  <si>
    <t>G98</t>
  </si>
  <si>
    <t>Other disorders of central nervous system</t>
  </si>
  <si>
    <t>G96</t>
  </si>
  <si>
    <t>Other diseases of spinal cord</t>
  </si>
  <si>
    <t>G95</t>
  </si>
  <si>
    <t>Other disorders of brain</t>
  </si>
  <si>
    <t>G93</t>
  </si>
  <si>
    <t>Hydrocephalus</t>
  </si>
  <si>
    <t>G91</t>
  </si>
  <si>
    <t>Disorders of autonomic nervous system</t>
  </si>
  <si>
    <t>G90</t>
  </si>
  <si>
    <t>Other disorders of the nervous system</t>
  </si>
  <si>
    <t>G90-99</t>
  </si>
  <si>
    <t>Other paralytic syndromes</t>
  </si>
  <si>
    <t>G83</t>
  </si>
  <si>
    <t>Paraplegia and tetraplegia</t>
  </si>
  <si>
    <t>G82</t>
  </si>
  <si>
    <t>Hemiplegia</t>
  </si>
  <si>
    <t>G81</t>
  </si>
  <si>
    <t>Cerebral palsy</t>
  </si>
  <si>
    <t>G80</t>
  </si>
  <si>
    <t>Cerebral palsy and other paralytic syndromes</t>
  </si>
  <si>
    <t>G80-83</t>
  </si>
  <si>
    <t>Other myopathies</t>
  </si>
  <si>
    <t>G72</t>
  </si>
  <si>
    <t>Primary disorders of muscles</t>
  </si>
  <si>
    <t>G71</t>
  </si>
  <si>
    <t>Myasthenia gravis and other myoneural disorders</t>
  </si>
  <si>
    <t>G70</t>
  </si>
  <si>
    <t>Diseases of myoneural junction and muscle</t>
  </si>
  <si>
    <t>G70-73</t>
  </si>
  <si>
    <t>Other polyneuropathies</t>
  </si>
  <si>
    <t>G62</t>
  </si>
  <si>
    <t>Inflammatory polyneuropathy</t>
  </si>
  <si>
    <t>G61</t>
  </si>
  <si>
    <t>Hereditary and idiopathic neuropathy</t>
  </si>
  <si>
    <t>G60</t>
  </si>
  <si>
    <t>Polyneuropathies and other disorders of the peripheral nervous system</t>
  </si>
  <si>
    <t>G60-64</t>
  </si>
  <si>
    <t>Sleep disorders</t>
  </si>
  <si>
    <t>G47</t>
  </si>
  <si>
    <t>Transient cerebral ischaemic attacks and related syndromes</t>
  </si>
  <si>
    <t>G45</t>
  </si>
  <si>
    <t>Status epilepticus</t>
  </si>
  <si>
    <t>G41</t>
  </si>
  <si>
    <t>Epilepsy</t>
  </si>
  <si>
    <t>G40</t>
  </si>
  <si>
    <t>Episodic and paroxysmal disorders</t>
  </si>
  <si>
    <t>G40-47</t>
  </si>
  <si>
    <t>Other demyelinating diseases of central nervous system</t>
  </si>
  <si>
    <t>G37</t>
  </si>
  <si>
    <t>Multiple sclerosis</t>
  </si>
  <si>
    <t>G35</t>
  </si>
  <si>
    <t>Demyelinating diseases of the central nervous system</t>
  </si>
  <si>
    <t>G35-37</t>
  </si>
  <si>
    <t>Other degenerative diseases of nervous system, not elsewhere classified</t>
  </si>
  <si>
    <t>G31</t>
  </si>
  <si>
    <t>Alzheimer's disease</t>
  </si>
  <si>
    <t>Other degenerative diseases of the nervous system</t>
  </si>
  <si>
    <t>G30-32</t>
  </si>
  <si>
    <t>Other degenerative diseases of basal ganglia</t>
  </si>
  <si>
    <t>G23</t>
  </si>
  <si>
    <t>Secondary parkinsonism</t>
  </si>
  <si>
    <t>G21</t>
  </si>
  <si>
    <t>Parkinson's disease</t>
  </si>
  <si>
    <t>G20</t>
  </si>
  <si>
    <t>Extrapyramidal and movement disorders</t>
  </si>
  <si>
    <t>G20-26</t>
  </si>
  <si>
    <t>Spinal muscular atrophy and related syndromes</t>
  </si>
  <si>
    <t>G12</t>
  </si>
  <si>
    <t>Hereditary ataxia</t>
  </si>
  <si>
    <t>G11</t>
  </si>
  <si>
    <t>Huntington's disease</t>
  </si>
  <si>
    <t>G10</t>
  </si>
  <si>
    <t>Systemic atrophies primarily affecting the central nervous system</t>
  </si>
  <si>
    <t>G10-14</t>
  </si>
  <si>
    <t>Sequelae of inflammatory diseases of central nervous system</t>
  </si>
  <si>
    <t>G09</t>
  </si>
  <si>
    <t>Intracranial and intraspinal phlebitis and thrombophlebitis</t>
  </si>
  <si>
    <t>G08</t>
  </si>
  <si>
    <t>Intracranial and intraspinal abscess and granuloma</t>
  </si>
  <si>
    <t>G06</t>
  </si>
  <si>
    <t>Encephalitis, myelitis and encephalomyelitis</t>
  </si>
  <si>
    <t>G04</t>
  </si>
  <si>
    <t>Meningitis due to other and unspecified causes</t>
  </si>
  <si>
    <t>G03</t>
  </si>
  <si>
    <t>Bacterial meningitis, not elsewhere classified</t>
  </si>
  <si>
    <t>G00</t>
  </si>
  <si>
    <t>Inflammatory diseases of the central nervous system</t>
  </si>
  <si>
    <t>G00-09</t>
  </si>
  <si>
    <t>VI. DISEASES OF THE NERVOUS SYSTEM</t>
  </si>
  <si>
    <t>G00-G99</t>
  </si>
  <si>
    <t>Specific developmental disorders of scholastic skills</t>
  </si>
  <si>
    <t>F81</t>
  </si>
  <si>
    <t>Disorders of psychological development</t>
  </si>
  <si>
    <t>F80-89</t>
  </si>
  <si>
    <t>Other disorders of adult personality and behaviour</t>
  </si>
  <si>
    <t>F68</t>
  </si>
  <si>
    <t>Specific personality disorders</t>
  </si>
  <si>
    <t>F60</t>
  </si>
  <si>
    <t>Disorders of adult personality and behaviour</t>
  </si>
  <si>
    <t>F60-69</t>
  </si>
  <si>
    <t>Eating disorders</t>
  </si>
  <si>
    <t>F50</t>
  </si>
  <si>
    <t>Behavioural syndromes associated with physiological disturbances and physical factors</t>
  </si>
  <si>
    <t>F50-59</t>
  </si>
  <si>
    <t>Other anxiety disorders</t>
  </si>
  <si>
    <t>F41</t>
  </si>
  <si>
    <t>Neurotic, stress-related and somatoform disorders</t>
  </si>
  <si>
    <t>F40-48</t>
  </si>
  <si>
    <t>Unspecified mood [affective] disorder</t>
  </si>
  <si>
    <t>F39</t>
  </si>
  <si>
    <t>Depressive episode</t>
  </si>
  <si>
    <t>F32</t>
  </si>
  <si>
    <t>Bipolar affective disorder</t>
  </si>
  <si>
    <t>F31</t>
  </si>
  <si>
    <t>Mood (affective) disorders</t>
  </si>
  <si>
    <t>F30-39</t>
  </si>
  <si>
    <t>Schizoaffective disorders</t>
  </si>
  <si>
    <t>F25</t>
  </si>
  <si>
    <t>Persistent delusional disorders</t>
  </si>
  <si>
    <t>F22</t>
  </si>
  <si>
    <t>Schizophrenia</t>
  </si>
  <si>
    <t>F20</t>
  </si>
  <si>
    <t>Schizophrenia, schizotypal and delusional disorders</t>
  </si>
  <si>
    <t>F20-29</t>
  </si>
  <si>
    <t>Mental and behavioural disorders due to multiple drug use and use of other psychoactive substances</t>
  </si>
  <si>
    <t>F19</t>
  </si>
  <si>
    <t>Mental and behavioural disorders due to use of volatile solvents</t>
  </si>
  <si>
    <t>F18</t>
  </si>
  <si>
    <t>Mental and behavioural disorders due to use of other stimulants, including caffeineMental and behavioural disorders due to use of cocaine</t>
  </si>
  <si>
    <t>F15</t>
  </si>
  <si>
    <t>Mental and behavioural disorders due to use of cocaine</t>
  </si>
  <si>
    <t>F14</t>
  </si>
  <si>
    <t>Mental and behavioural disorders due to use of opioids</t>
  </si>
  <si>
    <t>F11</t>
  </si>
  <si>
    <t>Mental and behavioural disorders due to psychoactive substance use</t>
  </si>
  <si>
    <t>F10-F19</t>
  </si>
  <si>
    <t>Other mental disorders due to brain damage and dysfunction and to physical disease</t>
  </si>
  <si>
    <t>F06</t>
  </si>
  <si>
    <t>Delirium, not induced by alcohol and other psychoactive substances</t>
  </si>
  <si>
    <t>F05</t>
  </si>
  <si>
    <t>Organic amnesic syndrome, not induced by alcohol and other psychoactive substances</t>
  </si>
  <si>
    <t>F04</t>
  </si>
  <si>
    <t>Unspecified dementia</t>
  </si>
  <si>
    <t>F03</t>
  </si>
  <si>
    <t>Vascular dementia</t>
  </si>
  <si>
    <t>F01</t>
  </si>
  <si>
    <t>Organic, including symptomatic, mental disorders</t>
  </si>
  <si>
    <t>F00-09</t>
  </si>
  <si>
    <t>V. MENTAL AND BEHAVIOURAL DISORDERS</t>
  </si>
  <si>
    <t>F00-F99</t>
  </si>
  <si>
    <t>Other metabolic disorders</t>
  </si>
  <si>
    <t>E88</t>
  </si>
  <si>
    <t>Other disorders of fluid, electrolyte and acid-base balance</t>
  </si>
  <si>
    <t>E87</t>
  </si>
  <si>
    <t>Volume depletion</t>
  </si>
  <si>
    <t>E86</t>
  </si>
  <si>
    <t>Amyloidosis</t>
  </si>
  <si>
    <t>E85</t>
  </si>
  <si>
    <t>Cystic fibrosis</t>
  </si>
  <si>
    <t>E84</t>
  </si>
  <si>
    <t>Disorders of mineral metabolism</t>
  </si>
  <si>
    <t>E83</t>
  </si>
  <si>
    <t>Disorders of porphyrin and bilirubin metabolism</t>
  </si>
  <si>
    <t>E80</t>
  </si>
  <si>
    <t>Disorders of lipoprotein metabolism and other lipidaemias</t>
  </si>
  <si>
    <t>E78</t>
  </si>
  <si>
    <t>Disorders of glycosaminoglycan metabolism</t>
  </si>
  <si>
    <t>E76</t>
  </si>
  <si>
    <t>Disorders of sphingolipid metabolism and other lipid storage disorders</t>
  </si>
  <si>
    <t>E75</t>
  </si>
  <si>
    <t>Other disorders of carbohydrate metabolism</t>
  </si>
  <si>
    <t>E74</t>
  </si>
  <si>
    <t>Disorders of branched-chain amino-acid metabolism and fatty-acid metabolism</t>
  </si>
  <si>
    <t>E71</t>
  </si>
  <si>
    <t>Metabolic disorders</t>
  </si>
  <si>
    <t>E70-90</t>
  </si>
  <si>
    <t>Obesity</t>
  </si>
  <si>
    <t>E66</t>
  </si>
  <si>
    <t>Obesity and other hyperalimentation</t>
  </si>
  <si>
    <t>E65-68</t>
  </si>
  <si>
    <t>Other nutritional deficiencies</t>
  </si>
  <si>
    <t>E63</t>
  </si>
  <si>
    <t>Deficiency of other B group vitamins</t>
  </si>
  <si>
    <t>E53</t>
  </si>
  <si>
    <t>E50-64</t>
  </si>
  <si>
    <t>Unspecified protein-energy malnutrition</t>
  </si>
  <si>
    <t>E46</t>
  </si>
  <si>
    <t>Unspecified severe protein-energy malnutrition</t>
  </si>
  <si>
    <t>E43</t>
  </si>
  <si>
    <t>Malnutrition</t>
  </si>
  <si>
    <t>E40-46</t>
  </si>
  <si>
    <t>Other endocrine disorders</t>
  </si>
  <si>
    <t>E34</t>
  </si>
  <si>
    <t>Other disorders of adrenal gland</t>
  </si>
  <si>
    <t>E27</t>
  </si>
  <si>
    <t>Hyperaldosteronism</t>
  </si>
  <si>
    <t>E26</t>
  </si>
  <si>
    <t>Hypofunction and other disorders of pituitary gland</t>
  </si>
  <si>
    <t>E23</t>
  </si>
  <si>
    <t>Hyperfunction of pituitary gland</t>
  </si>
  <si>
    <t>E22</t>
  </si>
  <si>
    <t>Hyperparathyroidism and other disorders of parathyroid gland</t>
  </si>
  <si>
    <t>E21</t>
  </si>
  <si>
    <t>Disorders of other endocrine glands</t>
  </si>
  <si>
    <t>E20-35</t>
  </si>
  <si>
    <t>Other disorders of pancreatic internal secretion</t>
  </si>
  <si>
    <t>E16</t>
  </si>
  <si>
    <t>Other disorders of glucose regulation and pancreatic internal secretion</t>
  </si>
  <si>
    <t>E15-16</t>
  </si>
  <si>
    <t>Unspecified diabetes mellitus</t>
  </si>
  <si>
    <t>E14</t>
  </si>
  <si>
    <t>Type 2 diabetes mellitus</t>
  </si>
  <si>
    <t>E11</t>
  </si>
  <si>
    <t>Type 1 diabetes mellitus</t>
  </si>
  <si>
    <t>E10</t>
  </si>
  <si>
    <t>Thyrotoxicosis [hyperthyroidism]</t>
  </si>
  <si>
    <t>E05</t>
  </si>
  <si>
    <t>Other nontoxic goitre</t>
  </si>
  <si>
    <t>E04</t>
  </si>
  <si>
    <t>Other hypothyroidism</t>
  </si>
  <si>
    <t>E03</t>
  </si>
  <si>
    <t>Disorders of thyroid gland</t>
  </si>
  <si>
    <t>E00-07</t>
  </si>
  <si>
    <t>IV. ENDOCRINE, NUTRITIONAL AND METABOLIC DISEASES</t>
  </si>
  <si>
    <t>Other disorders involving the immune mechanism, not elsewhere classified</t>
  </si>
  <si>
    <t>D89</t>
  </si>
  <si>
    <t>Sarcoidosis</t>
  </si>
  <si>
    <t>D86</t>
  </si>
  <si>
    <t>Other immunodeficiencies</t>
  </si>
  <si>
    <t>D84</t>
  </si>
  <si>
    <t>Common variable immunodeficiency</t>
  </si>
  <si>
    <t>D83</t>
  </si>
  <si>
    <t>Certain disorders involving the immune mechanism</t>
  </si>
  <si>
    <t>D80-89</t>
  </si>
  <si>
    <t>Other specified diseases with participation of  lymphoreticular and reticulohistiocytic tissue</t>
  </si>
  <si>
    <t>D76</t>
  </si>
  <si>
    <t>Diseases of spleen</t>
  </si>
  <si>
    <t>D73</t>
  </si>
  <si>
    <t>Functional disorders of polymorphonuclear neutrophils</t>
  </si>
  <si>
    <t>D71</t>
  </si>
  <si>
    <t>Agranulocytosis</t>
  </si>
  <si>
    <t>D70</t>
  </si>
  <si>
    <t>Other diseases of blood and blood-forming organs</t>
  </si>
  <si>
    <t>D70-77</t>
  </si>
  <si>
    <t>Purpura and other haemorrhagic conditions</t>
  </si>
  <si>
    <t>D69</t>
  </si>
  <si>
    <t>Other coagulation defects</t>
  </si>
  <si>
    <t>D68</t>
  </si>
  <si>
    <t>Hereditary factor VIII deficiency</t>
  </si>
  <si>
    <t>D66</t>
  </si>
  <si>
    <t>Disseminated intravascular coagulation [defibrination syndrome]</t>
  </si>
  <si>
    <t>D65</t>
  </si>
  <si>
    <t>Coagulation defects, purpura and other haemorrhagic conditions</t>
  </si>
  <si>
    <t>D65-69</t>
  </si>
  <si>
    <t>Other anaemias</t>
  </si>
  <si>
    <t>D64</t>
  </si>
  <si>
    <t>Other aplastic anaemias</t>
  </si>
  <si>
    <t>D61</t>
  </si>
  <si>
    <t>Aplastic and other anaemias</t>
  </si>
  <si>
    <t>D60-64</t>
  </si>
  <si>
    <t>Acquired haemolytic anaemia</t>
  </si>
  <si>
    <t>D59</t>
  </si>
  <si>
    <t>Other hereditary haemolytic anaemias</t>
  </si>
  <si>
    <t>D58</t>
  </si>
  <si>
    <t>Haemolytic anaemias</t>
  </si>
  <si>
    <t>D55-59</t>
  </si>
  <si>
    <t>Other nutritional anaemias</t>
  </si>
  <si>
    <t>D53</t>
  </si>
  <si>
    <r>
      <t>Vitamin B</t>
    </r>
    <r>
      <rPr>
        <vertAlign val="subscript"/>
        <sz val="12"/>
        <color indexed="8"/>
        <rFont val="Arial"/>
        <family val="2"/>
      </rPr>
      <t>12</t>
    </r>
    <r>
      <rPr>
        <sz val="12"/>
        <color indexed="8"/>
        <rFont val="Arial"/>
        <family val="2"/>
      </rPr>
      <t xml:space="preserve"> </t>
    </r>
    <r>
      <rPr>
        <sz val="10"/>
        <color indexed="8"/>
        <rFont val="Arial"/>
        <family val="2"/>
      </rPr>
      <t>deficiency anaemia</t>
    </r>
  </si>
  <si>
    <t>D51</t>
  </si>
  <si>
    <t>Iron deficiency anaemia</t>
  </si>
  <si>
    <t>D50</t>
  </si>
  <si>
    <t>Nutritional anaemias</t>
  </si>
  <si>
    <t>D50-53</t>
  </si>
  <si>
    <t>Diseases of the blood and blood-forming organs and certain disorders involving the immune mechanism</t>
  </si>
  <si>
    <t>D50-D89</t>
  </si>
  <si>
    <t>Neoplasm of uncertain or unknown behaviour of other and unspecified sites</t>
  </si>
  <si>
    <t>D48</t>
  </si>
  <si>
    <t>Other neoplasms of uncertain or unknown behaviour of lymphoid, haematopoietic and related tissue</t>
  </si>
  <si>
    <t>D47</t>
  </si>
  <si>
    <t>Myelodysplastic syndromes</t>
  </si>
  <si>
    <t>D46</t>
  </si>
  <si>
    <t>Polycythaemia vera</t>
  </si>
  <si>
    <t>D45</t>
  </si>
  <si>
    <t>Neoplasm of uncertain or unknown behaviour of endocrine glands</t>
  </si>
  <si>
    <t>D44</t>
  </si>
  <si>
    <t>Neoplasm of uncertain or unknown behaviour of brain and central nervous system</t>
  </si>
  <si>
    <t>D43</t>
  </si>
  <si>
    <t>Neoplasm of uncertain or unknown behaviour of meninges</t>
  </si>
  <si>
    <t>D42</t>
  </si>
  <si>
    <t>Neoplasm of uncertain or unknown behaviour of urinary organs</t>
  </si>
  <si>
    <t>D41</t>
  </si>
  <si>
    <t>Neoplasm of uncertain or unknown behaviour of male genital organs</t>
  </si>
  <si>
    <t>D40</t>
  </si>
  <si>
    <t>Neoplasm of uncertain or unknown behaviour of female genital organs</t>
  </si>
  <si>
    <t>D39</t>
  </si>
  <si>
    <t>Neoplasm of uncertain or unknown behaviour of middle ear and respiratory and intrathoracic organs</t>
  </si>
  <si>
    <t>D38</t>
  </si>
  <si>
    <t>Neoplasm of uncertain or unknown behaviour of oral cavity and digestive organs</t>
  </si>
  <si>
    <t>D37</t>
  </si>
  <si>
    <t>Neoplasms of uncertain or unknown behaviour</t>
  </si>
  <si>
    <t>D37-48</t>
  </si>
  <si>
    <t>Benign neoplasm of other and unspecified sites</t>
  </si>
  <si>
    <t>D36</t>
  </si>
  <si>
    <t>Benign neoplasm of other and unspecified endocrine glands</t>
  </si>
  <si>
    <t>D35</t>
  </si>
  <si>
    <t>Benign neoplasm of brain and other parts of central nervous system</t>
  </si>
  <si>
    <t>D33</t>
  </si>
  <si>
    <t>Benign neoplasm of meninges</t>
  </si>
  <si>
    <t>D32</t>
  </si>
  <si>
    <t>Benign neoplasm of eye and adnexa</t>
  </si>
  <si>
    <t>D31</t>
  </si>
  <si>
    <t>Leiomyoma of uterus</t>
  </si>
  <si>
    <t>D25</t>
  </si>
  <si>
    <t>Haemangioma and lymphangioma, any site</t>
  </si>
  <si>
    <t>D18</t>
  </si>
  <si>
    <t>enign neoplasm of bone and articular cartilage</t>
  </si>
  <si>
    <t>D16</t>
  </si>
  <si>
    <t>Benign neoplasm of other and unspecified intrathoracic organs</t>
  </si>
  <si>
    <t>D15</t>
  </si>
  <si>
    <t>Benign neoplasm of other and ill-defined parts of digestive system</t>
  </si>
  <si>
    <t>D13</t>
  </si>
  <si>
    <t>BeBenign neoplasm of colon, rectum, anus and anal canal</t>
  </si>
  <si>
    <t>D12</t>
  </si>
  <si>
    <t>Benign neoplasm of major salivary glands</t>
  </si>
  <si>
    <t>D11</t>
  </si>
  <si>
    <t>Benign neoplasms</t>
  </si>
  <si>
    <t>D10-36</t>
  </si>
  <si>
    <t>Carcinoma in situ of other and unspecified genital organs</t>
  </si>
  <si>
    <t>D07</t>
  </si>
  <si>
    <t>Carcinoma in situ of breast</t>
  </si>
  <si>
    <t>D05</t>
  </si>
  <si>
    <t>Carcinoma in situ of other and unspecified digestive organs</t>
  </si>
  <si>
    <t>D01</t>
  </si>
  <si>
    <t>Carcinoma in situ of oral cavity, oesophagus and stomach</t>
  </si>
  <si>
    <t>D00</t>
  </si>
  <si>
    <t>In situ neoplasms</t>
  </si>
  <si>
    <t>D00-09</t>
  </si>
  <si>
    <t>Other and unspecified malignant neoplasms of lymphoid, haematopoietic and related tissue</t>
  </si>
  <si>
    <t>C96</t>
  </si>
  <si>
    <t>Leukaemia of unspecified cell type</t>
  </si>
  <si>
    <t>C95</t>
  </si>
  <si>
    <t>Other leukaemias of specified cell type</t>
  </si>
  <si>
    <t>C94</t>
  </si>
  <si>
    <t>Monocytic leukaemia</t>
  </si>
  <si>
    <t>C93</t>
  </si>
  <si>
    <t>Myeloid leukaemia</t>
  </si>
  <si>
    <t>C92</t>
  </si>
  <si>
    <t>Lymphoid leukaemia</t>
  </si>
  <si>
    <t>C91</t>
  </si>
  <si>
    <t>Multiple myeloma and malignant plasma cell neoplasms</t>
  </si>
  <si>
    <t>C90</t>
  </si>
  <si>
    <t>Malignant immunoproliferative diseases</t>
  </si>
  <si>
    <t>C88</t>
  </si>
  <si>
    <t>Other specified types of T/NK-cell lymphoma</t>
  </si>
  <si>
    <t>C86</t>
  </si>
  <si>
    <t>Other and unspecified types of non-Hodgkin's lymphoma</t>
  </si>
  <si>
    <t>C85</t>
  </si>
  <si>
    <t>Mature T/NK-cell lymphomas</t>
  </si>
  <si>
    <t>C84</t>
  </si>
  <si>
    <t>Non-follicular lymphoma</t>
  </si>
  <si>
    <t>C83</t>
  </si>
  <si>
    <t>Follicular lymphoma</t>
  </si>
  <si>
    <t>C82</t>
  </si>
  <si>
    <t>Hodgkin lymphoma</t>
  </si>
  <si>
    <t>C81</t>
  </si>
  <si>
    <t>Malignant neoplasms, stated or presumed to be primary, of lymphoid, haematopoietic and related tissue</t>
  </si>
  <si>
    <t>Malignant neoplasm, without specification of site</t>
  </si>
  <si>
    <t>C80</t>
  </si>
  <si>
    <t>Malignant neoplasm of other and ill-defined sites</t>
  </si>
  <si>
    <t>C76</t>
  </si>
  <si>
    <t>Malignant neoplasms of ill-defined, secondary and unspecified sites</t>
  </si>
  <si>
    <t>C76-80</t>
  </si>
  <si>
    <t>Malignant neoplasm of other endocrine glands and related structures</t>
  </si>
  <si>
    <t>C75</t>
  </si>
  <si>
    <t>Malignant neoplasm of adrenal gland</t>
  </si>
  <si>
    <t>C74</t>
  </si>
  <si>
    <t>Malignant neoplasm of thyroid gland</t>
  </si>
  <si>
    <t>C73</t>
  </si>
  <si>
    <t>Thyroid and other endocrine glands</t>
  </si>
  <si>
    <t>C73-75</t>
  </si>
  <si>
    <t>Malignant neoplasm of spinal cord, cranial nerves and other parts of central nervous system</t>
  </si>
  <si>
    <t>C72</t>
  </si>
  <si>
    <t>Malignant neoplasm of brain</t>
  </si>
  <si>
    <t>C71</t>
  </si>
  <si>
    <t>Malignant neoplasm of meninges</t>
  </si>
  <si>
    <t>C70</t>
  </si>
  <si>
    <t>Malignant neoplasm of eye and adnexa</t>
  </si>
  <si>
    <t>C69</t>
  </si>
  <si>
    <t>Eye, brain and other parts of the central nervous system</t>
  </si>
  <si>
    <t>C69-72</t>
  </si>
  <si>
    <t>Malignant neoplasm of other and unspecified urinary organs</t>
  </si>
  <si>
    <t>C68</t>
  </si>
  <si>
    <t>Malignant neoplasm of ureter</t>
  </si>
  <si>
    <t>C66</t>
  </si>
  <si>
    <t>Malignant neoplasm of renal pelvis</t>
  </si>
  <si>
    <t>C65</t>
  </si>
  <si>
    <t>Urinary tract</t>
  </si>
  <si>
    <t>C64-68</t>
  </si>
  <si>
    <t>Malignant neoplasm of other and unspecified male genital organss</t>
  </si>
  <si>
    <t>C63</t>
  </si>
  <si>
    <t>Malignant neoplasm of testis</t>
  </si>
  <si>
    <t>C62</t>
  </si>
  <si>
    <t>Malignant neoplasm of penis</t>
  </si>
  <si>
    <t>C60</t>
  </si>
  <si>
    <t>Male genital organs</t>
  </si>
  <si>
    <t>C60-63</t>
  </si>
  <si>
    <t>Malignant neoplasm of other and unspecified female genital organs</t>
  </si>
  <si>
    <t>C57</t>
  </si>
  <si>
    <t>Malignant neoplasm of uterus, part unspecified</t>
  </si>
  <si>
    <t>C55</t>
  </si>
  <si>
    <t>Malignant neoplasm of corpus uteri</t>
  </si>
  <si>
    <t>C54</t>
  </si>
  <si>
    <t>Malignant neoplasm of vagina</t>
  </si>
  <si>
    <t>C52</t>
  </si>
  <si>
    <t>Malignant neoplasm of vulva</t>
  </si>
  <si>
    <t>C51</t>
  </si>
  <si>
    <t>Female genital organs</t>
  </si>
  <si>
    <t>C51-58</t>
  </si>
  <si>
    <t>C50-50</t>
  </si>
  <si>
    <t>Malignant neoplasm of other connective and soft tissue</t>
  </si>
  <si>
    <t>C49</t>
  </si>
  <si>
    <t>Malignant neoplasm of retroperitoneum and peritoneum</t>
  </si>
  <si>
    <t>C48</t>
  </si>
  <si>
    <t>Malignant neoplasm of peripheral nerves and autonomic nervous system</t>
  </si>
  <si>
    <t>C47</t>
  </si>
  <si>
    <t>Mesothelioma</t>
  </si>
  <si>
    <t>C45</t>
  </si>
  <si>
    <t>Mesothelial and soft tissue</t>
  </si>
  <si>
    <t>C45-49</t>
  </si>
  <si>
    <t>Other malignant neoplasms of skin</t>
  </si>
  <si>
    <t>C44</t>
  </si>
  <si>
    <t>Skin</t>
  </si>
  <si>
    <t>C43-44</t>
  </si>
  <si>
    <t>Malignant neoplasm of bone and articular cartilage of other and unspecified sites</t>
  </si>
  <si>
    <t>C41</t>
  </si>
  <si>
    <t>Malignant neoplasm of bone and articular cartilage of limbs</t>
  </si>
  <si>
    <t>C40</t>
  </si>
  <si>
    <t>Bone and articular cartilage</t>
  </si>
  <si>
    <t>C40-41</t>
  </si>
  <si>
    <t>Malignant neoplasm of other and ill-defined sites in the respiratory system and intrathoracic organs</t>
  </si>
  <si>
    <t>C39</t>
  </si>
  <si>
    <t>Malignant neoplasm of heart, mediastinum and pleura</t>
  </si>
  <si>
    <t>C38</t>
  </si>
  <si>
    <t>Malignant neoplasm of thymus</t>
  </si>
  <si>
    <t>C37</t>
  </si>
  <si>
    <t>Malignant neoplasm of bronchus and lung</t>
  </si>
  <si>
    <t>C34</t>
  </si>
  <si>
    <t>Malignant neoplasm of trachea</t>
  </si>
  <si>
    <t>C33</t>
  </si>
  <si>
    <t>Malignant neoplasm of accessory sinuses</t>
  </si>
  <si>
    <t>C31</t>
  </si>
  <si>
    <t>Malignant neoplasm of nasal cavity and middle ear</t>
  </si>
  <si>
    <t>C30</t>
  </si>
  <si>
    <t>Respiratory and intrathoracic organs</t>
  </si>
  <si>
    <t>C30-39</t>
  </si>
  <si>
    <t>Malignant neoplasm of other and ill-defined digestive organs</t>
  </si>
  <si>
    <t>C26</t>
  </si>
  <si>
    <t>Malignant neoplasm of other and unspecified parts of biliary tract</t>
  </si>
  <si>
    <t>C24</t>
  </si>
  <si>
    <t>Malignant neoplasm of gallbladder</t>
  </si>
  <si>
    <t>C23</t>
  </si>
  <si>
    <t>Malignant neoplasm of anus and anal canal</t>
  </si>
  <si>
    <t>C21</t>
  </si>
  <si>
    <t>Malignant neoplasm of rectum</t>
  </si>
  <si>
    <t>C20</t>
  </si>
  <si>
    <t>Malignant neoplasm of rectosigmoid junction</t>
  </si>
  <si>
    <t>C19</t>
  </si>
  <si>
    <t>Malignant neoplasm of small intestine</t>
  </si>
  <si>
    <t>C17</t>
  </si>
  <si>
    <t>Digestive organs</t>
  </si>
  <si>
    <t>C15-26</t>
  </si>
  <si>
    <t>Malignant neoplasm of other and ill-defined sites in the lip, oral cavity and pharynx</t>
  </si>
  <si>
    <t>C14</t>
  </si>
  <si>
    <t>Malignant neoplasm of hypopharynx</t>
  </si>
  <si>
    <t>C13</t>
  </si>
  <si>
    <t>Malignant neoplasm of pyriform sinus</t>
  </si>
  <si>
    <t>C12</t>
  </si>
  <si>
    <t>Malignant neoplasm of nasopharynx</t>
  </si>
  <si>
    <t>C11</t>
  </si>
  <si>
    <t>Malignant neoplasm of oropharynx</t>
  </si>
  <si>
    <t>C10</t>
  </si>
  <si>
    <t>Malignant neoplasm of tonsil</t>
  </si>
  <si>
    <t>C09</t>
  </si>
  <si>
    <t>Malignant neoplasm of other and unspecified major salivary glands</t>
  </si>
  <si>
    <t>C08</t>
  </si>
  <si>
    <t>Malignant neoplasm of parotid gland</t>
  </si>
  <si>
    <t>C07</t>
  </si>
  <si>
    <t>Malignant neoplasm of other and unspecified parts of mouth</t>
  </si>
  <si>
    <t>C06</t>
  </si>
  <si>
    <t>Malignant neoplasm of palate</t>
  </si>
  <si>
    <t>C05</t>
  </si>
  <si>
    <t>Malignant neoplasm of floor of mouth</t>
  </si>
  <si>
    <t>C04</t>
  </si>
  <si>
    <t>Malignant neoplasm of gum</t>
  </si>
  <si>
    <t>C03</t>
  </si>
  <si>
    <t>Malignant neoplasm of other and unspecified parts of tongue</t>
  </si>
  <si>
    <t>C02</t>
  </si>
  <si>
    <t>Malignant neoplasm of base of tongue</t>
  </si>
  <si>
    <t>C01</t>
  </si>
  <si>
    <t>Malignant neoplasm of lip</t>
  </si>
  <si>
    <t>C00</t>
  </si>
  <si>
    <t>Lip, oral cavity and pharynx</t>
  </si>
  <si>
    <t>II. NEOPLASMS</t>
  </si>
  <si>
    <t>Other and unspecified infectious diseases</t>
  </si>
  <si>
    <t>B99</t>
  </si>
  <si>
    <t>Other infectious diseases</t>
  </si>
  <si>
    <t>B99-B99</t>
  </si>
  <si>
    <t>Sequelae of other and unspecified infectious and parasitic diseases</t>
  </si>
  <si>
    <t>B94</t>
  </si>
  <si>
    <t>Sequelae of poliomyelitis</t>
  </si>
  <si>
    <t>B91</t>
  </si>
  <si>
    <t>Sequelae of tuberculosis</t>
  </si>
  <si>
    <t>B90</t>
  </si>
  <si>
    <t>Sequelae of infectious and parasitic diseases</t>
  </si>
  <si>
    <t>B90-94</t>
  </si>
  <si>
    <t>Pneumocystosis</t>
  </si>
  <si>
    <t>B59</t>
  </si>
  <si>
    <t>Protozoal diseases</t>
  </si>
  <si>
    <t>B50-B64</t>
  </si>
  <si>
    <t>Mycetoma</t>
  </si>
  <si>
    <t>B47</t>
  </si>
  <si>
    <t>Aspergillosis</t>
  </si>
  <si>
    <t>B44</t>
  </si>
  <si>
    <t>Candidiasis</t>
  </si>
  <si>
    <t>B37</t>
  </si>
  <si>
    <t>Mycoses</t>
  </si>
  <si>
    <t>B35-49</t>
  </si>
  <si>
    <t>Viral infection of unspecified site</t>
  </si>
  <si>
    <t>B34</t>
  </si>
  <si>
    <t>Other viral diseases</t>
  </si>
  <si>
    <t>B25-34</t>
  </si>
  <si>
    <t>Unspecified human immunodeficiency virus [HIV] disease</t>
  </si>
  <si>
    <t>B24</t>
  </si>
  <si>
    <t>Human immunodeficiency virus [HIV] disease resulting in other specified diseases</t>
  </si>
  <si>
    <t>B22</t>
  </si>
  <si>
    <t>Human immunodeficiency virus [HIV] disease resulting in infectious and parasitic diseases</t>
  </si>
  <si>
    <t>B20</t>
  </si>
  <si>
    <t>Human immunodeficiency virus [HIV] disease</t>
  </si>
  <si>
    <t>Chronic viral hepatitis</t>
  </si>
  <si>
    <t>B18</t>
  </si>
  <si>
    <t>Other acute viral hepatitis</t>
  </si>
  <si>
    <t>B17</t>
  </si>
  <si>
    <t>Zoster [herpes zoster]</t>
  </si>
  <si>
    <t>B02</t>
  </si>
  <si>
    <t>Herpesviral [herpes simplex] infections</t>
  </si>
  <si>
    <t>B00</t>
  </si>
  <si>
    <t>Viral infections characterised by skin and mucous membrane lesions</t>
  </si>
  <si>
    <t>B00-09</t>
  </si>
  <si>
    <t>Unspecified viral infection of central nervous system</t>
  </si>
  <si>
    <t>A89</t>
  </si>
  <si>
    <t>Unspecified viral encephalitis</t>
  </si>
  <si>
    <t>A86</t>
  </si>
  <si>
    <t>Atypical virus infections of central nervous system</t>
  </si>
  <si>
    <t>A81</t>
  </si>
  <si>
    <t>Viral infections of the central nervous system</t>
  </si>
  <si>
    <t>A80-89</t>
  </si>
  <si>
    <t>Congenital syphilis</t>
  </si>
  <si>
    <t>A50</t>
  </si>
  <si>
    <t>A50-64</t>
  </si>
  <si>
    <t>Bacterial infection of unspecified site</t>
  </si>
  <si>
    <t>A49</t>
  </si>
  <si>
    <t>Other sepsis</t>
  </si>
  <si>
    <t>A41</t>
  </si>
  <si>
    <t>Streptococcal sepsis</t>
  </si>
  <si>
    <t>A40</t>
  </si>
  <si>
    <t>Listeriosis</t>
  </si>
  <si>
    <t>A32</t>
  </si>
  <si>
    <t>Infection due to other mycobacteria</t>
  </si>
  <si>
    <t>A31</t>
  </si>
  <si>
    <t>Other bacterial diseases</t>
  </si>
  <si>
    <t>A30-49</t>
  </si>
  <si>
    <t>Miliary tuberculosis</t>
  </si>
  <si>
    <t>A19</t>
  </si>
  <si>
    <t>Tuberculosis of other organs</t>
  </si>
  <si>
    <t>A18</t>
  </si>
  <si>
    <t>Tuberculosis of nervous system</t>
  </si>
  <si>
    <t>A17</t>
  </si>
  <si>
    <t>Respiratory tuberculosis, not confirmed bacteriologically or histologically</t>
  </si>
  <si>
    <t>A16</t>
  </si>
  <si>
    <t>A15-19</t>
  </si>
  <si>
    <t>Other gastroenteritis and colitis of infectious and unspecified origin</t>
  </si>
  <si>
    <t>A09</t>
  </si>
  <si>
    <t>Viral and other specified intestinal infections</t>
  </si>
  <si>
    <t>A08</t>
  </si>
  <si>
    <t>Other bacterial foodborne intoxications, not elsewhere classified</t>
  </si>
  <si>
    <t>A05</t>
  </si>
  <si>
    <t>Other bacterial intestinal infections</t>
  </si>
  <si>
    <t>A04</t>
  </si>
  <si>
    <t>Other salmonella infections</t>
  </si>
  <si>
    <t>A02</t>
  </si>
  <si>
    <t>Intestinal infectious diseases</t>
  </si>
  <si>
    <t>A00-09</t>
  </si>
  <si>
    <t>I. CERTAIN INFECTIOUS AND PARASITIC DISEASES</t>
  </si>
  <si>
    <t>80-84</t>
  </si>
  <si>
    <t>75-79</t>
  </si>
  <si>
    <t>70-74</t>
  </si>
  <si>
    <t>65-69</t>
  </si>
  <si>
    <t>60-64</t>
  </si>
  <si>
    <t>55-59</t>
  </si>
  <si>
    <t>0</t>
  </si>
  <si>
    <t>ICD Codes</t>
  </si>
  <si>
    <r>
      <t>Table 6.04: Deaths, by sex, age and cause</t>
    </r>
    <r>
      <rPr>
        <b/>
        <vertAlign val="superscript"/>
        <sz val="12"/>
        <rFont val="Arial"/>
        <family val="2"/>
      </rPr>
      <t>1</t>
    </r>
    <r>
      <rPr>
        <b/>
        <sz val="12"/>
        <rFont val="Arial"/>
        <family val="2"/>
      </rPr>
      <t>, Scotland, 2020</t>
    </r>
  </si>
  <si>
    <t xml:space="preserve">1)  Affected by the change in coding rules between 2010 and 2011 - see notes on the page which lists all the Section 6 tables.  </t>
  </si>
  <si>
    <r>
      <t xml:space="preserve">Other causes </t>
    </r>
    <r>
      <rPr>
        <vertAlign val="superscript"/>
        <sz val="10"/>
        <rFont val="Arial"/>
        <family val="2"/>
      </rPr>
      <t>1</t>
    </r>
  </si>
  <si>
    <t>Intentional self-harm (X60-84, Y87.0)</t>
  </si>
  <si>
    <r>
      <t xml:space="preserve">Accidents (V01-X59, Y85-86) </t>
    </r>
    <r>
      <rPr>
        <vertAlign val="superscript"/>
        <sz val="10"/>
        <rFont val="Arial"/>
        <family val="2"/>
      </rPr>
      <t>1</t>
    </r>
  </si>
  <si>
    <t>Respiratory diseases (J00-99)</t>
  </si>
  <si>
    <t>Dementia and Alzheimer's (F01,F03,G30)</t>
  </si>
  <si>
    <t>Cerebrovascular disease (I60-69)</t>
  </si>
  <si>
    <t>Ischaemic heart disease (I20-25)</t>
  </si>
  <si>
    <t>Malignant neoplasms (C00-97)</t>
  </si>
  <si>
    <r>
      <t>Other causes</t>
    </r>
    <r>
      <rPr>
        <vertAlign val="superscript"/>
        <sz val="10"/>
        <rFont val="Arial"/>
        <family val="2"/>
      </rPr>
      <t xml:space="preserve"> 1</t>
    </r>
  </si>
  <si>
    <t>(ICD Codes)</t>
  </si>
  <si>
    <t xml:space="preserve">2010-12 </t>
  </si>
  <si>
    <t xml:space="preserve">2000-02 </t>
  </si>
  <si>
    <t>1990-92</t>
  </si>
  <si>
    <t>1980-82</t>
  </si>
  <si>
    <t>1970-72</t>
  </si>
  <si>
    <t>1960-62</t>
  </si>
  <si>
    <t>1950-52</t>
  </si>
  <si>
    <t>Females - rates per 100,000 population</t>
  </si>
  <si>
    <t>Males - rates per 100,000 population</t>
  </si>
  <si>
    <t>&lt; 25</t>
  </si>
  <si>
    <t>Table 6.06:     Death rates from malignant neoplasms (all sites), by sex and age,  Scotland, 1950 to 2020</t>
  </si>
  <si>
    <t>Leukaemia
(C91-95)</t>
  </si>
  <si>
    <t>Breast 
(C50)</t>
  </si>
  <si>
    <t>Site
(ICD Codes)</t>
  </si>
  <si>
    <t>Trachea, bronchus and lung
(C33, C34)</t>
  </si>
  <si>
    <t>Rectum
(C19-21)</t>
  </si>
  <si>
    <t>Intestine     (ex. Rectum) (C17, C18)</t>
  </si>
  <si>
    <t>Stomach
(C16)</t>
  </si>
  <si>
    <t>Oesophagus
(C15)</t>
  </si>
  <si>
    <t>All sites
(C00-97)</t>
  </si>
  <si>
    <t>Table 6.07   (continued)</t>
  </si>
  <si>
    <t>Prostate
(C61)</t>
  </si>
  <si>
    <t>Trachea, bronchus and lung (C33, C34)</t>
  </si>
  <si>
    <t>Intestine
(ex. rectum)
(C17, C18)</t>
  </si>
  <si>
    <t>1) For 2000 onwards, ICD-10 codes V01-V80, V87, V89 and Y850 are used to produce the number of deaths from "road transport"  accidents. These codes relate to the types of transport used, rather than the location of the accidents, so these figures will include  (e.g.) deaths from accidents involving cars in car parks and other "off-road" locations.</t>
  </si>
  <si>
    <t>35-64</t>
  </si>
  <si>
    <t>15-34</t>
  </si>
  <si>
    <t>5-14</t>
  </si>
  <si>
    <r>
      <t xml:space="preserve">Table 6.10:  Deaths from road transport accidents </t>
    </r>
    <r>
      <rPr>
        <b/>
        <vertAlign val="superscript"/>
        <sz val="12"/>
        <rFont val="Arial"/>
        <family val="2"/>
      </rPr>
      <t>1</t>
    </r>
    <r>
      <rPr>
        <b/>
        <sz val="12"/>
        <rFont val="Arial"/>
        <family val="2"/>
      </rPr>
      <t>, by sex and age, Scotland, 1946 to 2020</t>
    </r>
  </si>
  <si>
    <r>
      <rPr>
        <sz val="8"/>
        <rFont val="Arial"/>
        <family val="2"/>
      </rPr>
      <t xml:space="preserve">Estimates of figures on the basis of the old coding rules are available in the </t>
    </r>
    <r>
      <rPr>
        <u/>
        <sz val="8"/>
        <color indexed="12"/>
        <rFont val="Arial"/>
        <family val="2"/>
      </rPr>
      <t>Suicides section</t>
    </r>
    <r>
      <rPr>
        <sz val="8"/>
        <rFont val="Arial"/>
        <family val="2"/>
      </rPr>
      <t xml:space="preserve"> of the NRS website.</t>
    </r>
  </si>
  <si>
    <r>
      <rPr>
        <sz val="8"/>
        <rFont val="Arial"/>
        <family val="2"/>
      </rPr>
      <t xml:space="preserve">A note on the changes to the coding is available in the </t>
    </r>
    <r>
      <rPr>
        <u/>
        <sz val="8"/>
        <color indexed="12"/>
        <rFont val="Arial"/>
        <family val="2"/>
      </rPr>
      <t>Background Information</t>
    </r>
    <r>
      <rPr>
        <sz val="8"/>
        <rFont val="Arial"/>
        <family val="2"/>
      </rPr>
      <t xml:space="preserve"> section of the NRS website.</t>
    </r>
  </si>
  <si>
    <r>
      <t>2) following a World Health Organisation update to the International Statistical Classification of Diseases and Related Health Problems, which NRS implemented for 2011, 'alcohol / drug abuse' deaths from 'acute intoxication' that would previously have been counted under 'mental &amp; behavioural disorders' are now counted under 'poisoning' - so more deaths are counted under 'undetermined intent'. (</t>
    </r>
    <r>
      <rPr>
        <b/>
        <sz val="8"/>
        <rFont val="Arial"/>
        <family val="2"/>
      </rPr>
      <t>Note</t>
    </r>
    <r>
      <rPr>
        <sz val="8"/>
        <rFont val="Arial"/>
        <family val="2"/>
      </rPr>
      <t xml:space="preserve">: 'intentional self-harm' drug deaths were always counted as such, so those figures are unaffected.) </t>
    </r>
  </si>
  <si>
    <t>1) During 2009, there was a change to the way in which National Records of Scotland (NRS) was told which deaths should be counted as suicides. This changed the balance between the number of deaths counted as being due to 'events of undetermined intent' and 'intentional self-harm' but appears to have had little effect on the overall total of the two categories taken together. Further information is available from the 'Probable Suicides' section on the NRS website.</t>
  </si>
  <si>
    <t>other and unspecified means</t>
  </si>
  <si>
    <t>Y26-29, Y31-34, Y87.2</t>
  </si>
  <si>
    <t>E986, E988, E989</t>
  </si>
  <si>
    <t>jumping from a high place</t>
  </si>
  <si>
    <t>E987</t>
  </si>
  <si>
    <t>firearms and explosives</t>
  </si>
  <si>
    <t>Y22-25</t>
  </si>
  <si>
    <t>E985</t>
  </si>
  <si>
    <t>drowning and submersion</t>
  </si>
  <si>
    <t>E984</t>
  </si>
  <si>
    <t>3-</t>
  </si>
  <si>
    <t>hanging, strangulation and suffocation</t>
  </si>
  <si>
    <t>E983</t>
  </si>
  <si>
    <r>
      <t>poisoning</t>
    </r>
    <r>
      <rPr>
        <vertAlign val="superscript"/>
        <sz val="10"/>
        <rFont val="Arial"/>
        <family val="2"/>
      </rPr>
      <t>2</t>
    </r>
  </si>
  <si>
    <t>Y10-19</t>
  </si>
  <si>
    <t>E980-E982</t>
  </si>
  <si>
    <r>
      <t xml:space="preserve">Events of undetermined intent </t>
    </r>
    <r>
      <rPr>
        <b/>
        <vertAlign val="superscript"/>
        <sz val="10"/>
        <rFont val="Arial"/>
        <family val="2"/>
      </rPr>
      <t>2</t>
    </r>
  </si>
  <si>
    <t>X76-79, X81-84, Y87.0</t>
  </si>
  <si>
    <t>E956, E958, E959</t>
  </si>
  <si>
    <t>E957</t>
  </si>
  <si>
    <t>X72-75</t>
  </si>
  <si>
    <t>E955</t>
  </si>
  <si>
    <t>E954</t>
  </si>
  <si>
    <t>E953</t>
  </si>
  <si>
    <t>poisoning</t>
  </si>
  <si>
    <t>X60-69</t>
  </si>
  <si>
    <t>E950-E952</t>
  </si>
  <si>
    <t>Intentional self harm</t>
  </si>
  <si>
    <t>ICD10 list</t>
  </si>
  <si>
    <t>ICD9 list</t>
  </si>
  <si>
    <t>Table 6.11:   Intentional self-harm and events of undetermined intent¹, Scotland, 1981 to 2020</t>
  </si>
  <si>
    <t>3) The ICD-10 code-lists specify that helium and 'therapeutic gases' should be counted under X44, X64 or Y14 (the one that is appropriate in each case will depend upon what, if anything, is known about any intent involved), rather than (say) one of the '… other gases' codes (X47, X67 and Y17)</t>
  </si>
  <si>
    <t>No such deaths were registered in 2020.</t>
  </si>
  <si>
    <t>2) This table does not include any deaths, counted against the specified ICD-10 codes, for which the substance(s) concerned were not mentioned.</t>
  </si>
  <si>
    <t xml:space="preserve">Where '||' appears, NRS edits the parts of the list before and after '||' separately, so the list as a whole could contain 'duplicates; and likewise for '//'. </t>
  </si>
  <si>
    <t>(c) 'Ecstasy' should be removed if specific ecstasy-type drugs (e.g. MDMA) were also reported.</t>
  </si>
  <si>
    <t>(b) 'Benzodiazepine' should be removed if specific benzodiazepines (e.g. Diazepam) were also reported;</t>
  </si>
  <si>
    <t>(a) 'Opiate' should be removed if specific opiates (e.g. Morphine) were also reported;</t>
  </si>
  <si>
    <t>Please note that NRS may edit slightly a list of substance names, if it contains any 'duplicates'. For example:</t>
  </si>
  <si>
    <t>The '//' appears at the start of the list of substances if whoever provided the information could not say that any of the substances caused the death.</t>
  </si>
  <si>
    <t xml:space="preserve">   (ii) were present, but may not have caused the death.</t>
  </si>
  <si>
    <t xml:space="preserve">   (i) were believed to have caused the death; and</t>
  </si>
  <si>
    <t xml:space="preserve">In such cases, '//' is used in this table to distinguish between any substances which </t>
  </si>
  <si>
    <t xml:space="preserve">However, in a few cases, NRS may be informed by someone (other than a pathologist) that, say, certain substances were present in the body but were not thought to have caused the death, or that it is not known whether they caused the death.  </t>
  </si>
  <si>
    <t>For almost all the other deaths, the only information about substances that NRS obtains is that which is given in the description of the cause of the death. For example, if the cause of death were given as 'toxic effects of heroin', the death would be counted in the table against 'Heroin', with no '||' or '//' symbols.</t>
  </si>
  <si>
    <t>Further information about the 'ME4' form can be found in 'Drug-related Deaths in Scotland', which is available on the NRS website.</t>
  </si>
  <si>
    <t>There is no '||' if NRS did not receive an 'ME4' form.</t>
  </si>
  <si>
    <t>The '||' appears at the end of the list of substances in cases where the pathologist believed that all the substances were implicated in, or potentially contributed, to the cause of death.</t>
  </si>
  <si>
    <t>The '||' appears at the start of the list of substances in cases where the pathologist indicated that all the substances were present but not considered to have had any direct contribution to the death.</t>
  </si>
  <si>
    <t xml:space="preserve">   -   anything listed after '||' was present but not considered to have had any direct contribution to the death.</t>
  </si>
  <si>
    <t xml:space="preserve">   -   anything listed before '||' was, a pathologist believed, implicated in, or potentially contributed to, the cause of death;</t>
  </si>
  <si>
    <t xml:space="preserve">In this table, the symbol '||' is used to distinguish between the substances which were mentioned under (i) and (ii): </t>
  </si>
  <si>
    <t xml:space="preserve">   (ii) which were present, but which were not considered to have had any direct contribution to this death.</t>
  </si>
  <si>
    <t xml:space="preserve">   (i) which, the pathologists believe, were implicated in, or which potentially contributed to, the cause of death; and</t>
  </si>
  <si>
    <t>Pathologists are asked to distinguish between the drugs or solvents:</t>
  </si>
  <si>
    <t>In most cases of deaths involving or resulting from the use of drugs or solvents, pathologists supply National Records of Scotland (NRS) with further information, using form ME4, including details of the drugs or solvents which were found in the body.</t>
  </si>
  <si>
    <t xml:space="preserve">   (ii) were present, but may not have caused the death. </t>
  </si>
  <si>
    <t xml:space="preserve">   (i) caused the death; and </t>
  </si>
  <si>
    <t>In addition, where it appears, '//' distinguishes between substances which, according to advice from someone other than a pathologist,</t>
  </si>
  <si>
    <t xml:space="preserve">   (ii) were present, but were not considered to have had any direct contribution to the death. </t>
  </si>
  <si>
    <t xml:space="preserve">   (i) were implicated in, or potentially contributed to, the cause of death; and </t>
  </si>
  <si>
    <t xml:space="preserve">1) Where it appears, '||' distinguishes between substances which, a pathologist believed, </t>
  </si>
  <si>
    <t>Olbas oil</t>
  </si>
  <si>
    <t>Anaesthetic</t>
  </si>
  <si>
    <t>Y57 - Other and unspecified drugs and medicaments</t>
  </si>
  <si>
    <t>Oxycodone</t>
  </si>
  <si>
    <t>Y45 - Analgesics, antipyretics and anti-inflammatory drugs</t>
  </si>
  <si>
    <t>Warfarin</t>
  </si>
  <si>
    <t>Anticoagulant</t>
  </si>
  <si>
    <t>Y44 - Agents primarily affecting blood constituents</t>
  </si>
  <si>
    <t>Nitrofurantoin</t>
  </si>
  <si>
    <t>Y41 - Other systemic anti-infectives and antiparasites</t>
  </si>
  <si>
    <t xml:space="preserve">Y40 - Y59 - Drugs, medicaments and biological substances causing adverse effects in therapeutic use </t>
  </si>
  <si>
    <t>COMPLICATIONS OF MEDICAL AND SURGICAL CARE</t>
  </si>
  <si>
    <t>|| Morphine, Codeine, Methadone, Diazepam, Citalopram, Pregabalin, Paracetamol, Cyclizine, Lignocaine, Promethazine</t>
  </si>
  <si>
    <t>|| Morphine, Codeine, Benzoylecgonine, Paracetamol, Tramadol</t>
  </si>
  <si>
    <t>|| Methadone, Mirtazapine, Cannabis</t>
  </si>
  <si>
    <t>|| Methadone, Amitriptyline, Diazepam, Quetiapine, Alcohol</t>
  </si>
  <si>
    <t>|| Methadone, Amitriptyline</t>
  </si>
  <si>
    <t>|| Methadone</t>
  </si>
  <si>
    <t>|| Fluoxetine, Levetiracetam, Pregabalin, Buprenorphine</t>
  </si>
  <si>
    <t>|| Diazepam, Clobazam, Nefopam, Morphine</t>
  </si>
  <si>
    <t>|| Buprenorphine, Sertraline, Alcohol</t>
  </si>
  <si>
    <t>|| Benzoylecgonine, Diazepam, Etizolam, Morphine</t>
  </si>
  <si>
    <t>|| Amitriptyline, Morphine, Gabapentin, Paracetamol</t>
  </si>
  <si>
    <t>Unspecified drug, Alcohol ||</t>
  </si>
  <si>
    <t>Unspecified drug ||</t>
  </si>
  <si>
    <t>Unspecified drug</t>
  </si>
  <si>
    <t>Tramadol, Methadone, Promethazine, Diphenhydramine || Alcohol</t>
  </si>
  <si>
    <t>Methadone, Heroin, Etizolam || Mirtazapine</t>
  </si>
  <si>
    <t>Methadone, Benzodiazepine, Pregabalin ||</t>
  </si>
  <si>
    <t>Cocaine, Heroin, Methadone, Etizolam, Tramadol || Diazepam, Alcohol</t>
  </si>
  <si>
    <t>F19 - Multiple drug use and use of other psychoactive substances</t>
  </si>
  <si>
    <t>Unspecified solvent, Etizolam, Morphine</t>
  </si>
  <si>
    <t>F18 - Volatile solvents</t>
  </si>
  <si>
    <t>Amfetamine ||</t>
  </si>
  <si>
    <t>F15 - Other stimulants, including caffeine</t>
  </si>
  <si>
    <t>Cocaine, Alcohol</t>
  </si>
  <si>
    <t>F14 - Cocaine</t>
  </si>
  <si>
    <t>Methadone, Alcohol ||</t>
  </si>
  <si>
    <t>F11 - Opioids</t>
  </si>
  <si>
    <t>F11 - F19 - Mental and behavioural disorders due to psychoactive substance use</t>
  </si>
  <si>
    <t>MENTAL DISORDERS</t>
  </si>
  <si>
    <t>Verapamil || Lignocaine, Diazepam, Ketamine, Paracetamol</t>
  </si>
  <si>
    <t>Steroid</t>
  </si>
  <si>
    <t>Metformin</t>
  </si>
  <si>
    <t>Amiodarone</t>
  </si>
  <si>
    <t>Y14 - Other and unspecified drugs, medicaments and biological substances</t>
  </si>
  <si>
    <t>Propranolol</t>
  </si>
  <si>
    <t>Y13 - Other drugs acting on the autonomic nervous system</t>
  </si>
  <si>
    <t>Tramadol</t>
  </si>
  <si>
    <t>Opiate</t>
  </si>
  <si>
    <t>Morphine, Alcohol</t>
  </si>
  <si>
    <t>Morphine</t>
  </si>
  <si>
    <t>Methadone, Cocaine, Alcohol</t>
  </si>
  <si>
    <t>Methadone</t>
  </si>
  <si>
    <t>Heroin, Tramadol || Lorazepam</t>
  </si>
  <si>
    <t>Heroin, Gabapentin, Sertraline, Mirtazapine, Diazepam ||</t>
  </si>
  <si>
    <t>Heroin, Etizolam</t>
  </si>
  <si>
    <t>Dihydrocodeine, Methadone, Alprazolam, Quetiapine, Diazepam, Pregabalin, Mirtazapine ||</t>
  </si>
  <si>
    <t>Dihydrocodeine, Hydrocodone, Diazepam || Amitriptyline, Amfetamine, Pregabalin, Cannabis</t>
  </si>
  <si>
    <t>Dihydrocodeine, Amitriptyline, Pregabalin || Chlorpromazine, Codeine, Alcohol</t>
  </si>
  <si>
    <t>Dihydrocodeine || Amitriptyline, Diazepam, Fluoxetine, Zopiclone</t>
  </si>
  <si>
    <t>Codeine</t>
  </si>
  <si>
    <t>Co-codamol</t>
  </si>
  <si>
    <t>Y12 - Narcotics and psychodysleptics [hallucinogens], not elsewhere classified</t>
  </si>
  <si>
    <t>Zopiclone, Gabapentin || Bisoprolol, Mirtazapine, Paracetamol, Venlafaxine, Alcohol</t>
  </si>
  <si>
    <t>Venlafaxine</t>
  </si>
  <si>
    <t>Temazepam</t>
  </si>
  <si>
    <t>Sertraline</t>
  </si>
  <si>
    <t>Pregabalin, Alcohol</t>
  </si>
  <si>
    <t>Mirtazapine</t>
  </si>
  <si>
    <t>Lithium salts</t>
  </si>
  <si>
    <t>Gabapentin</t>
  </si>
  <si>
    <t>Fluoxetine, Promethazine, Alcohol ||</t>
  </si>
  <si>
    <t>Etizolam, Methadone, Diazepam</t>
  </si>
  <si>
    <t>Etizolam, Heroin, Methadone, Pregabalin</t>
  </si>
  <si>
    <t>Diazepam, Mirtazapine, Sertraline, Zopiclone, Alcohol ||</t>
  </si>
  <si>
    <t>Benzodiazepine</t>
  </si>
  <si>
    <t>Amitriptyline</t>
  </si>
  <si>
    <t>Alprazolam, Codeine</t>
  </si>
  <si>
    <t>Y11 - Antiepileptic, sedative-hypnotic, antiparkinsonism and psychotropic drugs, not elsewhere classified</t>
  </si>
  <si>
    <t>Paracetamol, Codeine, Co-codamol, Tramadol, Temazepam, Sertraline || Lignocaine</t>
  </si>
  <si>
    <t>Paracetamol</t>
  </si>
  <si>
    <t>Meptazinol, Propranolol, Dihydrocodeine || Paracetamol, Fluoxetine, Alcohol</t>
  </si>
  <si>
    <t>Y10 - Nonopioid analgesics, antipyretics and antirheumatics</t>
  </si>
  <si>
    <t>Y10 - Y19 Poisoning by and exposure to…</t>
  </si>
  <si>
    <t>EVENTS OF UNDETERMINED INTENT</t>
  </si>
  <si>
    <t>Taxine</t>
  </si>
  <si>
    <t>Sodium nitrate, Dihydrocodeine || Sertraline</t>
  </si>
  <si>
    <t>Sodium nitrate || Sertraline</t>
  </si>
  <si>
    <t>Sodium nitrate || Paracetamol</t>
  </si>
  <si>
    <t>Sodium nitrate</t>
  </si>
  <si>
    <t>Hydrazoic acid</t>
  </si>
  <si>
    <t>Chemical substance</t>
  </si>
  <si>
    <t>Caustic soda</t>
  </si>
  <si>
    <t>X69 - Other and unspecified chemicals and noxious substances</t>
  </si>
  <si>
    <t>Nitrogen gas</t>
  </si>
  <si>
    <t>Nitrogen</t>
  </si>
  <si>
    <t>Carbon monoxide, Formic acid, Sulfuric acid</t>
  </si>
  <si>
    <t>Carbon monoxide ||</t>
  </si>
  <si>
    <t>Carbon monoxide</t>
  </si>
  <si>
    <t>Carbon dioxide</t>
  </si>
  <si>
    <t>X67 - Other gases and vapours</t>
  </si>
  <si>
    <t>Ethylene glycol</t>
  </si>
  <si>
    <t>X66 - Organic solvents and halogenated hydrocarbons and their vapours</t>
  </si>
  <si>
    <t>X65 - Alcohol</t>
  </si>
  <si>
    <t>Verapamil || Alcohol</t>
  </si>
  <si>
    <t>Insulin</t>
  </si>
  <si>
    <t>Helium ||</t>
  </si>
  <si>
    <t>Helium</t>
  </si>
  <si>
    <t>Diphenhydramine</t>
  </si>
  <si>
    <r>
      <t xml:space="preserve">X64 - Other and unspecified drugs, medicaments and biological substances </t>
    </r>
    <r>
      <rPr>
        <vertAlign val="superscript"/>
        <sz val="10"/>
        <rFont val="Arial"/>
        <family val="2"/>
      </rPr>
      <t>3</t>
    </r>
  </si>
  <si>
    <t>Propranolol, Paracetamol</t>
  </si>
  <si>
    <t>Propranolol, Nefopam</t>
  </si>
  <si>
    <t>Propranolol, Amitriptyline, Sertraline</t>
  </si>
  <si>
    <t>Propranolol, Alcohol</t>
  </si>
  <si>
    <t>Propranolol || Sertraline</t>
  </si>
  <si>
    <t>Propranolol || Quetiapine, Venlafaxine, Alcohol</t>
  </si>
  <si>
    <t>Propranolol || Fluoxetine, Alcohol</t>
  </si>
  <si>
    <t>Propranolol || Alcohol</t>
  </si>
  <si>
    <t>Doxazosin</t>
  </si>
  <si>
    <t>Atenolol</t>
  </si>
  <si>
    <t>X63 - Other drugs acting on the autonomic nervous system</t>
  </si>
  <si>
    <t>Tramadol, Propranolol, Venlafaxine, Gabapentin</t>
  </si>
  <si>
    <t>Tramadol, Pregabalin</t>
  </si>
  <si>
    <t>Tramadol, Codeine, Paroxetine, Amitriptyline, Diazepam, Zopiclone ||</t>
  </si>
  <si>
    <t>Tramadol, Alcohol</t>
  </si>
  <si>
    <t>Oxycodone, Gabapentin || Fentanyl, Sertraline, Chlorpromazine, Alcohol</t>
  </si>
  <si>
    <t>Oxycodone, Citalopram, Gabapentin</t>
  </si>
  <si>
    <t>Oxycodone, Alcohol || Mirtazapine, Amitriptyline</t>
  </si>
  <si>
    <t>Morphine, Oxycodone</t>
  </si>
  <si>
    <t>Morphine, Mirtazapine, Gabapentin, Diazepam, Cocaine, Zolpidem ||</t>
  </si>
  <si>
    <t>Morphine, Gabapentin, Mirtazapine</t>
  </si>
  <si>
    <t>Morphine, Gabapentin</t>
  </si>
  <si>
    <t>Morphine, Dihydrocodeine, Hydrocodone, Diazepam, Venlafaxine, Gabapentin || Cannabis</t>
  </si>
  <si>
    <t>Morphine, Dihydrocodeine || Diazepam, Temazepam, Promethazine, Lignocaine</t>
  </si>
  <si>
    <t>Morphine || Diazepam, Amitriptyline, Alcohol</t>
  </si>
  <si>
    <t>Methadone, Methamphetamine || Quetiapine, Alcohol</t>
  </si>
  <si>
    <t>Methadone, Etizolam, Phenazepam || Diazepam</t>
  </si>
  <si>
    <t>Methadone, Alcohol || Diazepam, Nitrazepam</t>
  </si>
  <si>
    <t>Methadone || Diazepam</t>
  </si>
  <si>
    <t>Heroin, Methadone, Tapentadol, Pregabalin, Diazepam, Cocaine || Citalopram, Baclofen, Promethazine, Paracetamol,
Alcohol</t>
  </si>
  <si>
    <t>Heroin, Etizolam, Buprenorphine || Paracetamol</t>
  </si>
  <si>
    <t>Heroin || Mirtazapine, Cannabis</t>
  </si>
  <si>
    <t>Fentanyl, Propranolol || Chlorpromazine, Diazepam</t>
  </si>
  <si>
    <t>Dihydrocodeine, Venlafaxine, Gabapentin</t>
  </si>
  <si>
    <t>Dihydrocodeine, Propranolol, Cocaine</t>
  </si>
  <si>
    <t>Dihydrocodeine, Gabapentin</t>
  </si>
  <si>
    <t>Dihydrocodeine, Diazepam, Etizolam || Amitriptyline, Citalopram, Paracetamol, Alcohol</t>
  </si>
  <si>
    <t>Dihydrocodeine, Codeine || Diazepam, Fluoxetine, Paracetamol</t>
  </si>
  <si>
    <t>Dihydrocodeine, Alcohol || Paracetamol</t>
  </si>
  <si>
    <t>Dihydrocodeine || Diazepam, Paracetamol, Alcohol</t>
  </si>
  <si>
    <t>Dihydrocodeine || Diazepam, Gabapentin, Oxazepam, Alcohol</t>
  </si>
  <si>
    <t>Dihydrocodeine || Benzodiazepine, Oxycodone, Sertraline, Olanzapine</t>
  </si>
  <si>
    <t>Dihydrocodeine || Alcohol</t>
  </si>
  <si>
    <t>Codeine, Co-codamol, Alcohol</t>
  </si>
  <si>
    <t>Codeine, Citalopram, Alcohol ||</t>
  </si>
  <si>
    <t>Codeine || Zolpidem, Sertraline, Paracetamol</t>
  </si>
  <si>
    <t>Codeine || Paracetamol, Alcohol</t>
  </si>
  <si>
    <t>Cocaine, Diphenhydramine, Codeine, Zopiclone || Amitriptyline, Gabapentin, Paracetamol, Alcohol</t>
  </si>
  <si>
    <t>Co-proxamol || Alcohol</t>
  </si>
  <si>
    <t>Co-codamol || Tramadol, Sertraline, Midazolam, Lignocaine</t>
  </si>
  <si>
    <t>Co-codamol || Diazepam, Paracetamol, Alcohol</t>
  </si>
  <si>
    <t>Co-codamol ||</t>
  </si>
  <si>
    <t>X62 - Narcotics and psychodysleptics [hallucinogens], not elsewhere classified</t>
  </si>
  <si>
    <t>Venlafaxine, Gabapentin</t>
  </si>
  <si>
    <t>Sulpiride || Mirtazapine, Zopiclone, Diazepam</t>
  </si>
  <si>
    <t>Quetiapine, Trazodone</t>
  </si>
  <si>
    <t>Quetiapine, Mirtazapine, Alcohol</t>
  </si>
  <si>
    <t>Quetiapine || Procyclidine, Amitriptyline, Alcohol</t>
  </si>
  <si>
    <t>Pregabalin, Tramadol ||</t>
  </si>
  <si>
    <t>Pentobarbitone || Prochlorperazine</t>
  </si>
  <si>
    <t>Mirtazapine, Zopiclone, Propranolol ||</t>
  </si>
  <si>
    <t>Mirtazapine, Promethazine</t>
  </si>
  <si>
    <t>Mirtazapine, Methadone || Pregabalin, Diazepam, Cocaine</t>
  </si>
  <si>
    <t>Mirtazapine || Alcohol</t>
  </si>
  <si>
    <t>Insulin, Chlorpheniramine</t>
  </si>
  <si>
    <t>Imipramine ||</t>
  </si>
  <si>
    <t>Fluoxetine, Nortriptyline, Tramadol, Propranolol ||</t>
  </si>
  <si>
    <t>Fluoxetine</t>
  </si>
  <si>
    <t>Etizolam</t>
  </si>
  <si>
    <t>Amitriptyline, Methadone, Quetiapine, Dihydrocodeine, Diazepam ||</t>
  </si>
  <si>
    <t>Amitriptyline, Acamprosate</t>
  </si>
  <si>
    <t>X61 - Antiepileptic, sedative-hypnotic, antiparkinsonism and psychotropic drugs, not elsewhere classified</t>
  </si>
  <si>
    <t>Paracetamol, Opiate || Ketamine, Lignocaine</t>
  </si>
  <si>
    <t>Paracetamol, Ibuprofen || Cannabis, Alcohol</t>
  </si>
  <si>
    <t>Paracetamol || Ibuprofen</t>
  </si>
  <si>
    <t>Nefopam, Gabapentin || Alcohol</t>
  </si>
  <si>
    <t>Nefopam</t>
  </si>
  <si>
    <t>X60 - Nonopioid analgesics, antipyretics and antirheumatics</t>
  </si>
  <si>
    <t>X60 - X69  Intentional self-poisoning by and exposure to…</t>
  </si>
  <si>
    <t>INTENTIONAL SELF-HARM</t>
  </si>
  <si>
    <t>Shellfish</t>
  </si>
  <si>
    <t>Asbestos</t>
  </si>
  <si>
    <t>Ammonia</t>
  </si>
  <si>
    <t>X49 - Other and unspecified chemicals and noxious substances</t>
  </si>
  <si>
    <t>Propane, Butane ||</t>
  </si>
  <si>
    <t>Carbon monoxide, Heroin, Etizolam || Paracetamol, Alcohol</t>
  </si>
  <si>
    <t>Butane || Methadone, Diazepam, Propane, Cannabis, Alcohol</t>
  </si>
  <si>
    <t>X47 - Other gases and vapours</t>
  </si>
  <si>
    <t>Unspecified solvent, Methadone, Etizolam || Gamma hydroxybutyrate, Alcohol</t>
  </si>
  <si>
    <t>Unspecified solvent, Alcohol</t>
  </si>
  <si>
    <t>Unspecified solvent</t>
  </si>
  <si>
    <t>Dinitrophenol ||</t>
  </si>
  <si>
    <t>X46 - Organic solvents and halogenated hydrocarbons and their vapours</t>
  </si>
  <si>
    <t>Unspecified drug, Alcohol</t>
  </si>
  <si>
    <t>Methanol, Ethylene glycol ||</t>
  </si>
  <si>
    <t>Fluoxetine, Alcohol</t>
  </si>
  <si>
    <t>Ethanol</t>
  </si>
  <si>
    <t>Alcohol ||</t>
  </si>
  <si>
    <t>Alcohol</t>
  </si>
  <si>
    <t>X45 - Alcohol</t>
  </si>
  <si>
    <t>Lignocaine, Diphenhydramine || Pregabalin, Diazepine, Morphine, Olanzapine, Amitriptyline, Dihydrocodeine</t>
  </si>
  <si>
    <t>Ketamine, Cocaine, Etizolam, Pregabalin, Amphetamine || Dihydrocodeine</t>
  </si>
  <si>
    <t>Insulin || Venlafaxine</t>
  </si>
  <si>
    <t>Amyl nitrate || Alcohol</t>
  </si>
  <si>
    <t>X44 - Other and unspecified drugs, medicaments and biological substances</t>
  </si>
  <si>
    <t>Propranolol, Venlafaxine</t>
  </si>
  <si>
    <t>Propranolol ||</t>
  </si>
  <si>
    <t>X43 - Other drugs acting on the autonomic nervous system</t>
  </si>
  <si>
    <t>Tramadol, Oxycodone, Zopiclone, Alprazolam, Diazepam, Temazepam, Pregabalin, Codeine, Chlorpheniramine,
Promethazine || Paracetamol, Cyclizine, Alcohol</t>
  </si>
  <si>
    <t>Tramadol, Methadone, Pregabalin, Dihydrocodeine, Etizolam, Cocaine || Diazepam, Mirtazapine, Olanzapine,
Morphine</t>
  </si>
  <si>
    <t>Tramadol, Methadone, Etizolam, Gabapentin, Amitriptyline, Temazepam</t>
  </si>
  <si>
    <t>Tramadol, Gabapentin, Etizolam, Morphine, Cocaine ||</t>
  </si>
  <si>
    <t>Tramadol, Gabapentin, Etizolam || Paracetamol, Mirtazapine</t>
  </si>
  <si>
    <t>Tramadol, Gabapentin, Cocaine || Mirtazapine, Etizolam, Codeine, Paracetamol, Diazepam</t>
  </si>
  <si>
    <t>Tramadol, Gabapentin || Amitriptyline, Alcohol</t>
  </si>
  <si>
    <t>Tramadol, Flubromazolam || Dihydrocodeine</t>
  </si>
  <si>
    <t>Tramadol, Dihydrocodeine, Methadone, Etizolam, Pregabalin || Diazepam, Mirtazapine</t>
  </si>
  <si>
    <t>Tramadol, Codeine, Gabapentin, Flualprazolam || Mirtazapine, Dihydrocodeine, Diazepam</t>
  </si>
  <si>
    <t>Tramadol, Cocaine, Butane, Propane || Clonazepam, Alcohol</t>
  </si>
  <si>
    <t>Tramadol || Diazepam, Zopiclone, Sertraline</t>
  </si>
  <si>
    <t>Tramadol ||</t>
  </si>
  <si>
    <t>Phenazepam, Etizolam, Buprenorphine, Mirtazapine ||</t>
  </si>
  <si>
    <t>Oxycodone, Gabapentin, Amitriptyline, Codeine, Diazepam || Alcohol</t>
  </si>
  <si>
    <t>Oxycodone, Flubromazolam || Pregabalin, Diazepam, Cyclizine</t>
  </si>
  <si>
    <t>Oxycodone, Dihydrocodeine, Diazepam, Gabapentin || Paracetamol, Venlafaxine, Pregabalin</t>
  </si>
  <si>
    <t>Oxycodone, Dihydrocodeine, Citalopram, Diazepam, Hydrocodone || Pregabalin, Paracetamol</t>
  </si>
  <si>
    <t>Oxycodone, Amphetamine, Cocaine || Lignocaine, Alcohol</t>
  </si>
  <si>
    <t>Oxycodone, Alprazolam, Etizolam, Diazepam, Pregabalin ||</t>
  </si>
  <si>
    <t>Oxycodone, Alcohol ||</t>
  </si>
  <si>
    <t>Oxycodone ||</t>
  </si>
  <si>
    <t>Opioid, Dihydrocodeine, Hydrocodone, Alprazolam, Diazepam, Codeine || Gabapentin</t>
  </si>
  <si>
    <t>Opioid, Benzodiazepine</t>
  </si>
  <si>
    <t>Opiate, Amphetamine, Etizolam</t>
  </si>
  <si>
    <t>Morphine, Tramadol, Diazepam, Etizolam, Amitriptyline, Lamotrigine, Pregabalin, Paroxetine || Alcohol</t>
  </si>
  <si>
    <t>Morphine, Pregabalin, Cocaine || Diazepam, Mirtazapine, Zolpidem, Alcohol</t>
  </si>
  <si>
    <t>Morphine, Phenazepam, Etizolam || Lorazepam, Sertraline, Alcohol</t>
  </si>
  <si>
    <t>Morphine, Methadone, Tramadol, Zopiclone</t>
  </si>
  <si>
    <t>Morphine, Methadone, Pregabalin, Etizolam || Codeine, Alcohol</t>
  </si>
  <si>
    <t>Morphine, Methadone, Gabapentin, Pregabalin, Etizolam</t>
  </si>
  <si>
    <t>Morphine, Methadone, Gabapentin, Etizolam, Cocaine</t>
  </si>
  <si>
    <t>Morphine, Methadone, Flualprazolam || Diazepam</t>
  </si>
  <si>
    <t>Morphine, Methadone, Etizolam, Pregabalin, Amphetamine || Sertraline, Alcohol</t>
  </si>
  <si>
    <t>Morphine, Methadone, Etizolam, Cocaine || Codeine</t>
  </si>
  <si>
    <t>Morphine, Methadone, Etizolam, Cocaine || Citalopram, Alcohol</t>
  </si>
  <si>
    <t>Morphine, Methadone, Etizolam, Cocaine || Alcohol</t>
  </si>
  <si>
    <t>Morphine, Methadone, Etizolam, Cocaine ||</t>
  </si>
  <si>
    <t>Morphine, Methadone, Etizolam || Mirtazapine, Diphenhydramine, Pregabalin</t>
  </si>
  <si>
    <t>Morphine, Methadone, Etizolam || Codeine</t>
  </si>
  <si>
    <t>Morphine, Methadone, Etizolam || Alcohol</t>
  </si>
  <si>
    <t>Morphine, Methadone, Etizolam ||</t>
  </si>
  <si>
    <t>Morphine, Methadone, Etizolam</t>
  </si>
  <si>
    <t>Morphine, Methadone, Dihydrocodeine, Etizolam, Alprazolam, Diazepam, Nitrazepam, Clonazepam, Pregabalin ||
Paracetamol</t>
  </si>
  <si>
    <t>Morphine, Methadone, Dihydrocodeine, Cocaine, Diazepam || Naproxen, Mirtazapine, Sertraline, Paracetamol, Alcohol</t>
  </si>
  <si>
    <t>Morphine, Methadone, Cocaine, Diazepam || Pregabalin, Quetiapine, Mirtazapine, Baclofen, Salbutamol, Ibuprofen</t>
  </si>
  <si>
    <t>Morphine, Methadone, Buprenorphine, Etizolam, Cocaine || Pregabalin, Codeine</t>
  </si>
  <si>
    <t>Morphine, Methadone, Amphetamine, Cocaine || Diazepam</t>
  </si>
  <si>
    <t>Morphine, Methadone || Pregabalin, Mirtazapine, Etizolam</t>
  </si>
  <si>
    <t>Morphine, Methadone || Paracetamol, Codeine</t>
  </si>
  <si>
    <t>Morphine, Methadone || Mirtazapine, Dihydrocodeine</t>
  </si>
  <si>
    <t>Morphine, Methadone ||</t>
  </si>
  <si>
    <t>Morphine, MDMA || Diazepam, Codeine</t>
  </si>
  <si>
    <t>Morphine, Heroin, Methadone, Pregabalin, Diazepam || Alcohol</t>
  </si>
  <si>
    <t>Morphine, Heroin, Methadone, Diazepam, Gabapentin, Cocaine</t>
  </si>
  <si>
    <t>Morphine, Heroin, Flualprazolam, Cocaine, Methadone, Buprenorphine, Pregabalin, Diazepam, Alprazolam</t>
  </si>
  <si>
    <t>Morphine, Heroin, Etizolam, Tramadol, Methadone</t>
  </si>
  <si>
    <t>Morphine, Heroin, Etizolam, Tramadol</t>
  </si>
  <si>
    <t>Morphine, Heroin, Etizolam, Pregabalin, Cocaine</t>
  </si>
  <si>
    <t>Morphine, Heroin, Etizolam, Diazepam, Buprenorphine, Alcohol</t>
  </si>
  <si>
    <t>Morphine, Heroin, Etizolam, Alcohol || Chlorpromazine, Mirtazapine, Procyclidine</t>
  </si>
  <si>
    <t>Morphine, Heroin, Etizolam, Alcohol</t>
  </si>
  <si>
    <t>Morphine, Heroin, Etizolam ||</t>
  </si>
  <si>
    <t>Morphine, Heroin, Etizolam</t>
  </si>
  <si>
    <t>Morphine, Heroin, Dihydrocodeine, Etizolam, Diazepam, Methadone ||</t>
  </si>
  <si>
    <t>Morphine, Heroin, Diazepam, Etizolam, Gabapentin, Methadone || Mirtazapine</t>
  </si>
  <si>
    <t>Morphine, Heroin, Cocaine, Benzodiazepine</t>
  </si>
  <si>
    <t>Morphine, Heroin</t>
  </si>
  <si>
    <t>Morphine, Gabapentin, Pregabalin, Oxycodone, Etizolam || Diazepam, Codeine, Alcohol</t>
  </si>
  <si>
    <t>Morphine, Gabapentin, Methadone || Cyclizine, Alcohol</t>
  </si>
  <si>
    <t>Morphine, Gabapentin || Paracetamol, Dihydrocodeine, Codeine, Mirtazapine, Alcohol</t>
  </si>
  <si>
    <t>Morphine, Gabapentin || Buprenorphine</t>
  </si>
  <si>
    <t>Morphine, Fentanyl, Etizolam ||</t>
  </si>
  <si>
    <t>Morphine, Etizolam, Pregabalin, Diazepam, Alprazolam || Mirtazapine, Sertraline, Alcohol</t>
  </si>
  <si>
    <t>Morphine, Etizolam, Pregabalin, Cocaine || Mirtazapine, Alcohol</t>
  </si>
  <si>
    <t>Morphine, Etizolam, Pregabalin, Cocaine || Alcohol</t>
  </si>
  <si>
    <t>Morphine, Etizolam, Methadone, Pregabalin, Mirtazapine ||</t>
  </si>
  <si>
    <t>Morphine, Etizolam, Methadone, Gabapentin, Amitriptyline || Sertraline, Paracetamol, Cocaine, Codeine,
Dihydrocodeine</t>
  </si>
  <si>
    <t>Morphine, Etizolam, Methadone, Cocaine || Amitriptyline, Pregabalin</t>
  </si>
  <si>
    <t>Morphine, Etizolam, Methadone, Cocaine ||</t>
  </si>
  <si>
    <t>Morphine, Etizolam, Methadone || Mirtazapine, Gabapentin</t>
  </si>
  <si>
    <t>Morphine, Etizolam, Methadone || Mirtazapine</t>
  </si>
  <si>
    <t>Morphine, Etizolam, Methadone || Ketamine</t>
  </si>
  <si>
    <t>Morphine, Etizolam, Methadone ||</t>
  </si>
  <si>
    <t>Morphine, Etizolam, Gabapentin, Methadone, Cocaine || Promethazine</t>
  </si>
  <si>
    <t>Morphine, Etizolam, Gabapentin, Methadone, Cocaine || Mirtazapine, Amitriptyline, Nitrazepam</t>
  </si>
  <si>
    <t>Morphine, Etizolam, Gabapentin, Methadone, Cocaine ||</t>
  </si>
  <si>
    <t>Morphine, Etizolam, Gabapentin || Alcohol</t>
  </si>
  <si>
    <t>Morphine, Etizolam, Cocaine, Codeine, Methadone, Pregabalin || Alcohol</t>
  </si>
  <si>
    <t>Morphine, Etizolam, Cocaine, Amphetamine || Pregabalin</t>
  </si>
  <si>
    <t>Morphine, Etizolam, Cocaine || Pregabalin, Alcohol</t>
  </si>
  <si>
    <t>Morphine, Etizolam, Cocaine || Diazepam</t>
  </si>
  <si>
    <t>Morphine, Etizolam, Cocaine || Alcohol</t>
  </si>
  <si>
    <t>Morphine, Etizolam, Alcohol ||</t>
  </si>
  <si>
    <t>Morphine, Etizolam || Mirtazapine, Codeine, Alcohol</t>
  </si>
  <si>
    <t>Morphine, Etizolam || Alcohol</t>
  </si>
  <si>
    <t>Morphine, Etizolam</t>
  </si>
  <si>
    <t>Morphine, Dihydrocodeine, Tramadol, Etizolam, Diazepam, Pregabalin, Amitriptyline ||</t>
  </si>
  <si>
    <t>Morphine, Dihydrocodeine, Methadone, Etizolam, Gabapentin, Pregabalin</t>
  </si>
  <si>
    <t>Morphine, Dihydrocodeine, Hydrocodone, Diazepam, Etizolam, Flualprazolam, Gabapentin || Mephedrone, Cocaine,
Ecstasy, Cannabis</t>
  </si>
  <si>
    <t>Morphine, Dihydrocodeine, Gabapentin, Diazepam || Alcohol</t>
  </si>
  <si>
    <t>Morphine, Dihydrocodeine, Etizolam, Diazepam, Gabapentin, Cocaine, MDMA ||</t>
  </si>
  <si>
    <t>Morphine, Dihydrocodeine, Cocaine, Alcohol || Methadone, Diazepam</t>
  </si>
  <si>
    <t>Morphine, Dihydrocodeine, Cocaine || Aripiprazole, Mirtazapine, Promethazine, Zopiclone, Diazepam, Paracetamol,
Alcohol</t>
  </si>
  <si>
    <t>Morphine, Dihydrocodeine, Amitriptyline, Citalopram || Pregabalin</t>
  </si>
  <si>
    <t>Morphine, Dihydrocodeine</t>
  </si>
  <si>
    <t>Morphine, Diclazepam, Alcohol || Amitriptyline, Buprenorphine, Cocaine</t>
  </si>
  <si>
    <t>Morphine, Diazepam, Etizolam, Dihydrocodeine || Paracetamol</t>
  </si>
  <si>
    <t>Morphine, Diazepam, Amphetamine || Ketamine, Lorazepam</t>
  </si>
  <si>
    <t>Morphine, Diazepam || Venlafaxine, Nefopam, Dihydrocodeine, Cannabis</t>
  </si>
  <si>
    <t>Morphine, Diazepam || Cannabis, Alcohol</t>
  </si>
  <si>
    <t>Morphine, Diazepam ||</t>
  </si>
  <si>
    <t>Morphine, Codeine, Etizolam || Alcohol</t>
  </si>
  <si>
    <t>Morphine, Codeine, Etizolam ||</t>
  </si>
  <si>
    <t>Morphine, Codeine, Dihydrocodeine, Etizolam, Diazepam || Cocaine, Paracetamol</t>
  </si>
  <si>
    <t>Morphine, Cocaine, MDMA, Pregabalin, Etizolam || Diazepam, Alcohol</t>
  </si>
  <si>
    <t>Morphine, Cocaine, Ketamine || Codeine, Paracetamol, Alcohol</t>
  </si>
  <si>
    <t>Morphine, Cocaine, Etizolam || Mirtazapine, Alcohol</t>
  </si>
  <si>
    <t>Morphine, Cocaine || Fluoxetine, Alcohol</t>
  </si>
  <si>
    <t>Morphine, Cocaine || Chlorpheniramine, Sertraline, Codeine, Alcohol</t>
  </si>
  <si>
    <t>Morphine, Cocaine || Buprenorphine, Pregabalin, Diazepam, Mirtazapine</t>
  </si>
  <si>
    <t>Morphine, Buprenorphine, Gabapentin, Alcohol || Amitriptyline, Diazepam, Etizolam, Cocaine</t>
  </si>
  <si>
    <t>Morphine, Buprenorphine, Etizolam, Methadone, Mirtazapine ||</t>
  </si>
  <si>
    <t>Morphine, Alprazolam, Methadone || Sertraline, Alcohol</t>
  </si>
  <si>
    <t>Morphine, Alprazolam, Etizolam, Diazepam, Tramadol, Alcohol ||</t>
  </si>
  <si>
    <t>Morphine, Alprazolam || Mirtazapine, Diazepam</t>
  </si>
  <si>
    <t>Morphine, Alcohol || Promethazine</t>
  </si>
  <si>
    <t>Morphine, Alcohol ||</t>
  </si>
  <si>
    <t>Morphine || Glimepiride, Metformin, Cannabis, Alcohol</t>
  </si>
  <si>
    <t>Morphine || Etizolam, Diazepam, Gabapentin, Fluoxetine, Promethazine, Alcohol</t>
  </si>
  <si>
    <t>Morphine || Diazepam, Temazepam</t>
  </si>
  <si>
    <t>Morphine || Diazepam</t>
  </si>
  <si>
    <t>Morphine || Codeine, Paracetamol, Diazepam</t>
  </si>
  <si>
    <t>Morphine || Codeine, Paracetamol</t>
  </si>
  <si>
    <t>Morphine || Codeine, Gabapentin, Paracetamol</t>
  </si>
  <si>
    <t>Morphine || Cocaine</t>
  </si>
  <si>
    <t>Morphine ||</t>
  </si>
  <si>
    <t>Morphine sulphate, Methadone, Etizolam, Diazepam, Pregabalin</t>
  </si>
  <si>
    <t>Methadone, Zopiclone, Mirtazapine, Pregabalin</t>
  </si>
  <si>
    <t>Methadone, Zopiclone || Mirtazapine, Naloxone, Cannabis, Alcohol</t>
  </si>
  <si>
    <t>Methadone, Tramadol, Pregabalin, Gabapentin, Etizolam, Cocaine || Amitriptyline, Diazepam, Alcohol</t>
  </si>
  <si>
    <t>Methadone, Tramadol, Morphine, Etizolam, Pregabalin, Gabapentin ||</t>
  </si>
  <si>
    <t>Methadone, Tramadol, Etizolam, Pregabalin || Mirtazapine</t>
  </si>
  <si>
    <t>Methadone, Sertraline, Etizolam, Diazepam, Tramadol || Alcohol</t>
  </si>
  <si>
    <t>Methadone, Pregabalin, Mirtazapine, Diazepam, Morphine ||</t>
  </si>
  <si>
    <t>Methadone, Pregabalin, Gabapentin, Etizolam, Cocaine ||</t>
  </si>
  <si>
    <t>Methadone, Pregabalin, Flubromazolam, Mirtazapine || Morphine, Codeine</t>
  </si>
  <si>
    <t>Methadone, Pregabalin, Etizolam, Gabapentin || Mirtazapine, Diazepam, Promethazine</t>
  </si>
  <si>
    <t>Methadone, Pregabalin, Etizolam, Diazepam, Cocaine, Mephedrone, Alcohol || Quetiapine, Paracetamol</t>
  </si>
  <si>
    <t>Methadone, Pregabalin, Etizolam, Diazepam || Mirtazapine, Codeine, Paracetamol, Morphine, Alcohol</t>
  </si>
  <si>
    <t>Methadone, Pregabalin, Etizolam, Cocaine, Phenazepam ||</t>
  </si>
  <si>
    <t>Methadone, Pregabalin, Etizolam, Cocaine || Diazepam, Alcohol</t>
  </si>
  <si>
    <t>Methadone, Pregabalin, Etizolam || Paracetamol, Alcohol</t>
  </si>
  <si>
    <t>Methadone, Pregabalin, Etizolam || Mirtazapine</t>
  </si>
  <si>
    <t>Methadone, Pregabalin, Etizolam || Diazepam, Mirtazapine</t>
  </si>
  <si>
    <t>Methadone, Pregabalin, Etizolam || Chlordiazepoxide</t>
  </si>
  <si>
    <t>Methadone, Pregabalin, Etizolam ||</t>
  </si>
  <si>
    <t>Methadone, Pregabalin, Etizolam</t>
  </si>
  <si>
    <t>Methadone, Pregabalin, Diazepam, Olanzapine || Cyclizine</t>
  </si>
  <si>
    <t>Methadone, Pregabalin, Diazepam, Etizolam</t>
  </si>
  <si>
    <t>Methadone, Pregabalin, Diazepam, Cocaine || Mirtazapine, Gabapentin</t>
  </si>
  <si>
    <t>Methadone, Pregabalin, Cocaine || Salbutamol, Cannabis, Sertraline, Diazepam, Zopiclone</t>
  </si>
  <si>
    <t>Methadone, Pregabalin, Cocaine || Duloxetine, Diazepam, Paracetamol, Mirtazapine, Alcohol</t>
  </si>
  <si>
    <t>Methadone, Pregabalin, Cocaine || Diazepam, 7-Aminonitrazepam</t>
  </si>
  <si>
    <t>Methadone, Pregabalin, Alcohol ||</t>
  </si>
  <si>
    <t>Methadone, Pregabalin || Salbutamol, Mirtazapine, Cannabis</t>
  </si>
  <si>
    <t>Methadone, Pregabalin || Olanzapine, Nitrazepam</t>
  </si>
  <si>
    <t>Methadone, Pregabalin || Diazepam, Cyclizine, Morphine, Dihydrocodeine, Alcohol</t>
  </si>
  <si>
    <t>Methadone, Pregabalin || Diazepam</t>
  </si>
  <si>
    <t>Methadone, Pregabalin || Alcohol</t>
  </si>
  <si>
    <t>Methadone, Phenazepam, Pregabalin, Cocaine, Amphetamine ||</t>
  </si>
  <si>
    <t>Methadone, Phenazepam, Etizolam, Tramadol, Morphine ||</t>
  </si>
  <si>
    <t>Methadone, Phenazepam, Etizolam, Pregabalin || Mirtazapine, Promethazine, Alcohol</t>
  </si>
  <si>
    <t>Methadone, Phenazepam, Etizolam || Amitriptyline, Mirtazapine, Alcohol</t>
  </si>
  <si>
    <t>Methadone, Phenazepam, Cocaine || Tramadol, Pregabalin, Sertraline, Etizolam</t>
  </si>
  <si>
    <t>Methadone, Phenazepam || Diazepam, Mirtazapine</t>
  </si>
  <si>
    <t>Methadone, Morphine, Volatile substance || Alcohol</t>
  </si>
  <si>
    <t>Methadone, Morphine, Pregabalin, Gabapentin, Etizolam, Phenazepam || Paracetamol</t>
  </si>
  <si>
    <t>Methadone, Morphine, Pregabalin, Etizolam || Cocaine, Mirtazapine, Codeine, Alcohol</t>
  </si>
  <si>
    <t>Methadone, Morphine, Pregabalin, Cocaine, Diazepam || Cannabis</t>
  </si>
  <si>
    <t>Methadone, Morphine, Pregabalin || Chlordiazepoxide, Alcohol</t>
  </si>
  <si>
    <t>Methadone, Morphine, Heroin, Etizolam ||</t>
  </si>
  <si>
    <t>Methadone, Morphine, Heroin, Etizolam</t>
  </si>
  <si>
    <t>Methadone, Morphine, Gabapentin || Mirtazapine</t>
  </si>
  <si>
    <t>Methadone, Morphine, Fentanyl, Alprazolam, Pregabalin || Alcohol</t>
  </si>
  <si>
    <t>Methadone, Morphine, Etizolam, Pregabalin || Chlorpheniramine, Alcohol</t>
  </si>
  <si>
    <t>Methadone, Morphine, Etizolam, Pregabalin ||</t>
  </si>
  <si>
    <t>Methadone, Morphine, Etizolam, Gabapentin, Buprenorphine, Cocaine ||</t>
  </si>
  <si>
    <t>Methadone, Morphine, Etizolam, Gabapentin || Paracetamol</t>
  </si>
  <si>
    <t>Methadone, Morphine, Etizolam, Flualprazolam, Pregabalin || Diazepam, Mirtazapine, Alcohol</t>
  </si>
  <si>
    <t>Methadone, Morphine, Etizolam, Dihydrocodeine ||</t>
  </si>
  <si>
    <t>Methadone, Morphine, Etizolam, Diazepam, Flualprazolam, Pregabalin, Mirtazapine ||</t>
  </si>
  <si>
    <t>Methadone, Morphine, Etizolam, Diazepam, Cocaine, Alcohol || Mirtazapine, Zopiclone, Cannabis</t>
  </si>
  <si>
    <t>Methadone, Morphine, Etizolam, Cocaine || Pregabalin, Mirtazapine, Diazepam</t>
  </si>
  <si>
    <t>Methadone, Morphine, Etizolam, Cocaine ||</t>
  </si>
  <si>
    <t>Methadone, Morphine, Etizolam, Alprazolam || Dihydrocodeine, Diazepam, Amitriptyline</t>
  </si>
  <si>
    <t>Methadone, Morphine, Etizolam || Pregabalin, Mirtazapine, Olanzapine</t>
  </si>
  <si>
    <t>Methadone, Morphine, Etizolam || Pregabalin</t>
  </si>
  <si>
    <t>Methadone, Morphine, Etizolam || Mirtazapine, Tramadol, Sertraline, Lignocaine</t>
  </si>
  <si>
    <t>Methadone, Morphine, Etizolam || Mirtazapine, Quetiapine, Paracetamol, Codeine, Alcohol</t>
  </si>
  <si>
    <t>Methadone, Morphine, Etizolam || Mirtazapine</t>
  </si>
  <si>
    <t>Methadone, Morphine, Etizolam || Codeine, Alcohol</t>
  </si>
  <si>
    <t>Methadone, Morphine, Etizolam || Alcohol</t>
  </si>
  <si>
    <t>Methadone, Morphine, Etizolam ||</t>
  </si>
  <si>
    <t>Methadone, Morphine, Etizolam</t>
  </si>
  <si>
    <t>Methadone, Morphine, Dihydrocodeine, Gabapentin, Etizolam, Cocaine || Venlafaxine, Mirtazapine, Alcohol</t>
  </si>
  <si>
    <t>Methadone, Morphine, Codeine, Etizolam, Alcohol</t>
  </si>
  <si>
    <t>Methadone, Morphine || Olanzapine, Tramadol, Clonazepam</t>
  </si>
  <si>
    <t>Methadone, Morphine || Mirtazapine, Diazepam, Codeine, Cannabis</t>
  </si>
  <si>
    <t>Methadone, Morphine || Mirtazapine</t>
  </si>
  <si>
    <t>Methadone, Morphine || Alcohol</t>
  </si>
  <si>
    <t>Methadone, Mirtazapine, Pregabalin, Sertraline ||</t>
  </si>
  <si>
    <t>Methadone, Mirtazapine, Etizolam, Tramadol, Cocaine ||</t>
  </si>
  <si>
    <t>Methadone, Heroin, Pregabalin, Flubromazolam ||</t>
  </si>
  <si>
    <t>Methadone, Heroin, Morphine, Etizolam, Dihydrocodeine, Mirtazapine, Pregabalin, Gabapentin, Cyclizine ||</t>
  </si>
  <si>
    <t>Methadone, Heroin, MDMA, Pregabalin, Cocaine || Diazepam</t>
  </si>
  <si>
    <t>Methadone, Heroin, Hydrocodone, Dihydrocodeine, Pregabalin, Diazepam || Cocaine, Cannabis</t>
  </si>
  <si>
    <t>Methadone, Heroin, Etizolam, Pregabalin, Cocaine || Mirtazapine</t>
  </si>
  <si>
    <t>Methadone, Heroin, Etizolam, Pregabalin || Amphetamine</t>
  </si>
  <si>
    <t>Methadone, Heroin, Etizolam, Pregabalin ||</t>
  </si>
  <si>
    <t>Methadone, Heroin, Etizolam, Mirtazapine ||</t>
  </si>
  <si>
    <t>Methadone, Heroin, Etizolam, Dihydrocodeine || Mirtazapine, Paracetamol, Pregabalin, Benzodiazepine</t>
  </si>
  <si>
    <t>Methadone, Heroin, Etizolam, Cocaine || Alcohol</t>
  </si>
  <si>
    <t>Methadone, Heroin, Etizolam, Alcohol ||</t>
  </si>
  <si>
    <t>Methadone, Heroin, Etizolam || Quetiapine, Sertraline, Nitrazepam</t>
  </si>
  <si>
    <t>Methadone, Heroin, Etizolam || Mirtazapine, Alcohol</t>
  </si>
  <si>
    <t>Methadone, Heroin, Etizolam ||</t>
  </si>
  <si>
    <t>Methadone, Heroin, Diazepam, Zopiclone || Lorazepam, Cyclizine, Chlorphenamine, Citalopram, Mirtazapine,
Olanzapine, Pregabalin</t>
  </si>
  <si>
    <t>Methadone, Heroin, Cocaine, Pregabalin, Gabapentin, Flubromazolam, Etizolam, Diazepam || Mirtazapine</t>
  </si>
  <si>
    <t>Methadone, Heroin, Cocaine, Amfetamine, Pregabalin, Diazepam ||</t>
  </si>
  <si>
    <t>Methadone, Heroin, Buprenorphine, Gabapentin || Codeine, Etizolam</t>
  </si>
  <si>
    <t>Methadone, Heroin || Alcohol</t>
  </si>
  <si>
    <t>Methadone, Gabapentin, Pregabalin, Diazepam</t>
  </si>
  <si>
    <t>Methadone, Gabapentin, Pregabalin, Buprenorphine, Codeine, Tramadol, Flualprazolam, Etizolam || Olanzapine</t>
  </si>
  <si>
    <t>Methadone, Gabapentin, Mirtazapine, Etizolam, Cocaine || Sertraline</t>
  </si>
  <si>
    <t>Methadone, Gabapentin, Etizolam, Pregabalin || Mirtazapine</t>
  </si>
  <si>
    <t>Methadone, Gabapentin, Etizolam, Cocaine ||</t>
  </si>
  <si>
    <t>Methadone, Gabapentin, Etizolam || Sertraline, Chlorpheniramine</t>
  </si>
  <si>
    <t>Methadone, Gabapentin, Etizolam || Paracetamol</t>
  </si>
  <si>
    <t>Methadone, Gabapentin, Etizolam || Mirtazapine, Alcohol</t>
  </si>
  <si>
    <t>Methadone, Gabapentin, Etizolam || Fluoxetine, Alcohol</t>
  </si>
  <si>
    <t>Methadone, Gabapentin, Etizolam || Dihydrocodeine</t>
  </si>
  <si>
    <t>Methadone, Gabapentin, Etizolam || Diazepam, Cocaine, Alcohol</t>
  </si>
  <si>
    <t>Methadone, Gabapentin, Cocaine, Amphetamine || Diazepam</t>
  </si>
  <si>
    <t>Methadone, Gabapentin || Etizolam, Olanzapine, Valproic acid, Nitrazepam, Mirtazapine, Chlorpromazine, Venlafaxine</t>
  </si>
  <si>
    <t>Methadone, Flubromazolam, Ketamine || Cocaine, Diazepam, Alcohol</t>
  </si>
  <si>
    <t>Methadone, Flubromazolam, Etizolam, Cocaine || Dihydrocodeine</t>
  </si>
  <si>
    <t>Methadone, Flubromazolam || Morphine, Mirtazapine, Chlorpromazine, Alcohol</t>
  </si>
  <si>
    <t>Methadone, Flubromazolam || Diazepam, Pregabalin, Fluoxetine, Zopiclone</t>
  </si>
  <si>
    <t>Methadone, Flubromazolam || Cyclizine</t>
  </si>
  <si>
    <t>Methadone, Flubromazolam ||</t>
  </si>
  <si>
    <t>Methadone, Flualprazolam, Cocaine || Morphine, Codeine, Hydrocodone, Paracetamol, Ibuprofen, Cyclizine,
Promethazine, Sertraline, Propranolol</t>
  </si>
  <si>
    <t>Methadone, Etizolam, Pregabalin, Zopiclone, Cocaine, Alcohol ||</t>
  </si>
  <si>
    <t>Methadone, Etizolam, Pregabalin, Morphine, Cocaine, Quetiapine ||</t>
  </si>
  <si>
    <t>Methadone, Etizolam, Pregabalin, Morphine || Amitriptyline, Diazepam</t>
  </si>
  <si>
    <t>Methadone, Etizolam, Pregabalin, Gabapentin, Diazepam || Mirtazapine, Alcohol</t>
  </si>
  <si>
    <t>Methadone, Etizolam, Pregabalin, Gabapentin, Cocaine ||</t>
  </si>
  <si>
    <t>Methadone, Etizolam, Pregabalin, Gabapentin || Sertraline, Mirtazapine, Diazepam</t>
  </si>
  <si>
    <t>Methadone, Etizolam, Pregabalin, Gabapentin || Diazepam, Mirtazapine, Procyclidine</t>
  </si>
  <si>
    <t>Methadone, Etizolam, Pregabalin, Gabapentin</t>
  </si>
  <si>
    <t>Methadone, Etizolam, Pregabalin, Diazepam ||</t>
  </si>
  <si>
    <t>Methadone, Etizolam, Pregabalin, Cocaine, Mirtazapine || Diazepam</t>
  </si>
  <si>
    <t>Methadone, Etizolam, Pregabalin, Cocaine, Flubromazolam ||</t>
  </si>
  <si>
    <t>Methadone, Etizolam, Pregabalin, Cocaine, Amphetamine || Heroin</t>
  </si>
  <si>
    <t>Methadone, Etizolam, Pregabalin, Cocaine || Diazepam</t>
  </si>
  <si>
    <t>Methadone, Etizolam, Pregabalin, Cocaine || Codeine, Fluoxetine</t>
  </si>
  <si>
    <t>Methadone, Etizolam, Pregabalin, Cocaine || Amitriptyline, Mirtazapine</t>
  </si>
  <si>
    <t>Methadone, Etizolam, Pregabalin, Cocaine ||</t>
  </si>
  <si>
    <t>Methadone, Etizolam, Pregabalin, Alcohol ||</t>
  </si>
  <si>
    <t>Methadone, Etizolam, Pregabalin || Nitrazepam</t>
  </si>
  <si>
    <t>Methadone, Etizolam, Pregabalin || Morphine, Alcohol</t>
  </si>
  <si>
    <t>Methadone, Etizolam, Pregabalin || Levetiracetam</t>
  </si>
  <si>
    <t>Methadone, Etizolam, Pregabalin || Dihydrocodeine, Tramadol, Mirtazapine, Morphine</t>
  </si>
  <si>
    <t>Methadone, Etizolam, Pregabalin || Dihydrocodeine, Mirtazapine, Benzoylecgonine, Alcohol</t>
  </si>
  <si>
    <t>Methadone, Etizolam, Pregabalin || Diazepam, Mirtazapine, Amitriptyline, Cocaine</t>
  </si>
  <si>
    <t>Methadone, Etizolam, Pregabalin || Diazepam, Mirtazapine</t>
  </si>
  <si>
    <t>Methadone, Etizolam, Pregabalin || Diazepam, Alcohol</t>
  </si>
  <si>
    <t>Methadone, Etizolam, Pregabalin || Chlorpromazine, Codeine, Naproxen, Amitriptyline</t>
  </si>
  <si>
    <t>Methadone, Etizolam, Pregabalin || Amitriptyline, Ketamine, Paracetamol</t>
  </si>
  <si>
    <t>Methadone, Etizolam, Pregabalin || Alcohol</t>
  </si>
  <si>
    <t>Methadone, Etizolam, Pregabalin ||</t>
  </si>
  <si>
    <t>Methadone, Etizolam, Pregabalin</t>
  </si>
  <si>
    <t>Methadone, Etizolam, Phenazepam, Pregabalin || Delorazepam, Gabapentin, Mirtazapine</t>
  </si>
  <si>
    <t>Methadone, Etizolam, Phenazepam, Pregabalin</t>
  </si>
  <si>
    <t>Methadone, Etizolam, Phenazepam, Cocaine ||</t>
  </si>
  <si>
    <t>Methadone, Etizolam, Phenazepam, Cocaine</t>
  </si>
  <si>
    <t>Methadone, Etizolam, Morphine, Heroin, Buprenorphine, Pregabalin || Mirtazapine</t>
  </si>
  <si>
    <t>Methadone, Etizolam, Morphine, Gabapentin || Mirtazapine</t>
  </si>
  <si>
    <t>Methadone, Etizolam, Morphine, Gabapentin || Dothiepin, Dihydrocodeine, Mirtazapine, Cannabis</t>
  </si>
  <si>
    <t>Methadone, Etizolam, Morphine, Gabapentin</t>
  </si>
  <si>
    <t>Methadone, Etizolam, Morphine, Diazepam || Dihydrocodeine, Amitriptyline, Citalopram</t>
  </si>
  <si>
    <t>Methadone, Etizolam, Morphine, Cocaine ||</t>
  </si>
  <si>
    <t>Methadone, Etizolam, Mirtazapine, Pregabalin, Temazepam, Chlorpromazine ||</t>
  </si>
  <si>
    <t>Methadone, Etizolam, Mirtazapine, Gabapentin || Alcohol</t>
  </si>
  <si>
    <t>Methadone, Etizolam, Mirtazapine || Heroin</t>
  </si>
  <si>
    <t>Methadone, Etizolam, Mirtazapine || Cocaine, Codeine, Alcohol</t>
  </si>
  <si>
    <t>Methadone, Etizolam, Mirtazapine</t>
  </si>
  <si>
    <t>Methadone, Etizolam, Gabapentin, Pregabalin, Tramadol, Dihydrocodeine, Amphetamine || Procyclidine, Diazepam,
Diltiazem</t>
  </si>
  <si>
    <t>Methadone, Etizolam, Gabapentin, Pregabalin, Cocaine || Mirtazapine, Amitriptyline, Morphine, Alcohol</t>
  </si>
  <si>
    <t>Methadone, Etizolam, Gabapentin, Pregabalin || Sertraline, Alcohol</t>
  </si>
  <si>
    <t>Methadone, Etizolam, Gabapentin, Pregabalin || Diazepam, Mirtazapine</t>
  </si>
  <si>
    <t>Methadone, Etizolam, Gabapentin, Pregabalin || Amitriptyline, Mirtazapine</t>
  </si>
  <si>
    <t>Methadone, Etizolam, Gabapentin, Morphine || Diazepam, Dihydrocodeine</t>
  </si>
  <si>
    <t>Methadone, Etizolam, Gabapentin, Dihydrocodeine, Phenazepam ||</t>
  </si>
  <si>
    <t>Methadone, Etizolam, Gabapentin, Diazepam ||</t>
  </si>
  <si>
    <t>Methadone, Etizolam, Gabapentin, Cocaine, Amphetamine ||</t>
  </si>
  <si>
    <t>Methadone, Etizolam, Gabapentin, Cocaine || Mirtazapine, Pregabalin</t>
  </si>
  <si>
    <t>Methadone, Etizolam, Gabapentin, Cocaine || Mirtazapine, Diazepam</t>
  </si>
  <si>
    <t>Methadone, Etizolam, Gabapentin, Buprenorphine, Cocaine || Mirtazapine</t>
  </si>
  <si>
    <t>Methadone, Etizolam, Gabapentin, Alprazolam, Morphine ||</t>
  </si>
  <si>
    <t>Methadone, Etizolam, Gabapentin, Alcohol</t>
  </si>
  <si>
    <t>Methadone, Etizolam, Gabapentin || Mirtazapine, Codeine, Morphine</t>
  </si>
  <si>
    <t>Methadone, Etizolam, Gabapentin || Mirtazapine</t>
  </si>
  <si>
    <t>Methadone, Etizolam, Gabapentin || Dihydrocodeine, Mirtazapine, Pregabalin</t>
  </si>
  <si>
    <t>Methadone, Etizolam, Gabapentin || Alcohol</t>
  </si>
  <si>
    <t>Methadone, Etizolam, Gabapentin ||</t>
  </si>
  <si>
    <t>Methadone, Etizolam, Gabapentin</t>
  </si>
  <si>
    <t>Methadone, Etizolam, Flubromazolam, Pregabalin || Cocaine, Mirtazapine, Alcohol</t>
  </si>
  <si>
    <t>Methadone, Etizolam, Flubromazolam, Morphine || Mirtazapine, Pregabalin, Cocaine</t>
  </si>
  <si>
    <t>Methadone, Etizolam, Flubromazolam, Cocaine ||</t>
  </si>
  <si>
    <t>Methadone, Etizolam, Flualprazolam, Pregabalin ||</t>
  </si>
  <si>
    <t>Methadone, Etizolam, Flualprazolam, Cocaine, Diazepam</t>
  </si>
  <si>
    <t>Methadone, Etizolam, Flualprazolam</t>
  </si>
  <si>
    <t>Methadone, Etizolam, Dihydrocodeine || Codeine, Paracetamol, Pregabalin, Amitriptyline, Alcohol</t>
  </si>
  <si>
    <t>Methadone, Etizolam, Dihydrocodeine || Amitriptyline</t>
  </si>
  <si>
    <t>Methadone, Etizolam, Dihydrocodeine || Alcohol</t>
  </si>
  <si>
    <t>Methadone, Etizolam, Diclazepam, Cocaine || Mirtazapine, Alcohol</t>
  </si>
  <si>
    <t>Methadone, Etizolam, Diazepam, Pregabalin, Cocaine, MDMA || Chlorpromazine, Mirtazapine</t>
  </si>
  <si>
    <t>Methadone, Etizolam, Diazepam, Pregabalin, Amphetamine, Cocaine, Alcohol || Zopiclone</t>
  </si>
  <si>
    <t>Methadone, Etizolam, Diazepam, Pregabalin, Alprazolam, Cocaine, Alcohol ||</t>
  </si>
  <si>
    <t>Methadone, Etizolam, Diazepam, Gabapentin, Pregabalin, Amitriptyline || Morphine, Codeine, Mirtazapine</t>
  </si>
  <si>
    <t>Methadone, Etizolam, Diazepam, Dihydrocodeine, Gabapentin ||</t>
  </si>
  <si>
    <t>Methadone, Etizolam, Diazepam || Quetiapine, Cannabis</t>
  </si>
  <si>
    <t>Methadone, Etizolam, Codeine, Dihydrocodeine, Pregabalin, Cocaine || Mirtazapine, Paracetamol</t>
  </si>
  <si>
    <t>Methadone, Etizolam, Cocaine, Alcohol || Chlordiazepoxide</t>
  </si>
  <si>
    <t>Methadone, Etizolam, Cocaine, Alcohol ||</t>
  </si>
  <si>
    <t>Methadone, Etizolam, Cocaine || Trazodone</t>
  </si>
  <si>
    <t>Methadone, Etizolam, Cocaine || Pregabalin, Mirtazapine</t>
  </si>
  <si>
    <t>Methadone, Etizolam, Cocaine || Phenazepam, Mirtazapine, Pregabalin, Codeine, Paracetamol</t>
  </si>
  <si>
    <t>Methadone, Etizolam, Cocaine || Mirtazapine, Phenazepam</t>
  </si>
  <si>
    <t>Methadone, Etizolam, Cocaine || Mirtazapine, Morphine, Codeine</t>
  </si>
  <si>
    <t>Methadone, Etizolam, Cocaine || Mirtazapine</t>
  </si>
  <si>
    <t>Methadone, Etizolam, Cocaine || Lorazepam, Midazolam</t>
  </si>
  <si>
    <t>Methadone, Etizolam, Cocaine || Fluoxetine</t>
  </si>
  <si>
    <t>Methadone, Etizolam, Cocaine || Dihydrocodeine, Heroin</t>
  </si>
  <si>
    <t>Methadone, Etizolam, Cocaine || Diazepam</t>
  </si>
  <si>
    <t>Methadone, Etizolam, Cocaine || Codeine, Paracetamol</t>
  </si>
  <si>
    <t>Methadone, Etizolam, Cocaine || Citalopram, Mirtazapine</t>
  </si>
  <si>
    <t>Methadone, Etizolam, Cocaine || Alcohol</t>
  </si>
  <si>
    <t>Methadone, Etizolam, Cocaine ||</t>
  </si>
  <si>
    <t>Methadone, Etizolam, Cocaine</t>
  </si>
  <si>
    <t>Methadone, Etizolam, Buprenorphine, Cocaine ||</t>
  </si>
  <si>
    <t>Methadone, Etizolam, Amphetamine, Cocaine || Codeine, Dihydrocodeine</t>
  </si>
  <si>
    <t>Methadone, Etizolam, Amphetamine || Venlafaxine</t>
  </si>
  <si>
    <t>Methadone, Etizolam, Amphetamine ||</t>
  </si>
  <si>
    <t>Methadone, Etizolam, Amphetamine</t>
  </si>
  <si>
    <t>Methadone, Etizolam, Amitriptyline, Pregabalin, Codeine || Alcohol</t>
  </si>
  <si>
    <t>Methadone, Etizolam, Amitriptyline, Mirtazapine, Tramadol, Codeine, Dihydrocodeine, Pregabalin || Paracetamol</t>
  </si>
  <si>
    <t>Methadone, Etizolam, Alprazolam, Gabapentin, Cocaine || Pregabalin, Amitriptyline, Mirtazapine, Zopiclone,
Quetiapine, Dihydrocodeine, Salbutamol, Paracetamol, Cannabis</t>
  </si>
  <si>
    <t>Methadone, Etizolam, Alprazolam, Codeine || Paracetamol, Alcohol</t>
  </si>
  <si>
    <t>Methadone, Etizolam, Alcohol || Mirtazapine, Lamotrigine</t>
  </si>
  <si>
    <t>Methadone, Etizolam, Alcohol || Amitriptyline</t>
  </si>
  <si>
    <t>Methadone, Etizolam, Alcohol</t>
  </si>
  <si>
    <t>Methadone, Etizolam || Venlafaxine, Quetiapine, Olanzapine, Temazepam, Paracetamol, Procyclidine</t>
  </si>
  <si>
    <t>Methadone, Etizolam || Sertraline, Tramadol</t>
  </si>
  <si>
    <t>Methadone, Etizolam || Sertraline, Morphine, Codeine, Alcohol</t>
  </si>
  <si>
    <t>Methadone, Etizolam || Procyclidine, Alcohol</t>
  </si>
  <si>
    <t>Methadone, Etizolam || Pregabalin, Olanzapine, Mirtazapine, Sertraline, Sodium valproate, Diazepam, Cannabis,
Morphine</t>
  </si>
  <si>
    <t>Methadone, Etizolam || Pregabalin, Levetiracetam, Sodium valproate, Alcohol</t>
  </si>
  <si>
    <t>Methadone, Etizolam || Pregabalin, Diazepam, Mirtazapine</t>
  </si>
  <si>
    <t>Methadone, Etizolam || Pregabalin, Diazepam, Cocaine</t>
  </si>
  <si>
    <t>Methadone, Etizolam || Pregabalin</t>
  </si>
  <si>
    <t>Methadone, Etizolam || Paracetamol</t>
  </si>
  <si>
    <t>Methadone, Etizolam || Olanzapine</t>
  </si>
  <si>
    <t>Methadone, Etizolam || Morphine, Pregabalin, Tramadol</t>
  </si>
  <si>
    <t>Methadone, Etizolam || Morphine, Mirtazapine</t>
  </si>
  <si>
    <t>Methadone, Etizolam || Morphine, Lignocaine</t>
  </si>
  <si>
    <t>Methadone, Etizolam || Morphine</t>
  </si>
  <si>
    <t>Methadone, Etizolam || Mirtazapine, Alcohol</t>
  </si>
  <si>
    <t>Methadone, Etizolam || Gabapentin, Mirtazapine, Pregabalin, Sertraline</t>
  </si>
  <si>
    <t>Methadone, Etizolam || Gabapentin, Mirtazapine, Benzodiazepine</t>
  </si>
  <si>
    <t>Methadone, Etizolam || Gabapentin, Diazepam</t>
  </si>
  <si>
    <t>Methadone, Etizolam || Dihydrocodeine, Paracetamol, Pregabalin</t>
  </si>
  <si>
    <t>Methadone, Etizolam || Dihydrocodeine</t>
  </si>
  <si>
    <t>Methadone, Etizolam || Diazepam, Pregabalin, Mirtazapine</t>
  </si>
  <si>
    <t>Methadone, Etizolam || Diazepam, Paroxetine, 7-Aminonitrazepam, Promethazine, Alcohol</t>
  </si>
  <si>
    <t>Methadone, Etizolam || Diazepam, Alcohol</t>
  </si>
  <si>
    <t>Methadone, Etizolam || Codeine, Paracetamol, Sertraline, Pregabalin, Diazepam</t>
  </si>
  <si>
    <t>Methadone, Etizolam || Codeine, Morphine</t>
  </si>
  <si>
    <t>Methadone, Etizolam || Codeine</t>
  </si>
  <si>
    <t>Methadone, Etizolam || Cocaine, Pregabalin, Benzoylecgonine</t>
  </si>
  <si>
    <t>Methadone, Etizolam || Cocaine, Alcohol</t>
  </si>
  <si>
    <t>Methadone, Etizolam || Amitriptyline, Quetiapine, Dihydrocodeine</t>
  </si>
  <si>
    <t>Methadone, Etizolam || Amitriptyline, Pregabalin, Mirtazapine, Alcohol</t>
  </si>
  <si>
    <t>Methadone, Etizolam || Amitriptyline, Codeine, Pregabalin, Diazepam, Promethazine</t>
  </si>
  <si>
    <t>Methadone, Etizolam || Alcohol</t>
  </si>
  <si>
    <t>Methadone, Etizolam ||</t>
  </si>
  <si>
    <t>Methadone, Etizolam</t>
  </si>
  <si>
    <t>Methadone, Dihydrocodeine, Promethazine, Alcohol || Mirtazapine, Paracetamol</t>
  </si>
  <si>
    <t>Methadone, Dihydrocodeine, Gabapentin, Diazepam, Cocaine || Metformin, Olanzapine, Mirtazapine, Alcohol</t>
  </si>
  <si>
    <t>Methadone, Dihydrocodeine, Etizolam, Pregabalin, Diazepam, Cocaine || Lamotrigine, Mirtazapine</t>
  </si>
  <si>
    <t>Methadone, Dihydrocodeine, Etizolam, Gabapentin || Amitriptyline, Mirtazapine, Propranolol, Promethazine, Alcohol</t>
  </si>
  <si>
    <t>Methadone, Dihydrocodeine, Etizolam, Diazepam, Pregabalin</t>
  </si>
  <si>
    <t>Methadone, Dihydrocodeine, Etizolam, Cocaine || Pregabalin, Diazepam, Venlafaxine, Procyclidine</t>
  </si>
  <si>
    <t>Methadone, Dihydrocodeine, Codeine, Etizolam, Pregabalin || Diazepam, Paracetamol, Alcohol</t>
  </si>
  <si>
    <t>Methadone, Dihydrocodeine || Gabapentin</t>
  </si>
  <si>
    <t>Methadone, Diazepam, Pregabalin, Gabapentin ||</t>
  </si>
  <si>
    <t>Methadone, Diazepam, Lorazepam, Mirtazapine, Alcohol ||</t>
  </si>
  <si>
    <t>Methadone, Diazepam, Gabapentin, Amitriptyline ||</t>
  </si>
  <si>
    <t>Methadone, Diazepam, Flualprazolam, Morphine, Pregabalin || Cannabis</t>
  </si>
  <si>
    <t>Methadone, Diazepam, Etizolam, Pregabalin, Alcohol || Mirtazapine</t>
  </si>
  <si>
    <t>Methadone, Diazepam, Etizolam, Pregabalin || Cocaine, Promethazine</t>
  </si>
  <si>
    <t>Methadone, Diazepam, Etizolam, Flualprazolam, Pregabalin, Cocaine || Morphine, Alcohol</t>
  </si>
  <si>
    <t>Methadone, Diazepam, Etizolam, Diclazepam, Pregabalin ||</t>
  </si>
  <si>
    <t>Methadone, Diazepam, Etizolam, Amitriptyline, Mirtazapine, Pregabalin, Alcohol ||</t>
  </si>
  <si>
    <t>Methadone, Diazepam, Buprenorphine, Pregabalin ||</t>
  </si>
  <si>
    <t>Methadone, Diazepam, Alprazolam, Pregabalin ||</t>
  </si>
  <si>
    <t>Methadone, Diazepam, Alcohol || Mirtazapine, Pregabalin</t>
  </si>
  <si>
    <t>Methadone, Diazepam || Mirtazapine, Cannabis</t>
  </si>
  <si>
    <t>Methadone, Diazepam || Gabapentin, Amitriptyline, Propranolol</t>
  </si>
  <si>
    <t>Methadone, Codeine, Pregabalin || Nitrazepam, Morphine, Alcohol</t>
  </si>
  <si>
    <t>Methadone, Codeine, Etizolam, Pregabalin || Mirtazapine, Chlorpromazine</t>
  </si>
  <si>
    <t>Methadone, Codeine, Etizolam, Gabapentin || Mirtazapine, Paracetamol, Sertraline, Alcohol</t>
  </si>
  <si>
    <t>Methadone, Codeine, Etizolam, Cocaine</t>
  </si>
  <si>
    <t>Methadone, Cocaine, Pregabalin, Tramadol</t>
  </si>
  <si>
    <t>Methadone, Cocaine, MDMA, Etizolam, Mirtazapine || Alcohol</t>
  </si>
  <si>
    <t>Methadone, Cocaine, Flubromazolam, Pregabalin || Alcohol</t>
  </si>
  <si>
    <t>Methadone, Cocaine, Etizolam, Diclazepam, Morphine ||</t>
  </si>
  <si>
    <t>Methadone, Cocaine, Diazepam, Zopiclone || Mirtazapine, Olanzapine, Naloxone, Dihydrocodeine, Ibuprofen</t>
  </si>
  <si>
    <t>Methadone, Cocaine, Diazepam, Promethazine, Alcohol || Mirtazapine, Buprenorphine, Amitriptyline, Cannabis</t>
  </si>
  <si>
    <t>Methadone, Cocaine, Diazepam || Mirtazapine, Olanzapine, Quetiapine</t>
  </si>
  <si>
    <t>Methadone, Cocaine, Diazepam || Lorazepam, Mirtazapine, Zopiclone, Olanzapine, Promethazine, Cannabis</t>
  </si>
  <si>
    <t>Methadone, Cocaine, Alcohol || Fluoxetine</t>
  </si>
  <si>
    <t>Methadone, Cocaine, Alcohol || Diazepam, Codeine, Procyclidine</t>
  </si>
  <si>
    <t>Methadone, Cocaine, Alcohol ||</t>
  </si>
  <si>
    <t>Methadone, Citalopram || Mirtazapine, Zopiclone</t>
  </si>
  <si>
    <t>Methadone, Buprenorphine, Tramadol || Morphine</t>
  </si>
  <si>
    <t>Methadone, Buprenorphine, Gabapentin, Etizolam || Dihydrocodeine, Paracetamol, Venlafaxine, Diazepam,
Olanzapine, Alcohol</t>
  </si>
  <si>
    <t>Methadone, Buprenorphine, Etizolam, Pregabalin ||</t>
  </si>
  <si>
    <t>Methadone, Buprenorphine, Etizolam, Gabapentin, Cocaine || Citalopram</t>
  </si>
  <si>
    <t>Methadone, Buprenorphine, Etizolam, Cocaine || Citalopram</t>
  </si>
  <si>
    <t>Methadone, Buprenorphine, Etizolam, Alcohol ||</t>
  </si>
  <si>
    <t>Methadone, Buprenorphine, Etizolam || Pregabalin</t>
  </si>
  <si>
    <t>Methadone, Buprenorphine, Dihydrocodeine, Etizolam ||</t>
  </si>
  <si>
    <t>Methadone, Alprazolam, Phenazepam, Pregabalin, Diazepam || Mirtazapine, Clonazepam, Diphenhydramine</t>
  </si>
  <si>
    <t>Methadone, Alprazolam, Cocaine, Diazepam || Trimethoprim, Olanzapine, Cannabis</t>
  </si>
  <si>
    <t>Methadone, Alcohol || Pregabalin, Diazepam</t>
  </si>
  <si>
    <t>Methadone, Alcohol || Etizolam</t>
  </si>
  <si>
    <t>Methadone || Tramadol, Sertraline, Diazepam</t>
  </si>
  <si>
    <t>Methadone || Tramadol, Diazepam</t>
  </si>
  <si>
    <t>Methadone || Olanzapine, Valproic acid, Pregabalin, Chlorpromazine, Diazepam, 7-Aminonitrazepam</t>
  </si>
  <si>
    <t>Methadone || Morphine, Cocaine, Diazepam, Sertraline, Promethazine, Etizolam</t>
  </si>
  <si>
    <t>Methadone || Gabapentin, Etizolam, Alcohol</t>
  </si>
  <si>
    <t>Methadone || Etizolam, Phenazepam, Pregabalin, Mirtazapine</t>
  </si>
  <si>
    <t>Methadone || Etizolam, Mirtazapine, Pregabalin</t>
  </si>
  <si>
    <t>Methadone || Etizolam, Cocaine, Alcohol</t>
  </si>
  <si>
    <t>Methadone || Diazepam, Etizolam</t>
  </si>
  <si>
    <t>Methadone || Diazepam, Cocaine, Baclofen, Cannabis, Mirtazapine, Zopiclone</t>
  </si>
  <si>
    <t>Methadone || Diazepam, Citalopram</t>
  </si>
  <si>
    <t>Methadone || Codeine, Pregabalin, Diazepam, Paracetamol, Venlafaxine</t>
  </si>
  <si>
    <t>Methadone ||</t>
  </si>
  <si>
    <t>Ketamine, Morphine || Midazolam, Lignocaine, Amitriptyline, Paracetamol</t>
  </si>
  <si>
    <t>Heroin, Tramadol, Pregabalin, MDMA, Alcohol || Sertraline, Dihydrocodeine, Mirtazapine, Diazepam, Propranolol</t>
  </si>
  <si>
    <t>Heroin, Tramadol, Dihydrocodeine, Etizolam, Gabapentin, Cocaine, Alcohol || Mirtazapine, Paracetamol, Promethazine</t>
  </si>
  <si>
    <t>Heroin, Pregabalin, Methadone, Alprazolam, Diazepam || Paracetamol, Alcohol</t>
  </si>
  <si>
    <t>Heroin, Pregabalin, Gabapentin, Etizolam, Diclazepam || Diazepam</t>
  </si>
  <si>
    <t>Heroin, Pregabalin, Gabapentin || Cocaine</t>
  </si>
  <si>
    <t>Heroin, Pregabalin, Flubromazolam, Cocaine ||</t>
  </si>
  <si>
    <t>Heroin, Pregabalin, Diazepam || Paracetamol, Alcohol</t>
  </si>
  <si>
    <t>Heroin, Pregabalin || Sertraline</t>
  </si>
  <si>
    <t>Heroin, Phenazepam, Pregabalin, Cocaine || Mirtazapine, Nitrazepam, Alcohol</t>
  </si>
  <si>
    <t>Heroin, Phenazepam, Pregabalin, Cocaine || Diazepam, Amitriptyline, Mirtazapine</t>
  </si>
  <si>
    <t>Heroin, Phenazepam, Etizolam, Cocaine || Gabapentin</t>
  </si>
  <si>
    <t>Heroin, Phenazepam, Cocaine ||</t>
  </si>
  <si>
    <t>Heroin, Phenazepam || Diazepam, Mirtazapine, Alcohol</t>
  </si>
  <si>
    <t>Heroin, Phenazepam || Codeine, Paracetamol</t>
  </si>
  <si>
    <t>Heroin, Oxycodone, Pregabalin, Flualprazolam, Methadone || Diazepam</t>
  </si>
  <si>
    <t>Heroin, Methadone, Tramadol, Etizolam, Cocaine || Mirtazapine, Alcohol</t>
  </si>
  <si>
    <t>Heroin, Methadone, Pregabalin, Zopiclone, Diazepam, Cocaine, Alcohol || Paracetamol, Cannabis</t>
  </si>
  <si>
    <t>Heroin, Methadone, Pregabalin, Gabapentin, Lorazepam, Cocaine, Alcohol || Diazepam, Mirtazapine, Zopiclone,
Salbutamol, Amitriptyline, Paracetamol, Cannabis</t>
  </si>
  <si>
    <t>Heroin, Methadone, Pregabalin, Etizolam, Phenazepam, Flubromazolam, Cocaine ||</t>
  </si>
  <si>
    <t>Heroin, Methadone, Pregabalin, Etizolam, Cocaine, Amphetamine || Mirtazapine, Paracetamol, Cannabis</t>
  </si>
  <si>
    <t>Heroin, Methadone, Pregabalin, Etizolam, Cocaine || Alcohol</t>
  </si>
  <si>
    <t>Heroin, Methadone, Pregabalin, Etizolam, Cocaine</t>
  </si>
  <si>
    <t>Heroin, Methadone, Pregabalin, Dihydrocodeine, Etizolam || Diazepam</t>
  </si>
  <si>
    <t>Heroin, Methadone, Pregabalin, Diazepam, Dihydrocodeine || Duloxetine, Amitriptyline, Alcohol</t>
  </si>
  <si>
    <t>Heroin, Methadone, Pregabalin, Citalopram</t>
  </si>
  <si>
    <t>Heroin, Methadone, MDMA, Gabapentin, Etizolam ||</t>
  </si>
  <si>
    <t>Heroin, Methadone, Gabapentin, Phenazepam, Flubromazolam, Etizolam, Cocaine || Codeine, Promethazine</t>
  </si>
  <si>
    <t>Heroin, Methadone, Gabapentin, Etizolam, Cocaine || Temazepam</t>
  </si>
  <si>
    <t>Heroin, Methadone, Gabapentin, Etizolam, Cocaine || Pregabalin, Diazepam</t>
  </si>
  <si>
    <t>Heroin, Methadone, Gabapentin, Etizolam, Cocaine || Paracetamol, Dihydrocodeine</t>
  </si>
  <si>
    <t>Heroin, Methadone, Gabapentin, Etizolam, Cocaine ||</t>
  </si>
  <si>
    <t>Heroin, Methadone, Gabapentin, Etizolam ||</t>
  </si>
  <si>
    <t>Heroin, Methadone, Gabapentin, Etizolam</t>
  </si>
  <si>
    <t>Heroin, Methadone, Flualprazolam, Pregabalin || Diazepam, Mirtazapine, Alcohol</t>
  </si>
  <si>
    <t>Heroin, Methadone, Flualprazolam, Diazepam, Pregabalin, Cocaine || Mirtazapine, Paracetamol, Alcohol</t>
  </si>
  <si>
    <t>Heroin, Methadone, Flualprazolam, Cocaine || Pregabalin, Quetiapine, Paracetamol, Promethazine</t>
  </si>
  <si>
    <t>Heroin, Methadone, Flualprazolam ||</t>
  </si>
  <si>
    <t>Heroin, Methadone, Etizolam, Tramadol, Cocaine ||</t>
  </si>
  <si>
    <t>Heroin, Methadone, Etizolam, Tramadol || Paracetamol, Mirtazapine, Chlorpheniramine, Amitriptyline</t>
  </si>
  <si>
    <t>Heroin, Methadone, Etizolam, Pregabalin, Cocaine || Mirtazapine</t>
  </si>
  <si>
    <t>Heroin, Methadone, Etizolam, Pregabalin, Cocaine ||</t>
  </si>
  <si>
    <t>Heroin, Methadone, Etizolam, Pregabalin || Oxycodone, Cocaine, Dihydrocodeine, Alcohol</t>
  </si>
  <si>
    <t>Heroin, Methadone, Etizolam, Pregabalin || Nitrazepam</t>
  </si>
  <si>
    <t>Heroin, Methadone, Etizolam, Pregabalin || Mirtazapine, Alcohol</t>
  </si>
  <si>
    <t>Heroin, Methadone, Etizolam, Pregabalin || Mirtazapine</t>
  </si>
  <si>
    <t>Heroin, Methadone, Etizolam, Pregabalin || Diazepam, Mirtazapine</t>
  </si>
  <si>
    <t>Heroin, Methadone, Etizolam, Pregabalin || Diazepam, Amitriptyline, Mirtazapine</t>
  </si>
  <si>
    <t>Heroin, Methadone, Etizolam, Pregabalin || Cocaine</t>
  </si>
  <si>
    <t>Heroin, Methadone, Etizolam, Pregabalin || Alcohol</t>
  </si>
  <si>
    <t>Heroin, Methadone, Etizolam, Pregabalin ||</t>
  </si>
  <si>
    <t>Heroin, Methadone, Etizolam, Phenazepam, Gabapentin, Cocaine</t>
  </si>
  <si>
    <t>Heroin, Methadone, Etizolam, Phenazepam || Diazepam, Mirtazapine, Pregabalin, Gabapentin</t>
  </si>
  <si>
    <t>Heroin, Methadone, Etizolam, Gabapentin, Oxycodone, Dihydrocodeine || Mirtazapine, Paracetamol</t>
  </si>
  <si>
    <t>Heroin, Methadone, Etizolam, Gabapentin, Diazepam ||</t>
  </si>
  <si>
    <t>Heroin, Methadone, Etizolam, Gabapentin, Cocaine || Mirtazapine</t>
  </si>
  <si>
    <t>Heroin, Methadone, Etizolam, Gabapentin, Cocaine ||</t>
  </si>
  <si>
    <t>Heroin, Methadone, Etizolam, Gabapentin || Sertraline, Promethazine</t>
  </si>
  <si>
    <t>Heroin, Methadone, Etizolam, Gabapentin || Mirtazapine</t>
  </si>
  <si>
    <t>Heroin, Methadone, Etizolam, Gabapentin || Diphenhydramine</t>
  </si>
  <si>
    <t>Heroin, Methadone, Etizolam, Gabapentin || Alcohol</t>
  </si>
  <si>
    <t>Heroin, Methadone, Etizolam, Dihydrocodeine, Pregabalin, Diazepam</t>
  </si>
  <si>
    <t>Heroin, Methadone, Etizolam, Dihydrocodeine, Gabapentin, Cocaine || Mirtazapine</t>
  </si>
  <si>
    <t>Heroin, Methadone, Etizolam, Diazepam, Pregabalin || Buprenorphine</t>
  </si>
  <si>
    <t>Heroin, Methadone, Etizolam, Cocaine, Pregabalin, Gabapentin ||</t>
  </si>
  <si>
    <t>Heroin, Methadone, Etizolam, Cocaine, Alcohol || Mirtazapine, Pregabalin, Paracetamol, Cannabis</t>
  </si>
  <si>
    <t>Heroin, Methadone, Etizolam, Cocaine || Pregabalin, Venlafaxine, Mirtazapine, Chlorpromazine</t>
  </si>
  <si>
    <t>Heroin, Methadone, Etizolam, Cocaine || Pregabalin, Diazepam, Mirtazapine, Dihydrocodeine</t>
  </si>
  <si>
    <t>Heroin, Methadone, Etizolam, Cocaine || Paracetamol, Mirtazapine, Dihydrocodeine, Alprazolam</t>
  </si>
  <si>
    <t>Heroin, Methadone, Etizolam, Cocaine || Paracetamol, Cannabis</t>
  </si>
  <si>
    <t>Heroin, Methadone, Etizolam, Cocaine || Mirtazapine, Paracetamol, Alcohol</t>
  </si>
  <si>
    <t>Heroin, Methadone, Etizolam, Cocaine || Diazepam, Pregabalin</t>
  </si>
  <si>
    <t>Heroin, Methadone, Etizolam, Cocaine || Amitriptyline, Mirtazapine, Pregabalin</t>
  </si>
  <si>
    <t>Heroin, Methadone, Etizolam, Cocaine || Alcohol</t>
  </si>
  <si>
    <t>Heroin, Methadone, Etizolam, Cocaine</t>
  </si>
  <si>
    <t>Heroin, Methadone, Etizolam, Alprazolam, Diazepam, Pregabalin, Cocaine || Mirtazapine, Quetiapine, Paracetamol,
Cannabis</t>
  </si>
  <si>
    <t>Heroin, Methadone, Etizolam, Alcohol || Buprenorphine</t>
  </si>
  <si>
    <t>Heroin, Methadone, Etizolam, Alcohol ||</t>
  </si>
  <si>
    <t>Heroin, Methadone, Etizolam || Pregabalin, Venlafaxine</t>
  </si>
  <si>
    <t>Heroin, Methadone, Etizolam || Pregabalin</t>
  </si>
  <si>
    <t>Heroin, Methadone, Etizolam || Phenazepam, Levetiracetam, Mirtazapine</t>
  </si>
  <si>
    <t>Heroin, Methadone, Etizolam || Mirtazapine, Quetiapine, Alcohol</t>
  </si>
  <si>
    <t>Heroin, Methadone, Etizolam || Mirtazapine, Paracetamol, Diazepam, Promethazine, Alcohol</t>
  </si>
  <si>
    <t>Heroin, Methadone, Etizolam || Mirtazapine, Gabapentin, Alcohol</t>
  </si>
  <si>
    <t>Heroin, Methadone, Etizolam || Mirtazapine</t>
  </si>
  <si>
    <t>Heroin, Methadone, Etizolam || Gabapentin, Cocaine</t>
  </si>
  <si>
    <t>Heroin, Methadone, Etizolam || Diazepam, Pregabalin, Alcohol</t>
  </si>
  <si>
    <t>Heroin, Methadone, Etizolam || Diazepam, Amitriptyline, Dihydrocodeine, Sertraline, Pregabalin</t>
  </si>
  <si>
    <t>Heroin, Methadone, Etizolam || Diazepam, Alcohol</t>
  </si>
  <si>
    <t>Heroin, Methadone, Etizolam || Cocaine, Mirtazapine, Pregabalin</t>
  </si>
  <si>
    <t>Heroin, Methadone, Etizolam || Cocaine, Mirtazapine</t>
  </si>
  <si>
    <t>Heroin, Methadone, Etizolam || Amitriptyline</t>
  </si>
  <si>
    <t>Heroin, Methadone, Etizolam ||</t>
  </si>
  <si>
    <t>Heroin, Methadone, Etizolam</t>
  </si>
  <si>
    <t>Heroin, Methadone, Dihydrocodeine, Pregabalin, Cocaine, Alcohol || Diazepam, Paracetamol, Tramadol, Quinine,
Cannabis</t>
  </si>
  <si>
    <t>Heroin, Methadone, Dihydrocodeine, Pregabalin || Diazepam, Etizolam, Alcohol</t>
  </si>
  <si>
    <t>Heroin, Methadone, Dihydrocodeine, Etizolam, Cocaine || Mirtazapine, Paracetamol, Alcohol</t>
  </si>
  <si>
    <t>Heroin, Methadone, Dihydrocodeine, Etizolam</t>
  </si>
  <si>
    <t>Heroin, Methadone, Diazepam, Pregabalin || Dihydrocodeine, Sertraline</t>
  </si>
  <si>
    <t>Heroin, Methadone, Diazepam, Flualprazolam, Pregabalin, Amitriptyline, Olanzapine ||</t>
  </si>
  <si>
    <t>Heroin, Methadone, Diazepam, Etizolam, Pregabalin, Cocaine || Mirtazapine</t>
  </si>
  <si>
    <t>Heroin, Methadone, Cocaine, Etizolam, Pregabalin, Diazepam, Trazodone, Alcohol || Mirtazapine, Olanzapine,
Amitriptyline</t>
  </si>
  <si>
    <t>Heroin, Methadone, Cocaine, Alcohol</t>
  </si>
  <si>
    <t>Heroin, Methadone, Cocaine || Gabapentin, Venlafaxine, Quinine, Paracetamol, Cannabis</t>
  </si>
  <si>
    <t>Heroin, Methadone, Buprenorphine, Etizolam, Pregabalin || Dihydrocodeine</t>
  </si>
  <si>
    <t>Heroin, Methadone, Buprenorphine, Etizolam, Gabapentin, Cocaine</t>
  </si>
  <si>
    <t>Heroin, Methadone, Buprenorphine, Etizolam, Cocaine || Diazepam, Pregabalin, Alcohol</t>
  </si>
  <si>
    <t>Heroin, Methadone || Diazepam, Sertraline, Amitriptyline</t>
  </si>
  <si>
    <t>Heroin, Methadone || Cocaine, Etizolam, Mirtazapine, Codeine</t>
  </si>
  <si>
    <t>Heroin, Methadone || Amitriptyline, Mirtazapine</t>
  </si>
  <si>
    <t>Heroin, Methadone || Amitriptyline, Diazepam, Pregabalin, Mirtazapine, Dihydrocodeine, Paracetamol</t>
  </si>
  <si>
    <t>Heroin, Methadone</t>
  </si>
  <si>
    <t>Heroin, Gabapentin, Etizolam, Methadone ||</t>
  </si>
  <si>
    <t>Heroin, Gabapentin, Etizolam ||</t>
  </si>
  <si>
    <t>Heroin, Gabapentin || Phenazepam, Pregabalin, Cocaine, Alcohol</t>
  </si>
  <si>
    <t>Heroin, Flubromazolam, Gabapentin, Pregabalin ||</t>
  </si>
  <si>
    <t>Heroin, Flubromazolam || Alcohol</t>
  </si>
  <si>
    <t>Heroin, Flualprazolam, Methamphetamine ||</t>
  </si>
  <si>
    <t>Heroin, Flualprazolam ||</t>
  </si>
  <si>
    <t>Heroin, Etizolam, Tramadol || Diazepam</t>
  </si>
  <si>
    <t>Heroin, Etizolam, Temazepam, Methadone, Pregabalin || Mirtazapine, Gabapentin, Alcohol</t>
  </si>
  <si>
    <t>Heroin, Etizolam, Propranolol, Methadone || Mirtazapine</t>
  </si>
  <si>
    <t>Heroin, Etizolam, Promethazine, Diazepam, MDMA ||</t>
  </si>
  <si>
    <t>Heroin, Etizolam, Pregabalin, Methadone, Cocaine || Mirtazapine</t>
  </si>
  <si>
    <t>Heroin, Etizolam, Pregabalin, Methadone || Mirtazapine, Diazepam</t>
  </si>
  <si>
    <t>Heroin, Etizolam, Pregabalin, Methadone || Mirtazapine</t>
  </si>
  <si>
    <t>Heroin, Etizolam, Pregabalin, Methadone ||</t>
  </si>
  <si>
    <t>Heroin, Etizolam, Pregabalin, Cocaine || Sertraline</t>
  </si>
  <si>
    <t>Heroin, Etizolam, Pregabalin, Cannabis ||</t>
  </si>
  <si>
    <t>Heroin, Etizolam, Phenazepam, Pregabalin, Methadone, Cocaine || Gabapentin, Mirtazapine</t>
  </si>
  <si>
    <t>Heroin, Etizolam, Phenazepam, Flualprazolam || Levetiracetam, Pregabalin</t>
  </si>
  <si>
    <t>Heroin, Etizolam, Phenazepam, Cocaine || Mirtazapine</t>
  </si>
  <si>
    <t>Heroin, Etizolam, Mirtazapine, 4F-MDMB-BINACA ||</t>
  </si>
  <si>
    <t>Heroin, Etizolam, Methadone, Mirtazapine, Cocaine || Paracetamol</t>
  </si>
  <si>
    <t>Heroin, Etizolam, Methadone, Mirtazapine ||</t>
  </si>
  <si>
    <t>Heroin, Etizolam, Methadone, Gabapentin, Amphetamine || Paracetamol, Sertraline</t>
  </si>
  <si>
    <t>Heroin, Etizolam, Methadone, Cocaine || Pregabalin, Diazepam</t>
  </si>
  <si>
    <t>Heroin, Etizolam, Methadone, Alcohol || Gabapentin, Venlafaxine</t>
  </si>
  <si>
    <t>Heroin, Etizolam, Methadone, Alcohol ||</t>
  </si>
  <si>
    <t>Heroin, Etizolam, Methadone || Diazepam, Mirtazapine</t>
  </si>
  <si>
    <t>Heroin, Etizolam, Methadone ||</t>
  </si>
  <si>
    <t>Heroin, Etizolam, MDMA ||</t>
  </si>
  <si>
    <t>Heroin, Etizolam, Gabapentin, Methadone ||</t>
  </si>
  <si>
    <t>Heroin, Etizolam, Gabapentin, Cocaine, Alcohol || Diazepam, Pregabalin, Amitriptyline</t>
  </si>
  <si>
    <t>Heroin, Etizolam, Gabapentin, Cocaine || Alcohol</t>
  </si>
  <si>
    <t>Heroin, Etizolam, Gabapentin, Cocaine ||</t>
  </si>
  <si>
    <t>Heroin, Etizolam, Gabapentin, Buprenorphine, Cocaine ||</t>
  </si>
  <si>
    <t>Heroin, Etizolam, Gabapentin || Mirtazapine</t>
  </si>
  <si>
    <t>Heroin, Etizolam, Gabapentin || Cocaine, Diazepam, Amitriptyline, Paracetamol, Alcohol</t>
  </si>
  <si>
    <t>Heroin, Etizolam, Gabapentin || Cocaine</t>
  </si>
  <si>
    <t>Heroin, Etizolam, Flubromazolam, Temazepam || Cocaine</t>
  </si>
  <si>
    <t>Heroin, Etizolam, Flualprazolam, Alprazolam, Pregabalin, Cocaine ||</t>
  </si>
  <si>
    <t>Heroin, Etizolam, Dihydrocodeine, Cocaine || Mirtazapine</t>
  </si>
  <si>
    <t>Heroin, Etizolam, Diazepam ||</t>
  </si>
  <si>
    <t>Heroin, Etizolam, Delorazepam, Lorazepam || Dihydrocodeine</t>
  </si>
  <si>
    <t>Heroin, Etizolam, Codeine, Alcohol || Amitriptyline, Mirtazapine, Paracetamol</t>
  </si>
  <si>
    <t>Heroin, Etizolam, Cocaine, Pregabalin || Chlorpheniramine</t>
  </si>
  <si>
    <t>Heroin, Etizolam, Cocaine, Amphetamine || Alcohol</t>
  </si>
  <si>
    <t>Heroin, Etizolam, Cocaine, Alcohol || Diazepam, Sertraline, Buprenorphine</t>
  </si>
  <si>
    <t>Heroin, Etizolam, Cocaine, Alcohol || Diazepam</t>
  </si>
  <si>
    <t>Heroin, Etizolam, Cocaine, Alcohol ||</t>
  </si>
  <si>
    <t>Heroin, Etizolam, Cocaine || Valproic acid</t>
  </si>
  <si>
    <t>Heroin, Etizolam, Cocaine || Tramadol, Dihydrocodeine</t>
  </si>
  <si>
    <t>Heroin, Etizolam, Cocaine || Tramadol</t>
  </si>
  <si>
    <t>Heroin, Etizolam, Cocaine || Pregabalin, Promethazine</t>
  </si>
  <si>
    <t>Heroin, Etizolam, Cocaine || Pregabalin, Mirtazapine, Alcohol</t>
  </si>
  <si>
    <t>Heroin, Etizolam, Cocaine || Pregabalin, Mirtazapine</t>
  </si>
  <si>
    <t>Heroin, Etizolam, Cocaine || Pregabalin</t>
  </si>
  <si>
    <t>Heroin, Etizolam, Cocaine || Paracetamol, Alcohol</t>
  </si>
  <si>
    <t>Heroin, Etizolam, Cocaine || Mirtazapine, Paracetamol, Alcohol</t>
  </si>
  <si>
    <t>Heroin, Etizolam, Cocaine || Mirtazapine, Amitriptyline, Levetiracetam</t>
  </si>
  <si>
    <t>Heroin, Etizolam, Cocaine || Mirtazapine, Alcohol</t>
  </si>
  <si>
    <t>Heroin, Etizolam, Cocaine || Mirtazapine</t>
  </si>
  <si>
    <t>Heroin, Etizolam, Cocaine || Lignocaine, Gabapentin, Paracetamol</t>
  </si>
  <si>
    <t>Heroin, Etizolam, Cocaine || Gabapentin, Amitriptyline, Mirtazapine, Alcohol</t>
  </si>
  <si>
    <t>Heroin, Etizolam, Cocaine || Dihydrocodeine, Pregabalin</t>
  </si>
  <si>
    <t>Heroin, Etizolam, Cocaine || Diazepam, Tramadol</t>
  </si>
  <si>
    <t>Heroin, Etizolam, Cocaine || Diazepam, Paracetamol, Sertraline, Alcohol</t>
  </si>
  <si>
    <t>Heroin, Etizolam, Cocaine || Diazepam, Alcohol</t>
  </si>
  <si>
    <t>Heroin, Etizolam, Cocaine || Citalopram, Alcohol</t>
  </si>
  <si>
    <t>Heroin, Etizolam, Cocaine || Alcohol</t>
  </si>
  <si>
    <t>Heroin, Etizolam, Cocaine ||</t>
  </si>
  <si>
    <t>Heroin, Etizolam, Cocaine</t>
  </si>
  <si>
    <t>Heroin, Etizolam, Clonazepam, Temazepam, Alcohol || Cocaine</t>
  </si>
  <si>
    <t>Heroin, Etizolam, Buprenorphine, Pregabalin || Diazepam</t>
  </si>
  <si>
    <t>Heroin, Etizolam, Buprenorphine, Codeine ||</t>
  </si>
  <si>
    <t>Heroin, Etizolam, Alcohol || Pregabalin</t>
  </si>
  <si>
    <t>Heroin, Etizolam, Alcohol || Morphine, 6-MAM, Codeine</t>
  </si>
  <si>
    <t>Heroin, Etizolam, Alcohol ||</t>
  </si>
  <si>
    <t>Heroin, Etizolam || Tramadol</t>
  </si>
  <si>
    <t>Heroin, Etizolam || Sertraline</t>
  </si>
  <si>
    <t>Heroin, Etizolam || Pregabalin</t>
  </si>
  <si>
    <t>Heroin, Etizolam || Paracetamol, Sertraline</t>
  </si>
  <si>
    <t>Heroin, Etizolam || Paracetamol, Benzodiazepine</t>
  </si>
  <si>
    <t>Heroin, Etizolam || Paracetamol</t>
  </si>
  <si>
    <t>Heroin, Etizolam || Mirtazapine</t>
  </si>
  <si>
    <t>Heroin, Etizolam || Diazepam, Pregabalin, Cocaine</t>
  </si>
  <si>
    <t>Heroin, Etizolam || Diazepam, Mirtazapine, Sertraline, Alcohol</t>
  </si>
  <si>
    <t>Heroin, Etizolam || Diazepam, Amitriptyline</t>
  </si>
  <si>
    <t>Heroin, Etizolam || Cocaine</t>
  </si>
  <si>
    <t>Heroin, Etizolam || Buprenorphine</t>
  </si>
  <si>
    <t>Heroin, Etizolam || Amitriptyline, Paracetamol, Gabapentin, Alcohol</t>
  </si>
  <si>
    <t>Heroin, Etizolam || Amitriptyline</t>
  </si>
  <si>
    <t>Heroin, Etizolam || Alcohol</t>
  </si>
  <si>
    <t>Heroin, Etizolam ||</t>
  </si>
  <si>
    <t>Heroin, Dihydrocodeine, Gabapentin ||</t>
  </si>
  <si>
    <t>Heroin, Dihydrocodeine, Etizolam, Diazepam || Paracetamol, Mirtazapine</t>
  </si>
  <si>
    <t>Heroin, Dihydrocodeine, Diazepam ||</t>
  </si>
  <si>
    <t>Heroin, Diazepam, Oxycodone, Buprenorphine, Amitriptyline, Pregabalin || Paracetamol</t>
  </si>
  <si>
    <t>Heroin, Diazepam, Gabapentin || Paracetamol</t>
  </si>
  <si>
    <t>Heroin, Diazepam, Etizolam, Cocaine, Methylphenidate, Pregabalin || Quetiapine, Sertraline, Paracetamol, Alcohol</t>
  </si>
  <si>
    <t>Heroin, Diazepam, Dihydrocodeine, Mirtazapine, Pregabalin ||</t>
  </si>
  <si>
    <t>Heroin, Diazepam, Buprenorphine || Alcohol</t>
  </si>
  <si>
    <t>Heroin, Diazepam || Temazepam</t>
  </si>
  <si>
    <t>Heroin, Diazepam || Cocaine</t>
  </si>
  <si>
    <t>Heroin, Codeine, Methadone, Etizolam, Cocaine, Amitriptyline, Pregabalin || Promethazine, Mirtazapine</t>
  </si>
  <si>
    <t>Heroin, Codeine, Methadone, Etizolam, Amitriptyline, Pregabalin</t>
  </si>
  <si>
    <t>Heroin, Cocaine, Pregabalin, Amitriptyline, Alcohol</t>
  </si>
  <si>
    <t>Heroin, Cocaine, Pregabalin || Diazepam, Paracetamol, Cannabis, Alcohol</t>
  </si>
  <si>
    <t>Heroin, Cocaine, Flualprazolam, Alcohol || Diazepam, Risperidone, Procyclidine, Cannabis</t>
  </si>
  <si>
    <t>Heroin, Cocaine, Etizolam, Pregabalin</t>
  </si>
  <si>
    <t>Heroin, Cocaine, Etizolam, Dihydrocodeine, Diazepam, Amitriptyline, Alcohol || Mirtazapine, Fluoxetine</t>
  </si>
  <si>
    <t>Heroin, Cocaine, Etizolam, Alcohol || Chlorpromazine, Mirtazapine</t>
  </si>
  <si>
    <t>Heroin, Cocaine, Etizolam ||</t>
  </si>
  <si>
    <t>Heroin, Cocaine, Etizolam</t>
  </si>
  <si>
    <t>Heroin, Cocaine, Dihydrocodeine || Mirtazapine, Olanzapine, Promethazine, Pregabalin, Diazepam</t>
  </si>
  <si>
    <t>Heroin, Cocaine, Diazepam, Phenazepam, Pregabalin || Dihydrocodeine</t>
  </si>
  <si>
    <t>Heroin, Cocaine, Diazepam, Alcohol || Amitriptyline, Trazodone, Salbutamol, Paracetamol, Hydrocodone</t>
  </si>
  <si>
    <t>Heroin, Cocaine, Diazepam || Procyclidine, Zuclopenthixol, Mirtazapine, Paracetamol, Alcohol</t>
  </si>
  <si>
    <t>Heroin, Cocaine, Alcohol || Diazepam</t>
  </si>
  <si>
    <t>Heroin, Cocaine, Alcohol || Amitriptyline, Diazepam</t>
  </si>
  <si>
    <t>Heroin, Cocaine, Alcohol ||</t>
  </si>
  <si>
    <t>Heroin, Cocaine, Alcohol</t>
  </si>
  <si>
    <t>Heroin, Cocaine || Sertraline, Temazepam, Diazepam, Alcohol</t>
  </si>
  <si>
    <t>Heroin, Cocaine || Pregabalin, Diazepam, Alcohol</t>
  </si>
  <si>
    <t>Heroin, Cocaine || Etizolam</t>
  </si>
  <si>
    <t>Heroin, Cocaine || Diazepam, Clonazepam, Alcohol</t>
  </si>
  <si>
    <t>Heroin, Cocaine ||</t>
  </si>
  <si>
    <t>Heroin, Cocaine</t>
  </si>
  <si>
    <t>Heroin, Buprenorphine, Methadone, Cocaine</t>
  </si>
  <si>
    <t>Heroin, Buprenorphine, Etizolam, Pregabalin || Quetiapine, Paracetamol, Mirtazapine</t>
  </si>
  <si>
    <t>Heroin, Buprenorphine, Etizolam, Gabapentin, Mirtazapine || Paracetamol</t>
  </si>
  <si>
    <t>Heroin, Buprenorphine, Etizolam, Cocaine || Pregabalin, Dihydrocodeine</t>
  </si>
  <si>
    <t>Heroin, Buprenorphine, Etizolam || Gabapentin, Pregabalin, Alcohol</t>
  </si>
  <si>
    <t>Heroin, Buprenorphine, Etizolam || Citalopram</t>
  </si>
  <si>
    <t>Heroin, Buprenorphine, Etizolam</t>
  </si>
  <si>
    <t>Heroin, Buprenorphine ||</t>
  </si>
  <si>
    <t>Heroin, Amphetamine, Etizolam || Gabapentin, Alcohol</t>
  </si>
  <si>
    <t>Heroin, Amphetamine, Cocaine || Sertraline, Metformin, Gliclazide, Diazepam, Dihydrocodeine</t>
  </si>
  <si>
    <t>Heroin, Alprazolam, Diazepam || Citalopram, Buprenorphine</t>
  </si>
  <si>
    <t>Heroin, Alprazolam, Adinazolam, Cocaine, Hydrocodone, Gabapentin || Mirtazapine, Olanzapine, Sertraline</t>
  </si>
  <si>
    <t>Heroin, Alprazolam || Clonazepam</t>
  </si>
  <si>
    <t>Heroin, Alcohol || Sertraline</t>
  </si>
  <si>
    <t>Heroin, Alcohol || Etizolam, Diazepam, Cyclizine</t>
  </si>
  <si>
    <t>Heroin, Alcohol || Chlordiazepoxide, Diazepam, Mirtazapine, Dihydrocodeine</t>
  </si>
  <si>
    <t>Heroin, Alcohol ||</t>
  </si>
  <si>
    <t>Heroin, Alcohol</t>
  </si>
  <si>
    <t>Heroin || Nitrazepam, Etizolam, Pregabalin, Diazepam</t>
  </si>
  <si>
    <t>Heroin || Methadone, Paracetamol, Mirtazapine</t>
  </si>
  <si>
    <t>Heroin || Etizolam, Quetiapine, Cocaine, Alcohol</t>
  </si>
  <si>
    <t>Heroin || Etizolam, Cocaine</t>
  </si>
  <si>
    <t>Heroin || Dihydrocodeine, Diazepam</t>
  </si>
  <si>
    <t>Heroin || Dihydrocodeine</t>
  </si>
  <si>
    <t>Heroin || Codeine, Paracetamol, Diazepam, Sertraline</t>
  </si>
  <si>
    <t>Heroin ||</t>
  </si>
  <si>
    <t>Heroin</t>
  </si>
  <si>
    <t>Flubromazolam, Alcohol || Buprenorphine</t>
  </si>
  <si>
    <t>Fentanyl, Oxycodone, Flualprazolam || Mirtazapine, Alcohol</t>
  </si>
  <si>
    <t>Fentanyl, Methadone, Etizolam, Cocaine || Pregabalin, Paracetamol</t>
  </si>
  <si>
    <t>Fentanyl, Etizolam, Flubromazolam, Diazepam</t>
  </si>
  <si>
    <t>Etizolam, Heroin, Morphine, Flualprazolam ||</t>
  </si>
  <si>
    <t>Etizolam, Heroin, Dihydrocodeine || Paracetamol, Alcohol</t>
  </si>
  <si>
    <t>Etizolam, Dihydrocodeine, Gabapentin, Methadone || Amitriptyline, Pregabalin</t>
  </si>
  <si>
    <t>Etizolam, Cocaine, Morphine || Mirtazapine, Alcohol</t>
  </si>
  <si>
    <t>Dihydrocodeine, Tramadol, Gabapentin, Cocaine || Amitriptyline, Mirtazapine, Sertraline, Alcohol</t>
  </si>
  <si>
    <t>Dihydrocodeine, Pregabalin, Paracetamol</t>
  </si>
  <si>
    <t>Dihydrocodeine, Pregabalin, Etizolam, Alprazolam, Diazepam, Cocaine || Quetiapine, Cannabis</t>
  </si>
  <si>
    <t>Dihydrocodeine, Pregabalin</t>
  </si>
  <si>
    <t>Dihydrocodeine, Morphine, Pregabalin, Etizolam || Mirtazapine, Codeine</t>
  </si>
  <si>
    <t>Dihydrocodeine, Morphine, Methadone, Pregabalin, Diazepam, Clonazepam || Mirtazapine</t>
  </si>
  <si>
    <t>Dihydrocodeine, Morphine, Methadone, Cocaine, Alcohol || Mirtazapine, Baclofen, Diazepam, Paracetamol,
Mephedrone</t>
  </si>
  <si>
    <t>Dihydrocodeine, Morphine, Gabapentin, Quetiapine || Amitriptyline, Diazepam</t>
  </si>
  <si>
    <t>Dihydrocodeine, Morphine, Etizolam, Codeine, Diazepam, Pregabalin || Mirtazapine, Sertraline, Paracetamol</t>
  </si>
  <si>
    <t>Dihydrocodeine, Morphine || Pregabalin, Mirtazapine, Diazepam</t>
  </si>
  <si>
    <t>Dihydrocodeine, Morphine || Amitriptyline, Mirtazapine, Diazepam, Paracetamol</t>
  </si>
  <si>
    <t>Dihydrocodeine, Methadone, Pregabalin || Lorazepam, Diphenhydramine, Sertraline</t>
  </si>
  <si>
    <t>Dihydrocodeine, Methadone, Morphine, Gabapentin, Pregabalin, Etizolam || Cocaine, Mirtazapine, Alcohol</t>
  </si>
  <si>
    <t>Dihydrocodeine, Methadone, Cocaine, Diazepam || Lamotrigine, Mirtazapine, Olanzapine, Paracetamol</t>
  </si>
  <si>
    <t>Dihydrocodeine, Methadone || Amitriptyline, Mirtazapine, Diazepam, Codeine, Paracetamol</t>
  </si>
  <si>
    <t>Dihydrocodeine, Hydrocodone, Methadone, Olanzapine, Diazepam, Etizolam, Amitriptyline || Alcohol</t>
  </si>
  <si>
    <t>Dihydrocodeine, Hydrocodone, Diazepam, Amfetamine, Pregabalin, Gabapentin, Clonazepam ||</t>
  </si>
  <si>
    <t>Dihydrocodeine, Hydrocodone, Amfetamine, Alprazolam, Diazepam, Pregabalin || Mirtazapine, Cannabis</t>
  </si>
  <si>
    <t>Dihydrocodeine, Gabapentin, Methadone, Alcohol || Paracetamol, Procyclidine, Sertraline</t>
  </si>
  <si>
    <t>Dihydrocodeine, Gabapentin, Methadone || Diazepam, Alcohol</t>
  </si>
  <si>
    <t>Dihydrocodeine, Gabapentin, Etizolam, Diazepam ||</t>
  </si>
  <si>
    <t>Dihydrocodeine, Gabapentin || Oxycodone, Diazepam</t>
  </si>
  <si>
    <t>Dihydrocodeine, Gabapentin || Diazepam, Morphine, Codeine, Sertraline, Zopiclone, Paracetamol, Alcohol</t>
  </si>
  <si>
    <t>Dihydrocodeine, Gabapentin || Diazepam, Amitriptyline, Mirtazapine, Duloxetine</t>
  </si>
  <si>
    <t>Dihydrocodeine, Gabapentin || Diazepam, Amitriptyline</t>
  </si>
  <si>
    <t>Dihydrocodeine, Gabapentin || Diazepam, Alcohol</t>
  </si>
  <si>
    <t>Dihydrocodeine, Etizolam, Gabapentin, Amphetamine || Paracetamol, Alcohol</t>
  </si>
  <si>
    <t>Dihydrocodeine, Etizolam, Amphetamine, Pregabalin || Alcohol</t>
  </si>
  <si>
    <t>Dihydrocodeine, Etizolam, Alcohol || Diazepam</t>
  </si>
  <si>
    <t>Dihydrocodeine, Etizolam || Mirtazapine</t>
  </si>
  <si>
    <t>Dihydrocodeine, Etizolam || Amitriptyline, Diazepam</t>
  </si>
  <si>
    <t>Dihydrocodeine, Etizolam ||</t>
  </si>
  <si>
    <t>Dihydrocodeine, Etizolam</t>
  </si>
  <si>
    <t>Dihydrocodeine, Diazepam, Gabapentin, Pregabalin, Ketamine || Mirtazapine</t>
  </si>
  <si>
    <t>Dihydrocodeine, Diazepam, Etizolam, Gabapentin || Paracetamol</t>
  </si>
  <si>
    <t>Dihydrocodeine, Diazepam</t>
  </si>
  <si>
    <t>Dihydrocodeine, Codeine, Paracetamol ||</t>
  </si>
  <si>
    <t>Dihydrocodeine, Cocaine, Amphetamine, Venlafaxine, Mirtazapine, Insulin || Diazepam, Alcohol</t>
  </si>
  <si>
    <t>Dihydrocodeine, Cocaine, Alcohol || Codeine, Paracetamol, Oxycodone</t>
  </si>
  <si>
    <t>Dihydrocodeine || Mirtazapine, Paracetamol</t>
  </si>
  <si>
    <t>Dihydrocodeine || Mirtazapine, Diazepam, Quetiapine</t>
  </si>
  <si>
    <t>Dihydrocodeine || Diazepam, Pregabalin</t>
  </si>
  <si>
    <t>Dihydrocodeine || Diazepam, Citalopram, Morphine</t>
  </si>
  <si>
    <t>Dihydrocodeine || Diazepam, Amitriptyline, Clonazepam, Pregabalin</t>
  </si>
  <si>
    <t>Dihydrocodeine || Diazepam</t>
  </si>
  <si>
    <t>Dihydrocodeine</t>
  </si>
  <si>
    <t>Diazepam, Methadone, Pregabalin || Mirtazapine</t>
  </si>
  <si>
    <t>Codeine, Pregabalin, Etizolam || Mirtazapine, Alcohol</t>
  </si>
  <si>
    <t>Codeine, Paracetamol</t>
  </si>
  <si>
    <t>Codeine, Dihydrocodeine, Etizolam, Diazepam, Gabapentin || Mirtazapine, Paracetamol</t>
  </si>
  <si>
    <t>Codeine, Amphetamine</t>
  </si>
  <si>
    <t>Codeine, Amitriptyline, Propranolol || Cocaine, Paracetamol</t>
  </si>
  <si>
    <t>Cocaine, Oxycodone, Amitriptyline, Ketamine, Diazepam, Pregabalin, Heroin ||</t>
  </si>
  <si>
    <t>Cocaine, Oxycodone || Promethazine, Amitriptyline, Clonazepam</t>
  </si>
  <si>
    <t>Cocaine, Morphine, Heroin, Diazepam, Nitrazepam, Pregabalin ||</t>
  </si>
  <si>
    <t>Cocaine, Morphine, Diazepam, Alcohol ||</t>
  </si>
  <si>
    <t>Cocaine, Morphine || Buprenorphine, Diazepam, Citalopram, Promethazine, Zopiclone, Amitriptyline, Codeine</t>
  </si>
  <si>
    <t>Cocaine, Methadone, Zopiclone, Alcohol</t>
  </si>
  <si>
    <t>Cocaine, Methadone, Tramadol, Etizolam, Diazepam, Pregabalin || Mirtazapine</t>
  </si>
  <si>
    <t>Cocaine, Methadone, Pregabalin, Zopiclone</t>
  </si>
  <si>
    <t>Cocaine, Methadone, Pregabalin, Gabapentin, Diazepam || Amitriptyline, 7-Aminonitrazepam, Alcohol</t>
  </si>
  <si>
    <t>Cocaine, Methadone, Phenazepam, Flualprazolam, Buprenorphine, Pregabalin || Sertraline</t>
  </si>
  <si>
    <t>Cocaine, Methadone, Phenazepam || Mirtazapine</t>
  </si>
  <si>
    <t>Cocaine, Methadone, Heroin, Diazepam, Pregabalin, Gabapentin, Nitrazepam, Flubromazolam ||</t>
  </si>
  <si>
    <t>Cocaine, Methadone, Flubromazolam, Gabapentin || Paracetamol, Codeine</t>
  </si>
  <si>
    <t>Cocaine, Methadone, Etizolam, Zopiclone, Pregabalin || Nitrazepam</t>
  </si>
  <si>
    <t>Cocaine, Methadone, Etizolam, Pregabalin, Mirtazapine || Morphine</t>
  </si>
  <si>
    <t>Cocaine, Methadone, Etizolam, Pregabalin || Olanzapine, Temazepam</t>
  </si>
  <si>
    <t>Cocaine, Methadone, Etizolam, Pregabalin || Mirtazapine, Cyclizine, Alcohol</t>
  </si>
  <si>
    <t>Cocaine, Methadone, Etizolam, Pregabalin ||</t>
  </si>
  <si>
    <t>Cocaine, Methadone, Etizolam, Gabapentin</t>
  </si>
  <si>
    <t>Cocaine, Methadone, Etizolam, Flubromazolam, Gabapentin, Olanzapine ||</t>
  </si>
  <si>
    <t>Cocaine, Methadone, Etizolam, Buprenorphine, Alcohol ||</t>
  </si>
  <si>
    <t>Cocaine, Methadone, Etizolam || Pregabalin, Diazepam</t>
  </si>
  <si>
    <t>Cocaine, Methadone, Dihydrocodeine, Etizolam, Gabapentin, Pregabalin || Amitriptyline, Mirtazapine, Morphine</t>
  </si>
  <si>
    <t>Cocaine, Methadone, Diazepam, Pregabalin ||</t>
  </si>
  <si>
    <t>Cocaine, Methadone, Diazepam, Gabapentin, Alcohol ||</t>
  </si>
  <si>
    <t>Cocaine, Methadone, Diazepam, Etizolam, Alcohol ||</t>
  </si>
  <si>
    <t>Cocaine, Methadone, Diazepam ||</t>
  </si>
  <si>
    <t>Cocaine, Methadone</t>
  </si>
  <si>
    <t>Cocaine, MDMA, Flubromazolam, Alcohol ||</t>
  </si>
  <si>
    <t>Cocaine, MDMA, Amphetamine, Methadone, Morphine, Heroin, Etizolam, Flualprazolam, Sertraline ||</t>
  </si>
  <si>
    <t>Cocaine, MDMA, Amphetamine, Alcohol ||</t>
  </si>
  <si>
    <t>Cocaine, MDMA || Pregabalin, Diazepam, Promethazine, Alcohol</t>
  </si>
  <si>
    <t>Cocaine, MDMA || Etizolam, Alcohol</t>
  </si>
  <si>
    <t>Cocaine, Heroin, Methadone, Etizolam, Dihydrocodeine || Mirtazapine, Pregabalin, Sertraline</t>
  </si>
  <si>
    <t>Cocaine, Heroin, Methadone, Etizolam, Delorazepam ||</t>
  </si>
  <si>
    <t>Cocaine, Heroin, Flualprazolam, Mirtazapine, Diazepam, Gabapentin, Buprenorphine ||</t>
  </si>
  <si>
    <t>Cocaine, Heroin, Etizolam, Flubromazolam, Methadone || Pregabalin, Mirtazapine</t>
  </si>
  <si>
    <t>Cocaine, Heroin, Diazepam || Pregabalin, Methadone, Alcohol</t>
  </si>
  <si>
    <t>Cocaine, Heroin, Buprenorphine, Diazepam, Promethazine, Amitriptyline, Alcohol || Nitrazepam, Mirtazapine,
Quetiapine, Dihydrocodeine, Pregabalin, Paracetamol</t>
  </si>
  <si>
    <t>Cocaine, Heroin, Alcohol || Quinine, Diazepam, Paracetamol</t>
  </si>
  <si>
    <t>Cocaine, Flubromazolam, Cannabis ||</t>
  </si>
  <si>
    <t>Cocaine, Flubromazolam, Alcohol ||</t>
  </si>
  <si>
    <t>Cocaine, Flualprazolam, Diazepam, Alcohol</t>
  </si>
  <si>
    <t>Cocaine, Etizolam, Tramadol, Buprenorphine, Pregabalin, Gabapentin, Mirtazapine || Alcohol</t>
  </si>
  <si>
    <t>Cocaine, Etizolam, Pregabalin || Mirtazapine</t>
  </si>
  <si>
    <t>Cocaine, Etizolam, Morphine ||</t>
  </si>
  <si>
    <t>Cocaine, Etizolam, Methadone, Pregabalin</t>
  </si>
  <si>
    <t>Cocaine, Etizolam, Methadone, Morphine, Pregabalin, Clonazepam ||</t>
  </si>
  <si>
    <t>Cocaine, Etizolam, Methadone, Morphine, Heroin, Pregabalin, Gabapentin, Alcohol || Paracetamol, Mirtazapine</t>
  </si>
  <si>
    <t>Cocaine, Etizolam, Methadone, Morphine, Amitriptyline ||</t>
  </si>
  <si>
    <t>Cocaine, Etizolam, Methadone, Gabapentin, Diazepam, Zopiclone || Lamotrigine, Quetiapine, Paracetamol,
Nortriptyline, Mirtazapine</t>
  </si>
  <si>
    <t>Cocaine, Etizolam, Methadone, Diazepam, Pregabalin || Amitriptyline, Mirtazapine, Alcohol</t>
  </si>
  <si>
    <t>Cocaine, Etizolam, Methadone || Paracetamol</t>
  </si>
  <si>
    <t>Cocaine, Etizolam, Dihydrocodeine, Pregabalin, Diazepam || Alcohol</t>
  </si>
  <si>
    <t>Cocaine, Etizolam, Diazepam, Pregabalin || Alcohol</t>
  </si>
  <si>
    <t>Cocaine, Etizolam, Diazepam, Methadone, Phenazepam || Chlorpromazine, Alcohol</t>
  </si>
  <si>
    <t>Cocaine, Etizolam, Diazepam, Alcohol ||</t>
  </si>
  <si>
    <t>Cocaine, Etizolam, Buprenorphine || Diazepam</t>
  </si>
  <si>
    <t>Cocaine, Etizolam, Alcohol || Mirtazapine, Promethazine</t>
  </si>
  <si>
    <t>Cocaine, Etizolam, Alcohol || Mirtazapine</t>
  </si>
  <si>
    <t>Cocaine, Etizolam, Alcohol || Fluoxetine, Mirtazapine, Methadone, Amitriptyline, Baclofen</t>
  </si>
  <si>
    <t>Cocaine, Etizolam, Alcohol ||</t>
  </si>
  <si>
    <t>Cocaine, Etizolam || Diazepam</t>
  </si>
  <si>
    <t>Cocaine, Dihydrocodeine, Diazepam, Mirtazapine, Alcohol || Paracetamol</t>
  </si>
  <si>
    <t>Cocaine, Diazepam, Zopiclone || Olanzapine, Pregabalin, Zuclopenthixol, Lignocaine, Alfentanil</t>
  </si>
  <si>
    <t>Cocaine, Diazepam, Oxycodone, Pregabalin, Quetiapine ||</t>
  </si>
  <si>
    <t>Cocaine, Diazepam, Methadone, Pregabalin || Mirtazapine</t>
  </si>
  <si>
    <t>Cocaine, Diazepam, Methadone, Morphine, Pregabalin || Mirtazapine, Quetiapine</t>
  </si>
  <si>
    <t>Cocaine, Diazepam, Methadone, Morphine || Mirtazapine, Paracetamol</t>
  </si>
  <si>
    <t>Cocaine, Diazepam, Heroin, Etizolam</t>
  </si>
  <si>
    <t>Cocaine, Diazepam, Etizolam, Pregabalin, Morphine, Heroin || Amitriptyline</t>
  </si>
  <si>
    <t>Cocaine, Diazepam, Etizolam, Buprenorphine ||</t>
  </si>
  <si>
    <t>Cocaine, Codeine, Etizolam, Methadone || Paracetamol</t>
  </si>
  <si>
    <t>Cocaine, Buprenorphine, Etizolam, Methadone, Pregabalin || Alcohol</t>
  </si>
  <si>
    <t>Cocaine, Buprenorphine, Etizolam || Promethazine, Alcohol</t>
  </si>
  <si>
    <t>Cocaine, Buprenorphine, Etizolam ||</t>
  </si>
  <si>
    <t>Cocaine, Buprenorphine, Amphetamine, Dihydrocodeine, Tramadol ||</t>
  </si>
  <si>
    <t>Cocaine, Amphetamine, Mirtazapine, Phenazepam, Alcohol ||</t>
  </si>
  <si>
    <t xml:space="preserve">Cocaine, Amphetamine, Methamphetamine, Methadone, Morphine, Pregabalin, Mirtazapine, Diazepam, Etizolam || </t>
  </si>
  <si>
    <t>Cocaine, Amphetamine, Methadone, Etizolam, Flualprazolam || Paracetamol</t>
  </si>
  <si>
    <t>Cocaine, Amphetamine, Etizolam, Dihydrocodeine, Pregabalin || Diazepam, Amitriptyline</t>
  </si>
  <si>
    <t>Cocaine, Amitriptyline || Diazepam, Buprenorphine</t>
  </si>
  <si>
    <t>Cocaine, Alcohol || Zopiclone, Diazepam, Nitrazepam</t>
  </si>
  <si>
    <t>Cocaine, Alcohol || Promethazine</t>
  </si>
  <si>
    <t>Cocaine, Alcohol || Paracetamol, Sertraline</t>
  </si>
  <si>
    <t>Cocaine, Alcohol || Gabapentin</t>
  </si>
  <si>
    <t>Cocaine, Alcohol || Dihydrocodeine, Etizolam</t>
  </si>
  <si>
    <t>Cocaine, Alcohol || Amitriptyline, Tramadol</t>
  </si>
  <si>
    <t>Cocaine, Alcohol || 8 aminoclonazolam, Paracetamol</t>
  </si>
  <si>
    <t>Cocaine, Alcohol ||</t>
  </si>
  <si>
    <t>Cocaine || Promethazine, Alcohol</t>
  </si>
  <si>
    <t>Cocaine || Morphine, Buprenorphine, Alcohol</t>
  </si>
  <si>
    <t>Cocaine || Mirtazapine, Alcohol</t>
  </si>
  <si>
    <t>Cocaine || Lignocaine, Citalopram</t>
  </si>
  <si>
    <t>Cocaine || Etizolam, Tramadol</t>
  </si>
  <si>
    <t>Cocaine || Etizolam, Citalopram, Midazolam</t>
  </si>
  <si>
    <t>Cocaine || Etizolam</t>
  </si>
  <si>
    <t>Cocaine || Diazepam, Oxycodone, Pregabalin, Etizolam, Alcohol</t>
  </si>
  <si>
    <t>Cocaine || Citalopram, Diazepam, Midazolam, Gabapentin</t>
  </si>
  <si>
    <t>Cocaine || Citalopram</t>
  </si>
  <si>
    <t>Cocaine || Carbamazepine</t>
  </si>
  <si>
    <t>Cocaine || Alprazolam, Alcohol</t>
  </si>
  <si>
    <t>Cocaine || Alcohol</t>
  </si>
  <si>
    <t>Cocaine ||</t>
  </si>
  <si>
    <t>Cocaine</t>
  </si>
  <si>
    <t>Co-codamol, Etizolam || Diazepam, Mirtazapine, Alcohol</t>
  </si>
  <si>
    <t>Co-codamol || Citalopram, Gabapentin</t>
  </si>
  <si>
    <t>Buprenorphine, Tramadol, Codeine, Etizolam, Cocaine, MDMA || Sertraline, Lamotrigine</t>
  </si>
  <si>
    <t>Buprenorphine, Morphine, Etizolam, Flubromazolam || Mirtazapine, Codeine</t>
  </si>
  <si>
    <t>Buprenorphine, Morphine, Codeine, Cocaine, Diazepam || Paracetamol</t>
  </si>
  <si>
    <t>Buprenorphine, Morphine</t>
  </si>
  <si>
    <t>Buprenorphine, Methadone, Morphine, Gabapentin, Cocaine || Paracetamol, Pregabalin, Sertraline, Diazepam, Alcohol</t>
  </si>
  <si>
    <t>Buprenorphine, Methadone, Heroin, Etizolam, Pregabalin || Cocaine, Amitriptyline</t>
  </si>
  <si>
    <t>Buprenorphine, Methadone, Gabapentin, Etizolam || Lignocaine</t>
  </si>
  <si>
    <t>Buprenorphine, Methadone, Etizolam, Pregabalin || Gabapentin, Diazepam, Cocaine, Benzoylecgonine</t>
  </si>
  <si>
    <t>Buprenorphine, Heroin, Methadone, Etizolam, Gabapentin || Cocaine, Diazepam, Dihydrocodeine, Pregabalin</t>
  </si>
  <si>
    <t>Buprenorphine, Heroin, Etizolam, Pregabalin</t>
  </si>
  <si>
    <t>Buprenorphine, Flubromazolam</t>
  </si>
  <si>
    <t>Buprenorphine, Etizolam, Pregabalin, Cocaine ||</t>
  </si>
  <si>
    <t>Buprenorphine, Etizolam, Pregabalin || Olanzapine, Paracetamol, Amphetamine</t>
  </si>
  <si>
    <t>Buprenorphine, Etizolam, Pregabalin || Cocaine, Dihydrocodeine, Mirtazapine</t>
  </si>
  <si>
    <t>Buprenorphine, Etizolam, Gabapentin, Dihydrocodeine || Mirtazapine, Amitriptyline</t>
  </si>
  <si>
    <t>Buprenorphine, Etizolam, Flubromazolam || Codeine, Morphine, Mirtazapine</t>
  </si>
  <si>
    <t>Buprenorphine, Etizolam, Flualprazolam, Cocaine ||</t>
  </si>
  <si>
    <t>Buprenorphine, Etizolam, Codeine, Pregabalin || Paracetamol, Alcohol</t>
  </si>
  <si>
    <t>Buprenorphine, Etizolam, Cocaine, Alcohol || Diazepam</t>
  </si>
  <si>
    <t>Buprenorphine, Etizolam, Cocaine || Mirtazapine</t>
  </si>
  <si>
    <t>Buprenorphine, Etizolam, Cocaine ||</t>
  </si>
  <si>
    <t>Buprenorphine, Etizolam, Alcohol || Cocaine, Pregabalin</t>
  </si>
  <si>
    <t>Buprenorphine, Etizolam || Sertraline, Alcohol</t>
  </si>
  <si>
    <t>Buprenorphine, Etizolam || Gabapentin, Pregabalin, Cocaine</t>
  </si>
  <si>
    <t>Buprenorphine, Etizolam || Cocaine, Sertraline, Codeine, Alcohol</t>
  </si>
  <si>
    <t>Buprenorphine, Etizolam || Alcohol</t>
  </si>
  <si>
    <t>Buprenorphine, Etizolam ||</t>
  </si>
  <si>
    <t>Buprenorphine, Diazepam, Etizolam, Phenazepam, Pregabalin, Gabapentin, Zopiclone || Mirtazapine</t>
  </si>
  <si>
    <t>Buprenorphine, Diazepam, Alcohol ||</t>
  </si>
  <si>
    <t>Buprenorphine, Cocaine, Etizolam, Diazepam, Flubromazolam || Sertraline, Mirtazapine</t>
  </si>
  <si>
    <t>Buprenorphine, Cocaine, Diazepam, Phenazepam || Alcohol</t>
  </si>
  <si>
    <t>Buprenorphine, Alcohol ||</t>
  </si>
  <si>
    <t>Buprenorphine ||</t>
  </si>
  <si>
    <t>Buprenorphine // Etizolam, Flualprazolam, Cocaine</t>
  </si>
  <si>
    <t>Alcohol || Dihydrocodeine</t>
  </si>
  <si>
    <t>X42 - Narcotics and psychodysleptics [hallucinogens], not elsewhere classified</t>
  </si>
  <si>
    <t>Zuclopenthixol, Clozapine, Alcohol ||</t>
  </si>
  <si>
    <t>Zopiclone, Methadone, Pregabalin, Gabapentin</t>
  </si>
  <si>
    <t>Zopiclone, Alcohol || Olanzapine, Mirtazapine</t>
  </si>
  <si>
    <t>Venlafaxine, Propranolol</t>
  </si>
  <si>
    <t>Venlafaxine, Disulfiram || Paracetamol, Lorazepam, Morphine, Alcohol</t>
  </si>
  <si>
    <t>Venlafaxine ||</t>
  </si>
  <si>
    <t>Sertraline, Quetiapine</t>
  </si>
  <si>
    <t>Sertraline ||</t>
  </si>
  <si>
    <t>Pregabalin, Mirtazapine, Amitriptyline, Alcohol || Paracetamol, Propranolol</t>
  </si>
  <si>
    <t>Pregabalin, Methadone, Etizolam, Flubromazolam || Alcohol</t>
  </si>
  <si>
    <t>Pregabalin, Diphenhydramine, Sertraline, Nitrazepam, Methadone, Diazepam || Paracetamol</t>
  </si>
  <si>
    <t>Pregabalin, Co-codamol, Alcohol || Amitriptyline, Diazepam, Naproxen</t>
  </si>
  <si>
    <t>Phenazepam, Methadone ||</t>
  </si>
  <si>
    <t>Olanzapine, Etizolam, Pregabalin, Morphine || Diphenhydramine, Dihydrocodeine</t>
  </si>
  <si>
    <t>Mirtazapine, Methadone || Alcohol</t>
  </si>
  <si>
    <t>Methamphetamine ||</t>
  </si>
  <si>
    <t>Methadone, Pregabalin || Sertraline</t>
  </si>
  <si>
    <t>Methadone, Etizolam || Pregabalin, Diazepam, Heroin, Alcohol</t>
  </si>
  <si>
    <t>MDMA, MDA ||</t>
  </si>
  <si>
    <t>MDMA, Flubromazepam, Flubromazolam || Alcohol</t>
  </si>
  <si>
    <t>MDMA, Etizolam, Methadone ||</t>
  </si>
  <si>
    <t>MDMA, Cocaine, Ketamine || Morphine</t>
  </si>
  <si>
    <t>MDMA, Cocaine, Alcohol || Phenazepam</t>
  </si>
  <si>
    <t>MDMA, Cocaine, Alcohol ||</t>
  </si>
  <si>
    <t>MDMA, Cocaine || Alcohol</t>
  </si>
  <si>
    <t>MDMA, Cocaine</t>
  </si>
  <si>
    <t>MDMA, Amphetamine ||</t>
  </si>
  <si>
    <t>MDMA, Alcohol</t>
  </si>
  <si>
    <t>MDMA || Psilocin</t>
  </si>
  <si>
    <t>MDMA || Paracetamol, Alcohol</t>
  </si>
  <si>
    <t>MDMA || Midazolam, Lignocaine</t>
  </si>
  <si>
    <t>MDMA || Etizolam, Alcohol</t>
  </si>
  <si>
    <t>MDMA || Codeine, Alcohol</t>
  </si>
  <si>
    <t>MDMA || Cocaine</t>
  </si>
  <si>
    <t>MDMA || Chlorpromazine, Alcohol</t>
  </si>
  <si>
    <t>MDMA || Alcohol</t>
  </si>
  <si>
    <t>MDMA ||</t>
  </si>
  <si>
    <t>Gabapentin, Tramadol, Dihydrocodeine, Etizolam, Cocaine || Diazepam, Mirtazapine</t>
  </si>
  <si>
    <t>Gabapentin, Pregabalin, Flubromazolam, Methadone, Cocaine || Diazepam, Mirtazapine, Cyclizine</t>
  </si>
  <si>
    <t>Gabapentin, Pregabalin, Dihydrocodeine, Etizolam, Cocaine</t>
  </si>
  <si>
    <t>Gabapentin, Oxycodone</t>
  </si>
  <si>
    <t>Gabapentin, Methadone, Morphine, Etizolam || Pregabalin</t>
  </si>
  <si>
    <t>Gabapentin, Methadone, Etizolam, Pregabalin ||</t>
  </si>
  <si>
    <t>Gabapentin, Etizolam, Morphine, Pregabalin, Methadone, Cocaine || Amitriptyline, Diazepam, Mirtazapine</t>
  </si>
  <si>
    <t>Gabapentin, Etizolam, Methadone, Cocaine || Diazepam</t>
  </si>
  <si>
    <t>Gabapentin, Etizolam || Methadone, Dihydrocodeine, Diazepam, Alcohol</t>
  </si>
  <si>
    <t>Gabapentin, Dihydrocodeine, Methadone ||</t>
  </si>
  <si>
    <t>Gabapentin, Buprenorphine, Etizolam, Diazepam, Zopiclone, Cocaine || Amitriptyline, Naloxone</t>
  </si>
  <si>
    <t>Gabapentin, Amitriptyline, Alcohol ||</t>
  </si>
  <si>
    <t>Gabapentin, Alcohol || Etizolam, Promethazine</t>
  </si>
  <si>
    <t>Gabapentin, Alcohol || Codeine, Paracetamol</t>
  </si>
  <si>
    <t>Flubromazolam, Etizolam, Methadone, Pregabalin</t>
  </si>
  <si>
    <t>Flubromazolam, Etizolam, Methadone, Cocaine || Mirtazapine, Codeine</t>
  </si>
  <si>
    <t>Flubromazolam ||</t>
  </si>
  <si>
    <t>Etizolam, Tramadol, Pregabalin, Methadone, Cocaine ||</t>
  </si>
  <si>
    <t>Etizolam, Quetiapine, Methadone || Cyclizine</t>
  </si>
  <si>
    <t>Etizolam, Pregabalin, Methadone, Cocaine || Mirtazapine, Diazepam</t>
  </si>
  <si>
    <t>Etizolam, Pregabalin, Methadone, Cocaine || Mirtazapine</t>
  </si>
  <si>
    <t>Etizolam, Pregabalin, Methadone, Cocaine || Levetiracetam, Diazepam, Venlafaxine</t>
  </si>
  <si>
    <t>Etizolam, Pregabalin, Methadone, Cocaine || Alcohol</t>
  </si>
  <si>
    <t>Etizolam, Pregabalin, Methadone || Gabapentin, Mirtazapine</t>
  </si>
  <si>
    <t>Etizolam, Pregabalin, Methadone || Diazepam, Mirtazapine</t>
  </si>
  <si>
    <t>Etizolam, Pregabalin, Methadone || Amitriptyline</t>
  </si>
  <si>
    <t>Etizolam, Pregabalin, Cocaine, Methadone || Sertraline, Lamotrigine, Amitriptyline</t>
  </si>
  <si>
    <t>Etizolam, Pregabalin, Alcohol || Diazepam</t>
  </si>
  <si>
    <t>Etizolam, Pregabalin || Mirtazapine</t>
  </si>
  <si>
    <t>Etizolam, Phenazepam, Pregabalin, Methadone, Cocaine ||</t>
  </si>
  <si>
    <t>Etizolam, Phenazepam, Pregabalin, Dihydrocodeine, Morphine, Methadone, Cocaine || Diazepam</t>
  </si>
  <si>
    <t>Etizolam, Phenazepam, Alcohol || Amitriptyline</t>
  </si>
  <si>
    <t>Etizolam, Phenazepam, Alcohol ||</t>
  </si>
  <si>
    <t>Etizolam, Oxycodone, Gabapentin || Diazepam, Alcohol</t>
  </si>
  <si>
    <t>Etizolam, Morphine, Methadone, Dihydrocodeine || Pregabalin, Amitriptyline, Mirtazapine</t>
  </si>
  <si>
    <t>Etizolam, Morphine, Methadone, Cocaine</t>
  </si>
  <si>
    <t>Etizolam, Morphine, Methadone || Amitriptyline, Mirtazapine, Procyclidine</t>
  </si>
  <si>
    <t>Etizolam, Morphine, Heroin, Gabapentin ||</t>
  </si>
  <si>
    <t>Etizolam, Morphine</t>
  </si>
  <si>
    <t>Etizolam, Mirtazapine, Methadone || Diazepam</t>
  </si>
  <si>
    <t>Etizolam, Methadone, Pregabalin, Zopiclone ||</t>
  </si>
  <si>
    <t>Etizolam, Methadone, Pregabalin, Morphine</t>
  </si>
  <si>
    <t>Etizolam, Methadone, Pregabalin, Amphetamine || Fluoxetine, Amitriptyline</t>
  </si>
  <si>
    <t>Etizolam, Methadone, Pregabalin || Cocaine, Mirtazapine</t>
  </si>
  <si>
    <t>Etizolam, Methadone, Pregabalin</t>
  </si>
  <si>
    <t>Etizolam, Methadone, Morphine, Buprenorphine, Alcohol || Sertraline</t>
  </si>
  <si>
    <t>Etizolam, Methadone, Morphine ||</t>
  </si>
  <si>
    <t>Etizolam, Methadone, Mirtazapine ||</t>
  </si>
  <si>
    <t>Etizolam, Methadone, Heroin, Morphine, Codeine, Mirtazapine || Alcohol</t>
  </si>
  <si>
    <t>Etizolam, Methadone, Cocaine, Pregabalin</t>
  </si>
  <si>
    <t>Etizolam, Methadone, Cocaine || Mirtazapine, Delorazepam</t>
  </si>
  <si>
    <t>Etizolam, Methadone, Cocaine ||</t>
  </si>
  <si>
    <t>Etizolam, Methadone, Amphetamine, Cocaine ||</t>
  </si>
  <si>
    <t>Etizolam, Methadone || Pregabalin, Mirtazapine, Promethazine</t>
  </si>
  <si>
    <t>Etizolam, Methadone || Pregabalin, Mirtazapine, Diazepam, Dihydrocodeine</t>
  </si>
  <si>
    <t>Etizolam, Methadone || Pregabalin</t>
  </si>
  <si>
    <t>Etizolam, Methadone || Mirtazapine, Pregabalin</t>
  </si>
  <si>
    <t>Etizolam, Methadone || Diazepam</t>
  </si>
  <si>
    <t>Etizolam, Methadone || Amitriptyline, Mirtazapine</t>
  </si>
  <si>
    <t>Etizolam, Methadone || Alcohol</t>
  </si>
  <si>
    <t>Etizolam, Methadone ||</t>
  </si>
  <si>
    <t>Etizolam, Heroin, Methadone, Cocaine || Lamotrigine, Diazepam</t>
  </si>
  <si>
    <t>Etizolam, Heroin, Methadone, Cocaine ||</t>
  </si>
  <si>
    <t>Etizolam, Heroin, Cocaine, MDMA || Diazepam, Alcohol</t>
  </si>
  <si>
    <t>Etizolam, Gabapentin, Tramadol</t>
  </si>
  <si>
    <t>Etizolam, Gabapentin, Morphine, Methadone, Cocaine || Mirtazapine</t>
  </si>
  <si>
    <t xml:space="preserve">Etizolam, Gabapentin, Morphine, Heroin, Cocaine || Carbamazepine, Levetiracetam, Mirtazapine, Sertraline </t>
  </si>
  <si>
    <t>Etizolam, Gabapentin, Mirtazapine, Methadone ||</t>
  </si>
  <si>
    <t>Etizolam, Gabapentin, Methadone || Mirtazapine, Alprazolam</t>
  </si>
  <si>
    <t>Etizolam, Gabapentin, Dihydrocodeine, Zopiclone || Paracetamol, Quetiapine, Sertraline</t>
  </si>
  <si>
    <t>Etizolam, Gabapentin, Dihydrocodeine, Pregabalin, Cocaine || Promethazine, Mirtazapine</t>
  </si>
  <si>
    <t>Etizolam, Gabapentin, Buprenorphine, Diazepam || Mirtazapine, Alcohol</t>
  </si>
  <si>
    <t>Etizolam, Gabapentin || Alcohol</t>
  </si>
  <si>
    <t>Etizolam, Flubromazolam, Pregabalin, Gabapentin, Methadone ||</t>
  </si>
  <si>
    <t>Etizolam, Flualprazolam, Methadone, Cocaine || Gabapentin, Dihydrocodeine</t>
  </si>
  <si>
    <t>Etizolam, Dihydrocodeine, Pregabalin || Tramadol, Quetiapine, Trazodone</t>
  </si>
  <si>
    <t>Etizolam, Dihydrocodeine, Methadone, Mirtazapine ||</t>
  </si>
  <si>
    <t>Etizolam, Dihydrocodeine, Methadone || Mirtazapine</t>
  </si>
  <si>
    <t>Etizolam, Dihydrocodeine, Methadone || Amitriptyline</t>
  </si>
  <si>
    <t>Etizolam, Diclazepam, Gabapentin</t>
  </si>
  <si>
    <t>Etizolam, Diazepam, Pregabalin, Methadone || Cocaine</t>
  </si>
  <si>
    <t>Etizolam, Diazepam, Methadone, Pregabalin ||</t>
  </si>
  <si>
    <t>Etizolam, Diazepam, Methadone, Pregabalin</t>
  </si>
  <si>
    <t>Etizolam, Diazepam, Fentanyl, Flualprazolam, Pregabalin ||</t>
  </si>
  <si>
    <t>Etizolam, Diazepam, Cocaine, Methadone, Pregabalin || Mirtazapine, Alcohol</t>
  </si>
  <si>
    <t>Etizolam, Diazepam, Alcohol || Propranolol, Flupenthixol, Valproic acid</t>
  </si>
  <si>
    <t>Etizolam, Codeine, Morphine, Alcohol || Paracetamol</t>
  </si>
  <si>
    <t>Etizolam, Codeine, Dihydrocodeine || Paracetamol</t>
  </si>
  <si>
    <t>Etizolam, Cocaine, Pregabalin, Methadone</t>
  </si>
  <si>
    <t>Etizolam, Cocaine, Methadone, Phenazepam, Pregabalin || Amitriptyline</t>
  </si>
  <si>
    <t>Etizolam, Cocaine, Methadone || Quetiapine, Pregabalin, Venlafaxine, Cyclizine</t>
  </si>
  <si>
    <t>Etizolam, Cocaine, Methadone || Citalopram</t>
  </si>
  <si>
    <t>Etizolam, Cocaine, Diazepam, Dihydrocodeine, Morphine, Oxycodone || Fluoxetine</t>
  </si>
  <si>
    <t>Etizolam, Cocaine ||</t>
  </si>
  <si>
    <t>Etizolam, Clonazolam, Codeine, Tramadol, Mirtazapine, Zolpidem || Paracetamol</t>
  </si>
  <si>
    <t>Etizolam, Buprenorphine, Diazepam, Gabapentin, Amitriptyline || Sertraline</t>
  </si>
  <si>
    <t>Etizolam, Buprenorphine || Mirtazapine</t>
  </si>
  <si>
    <t>Etizolam, Buprenorphine || Codeine, Pregabalin, Gabapentin, Mirtazapine</t>
  </si>
  <si>
    <t>Etizolam, Buprenorphine ||</t>
  </si>
  <si>
    <t>Etizolam, Amitriptyline, Gabapentin, Chlorpheniramine || Sertraline</t>
  </si>
  <si>
    <t>Etizolam, Alprazolam, Flualprazolam, Diazepam, Dihydrocodeine, Methadone, Morphine, MDMA, MDA ||</t>
  </si>
  <si>
    <t>Etizolam, Alprazolam, Dihydrocodeine ||</t>
  </si>
  <si>
    <t>Etizolam, Alcohol || Pregabalin, Tadalafil</t>
  </si>
  <si>
    <t>Etizolam, Alcohol || Diazepam, Chlordiazepoxide, Benzoylecgonine</t>
  </si>
  <si>
    <t>Etizolam, Alcohol || Diazepam</t>
  </si>
  <si>
    <t>Etizolam, Alcohol || Cocaine, Mirtazapine</t>
  </si>
  <si>
    <t>Etizolam, Alcohol ||</t>
  </si>
  <si>
    <t>Etizolam, Alcohol</t>
  </si>
  <si>
    <t>Etizolam, 4F-MDMB-BINACA, 5F-MDMB-PICA, Tramadol</t>
  </si>
  <si>
    <t>Etizolam || Pregabalin</t>
  </si>
  <si>
    <t>Etizolam || Gabapentin, Amitriptyline</t>
  </si>
  <si>
    <t>Etizolam ||</t>
  </si>
  <si>
    <t>Ecstasy</t>
  </si>
  <si>
    <t>Diazepam, Pregabalin, Alcohol ||</t>
  </si>
  <si>
    <t>Diazepam, Oxycodone || Cocaine, Alcohol</t>
  </si>
  <si>
    <t>Diazepam, Methadone, Mirtazapine, Pregabalin ||</t>
  </si>
  <si>
    <t>Diazepam, Fluoxetine, Tramadol, Alprazolam, Citalopram, Alcohol ||</t>
  </si>
  <si>
    <t>Diazepam, Flubromazolam, Methadone, Morphine, Heroin, Pregabalin, Alcohol ||</t>
  </si>
  <si>
    <t>Diazepam, Cocaine, Morphine, Heroin, Pregabalin || Mirtazapine</t>
  </si>
  <si>
    <t>Diazepam, Amfetamine, Gabapentin, Pregabalin, Buprenorphine, Alprazolam ||</t>
  </si>
  <si>
    <t>Diazepam, Alcohol || Fluoxetine</t>
  </si>
  <si>
    <t>Diazepam, Alcohol ||</t>
  </si>
  <si>
    <t>Cocaine, Etizolam, Alcohol || Diazepam</t>
  </si>
  <si>
    <t>Clozapine, Alcohol ||</t>
  </si>
  <si>
    <t>Clomipramine</t>
  </si>
  <si>
    <t>Citalopram, Buprenorphine, Alcohol ||</t>
  </si>
  <si>
    <t>Carisoprodol, Meprobamate, Clonazepam || Sertraline, Caffeine, Alcohol</t>
  </si>
  <si>
    <t>Benzodiazepine, Citalopram, Alcohol</t>
  </si>
  <si>
    <t>Amphetamine, Tramadol, Dihydrocodeine, Pregabalin || Amitriptyline</t>
  </si>
  <si>
    <t>Amphetamine, Tramadol || Diazepam, Gabapentin, Paracetamol</t>
  </si>
  <si>
    <t>Amphetamine, Methadone || Diazepam</t>
  </si>
  <si>
    <t>Amphetamine, Methadone</t>
  </si>
  <si>
    <t>Amphetamine, MDMA, Cocaine, Etizolam, Morphine || Diazepam, Levetiracetam</t>
  </si>
  <si>
    <t>Amphetamine, Gabapentin, Dihydrocodeine || Alcohol</t>
  </si>
  <si>
    <t>Amphetamine, Etizolam, Methadone, Morphine, Heroin, Buprenorphine ||</t>
  </si>
  <si>
    <t>Amphetamine, Etizolam || Alcohol</t>
  </si>
  <si>
    <t>Amphetamine, Cocaine, Diazepam, Mirtazapine, Alcohol ||</t>
  </si>
  <si>
    <t>Amphetamine, Buprenorphine, Diazepam || Sertraline</t>
  </si>
  <si>
    <t>Amphetamine || Citalopram</t>
  </si>
  <si>
    <t>Amphetamine || Alcohol</t>
  </si>
  <si>
    <t>Amphetamine ||</t>
  </si>
  <si>
    <t>Amitriptyline, Methadone, Mirtazapine, Tramadol ||</t>
  </si>
  <si>
    <t>Amitriptyline, Diphenhydramine || Codeine, Paracetamol</t>
  </si>
  <si>
    <t>Amitriptyline, Amphetamine || Paracetamol</t>
  </si>
  <si>
    <t>Amitriptyline, Alcohol</t>
  </si>
  <si>
    <t>Alprazolam, Pregabalin, Oxycodone, Tramadol || Alcohol</t>
  </si>
  <si>
    <t>Alprazolam, Diazepam, Etizolam, Oxycodone, Pregabalin, Alcohol || Cannabis</t>
  </si>
  <si>
    <t>Alprazolam, Diazepam, Etizolam, Flualprazolam, Pregabalin, Zopiclone ||</t>
  </si>
  <si>
    <t>X41 - Antiepileptic, sedative-hypnotic, antiparkinsonism and psychotropic drugs, not elsewhere classified</t>
  </si>
  <si>
    <t>Paracetamol, Cocaine, Pregabalin || Duloxetine, Salicylate</t>
  </si>
  <si>
    <t>X40 - Nonopioid analgesics, antipyretics and antirheumatics</t>
  </si>
  <si>
    <t>X40 - X49 Accidental poisoning by and exposure to …</t>
  </si>
  <si>
    <t>ACCIDENTS</t>
  </si>
  <si>
    <r>
      <t xml:space="preserve">ALL DEATHS FROM POISONING </t>
    </r>
    <r>
      <rPr>
        <vertAlign val="superscript"/>
        <sz val="10"/>
        <rFont val="Arial"/>
        <family val="2"/>
      </rPr>
      <t>2</t>
    </r>
  </si>
  <si>
    <t>Both</t>
  </si>
  <si>
    <r>
      <t xml:space="preserve">ICD code(s), cause of death and substance(s) </t>
    </r>
    <r>
      <rPr>
        <b/>
        <vertAlign val="superscript"/>
        <sz val="10"/>
        <rFont val="Arial"/>
        <family val="2"/>
      </rPr>
      <t>1</t>
    </r>
  </si>
  <si>
    <t xml:space="preserve">6) The methodology for calculating years of life lost was revised on publication of the 2013 reference tables to bring it into line with other sources.  </t>
  </si>
  <si>
    <t>5) The population of all ages (including people aged 90 and over) is used as the denominator for the rate.</t>
  </si>
  <si>
    <t>4) This is calculated using the actual age (in whole years) at death.</t>
  </si>
  <si>
    <t>someone dying at 53 would be counted as losing 37 years of life.</t>
  </si>
  <si>
    <t xml:space="preserve">3) Defined as: (90 minus age at death) for deaths aged 0-89; and 0 for deaths aged 90 and over.   For example, someone dying at 38 would be counted as losing 52 years of life, and </t>
  </si>
  <si>
    <t>as losing 27 years of working life and someone dying at 53 would be counted as losing 12 years of working life.</t>
  </si>
  <si>
    <t xml:space="preserve">2) Defined as: 50 for deaths aged under 15; (65 minus age at death) for deaths aged 15-64; and 0 for deaths aged 65 and over. For example,  someone dying at 38 would be counted </t>
  </si>
  <si>
    <t xml:space="preserve">1) The figures in this table relate only to people who died before their 90th birthdays.  </t>
  </si>
  <si>
    <t>Y87.0</t>
  </si>
  <si>
    <t>X60-X84</t>
  </si>
  <si>
    <t>Motor vehicle traffic accidents</t>
  </si>
  <si>
    <t>V01-80, V87, V89, Y85</t>
  </si>
  <si>
    <t>All accidental deaths</t>
  </si>
  <si>
    <t>V01-X59, Y85, Y86</t>
  </si>
  <si>
    <t>Rem. J00-</t>
  </si>
  <si>
    <t>Bronchitis, emphysema and asthma</t>
  </si>
  <si>
    <t>J40-46</t>
  </si>
  <si>
    <t>Other heart disease and hypertension</t>
  </si>
  <si>
    <t>I05-15</t>
  </si>
  <si>
    <t>Leukaemia</t>
  </si>
  <si>
    <t>C91-95</t>
  </si>
  <si>
    <t>Malignant neoplasm of genitourinary organs</t>
  </si>
  <si>
    <t>C51-68</t>
  </si>
  <si>
    <t>Malignant neoplasm of trachea, bronchus and lung</t>
  </si>
  <si>
    <t>Malignant neoplasm of colon and rectum</t>
  </si>
  <si>
    <t>C18-21</t>
  </si>
  <si>
    <r>
      <t xml:space="preserve">Years lost per 10,000 population (all ages) </t>
    </r>
    <r>
      <rPr>
        <vertAlign val="superscript"/>
        <sz val="10"/>
        <rFont val="Arial"/>
        <family val="2"/>
      </rPr>
      <t>5</t>
    </r>
  </si>
  <si>
    <t>Years lost (thousands)</t>
  </si>
  <si>
    <t>Life to age 90</t>
  </si>
  <si>
    <t>Working life (age 15-64)</t>
  </si>
  <si>
    <r>
      <t>Rate per 10,000 population (all ages)</t>
    </r>
    <r>
      <rPr>
        <vertAlign val="superscript"/>
        <sz val="10"/>
        <rFont val="Arial"/>
        <family val="2"/>
      </rPr>
      <t>5</t>
    </r>
  </si>
  <si>
    <t>Years of life lost</t>
  </si>
  <si>
    <r>
      <t xml:space="preserve">Mean age at death </t>
    </r>
    <r>
      <rPr>
        <vertAlign val="superscript"/>
        <sz val="10"/>
        <rFont val="Arial"/>
        <family val="2"/>
      </rPr>
      <t xml:space="preserve">4 </t>
    </r>
    <r>
      <rPr>
        <sz val="10"/>
        <rFont val="Arial"/>
        <family val="2"/>
      </rPr>
      <t>(if died under 90)</t>
    </r>
  </si>
  <si>
    <t>Deaths aged under 90</t>
  </si>
  <si>
    <t xml:space="preserve">codes used from 2000 onwards (F01, F03, G30).  Care should be taken when interpreting the trend over this period. </t>
  </si>
  <si>
    <t xml:space="preserve">2) The ICD-9 codes used for dementia and Alzheimer's for the period 1979 to 1999 (290 and 331.0) aren't directly comparable with the ICD-10 </t>
  </si>
  <si>
    <t>1) Following a WHO update to ICD-10 which was implemented by NRS in 2011, there is an inconsistency in the time series for accidents and probable suicides.  Care should be taken when interpreting the trend over this period.</t>
  </si>
  <si>
    <t>COVID-19</t>
  </si>
  <si>
    <t>Drug-related deaths</t>
  </si>
  <si>
    <r>
      <t xml:space="preserve">Dementia and Alzheimer's </t>
    </r>
    <r>
      <rPr>
        <vertAlign val="superscript"/>
        <sz val="10"/>
        <rFont val="Arial"/>
        <family val="2"/>
      </rPr>
      <t>2</t>
    </r>
  </si>
  <si>
    <r>
      <t xml:space="preserve">Probable Suicide  </t>
    </r>
    <r>
      <rPr>
        <vertAlign val="superscript"/>
        <sz val="10"/>
        <rFont val="Arial"/>
        <family val="2"/>
      </rPr>
      <t>1</t>
    </r>
  </si>
  <si>
    <t xml:space="preserve">Accidents </t>
  </si>
  <si>
    <t xml:space="preserve">Alcohol specific deaths </t>
  </si>
  <si>
    <t>Respiratory System Diseases</t>
  </si>
  <si>
    <t>Cerebrovascular Disease</t>
  </si>
  <si>
    <t>Ischaemic Heart Disease</t>
  </si>
  <si>
    <t>Cancer</t>
  </si>
  <si>
    <r>
      <t xml:space="preserve">1 The cause of death groups used here are based on a </t>
    </r>
    <r>
      <rPr>
        <u/>
        <sz val="8"/>
        <color indexed="12"/>
        <rFont val="Arial"/>
        <family val="2"/>
      </rPr>
      <t>list</t>
    </r>
    <r>
      <rPr>
        <sz val="8"/>
        <rFont val="Arial"/>
        <family val="2"/>
      </rPr>
      <t xml:space="preserve"> developed by the WHO, modified by ONS for use in England and Wales</t>
    </r>
  </si>
  <si>
    <t>Symptoms, signs and ill-defined conditions</t>
  </si>
  <si>
    <t>J09-J18</t>
  </si>
  <si>
    <t>I20-I25</t>
  </si>
  <si>
    <t>Cerebrovascular disease</t>
  </si>
  <si>
    <t>I60-I69</t>
  </si>
  <si>
    <t>COVID</t>
  </si>
  <si>
    <t>F01, F03, G30</t>
  </si>
  <si>
    <t>Percentage of female deaths</t>
  </si>
  <si>
    <t>Leading Causes</t>
  </si>
  <si>
    <t>ICD-10 code</t>
  </si>
  <si>
    <t>Percentage of male deaths</t>
  </si>
  <si>
    <t>Percentage of deaths</t>
  </si>
  <si>
    <t>Total deaths</t>
  </si>
  <si>
    <t xml:space="preserve"> Males</t>
  </si>
  <si>
    <t>90+ Years</t>
  </si>
  <si>
    <t>J40-J47</t>
  </si>
  <si>
    <t>C33-C34</t>
  </si>
  <si>
    <t>80-89 Years</t>
  </si>
  <si>
    <t>65-79 Years</t>
  </si>
  <si>
    <t>Cirrhosis and other disease of liver</t>
  </si>
  <si>
    <t>K70-K76</t>
  </si>
  <si>
    <t>Accidental poisoning</t>
  </si>
  <si>
    <t>X40-X49</t>
  </si>
  <si>
    <t>50-64 Years</t>
  </si>
  <si>
    <t>Mental and behavioural disorders due to psychoactive sybstance use</t>
  </si>
  <si>
    <t>Suicide and injury/poisoning of undetermined intent</t>
  </si>
  <si>
    <t>X60-X84, Y10-Y34</t>
  </si>
  <si>
    <t>35-49 Years</t>
  </si>
  <si>
    <t>Congential malformations, deformations and chromosomal abnormalities</t>
  </si>
  <si>
    <t>Diabetes</t>
  </si>
  <si>
    <t>Homicide and probable homicide</t>
  </si>
  <si>
    <t>U50.9, X85-&amp;09, Y87.1</t>
  </si>
  <si>
    <t>Land transport accidents</t>
  </si>
  <si>
    <t>V01-V89</t>
  </si>
  <si>
    <t>20-34 Years</t>
  </si>
  <si>
    <t>Epilepsy and status epilepticus</t>
  </si>
  <si>
    <t>G40-G41</t>
  </si>
  <si>
    <t>W65-W74</t>
  </si>
  <si>
    <t>C81-C96</t>
  </si>
  <si>
    <t>G80-G83</t>
  </si>
  <si>
    <r>
      <t>5-19 Years</t>
    </r>
    <r>
      <rPr>
        <b/>
        <vertAlign val="superscript"/>
        <sz val="10"/>
        <color indexed="8"/>
        <rFont val="Arial"/>
        <family val="2"/>
      </rPr>
      <t>3</t>
    </r>
  </si>
  <si>
    <t>Accidental threats to breathing</t>
  </si>
  <si>
    <t>W75-W84</t>
  </si>
  <si>
    <t>Meningitis and meningococcal infection</t>
  </si>
  <si>
    <t>A39, A87, G00-G03</t>
  </si>
  <si>
    <t>Certain conditions originating in the perinatal period</t>
  </si>
  <si>
    <t>0-4 Years</t>
  </si>
  <si>
    <t>Percentage of all female deaths</t>
  </si>
  <si>
    <t>Percentage of all male deaths</t>
  </si>
  <si>
    <t>Percentage of all deaths</t>
  </si>
  <si>
    <r>
      <t>Table 6.15: Leading causes</t>
    </r>
    <r>
      <rPr>
        <b/>
        <vertAlign val="superscript"/>
        <sz val="12"/>
        <rFont val="Arial"/>
        <family val="2"/>
      </rPr>
      <t>1</t>
    </r>
    <r>
      <rPr>
        <b/>
        <sz val="12"/>
        <rFont val="Arial"/>
        <family val="2"/>
      </rPr>
      <t xml:space="preserve"> of death, by sex and age, Scotland,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</si>
</sst>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41" formatCode="_-* #,##0_-;\-* #,##0_-;_-* &quot;-&quot;_-;_-@_-"/>
    <numFmt numFmtId="43" formatCode="_-* #,##0.00_-;\-* #,##0.00_-;_-* &quot;-&quot;??_-;_-@_-"/>
    <numFmt numFmtId="164" formatCode="0.0\ \ "/>
    <numFmt numFmtId="165" formatCode="#,##0.0"/>
    <numFmt numFmtId="166" formatCode="#,##0\ \ "/>
    <numFmt numFmtId="167" formatCode="0.0"/>
    <numFmt numFmtId="168" formatCode="0.000"/>
    <numFmt numFmtId="169" formatCode="0.0\ \ \ \ "/>
    <numFmt numFmtId="170" formatCode="#,##0\ \ \ "/>
    <numFmt numFmtId="171" formatCode="0.0\ \ \ "/>
    <numFmt numFmtId="172" formatCode="#,##0\ \ \ \ \ \ "/>
    <numFmt numFmtId="173" formatCode="0.0\ \ \ \ \ "/>
    <numFmt numFmtId="174" formatCode="#,###\ \ \ \ \ ;@\ \ \ \ \ "/>
    <numFmt numFmtId="175" formatCode="#,##0\ \ \ \ \ "/>
    <numFmt numFmtId="176" formatCode="@\ \ \ "/>
    <numFmt numFmtId="177" formatCode="@\ \ \ \ \ "/>
    <numFmt numFmtId="178" formatCode="#,##0.0\ \ \ "/>
    <numFmt numFmtId="179" formatCode="#,##0.0\ \ \ \ \ \ \ \ "/>
    <numFmt numFmtId="180" formatCode="0.0%"/>
    <numFmt numFmtId="181" formatCode="#,##0.0_ ;\-#,##0.0\ "/>
    <numFmt numFmtId="182" formatCode="_-* #,##0_-;\-* #,##0_-;_-* &quot;-&quot;??_-;_-@_-"/>
    <numFmt numFmtId="183" formatCode="#,##0.0\ \ "/>
    <numFmt numFmtId="184" formatCode="#,##0.0\ \ \ \ \ "/>
    <numFmt numFmtId="185" formatCode="#,##0\ \ \ \ \ \ \ \ "/>
    <numFmt numFmtId="186" formatCode="#,##0\ \ \ \ \ \ \ "/>
    <numFmt numFmtId="187" formatCode="0.0\ "/>
    <numFmt numFmtId="188" formatCode="0.0000000000000000"/>
    <numFmt numFmtId="189" formatCode="0.0\ \ \ \ \ \ \ \ \ "/>
    <numFmt numFmtId="190" formatCode="#,##0\ "/>
    <numFmt numFmtId="191" formatCode="#,##0.00\ "/>
    <numFmt numFmtId="192" formatCode="0.00\ "/>
    <numFmt numFmtId="193" formatCode="#,##0_);\(#,##0\)"/>
    <numFmt numFmtId="194" formatCode="0.0000"/>
    <numFmt numFmtId="195" formatCode="0.00\ \ \ \ \ \ "/>
    <numFmt numFmtId="196" formatCode="0.00000"/>
    <numFmt numFmtId="197" formatCode="0\ \ \ "/>
    <numFmt numFmtId="198" formatCode="@\ \ \ \ "/>
    <numFmt numFmtId="199" formatCode="@\ \ \ \ \ \ "/>
    <numFmt numFmtId="200" formatCode="#,##0\ \ \ \ "/>
    <numFmt numFmtId="201" formatCode="0.00\ \ \ \ \ \ \ \ \ "/>
    <numFmt numFmtId="202" formatCode="0.0\ \ \ \ \ \ \ \ "/>
    <numFmt numFmtId="203" formatCode="@\ "/>
    <numFmt numFmtId="204" formatCode="#,##0_ ;\-#,##0\ "/>
    <numFmt numFmtId="205" formatCode="#####0"/>
    <numFmt numFmtId="206" formatCode="#####0.0"/>
    <numFmt numFmtId="207" formatCode="_(* #,##0.00_);_(* \(#,##0.00\);_(* &quot;-&quot;??_);_(@_)"/>
    <numFmt numFmtId="208" formatCode="#######0"/>
    <numFmt numFmtId="209" formatCode="\ @"/>
    <numFmt numFmtId="210" formatCode="\ \ \ \ \ \ @"/>
    <numFmt numFmtId="211" formatCode="\ \ \ \ \ @"/>
    <numFmt numFmtId="212" formatCode="#,##0.0\ "/>
    <numFmt numFmtId="213" formatCode="#,##0.0\ \ \ \ "/>
    <numFmt numFmtId="214" formatCode="0.00\ \ \ \ "/>
    <numFmt numFmtId="220" formatCode="_-* #,##0.00_-;\-* #,##0.00_-;_-* &quot;-&quot;??_-;_-@_-"/>
  </numFmts>
  <fonts count="100">
    <font>
      <sz val="10"/>
      <name val="Arial"/>
      <family val="2"/>
    </font>
    <font>
      <sz val="11"/>
      <color theme="1"/>
      <name val="Calibri"/>
      <family val="2"/>
      <scheme val="minor"/>
    </font>
    <font>
      <sz val="10"/>
      <color theme="1"/>
      <name val="Arial"/>
      <family val="2"/>
    </font>
    <font>
      <sz val="10"/>
      <color rgb="FFFF0000"/>
      <name val="Arial"/>
      <family val="2"/>
    </font>
    <font>
      <b/>
      <sz val="10"/>
      <color theme="1"/>
      <name val="Arial"/>
      <family val="2"/>
    </font>
    <font>
      <sz val="10"/>
      <color theme="0"/>
      <name val="Arial"/>
      <family val="2"/>
    </font>
    <font>
      <b/>
      <sz val="12"/>
      <name val="Arial"/>
      <family val="2"/>
    </font>
    <font>
      <u/>
      <sz val="10"/>
      <color indexed="12"/>
      <name val="Arial"/>
      <family val="2"/>
    </font>
    <font>
      <sz val="10"/>
      <name val="Arial"/>
      <family val="2"/>
    </font>
    <font>
      <b/>
      <sz val="10"/>
      <name val="Arial"/>
      <family val="2"/>
    </font>
    <font>
      <sz val="8"/>
      <name val="Arial"/>
      <family val="2"/>
    </font>
    <font>
      <sz val="10"/>
      <name val="MS Sans Serif"/>
      <family val="2"/>
    </font>
    <font>
      <b/>
      <sz val="16"/>
      <name val="Arial"/>
      <family val="2"/>
    </font>
    <font>
      <sz val="16"/>
      <name val="Arial"/>
      <family val="2"/>
    </font>
    <font>
      <vertAlign val="superscript"/>
      <sz val="10"/>
      <name val="Arial"/>
      <family val="2"/>
    </font>
    <font>
      <b/>
      <sz val="8"/>
      <name val="Arial"/>
      <family val="2"/>
    </font>
    <font>
      <vertAlign val="superscript"/>
      <sz val="7"/>
      <name val="Arial"/>
      <family val="2"/>
    </font>
    <font>
      <vertAlign val="superscript"/>
      <sz val="8"/>
      <name val="Arial"/>
      <family val="2"/>
    </font>
    <font>
      <sz val="7"/>
      <name val="Arial"/>
      <family val="2"/>
    </font>
    <font>
      <sz val="10"/>
      <name val="Times New Roman"/>
      <family val="1"/>
    </font>
    <font>
      <b/>
      <sz val="16"/>
      <name val="Times New Roman"/>
      <family val="1"/>
    </font>
    <font>
      <sz val="16"/>
      <name val="Times New Roman"/>
      <family val="1"/>
    </font>
    <font>
      <b/>
      <sz val="10"/>
      <name val="MS Sans Serif"/>
      <family val="2"/>
    </font>
    <font>
      <b/>
      <sz val="10"/>
      <name val="Times New Roman"/>
      <family val="1"/>
    </font>
    <font>
      <b/>
      <sz val="9"/>
      <name val="Arial"/>
      <family val="2"/>
    </font>
    <font>
      <b/>
      <sz val="9"/>
      <name val="Times New Roman"/>
      <family val="1"/>
    </font>
    <font>
      <sz val="10"/>
      <color theme="1"/>
      <name val="Arial Unicode MS"/>
      <family val="2"/>
    </font>
    <font>
      <sz val="8"/>
      <color indexed="8"/>
      <name val="Arial"/>
      <family val="2"/>
    </font>
    <font>
      <sz val="8"/>
      <name val="MS Sans Serif"/>
      <family val="2"/>
    </font>
    <font>
      <sz val="7"/>
      <name val="MS Sans Serif"/>
      <family val="2"/>
    </font>
    <font>
      <sz val="10"/>
      <color indexed="8"/>
      <name val="Arial"/>
      <family val="2"/>
    </font>
    <font>
      <vertAlign val="superscript"/>
      <sz val="8"/>
      <color indexed="8"/>
      <name val="Arial"/>
      <family val="2"/>
    </font>
    <font>
      <b/>
      <sz val="7"/>
      <name val="Arial"/>
      <family val="2"/>
    </font>
    <font>
      <i/>
      <sz val="7"/>
      <name val="Arial"/>
      <family val="2"/>
    </font>
    <font>
      <sz val="8"/>
      <color theme="1"/>
      <name val="Arial Unicode MS"/>
      <family val="2"/>
    </font>
    <font>
      <i/>
      <sz val="8"/>
      <name val="Arial"/>
      <family val="2"/>
    </font>
    <font>
      <vertAlign val="superscript"/>
      <sz val="7"/>
      <color indexed="8"/>
      <name val="Arial"/>
      <family val="2"/>
    </font>
    <font>
      <b/>
      <sz val="10"/>
      <color rgb="FFFF0000"/>
      <name val="Arial"/>
      <family val="2"/>
    </font>
    <font>
      <sz val="8"/>
      <color rgb="FFFF0000"/>
      <name val="Arial"/>
      <family val="2"/>
    </font>
    <font>
      <b/>
      <vertAlign val="superscript"/>
      <sz val="10"/>
      <name val="Arial"/>
      <family val="2"/>
    </font>
    <font>
      <b/>
      <i/>
      <sz val="7"/>
      <name val="Arial"/>
      <family val="2"/>
    </font>
    <font>
      <sz val="7"/>
      <color rgb="FFFF0000"/>
      <name val="Arial"/>
      <family val="2"/>
    </font>
    <font>
      <u/>
      <sz val="8"/>
      <color indexed="12"/>
      <name val="Arial"/>
      <family val="2"/>
    </font>
    <font>
      <sz val="10"/>
      <name val="Arial"/>
    </font>
    <font>
      <i/>
      <sz val="10"/>
      <name val="Arial"/>
      <family val="2"/>
    </font>
    <font>
      <b/>
      <vertAlign val="superscript"/>
      <sz val="12"/>
      <name val="Arial"/>
      <family val="2"/>
    </font>
    <font>
      <u/>
      <sz val="10"/>
      <color theme="10"/>
      <name val="Arial"/>
      <family val="2"/>
    </font>
    <font>
      <b/>
      <sz val="8"/>
      <name val="Times New Roman"/>
      <family val="1"/>
    </font>
    <font>
      <sz val="8"/>
      <color theme="0"/>
      <name val="Arial"/>
      <family val="2"/>
    </font>
    <font>
      <sz val="7"/>
      <color theme="0"/>
      <name val="Arial"/>
      <family val="2"/>
    </font>
    <font>
      <sz val="7"/>
      <name val="Courier"/>
      <family val="3"/>
    </font>
    <font>
      <b/>
      <sz val="7"/>
      <name val="Courier"/>
      <family val="3"/>
    </font>
    <font>
      <sz val="5"/>
      <name val="Courier"/>
      <family val="3"/>
    </font>
    <font>
      <sz val="8"/>
      <name val="Courier"/>
      <family val="3"/>
    </font>
    <font>
      <sz val="10"/>
      <name val="Courier"/>
      <family val="3"/>
    </font>
    <font>
      <sz val="12"/>
      <name val="Arial"/>
      <family val="2"/>
    </font>
    <font>
      <b/>
      <sz val="8"/>
      <color indexed="8"/>
      <name val="Arial"/>
      <family val="2"/>
    </font>
    <font>
      <b/>
      <sz val="10"/>
      <color theme="1"/>
      <name val="Arial Unicode MS"/>
      <family val="2"/>
    </font>
    <font>
      <vertAlign val="superscript"/>
      <sz val="9"/>
      <name val="Arial"/>
      <family val="2"/>
    </font>
    <font>
      <sz val="10"/>
      <color indexed="10"/>
      <name val="Arial"/>
      <family val="2"/>
    </font>
    <font>
      <sz val="14"/>
      <name val="Arial"/>
      <family val="2"/>
    </font>
    <font>
      <b/>
      <i/>
      <sz val="10"/>
      <name val="Arial"/>
      <family val="2"/>
    </font>
    <font>
      <u/>
      <sz val="8"/>
      <name val="Arial"/>
      <family val="2"/>
    </font>
    <font>
      <b/>
      <u/>
      <sz val="10"/>
      <name val="Arial"/>
      <family val="2"/>
    </font>
    <font>
      <u/>
      <sz val="10"/>
      <color rgb="FF0000FF"/>
      <name val="Arial"/>
      <family val="2"/>
    </font>
    <font>
      <b/>
      <vertAlign val="superscript"/>
      <sz val="7"/>
      <name val="Arial"/>
      <family val="2"/>
    </font>
    <font>
      <sz val="9"/>
      <name val="Arial"/>
      <family val="2"/>
    </font>
    <font>
      <sz val="6"/>
      <name val="Arial"/>
      <family val="2"/>
    </font>
    <font>
      <sz val="8"/>
      <name val="Times New Roman"/>
      <family val="1"/>
    </font>
    <font>
      <sz val="9.5"/>
      <color rgb="FF000000"/>
      <name val="Arial"/>
    </font>
    <font>
      <sz val="9.5"/>
      <color rgb="FF000000"/>
      <name val="Arial"/>
      <family val="2"/>
    </font>
    <font>
      <sz val="8"/>
      <color rgb="FF000000"/>
      <name val="Arial"/>
      <family val="2"/>
    </font>
    <font>
      <sz val="7"/>
      <color rgb="FF000000"/>
      <name val="Segoe UI"/>
      <family val="2"/>
    </font>
    <font>
      <b/>
      <sz val="9.5"/>
      <color rgb="FF000000"/>
      <name val="Arial"/>
      <family val="2"/>
    </font>
    <font>
      <b/>
      <u/>
      <sz val="8"/>
      <name val="Arial"/>
      <family val="2"/>
    </font>
    <font>
      <sz val="10"/>
      <color rgb="FF0000FF"/>
      <name val="Arial"/>
      <family val="2"/>
    </font>
    <font>
      <sz val="12.5"/>
      <name val="Arial"/>
      <family val="2"/>
    </font>
    <font>
      <sz val="12"/>
      <color rgb="FF44546A"/>
      <name val="Arial"/>
      <family val="2"/>
    </font>
    <font>
      <sz val="10"/>
      <color indexed="9"/>
      <name val="Arial"/>
      <family val="2"/>
    </font>
    <font>
      <sz val="8"/>
      <color indexed="10"/>
      <name val="Arial"/>
      <family val="2"/>
    </font>
    <font>
      <b/>
      <i/>
      <sz val="12"/>
      <name val="Arial"/>
      <family val="2"/>
    </font>
    <font>
      <b/>
      <sz val="10"/>
      <color indexed="8"/>
      <name val="Arial"/>
      <family val="2"/>
    </font>
    <font>
      <sz val="11"/>
      <name val="Arial"/>
      <family val="2"/>
    </font>
    <font>
      <b/>
      <i/>
      <sz val="8"/>
      <name val="Arial"/>
      <family val="2"/>
    </font>
    <font>
      <sz val="7"/>
      <color indexed="8"/>
      <name val="Arial"/>
      <family val="2"/>
    </font>
    <font>
      <i/>
      <sz val="10"/>
      <color indexed="8"/>
      <name val="Arial"/>
      <family val="2"/>
    </font>
    <font>
      <sz val="8.5"/>
      <name val="Arial"/>
      <family val="2"/>
    </font>
    <font>
      <i/>
      <sz val="10"/>
      <color indexed="10"/>
      <name val="Arial"/>
      <family val="2"/>
    </font>
    <font>
      <sz val="12"/>
      <name val="Arial"/>
    </font>
    <font>
      <b/>
      <sz val="9.6"/>
      <color rgb="FF000000"/>
      <name val="Arial"/>
      <family val="2"/>
    </font>
    <font>
      <vertAlign val="subscript"/>
      <sz val="12"/>
      <color indexed="8"/>
      <name val="Arial"/>
      <family val="2"/>
    </font>
    <font>
      <sz val="12"/>
      <color indexed="8"/>
      <name val="Arial"/>
      <family val="2"/>
    </font>
    <font>
      <b/>
      <sz val="8"/>
      <color indexed="10"/>
      <name val="Arial"/>
      <family val="2"/>
    </font>
    <font>
      <sz val="8"/>
      <color indexed="12"/>
      <name val="Arial"/>
      <family val="2"/>
    </font>
    <font>
      <sz val="8"/>
      <color theme="1"/>
      <name val="Arial"/>
      <family val="2"/>
    </font>
    <font>
      <sz val="10"/>
      <color rgb="FF000000"/>
      <name val="Arial"/>
      <family val="2"/>
    </font>
    <font>
      <b/>
      <sz val="10"/>
      <color rgb="FF000000"/>
      <name val="Arial"/>
      <family val="2"/>
    </font>
    <font>
      <b/>
      <i/>
      <sz val="10"/>
      <color rgb="FFFF0000"/>
      <name val="Arial"/>
      <family val="2"/>
    </font>
    <font>
      <u/>
      <sz val="10"/>
      <color indexed="30"/>
      <name val="Arial"/>
      <family val="2"/>
    </font>
    <font>
      <b/>
      <vertAlign val="superscript"/>
      <sz val="10"/>
      <color indexed="8"/>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51">
    <border>
      <left/>
      <right/>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thin">
        <color indexed="64"/>
      </bottom>
      <diagonal/>
    </border>
    <border>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top style="thin">
        <color indexed="64"/>
      </top>
      <bottom/>
      <diagonal/>
    </border>
    <border>
      <left/>
      <right/>
      <top/>
      <bottom style="hair">
        <color indexed="64"/>
      </bottom>
      <diagonal/>
    </border>
    <border>
      <left/>
      <right style="thin">
        <color indexed="64"/>
      </right>
      <top/>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s>
  <cellStyleXfs count="65">
    <xf numFmtId="0" fontId="0" fillId="0" borderId="0"/>
    <xf numFmtId="0" fontId="2" fillId="0" borderId="0"/>
    <xf numFmtId="0" fontId="7" fillId="0" borderId="0" applyNumberFormat="0" applyFill="0" applyBorder="0" applyAlignment="0" applyProtection="0">
      <alignment vertical="top"/>
      <protection locked="0"/>
    </xf>
    <xf numFmtId="0" fontId="10"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43" fillId="0" borderId="0"/>
    <xf numFmtId="43" fontId="43" fillId="0" borderId="0" applyFont="0" applyFill="0" applyBorder="0" applyAlignment="0" applyProtection="0"/>
    <xf numFmtId="0" fontId="8" fillId="0" borderId="0"/>
    <xf numFmtId="0" fontId="46" fillId="0" borderId="0" applyNumberFormat="0" applyFill="0" applyBorder="0" applyAlignment="0" applyProtection="0"/>
    <xf numFmtId="3" fontId="10" fillId="0" borderId="0"/>
    <xf numFmtId="0" fontId="8" fillId="0" borderId="0"/>
    <xf numFmtId="0" fontId="7" fillId="0" borderId="0" applyNumberFormat="0" applyFill="0" applyBorder="0" applyAlignment="0" applyProtection="0">
      <alignment vertical="top"/>
      <protection locked="0"/>
    </xf>
    <xf numFmtId="0" fontId="8" fillId="0" borderId="0"/>
    <xf numFmtId="0" fontId="8" fillId="0" borderId="0"/>
    <xf numFmtId="0" fontId="10" fillId="0" borderId="0"/>
    <xf numFmtId="9" fontId="8" fillId="0" borderId="0" applyFont="0" applyFill="0" applyBorder="0" applyAlignment="0" applyProtection="0"/>
    <xf numFmtId="0" fontId="8" fillId="0" borderId="0"/>
    <xf numFmtId="0" fontId="54" fillId="0" borderId="0"/>
    <xf numFmtId="0" fontId="43" fillId="0" borderId="0"/>
    <xf numFmtId="0" fontId="8" fillId="0" borderId="0"/>
    <xf numFmtId="0" fontId="8" fillId="0" borderId="0"/>
    <xf numFmtId="0" fontId="8" fillId="0" borderId="0"/>
    <xf numFmtId="0" fontId="8" fillId="0" borderId="0"/>
    <xf numFmtId="0" fontId="2" fillId="0" borderId="0"/>
    <xf numFmtId="43" fontId="8" fillId="0" borderId="0" applyFont="0" applyFill="0" applyBorder="0" applyAlignment="0" applyProtection="0"/>
    <xf numFmtId="0" fontId="46" fillId="0" borderId="0" applyNumberFormat="0" applyFill="0" applyBorder="0" applyAlignment="0" applyProtection="0"/>
    <xf numFmtId="0" fontId="7" fillId="0" borderId="0" applyNumberFormat="0" applyFill="0" applyBorder="0" applyAlignment="0" applyProtection="0">
      <alignment vertical="top"/>
      <protection locked="0"/>
    </xf>
    <xf numFmtId="0" fontId="43" fillId="0" borderId="0"/>
    <xf numFmtId="0" fontId="69" fillId="0" borderId="0"/>
    <xf numFmtId="207" fontId="70" fillId="0" borderId="0" applyFont="0" applyFill="0" applyBorder="0" applyAlignment="0" applyProtection="0"/>
    <xf numFmtId="9" fontId="70" fillId="0" borderId="0" applyFont="0" applyFill="0" applyBorder="0" applyAlignment="0" applyProtection="0"/>
    <xf numFmtId="0" fontId="70" fillId="0" borderId="0"/>
    <xf numFmtId="0" fontId="8" fillId="0" borderId="0"/>
    <xf numFmtId="207" fontId="69" fillId="0" borderId="0" applyFont="0" applyFill="0" applyBorder="0" applyAlignment="0" applyProtection="0"/>
    <xf numFmtId="0" fontId="70" fillId="0" borderId="0"/>
    <xf numFmtId="43" fontId="70" fillId="0" borderId="0" applyFont="0" applyFill="0" applyBorder="0" applyAlignment="0" applyProtection="0"/>
    <xf numFmtId="0" fontId="46" fillId="0" borderId="0" applyNumberFormat="0" applyFill="0" applyBorder="0" applyAlignment="0" applyProtection="0"/>
    <xf numFmtId="0" fontId="8" fillId="0" borderId="0"/>
    <xf numFmtId="0" fontId="8" fillId="0" borderId="0"/>
    <xf numFmtId="0" fontId="8" fillId="0" borderId="0"/>
    <xf numFmtId="0" fontId="88" fillId="0" borderId="0"/>
    <xf numFmtId="0" fontId="55" fillId="0" borderId="0"/>
    <xf numFmtId="0" fontId="2" fillId="0" borderId="0"/>
    <xf numFmtId="0" fontId="8" fillId="0" borderId="0"/>
    <xf numFmtId="0" fontId="7" fillId="0" borderId="0" applyNumberFormat="0" applyFill="0" applyBorder="0" applyAlignment="0" applyProtection="0">
      <alignment vertical="top"/>
      <protection locked="0"/>
    </xf>
    <xf numFmtId="0" fontId="70" fillId="0" borderId="0"/>
    <xf numFmtId="0" fontId="2" fillId="0" borderId="0"/>
    <xf numFmtId="0" fontId="10" fillId="0" borderId="0"/>
    <xf numFmtId="0" fontId="98" fillId="0" borderId="0" applyNumberFormat="0" applyFill="0" applyBorder="0" applyAlignment="0" applyProtection="0">
      <alignment vertical="top"/>
      <protection locked="0"/>
    </xf>
    <xf numFmtId="0" fontId="8" fillId="0" borderId="0"/>
    <xf numFmtId="43" fontId="1" fillId="0" borderId="0" applyFont="0" applyFill="0" applyBorder="0" applyAlignment="0" applyProtection="0"/>
    <xf numFmtId="0" fontId="1" fillId="0" borderId="0"/>
    <xf numFmtId="0" fontId="8" fillId="0" borderId="0"/>
    <xf numFmtId="220" fontId="70"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cellStyleXfs>
  <cellXfs count="3784">
    <xf numFmtId="0" fontId="0" fillId="0" borderId="0" xfId="0"/>
    <xf numFmtId="0" fontId="2" fillId="0" borderId="0" xfId="1"/>
    <xf numFmtId="0" fontId="2" fillId="2" borderId="0" xfId="1" applyFont="1" applyFill="1"/>
    <xf numFmtId="0" fontId="0" fillId="0" borderId="0" xfId="0" applyFont="1" applyFill="1" applyAlignment="1">
      <alignment vertical="top"/>
    </xf>
    <xf numFmtId="0" fontId="7" fillId="0" borderId="0" xfId="2" applyFont="1" applyBorder="1" applyAlignment="1" applyProtection="1"/>
    <xf numFmtId="164" fontId="0" fillId="0" borderId="0" xfId="0" applyNumberFormat="1" applyFont="1" applyFill="1" applyAlignment="1">
      <alignment vertical="top"/>
    </xf>
    <xf numFmtId="0" fontId="0" fillId="0" borderId="0" xfId="0" applyFont="1" applyFill="1" applyAlignment="1">
      <alignment horizontal="right" vertical="top"/>
    </xf>
    <xf numFmtId="0" fontId="11" fillId="0" borderId="0" xfId="0" applyFont="1" applyFill="1" applyAlignment="1">
      <alignment vertical="top"/>
    </xf>
    <xf numFmtId="0" fontId="12" fillId="0" borderId="0" xfId="0" applyFont="1" applyFill="1" applyBorder="1" applyAlignment="1">
      <alignment horizontal="center" vertical="top"/>
    </xf>
    <xf numFmtId="0" fontId="8" fillId="0" borderId="0" xfId="0" applyFont="1" applyFill="1" applyAlignment="1">
      <alignment vertical="top"/>
    </xf>
    <xf numFmtId="0" fontId="6" fillId="0" borderId="0" xfId="0" applyFont="1" applyFill="1" applyAlignment="1"/>
    <xf numFmtId="0" fontId="0" fillId="0" borderId="0" xfId="0" applyFont="1" applyFill="1" applyBorder="1" applyAlignment="1">
      <alignment vertical="top"/>
    </xf>
    <xf numFmtId="0" fontId="6" fillId="0" borderId="0" xfId="0" applyFont="1" applyFill="1" applyAlignment="1">
      <alignment vertical="top"/>
    </xf>
    <xf numFmtId="0" fontId="13" fillId="0" borderId="0" xfId="0" applyFont="1" applyFill="1" applyAlignment="1">
      <alignment horizontal="left" vertical="top"/>
    </xf>
    <xf numFmtId="0" fontId="0" fillId="0" borderId="0" xfId="0" applyFont="1" applyFill="1" applyAlignment="1">
      <alignment horizontal="center" vertical="top"/>
    </xf>
    <xf numFmtId="0" fontId="0" fillId="0" borderId="1" xfId="0" applyFont="1" applyFill="1" applyBorder="1" applyAlignment="1">
      <alignment horizontal="center" vertical="center"/>
    </xf>
    <xf numFmtId="0" fontId="8" fillId="0" borderId="0" xfId="0" applyFont="1" applyFill="1" applyBorder="1" applyAlignment="1">
      <alignment horizontal="left" vertical="center"/>
    </xf>
    <xf numFmtId="0" fontId="11" fillId="0" borderId="0" xfId="0" applyFont="1" applyFill="1" applyBorder="1" applyAlignment="1">
      <alignment horizontal="left" vertical="center"/>
    </xf>
    <xf numFmtId="0" fontId="0" fillId="0" borderId="7"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0" xfId="0" applyFont="1" applyFill="1" applyBorder="1" applyAlignment="1">
      <alignment horizontal="center"/>
    </xf>
    <xf numFmtId="165" fontId="0" fillId="0" borderId="15" xfId="0" applyNumberFormat="1" applyFont="1" applyFill="1" applyBorder="1" applyAlignment="1">
      <alignment horizontal="center"/>
    </xf>
    <xf numFmtId="166" fontId="0" fillId="0" borderId="15" xfId="0" applyNumberFormat="1" applyFont="1" applyFill="1" applyBorder="1" applyAlignment="1">
      <alignment horizontal="right"/>
    </xf>
    <xf numFmtId="167" fontId="0" fillId="0" borderId="15" xfId="0" applyNumberFormat="1" applyFont="1" applyFill="1" applyBorder="1" applyAlignment="1">
      <alignment horizontal="center"/>
    </xf>
    <xf numFmtId="3" fontId="0" fillId="0" borderId="15" xfId="0" applyNumberFormat="1" applyFont="1" applyFill="1" applyBorder="1" applyAlignment="1">
      <alignment horizontal="center"/>
    </xf>
    <xf numFmtId="164" fontId="0" fillId="0" borderId="15" xfId="0" applyNumberFormat="1" applyFont="1" applyFill="1" applyBorder="1" applyAlignment="1">
      <alignment horizontal="right"/>
    </xf>
    <xf numFmtId="3" fontId="0" fillId="0" borderId="15" xfId="0" applyNumberFormat="1" applyFont="1" applyFill="1" applyBorder="1" applyAlignment="1">
      <alignment horizontal="right"/>
    </xf>
    <xf numFmtId="2" fontId="0" fillId="0" borderId="15" xfId="0" applyNumberFormat="1" applyFont="1" applyFill="1" applyBorder="1" applyAlignment="1">
      <alignment horizontal="center"/>
    </xf>
    <xf numFmtId="41" fontId="0" fillId="0" borderId="15" xfId="0" applyNumberFormat="1" applyFont="1" applyFill="1" applyBorder="1" applyAlignment="1">
      <alignment horizontal="right"/>
    </xf>
    <xf numFmtId="0" fontId="0" fillId="0" borderId="15" xfId="0" applyFont="1" applyFill="1" applyBorder="1" applyAlignment="1">
      <alignment horizontal="center"/>
    </xf>
    <xf numFmtId="0" fontId="11" fillId="0" borderId="15" xfId="0" applyFont="1" applyFill="1" applyBorder="1" applyAlignment="1">
      <alignment horizontal="left" vertical="center"/>
    </xf>
    <xf numFmtId="0" fontId="0" fillId="0" borderId="6" xfId="0" applyFont="1" applyFill="1" applyBorder="1" applyAlignment="1">
      <alignment horizontal="center"/>
    </xf>
    <xf numFmtId="165" fontId="0" fillId="0" borderId="0" xfId="0" applyNumberFormat="1" applyFont="1" applyFill="1" applyBorder="1" applyAlignment="1">
      <alignment horizontal="center"/>
    </xf>
    <xf numFmtId="165" fontId="0" fillId="0" borderId="0" xfId="0" applyNumberFormat="1" applyFont="1" applyFill="1" applyAlignment="1">
      <alignment horizontal="center"/>
    </xf>
    <xf numFmtId="166" fontId="0" fillId="0" borderId="0" xfId="0" applyNumberFormat="1" applyFont="1" applyFill="1" applyAlignment="1">
      <alignment horizontal="right"/>
    </xf>
    <xf numFmtId="167" fontId="0" fillId="0" borderId="0" xfId="0" applyNumberFormat="1" applyFont="1" applyFill="1" applyAlignment="1">
      <alignment horizontal="center"/>
    </xf>
    <xf numFmtId="3" fontId="0" fillId="0" borderId="0" xfId="0" applyNumberFormat="1" applyFont="1" applyFill="1" applyAlignment="1">
      <alignment horizontal="center"/>
    </xf>
    <xf numFmtId="164" fontId="0" fillId="0" borderId="0" xfId="0" applyNumberFormat="1" applyFont="1" applyFill="1" applyAlignment="1">
      <alignment horizontal="right"/>
    </xf>
    <xf numFmtId="3" fontId="0" fillId="0" borderId="0" xfId="0" applyNumberFormat="1" applyFont="1" applyFill="1" applyAlignment="1">
      <alignment horizontal="right"/>
    </xf>
    <xf numFmtId="2" fontId="0" fillId="0" borderId="0" xfId="0" applyNumberFormat="1" applyFont="1" applyFill="1" applyAlignment="1">
      <alignment horizontal="center"/>
    </xf>
    <xf numFmtId="41" fontId="0" fillId="0" borderId="0" xfId="0" applyNumberFormat="1" applyFont="1" applyFill="1" applyAlignment="1">
      <alignment horizontal="right"/>
    </xf>
    <xf numFmtId="0" fontId="0" fillId="0" borderId="0" xfId="0" applyFont="1" applyFill="1" applyBorder="1" applyAlignment="1">
      <alignment horizontal="center"/>
    </xf>
    <xf numFmtId="0" fontId="8" fillId="0" borderId="0" xfId="0" applyFont="1" applyFill="1" applyAlignment="1"/>
    <xf numFmtId="0" fontId="11" fillId="0" borderId="0" xfId="0" applyFont="1" applyFill="1" applyAlignment="1"/>
    <xf numFmtId="167" fontId="0" fillId="0" borderId="0" xfId="0" quotePrefix="1" applyNumberFormat="1" applyFont="1" applyFill="1" applyAlignment="1">
      <alignment horizontal="center"/>
    </xf>
    <xf numFmtId="164" fontId="0" fillId="0" borderId="0" xfId="0" quotePrefix="1" applyNumberFormat="1" applyFont="1" applyFill="1" applyAlignment="1">
      <alignment horizontal="right"/>
    </xf>
    <xf numFmtId="166" fontId="0" fillId="0" borderId="0" xfId="0" applyNumberFormat="1" applyFont="1" applyFill="1" applyBorder="1" applyAlignment="1">
      <alignment horizontal="right"/>
    </xf>
    <xf numFmtId="3" fontId="0" fillId="0" borderId="0" xfId="0" applyNumberFormat="1" applyFont="1" applyFill="1" applyBorder="1" applyAlignment="1">
      <alignment horizontal="right"/>
    </xf>
    <xf numFmtId="0" fontId="11" fillId="0" borderId="0" xfId="0" applyFont="1" applyFill="1" applyBorder="1" applyAlignment="1"/>
    <xf numFmtId="3" fontId="0" fillId="0" borderId="0" xfId="0" quotePrefix="1" applyNumberFormat="1" applyFont="1" applyFill="1" applyAlignment="1">
      <alignment horizontal="center"/>
    </xf>
    <xf numFmtId="0" fontId="0" fillId="0" borderId="0" xfId="0" applyFont="1" applyFill="1" applyAlignment="1">
      <alignment horizontal="right"/>
    </xf>
    <xf numFmtId="167" fontId="0" fillId="0" borderId="0" xfId="0" applyNumberFormat="1" applyFont="1" applyFill="1" applyBorder="1" applyAlignment="1">
      <alignment horizontal="center"/>
    </xf>
    <xf numFmtId="1" fontId="8" fillId="0" borderId="0" xfId="0" applyNumberFormat="1" applyFont="1" applyFill="1" applyBorder="1"/>
    <xf numFmtId="3" fontId="0" fillId="0" borderId="0" xfId="0" applyNumberFormat="1" applyFont="1" applyFill="1" applyBorder="1" applyAlignment="1">
      <alignment horizontal="center"/>
    </xf>
    <xf numFmtId="164" fontId="0" fillId="0" borderId="0" xfId="0" applyNumberFormat="1" applyFont="1" applyFill="1" applyBorder="1" applyAlignment="1">
      <alignment horizontal="right"/>
    </xf>
    <xf numFmtId="2" fontId="0" fillId="0" borderId="0" xfId="0" applyNumberFormat="1" applyFont="1" applyFill="1" applyBorder="1" applyAlignment="1">
      <alignment horizontal="center"/>
    </xf>
    <xf numFmtId="167" fontId="0" fillId="0" borderId="0" xfId="0" quotePrefix="1" applyNumberFormat="1" applyFont="1" applyFill="1" applyBorder="1" applyAlignment="1">
      <alignment horizontal="center"/>
    </xf>
    <xf numFmtId="164" fontId="0" fillId="0" borderId="0" xfId="0" quotePrefix="1" applyNumberFormat="1" applyFont="1" applyFill="1" applyBorder="1" applyAlignment="1">
      <alignment horizontal="right"/>
    </xf>
    <xf numFmtId="3" fontId="0" fillId="0" borderId="0" xfId="0" applyNumberFormat="1" applyFont="1" applyFill="1" applyBorder="1" applyAlignment="1">
      <alignment horizontal="right" indent="1"/>
    </xf>
    <xf numFmtId="0" fontId="8" fillId="0" borderId="0" xfId="0" applyFont="1" applyFill="1" applyBorder="1" applyAlignment="1"/>
    <xf numFmtId="0" fontId="0" fillId="0" borderId="16" xfId="0" applyFont="1" applyFill="1" applyBorder="1" applyAlignment="1">
      <alignment horizontal="center"/>
    </xf>
    <xf numFmtId="165" fontId="0" fillId="0" borderId="17" xfId="0" applyNumberFormat="1" applyFont="1" applyFill="1" applyBorder="1" applyAlignment="1">
      <alignment horizontal="center"/>
    </xf>
    <xf numFmtId="166" fontId="0" fillId="0" borderId="17" xfId="0" applyNumberFormat="1" applyFont="1" applyFill="1" applyBorder="1" applyAlignment="1">
      <alignment horizontal="right"/>
    </xf>
    <xf numFmtId="167" fontId="0" fillId="0" borderId="17" xfId="0" applyNumberFormat="1" applyFont="1" applyFill="1" applyBorder="1" applyAlignment="1">
      <alignment horizontal="center"/>
    </xf>
    <xf numFmtId="3" fontId="0" fillId="0" borderId="17" xfId="0" applyNumberFormat="1" applyFont="1" applyFill="1" applyBorder="1" applyAlignment="1">
      <alignment horizontal="center"/>
    </xf>
    <xf numFmtId="164" fontId="0" fillId="0" borderId="17" xfId="0" applyNumberFormat="1" applyFont="1" applyFill="1" applyBorder="1" applyAlignment="1">
      <alignment horizontal="right"/>
    </xf>
    <xf numFmtId="3" fontId="0" fillId="0" borderId="17" xfId="0" applyNumberFormat="1" applyFont="1" applyFill="1" applyBorder="1" applyAlignment="1">
      <alignment horizontal="right"/>
    </xf>
    <xf numFmtId="2" fontId="0" fillId="0" borderId="17" xfId="0" applyNumberFormat="1" applyFont="1" applyFill="1" applyBorder="1" applyAlignment="1">
      <alignment horizontal="center"/>
    </xf>
    <xf numFmtId="3" fontId="0" fillId="0" borderId="17" xfId="0" applyNumberFormat="1" applyFont="1" applyFill="1" applyBorder="1" applyAlignment="1">
      <alignment horizontal="right" indent="1"/>
    </xf>
    <xf numFmtId="0" fontId="0" fillId="0" borderId="17" xfId="0" applyFont="1" applyFill="1" applyBorder="1" applyAlignment="1">
      <alignment horizontal="center"/>
    </xf>
    <xf numFmtId="0" fontId="10" fillId="0" borderId="0" xfId="0" applyFont="1" applyFill="1" applyBorder="1" applyAlignment="1">
      <alignment horizontal="center"/>
    </xf>
    <xf numFmtId="165" fontId="10" fillId="0" borderId="0" xfId="0" applyNumberFormat="1" applyFont="1" applyFill="1" applyBorder="1" applyAlignment="1">
      <alignment horizontal="center"/>
    </xf>
    <xf numFmtId="166" fontId="10" fillId="0" borderId="0" xfId="0" applyNumberFormat="1" applyFont="1" applyFill="1" applyBorder="1" applyAlignment="1">
      <alignment horizontal="right"/>
    </xf>
    <xf numFmtId="167" fontId="10" fillId="0" borderId="0" xfId="0" applyNumberFormat="1" applyFont="1" applyFill="1" applyBorder="1" applyAlignment="1">
      <alignment horizontal="center"/>
    </xf>
    <xf numFmtId="3" fontId="10" fillId="0" borderId="0" xfId="0" applyNumberFormat="1" applyFont="1" applyFill="1" applyBorder="1" applyAlignment="1">
      <alignment horizontal="center"/>
    </xf>
    <xf numFmtId="164" fontId="10"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0" fontId="10" fillId="0" borderId="0" xfId="0" applyFont="1" applyFill="1" applyAlignment="1">
      <alignment horizontal="left" vertical="top"/>
    </xf>
    <xf numFmtId="0" fontId="0" fillId="0" borderId="0" xfId="0" applyFont="1" applyFill="1" applyAlignment="1">
      <alignment horizontal="left" vertical="top"/>
    </xf>
    <xf numFmtId="0" fontId="15" fillId="0" borderId="0" xfId="0" applyFont="1" applyFill="1" applyBorder="1" applyAlignment="1">
      <alignment horizontal="left"/>
    </xf>
    <xf numFmtId="0" fontId="0" fillId="0" borderId="0" xfId="0" applyAlignment="1">
      <alignment horizontal="left" vertical="top" wrapText="1"/>
    </xf>
    <xf numFmtId="0" fontId="11" fillId="0" borderId="0" xfId="0" applyFont="1" applyFill="1"/>
    <xf numFmtId="164" fontId="11" fillId="0" borderId="0" xfId="0" applyNumberFormat="1" applyFont="1" applyFill="1"/>
    <xf numFmtId="0" fontId="11" fillId="0" borderId="0" xfId="0" applyFont="1" applyFill="1" applyAlignment="1">
      <alignment horizontal="right"/>
    </xf>
    <xf numFmtId="0" fontId="11" fillId="0" borderId="0" xfId="0" applyFont="1" applyFill="1" applyBorder="1" applyAlignment="1">
      <alignment horizontal="center"/>
    </xf>
    <xf numFmtId="0" fontId="8" fillId="0" borderId="0" xfId="0" applyFont="1" applyFill="1"/>
    <xf numFmtId="0" fontId="10" fillId="0" borderId="0" xfId="0" applyFont="1" applyFill="1"/>
    <xf numFmtId="0" fontId="0" fillId="0" borderId="0" xfId="0" applyFont="1" applyFill="1"/>
    <xf numFmtId="0" fontId="0" fillId="0" borderId="0" xfId="0" applyFont="1" applyFill="1" applyAlignment="1">
      <alignment horizontal="center"/>
    </xf>
    <xf numFmtId="165" fontId="0" fillId="0" borderId="0" xfId="0" applyNumberFormat="1" applyFont="1" applyFill="1" applyBorder="1"/>
    <xf numFmtId="0" fontId="16" fillId="0" borderId="0" xfId="0" applyFont="1" applyFill="1"/>
    <xf numFmtId="164" fontId="0" fillId="0" borderId="0" xfId="0" applyNumberFormat="1" applyFont="1" applyFill="1"/>
    <xf numFmtId="0" fontId="17" fillId="0" borderId="0" xfId="0" quotePrefix="1" applyFont="1" applyFill="1" applyBorder="1" applyAlignment="1">
      <alignment horizontal="center"/>
    </xf>
    <xf numFmtId="3" fontId="17" fillId="0" borderId="0" xfId="0" quotePrefix="1" applyNumberFormat="1" applyFont="1" applyFill="1" applyBorder="1" applyAlignment="1">
      <alignment horizontal="center"/>
    </xf>
    <xf numFmtId="0" fontId="0" fillId="0" borderId="0" xfId="0" applyAlignment="1">
      <alignment wrapText="1"/>
    </xf>
    <xf numFmtId="0" fontId="10" fillId="0" borderId="0" xfId="0" applyFont="1" applyFill="1" applyAlignment="1">
      <alignment horizontal="left" vertical="top" wrapText="1"/>
    </xf>
    <xf numFmtId="164" fontId="0" fillId="0" borderId="0" xfId="0" applyNumberFormat="1" applyFont="1" applyFill="1" applyAlignment="1"/>
    <xf numFmtId="0" fontId="10" fillId="0" borderId="0" xfId="0" applyFont="1" applyFill="1" applyBorder="1" applyAlignment="1">
      <alignment horizontal="left" vertical="top"/>
    </xf>
    <xf numFmtId="3" fontId="0" fillId="0" borderId="0" xfId="0" applyNumberFormat="1" applyFont="1" applyFill="1" applyBorder="1"/>
    <xf numFmtId="14" fontId="0" fillId="0" borderId="0" xfId="0" applyNumberFormat="1" applyFont="1" applyFill="1"/>
    <xf numFmtId="0" fontId="0" fillId="0" borderId="0" xfId="0" applyFont="1" applyFill="1" applyBorder="1"/>
    <xf numFmtId="0" fontId="11" fillId="0" borderId="0" xfId="0" applyFont="1" applyFill="1" applyBorder="1"/>
    <xf numFmtId="0" fontId="18" fillId="0" borderId="0" xfId="0" applyFont="1" applyFill="1"/>
    <xf numFmtId="0" fontId="11" fillId="0" borderId="0" xfId="0" applyFont="1" applyFill="1" applyAlignment="1">
      <alignment horizontal="center"/>
    </xf>
    <xf numFmtId="0" fontId="11" fillId="0" borderId="0" xfId="0" applyFont="1" applyAlignment="1">
      <alignment vertical="top"/>
    </xf>
    <xf numFmtId="0" fontId="8" fillId="0" borderId="0" xfId="0" applyFont="1" applyAlignment="1">
      <alignment horizontal="center" vertical="top"/>
    </xf>
    <xf numFmtId="0" fontId="19" fillId="0" borderId="0" xfId="0" applyFont="1" applyAlignment="1">
      <alignment vertical="top"/>
    </xf>
    <xf numFmtId="164" fontId="19" fillId="0" borderId="0" xfId="0" applyNumberFormat="1" applyFont="1" applyAlignment="1">
      <alignment vertical="top"/>
    </xf>
    <xf numFmtId="164" fontId="19" fillId="0" borderId="0" xfId="0" applyNumberFormat="1" applyFont="1" applyBorder="1" applyAlignment="1">
      <alignment vertical="top"/>
    </xf>
    <xf numFmtId="0" fontId="8" fillId="0" borderId="0" xfId="0" applyFont="1" applyBorder="1" applyAlignment="1">
      <alignment vertical="top"/>
    </xf>
    <xf numFmtId="0" fontId="20" fillId="0" borderId="0" xfId="0" applyFont="1" applyAlignment="1"/>
    <xf numFmtId="0" fontId="19" fillId="0" borderId="0" xfId="0" applyFont="1" applyBorder="1" applyAlignment="1">
      <alignment vertical="top"/>
    </xf>
    <xf numFmtId="0" fontId="19" fillId="0" borderId="17" xfId="0" applyFont="1" applyBorder="1" applyAlignment="1">
      <alignment vertical="top"/>
    </xf>
    <xf numFmtId="0" fontId="21" fillId="0" borderId="17" xfId="0" applyFont="1" applyBorder="1" applyAlignment="1">
      <alignment horizontal="left" vertical="top"/>
    </xf>
    <xf numFmtId="0" fontId="8" fillId="0" borderId="17" xfId="0" applyFont="1" applyBorder="1" applyAlignment="1">
      <alignment horizontal="center" vertical="top"/>
    </xf>
    <xf numFmtId="0" fontId="8" fillId="0" borderId="17" xfId="0" applyFont="1" applyBorder="1" applyAlignment="1">
      <alignment vertical="top"/>
    </xf>
    <xf numFmtId="164" fontId="8" fillId="0" borderId="0" xfId="0" applyNumberFormat="1" applyFont="1" applyAlignment="1">
      <alignment vertical="top"/>
    </xf>
    <xf numFmtId="0" fontId="11" fillId="0" borderId="0" xfId="0" applyFont="1" applyAlignment="1">
      <alignment horizontal="right" vertical="top"/>
    </xf>
    <xf numFmtId="0" fontId="8" fillId="0" borderId="0" xfId="0" applyFont="1" applyBorder="1" applyAlignment="1">
      <alignment horizontal="left" vertical="center"/>
    </xf>
    <xf numFmtId="0" fontId="11" fillId="0" borderId="0" xfId="0" applyFont="1" applyBorder="1" applyAlignment="1">
      <alignment horizontal="left" vertical="center"/>
    </xf>
    <xf numFmtId="0" fontId="0" fillId="0" borderId="21" xfId="0" applyFont="1" applyBorder="1" applyAlignment="1">
      <alignment horizontal="center" vertical="center"/>
    </xf>
    <xf numFmtId="0" fontId="0" fillId="0" borderId="14" xfId="0" applyFont="1" applyBorder="1" applyAlignment="1">
      <alignment horizontal="center" vertical="center"/>
    </xf>
    <xf numFmtId="0" fontId="0" fillId="0" borderId="6" xfId="0" applyFont="1" applyBorder="1" applyAlignment="1">
      <alignment horizontal="center"/>
    </xf>
    <xf numFmtId="165" fontId="0" fillId="0" borderId="0" xfId="0" applyNumberFormat="1" applyFont="1" applyBorder="1" applyAlignment="1">
      <alignment horizontal="center"/>
    </xf>
    <xf numFmtId="165" fontId="0" fillId="0" borderId="0" xfId="0" applyNumberFormat="1" applyFont="1" applyAlignment="1">
      <alignment horizontal="center"/>
    </xf>
    <xf numFmtId="166" fontId="0" fillId="0" borderId="0" xfId="0" applyNumberFormat="1" applyFont="1" applyAlignment="1">
      <alignment horizontal="right"/>
    </xf>
    <xf numFmtId="167" fontId="0" fillId="0" borderId="0" xfId="0" applyNumberFormat="1" applyFont="1" applyAlignment="1">
      <alignment horizontal="center"/>
    </xf>
    <xf numFmtId="3" fontId="0" fillId="0" borderId="0" xfId="0" applyNumberFormat="1" applyFont="1" applyAlignment="1">
      <alignment horizontal="center"/>
    </xf>
    <xf numFmtId="164" fontId="0" fillId="0" borderId="0" xfId="0" applyNumberFormat="1" applyFont="1" applyAlignment="1">
      <alignment horizontal="right"/>
    </xf>
    <xf numFmtId="0" fontId="0" fillId="0" borderId="0" xfId="0" applyFont="1" applyAlignment="1">
      <alignment horizontal="right"/>
    </xf>
    <xf numFmtId="2" fontId="0" fillId="0" borderId="0" xfId="0" applyNumberFormat="1" applyFont="1" applyAlignment="1">
      <alignment horizontal="center"/>
    </xf>
    <xf numFmtId="43" fontId="0" fillId="0" borderId="0" xfId="0" applyNumberFormat="1" applyFont="1" applyFill="1" applyBorder="1" applyAlignment="1">
      <alignment horizontal="right" indent="1"/>
    </xf>
    <xf numFmtId="0" fontId="8" fillId="0" borderId="0" xfId="0" applyFont="1" applyBorder="1" applyAlignment="1"/>
    <xf numFmtId="0" fontId="11" fillId="0" borderId="0" xfId="0" applyFont="1" applyAlignment="1"/>
    <xf numFmtId="166" fontId="0" fillId="0" borderId="0" xfId="0" applyNumberFormat="1" applyFont="1" applyBorder="1" applyAlignment="1">
      <alignment horizontal="right"/>
    </xf>
    <xf numFmtId="0" fontId="8" fillId="0" borderId="0" xfId="0" applyFont="1" applyAlignment="1"/>
    <xf numFmtId="3" fontId="8" fillId="2" borderId="0" xfId="0" applyNumberFormat="1" applyFont="1" applyFill="1" applyBorder="1" applyAlignment="1">
      <alignment vertical="top" wrapText="1"/>
    </xf>
    <xf numFmtId="164" fontId="0" fillId="0" borderId="0" xfId="0" quotePrefix="1" applyNumberFormat="1" applyFont="1" applyAlignment="1">
      <alignment horizontal="right"/>
    </xf>
    <xf numFmtId="3" fontId="0" fillId="0" borderId="0" xfId="0" applyNumberFormat="1" applyFont="1" applyBorder="1" applyAlignment="1">
      <alignment horizontal="center"/>
    </xf>
    <xf numFmtId="0" fontId="0" fillId="0" borderId="0" xfId="0" applyFont="1" applyBorder="1" applyAlignment="1">
      <alignment horizontal="right"/>
    </xf>
    <xf numFmtId="2" fontId="0" fillId="0" borderId="0" xfId="0" applyNumberFormat="1" applyFont="1" applyBorder="1" applyAlignment="1">
      <alignment horizontal="center"/>
    </xf>
    <xf numFmtId="164" fontId="0" fillId="0" borderId="0" xfId="0" applyNumberFormat="1" applyFont="1" applyBorder="1" applyAlignment="1">
      <alignment horizontal="right"/>
    </xf>
    <xf numFmtId="165" fontId="8" fillId="2" borderId="0" xfId="0" applyNumberFormat="1" applyFont="1" applyFill="1" applyBorder="1" applyAlignment="1">
      <alignment vertical="top" wrapText="1"/>
    </xf>
    <xf numFmtId="3" fontId="0" fillId="0" borderId="0" xfId="0" applyNumberFormat="1" applyFont="1" applyBorder="1" applyAlignment="1">
      <alignment horizontal="right" indent="1"/>
    </xf>
    <xf numFmtId="165" fontId="0" fillId="0" borderId="11" xfId="0" applyNumberFormat="1" applyFont="1" applyFill="1" applyBorder="1" applyAlignment="1">
      <alignment horizontal="center"/>
    </xf>
    <xf numFmtId="167" fontId="0" fillId="0" borderId="0" xfId="0" applyNumberFormat="1" applyFont="1" applyBorder="1" applyAlignment="1">
      <alignment horizontal="center"/>
    </xf>
    <xf numFmtId="165" fontId="0" fillId="0" borderId="11" xfId="0" applyNumberFormat="1" applyFont="1" applyBorder="1" applyAlignment="1">
      <alignment horizontal="center"/>
    </xf>
    <xf numFmtId="0" fontId="0" fillId="0" borderId="16" xfId="0" applyFont="1" applyBorder="1" applyAlignment="1">
      <alignment horizontal="center"/>
    </xf>
    <xf numFmtId="165" fontId="0" fillId="0" borderId="22" xfId="0" applyNumberFormat="1" applyFont="1" applyBorder="1" applyAlignment="1">
      <alignment horizontal="center"/>
    </xf>
    <xf numFmtId="165" fontId="0" fillId="0" borderId="17" xfId="0" applyNumberFormat="1" applyFont="1" applyBorder="1" applyAlignment="1">
      <alignment horizontal="center"/>
    </xf>
    <xf numFmtId="166" fontId="0" fillId="0" borderId="17" xfId="0" applyNumberFormat="1" applyFont="1" applyBorder="1" applyAlignment="1">
      <alignment horizontal="right"/>
    </xf>
    <xf numFmtId="167" fontId="0" fillId="0" borderId="17" xfId="0" applyNumberFormat="1" applyFont="1" applyBorder="1" applyAlignment="1">
      <alignment horizontal="center"/>
    </xf>
    <xf numFmtId="3" fontId="0" fillId="0" borderId="17" xfId="0" applyNumberFormat="1" applyFont="1" applyBorder="1" applyAlignment="1">
      <alignment horizontal="center"/>
    </xf>
    <xf numFmtId="164" fontId="0" fillId="0" borderId="17" xfId="0" applyNumberFormat="1" applyFont="1" applyBorder="1" applyAlignment="1">
      <alignment horizontal="right"/>
    </xf>
    <xf numFmtId="0" fontId="0" fillId="0" borderId="17" xfId="0" applyFont="1" applyBorder="1" applyAlignment="1">
      <alignment horizontal="right"/>
    </xf>
    <xf numFmtId="2" fontId="0" fillId="0" borderId="17" xfId="0" applyNumberFormat="1" applyFont="1" applyBorder="1" applyAlignment="1">
      <alignment horizontal="center"/>
    </xf>
    <xf numFmtId="3" fontId="0" fillId="0" borderId="17" xfId="0" applyNumberFormat="1" applyFont="1" applyBorder="1" applyAlignment="1">
      <alignment horizontal="right" indent="1"/>
    </xf>
    <xf numFmtId="167" fontId="10" fillId="0" borderId="0" xfId="0" applyNumberFormat="1" applyFont="1" applyAlignment="1">
      <alignment horizontal="center"/>
    </xf>
    <xf numFmtId="166" fontId="10" fillId="0" borderId="0" xfId="0" applyNumberFormat="1" applyFont="1" applyAlignment="1">
      <alignment horizontal="right"/>
    </xf>
    <xf numFmtId="3" fontId="10" fillId="0" borderId="0" xfId="0" applyNumberFormat="1" applyFont="1" applyAlignment="1">
      <alignment horizontal="center"/>
    </xf>
    <xf numFmtId="164" fontId="10" fillId="0" borderId="0" xfId="0" applyNumberFormat="1" applyFont="1" applyAlignment="1">
      <alignment horizontal="right"/>
    </xf>
    <xf numFmtId="0" fontId="10" fillId="0" borderId="0" xfId="0" applyFont="1" applyAlignment="1">
      <alignment horizontal="right"/>
    </xf>
    <xf numFmtId="2" fontId="10" fillId="0" borderId="0" xfId="0" applyNumberFormat="1" applyFont="1" applyAlignment="1">
      <alignment horizontal="center"/>
    </xf>
    <xf numFmtId="164" fontId="10" fillId="0" borderId="0" xfId="0" applyNumberFormat="1" applyFont="1" applyAlignment="1"/>
    <xf numFmtId="166" fontId="10" fillId="0" borderId="0" xfId="0" applyNumberFormat="1" applyFont="1" applyBorder="1" applyAlignment="1">
      <alignment horizontal="right"/>
    </xf>
    <xf numFmtId="166" fontId="10" fillId="0" borderId="6" xfId="0" applyNumberFormat="1" applyFont="1" applyBorder="1" applyAlignment="1">
      <alignment horizontal="right"/>
    </xf>
    <xf numFmtId="165" fontId="10" fillId="0" borderId="0" xfId="0" applyNumberFormat="1" applyFont="1" applyBorder="1" applyAlignment="1">
      <alignment horizontal="center"/>
    </xf>
    <xf numFmtId="165" fontId="10" fillId="0" borderId="0" xfId="0" applyNumberFormat="1" applyFont="1" applyAlignment="1">
      <alignment horizontal="center"/>
    </xf>
    <xf numFmtId="0" fontId="0" fillId="0" borderId="0" xfId="0" applyFont="1" applyBorder="1" applyAlignment="1">
      <alignment horizontal="center"/>
    </xf>
    <xf numFmtId="0" fontId="15" fillId="0" borderId="0" xfId="0" applyFont="1" applyBorder="1" applyAlignment="1">
      <alignment horizontal="left"/>
    </xf>
    <xf numFmtId="167" fontId="10" fillId="0" borderId="0" xfId="0" applyNumberFormat="1" applyFont="1" applyBorder="1" applyAlignment="1">
      <alignment horizontal="center"/>
    </xf>
    <xf numFmtId="3" fontId="10" fillId="0" borderId="0" xfId="0" applyNumberFormat="1" applyFont="1" applyFill="1" applyBorder="1" applyAlignment="1">
      <alignment horizontal="left"/>
    </xf>
    <xf numFmtId="0" fontId="10" fillId="0" borderId="0" xfId="0" applyFont="1"/>
    <xf numFmtId="168" fontId="10" fillId="0" borderId="0" xfId="0" applyNumberFormat="1" applyFont="1" applyAlignment="1">
      <alignment horizontal="center"/>
    </xf>
    <xf numFmtId="164" fontId="10" fillId="0" borderId="0" xfId="0" applyNumberFormat="1" applyFont="1"/>
    <xf numFmtId="0" fontId="0" fillId="0" borderId="0" xfId="0" applyFont="1"/>
    <xf numFmtId="164" fontId="0" fillId="0" borderId="0" xfId="0" applyNumberFormat="1" applyFont="1"/>
    <xf numFmtId="167" fontId="0" fillId="0" borderId="0" xfId="0" applyNumberFormat="1" applyFont="1"/>
    <xf numFmtId="164" fontId="0" fillId="0" borderId="0" xfId="0" applyNumberFormat="1" applyFont="1" applyBorder="1"/>
    <xf numFmtId="0" fontId="8" fillId="0" borderId="0" xfId="0" applyFont="1" applyBorder="1"/>
    <xf numFmtId="0" fontId="11" fillId="0" borderId="0" xfId="0" applyFont="1"/>
    <xf numFmtId="0" fontId="10" fillId="0" borderId="0" xfId="0" applyFont="1" applyAlignment="1">
      <alignment horizontal="center"/>
    </xf>
    <xf numFmtId="166" fontId="0" fillId="0" borderId="0" xfId="0" applyNumberFormat="1" applyFont="1"/>
    <xf numFmtId="0" fontId="11" fillId="0" borderId="0" xfId="0" applyFont="1" applyAlignment="1">
      <alignment horizontal="center"/>
    </xf>
    <xf numFmtId="0" fontId="18" fillId="0" borderId="0" xfId="0" applyFont="1"/>
    <xf numFmtId="164" fontId="11" fillId="0" borderId="0" xfId="0" applyNumberFormat="1" applyFont="1"/>
    <xf numFmtId="0" fontId="11" fillId="0" borderId="0" xfId="0" applyFont="1" applyAlignment="1">
      <alignment horizontal="right"/>
    </xf>
    <xf numFmtId="166" fontId="11" fillId="0" borderId="0" xfId="0" applyNumberFormat="1" applyFont="1"/>
    <xf numFmtId="164" fontId="11" fillId="0" borderId="0" xfId="0" applyNumberFormat="1" applyFont="1" applyBorder="1"/>
    <xf numFmtId="0" fontId="8" fillId="0" borderId="0" xfId="0" applyFont="1"/>
    <xf numFmtId="2" fontId="22" fillId="0" borderId="0" xfId="0" applyNumberFormat="1" applyFont="1" applyAlignment="1">
      <alignment horizontal="center"/>
    </xf>
    <xf numFmtId="165" fontId="11" fillId="0" borderId="0" xfId="0" applyNumberFormat="1" applyFont="1" applyBorder="1"/>
    <xf numFmtId="0" fontId="11" fillId="0" borderId="0" xfId="0" applyFont="1" applyBorder="1"/>
    <xf numFmtId="0" fontId="8" fillId="0" borderId="0" xfId="0" applyFont="1" applyAlignment="1">
      <alignment vertical="top"/>
    </xf>
    <xf numFmtId="3" fontId="23" fillId="0" borderId="0" xfId="0" applyNumberFormat="1" applyFont="1" applyAlignment="1">
      <alignment vertical="top"/>
    </xf>
    <xf numFmtId="3" fontId="8" fillId="0" borderId="0" xfId="0" applyNumberFormat="1" applyFont="1" applyAlignment="1">
      <alignment vertical="top"/>
    </xf>
    <xf numFmtId="0" fontId="23" fillId="0" borderId="0" xfId="0" applyFont="1" applyAlignment="1">
      <alignment horizontal="right" vertical="top"/>
    </xf>
    <xf numFmtId="3" fontId="24" fillId="0" borderId="0" xfId="0" applyNumberFormat="1" applyFont="1" applyAlignment="1">
      <alignment vertical="top"/>
    </xf>
    <xf numFmtId="164" fontId="25" fillId="0" borderId="0" xfId="0" applyNumberFormat="1" applyFont="1" applyAlignment="1">
      <alignment vertical="top"/>
    </xf>
    <xf numFmtId="3" fontId="23" fillId="0" borderId="0" xfId="0" applyNumberFormat="1" applyFont="1" applyAlignment="1">
      <alignment horizontal="center" vertical="top"/>
    </xf>
    <xf numFmtId="164" fontId="8" fillId="0" borderId="0" xfId="0" applyNumberFormat="1" applyFont="1" applyAlignment="1">
      <alignment horizontal="left" vertical="top"/>
    </xf>
    <xf numFmtId="0" fontId="10" fillId="0" borderId="0" xfId="0" applyFont="1" applyBorder="1" applyAlignment="1">
      <alignment vertical="center"/>
    </xf>
    <xf numFmtId="3" fontId="0" fillId="0" borderId="24" xfId="0" applyNumberFormat="1" applyFont="1" applyBorder="1" applyAlignment="1">
      <alignment horizontal="centerContinuous" vertical="center"/>
    </xf>
    <xf numFmtId="164" fontId="0" fillId="0" borderId="21" xfId="0" applyNumberFormat="1" applyFont="1" applyBorder="1" applyAlignment="1">
      <alignment horizontal="centerContinuous" vertical="center"/>
    </xf>
    <xf numFmtId="0" fontId="9" fillId="0" borderId="6" xfId="0" applyFont="1" applyBorder="1" applyAlignment="1">
      <alignment horizontal="right"/>
    </xf>
    <xf numFmtId="3" fontId="9" fillId="0" borderId="0" xfId="0" applyNumberFormat="1" applyFont="1" applyAlignment="1">
      <alignment horizontal="center"/>
    </xf>
    <xf numFmtId="169" fontId="9" fillId="0" borderId="0" xfId="0" applyNumberFormat="1" applyFont="1" applyAlignment="1">
      <alignment horizontal="right"/>
    </xf>
    <xf numFmtId="170" fontId="9" fillId="0" borderId="0" xfId="0" applyNumberFormat="1" applyFont="1" applyAlignment="1">
      <alignment horizontal="right"/>
    </xf>
    <xf numFmtId="171" fontId="9" fillId="0" borderId="0" xfId="0" applyNumberFormat="1" applyFont="1" applyAlignment="1">
      <alignment horizontal="right"/>
    </xf>
    <xf numFmtId="172" fontId="9" fillId="0" borderId="0" xfId="0" applyNumberFormat="1" applyFont="1" applyAlignment="1">
      <alignment horizontal="right"/>
    </xf>
    <xf numFmtId="173" fontId="9" fillId="0" borderId="0" xfId="0" applyNumberFormat="1" applyFont="1" applyAlignment="1">
      <alignment horizontal="right"/>
    </xf>
    <xf numFmtId="173" fontId="9" fillId="0" borderId="0" xfId="0" applyNumberFormat="1" applyFont="1" applyBorder="1" applyAlignment="1">
      <alignment horizontal="right"/>
    </xf>
    <xf numFmtId="3" fontId="9" fillId="0" borderId="0" xfId="0" applyNumberFormat="1" applyFont="1" applyAlignment="1">
      <alignment horizontal="right"/>
    </xf>
    <xf numFmtId="3" fontId="9" fillId="0" borderId="0" xfId="0" applyNumberFormat="1" applyFont="1" applyBorder="1" applyAlignment="1">
      <alignment horizontal="right" indent="1"/>
    </xf>
    <xf numFmtId="3" fontId="9" fillId="0" borderId="6" xfId="0" applyNumberFormat="1" applyFont="1" applyBorder="1" applyAlignment="1">
      <alignment horizontal="right" indent="1"/>
    </xf>
    <xf numFmtId="171" fontId="0" fillId="0" borderId="0" xfId="0" applyNumberFormat="1" applyFont="1" applyBorder="1" applyAlignment="1">
      <alignment horizontal="right"/>
    </xf>
    <xf numFmtId="0" fontId="9" fillId="0" borderId="0" xfId="0" applyFont="1" applyBorder="1" applyAlignment="1">
      <alignment horizontal="left"/>
    </xf>
    <xf numFmtId="0" fontId="9" fillId="0" borderId="0" xfId="0" applyFont="1"/>
    <xf numFmtId="0" fontId="0" fillId="0" borderId="6" xfId="0" applyFont="1" applyBorder="1" applyAlignment="1">
      <alignment horizontal="right"/>
    </xf>
    <xf numFmtId="169" fontId="0" fillId="0" borderId="0" xfId="0" applyNumberFormat="1" applyFont="1" applyAlignment="1">
      <alignment horizontal="right"/>
    </xf>
    <xf numFmtId="170" fontId="0" fillId="0" borderId="0" xfId="0" applyNumberFormat="1" applyFont="1" applyAlignment="1">
      <alignment horizontal="right"/>
    </xf>
    <xf numFmtId="171" fontId="0" fillId="0" borderId="0" xfId="0" applyNumberFormat="1" applyFont="1" applyAlignment="1">
      <alignment horizontal="right"/>
    </xf>
    <xf numFmtId="172" fontId="0" fillId="0" borderId="0" xfId="0" applyNumberFormat="1" applyFont="1" applyAlignment="1">
      <alignment horizontal="right"/>
    </xf>
    <xf numFmtId="173" fontId="0" fillId="0" borderId="0" xfId="0" applyNumberFormat="1" applyFont="1" applyAlignment="1">
      <alignment horizontal="right"/>
    </xf>
    <xf numFmtId="173" fontId="0" fillId="0" borderId="0" xfId="0" applyNumberFormat="1" applyFont="1" applyBorder="1" applyAlignment="1">
      <alignment horizontal="right"/>
    </xf>
    <xf numFmtId="3" fontId="0" fillId="0" borderId="0" xfId="0" applyNumberFormat="1" applyFont="1" applyAlignment="1">
      <alignment horizontal="right"/>
    </xf>
    <xf numFmtId="0" fontId="0" fillId="0" borderId="0" xfId="0" applyFont="1" applyBorder="1" applyAlignment="1">
      <alignment horizontal="left"/>
    </xf>
    <xf numFmtId="3" fontId="0" fillId="0" borderId="6" xfId="0" applyNumberFormat="1" applyFont="1" applyBorder="1" applyAlignment="1">
      <alignment horizontal="right" indent="1"/>
    </xf>
    <xf numFmtId="0" fontId="0" fillId="0" borderId="0" xfId="0" applyFont="1" applyBorder="1"/>
    <xf numFmtId="0" fontId="26" fillId="0" borderId="0" xfId="1" applyFont="1" applyAlignment="1">
      <alignment vertical="top"/>
    </xf>
    <xf numFmtId="169" fontId="0" fillId="0" borderId="0" xfId="0" applyNumberFormat="1" applyFont="1" applyBorder="1" applyAlignment="1">
      <alignment horizontal="right"/>
    </xf>
    <xf numFmtId="170" fontId="0" fillId="0" borderId="0" xfId="0" applyNumberFormat="1" applyFont="1" applyBorder="1" applyAlignment="1">
      <alignment horizontal="right"/>
    </xf>
    <xf numFmtId="172" fontId="0" fillId="0" borderId="0" xfId="0" applyNumberFormat="1" applyFont="1" applyBorder="1" applyAlignment="1">
      <alignment horizontal="right"/>
    </xf>
    <xf numFmtId="3" fontId="0" fillId="0" borderId="0" xfId="0" applyNumberFormat="1" applyFont="1" applyBorder="1" applyAlignment="1">
      <alignment horizontal="right"/>
    </xf>
    <xf numFmtId="171" fontId="0" fillId="0" borderId="11" xfId="0" applyNumberFormat="1" applyFont="1" applyBorder="1" applyAlignment="1">
      <alignment horizontal="right"/>
    </xf>
    <xf numFmtId="3" fontId="9" fillId="0" borderId="0" xfId="0" applyNumberFormat="1" applyFont="1" applyBorder="1" applyAlignment="1">
      <alignment horizontal="center"/>
    </xf>
    <xf numFmtId="169" fontId="9" fillId="0" borderId="0" xfId="0" applyNumberFormat="1" applyFont="1" applyBorder="1" applyAlignment="1">
      <alignment horizontal="right"/>
    </xf>
    <xf numFmtId="170" fontId="9" fillId="0" borderId="0" xfId="0" applyNumberFormat="1" applyFont="1" applyBorder="1" applyAlignment="1">
      <alignment horizontal="right"/>
    </xf>
    <xf numFmtId="171" fontId="9" fillId="0" borderId="0" xfId="0" applyNumberFormat="1" applyFont="1" applyBorder="1" applyAlignment="1">
      <alignment horizontal="right"/>
    </xf>
    <xf numFmtId="172" fontId="9" fillId="0" borderId="0" xfId="0" applyNumberFormat="1" applyFont="1" applyBorder="1" applyAlignment="1">
      <alignment horizontal="right"/>
    </xf>
    <xf numFmtId="3" fontId="9" fillId="0" borderId="0" xfId="0" applyNumberFormat="1" applyFont="1" applyBorder="1" applyAlignment="1">
      <alignment horizontal="right"/>
    </xf>
    <xf numFmtId="0" fontId="9" fillId="0" borderId="0" xfId="0" applyFont="1" applyBorder="1"/>
    <xf numFmtId="171" fontId="9" fillId="0" borderId="11" xfId="0" applyNumberFormat="1" applyFont="1" applyBorder="1" applyAlignment="1">
      <alignment horizontal="right"/>
    </xf>
    <xf numFmtId="3" fontId="0" fillId="0" borderId="11" xfId="0" applyNumberFormat="1" applyFont="1" applyBorder="1" applyAlignment="1">
      <alignment horizontal="center"/>
    </xf>
    <xf numFmtId="3" fontId="9" fillId="2" borderId="0" xfId="3" applyNumberFormat="1" applyFont="1" applyFill="1" applyBorder="1"/>
    <xf numFmtId="173" fontId="0" fillId="0" borderId="0" xfId="0" applyNumberFormat="1" applyFont="1" applyBorder="1" applyAlignment="1">
      <alignment horizontal="center"/>
    </xf>
    <xf numFmtId="0" fontId="0" fillId="0" borderId="17" xfId="0" applyFont="1" applyBorder="1"/>
    <xf numFmtId="0" fontId="0" fillId="0" borderId="16" xfId="0" applyFont="1" applyBorder="1" applyAlignment="1">
      <alignment horizontal="right"/>
    </xf>
    <xf numFmtId="3" fontId="0" fillId="0" borderId="22" xfId="0" applyNumberFormat="1" applyFont="1" applyBorder="1" applyAlignment="1">
      <alignment horizontal="center"/>
    </xf>
    <xf numFmtId="169" fontId="0" fillId="0" borderId="17" xfId="0" applyNumberFormat="1" applyFont="1" applyBorder="1" applyAlignment="1">
      <alignment horizontal="right"/>
    </xf>
    <xf numFmtId="170" fontId="0" fillId="0" borderId="17" xfId="0" applyNumberFormat="1" applyFont="1" applyBorder="1" applyAlignment="1">
      <alignment horizontal="right"/>
    </xf>
    <xf numFmtId="171" fontId="0" fillId="0" borderId="17" xfId="0" applyNumberFormat="1" applyFont="1" applyBorder="1" applyAlignment="1">
      <alignment horizontal="right"/>
    </xf>
    <xf numFmtId="172" fontId="0" fillId="0" borderId="17" xfId="0" applyNumberFormat="1" applyFont="1" applyBorder="1" applyAlignment="1">
      <alignment horizontal="right"/>
    </xf>
    <xf numFmtId="173" fontId="0" fillId="0" borderId="17" xfId="0" applyNumberFormat="1" applyFont="1" applyBorder="1" applyAlignment="1">
      <alignment horizontal="right"/>
    </xf>
    <xf numFmtId="3" fontId="0" fillId="0" borderId="17" xfId="0" applyNumberFormat="1" applyFont="1" applyBorder="1" applyAlignment="1">
      <alignment horizontal="right"/>
    </xf>
    <xf numFmtId="171" fontId="0" fillId="0" borderId="22" xfId="0" applyNumberFormat="1" applyFont="1" applyBorder="1" applyAlignment="1">
      <alignment horizontal="right"/>
    </xf>
    <xf numFmtId="0" fontId="10" fillId="0" borderId="0" xfId="0" applyFont="1" applyBorder="1" applyAlignment="1">
      <alignment horizontal="right"/>
    </xf>
    <xf numFmtId="3" fontId="10" fillId="0" borderId="0" xfId="0" applyNumberFormat="1" applyFont="1" applyBorder="1" applyAlignment="1">
      <alignment horizontal="center"/>
    </xf>
    <xf numFmtId="169" fontId="10" fillId="0" borderId="0" xfId="0" applyNumberFormat="1" applyFont="1" applyBorder="1" applyAlignment="1">
      <alignment horizontal="right"/>
    </xf>
    <xf numFmtId="170" fontId="10" fillId="0" borderId="0" xfId="0" applyNumberFormat="1" applyFont="1" applyBorder="1" applyAlignment="1">
      <alignment horizontal="right"/>
    </xf>
    <xf numFmtId="171" fontId="10" fillId="0" borderId="0" xfId="0" applyNumberFormat="1" applyFont="1" applyBorder="1" applyAlignment="1">
      <alignment horizontal="right"/>
    </xf>
    <xf numFmtId="0" fontId="10" fillId="0" borderId="0" xfId="0" applyFont="1" applyBorder="1"/>
    <xf numFmtId="3" fontId="10" fillId="0" borderId="0" xfId="0" applyNumberFormat="1" applyFont="1"/>
    <xf numFmtId="0" fontId="16" fillId="0" borderId="0" xfId="0" applyFont="1"/>
    <xf numFmtId="3" fontId="27" fillId="0" borderId="0" xfId="0" applyNumberFormat="1" applyFont="1"/>
    <xf numFmtId="0" fontId="27" fillId="0" borderId="0" xfId="0" applyFont="1"/>
    <xf numFmtId="0" fontId="18" fillId="0" borderId="0" xfId="0" applyFont="1" applyAlignment="1">
      <alignment horizontal="left"/>
    </xf>
    <xf numFmtId="174" fontId="28" fillId="0" borderId="0" xfId="4" applyNumberFormat="1" applyFont="1" applyFill="1" applyBorder="1" applyAlignment="1"/>
    <xf numFmtId="174" fontId="29" fillId="0" borderId="0" xfId="4" applyNumberFormat="1" applyFont="1" applyFill="1" applyBorder="1" applyAlignment="1"/>
    <xf numFmtId="0" fontId="30" fillId="0" borderId="0" xfId="0" applyFont="1" applyAlignment="1">
      <alignment horizontal="right"/>
    </xf>
    <xf numFmtId="0" fontId="31" fillId="0" borderId="0" xfId="0" applyFont="1" applyBorder="1"/>
    <xf numFmtId="164" fontId="27" fillId="0" borderId="0" xfId="0" applyNumberFormat="1" applyFont="1"/>
    <xf numFmtId="0" fontId="28" fillId="0" borderId="0" xfId="4" applyFont="1" applyFill="1" applyBorder="1" applyAlignment="1">
      <alignment horizontal="center"/>
    </xf>
    <xf numFmtId="3" fontId="28" fillId="0" borderId="0" xfId="4" applyNumberFormat="1" applyFont="1" applyFill="1" applyBorder="1" applyAlignment="1">
      <alignment horizontal="center"/>
    </xf>
    <xf numFmtId="0" fontId="32" fillId="0" borderId="0" xfId="0" applyFont="1"/>
    <xf numFmtId="0" fontId="26" fillId="0" borderId="0" xfId="1" applyFont="1" applyBorder="1" applyAlignment="1">
      <alignment vertical="top"/>
    </xf>
    <xf numFmtId="164" fontId="30" fillId="0" borderId="0" xfId="0" applyNumberFormat="1" applyFont="1"/>
    <xf numFmtId="3" fontId="30" fillId="0" borderId="0" xfId="0" applyNumberFormat="1" applyFont="1" applyBorder="1"/>
    <xf numFmtId="0" fontId="30" fillId="0" borderId="0" xfId="0" applyFont="1"/>
    <xf numFmtId="0" fontId="8" fillId="0" borderId="0" xfId="0" applyFont="1" applyAlignment="1">
      <alignment horizontal="right"/>
    </xf>
    <xf numFmtId="0" fontId="2" fillId="0" borderId="0" xfId="5"/>
    <xf numFmtId="16" fontId="8" fillId="0" borderId="0" xfId="0" applyNumberFormat="1" applyFont="1"/>
    <xf numFmtId="3" fontId="8" fillId="0" borderId="0" xfId="0" applyNumberFormat="1" applyFont="1"/>
    <xf numFmtId="169" fontId="10" fillId="0" borderId="0" xfId="0" applyNumberFormat="1" applyFont="1" applyAlignment="1">
      <alignment horizontal="right"/>
    </xf>
    <xf numFmtId="3" fontId="8" fillId="0" borderId="0" xfId="0" applyNumberFormat="1" applyFont="1" applyAlignment="1">
      <alignment horizontal="center"/>
    </xf>
    <xf numFmtId="164" fontId="8" fillId="0" borderId="0" xfId="0" applyNumberFormat="1" applyFont="1"/>
    <xf numFmtId="0" fontId="8" fillId="0" borderId="0" xfId="6" applyAlignment="1">
      <alignment horizontal="right"/>
    </xf>
    <xf numFmtId="3" fontId="8" fillId="0" borderId="0" xfId="6" applyNumberFormat="1" applyFont="1" applyAlignment="1">
      <alignment horizontal="right"/>
    </xf>
    <xf numFmtId="167" fontId="8" fillId="0" borderId="0" xfId="6" applyNumberFormat="1"/>
    <xf numFmtId="3" fontId="8" fillId="0" borderId="0" xfId="6" applyNumberFormat="1" applyAlignment="1">
      <alignment horizontal="right"/>
    </xf>
    <xf numFmtId="0" fontId="0" fillId="0" borderId="0" xfId="0" applyAlignment="1">
      <alignment horizontal="right"/>
    </xf>
    <xf numFmtId="0" fontId="8" fillId="0" borderId="0" xfId="6" applyBorder="1"/>
    <xf numFmtId="0" fontId="8" fillId="0" borderId="0" xfId="6"/>
    <xf numFmtId="0" fontId="9" fillId="0" borderId="0" xfId="6" applyFont="1" applyAlignment="1"/>
    <xf numFmtId="167" fontId="8" fillId="0" borderId="0" xfId="6" applyNumberFormat="1" applyAlignment="1"/>
    <xf numFmtId="3" fontId="24" fillId="0" borderId="0" xfId="6" applyNumberFormat="1" applyFont="1" applyAlignment="1">
      <alignment horizontal="right"/>
    </xf>
    <xf numFmtId="0" fontId="24" fillId="0" borderId="0" xfId="6" applyFont="1" applyAlignment="1">
      <alignment horizontal="right"/>
    </xf>
    <xf numFmtId="0" fontId="9" fillId="0" borderId="0" xfId="6" applyFont="1" applyAlignment="1">
      <alignment horizontal="right"/>
    </xf>
    <xf numFmtId="0" fontId="20" fillId="0" borderId="0" xfId="6" applyFont="1" applyBorder="1" applyAlignment="1">
      <alignment horizontal="left"/>
    </xf>
    <xf numFmtId="0" fontId="6" fillId="0" borderId="0" xfId="6" applyFont="1" applyAlignment="1">
      <alignment horizontal="left"/>
    </xf>
    <xf numFmtId="3" fontId="24" fillId="0" borderId="0" xfId="6" applyNumberFormat="1" applyFont="1" applyBorder="1" applyAlignment="1"/>
    <xf numFmtId="167" fontId="10" fillId="0" borderId="0" xfId="6" applyNumberFormat="1" applyFont="1" applyBorder="1" applyAlignment="1"/>
    <xf numFmtId="0" fontId="24" fillId="0" borderId="0" xfId="6" applyFont="1" applyBorder="1" applyAlignment="1">
      <alignment horizontal="right"/>
    </xf>
    <xf numFmtId="0" fontId="8" fillId="0" borderId="0" xfId="6" applyBorder="1" applyAlignment="1">
      <alignment horizontal="right"/>
    </xf>
    <xf numFmtId="3" fontId="24" fillId="0" borderId="0" xfId="6" applyNumberFormat="1" applyFont="1" applyBorder="1" applyAlignment="1">
      <alignment horizontal="right"/>
    </xf>
    <xf numFmtId="0" fontId="9" fillId="0" borderId="0" xfId="6" applyFont="1" applyBorder="1" applyAlignment="1">
      <alignment horizontal="right"/>
    </xf>
    <xf numFmtId="0" fontId="24" fillId="0" borderId="0" xfId="6" applyFont="1" applyBorder="1"/>
    <xf numFmtId="0" fontId="9" fillId="0" borderId="0" xfId="6" applyFont="1" applyBorder="1" applyAlignment="1"/>
    <xf numFmtId="0" fontId="18" fillId="0" borderId="0" xfId="6" applyFont="1" applyBorder="1"/>
    <xf numFmtId="3" fontId="8" fillId="0" borderId="9" xfId="6" applyNumberFormat="1" applyFont="1" applyBorder="1" applyAlignment="1">
      <alignment horizontal="center" vertical="center" wrapText="1"/>
    </xf>
    <xf numFmtId="167" fontId="8" fillId="0" borderId="9" xfId="6" applyNumberFormat="1" applyFont="1" applyBorder="1" applyAlignment="1">
      <alignment horizontal="center" vertical="center" wrapText="1"/>
    </xf>
    <xf numFmtId="3" fontId="8" fillId="0" borderId="21" xfId="6" applyNumberFormat="1" applyFont="1" applyBorder="1" applyAlignment="1">
      <alignment horizontal="center"/>
    </xf>
    <xf numFmtId="167" fontId="8" fillId="0" borderId="19" xfId="6" applyNumberFormat="1" applyFont="1" applyBorder="1" applyAlignment="1">
      <alignment horizontal="center"/>
    </xf>
    <xf numFmtId="0" fontId="8" fillId="0" borderId="6" xfId="6" applyFont="1" applyBorder="1" applyAlignment="1">
      <alignment horizontal="center" vertical="center" wrapText="1"/>
    </xf>
    <xf numFmtId="3" fontId="8" fillId="0" borderId="0" xfId="6" applyNumberFormat="1" applyFont="1" applyBorder="1" applyAlignment="1">
      <alignment horizontal="center" vertical="center" wrapText="1"/>
    </xf>
    <xf numFmtId="167" fontId="8" fillId="0" borderId="0" xfId="6" applyNumberFormat="1" applyFont="1" applyBorder="1" applyAlignment="1">
      <alignment horizontal="center" vertical="center" wrapText="1"/>
    </xf>
    <xf numFmtId="0" fontId="8" fillId="0" borderId="0" xfId="6" applyFont="1" applyBorder="1" applyAlignment="1">
      <alignment horizontal="center" vertical="center"/>
    </xf>
    <xf numFmtId="167" fontId="8" fillId="0" borderId="0" xfId="6" applyNumberFormat="1" applyFont="1" applyBorder="1" applyAlignment="1">
      <alignment horizontal="center" vertical="center"/>
    </xf>
    <xf numFmtId="3" fontId="8" fillId="0" borderId="0" xfId="6" applyNumberFormat="1" applyFont="1" applyBorder="1" applyAlignment="1">
      <alignment horizontal="center" vertical="center"/>
    </xf>
    <xf numFmtId="3" fontId="8" fillId="0" borderId="0" xfId="6" applyNumberFormat="1" applyFont="1" applyBorder="1" applyAlignment="1">
      <alignment horizontal="center"/>
    </xf>
    <xf numFmtId="167" fontId="8" fillId="0" borderId="0" xfId="6" applyNumberFormat="1" applyFont="1" applyBorder="1" applyAlignment="1">
      <alignment horizontal="center"/>
    </xf>
    <xf numFmtId="3" fontId="0" fillId="0" borderId="0" xfId="6" applyNumberFormat="1" applyFont="1" applyBorder="1" applyAlignment="1">
      <alignment horizontal="center" vertical="center" wrapText="1"/>
    </xf>
    <xf numFmtId="0" fontId="8" fillId="0" borderId="0" xfId="6" applyFont="1" applyBorder="1" applyAlignment="1">
      <alignment horizontal="center" vertical="center" wrapText="1"/>
    </xf>
    <xf numFmtId="3" fontId="9" fillId="0" borderId="6" xfId="6" applyNumberFormat="1" applyFont="1" applyBorder="1" applyAlignment="1"/>
    <xf numFmtId="3" fontId="9" fillId="0" borderId="0" xfId="7" applyNumberFormat="1" applyFont="1" applyAlignment="1">
      <alignment horizontal="right"/>
    </xf>
    <xf numFmtId="167" fontId="9" fillId="0" borderId="0" xfId="7" applyNumberFormat="1" applyFont="1" applyAlignment="1">
      <alignment horizontal="right"/>
    </xf>
    <xf numFmtId="0" fontId="9" fillId="0" borderId="0" xfId="7" applyFont="1" applyAlignment="1">
      <alignment horizontal="right"/>
    </xf>
    <xf numFmtId="0" fontId="9" fillId="0" borderId="6" xfId="6" applyFont="1" applyBorder="1" applyAlignment="1">
      <alignment horizontal="right"/>
    </xf>
    <xf numFmtId="3" fontId="9" fillId="0" borderId="0" xfId="6" applyNumberFormat="1" applyFont="1" applyBorder="1" applyAlignment="1"/>
    <xf numFmtId="0" fontId="32" fillId="0" borderId="0" xfId="6" applyFont="1"/>
    <xf numFmtId="170" fontId="32" fillId="0" borderId="0" xfId="6" applyNumberFormat="1" applyFont="1"/>
    <xf numFmtId="3" fontId="8" fillId="0" borderId="0" xfId="7" applyNumberFormat="1" applyFont="1" applyAlignment="1">
      <alignment horizontal="right"/>
    </xf>
    <xf numFmtId="167" fontId="8" fillId="0" borderId="0" xfId="7" applyNumberFormat="1" applyFont="1" applyAlignment="1">
      <alignment horizontal="right"/>
    </xf>
    <xf numFmtId="0" fontId="8" fillId="0" borderId="0" xfId="7" applyFont="1" applyAlignment="1">
      <alignment horizontal="right"/>
    </xf>
    <xf numFmtId="0" fontId="26" fillId="0" borderId="0" xfId="1" applyFont="1" applyBorder="1" applyAlignment="1">
      <alignment horizontal="right" vertical="top"/>
    </xf>
    <xf numFmtId="3" fontId="8" fillId="0" borderId="6" xfId="6" applyNumberFormat="1" applyFont="1" applyBorder="1" applyAlignment="1"/>
    <xf numFmtId="0" fontId="8" fillId="2" borderId="0" xfId="7" applyFont="1" applyFill="1" applyAlignment="1">
      <alignment horizontal="right"/>
    </xf>
    <xf numFmtId="0" fontId="8" fillId="2" borderId="6" xfId="7" applyFont="1" applyFill="1" applyBorder="1" applyAlignment="1">
      <alignment horizontal="right"/>
    </xf>
    <xf numFmtId="3" fontId="8" fillId="0" borderId="0" xfId="6" applyNumberFormat="1" applyFont="1" applyBorder="1" applyAlignment="1"/>
    <xf numFmtId="0" fontId="26" fillId="0" borderId="0" xfId="1" applyFont="1" applyAlignment="1">
      <alignment horizontal="right" vertical="top"/>
    </xf>
    <xf numFmtId="0" fontId="2" fillId="0" borderId="0" xfId="1" applyBorder="1" applyAlignment="1">
      <alignment horizontal="right"/>
    </xf>
    <xf numFmtId="0" fontId="18" fillId="0" borderId="0" xfId="6" applyFont="1"/>
    <xf numFmtId="0" fontId="0" fillId="2" borderId="6" xfId="7" applyFont="1" applyFill="1" applyBorder="1" applyAlignment="1">
      <alignment horizontal="right"/>
    </xf>
    <xf numFmtId="0" fontId="0" fillId="2" borderId="0" xfId="7" applyFont="1" applyFill="1" applyAlignment="1">
      <alignment horizontal="right"/>
    </xf>
    <xf numFmtId="3" fontId="0" fillId="0" borderId="6" xfId="6" applyNumberFormat="1" applyFont="1" applyBorder="1" applyAlignment="1"/>
    <xf numFmtId="0" fontId="0" fillId="0" borderId="0" xfId="7" applyFont="1" applyAlignment="1">
      <alignment horizontal="right"/>
    </xf>
    <xf numFmtId="167" fontId="0" fillId="0" borderId="0" xfId="7" applyNumberFormat="1" applyFont="1" applyAlignment="1">
      <alignment horizontal="right"/>
    </xf>
    <xf numFmtId="3" fontId="0" fillId="0" borderId="0" xfId="6" applyNumberFormat="1" applyFont="1" applyBorder="1" applyAlignment="1"/>
    <xf numFmtId="0" fontId="8" fillId="0" borderId="6" xfId="7" applyFont="1" applyBorder="1" applyAlignment="1">
      <alignment horizontal="right"/>
    </xf>
    <xf numFmtId="0" fontId="0" fillId="0" borderId="6" xfId="7" applyFont="1" applyBorder="1" applyAlignment="1">
      <alignment horizontal="right"/>
    </xf>
    <xf numFmtId="0" fontId="9" fillId="0" borderId="6" xfId="8" applyFont="1" applyBorder="1"/>
    <xf numFmtId="3" fontId="8" fillId="0" borderId="0" xfId="6" applyNumberFormat="1" applyFont="1"/>
    <xf numFmtId="0" fontId="9" fillId="0" borderId="0" xfId="8" applyFont="1" applyBorder="1"/>
    <xf numFmtId="0" fontId="0" fillId="0" borderId="6" xfId="8" applyFont="1" applyBorder="1"/>
    <xf numFmtId="0" fontId="0" fillId="0" borderId="0" xfId="8" applyFont="1" applyBorder="1"/>
    <xf numFmtId="0" fontId="8" fillId="0" borderId="0" xfId="7"/>
    <xf numFmtId="0" fontId="8" fillId="0" borderId="6" xfId="8" applyFont="1" applyBorder="1"/>
    <xf numFmtId="0" fontId="8" fillId="0" borderId="0" xfId="8" applyFont="1" applyBorder="1"/>
    <xf numFmtId="0" fontId="8" fillId="0" borderId="0" xfId="6" applyFont="1" applyAlignment="1">
      <alignment horizontal="right"/>
    </xf>
    <xf numFmtId="0" fontId="8" fillId="0" borderId="6" xfId="6" applyFont="1" applyBorder="1" applyAlignment="1">
      <alignment horizontal="right"/>
    </xf>
    <xf numFmtId="0" fontId="33" fillId="0" borderId="0" xfId="6" applyFont="1"/>
    <xf numFmtId="0" fontId="8" fillId="0" borderId="16" xfId="8" applyFont="1" applyBorder="1"/>
    <xf numFmtId="3" fontId="8" fillId="0" borderId="17" xfId="7" applyNumberFormat="1" applyFont="1" applyBorder="1" applyAlignment="1">
      <alignment horizontal="right"/>
    </xf>
    <xf numFmtId="167" fontId="8" fillId="0" borderId="17" xfId="7" applyNumberFormat="1" applyFont="1" applyBorder="1" applyAlignment="1">
      <alignment horizontal="right"/>
    </xf>
    <xf numFmtId="0" fontId="8" fillId="0" borderId="17" xfId="7" applyFont="1" applyBorder="1" applyAlignment="1">
      <alignment horizontal="right"/>
    </xf>
    <xf numFmtId="0" fontId="0" fillId="0" borderId="17" xfId="7" applyFont="1" applyBorder="1" applyAlignment="1">
      <alignment horizontal="right"/>
    </xf>
    <xf numFmtId="0" fontId="0" fillId="0" borderId="16" xfId="7" applyFont="1" applyBorder="1" applyAlignment="1">
      <alignment horizontal="right"/>
    </xf>
    <xf numFmtId="0" fontId="8" fillId="0" borderId="17" xfId="8" applyFont="1" applyBorder="1"/>
    <xf numFmtId="3" fontId="8" fillId="0" borderId="0" xfId="7" applyNumberFormat="1" applyFont="1" applyBorder="1" applyAlignment="1">
      <alignment horizontal="right"/>
    </xf>
    <xf numFmtId="167" fontId="8" fillId="0" borderId="0" xfId="7" applyNumberFormat="1" applyFont="1" applyBorder="1" applyAlignment="1">
      <alignment horizontal="right"/>
    </xf>
    <xf numFmtId="0" fontId="8" fillId="0" borderId="0" xfId="7" applyFont="1" applyBorder="1" applyAlignment="1">
      <alignment horizontal="right"/>
    </xf>
    <xf numFmtId="0" fontId="15" fillId="0" borderId="0" xfId="8" applyFont="1" applyBorder="1"/>
    <xf numFmtId="3" fontId="10" fillId="0" borderId="0" xfId="7" applyNumberFormat="1" applyFont="1" applyBorder="1" applyAlignment="1">
      <alignment horizontal="right"/>
    </xf>
    <xf numFmtId="167" fontId="10" fillId="0" borderId="0" xfId="7" applyNumberFormat="1" applyFont="1" applyBorder="1" applyAlignment="1">
      <alignment horizontal="right"/>
    </xf>
    <xf numFmtId="0" fontId="10" fillId="0" borderId="0" xfId="7" applyFont="1" applyBorder="1" applyAlignment="1">
      <alignment horizontal="right"/>
    </xf>
    <xf numFmtId="0" fontId="17" fillId="0" borderId="25" xfId="6" applyFont="1" applyBorder="1"/>
    <xf numFmtId="3" fontId="18" fillId="0" borderId="0" xfId="6" applyNumberFormat="1" applyFont="1"/>
    <xf numFmtId="3" fontId="10" fillId="0" borderId="0" xfId="0" applyNumberFormat="1" applyFont="1" applyBorder="1"/>
    <xf numFmtId="167" fontId="10" fillId="0" borderId="0" xfId="0" applyNumberFormat="1" applyFont="1" applyBorder="1"/>
    <xf numFmtId="175" fontId="10" fillId="0" borderId="0" xfId="0" applyNumberFormat="1" applyFont="1" applyAlignment="1">
      <alignment horizontal="right"/>
    </xf>
    <xf numFmtId="167" fontId="10" fillId="0" borderId="0" xfId="0" applyNumberFormat="1" applyFont="1"/>
    <xf numFmtId="0" fontId="17" fillId="0" borderId="0" xfId="0" applyFont="1" applyBorder="1" applyAlignment="1">
      <alignment horizontal="left"/>
    </xf>
    <xf numFmtId="176" fontId="10" fillId="0" borderId="0" xfId="0" applyNumberFormat="1" applyFont="1" applyAlignment="1">
      <alignment horizontal="right"/>
    </xf>
    <xf numFmtId="177" fontId="10" fillId="0" borderId="0" xfId="0" applyNumberFormat="1" applyFont="1" applyAlignment="1">
      <alignment horizontal="right"/>
    </xf>
    <xf numFmtId="3" fontId="10" fillId="0" borderId="0" xfId="0" applyNumberFormat="1" applyFont="1" applyAlignment="1">
      <alignment horizontal="right"/>
    </xf>
    <xf numFmtId="170" fontId="10" fillId="0" borderId="0" xfId="6" applyNumberFormat="1" applyFont="1" applyBorder="1" applyAlignment="1">
      <alignment horizontal="right"/>
    </xf>
    <xf numFmtId="3" fontId="8" fillId="0" borderId="0" xfId="6" applyNumberFormat="1" applyBorder="1"/>
    <xf numFmtId="3" fontId="10" fillId="0" borderId="0" xfId="6" applyNumberFormat="1" applyFont="1" applyBorder="1" applyAlignment="1">
      <alignment horizontal="right"/>
    </xf>
    <xf numFmtId="167" fontId="10" fillId="0" borderId="0" xfId="6" applyNumberFormat="1" applyFont="1" applyBorder="1" applyAlignment="1">
      <alignment horizontal="right"/>
    </xf>
    <xf numFmtId="3" fontId="10" fillId="0" borderId="0" xfId="6" applyNumberFormat="1" applyFont="1" applyBorder="1"/>
    <xf numFmtId="175" fontId="10" fillId="0" borderId="0" xfId="0" applyNumberFormat="1" applyFont="1" applyBorder="1" applyAlignment="1">
      <alignment horizontal="right"/>
    </xf>
    <xf numFmtId="3" fontId="10" fillId="0" borderId="0" xfId="0" applyNumberFormat="1" applyFont="1" applyBorder="1" applyAlignment="1">
      <alignment horizontal="right"/>
    </xf>
    <xf numFmtId="0" fontId="18" fillId="0" borderId="0" xfId="6" applyFont="1" applyBorder="1" applyAlignment="1">
      <alignment horizontal="right"/>
    </xf>
    <xf numFmtId="0" fontId="17" fillId="0" borderId="0" xfId="10" applyFont="1" applyBorder="1" applyAlignment="1">
      <alignment horizontal="left"/>
    </xf>
    <xf numFmtId="3" fontId="17" fillId="0" borderId="0" xfId="0" applyNumberFormat="1" applyFont="1" applyBorder="1" applyAlignment="1">
      <alignment horizontal="left"/>
    </xf>
    <xf numFmtId="170" fontId="10" fillId="0" borderId="0" xfId="6" quotePrefix="1" applyNumberFormat="1" applyFont="1" applyBorder="1" applyAlignment="1">
      <alignment horizontal="right"/>
    </xf>
    <xf numFmtId="3" fontId="34" fillId="0" borderId="0" xfId="1" applyNumberFormat="1" applyFont="1" applyAlignment="1">
      <alignment vertical="top" wrapText="1"/>
    </xf>
    <xf numFmtId="0" fontId="34" fillId="0" borderId="0" xfId="1" applyFont="1" applyAlignment="1">
      <alignment vertical="top" wrapText="1"/>
    </xf>
    <xf numFmtId="0" fontId="26" fillId="0" borderId="0" xfId="1" applyFont="1" applyAlignment="1">
      <alignment vertical="top" wrapText="1"/>
    </xf>
    <xf numFmtId="3" fontId="26" fillId="0" borderId="0" xfId="1" applyNumberFormat="1" applyFont="1" applyAlignment="1">
      <alignment vertical="top" wrapText="1"/>
    </xf>
    <xf numFmtId="0" fontId="26" fillId="0" borderId="0" xfId="1" applyFont="1" applyBorder="1" applyAlignment="1">
      <alignment vertical="top" wrapText="1"/>
    </xf>
    <xf numFmtId="0" fontId="10" fillId="0" borderId="0" xfId="6" applyFont="1"/>
    <xf numFmtId="3" fontId="10" fillId="0" borderId="0" xfId="6" applyNumberFormat="1" applyFont="1"/>
    <xf numFmtId="167" fontId="10" fillId="0" borderId="0" xfId="6" applyNumberFormat="1" applyFont="1"/>
    <xf numFmtId="0" fontId="10" fillId="0" borderId="0" xfId="6" applyFont="1" applyAlignment="1">
      <alignment horizontal="right"/>
    </xf>
    <xf numFmtId="3" fontId="10" fillId="0" borderId="0" xfId="6" applyNumberFormat="1" applyFont="1" applyAlignment="1">
      <alignment horizontal="right"/>
    </xf>
    <xf numFmtId="0" fontId="10" fillId="0" borderId="0" xfId="10" applyFont="1" applyBorder="1" applyAlignment="1">
      <alignment horizontal="left"/>
    </xf>
    <xf numFmtId="3" fontId="8" fillId="0" borderId="0" xfId="6" applyNumberFormat="1"/>
    <xf numFmtId="0" fontId="10" fillId="0" borderId="0" xfId="8" applyFont="1"/>
    <xf numFmtId="0" fontId="8" fillId="0" borderId="0" xfId="8" applyFont="1" applyAlignment="1"/>
    <xf numFmtId="0" fontId="24" fillId="0" borderId="0" xfId="8" applyFont="1" applyAlignment="1">
      <alignment horizontal="left"/>
    </xf>
    <xf numFmtId="0" fontId="8" fillId="0" borderId="0" xfId="8" applyFont="1" applyAlignment="1">
      <alignment horizontal="right"/>
    </xf>
    <xf numFmtId="164" fontId="8" fillId="0" borderId="0" xfId="8" applyNumberFormat="1" applyFont="1" applyAlignment="1"/>
    <xf numFmtId="167" fontId="8" fillId="0" borderId="0" xfId="8" applyNumberFormat="1" applyFont="1" applyFill="1" applyAlignment="1"/>
    <xf numFmtId="0" fontId="10" fillId="0" borderId="0" xfId="8" applyFont="1" applyAlignment="1">
      <alignment vertical="center"/>
    </xf>
    <xf numFmtId="0" fontId="8" fillId="0" borderId="6" xfId="8" applyFont="1" applyBorder="1" applyAlignment="1">
      <alignment horizontal="center" vertical="center" wrapText="1"/>
    </xf>
    <xf numFmtId="0" fontId="0" fillId="0" borderId="0" xfId="8" applyFont="1" applyBorder="1" applyAlignment="1">
      <alignment horizontal="center" vertical="center" wrapText="1"/>
    </xf>
    <xf numFmtId="0" fontId="8" fillId="0" borderId="0" xfId="8" applyFont="1" applyBorder="1" applyAlignment="1">
      <alignment horizontal="center" vertical="center"/>
    </xf>
    <xf numFmtId="164" fontId="8" fillId="0" borderId="0" xfId="8" applyNumberFormat="1" applyFont="1" applyBorder="1" applyAlignment="1">
      <alignment horizontal="center" vertical="center"/>
    </xf>
    <xf numFmtId="167" fontId="0" fillId="0" borderId="0" xfId="8" applyNumberFormat="1" applyFont="1" applyFill="1" applyBorder="1" applyAlignment="1">
      <alignment horizontal="center" vertical="center" wrapText="1"/>
    </xf>
    <xf numFmtId="3" fontId="9" fillId="0" borderId="6" xfId="8" applyNumberFormat="1" applyFont="1" applyBorder="1" applyAlignment="1"/>
    <xf numFmtId="3" fontId="9" fillId="0" borderId="0" xfId="11" applyNumberFormat="1" applyFont="1" applyAlignment="1">
      <alignment horizontal="right"/>
    </xf>
    <xf numFmtId="167" fontId="9" fillId="0" borderId="0" xfId="11" applyNumberFormat="1" applyFont="1" applyAlignment="1">
      <alignment horizontal="right"/>
    </xf>
    <xf numFmtId="0" fontId="15" fillId="0" borderId="0" xfId="8" applyFont="1"/>
    <xf numFmtId="3" fontId="8" fillId="0" borderId="0" xfId="11" applyNumberFormat="1" applyFont="1" applyAlignment="1">
      <alignment horizontal="right"/>
    </xf>
    <xf numFmtId="3" fontId="8" fillId="0" borderId="6" xfId="8" applyNumberFormat="1" applyFont="1" applyBorder="1" applyAlignment="1"/>
    <xf numFmtId="167" fontId="8" fillId="0" borderId="0" xfId="11" applyNumberFormat="1" applyFont="1" applyAlignment="1">
      <alignment horizontal="right"/>
    </xf>
    <xf numFmtId="164" fontId="10" fillId="0" borderId="0" xfId="8" applyNumberFormat="1" applyFont="1"/>
    <xf numFmtId="3" fontId="0" fillId="0" borderId="6" xfId="8" applyNumberFormat="1" applyFont="1" applyBorder="1" applyAlignment="1"/>
    <xf numFmtId="0" fontId="10" fillId="0" borderId="0" xfId="8" applyFont="1" applyBorder="1"/>
    <xf numFmtId="164" fontId="35" fillId="0" borderId="0" xfId="8" applyNumberFormat="1" applyFont="1"/>
    <xf numFmtId="0" fontId="35" fillId="0" borderId="0" xfId="8" applyFont="1"/>
    <xf numFmtId="3" fontId="8" fillId="0" borderId="22" xfId="11" applyNumberFormat="1" applyFont="1" applyBorder="1" applyAlignment="1">
      <alignment horizontal="right"/>
    </xf>
    <xf numFmtId="3" fontId="8" fillId="0" borderId="17" xfId="11" applyNumberFormat="1" applyFont="1" applyBorder="1" applyAlignment="1">
      <alignment horizontal="right"/>
    </xf>
    <xf numFmtId="167" fontId="8" fillId="0" borderId="17" xfId="11" applyNumberFormat="1" applyFont="1" applyBorder="1" applyAlignment="1">
      <alignment horizontal="right"/>
    </xf>
    <xf numFmtId="16" fontId="36" fillId="0" borderId="0" xfId="9" applyNumberFormat="1" applyFont="1" applyAlignment="1">
      <alignment horizontal="left"/>
    </xf>
    <xf numFmtId="0" fontId="10" fillId="0" borderId="0" xfId="0" applyFont="1" applyAlignment="1">
      <alignment horizontal="right" indent="1"/>
    </xf>
    <xf numFmtId="167" fontId="10" fillId="0" borderId="0" xfId="0" applyNumberFormat="1" applyFont="1" applyAlignment="1">
      <alignment horizontal="right" indent="1"/>
    </xf>
    <xf numFmtId="167" fontId="10" fillId="0" borderId="0" xfId="0" applyNumberFormat="1" applyFont="1" applyFill="1" applyAlignment="1">
      <alignment horizontal="right" indent="1"/>
    </xf>
    <xf numFmtId="0" fontId="10" fillId="0" borderId="0" xfId="8" applyFont="1" applyBorder="1" applyAlignment="1">
      <alignment horizontal="right"/>
    </xf>
    <xf numFmtId="164" fontId="10" fillId="0" borderId="0" xfId="8" applyNumberFormat="1" applyFont="1" applyBorder="1"/>
    <xf numFmtId="167" fontId="10" fillId="0" borderId="0" xfId="8" applyNumberFormat="1" applyFont="1" applyFill="1" applyBorder="1"/>
    <xf numFmtId="0" fontId="10" fillId="0" borderId="0" xfId="8" applyFont="1" applyAlignment="1">
      <alignment horizontal="right"/>
    </xf>
    <xf numFmtId="167" fontId="10" fillId="0" borderId="0" xfId="8" applyNumberFormat="1" applyFont="1" applyFill="1"/>
    <xf numFmtId="0" fontId="18" fillId="0" borderId="0" xfId="8" applyFont="1"/>
    <xf numFmtId="177" fontId="10" fillId="0" borderId="0" xfId="8" applyNumberFormat="1" applyFont="1" applyAlignment="1">
      <alignment horizontal="right"/>
    </xf>
    <xf numFmtId="0" fontId="24" fillId="0" borderId="0" xfId="0" applyFont="1" applyFill="1" applyBorder="1"/>
    <xf numFmtId="0" fontId="37" fillId="0" borderId="0" xfId="0" applyFont="1" applyFill="1" applyBorder="1" applyAlignment="1">
      <alignment horizontal="center"/>
    </xf>
    <xf numFmtId="0" fontId="37" fillId="0" borderId="0" xfId="0" applyFont="1" applyFill="1" applyBorder="1"/>
    <xf numFmtId="0" fontId="10" fillId="0" borderId="0" xfId="0" applyFont="1" applyFill="1" applyBorder="1"/>
    <xf numFmtId="0" fontId="10" fillId="0" borderId="0" xfId="0" applyFont="1" applyFill="1" applyBorder="1" applyAlignment="1"/>
    <xf numFmtId="0" fontId="38" fillId="0" borderId="0" xfId="0" applyFont="1" applyFill="1" applyBorder="1"/>
    <xf numFmtId="0" fontId="3" fillId="0" borderId="0" xfId="0" applyFont="1" applyFill="1" applyBorder="1"/>
    <xf numFmtId="0" fontId="3" fillId="0" borderId="0" xfId="0" applyFont="1" applyFill="1"/>
    <xf numFmtId="0" fontId="10" fillId="0" borderId="0" xfId="0" applyFont="1" applyFill="1" applyAlignment="1">
      <alignment vertical="center"/>
    </xf>
    <xf numFmtId="0" fontId="2" fillId="3" borderId="17" xfId="0" applyFont="1" applyFill="1" applyBorder="1" applyAlignment="1">
      <alignment horizontal="left" vertical="center" indent="1"/>
    </xf>
    <xf numFmtId="0" fontId="2" fillId="3" borderId="17" xfId="0" applyFont="1" applyFill="1" applyBorder="1" applyAlignment="1">
      <alignment horizontal="center" vertical="center" wrapText="1"/>
    </xf>
    <xf numFmtId="0" fontId="0" fillId="3" borderId="17" xfId="0" applyFont="1" applyFill="1" applyBorder="1" applyAlignment="1">
      <alignment horizontal="center" vertical="center"/>
    </xf>
    <xf numFmtId="0" fontId="2" fillId="3" borderId="17" xfId="0" applyFont="1" applyFill="1" applyBorder="1" applyAlignment="1">
      <alignment horizontal="center" vertical="center"/>
    </xf>
    <xf numFmtId="0" fontId="3" fillId="3" borderId="17" xfId="0" applyFont="1" applyFill="1" applyBorder="1" applyAlignment="1">
      <alignment horizontal="center" vertical="center"/>
    </xf>
    <xf numFmtId="0" fontId="10" fillId="0" borderId="0" xfId="0" applyFont="1" applyFill="1" applyBorder="1" applyAlignment="1">
      <alignment vertical="center"/>
    </xf>
    <xf numFmtId="0" fontId="9" fillId="0" borderId="0" xfId="0" applyFont="1" applyFill="1" applyBorder="1"/>
    <xf numFmtId="3" fontId="9" fillId="3" borderId="0" xfId="0" applyNumberFormat="1" applyFont="1" applyFill="1" applyBorder="1" applyAlignment="1">
      <alignment horizontal="right" indent="1"/>
    </xf>
    <xf numFmtId="0" fontId="9" fillId="3" borderId="0" xfId="0" applyFont="1" applyFill="1" applyBorder="1" applyAlignment="1">
      <alignment horizontal="center"/>
    </xf>
    <xf numFmtId="167" fontId="9" fillId="3" borderId="0" xfId="0" applyNumberFormat="1" applyFont="1" applyFill="1" applyBorder="1" applyAlignment="1">
      <alignment horizontal="right" indent="1"/>
    </xf>
    <xf numFmtId="167" fontId="37" fillId="3" borderId="0" xfId="0" applyNumberFormat="1" applyFont="1" applyFill="1" applyBorder="1" applyAlignment="1">
      <alignment horizontal="right" indent="1"/>
    </xf>
    <xf numFmtId="0" fontId="3" fillId="3" borderId="0" xfId="0" applyFont="1" applyFill="1" applyBorder="1" applyAlignment="1">
      <alignment horizontal="right" indent="1"/>
    </xf>
    <xf numFmtId="0" fontId="3" fillId="3" borderId="0" xfId="0" applyNumberFormat="1" applyFont="1" applyFill="1" applyBorder="1" applyAlignment="1">
      <alignment horizontal="center"/>
    </xf>
    <xf numFmtId="167" fontId="3" fillId="3" borderId="0" xfId="0" applyNumberFormat="1" applyFont="1" applyFill="1" applyBorder="1" applyAlignment="1">
      <alignment horizontal="right" indent="1"/>
    </xf>
    <xf numFmtId="0" fontId="0" fillId="3" borderId="0" xfId="0" applyNumberFormat="1" applyFont="1" applyFill="1" applyBorder="1" applyAlignment="1">
      <alignment horizontal="center"/>
    </xf>
    <xf numFmtId="167" fontId="0" fillId="3" borderId="0" xfId="0" applyNumberFormat="1" applyFont="1" applyFill="1" applyBorder="1" applyAlignment="1">
      <alignment horizontal="right" indent="1"/>
    </xf>
    <xf numFmtId="0" fontId="0" fillId="3" borderId="0" xfId="0" applyFont="1" applyFill="1" applyBorder="1"/>
    <xf numFmtId="0" fontId="3" fillId="3" borderId="0" xfId="0" applyFont="1" applyFill="1" applyBorder="1" applyAlignment="1">
      <alignment horizontal="center"/>
    </xf>
    <xf numFmtId="3" fontId="0" fillId="3" borderId="0" xfId="0" applyNumberFormat="1" applyFont="1" applyFill="1" applyBorder="1" applyAlignment="1">
      <alignment horizontal="right" indent="1"/>
    </xf>
    <xf numFmtId="0" fontId="0" fillId="3" borderId="0" xfId="0" applyFont="1" applyFill="1" applyBorder="1" applyAlignment="1">
      <alignment horizontal="center"/>
    </xf>
    <xf numFmtId="167" fontId="0" fillId="0" borderId="0" xfId="0" applyNumberFormat="1" applyFont="1" applyFill="1" applyBorder="1" applyAlignment="1">
      <alignment horizontal="right" indent="1"/>
    </xf>
    <xf numFmtId="3" fontId="3" fillId="3" borderId="0" xfId="0" applyNumberFormat="1" applyFont="1" applyFill="1" applyBorder="1" applyAlignment="1">
      <alignment horizontal="right" indent="1"/>
    </xf>
    <xf numFmtId="0" fontId="0" fillId="0" borderId="17" xfId="0" applyFont="1" applyFill="1" applyBorder="1"/>
    <xf numFmtId="3" fontId="0" fillId="3" borderId="17" xfId="0" applyNumberFormat="1" applyFont="1" applyFill="1" applyBorder="1" applyAlignment="1">
      <alignment horizontal="right" indent="1"/>
    </xf>
    <xf numFmtId="0" fontId="0" fillId="3" borderId="17" xfId="0" applyNumberFormat="1" applyFont="1" applyFill="1" applyBorder="1" applyAlignment="1">
      <alignment horizontal="center"/>
    </xf>
    <xf numFmtId="167" fontId="0" fillId="3" borderId="17" xfId="0" applyNumberFormat="1" applyFont="1" applyFill="1" applyBorder="1" applyAlignment="1">
      <alignment horizontal="right" indent="1"/>
    </xf>
    <xf numFmtId="167" fontId="3" fillId="3" borderId="17" xfId="0" applyNumberFormat="1" applyFont="1" applyFill="1" applyBorder="1" applyAlignment="1">
      <alignment horizontal="right" indent="1"/>
    </xf>
    <xf numFmtId="167" fontId="0" fillId="0" borderId="17" xfId="0" applyNumberFormat="1" applyFont="1" applyFill="1" applyBorder="1" applyAlignment="1">
      <alignment horizontal="right" indent="1"/>
    </xf>
    <xf numFmtId="0" fontId="0" fillId="3" borderId="17" xfId="0" applyFont="1" applyFill="1" applyBorder="1" applyAlignment="1">
      <alignment horizontal="center"/>
    </xf>
    <xf numFmtId="169" fontId="0" fillId="0" borderId="0" xfId="0" applyNumberFormat="1" applyFont="1" applyFill="1" applyBorder="1"/>
    <xf numFmtId="0" fontId="40" fillId="0" borderId="0" xfId="0" applyFont="1" applyFill="1"/>
    <xf numFmtId="0" fontId="18" fillId="0" borderId="0" xfId="0"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xf numFmtId="0" fontId="18" fillId="0" borderId="0" xfId="0" applyFont="1" applyFill="1" applyBorder="1"/>
    <xf numFmtId="0" fontId="18" fillId="0" borderId="0" xfId="0" applyFont="1" applyFill="1" applyBorder="1" applyAlignment="1"/>
    <xf numFmtId="0" fontId="15" fillId="3" borderId="0" xfId="12" applyFont="1" applyFill="1" applyBorder="1"/>
    <xf numFmtId="0" fontId="10" fillId="3" borderId="0" xfId="12" applyFont="1" applyFill="1" applyBorder="1"/>
    <xf numFmtId="0" fontId="38" fillId="3" borderId="0" xfId="12" applyFont="1" applyFill="1" applyBorder="1"/>
    <xf numFmtId="0" fontId="38" fillId="3" borderId="0" xfId="12" applyFont="1" applyFill="1" applyBorder="1" applyAlignment="1">
      <alignment vertical="top"/>
    </xf>
    <xf numFmtId="0" fontId="10" fillId="3" borderId="0" xfId="12" applyFont="1" applyFill="1" applyBorder="1" applyAlignment="1">
      <alignment vertical="top"/>
    </xf>
    <xf numFmtId="0" fontId="38" fillId="0" borderId="0" xfId="0" applyFont="1" applyFill="1" applyAlignment="1">
      <alignment horizontal="center"/>
    </xf>
    <xf numFmtId="0" fontId="38" fillId="0" borderId="0" xfId="0" applyFont="1" applyFill="1"/>
    <xf numFmtId="0" fontId="10" fillId="0" borderId="0" xfId="0" applyFont="1" applyFill="1" applyAlignment="1"/>
    <xf numFmtId="169" fontId="10" fillId="0" borderId="0" xfId="0" applyNumberFormat="1" applyFont="1" applyFill="1"/>
    <xf numFmtId="0" fontId="3" fillId="0" borderId="0" xfId="0" applyFont="1" applyFill="1" applyAlignment="1">
      <alignment horizontal="center"/>
    </xf>
    <xf numFmtId="0" fontId="0" fillId="0" borderId="0" xfId="0" applyFont="1" applyFill="1" applyAlignment="1"/>
    <xf numFmtId="0" fontId="10" fillId="0" borderId="0" xfId="13" applyFont="1" applyFill="1" applyAlignment="1">
      <alignment vertical="top"/>
    </xf>
    <xf numFmtId="0" fontId="8" fillId="0" borderId="0" xfId="14" applyFont="1" applyFill="1"/>
    <xf numFmtId="0" fontId="10" fillId="0" borderId="0" xfId="13" applyFont="1" applyFill="1" applyBorder="1" applyAlignment="1">
      <alignment vertical="top"/>
    </xf>
    <xf numFmtId="0" fontId="8" fillId="0" borderId="0" xfId="13" applyFont="1" applyFill="1"/>
    <xf numFmtId="0" fontId="8" fillId="0" borderId="0" xfId="13" applyFont="1" applyFill="1" applyBorder="1"/>
    <xf numFmtId="0" fontId="9" fillId="0" borderId="0" xfId="13" applyFont="1" applyFill="1" applyBorder="1" applyAlignment="1">
      <alignment horizontal="right"/>
    </xf>
    <xf numFmtId="0" fontId="8" fillId="0" borderId="0" xfId="13" applyFont="1" applyFill="1" applyAlignment="1">
      <alignment vertical="top"/>
    </xf>
    <xf numFmtId="0" fontId="8" fillId="0" borderId="1" xfId="13" applyFont="1" applyFill="1" applyBorder="1" applyAlignment="1">
      <alignment vertical="center"/>
    </xf>
    <xf numFmtId="0" fontId="8" fillId="0" borderId="0" xfId="13" applyFont="1" applyFill="1" applyBorder="1" applyAlignment="1">
      <alignment vertical="center"/>
    </xf>
    <xf numFmtId="0" fontId="8" fillId="0" borderId="21" xfId="13" applyFont="1" applyFill="1" applyBorder="1" applyAlignment="1">
      <alignment vertical="center"/>
    </xf>
    <xf numFmtId="0" fontId="8" fillId="0" borderId="21" xfId="13" applyFont="1" applyFill="1" applyBorder="1" applyAlignment="1">
      <alignment horizontal="center" vertical="center"/>
    </xf>
    <xf numFmtId="0" fontId="8" fillId="0" borderId="24" xfId="13" applyFont="1" applyFill="1" applyBorder="1" applyAlignment="1">
      <alignment horizontal="center" vertical="center"/>
    </xf>
    <xf numFmtId="0" fontId="8" fillId="0" borderId="0" xfId="13" applyFont="1" applyFill="1" applyBorder="1" applyAlignment="1">
      <alignment horizontal="center" vertical="center"/>
    </xf>
    <xf numFmtId="0" fontId="8" fillId="0" borderId="0" xfId="14" applyFont="1" applyFill="1" applyBorder="1"/>
    <xf numFmtId="0" fontId="8" fillId="0" borderId="0" xfId="13" applyFont="1" applyFill="1" applyAlignment="1">
      <alignment vertical="center"/>
    </xf>
    <xf numFmtId="0" fontId="9" fillId="0" borderId="6" xfId="13" applyFont="1" applyFill="1" applyBorder="1"/>
    <xf numFmtId="178" fontId="8" fillId="0" borderId="0" xfId="13" applyNumberFormat="1" applyFont="1" applyFill="1" applyAlignment="1">
      <alignment horizontal="right"/>
    </xf>
    <xf numFmtId="165" fontId="8" fillId="0" borderId="0" xfId="14" applyNumberFormat="1" applyFont="1" applyFill="1" applyAlignment="1">
      <alignment horizontal="right" vertical="top"/>
    </xf>
    <xf numFmtId="179" fontId="44" fillId="0" borderId="0" xfId="13" quotePrefix="1" applyNumberFormat="1" applyFont="1" applyFill="1" applyAlignment="1">
      <alignment horizontal="right"/>
    </xf>
    <xf numFmtId="179" fontId="44" fillId="0" borderId="0" xfId="14" applyNumberFormat="1" applyFont="1" applyFill="1"/>
    <xf numFmtId="180" fontId="44" fillId="0" borderId="0" xfId="13" quotePrefix="1" applyNumberFormat="1" applyFont="1" applyFill="1" applyBorder="1" applyAlignment="1">
      <alignment horizontal="right"/>
    </xf>
    <xf numFmtId="168" fontId="8" fillId="0" borderId="0" xfId="13" applyNumberFormat="1" applyFont="1" applyFill="1" applyAlignment="1">
      <alignment vertical="center"/>
    </xf>
    <xf numFmtId="168" fontId="8" fillId="0" borderId="0" xfId="13" applyNumberFormat="1" applyFont="1" applyFill="1"/>
    <xf numFmtId="0" fontId="8" fillId="0" borderId="6" xfId="13" applyFont="1" applyFill="1" applyBorder="1"/>
    <xf numFmtId="0" fontId="8" fillId="0" borderId="16" xfId="13" applyFont="1" applyFill="1" applyBorder="1"/>
    <xf numFmtId="0" fontId="8" fillId="0" borderId="17" xfId="13" applyFont="1" applyFill="1" applyBorder="1"/>
    <xf numFmtId="0" fontId="14" fillId="0" borderId="23" xfId="13" applyFont="1" applyFill="1" applyBorder="1"/>
    <xf numFmtId="0" fontId="8" fillId="0" borderId="23" xfId="13" applyFont="1" applyFill="1" applyBorder="1"/>
    <xf numFmtId="0" fontId="8" fillId="0" borderId="0" xfId="13" applyFont="1" applyFill="1" applyBorder="1" applyAlignment="1">
      <alignment horizontal="right"/>
    </xf>
    <xf numFmtId="0" fontId="9" fillId="0" borderId="0" xfId="13" applyFont="1" applyFill="1" applyBorder="1"/>
    <xf numFmtId="181" fontId="8" fillId="0" borderId="0" xfId="15" applyNumberFormat="1" applyFont="1" applyFill="1" applyAlignment="1">
      <alignment horizontal="center"/>
    </xf>
    <xf numFmtId="167" fontId="8" fillId="0" borderId="0" xfId="14" applyNumberFormat="1" applyFont="1" applyFill="1"/>
    <xf numFmtId="165" fontId="8" fillId="0" borderId="0" xfId="14" applyNumberFormat="1" applyFont="1" applyFill="1" applyBorder="1" applyAlignment="1">
      <alignment horizontal="right" vertical="top"/>
    </xf>
    <xf numFmtId="181" fontId="8" fillId="0" borderId="0" xfId="15" applyNumberFormat="1" applyFont="1" applyFill="1" applyBorder="1" applyAlignment="1">
      <alignment horizontal="center"/>
    </xf>
    <xf numFmtId="0" fontId="44" fillId="0" borderId="6" xfId="13" applyFont="1" applyFill="1" applyBorder="1"/>
    <xf numFmtId="167" fontId="8" fillId="0" borderId="0" xfId="13" applyNumberFormat="1" applyFont="1" applyFill="1" applyAlignment="1">
      <alignment horizontal="center"/>
    </xf>
    <xf numFmtId="167" fontId="9" fillId="0" borderId="0" xfId="13" applyNumberFormat="1" applyFont="1" applyFill="1" applyAlignment="1">
      <alignment horizontal="center"/>
    </xf>
    <xf numFmtId="0" fontId="44" fillId="0" borderId="0" xfId="13" applyFont="1" applyFill="1" applyBorder="1"/>
    <xf numFmtId="167" fontId="8" fillId="0" borderId="0" xfId="13" applyNumberFormat="1" applyFont="1" applyFill="1" applyBorder="1" applyAlignment="1">
      <alignment horizontal="center"/>
    </xf>
    <xf numFmtId="167" fontId="9" fillId="0" borderId="0" xfId="13" applyNumberFormat="1" applyFont="1" applyFill="1" applyBorder="1" applyAlignment="1">
      <alignment horizontal="center"/>
    </xf>
    <xf numFmtId="167" fontId="8" fillId="0" borderId="0" xfId="14" applyNumberFormat="1" applyFont="1" applyFill="1" applyAlignment="1">
      <alignment horizontal="right" vertical="top"/>
    </xf>
    <xf numFmtId="167" fontId="8" fillId="0" borderId="0" xfId="14" applyNumberFormat="1" applyFont="1" applyFill="1" applyBorder="1" applyAlignment="1">
      <alignment horizontal="right" vertical="top"/>
    </xf>
    <xf numFmtId="182" fontId="8" fillId="0" borderId="0" xfId="15" applyNumberFormat="1" applyFont="1" applyFill="1" applyAlignment="1">
      <alignment horizontal="center"/>
    </xf>
    <xf numFmtId="183" fontId="8" fillId="0" borderId="0" xfId="13" applyNumberFormat="1" applyFont="1" applyFill="1"/>
    <xf numFmtId="0" fontId="8" fillId="0" borderId="6" xfId="13" applyFont="1" applyFill="1" applyBorder="1" applyAlignment="1">
      <alignment vertical="center"/>
    </xf>
    <xf numFmtId="167" fontId="8" fillId="0" borderId="0" xfId="13" applyNumberFormat="1" applyFont="1" applyFill="1" applyAlignment="1">
      <alignment horizontal="center" vertical="center"/>
    </xf>
    <xf numFmtId="2" fontId="8" fillId="0" borderId="0" xfId="13" applyNumberFormat="1" applyFont="1" applyFill="1" applyAlignment="1">
      <alignment horizontal="center" vertical="center"/>
    </xf>
    <xf numFmtId="3" fontId="8" fillId="0" borderId="0" xfId="14" applyNumberFormat="1" applyFont="1" applyFill="1"/>
    <xf numFmtId="0" fontId="8" fillId="0" borderId="13" xfId="14" applyFont="1" applyFill="1" applyBorder="1" applyAlignment="1">
      <alignment horizontal="center"/>
    </xf>
    <xf numFmtId="167" fontId="8" fillId="0" borderId="15" xfId="14" applyNumberFormat="1" applyFont="1" applyFill="1" applyBorder="1" applyAlignment="1">
      <alignment horizontal="center"/>
    </xf>
    <xf numFmtId="167" fontId="8" fillId="0" borderId="0" xfId="14" applyNumberFormat="1" applyFont="1" applyFill="1" applyAlignment="1">
      <alignment horizontal="center"/>
    </xf>
    <xf numFmtId="3" fontId="8" fillId="0" borderId="0" xfId="16" applyNumberFormat="1" applyFont="1" applyFill="1" applyBorder="1" applyAlignment="1">
      <alignment horizontal="right" wrapText="1"/>
    </xf>
    <xf numFmtId="0" fontId="8" fillId="0" borderId="0" xfId="16" applyFont="1" applyFill="1" applyBorder="1" applyAlignment="1">
      <alignment horizontal="right" wrapText="1"/>
    </xf>
    <xf numFmtId="3" fontId="8" fillId="0" borderId="0" xfId="14" applyNumberFormat="1" applyFont="1" applyFill="1" applyAlignment="1"/>
    <xf numFmtId="3" fontId="8" fillId="0" borderId="0" xfId="14" applyNumberFormat="1" applyFont="1" applyFill="1" applyBorder="1" applyAlignment="1"/>
    <xf numFmtId="167" fontId="8" fillId="0" borderId="0" xfId="13" applyNumberFormat="1" applyFont="1" applyFill="1" applyAlignment="1">
      <alignment horizontal="center" wrapText="1"/>
    </xf>
    <xf numFmtId="0" fontId="9" fillId="0" borderId="1" xfId="13" applyFont="1" applyFill="1" applyBorder="1" applyAlignment="1">
      <alignment vertical="center"/>
    </xf>
    <xf numFmtId="0" fontId="8" fillId="0" borderId="24" xfId="13" applyFont="1" applyFill="1" applyBorder="1" applyAlignment="1">
      <alignment horizontal="left" vertical="center"/>
    </xf>
    <xf numFmtId="184" fontId="8" fillId="0" borderId="0" xfId="13" applyNumberFormat="1" applyFont="1" applyFill="1"/>
    <xf numFmtId="172" fontId="8" fillId="0" borderId="0" xfId="13" applyNumberFormat="1" applyFont="1" applyFill="1" applyAlignment="1">
      <alignment horizontal="right"/>
    </xf>
    <xf numFmtId="172" fontId="8" fillId="0" borderId="0" xfId="13" applyNumberFormat="1" applyFont="1" applyFill="1" applyAlignment="1"/>
    <xf numFmtId="185" fontId="8" fillId="0" borderId="0" xfId="13" applyNumberFormat="1" applyFont="1" applyFill="1"/>
    <xf numFmtId="186" fontId="8" fillId="0" borderId="0" xfId="13" applyNumberFormat="1" applyFont="1" applyFill="1"/>
    <xf numFmtId="0" fontId="8" fillId="0" borderId="1" xfId="13" applyFont="1" applyFill="1" applyBorder="1" applyAlignment="1">
      <alignment horizontal="centerContinuous" vertical="center"/>
    </xf>
    <xf numFmtId="0" fontId="44" fillId="0" borderId="0" xfId="13" applyFont="1" applyFill="1" applyBorder="1" applyAlignment="1">
      <alignment vertical="center"/>
    </xf>
    <xf numFmtId="1" fontId="8" fillId="0" borderId="0" xfId="13" applyNumberFormat="1" applyFont="1" applyFill="1" applyAlignment="1">
      <alignment horizontal="right"/>
    </xf>
    <xf numFmtId="1" fontId="8" fillId="0" borderId="0" xfId="13" applyNumberFormat="1" applyFont="1" applyFill="1" applyBorder="1" applyAlignment="1">
      <alignment horizontal="right"/>
    </xf>
    <xf numFmtId="1" fontId="8" fillId="0" borderId="0" xfId="14" applyNumberFormat="1" applyFont="1" applyFill="1" applyAlignment="1">
      <alignment horizontal="right"/>
    </xf>
    <xf numFmtId="185" fontId="8" fillId="0" borderId="0" xfId="13" applyNumberFormat="1" applyFont="1" applyFill="1" applyAlignment="1"/>
    <xf numFmtId="1" fontId="8" fillId="0" borderId="0" xfId="13" applyNumberFormat="1" applyFont="1" applyFill="1"/>
    <xf numFmtId="1" fontId="8" fillId="0" borderId="0" xfId="14" applyNumberFormat="1" applyFont="1" applyFill="1"/>
    <xf numFmtId="1" fontId="8" fillId="0" borderId="0" xfId="13" applyNumberFormat="1" applyFont="1" applyFill="1" applyBorder="1"/>
    <xf numFmtId="1" fontId="8" fillId="0" borderId="0" xfId="14" applyNumberFormat="1" applyFont="1" applyFill="1" applyBorder="1"/>
    <xf numFmtId="186" fontId="8" fillId="0" borderId="0" xfId="14" applyNumberFormat="1" applyFont="1" applyFill="1"/>
    <xf numFmtId="0" fontId="14" fillId="0" borderId="0" xfId="13" applyFont="1" applyFill="1"/>
    <xf numFmtId="0" fontId="10" fillId="0" borderId="0" xfId="13" applyFont="1" applyFill="1"/>
    <xf numFmtId="0" fontId="15" fillId="0" borderId="0" xfId="14" applyFont="1" applyFill="1"/>
    <xf numFmtId="0" fontId="10" fillId="0" borderId="0" xfId="14" applyFont="1" applyFill="1"/>
    <xf numFmtId="0" fontId="9" fillId="0" borderId="0" xfId="14" applyFont="1" applyFill="1"/>
    <xf numFmtId="0" fontId="10" fillId="0" borderId="0" xfId="13" applyFont="1" applyFill="1" applyAlignment="1">
      <alignment horizontal="left" wrapText="1"/>
    </xf>
    <xf numFmtId="0" fontId="43" fillId="2" borderId="0" xfId="14" applyFill="1" applyAlignment="1">
      <alignment horizontal="right" indent="2"/>
    </xf>
    <xf numFmtId="0" fontId="43" fillId="2" borderId="0" xfId="14" applyFill="1"/>
    <xf numFmtId="0" fontId="43" fillId="2" borderId="17" xfId="14" applyFill="1" applyBorder="1"/>
    <xf numFmtId="0" fontId="43" fillId="2" borderId="17" xfId="14" applyFill="1" applyBorder="1" applyAlignment="1">
      <alignment horizontal="right" indent="2"/>
    </xf>
    <xf numFmtId="0" fontId="43" fillId="2" borderId="0" xfId="14" applyFill="1" applyBorder="1"/>
    <xf numFmtId="0" fontId="43" fillId="2" borderId="1" xfId="14" applyFill="1" applyBorder="1" applyAlignment="1">
      <alignment horizontal="left"/>
    </xf>
    <xf numFmtId="0" fontId="43" fillId="2" borderId="23" xfId="14" applyFill="1" applyBorder="1" applyAlignment="1">
      <alignment horizontal="left"/>
    </xf>
    <xf numFmtId="0" fontId="8" fillId="2" borderId="21" xfId="14" applyFont="1" applyFill="1" applyBorder="1" applyAlignment="1">
      <alignment horizontal="left"/>
    </xf>
    <xf numFmtId="0" fontId="8" fillId="2" borderId="24" xfId="14" applyFont="1" applyFill="1" applyBorder="1" applyAlignment="1">
      <alignment horizontal="left"/>
    </xf>
    <xf numFmtId="0" fontId="10" fillId="2" borderId="0" xfId="14" applyFont="1" applyFill="1" applyBorder="1"/>
    <xf numFmtId="0" fontId="10" fillId="2" borderId="0" xfId="14" applyFont="1" applyFill="1"/>
    <xf numFmtId="0" fontId="10" fillId="2" borderId="0" xfId="14" applyFont="1" applyFill="1" applyBorder="1" applyAlignment="1">
      <alignment horizontal="center" vertical="center"/>
    </xf>
    <xf numFmtId="0" fontId="8" fillId="2" borderId="6" xfId="14" applyFont="1" applyFill="1" applyBorder="1" applyAlignment="1">
      <alignment horizontal="right" indent="2"/>
    </xf>
    <xf numFmtId="0" fontId="8" fillId="2" borderId="0" xfId="14" applyFont="1" applyFill="1" applyBorder="1" applyAlignment="1">
      <alignment horizontal="right" indent="2"/>
    </xf>
    <xf numFmtId="0" fontId="8" fillId="2" borderId="0" xfId="14" applyFont="1" applyFill="1" applyBorder="1" applyAlignment="1">
      <alignment horizontal="center"/>
    </xf>
    <xf numFmtId="3" fontId="8" fillId="2" borderId="6" xfId="14" applyNumberFormat="1" applyFont="1" applyFill="1" applyBorder="1" applyAlignment="1">
      <alignment horizontal="right" indent="3"/>
    </xf>
    <xf numFmtId="3" fontId="8" fillId="2" borderId="0" xfId="14" applyNumberFormat="1" applyFont="1" applyFill="1" applyBorder="1" applyAlignment="1">
      <alignment horizontal="right" indent="3"/>
    </xf>
    <xf numFmtId="0" fontId="8" fillId="2" borderId="0" xfId="14" applyFont="1" applyFill="1" applyBorder="1" applyAlignment="1">
      <alignment horizontal="right" indent="3"/>
    </xf>
    <xf numFmtId="0" fontId="8" fillId="2" borderId="17" xfId="14" applyFont="1" applyFill="1" applyBorder="1" applyAlignment="1">
      <alignment horizontal="center"/>
    </xf>
    <xf numFmtId="3" fontId="8" fillId="2" borderId="16" xfId="14" applyNumberFormat="1" applyFont="1" applyFill="1" applyBorder="1" applyAlignment="1">
      <alignment horizontal="right" indent="3"/>
    </xf>
    <xf numFmtId="0" fontId="8" fillId="2" borderId="17" xfId="14" applyFont="1" applyFill="1" applyBorder="1" applyAlignment="1">
      <alignment horizontal="right" indent="3"/>
    </xf>
    <xf numFmtId="0" fontId="10" fillId="2" borderId="0" xfId="14" applyFont="1" applyFill="1" applyBorder="1" applyAlignment="1">
      <alignment horizontal="center"/>
    </xf>
    <xf numFmtId="3" fontId="10" fillId="2" borderId="0" xfId="14" applyNumberFormat="1" applyFont="1" applyFill="1" applyBorder="1" applyAlignment="1">
      <alignment horizontal="right" indent="3"/>
    </xf>
    <xf numFmtId="0" fontId="10" fillId="2" borderId="0" xfId="14" applyFont="1" applyFill="1" applyBorder="1" applyAlignment="1">
      <alignment horizontal="right" indent="3"/>
    </xf>
    <xf numFmtId="0" fontId="15" fillId="2" borderId="0" xfId="14" applyFont="1" applyFill="1"/>
    <xf numFmtId="0" fontId="10" fillId="2" borderId="0" xfId="14" applyFont="1" applyFill="1" applyAlignment="1">
      <alignment horizontal="right" indent="2"/>
    </xf>
    <xf numFmtId="0" fontId="17" fillId="2" borderId="0" xfId="14" applyFont="1" applyFill="1"/>
    <xf numFmtId="0" fontId="8" fillId="2" borderId="0" xfId="14" applyFont="1" applyFill="1"/>
    <xf numFmtId="0" fontId="8" fillId="2" borderId="0" xfId="14" applyFont="1" applyFill="1" applyBorder="1" applyAlignment="1">
      <alignment horizontal="center" wrapText="1"/>
    </xf>
    <xf numFmtId="0" fontId="8" fillId="2" borderId="0" xfId="14" applyFont="1" applyFill="1" applyBorder="1" applyAlignment="1">
      <alignment horizontal="center" vertical="center" wrapText="1"/>
    </xf>
    <xf numFmtId="0" fontId="8" fillId="2" borderId="0" xfId="14" applyFont="1" applyFill="1" applyAlignment="1">
      <alignment horizontal="center" vertical="center" wrapText="1"/>
    </xf>
    <xf numFmtId="185" fontId="9" fillId="2" borderId="0" xfId="18" applyNumberFormat="1" applyFont="1" applyFill="1" applyBorder="1" applyAlignment="1" applyProtection="1">
      <alignment horizontal="right"/>
    </xf>
    <xf numFmtId="0" fontId="9" fillId="2" borderId="0" xfId="14" applyFont="1" applyFill="1" applyBorder="1"/>
    <xf numFmtId="1" fontId="9" fillId="2" borderId="0" xfId="18" applyNumberFormat="1" applyFont="1" applyFill="1" applyBorder="1" applyAlignment="1" applyProtection="1">
      <alignment horizontal="right" indent="3"/>
    </xf>
    <xf numFmtId="0" fontId="9" fillId="2" borderId="0" xfId="14" applyFont="1" applyFill="1"/>
    <xf numFmtId="1" fontId="8" fillId="2" borderId="0" xfId="18" applyNumberFormat="1" applyFont="1" applyFill="1" applyBorder="1" applyAlignment="1" applyProtection="1">
      <alignment horizontal="right" indent="3"/>
    </xf>
    <xf numFmtId="0" fontId="8" fillId="2" borderId="0" xfId="14" quotePrefix="1" applyFont="1" applyFill="1"/>
    <xf numFmtId="16" fontId="8" fillId="2" borderId="0" xfId="14" quotePrefix="1" applyNumberFormat="1" applyFont="1" applyFill="1"/>
    <xf numFmtId="0" fontId="8" fillId="2" borderId="0" xfId="14" applyFont="1" applyFill="1" applyAlignment="1">
      <alignment horizontal="left"/>
    </xf>
    <xf numFmtId="0" fontId="8" fillId="2" borderId="37" xfId="14" applyFont="1" applyFill="1" applyBorder="1"/>
    <xf numFmtId="1" fontId="8" fillId="2" borderId="37" xfId="18" applyNumberFormat="1" applyFont="1" applyFill="1" applyBorder="1" applyAlignment="1" applyProtection="1">
      <alignment horizontal="right" indent="3"/>
    </xf>
    <xf numFmtId="0" fontId="8" fillId="2" borderId="17" xfId="14" applyFont="1" applyFill="1" applyBorder="1"/>
    <xf numFmtId="1" fontId="8" fillId="2" borderId="17" xfId="14" applyNumberFormat="1" applyFont="1" applyFill="1" applyBorder="1"/>
    <xf numFmtId="1" fontId="8" fillId="2" borderId="0" xfId="14" applyNumberFormat="1" applyFont="1" applyFill="1"/>
    <xf numFmtId="1" fontId="8" fillId="2" borderId="0" xfId="18" applyNumberFormat="1" applyFont="1" applyFill="1" applyBorder="1" applyAlignment="1">
      <alignment horizontal="right" indent="3"/>
    </xf>
    <xf numFmtId="1" fontId="8" fillId="2" borderId="0" xfId="18" applyNumberFormat="1" applyFont="1" applyFill="1" applyBorder="1" applyAlignment="1">
      <alignment horizontal="right" indent="2"/>
    </xf>
    <xf numFmtId="1" fontId="10" fillId="2" borderId="0" xfId="14" applyNumberFormat="1" applyFont="1" applyFill="1"/>
    <xf numFmtId="0" fontId="8" fillId="2" borderId="0" xfId="14" applyFont="1" applyFill="1" applyBorder="1"/>
    <xf numFmtId="1" fontId="8" fillId="2" borderId="0" xfId="14" applyNumberFormat="1" applyFont="1" applyFill="1" applyBorder="1"/>
    <xf numFmtId="0" fontId="43" fillId="0" borderId="0" xfId="14" applyNumberFormat="1" applyBorder="1"/>
    <xf numFmtId="0" fontId="43" fillId="0" borderId="0" xfId="14" applyNumberFormat="1"/>
    <xf numFmtId="0" fontId="8" fillId="0" borderId="0" xfId="16" applyFont="1"/>
    <xf numFmtId="0" fontId="8" fillId="2" borderId="0" xfId="16" applyFont="1" applyFill="1"/>
    <xf numFmtId="0" fontId="8" fillId="2" borderId="0" xfId="19" applyFont="1" applyFill="1"/>
    <xf numFmtId="0" fontId="7" fillId="0" borderId="0" xfId="20" applyFont="1" applyBorder="1" applyAlignment="1" applyProtection="1"/>
    <xf numFmtId="0" fontId="24" fillId="2" borderId="0" xfId="19" applyFont="1" applyFill="1" applyAlignment="1">
      <alignment vertical="center"/>
    </xf>
    <xf numFmtId="0" fontId="6" fillId="2" borderId="0" xfId="19" applyFont="1" applyFill="1" applyAlignment="1">
      <alignment vertical="center"/>
    </xf>
    <xf numFmtId="0" fontId="8" fillId="2" borderId="0" xfId="19" applyFont="1" applyFill="1" applyAlignment="1">
      <alignment vertical="center"/>
    </xf>
    <xf numFmtId="0" fontId="8" fillId="2" borderId="0" xfId="19" applyFont="1" applyFill="1" applyAlignment="1">
      <alignment horizontal="center" vertical="center"/>
    </xf>
    <xf numFmtId="0" fontId="8" fillId="2" borderId="9" xfId="19" applyFont="1" applyFill="1" applyBorder="1" applyAlignment="1">
      <alignment horizontal="center" vertical="center"/>
    </xf>
    <xf numFmtId="0" fontId="8" fillId="2" borderId="21" xfId="19" applyFont="1" applyFill="1" applyBorder="1" applyAlignment="1">
      <alignment horizontal="center" vertical="center"/>
    </xf>
    <xf numFmtId="0" fontId="8" fillId="2" borderId="24" xfId="19" applyFont="1" applyFill="1" applyBorder="1" applyAlignment="1">
      <alignment horizontal="center" vertical="center"/>
    </xf>
    <xf numFmtId="0" fontId="8" fillId="2" borderId="6" xfId="19" applyFont="1" applyFill="1" applyBorder="1" applyAlignment="1">
      <alignment horizontal="center" vertical="center" wrapText="1"/>
    </xf>
    <xf numFmtId="0" fontId="0" fillId="2" borderId="18" xfId="19" applyFont="1" applyFill="1" applyBorder="1" applyAlignment="1">
      <alignment horizontal="center" vertical="center" wrapText="1"/>
    </xf>
    <xf numFmtId="0" fontId="8" fillId="2" borderId="15" xfId="19" applyFont="1" applyFill="1" applyBorder="1" applyAlignment="1">
      <alignment horizontal="center" vertical="center"/>
    </xf>
    <xf numFmtId="0" fontId="8" fillId="2" borderId="6" xfId="19" applyFont="1" applyFill="1" applyBorder="1"/>
    <xf numFmtId="0" fontId="8" fillId="2" borderId="6" xfId="19" applyFont="1" applyFill="1" applyBorder="1" applyAlignment="1">
      <alignment horizontal="center"/>
    </xf>
    <xf numFmtId="3" fontId="8" fillId="2" borderId="0" xfId="19" applyNumberFormat="1" applyFont="1" applyFill="1" applyAlignment="1">
      <alignment horizontal="right"/>
    </xf>
    <xf numFmtId="187" fontId="44" fillId="2" borderId="0" xfId="19" applyNumberFormat="1" applyFont="1" applyFill="1" applyAlignment="1">
      <alignment horizontal="right"/>
    </xf>
    <xf numFmtId="3" fontId="8" fillId="2" borderId="0" xfId="0" applyNumberFormat="1" applyFont="1" applyFill="1"/>
    <xf numFmtId="0" fontId="0" fillId="2" borderId="6" xfId="19" applyFont="1" applyFill="1" applyBorder="1" applyAlignment="1">
      <alignment horizontal="center"/>
    </xf>
    <xf numFmtId="3" fontId="8" fillId="2" borderId="0" xfId="19" applyNumberFormat="1" applyFont="1" applyFill="1"/>
    <xf numFmtId="0" fontId="8" fillId="2" borderId="16" xfId="19" applyFont="1" applyFill="1" applyBorder="1" applyAlignment="1">
      <alignment horizontal="center"/>
    </xf>
    <xf numFmtId="3" fontId="8" fillId="2" borderId="17" xfId="21" applyNumberFormat="1" applyFont="1" applyFill="1" applyBorder="1"/>
    <xf numFmtId="0" fontId="8" fillId="2" borderId="17" xfId="21" applyFont="1" applyFill="1" applyBorder="1"/>
    <xf numFmtId="187" fontId="44" fillId="2" borderId="17" xfId="19" applyNumberFormat="1" applyFont="1" applyFill="1" applyBorder="1" applyAlignment="1">
      <alignment horizontal="right"/>
    </xf>
    <xf numFmtId="0" fontId="8" fillId="2" borderId="0" xfId="19" applyFont="1" applyFill="1" applyAlignment="1">
      <alignment horizontal="center"/>
    </xf>
    <xf numFmtId="0" fontId="8" fillId="2" borderId="0" xfId="0" applyFont="1" applyFill="1"/>
    <xf numFmtId="188" fontId="8" fillId="2" borderId="0" xfId="19" applyNumberFormat="1" applyFont="1" applyFill="1"/>
    <xf numFmtId="3" fontId="8" fillId="2" borderId="0" xfId="21" applyNumberFormat="1" applyFont="1" applyFill="1"/>
    <xf numFmtId="0" fontId="8" fillId="2" borderId="0" xfId="21" applyFont="1" applyFill="1"/>
    <xf numFmtId="167" fontId="8" fillId="2" borderId="0" xfId="21" applyNumberFormat="1" applyFont="1" applyFill="1" applyAlignment="1"/>
    <xf numFmtId="3" fontId="8" fillId="2" borderId="0" xfId="0" applyNumberFormat="1" applyFont="1" applyFill="1" applyBorder="1"/>
    <xf numFmtId="0" fontId="8" fillId="2" borderId="0" xfId="0" applyFont="1" applyFill="1" applyBorder="1"/>
    <xf numFmtId="187" fontId="44" fillId="2" borderId="0" xfId="19" applyNumberFormat="1" applyFont="1" applyFill="1" applyBorder="1" applyAlignment="1">
      <alignment horizontal="right"/>
    </xf>
    <xf numFmtId="0" fontId="8" fillId="2" borderId="0" xfId="19" applyFont="1" applyFill="1" applyBorder="1"/>
    <xf numFmtId="3" fontId="8" fillId="2" borderId="11" xfId="21" applyNumberFormat="1" applyFont="1" applyFill="1" applyBorder="1"/>
    <xf numFmtId="3" fontId="8" fillId="2" borderId="0" xfId="21" applyNumberFormat="1" applyFont="1" applyFill="1" applyBorder="1"/>
    <xf numFmtId="0" fontId="8" fillId="2" borderId="0" xfId="21" applyFont="1" applyFill="1" applyBorder="1"/>
    <xf numFmtId="0" fontId="8" fillId="2" borderId="0" xfId="19" applyFont="1" applyFill="1" applyBorder="1" applyAlignment="1">
      <alignment horizontal="center"/>
    </xf>
    <xf numFmtId="0" fontId="8" fillId="2" borderId="17" xfId="19" applyFont="1" applyFill="1" applyBorder="1"/>
    <xf numFmtId="0" fontId="8" fillId="2" borderId="22" xfId="19" applyFont="1" applyFill="1" applyBorder="1"/>
    <xf numFmtId="167" fontId="8" fillId="2" borderId="17" xfId="19" applyNumberFormat="1" applyFont="1" applyFill="1" applyBorder="1" applyAlignment="1">
      <alignment horizontal="center"/>
    </xf>
    <xf numFmtId="0" fontId="8" fillId="0" borderId="0" xfId="22" applyBorder="1"/>
    <xf numFmtId="0" fontId="24" fillId="0" borderId="0" xfId="22" applyNumberFormat="1" applyFont="1" applyAlignment="1">
      <alignment horizontal="left"/>
    </xf>
    <xf numFmtId="0" fontId="24" fillId="0" borderId="0" xfId="22" applyNumberFormat="1" applyFont="1" applyAlignment="1">
      <alignment vertical="center"/>
    </xf>
    <xf numFmtId="0" fontId="8" fillId="0" borderId="0" xfId="22" applyNumberFormat="1" applyAlignment="1">
      <alignment vertical="center"/>
    </xf>
    <xf numFmtId="167" fontId="10" fillId="0" borderId="0" xfId="22" applyNumberFormat="1" applyFont="1" applyAlignment="1">
      <alignment vertical="center"/>
    </xf>
    <xf numFmtId="167" fontId="8" fillId="0" borderId="0" xfId="22" applyNumberFormat="1" applyAlignment="1">
      <alignment vertical="center"/>
    </xf>
    <xf numFmtId="0" fontId="8" fillId="0" borderId="0" xfId="22" applyAlignment="1">
      <alignment vertical="center"/>
    </xf>
    <xf numFmtId="0" fontId="10" fillId="0" borderId="0" xfId="22" applyFont="1" applyAlignment="1">
      <alignment vertical="center"/>
    </xf>
    <xf numFmtId="0" fontId="8" fillId="0" borderId="6" xfId="22" applyFont="1" applyBorder="1" applyAlignment="1">
      <alignment horizontal="center" vertical="center"/>
    </xf>
    <xf numFmtId="0" fontId="8" fillId="0" borderId="0" xfId="22" applyFont="1" applyBorder="1" applyAlignment="1">
      <alignment horizontal="center" vertical="center"/>
    </xf>
    <xf numFmtId="0" fontId="8" fillId="0" borderId="0" xfId="22" applyFont="1" applyBorder="1" applyAlignment="1">
      <alignment horizontal="centerContinuous" vertical="center"/>
    </xf>
    <xf numFmtId="0" fontId="8" fillId="0" borderId="6" xfId="22" applyFont="1" applyBorder="1" applyAlignment="1">
      <alignment horizontal="center"/>
    </xf>
    <xf numFmtId="3" fontId="8" fillId="0" borderId="0" xfId="22" applyNumberFormat="1" applyFont="1" applyBorder="1" applyAlignment="1">
      <alignment horizontal="center" vertical="center"/>
    </xf>
    <xf numFmtId="3" fontId="8" fillId="0" borderId="0" xfId="22" applyNumberFormat="1" applyFont="1" applyBorder="1" applyAlignment="1">
      <alignment horizontal="centerContinuous"/>
    </xf>
    <xf numFmtId="3" fontId="8" fillId="0" borderId="0" xfId="22" applyNumberFormat="1" applyFont="1" applyAlignment="1">
      <alignment horizontal="centerContinuous"/>
    </xf>
    <xf numFmtId="3" fontId="8" fillId="0" borderId="0" xfId="22" applyNumberFormat="1" applyFont="1"/>
    <xf numFmtId="3" fontId="8" fillId="0" borderId="0" xfId="22" applyNumberFormat="1" applyFont="1" applyBorder="1" applyAlignment="1">
      <alignment horizontal="centerContinuous" vertical="center"/>
    </xf>
    <xf numFmtId="187" fontId="44" fillId="0" borderId="0" xfId="22" applyNumberFormat="1" applyFont="1" applyAlignment="1">
      <alignment horizontal="right"/>
    </xf>
    <xf numFmtId="187" fontId="44" fillId="0" borderId="0" xfId="22" applyNumberFormat="1" applyFont="1"/>
    <xf numFmtId="187" fontId="44" fillId="0" borderId="0" xfId="22" applyNumberFormat="1" applyFont="1" applyAlignment="1">
      <alignment horizontal="centerContinuous"/>
    </xf>
    <xf numFmtId="187" fontId="44" fillId="0" borderId="0" xfId="22" applyNumberFormat="1" applyFont="1" applyBorder="1" applyAlignment="1">
      <alignment horizontal="centerContinuous" vertical="center"/>
    </xf>
    <xf numFmtId="187" fontId="10" fillId="0" borderId="0" xfId="22" applyNumberFormat="1" applyFont="1" applyAlignment="1">
      <alignment vertical="center"/>
    </xf>
    <xf numFmtId="3" fontId="8" fillId="0" borderId="0" xfId="22" applyNumberFormat="1" applyFont="1" applyBorder="1" applyAlignment="1">
      <alignment horizontal="center"/>
    </xf>
    <xf numFmtId="3" fontId="8" fillId="0" borderId="0" xfId="22" applyNumberFormat="1" applyFont="1" applyAlignment="1">
      <alignment horizontal="center"/>
    </xf>
    <xf numFmtId="187" fontId="44" fillId="0" borderId="0" xfId="22" applyNumberFormat="1" applyFont="1" applyAlignment="1">
      <alignment horizontal="center"/>
    </xf>
    <xf numFmtId="0" fontId="10" fillId="0" borderId="0" xfId="22" applyFont="1"/>
    <xf numFmtId="0" fontId="8" fillId="0" borderId="0" xfId="22"/>
    <xf numFmtId="167" fontId="10" fillId="0" borderId="0" xfId="22" applyNumberFormat="1" applyFont="1"/>
    <xf numFmtId="167" fontId="8" fillId="0" borderId="0" xfId="22" applyNumberFormat="1"/>
    <xf numFmtId="167" fontId="10" fillId="0" borderId="0" xfId="23" applyNumberFormat="1"/>
    <xf numFmtId="0" fontId="10" fillId="0" borderId="0" xfId="23"/>
    <xf numFmtId="49" fontId="8" fillId="0" borderId="6" xfId="0" applyNumberFormat="1" applyFont="1" applyBorder="1" applyAlignment="1">
      <alignment horizontal="center"/>
    </xf>
    <xf numFmtId="3" fontId="8" fillId="0" borderId="11" xfId="22" applyNumberFormat="1" applyFont="1" applyBorder="1" applyAlignment="1">
      <alignment horizontal="center"/>
    </xf>
    <xf numFmtId="187" fontId="44" fillId="0" borderId="0" xfId="22" applyNumberFormat="1" applyFont="1" applyBorder="1" applyAlignment="1">
      <alignment horizontal="right"/>
    </xf>
    <xf numFmtId="187" fontId="44" fillId="0" borderId="0" xfId="22" applyNumberFormat="1" applyFont="1" applyBorder="1" applyAlignment="1">
      <alignment horizontal="centerContinuous"/>
    </xf>
    <xf numFmtId="0" fontId="8" fillId="0" borderId="0" xfId="22" applyFont="1" applyBorder="1" applyAlignment="1">
      <alignment horizontal="center"/>
    </xf>
    <xf numFmtId="187" fontId="44" fillId="0" borderId="0" xfId="22" applyNumberFormat="1" applyFont="1" applyBorder="1" applyAlignment="1">
      <alignment horizontal="center"/>
    </xf>
    <xf numFmtId="0" fontId="8" fillId="0" borderId="17" xfId="22" applyFont="1" applyBorder="1" applyAlignment="1">
      <alignment horizontal="center"/>
    </xf>
    <xf numFmtId="3" fontId="8" fillId="0" borderId="22" xfId="22" applyNumberFormat="1" applyFont="1" applyBorder="1" applyAlignment="1">
      <alignment horizontal="center"/>
    </xf>
    <xf numFmtId="3" fontId="8" fillId="0" borderId="17" xfId="22" applyNumberFormat="1" applyFont="1" applyBorder="1" applyAlignment="1">
      <alignment horizontal="center"/>
    </xf>
    <xf numFmtId="3" fontId="8" fillId="0" borderId="17" xfId="22" applyNumberFormat="1" applyFont="1" applyBorder="1" applyAlignment="1">
      <alignment horizontal="centerContinuous"/>
    </xf>
    <xf numFmtId="187" fontId="44" fillId="0" borderId="17" xfId="22" applyNumberFormat="1" applyFont="1" applyBorder="1" applyAlignment="1">
      <alignment horizontal="right"/>
    </xf>
    <xf numFmtId="0" fontId="16" fillId="0" borderId="0" xfId="23" applyFont="1"/>
    <xf numFmtId="0" fontId="8" fillId="0" borderId="0" xfId="22" applyFont="1"/>
    <xf numFmtId="0" fontId="8" fillId="0" borderId="23" xfId="22" applyBorder="1"/>
    <xf numFmtId="167" fontId="10" fillId="0" borderId="0" xfId="23" applyNumberFormat="1" applyFont="1"/>
    <xf numFmtId="0" fontId="15" fillId="0" borderId="0" xfId="22" applyFont="1"/>
    <xf numFmtId="0" fontId="10" fillId="0" borderId="0" xfId="22" applyFont="1" applyBorder="1" applyAlignment="1">
      <alignment horizontal="right"/>
    </xf>
    <xf numFmtId="0" fontId="47" fillId="0" borderId="0" xfId="22" applyFont="1" applyBorder="1" applyAlignment="1">
      <alignment horizontal="right"/>
    </xf>
    <xf numFmtId="3" fontId="0" fillId="0" borderId="0" xfId="0" applyNumberFormat="1"/>
    <xf numFmtId="0" fontId="35" fillId="0" borderId="0" xfId="22" applyFont="1" applyBorder="1"/>
    <xf numFmtId="3" fontId="10" fillId="0" borderId="0" xfId="23" applyNumberFormat="1"/>
    <xf numFmtId="3" fontId="47" fillId="0" borderId="0" xfId="22" applyNumberFormat="1" applyFont="1" applyBorder="1" applyAlignment="1">
      <alignment horizontal="right"/>
    </xf>
    <xf numFmtId="3" fontId="10" fillId="0" borderId="0" xfId="22" applyNumberFormat="1" applyFont="1" applyBorder="1" applyAlignment="1">
      <alignment horizontal="right"/>
    </xf>
    <xf numFmtId="165" fontId="10" fillId="0" borderId="0" xfId="22" applyNumberFormat="1" applyFont="1" applyBorder="1" applyAlignment="1">
      <alignment horizontal="right"/>
    </xf>
    <xf numFmtId="187" fontId="35" fillId="0" borderId="0" xfId="22" applyNumberFormat="1" applyFont="1" applyBorder="1" applyAlignment="1">
      <alignment horizontal="right"/>
    </xf>
    <xf numFmtId="0" fontId="10" fillId="0" borderId="0" xfId="22" applyFont="1" applyBorder="1" applyAlignment="1">
      <alignment horizontal="center"/>
    </xf>
    <xf numFmtId="0" fontId="10" fillId="0" borderId="0" xfId="22" applyFont="1" applyBorder="1" applyAlignment="1">
      <alignment horizontal="left"/>
    </xf>
    <xf numFmtId="0" fontId="8" fillId="0" borderId="0" xfId="22" applyFont="1" applyBorder="1"/>
    <xf numFmtId="0" fontId="10" fillId="0" borderId="0" xfId="22" applyFont="1" applyBorder="1"/>
    <xf numFmtId="0" fontId="24" fillId="0" borderId="0" xfId="22" applyFont="1" applyAlignment="1">
      <alignment horizontal="left" vertical="center"/>
    </xf>
    <xf numFmtId="0" fontId="24" fillId="0" borderId="0" xfId="22" applyFont="1" applyAlignment="1">
      <alignment vertical="center"/>
    </xf>
    <xf numFmtId="0" fontId="8" fillId="0" borderId="6" xfId="22" applyFont="1" applyBorder="1" applyAlignment="1">
      <alignment horizontal="left" indent="1"/>
    </xf>
    <xf numFmtId="166" fontId="8" fillId="0" borderId="0" xfId="22" applyNumberFormat="1" applyFont="1" applyAlignment="1">
      <alignment horizontal="right"/>
    </xf>
    <xf numFmtId="170" fontId="8" fillId="0" borderId="0" xfId="22" applyNumberFormat="1" applyFont="1" applyAlignment="1">
      <alignment horizontal="right"/>
    </xf>
    <xf numFmtId="166" fontId="8" fillId="0" borderId="0" xfId="22" applyNumberFormat="1" applyFont="1" applyFill="1" applyAlignment="1">
      <alignment horizontal="right"/>
    </xf>
    <xf numFmtId="166" fontId="8" fillId="0" borderId="11" xfId="22" applyNumberFormat="1" applyFont="1" applyBorder="1" applyAlignment="1">
      <alignment horizontal="right"/>
    </xf>
    <xf numFmtId="166" fontId="8" fillId="0" borderId="0" xfId="22" applyNumberFormat="1" applyFont="1" applyBorder="1" applyAlignment="1">
      <alignment horizontal="right"/>
    </xf>
    <xf numFmtId="170" fontId="8" fillId="0" borderId="0" xfId="22" applyNumberFormat="1" applyFont="1" applyBorder="1" applyAlignment="1">
      <alignment horizontal="right"/>
    </xf>
    <xf numFmtId="0" fontId="8" fillId="0" borderId="0" xfId="22" applyFont="1" applyBorder="1" applyAlignment="1">
      <alignment horizontal="center" vertical="top"/>
    </xf>
    <xf numFmtId="0" fontId="8" fillId="0" borderId="16" xfId="22" applyFont="1" applyBorder="1" applyAlignment="1">
      <alignment horizontal="left" indent="1"/>
    </xf>
    <xf numFmtId="166" fontId="8" fillId="0" borderId="22" xfId="22" applyNumberFormat="1" applyFont="1" applyBorder="1" applyAlignment="1">
      <alignment horizontal="right"/>
    </xf>
    <xf numFmtId="166" fontId="8" fillId="0" borderId="17" xfId="22" applyNumberFormat="1" applyFont="1" applyBorder="1" applyAlignment="1">
      <alignment horizontal="right"/>
    </xf>
    <xf numFmtId="170" fontId="8" fillId="0" borderId="17" xfId="22" applyNumberFormat="1" applyFont="1" applyBorder="1" applyAlignment="1">
      <alignment horizontal="right"/>
    </xf>
    <xf numFmtId="0" fontId="8" fillId="0" borderId="0" xfId="22" applyFont="1" applyBorder="1" applyAlignment="1">
      <alignment horizontal="left" indent="1"/>
    </xf>
    <xf numFmtId="180" fontId="0" fillId="0" borderId="0" xfId="24" applyNumberFormat="1" applyFont="1"/>
    <xf numFmtId="167" fontId="0" fillId="0" borderId="0" xfId="0" applyNumberFormat="1"/>
    <xf numFmtId="0" fontId="24" fillId="0" borderId="0" xfId="0" applyFont="1" applyBorder="1" applyAlignment="1">
      <alignment horizontal="left"/>
    </xf>
    <xf numFmtId="0" fontId="8" fillId="0" borderId="0" xfId="0" applyFont="1" applyBorder="1" applyAlignment="1">
      <alignment horizontal="center"/>
    </xf>
    <xf numFmtId="0" fontId="8" fillId="0" borderId="0" xfId="0" applyFont="1" applyAlignment="1">
      <alignment vertical="center"/>
    </xf>
    <xf numFmtId="0" fontId="0" fillId="0" borderId="6" xfId="0" applyFont="1" applyBorder="1" applyAlignment="1">
      <alignment horizontal="center" vertical="center"/>
    </xf>
    <xf numFmtId="0" fontId="0" fillId="0" borderId="0" xfId="0" applyFont="1" applyBorder="1" applyAlignment="1">
      <alignment horizontal="center" vertical="center"/>
    </xf>
    <xf numFmtId="168" fontId="0" fillId="0" borderId="0" xfId="0" applyNumberFormat="1" applyFont="1" applyBorder="1" applyAlignment="1">
      <alignment horizontal="center" vertical="center"/>
    </xf>
    <xf numFmtId="168" fontId="0" fillId="0" borderId="0" xfId="0" applyNumberFormat="1" applyFont="1" applyAlignment="1">
      <alignment horizontal="center"/>
    </xf>
    <xf numFmtId="168" fontId="0" fillId="0" borderId="0" xfId="0" applyNumberFormat="1" applyFont="1" applyFill="1" applyAlignment="1">
      <alignment horizontal="center"/>
    </xf>
    <xf numFmtId="167" fontId="8" fillId="0" borderId="0" xfId="0" applyNumberFormat="1" applyFont="1"/>
    <xf numFmtId="167" fontId="0" fillId="0" borderId="11" xfId="0" applyNumberFormat="1" applyFont="1" applyBorder="1" applyAlignment="1">
      <alignment horizontal="center" vertical="center"/>
    </xf>
    <xf numFmtId="168" fontId="0" fillId="0" borderId="0" xfId="0" applyNumberFormat="1" applyFont="1" applyFill="1" applyBorder="1" applyAlignment="1">
      <alignment horizontal="center" vertical="center"/>
    </xf>
    <xf numFmtId="168" fontId="0" fillId="0" borderId="0" xfId="0" applyNumberFormat="1" applyFont="1" applyBorder="1" applyAlignment="1" applyProtection="1">
      <alignment horizontal="center" vertical="center"/>
    </xf>
    <xf numFmtId="0" fontId="0" fillId="0" borderId="17" xfId="0" applyFont="1" applyBorder="1" applyAlignment="1">
      <alignment horizontal="center" vertical="center"/>
    </xf>
    <xf numFmtId="0" fontId="0" fillId="0" borderId="22" xfId="0" applyFont="1" applyBorder="1" applyAlignment="1">
      <alignment horizontal="center"/>
    </xf>
    <xf numFmtId="168" fontId="0" fillId="0" borderId="17" xfId="0" applyNumberFormat="1" applyFont="1" applyBorder="1" applyAlignment="1">
      <alignment horizontal="center" vertical="center"/>
    </xf>
    <xf numFmtId="0" fontId="10" fillId="0" borderId="0" xfId="0" applyFont="1" applyBorder="1" applyAlignment="1">
      <alignment horizontal="center" vertical="center"/>
    </xf>
    <xf numFmtId="14" fontId="10" fillId="0" borderId="0" xfId="0" applyNumberFormat="1" applyFont="1" applyBorder="1" applyAlignment="1">
      <alignment horizontal="center"/>
    </xf>
    <xf numFmtId="168" fontId="10" fillId="0" borderId="0" xfId="0" applyNumberFormat="1" applyFont="1" applyBorder="1" applyAlignment="1">
      <alignment horizontal="center" vertical="center"/>
    </xf>
    <xf numFmtId="2" fontId="10" fillId="0" borderId="0" xfId="0" applyNumberFormat="1" applyFont="1" applyBorder="1" applyAlignment="1">
      <alignment horizontal="center"/>
    </xf>
    <xf numFmtId="0" fontId="15" fillId="0" borderId="0" xfId="0" applyFont="1" applyBorder="1" applyAlignment="1">
      <alignment horizontal="left" vertical="center"/>
    </xf>
    <xf numFmtId="0" fontId="10" fillId="0" borderId="0" xfId="0" applyFont="1" applyBorder="1" applyAlignment="1">
      <alignment horizontal="center"/>
    </xf>
    <xf numFmtId="0" fontId="10" fillId="0" borderId="0" xfId="4" applyFont="1" applyFill="1" applyAlignment="1">
      <alignment horizontal="left"/>
    </xf>
    <xf numFmtId="165" fontId="8" fillId="3" borderId="0" xfId="0" applyNumberFormat="1" applyFont="1" applyFill="1" applyBorder="1" applyAlignment="1">
      <alignment vertical="top"/>
    </xf>
    <xf numFmtId="2" fontId="8" fillId="3" borderId="0" xfId="0" applyNumberFormat="1" applyFont="1" applyFill="1" applyBorder="1" applyAlignment="1">
      <alignment vertical="top"/>
    </xf>
    <xf numFmtId="0" fontId="10" fillId="0" borderId="0" xfId="4" applyFont="1" applyFill="1" applyAlignment="1">
      <alignment horizontal="left"/>
    </xf>
    <xf numFmtId="0" fontId="10" fillId="0" borderId="0" xfId="0" applyFont="1" applyFill="1" applyAlignment="1">
      <alignment horizontal="center"/>
    </xf>
    <xf numFmtId="0" fontId="8" fillId="0" borderId="0" xfId="0" applyFont="1" applyFill="1" applyAlignment="1">
      <alignment horizontal="center"/>
    </xf>
    <xf numFmtId="0" fontId="18" fillId="0" borderId="0" xfId="4" applyFont="1" applyFill="1" applyAlignment="1">
      <alignment horizontal="left"/>
    </xf>
    <xf numFmtId="0" fontId="8" fillId="0" borderId="0" xfId="0" applyFont="1" applyAlignment="1">
      <alignment horizontal="center"/>
    </xf>
    <xf numFmtId="0" fontId="0" fillId="0" borderId="0" xfId="0" applyFont="1" applyAlignment="1">
      <alignment horizontal="center"/>
    </xf>
    <xf numFmtId="0" fontId="6" fillId="2" borderId="0" xfId="0" applyFont="1" applyFill="1" applyAlignment="1">
      <alignment horizontal="left" wrapText="1"/>
    </xf>
    <xf numFmtId="0" fontId="0" fillId="2" borderId="0" xfId="0" applyFill="1" applyAlignment="1"/>
    <xf numFmtId="0" fontId="6" fillId="2" borderId="0" xfId="0" applyFont="1" applyFill="1" applyAlignment="1"/>
    <xf numFmtId="0" fontId="0" fillId="2" borderId="0" xfId="0" applyFont="1" applyFill="1" applyAlignment="1"/>
    <xf numFmtId="0" fontId="5" fillId="0" borderId="0" xfId="0" applyFont="1" applyFill="1" applyBorder="1" applyAlignment="1"/>
    <xf numFmtId="0" fontId="10" fillId="2" borderId="0" xfId="0" applyFont="1" applyFill="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48" fillId="0" borderId="0" xfId="0" applyFont="1" applyFill="1" applyBorder="1" applyAlignment="1">
      <alignment vertical="center"/>
    </xf>
    <xf numFmtId="0" fontId="0" fillId="2" borderId="21"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6" xfId="0" applyFont="1" applyFill="1" applyBorder="1" applyAlignment="1">
      <alignment horizontal="center"/>
    </xf>
    <xf numFmtId="0" fontId="18" fillId="2" borderId="0" xfId="0" applyFont="1" applyFill="1" applyAlignment="1"/>
    <xf numFmtId="0" fontId="49" fillId="0" borderId="0" xfId="0" applyFont="1" applyFill="1" applyBorder="1" applyAlignment="1"/>
    <xf numFmtId="0" fontId="0" fillId="2" borderId="6" xfId="0" applyFont="1" applyFill="1" applyBorder="1" applyAlignment="1">
      <alignment horizontal="left"/>
    </xf>
    <xf numFmtId="189" fontId="0" fillId="2" borderId="0" xfId="0" applyNumberFormat="1" applyFont="1" applyFill="1" applyAlignment="1"/>
    <xf numFmtId="0" fontId="10" fillId="2" borderId="0" xfId="0" applyFont="1" applyFill="1" applyAlignment="1"/>
    <xf numFmtId="0" fontId="48" fillId="0" borderId="0" xfId="0" applyFont="1" applyFill="1" applyBorder="1" applyAlignment="1"/>
    <xf numFmtId="3" fontId="48" fillId="0" borderId="0" xfId="0" applyNumberFormat="1" applyFont="1" applyFill="1" applyBorder="1" applyAlignment="1"/>
    <xf numFmtId="189" fontId="0" fillId="2" borderId="0" xfId="0" applyNumberFormat="1" applyFont="1" applyFill="1" applyAlignment="1">
      <alignment horizontal="right"/>
    </xf>
    <xf numFmtId="0" fontId="18" fillId="2" borderId="0" xfId="0" applyFont="1" applyFill="1"/>
    <xf numFmtId="0" fontId="49" fillId="0" borderId="0" xfId="0" applyFont="1" applyFill="1" applyBorder="1"/>
    <xf numFmtId="167" fontId="49" fillId="0" borderId="0" xfId="0" applyNumberFormat="1" applyFont="1" applyFill="1" applyBorder="1"/>
    <xf numFmtId="189" fontId="0" fillId="0" borderId="0" xfId="0" applyNumberFormat="1" applyFont="1" applyFill="1" applyAlignment="1">
      <alignment horizontal="right"/>
    </xf>
    <xf numFmtId="0" fontId="0" fillId="0" borderId="6" xfId="0" applyFont="1" applyFill="1" applyBorder="1" applyAlignment="1">
      <alignment horizontal="left"/>
    </xf>
    <xf numFmtId="189" fontId="0" fillId="2" borderId="0" xfId="0" applyNumberFormat="1" applyFont="1" applyFill="1" applyBorder="1" applyAlignment="1">
      <alignment horizontal="right"/>
    </xf>
    <xf numFmtId="0" fontId="0" fillId="2" borderId="23" xfId="0" applyFont="1" applyFill="1" applyBorder="1" applyAlignment="1">
      <alignment horizontal="center"/>
    </xf>
    <xf numFmtId="189" fontId="0" fillId="2" borderId="23" xfId="0" applyNumberFormat="1" applyFont="1" applyFill="1" applyBorder="1" applyAlignment="1">
      <alignment horizontal="right"/>
    </xf>
    <xf numFmtId="0" fontId="15" fillId="2" borderId="0" xfId="0" applyFont="1" applyFill="1" applyBorder="1" applyAlignment="1">
      <alignment horizontal="left"/>
    </xf>
    <xf numFmtId="189" fontId="10" fillId="2" borderId="0" xfId="0" applyNumberFormat="1" applyFont="1" applyFill="1" applyBorder="1" applyAlignment="1">
      <alignment horizontal="right"/>
    </xf>
    <xf numFmtId="0" fontId="10" fillId="2" borderId="0" xfId="0" applyFont="1" applyFill="1"/>
    <xf numFmtId="0" fontId="0" fillId="2" borderId="0" xfId="0" applyFill="1"/>
    <xf numFmtId="0" fontId="8" fillId="0" borderId="0" xfId="25" applyFont="1" applyFill="1" applyBorder="1"/>
    <xf numFmtId="0" fontId="10" fillId="0" borderId="0" xfId="25" applyFont="1" applyFill="1" applyBorder="1"/>
    <xf numFmtId="0" fontId="6" fillId="0" borderId="0" xfId="25" applyFont="1" applyFill="1" applyBorder="1" applyAlignment="1">
      <alignment horizontal="left"/>
    </xf>
    <xf numFmtId="0" fontId="20" fillId="0" borderId="0" xfId="25" applyFont="1" applyFill="1" applyBorder="1" applyAlignment="1">
      <alignment horizontal="center"/>
    </xf>
    <xf numFmtId="0" fontId="10" fillId="0" borderId="0" xfId="25" applyFont="1" applyFill="1"/>
    <xf numFmtId="0" fontId="8" fillId="0" borderId="0" xfId="25" applyFont="1" applyFill="1"/>
    <xf numFmtId="0" fontId="8" fillId="0" borderId="0" xfId="25" applyFont="1" applyFill="1" applyAlignment="1">
      <alignment vertical="center"/>
    </xf>
    <xf numFmtId="0" fontId="8" fillId="0" borderId="13" xfId="25" applyFont="1" applyFill="1" applyBorder="1" applyAlignment="1">
      <alignment horizontal="center" vertical="center"/>
    </xf>
    <xf numFmtId="0" fontId="8" fillId="0" borderId="8" xfId="25" applyFont="1" applyFill="1" applyBorder="1" applyAlignment="1">
      <alignment horizontal="center" vertical="center"/>
    </xf>
    <xf numFmtId="0" fontId="8" fillId="0" borderId="14" xfId="25" applyFont="1" applyFill="1" applyBorder="1" applyAlignment="1">
      <alignment horizontal="center" vertical="center"/>
    </xf>
    <xf numFmtId="0" fontId="8" fillId="0" borderId="20" xfId="25" applyFont="1" applyFill="1" applyBorder="1" applyAlignment="1">
      <alignment horizontal="center" vertical="center"/>
    </xf>
    <xf numFmtId="0" fontId="8" fillId="0" borderId="9" xfId="25" applyFont="1" applyFill="1" applyBorder="1" applyAlignment="1">
      <alignment horizontal="center" vertical="center"/>
    </xf>
    <xf numFmtId="49" fontId="8" fillId="0" borderId="6" xfId="25" applyNumberFormat="1" applyFont="1" applyFill="1" applyBorder="1" applyAlignment="1">
      <alignment horizontal="center" vertical="center"/>
    </xf>
    <xf numFmtId="190" fontId="8" fillId="0" borderId="0" xfId="25" applyNumberFormat="1" applyFont="1" applyFill="1" applyBorder="1" applyAlignment="1">
      <alignment horizontal="right" vertical="center"/>
    </xf>
    <xf numFmtId="190" fontId="8" fillId="0" borderId="7" xfId="25" applyNumberFormat="1" applyFont="1" applyFill="1" applyBorder="1" applyAlignment="1">
      <alignment horizontal="right" vertical="center"/>
    </xf>
    <xf numFmtId="190" fontId="8" fillId="0" borderId="24" xfId="25" applyNumberFormat="1" applyFont="1" applyBorder="1" applyAlignment="1">
      <alignment horizontal="right" vertical="center"/>
    </xf>
    <xf numFmtId="190" fontId="8" fillId="0" borderId="0" xfId="25" applyNumberFormat="1" applyFont="1" applyBorder="1" applyAlignment="1">
      <alignment horizontal="right" vertical="center"/>
    </xf>
    <xf numFmtId="190" fontId="8" fillId="0" borderId="20" xfId="25" applyNumberFormat="1" applyFont="1" applyBorder="1" applyAlignment="1">
      <alignment horizontal="right" vertical="center"/>
    </xf>
    <xf numFmtId="190" fontId="8" fillId="0" borderId="20" xfId="25" applyNumberFormat="1" applyFont="1" applyFill="1" applyBorder="1" applyAlignment="1">
      <alignment horizontal="right" vertical="center"/>
    </xf>
    <xf numFmtId="190" fontId="8" fillId="0" borderId="15" xfId="25" applyNumberFormat="1" applyFont="1" applyFill="1" applyBorder="1" applyAlignment="1">
      <alignment horizontal="right" vertical="center"/>
    </xf>
    <xf numFmtId="190" fontId="8" fillId="0" borderId="15" xfId="0" applyNumberFormat="1" applyFont="1" applyFill="1" applyBorder="1"/>
    <xf numFmtId="190" fontId="8" fillId="0" borderId="15" xfId="0" applyNumberFormat="1" applyFont="1" applyFill="1" applyBorder="1" applyAlignment="1">
      <alignment horizontal="right"/>
    </xf>
    <xf numFmtId="190" fontId="8" fillId="0" borderId="15" xfId="0" applyNumberFormat="1" applyFont="1" applyBorder="1" applyAlignment="1">
      <alignment horizontal="right"/>
    </xf>
    <xf numFmtId="190" fontId="8" fillId="0" borderId="8" xfId="0" applyNumberFormat="1" applyFont="1" applyFill="1" applyBorder="1" applyAlignment="1">
      <alignment horizontal="right"/>
    </xf>
    <xf numFmtId="190" fontId="8" fillId="0" borderId="10" xfId="0" applyNumberFormat="1" applyFont="1" applyFill="1" applyBorder="1" applyAlignment="1">
      <alignment horizontal="right"/>
    </xf>
    <xf numFmtId="49" fontId="8" fillId="0" borderId="15" xfId="25" applyNumberFormat="1" applyFont="1" applyFill="1" applyBorder="1" applyAlignment="1">
      <alignment horizontal="center" vertical="center"/>
    </xf>
    <xf numFmtId="0" fontId="8" fillId="0" borderId="6" xfId="25" applyFont="1" applyFill="1" applyBorder="1" applyAlignment="1">
      <alignment horizontal="center" vertical="center"/>
    </xf>
    <xf numFmtId="190" fontId="8" fillId="0" borderId="12" xfId="25" applyNumberFormat="1" applyFont="1" applyFill="1" applyBorder="1" applyAlignment="1">
      <alignment horizontal="right" vertical="center"/>
    </xf>
    <xf numFmtId="190" fontId="8" fillId="0" borderId="0" xfId="0" applyNumberFormat="1" applyFont="1" applyFill="1" applyBorder="1" applyAlignment="1">
      <alignment horizontal="right"/>
    </xf>
    <xf numFmtId="190" fontId="8" fillId="0" borderId="0" xfId="0" applyNumberFormat="1" applyFont="1" applyBorder="1" applyAlignment="1">
      <alignment horizontal="right"/>
    </xf>
    <xf numFmtId="0" fontId="8" fillId="0" borderId="11" xfId="0" applyFont="1" applyBorder="1"/>
    <xf numFmtId="190" fontId="8" fillId="0" borderId="38" xfId="0" applyNumberFormat="1" applyFont="1" applyFill="1" applyBorder="1" applyAlignment="1">
      <alignment horizontal="right"/>
    </xf>
    <xf numFmtId="190" fontId="8" fillId="0" borderId="6" xfId="0" applyNumberFormat="1" applyFont="1" applyFill="1" applyBorder="1" applyAlignment="1">
      <alignment horizontal="right"/>
    </xf>
    <xf numFmtId="0" fontId="8" fillId="0" borderId="0" xfId="25" applyFont="1" applyFill="1" applyBorder="1" applyAlignment="1">
      <alignment horizontal="center" vertical="center"/>
    </xf>
    <xf numFmtId="190" fontId="8" fillId="0" borderId="10" xfId="25" applyNumberFormat="1" applyFont="1" applyFill="1" applyBorder="1" applyAlignment="1">
      <alignment horizontal="right" vertical="center"/>
    </xf>
    <xf numFmtId="0" fontId="8" fillId="0" borderId="10" xfId="0" applyFont="1" applyBorder="1"/>
    <xf numFmtId="190" fontId="8" fillId="0" borderId="14" xfId="25" applyNumberFormat="1" applyFont="1" applyFill="1" applyBorder="1" applyAlignment="1">
      <alignment horizontal="right" vertical="center"/>
    </xf>
    <xf numFmtId="190" fontId="8" fillId="0" borderId="6" xfId="25" applyNumberFormat="1" applyFont="1" applyFill="1" applyBorder="1" applyAlignment="1">
      <alignment horizontal="right" vertical="center"/>
    </xf>
    <xf numFmtId="190" fontId="8" fillId="0" borderId="0" xfId="0" applyNumberFormat="1" applyFont="1" applyFill="1" applyBorder="1"/>
    <xf numFmtId="0" fontId="8" fillId="0" borderId="20" xfId="0" applyFont="1" applyBorder="1"/>
    <xf numFmtId="190" fontId="8" fillId="0" borderId="14" xfId="0" applyNumberFormat="1" applyFont="1" applyFill="1" applyBorder="1" applyAlignment="1">
      <alignment horizontal="right"/>
    </xf>
    <xf numFmtId="190" fontId="8" fillId="0" borderId="38" xfId="25" applyNumberFormat="1" applyFont="1" applyBorder="1" applyAlignment="1">
      <alignment horizontal="right" vertical="center"/>
    </xf>
    <xf numFmtId="190" fontId="8" fillId="0" borderId="20" xfId="0" applyNumberFormat="1" applyFont="1" applyFill="1" applyBorder="1" applyAlignment="1">
      <alignment horizontal="right"/>
    </xf>
    <xf numFmtId="190" fontId="8" fillId="0" borderId="0" xfId="25" applyNumberFormat="1" applyFont="1" applyBorder="1" applyAlignment="1">
      <alignment horizontal="right"/>
    </xf>
    <xf numFmtId="190" fontId="8" fillId="0" borderId="11" xfId="25" applyNumberFormat="1" applyFont="1" applyBorder="1" applyAlignment="1">
      <alignment horizontal="right" vertical="center"/>
    </xf>
    <xf numFmtId="190" fontId="8" fillId="0" borderId="11" xfId="25" applyNumberFormat="1" applyFont="1" applyFill="1" applyBorder="1" applyAlignment="1">
      <alignment horizontal="right" vertical="center"/>
    </xf>
    <xf numFmtId="49" fontId="8" fillId="0" borderId="0" xfId="25" applyNumberFormat="1" applyFont="1" applyFill="1" applyBorder="1" applyAlignment="1">
      <alignment horizontal="center" vertical="center"/>
    </xf>
    <xf numFmtId="0" fontId="8" fillId="0" borderId="21" xfId="25" applyFont="1" applyFill="1" applyBorder="1" applyAlignment="1">
      <alignment horizontal="center" vertical="center"/>
    </xf>
    <xf numFmtId="191" fontId="8" fillId="0" borderId="24" xfId="0" applyNumberFormat="1" applyFont="1" applyFill="1" applyBorder="1"/>
    <xf numFmtId="191" fontId="8" fillId="0" borderId="14" xfId="0" applyNumberFormat="1" applyFont="1" applyFill="1" applyBorder="1"/>
    <xf numFmtId="191" fontId="8" fillId="0" borderId="24" xfId="0" applyNumberFormat="1" applyFont="1" applyFill="1" applyBorder="1" applyAlignment="1">
      <alignment horizontal="right"/>
    </xf>
    <xf numFmtId="191" fontId="8" fillId="0" borderId="21" xfId="0" applyNumberFormat="1" applyFont="1" applyFill="1" applyBorder="1" applyAlignment="1">
      <alignment horizontal="right"/>
    </xf>
    <xf numFmtId="0" fontId="8" fillId="0" borderId="24" xfId="25" applyFont="1" applyFill="1" applyBorder="1" applyAlignment="1">
      <alignment horizontal="center" vertical="center"/>
    </xf>
    <xf numFmtId="0" fontId="8" fillId="0" borderId="9" xfId="25" applyFont="1" applyFill="1" applyBorder="1" applyAlignment="1">
      <alignment horizontal="center" vertical="center" wrapText="1"/>
    </xf>
    <xf numFmtId="0" fontId="8" fillId="0" borderId="19" xfId="25" applyFont="1" applyFill="1" applyBorder="1" applyAlignment="1">
      <alignment horizontal="center" vertical="center"/>
    </xf>
    <xf numFmtId="49" fontId="8" fillId="0" borderId="13" xfId="25" applyNumberFormat="1" applyFont="1" applyFill="1" applyBorder="1" applyAlignment="1">
      <alignment horizontal="center" vertical="center"/>
    </xf>
    <xf numFmtId="192" fontId="8" fillId="0" borderId="19" xfId="25" applyNumberFormat="1" applyFont="1" applyFill="1" applyBorder="1" applyAlignment="1">
      <alignment horizontal="right" vertical="center"/>
    </xf>
    <xf numFmtId="192" fontId="8" fillId="0" borderId="19" xfId="25" applyNumberFormat="1" applyFont="1" applyFill="1" applyBorder="1" applyAlignment="1">
      <alignment vertical="center"/>
    </xf>
    <xf numFmtId="0" fontId="8" fillId="0" borderId="8" xfId="25" applyFont="1" applyFill="1" applyBorder="1" applyAlignment="1">
      <alignment horizontal="center" vertical="center" wrapText="1"/>
    </xf>
    <xf numFmtId="0" fontId="8" fillId="0" borderId="0" xfId="25" applyFont="1" applyFill="1" applyAlignment="1"/>
    <xf numFmtId="0" fontId="8" fillId="0" borderId="21" xfId="25" applyFont="1" applyFill="1" applyBorder="1" applyAlignment="1">
      <alignment horizontal="center" vertical="center" wrapText="1"/>
    </xf>
    <xf numFmtId="192" fontId="8" fillId="0" borderId="24" xfId="25" applyNumberFormat="1" applyFont="1" applyFill="1" applyBorder="1" applyAlignment="1">
      <alignment horizontal="right" vertical="center"/>
    </xf>
    <xf numFmtId="192" fontId="8" fillId="0" borderId="24" xfId="25" applyNumberFormat="1" applyFont="1" applyFill="1" applyBorder="1" applyAlignment="1">
      <alignment vertical="center"/>
    </xf>
    <xf numFmtId="192" fontId="0" fillId="0" borderId="24" xfId="25" applyNumberFormat="1" applyFont="1" applyFill="1" applyBorder="1" applyAlignment="1">
      <alignment vertical="center"/>
    </xf>
    <xf numFmtId="0" fontId="8" fillId="0" borderId="20" xfId="25" applyFont="1" applyFill="1" applyBorder="1" applyAlignment="1">
      <alignment horizontal="center" vertical="center" wrapText="1"/>
    </xf>
    <xf numFmtId="0" fontId="8" fillId="0" borderId="39" xfId="25" applyFont="1" applyFill="1" applyBorder="1" applyAlignment="1">
      <alignment horizontal="center" vertical="center" wrapText="1"/>
    </xf>
    <xf numFmtId="187" fontId="8" fillId="0" borderId="40" xfId="25" applyNumberFormat="1" applyFont="1" applyFill="1" applyBorder="1" applyAlignment="1">
      <alignment horizontal="center" vertical="center"/>
    </xf>
    <xf numFmtId="187" fontId="8" fillId="0" borderId="41" xfId="25" applyNumberFormat="1" applyFont="1" applyFill="1" applyBorder="1" applyAlignment="1">
      <alignment horizontal="center" vertical="center"/>
    </xf>
    <xf numFmtId="187" fontId="8" fillId="0" borderId="39" xfId="25" applyNumberFormat="1" applyFont="1" applyFill="1" applyBorder="1" applyAlignment="1">
      <alignment vertical="center"/>
    </xf>
    <xf numFmtId="187" fontId="8" fillId="0" borderId="39" xfId="25" applyNumberFormat="1" applyFont="1" applyFill="1" applyBorder="1" applyAlignment="1">
      <alignment horizontal="right" vertical="center"/>
    </xf>
    <xf numFmtId="0" fontId="0" fillId="0" borderId="40" xfId="25" applyFont="1" applyFill="1" applyBorder="1" applyAlignment="1">
      <alignment horizontal="center" vertical="center" wrapText="1"/>
    </xf>
    <xf numFmtId="0" fontId="8" fillId="0" borderId="0" xfId="25" applyFont="1" applyFill="1" applyBorder="1" applyAlignment="1">
      <alignment horizontal="center" vertical="center" wrapText="1"/>
    </xf>
    <xf numFmtId="187" fontId="8" fillId="0" borderId="0" xfId="25" applyNumberFormat="1" applyFont="1" applyFill="1" applyBorder="1" applyAlignment="1">
      <alignment horizontal="center" vertical="center"/>
    </xf>
    <xf numFmtId="187" fontId="8" fillId="0" borderId="0" xfId="25" applyNumberFormat="1" applyFont="1" applyFill="1" applyBorder="1" applyAlignment="1">
      <alignment vertical="center"/>
    </xf>
    <xf numFmtId="187" fontId="8" fillId="0" borderId="0" xfId="25" applyNumberFormat="1" applyFont="1" applyFill="1" applyBorder="1" applyAlignment="1">
      <alignment horizontal="right" vertical="center"/>
    </xf>
    <xf numFmtId="0" fontId="15" fillId="0" borderId="0" xfId="25" applyFont="1" applyFill="1" applyBorder="1" applyAlignment="1">
      <alignment horizontal="left" vertical="center" wrapText="1"/>
    </xf>
    <xf numFmtId="192" fontId="8" fillId="0" borderId="0" xfId="25" applyNumberFormat="1" applyFont="1" applyFill="1" applyBorder="1" applyAlignment="1">
      <alignment vertical="center"/>
    </xf>
    <xf numFmtId="0" fontId="17" fillId="0" borderId="0" xfId="25" applyFont="1" applyFill="1" applyAlignment="1">
      <alignment horizontal="center"/>
    </xf>
    <xf numFmtId="191" fontId="10" fillId="0" borderId="0" xfId="25" applyNumberFormat="1" applyFont="1" applyFill="1"/>
    <xf numFmtId="0" fontId="8" fillId="0" borderId="0" xfId="25" applyFont="1" applyFill="1" applyAlignment="1">
      <alignment horizontal="center"/>
    </xf>
    <xf numFmtId="2" fontId="8" fillId="0" borderId="0" xfId="25" applyNumberFormat="1" applyFont="1" applyFill="1"/>
    <xf numFmtId="2" fontId="10" fillId="0" borderId="0" xfId="25" applyNumberFormat="1" applyFont="1" applyFill="1"/>
    <xf numFmtId="0" fontId="17" fillId="0" borderId="0" xfId="25" applyFont="1" applyFill="1" applyAlignment="1">
      <alignment horizontal="left"/>
    </xf>
    <xf numFmtId="2" fontId="50" fillId="0" borderId="0" xfId="0" applyNumberFormat="1" applyFont="1" applyFill="1" applyProtection="1"/>
    <xf numFmtId="2" fontId="51" fillId="0" borderId="0" xfId="0" applyNumberFormat="1" applyFont="1" applyFill="1" applyProtection="1"/>
    <xf numFmtId="2" fontId="18" fillId="0" borderId="0" xfId="0" applyNumberFormat="1" applyFont="1" applyFill="1" applyProtection="1"/>
    <xf numFmtId="2" fontId="10" fillId="0" borderId="0" xfId="0" applyNumberFormat="1" applyFont="1" applyFill="1" applyProtection="1"/>
    <xf numFmtId="193" fontId="8" fillId="0" borderId="0" xfId="0" applyNumberFormat="1" applyFont="1" applyFill="1" applyProtection="1"/>
    <xf numFmtId="194" fontId="52" fillId="0" borderId="0" xfId="0" applyNumberFormat="1" applyFont="1" applyFill="1" applyProtection="1"/>
    <xf numFmtId="194" fontId="53" fillId="0" borderId="0" xfId="0" applyNumberFormat="1" applyFont="1" applyFill="1" applyProtection="1"/>
    <xf numFmtId="193" fontId="54" fillId="0" borderId="0" xfId="0" applyNumberFormat="1" applyFont="1" applyFill="1" applyProtection="1"/>
    <xf numFmtId="193" fontId="10" fillId="0" borderId="0" xfId="0" applyNumberFormat="1" applyFont="1" applyFill="1" applyProtection="1"/>
    <xf numFmtId="190" fontId="10" fillId="0" borderId="0" xfId="25" applyNumberFormat="1" applyFont="1" applyFill="1"/>
    <xf numFmtId="0" fontId="20" fillId="0" borderId="0" xfId="0" applyFont="1" applyFill="1" applyAlignment="1">
      <alignment vertical="top"/>
    </xf>
    <xf numFmtId="0" fontId="0" fillId="0" borderId="0" xfId="0" applyFont="1" applyFill="1" applyAlignment="1">
      <alignment vertical="center"/>
    </xf>
    <xf numFmtId="0" fontId="0" fillId="0" borderId="21"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6" xfId="0" applyFont="1" applyFill="1" applyBorder="1" applyAlignment="1">
      <alignment horizontal="center" vertical="center"/>
    </xf>
    <xf numFmtId="195" fontId="0" fillId="0" borderId="0" xfId="0" applyNumberFormat="1" applyFont="1" applyFill="1" applyBorder="1" applyAlignment="1">
      <alignment vertical="center"/>
    </xf>
    <xf numFmtId="195" fontId="0" fillId="0" borderId="0" xfId="0" applyNumberFormat="1" applyFont="1" applyFill="1" applyAlignment="1">
      <alignment horizontal="right"/>
    </xf>
    <xf numFmtId="2" fontId="0" fillId="0" borderId="0" xfId="0" applyNumberFormat="1" applyFont="1" applyFill="1"/>
    <xf numFmtId="195" fontId="0" fillId="0" borderId="11" xfId="0" applyNumberFormat="1" applyFont="1" applyFill="1" applyBorder="1" applyAlignment="1">
      <alignment horizontal="right"/>
    </xf>
    <xf numFmtId="195" fontId="0" fillId="0" borderId="0" xfId="0" applyNumberFormat="1" applyFont="1" applyFill="1" applyBorder="1" applyAlignment="1">
      <alignment horizontal="right"/>
    </xf>
    <xf numFmtId="195" fontId="0" fillId="0" borderId="0" xfId="0" applyNumberFormat="1" applyFont="1" applyFill="1" applyBorder="1" applyAlignment="1"/>
    <xf numFmtId="0" fontId="0" fillId="0" borderId="0" xfId="0" applyFont="1" applyFill="1" applyBorder="1" applyAlignment="1"/>
    <xf numFmtId="195" fontId="0" fillId="0" borderId="22" xfId="0" applyNumberFormat="1" applyFont="1" applyFill="1" applyBorder="1" applyAlignment="1">
      <alignment horizontal="right"/>
    </xf>
    <xf numFmtId="0" fontId="0" fillId="0" borderId="17" xfId="0" applyFont="1" applyFill="1" applyBorder="1" applyAlignment="1"/>
    <xf numFmtId="195" fontId="0" fillId="0" borderId="17" xfId="0" applyNumberFormat="1" applyFont="1" applyFill="1" applyBorder="1" applyAlignment="1"/>
    <xf numFmtId="0" fontId="15" fillId="0" borderId="0" xfId="0" applyFont="1" applyFill="1"/>
    <xf numFmtId="0" fontId="10" fillId="0" borderId="0" xfId="26" applyFont="1" applyFill="1" applyAlignment="1">
      <alignment horizontal="left"/>
    </xf>
    <xf numFmtId="0" fontId="10" fillId="2" borderId="0" xfId="26" applyFont="1" applyFill="1"/>
    <xf numFmtId="0" fontId="6" fillId="2" borderId="0" xfId="27" applyFont="1" applyFill="1" applyAlignment="1">
      <alignment horizontal="left" vertical="top"/>
    </xf>
    <xf numFmtId="0" fontId="6" fillId="2" borderId="0" xfId="27" applyFont="1" applyFill="1" applyBorder="1" applyAlignment="1">
      <alignment horizontal="left"/>
    </xf>
    <xf numFmtId="0" fontId="10" fillId="2" borderId="0" xfId="26" applyFont="1" applyFill="1" applyBorder="1"/>
    <xf numFmtId="0" fontId="8" fillId="2" borderId="21" xfId="27" applyFont="1" applyFill="1" applyBorder="1" applyAlignment="1">
      <alignment horizontal="right" vertical="center"/>
    </xf>
    <xf numFmtId="0" fontId="8" fillId="2" borderId="0" xfId="26" applyFont="1" applyFill="1" applyAlignment="1">
      <alignment horizontal="left"/>
    </xf>
    <xf numFmtId="168" fontId="8" fillId="2" borderId="0" xfId="26" applyNumberFormat="1" applyFont="1" applyFill="1"/>
    <xf numFmtId="168" fontId="10" fillId="2" borderId="0" xfId="26" applyNumberFormat="1" applyFont="1" applyFill="1"/>
    <xf numFmtId="196" fontId="8" fillId="2" borderId="0" xfId="26" applyNumberFormat="1" applyFont="1" applyFill="1"/>
    <xf numFmtId="0" fontId="8" fillId="2" borderId="17" xfId="26" applyFont="1" applyFill="1" applyBorder="1" applyAlignment="1">
      <alignment horizontal="left"/>
    </xf>
    <xf numFmtId="0" fontId="8" fillId="2" borderId="17" xfId="26" applyFont="1" applyFill="1" applyBorder="1"/>
    <xf numFmtId="0" fontId="55" fillId="2" borderId="0" xfId="26" applyFont="1" applyFill="1" applyBorder="1" applyAlignment="1">
      <alignment horizontal="left"/>
    </xf>
    <xf numFmtId="0" fontId="55" fillId="2" borderId="0" xfId="26" applyFont="1" applyFill="1" applyBorder="1"/>
    <xf numFmtId="0" fontId="15" fillId="2" borderId="0" xfId="26" applyFont="1" applyFill="1" applyBorder="1" applyAlignment="1">
      <alignment horizontal="left"/>
    </xf>
    <xf numFmtId="0" fontId="10" fillId="2" borderId="0" xfId="26" applyFont="1" applyFill="1" applyAlignment="1">
      <alignment horizontal="left"/>
    </xf>
    <xf numFmtId="0" fontId="9" fillId="0" borderId="0" xfId="0" applyFont="1" applyFill="1" applyBorder="1" applyAlignment="1">
      <alignment horizontal="left"/>
    </xf>
    <xf numFmtId="0" fontId="0" fillId="0" borderId="0" xfId="26" applyFont="1" applyFill="1"/>
    <xf numFmtId="0" fontId="6" fillId="0" borderId="0" xfId="0" applyFont="1" applyFill="1" applyAlignment="1">
      <alignment horizontal="left" vertical="top"/>
    </xf>
    <xf numFmtId="0" fontId="23" fillId="0" borderId="0" xfId="0" applyFont="1" applyFill="1" applyAlignment="1">
      <alignment horizontal="left" vertical="top"/>
    </xf>
    <xf numFmtId="0" fontId="0" fillId="0" borderId="3" xfId="0" applyFont="1" applyFill="1" applyBorder="1"/>
    <xf numFmtId="0" fontId="0" fillId="0" borderId="21" xfId="0" applyFont="1" applyFill="1" applyBorder="1" applyAlignment="1">
      <alignment horizontal="right" vertical="center"/>
    </xf>
    <xf numFmtId="0" fontId="0" fillId="0" borderId="8" xfId="0" applyFont="1" applyFill="1" applyBorder="1" applyAlignment="1">
      <alignment horizontal="right" vertical="center"/>
    </xf>
    <xf numFmtId="0" fontId="0" fillId="0" borderId="0" xfId="26" applyFont="1" applyFill="1" applyAlignment="1">
      <alignment horizontal="left"/>
    </xf>
    <xf numFmtId="168" fontId="0" fillId="0" borderId="0" xfId="26" applyNumberFormat="1" applyFont="1" applyFill="1" applyAlignment="1">
      <alignment horizontal="right"/>
    </xf>
    <xf numFmtId="168" fontId="0" fillId="0" borderId="0" xfId="0" applyNumberFormat="1" applyFont="1" applyFill="1" applyAlignment="1">
      <alignment vertical="center"/>
    </xf>
    <xf numFmtId="168" fontId="0" fillId="0" borderId="0" xfId="0" applyNumberFormat="1" applyFont="1" applyFill="1"/>
    <xf numFmtId="0" fontId="10" fillId="0" borderId="17" xfId="0" applyFont="1" applyFill="1" applyBorder="1" applyAlignment="1">
      <alignment horizontal="center"/>
    </xf>
    <xf numFmtId="195" fontId="10" fillId="0" borderId="17" xfId="0" applyNumberFormat="1" applyFont="1" applyFill="1" applyBorder="1" applyAlignment="1">
      <alignment horizontal="right"/>
    </xf>
    <xf numFmtId="2" fontId="0" fillId="0" borderId="17" xfId="0" applyNumberFormat="1" applyFont="1" applyFill="1" applyBorder="1"/>
    <xf numFmtId="0" fontId="10" fillId="0" borderId="23" xfId="0" applyFont="1" applyFill="1" applyBorder="1" applyAlignment="1">
      <alignment horizontal="center"/>
    </xf>
    <xf numFmtId="195" fontId="10" fillId="0" borderId="23" xfId="0" applyNumberFormat="1" applyFont="1" applyFill="1" applyBorder="1" applyAlignment="1">
      <alignment horizontal="right"/>
    </xf>
    <xf numFmtId="0" fontId="0" fillId="0" borderId="23" xfId="0" applyFont="1" applyFill="1" applyBorder="1"/>
    <xf numFmtId="2" fontId="0" fillId="0" borderId="23" xfId="0" applyNumberFormat="1" applyFont="1" applyFill="1" applyBorder="1"/>
    <xf numFmtId="195" fontId="10" fillId="0" borderId="0" xfId="0" applyNumberFormat="1" applyFont="1" applyFill="1" applyBorder="1" applyAlignment="1">
      <alignment horizontal="right"/>
    </xf>
    <xf numFmtId="195" fontId="10" fillId="0" borderId="0" xfId="0" applyNumberFormat="1" applyFont="1" applyFill="1" applyAlignment="1">
      <alignment horizontal="right"/>
    </xf>
    <xf numFmtId="2" fontId="10" fillId="0" borderId="0" xfId="25" applyNumberFormat="1" applyFont="1" applyFill="1" applyAlignment="1">
      <alignment vertical="center"/>
    </xf>
    <xf numFmtId="2" fontId="0" fillId="0" borderId="0" xfId="25" applyNumberFormat="1" applyFont="1" applyFill="1" applyAlignment="1">
      <alignment vertical="center"/>
    </xf>
    <xf numFmtId="0" fontId="15" fillId="0" borderId="0" xfId="10" applyFont="1" applyBorder="1"/>
    <xf numFmtId="0" fontId="10" fillId="0" borderId="0" xfId="10" applyFont="1" applyBorder="1"/>
    <xf numFmtId="0" fontId="8" fillId="0" borderId="0" xfId="10" applyBorder="1"/>
    <xf numFmtId="0" fontId="8" fillId="0" borderId="0" xfId="10"/>
    <xf numFmtId="0" fontId="24" fillId="0" borderId="0" xfId="10" applyFont="1" applyBorder="1" applyAlignment="1">
      <alignment horizontal="left" vertical="center"/>
    </xf>
    <xf numFmtId="0" fontId="6" fillId="0" borderId="0" xfId="10" applyFont="1" applyBorder="1"/>
    <xf numFmtId="0" fontId="8" fillId="0" borderId="1" xfId="10" applyFont="1" applyBorder="1" applyAlignment="1">
      <alignment vertical="center"/>
    </xf>
    <xf numFmtId="0" fontId="8" fillId="0" borderId="3" xfId="10" applyFont="1" applyBorder="1" applyAlignment="1">
      <alignment horizontal="centerContinuous" vertical="center"/>
    </xf>
    <xf numFmtId="0" fontId="10" fillId="0" borderId="0" xfId="10" applyFont="1" applyBorder="1" applyAlignment="1">
      <alignment vertical="center"/>
    </xf>
    <xf numFmtId="0" fontId="10" fillId="0" borderId="0" xfId="10" applyFont="1" applyAlignment="1">
      <alignment vertical="center"/>
    </xf>
    <xf numFmtId="0" fontId="8" fillId="0" borderId="6" xfId="10" applyFont="1" applyBorder="1" applyAlignment="1">
      <alignment vertical="center"/>
    </xf>
    <xf numFmtId="0" fontId="8" fillId="0" borderId="24" xfId="10" applyFont="1" applyBorder="1" applyAlignment="1">
      <alignment horizontal="centerContinuous" vertical="center"/>
    </xf>
    <xf numFmtId="0" fontId="8" fillId="0" borderId="21" xfId="10" applyFont="1" applyBorder="1" applyAlignment="1">
      <alignment horizontal="centerContinuous" vertical="center"/>
    </xf>
    <xf numFmtId="0" fontId="8" fillId="0" borderId="0" xfId="10" applyFont="1" applyAlignment="1">
      <alignment vertical="center"/>
    </xf>
    <xf numFmtId="0" fontId="8" fillId="0" borderId="7" xfId="10" applyFont="1" applyBorder="1" applyAlignment="1">
      <alignment vertical="center"/>
    </xf>
    <xf numFmtId="0" fontId="8" fillId="0" borderId="13" xfId="10" applyFont="1" applyBorder="1" applyAlignment="1">
      <alignment horizontal="centerContinuous" vertical="center"/>
    </xf>
    <xf numFmtId="0" fontId="8" fillId="0" borderId="24" xfId="9" applyFont="1" applyBorder="1" applyAlignment="1">
      <alignment horizontal="centerContinuous"/>
    </xf>
    <xf numFmtId="0" fontId="8" fillId="0" borderId="6" xfId="10" quotePrefix="1" applyFont="1" applyBorder="1" applyAlignment="1">
      <alignment horizontal="center" vertical="center"/>
    </xf>
    <xf numFmtId="0" fontId="8" fillId="0" borderId="0" xfId="10" quotePrefix="1" applyFont="1" applyBorder="1" applyAlignment="1">
      <alignment horizontal="center" vertical="center"/>
    </xf>
    <xf numFmtId="0" fontId="8" fillId="0" borderId="6" xfId="10" applyFont="1" applyBorder="1" applyAlignment="1">
      <alignment horizontal="center" vertical="center"/>
    </xf>
    <xf numFmtId="0" fontId="8" fillId="0" borderId="12" xfId="10" applyFont="1" applyBorder="1" applyAlignment="1">
      <alignment horizontal="center" vertical="center"/>
    </xf>
    <xf numFmtId="0" fontId="8" fillId="0" borderId="6" xfId="10" applyFont="1" applyBorder="1" applyAlignment="1">
      <alignment horizontal="centerContinuous" vertical="center"/>
    </xf>
    <xf numFmtId="0" fontId="8" fillId="0" borderId="0" xfId="10" applyFont="1" applyBorder="1" applyAlignment="1">
      <alignment horizontal="center" vertical="center"/>
    </xf>
    <xf numFmtId="0" fontId="8" fillId="0" borderId="6" xfId="9" applyFont="1" applyBorder="1" applyAlignment="1">
      <alignment horizontal="center"/>
    </xf>
    <xf numFmtId="0" fontId="8" fillId="0" borderId="0" xfId="10" applyFont="1" applyAlignment="1">
      <alignment horizontal="center"/>
    </xf>
    <xf numFmtId="0" fontId="8" fillId="0" borderId="21" xfId="10" applyFont="1" applyBorder="1" applyAlignment="1">
      <alignment vertical="center"/>
    </xf>
    <xf numFmtId="0" fontId="8" fillId="0" borderId="14" xfId="10" applyFont="1" applyBorder="1" applyAlignment="1">
      <alignment horizontal="center" vertical="center"/>
    </xf>
    <xf numFmtId="0" fontId="8" fillId="0" borderId="21" xfId="10" applyFont="1" applyBorder="1" applyAlignment="1">
      <alignment horizontal="center" vertical="center"/>
    </xf>
    <xf numFmtId="0" fontId="8" fillId="0" borderId="21" xfId="10" applyFont="1" applyBorder="1" applyAlignment="1">
      <alignment horizontal="center"/>
    </xf>
    <xf numFmtId="0" fontId="8" fillId="0" borderId="24" xfId="10" applyFont="1" applyBorder="1" applyAlignment="1">
      <alignment horizontal="center" vertical="center"/>
    </xf>
    <xf numFmtId="0" fontId="8" fillId="0" borderId="0" xfId="10" applyFont="1" applyBorder="1" applyAlignment="1">
      <alignment vertical="center"/>
    </xf>
    <xf numFmtId="0" fontId="8" fillId="0" borderId="18" xfId="10" applyFont="1" applyBorder="1" applyAlignment="1">
      <alignment horizontal="center" vertical="center"/>
    </xf>
    <xf numFmtId="0" fontId="8" fillId="0" borderId="0" xfId="10" applyFont="1" applyBorder="1" applyAlignment="1">
      <alignment horizontal="center"/>
    </xf>
    <xf numFmtId="0" fontId="8" fillId="0" borderId="0" xfId="10" applyFont="1" applyBorder="1" applyAlignment="1">
      <alignment horizontal="center" vertical="center" wrapText="1"/>
    </xf>
    <xf numFmtId="3" fontId="9" fillId="0" borderId="11" xfId="0" applyNumberFormat="1" applyFont="1" applyBorder="1" applyAlignment="1">
      <alignment horizontal="right"/>
    </xf>
    <xf numFmtId="167" fontId="9" fillId="0" borderId="0" xfId="0" applyNumberFormat="1" applyFont="1" applyAlignment="1">
      <alignment horizontal="right"/>
    </xf>
    <xf numFmtId="167" fontId="9" fillId="0" borderId="0" xfId="0" applyNumberFormat="1" applyFont="1" applyAlignment="1">
      <alignment horizontal="center"/>
    </xf>
    <xf numFmtId="0" fontId="15" fillId="0" borderId="0" xfId="0" applyFont="1"/>
    <xf numFmtId="167" fontId="15" fillId="0" borderId="0" xfId="0" applyNumberFormat="1" applyFont="1"/>
    <xf numFmtId="3" fontId="9" fillId="0" borderId="0" xfId="10" applyNumberFormat="1" applyFont="1" applyBorder="1" applyAlignment="1"/>
    <xf numFmtId="0" fontId="9" fillId="0" borderId="11" xfId="10" applyFont="1" applyBorder="1"/>
    <xf numFmtId="0" fontId="9" fillId="0" borderId="0" xfId="10" applyFont="1"/>
    <xf numFmtId="0" fontId="15" fillId="0" borderId="0" xfId="10" applyFont="1"/>
    <xf numFmtId="164" fontId="15" fillId="0" borderId="0" xfId="10" applyNumberFormat="1" applyFont="1" applyBorder="1" applyAlignment="1">
      <alignment horizontal="right"/>
    </xf>
    <xf numFmtId="170" fontId="15" fillId="0" borderId="0" xfId="10" applyNumberFormat="1" applyFont="1" applyBorder="1" applyAlignment="1">
      <alignment horizontal="right"/>
    </xf>
    <xf numFmtId="197" fontId="15" fillId="0" borderId="0" xfId="10" applyNumberFormat="1" applyFont="1" applyBorder="1" applyAlignment="1">
      <alignment horizontal="right"/>
    </xf>
    <xf numFmtId="0" fontId="15" fillId="0" borderId="0" xfId="10" applyFont="1" applyBorder="1" applyAlignment="1">
      <alignment horizontal="right"/>
    </xf>
    <xf numFmtId="3" fontId="15" fillId="0" borderId="0" xfId="10" applyNumberFormat="1" applyFont="1" applyBorder="1" applyAlignment="1"/>
    <xf numFmtId="3" fontId="8" fillId="0" borderId="11" xfId="0" applyNumberFormat="1" applyFont="1" applyBorder="1" applyAlignment="1">
      <alignment horizontal="right"/>
    </xf>
    <xf numFmtId="3" fontId="8" fillId="0" borderId="0" xfId="0" applyNumberFormat="1" applyFont="1" applyAlignment="1">
      <alignment horizontal="right"/>
    </xf>
    <xf numFmtId="167" fontId="8" fillId="0" borderId="0" xfId="0" applyNumberFormat="1" applyFont="1" applyAlignment="1">
      <alignment horizontal="right"/>
    </xf>
    <xf numFmtId="167" fontId="8" fillId="0" borderId="0" xfId="0" applyNumberFormat="1" applyFont="1" applyAlignment="1">
      <alignment horizontal="center"/>
    </xf>
    <xf numFmtId="3" fontId="8" fillId="2" borderId="11" xfId="0" applyNumberFormat="1" applyFont="1" applyFill="1" applyBorder="1" applyAlignment="1">
      <alignment horizontal="right"/>
    </xf>
    <xf numFmtId="3" fontId="8" fillId="2" borderId="0" xfId="0" applyNumberFormat="1" applyFont="1" applyFill="1" applyBorder="1" applyAlignment="1">
      <alignment horizontal="right"/>
    </xf>
    <xf numFmtId="167" fontId="44" fillId="0" borderId="0" xfId="0" applyNumberFormat="1" applyFont="1" applyAlignment="1">
      <alignment horizontal="right"/>
    </xf>
    <xf numFmtId="167" fontId="44" fillId="0" borderId="0" xfId="0" applyNumberFormat="1" applyFont="1" applyAlignment="1">
      <alignment horizontal="center"/>
    </xf>
    <xf numFmtId="0" fontId="10" fillId="0" borderId="0" xfId="10" applyFont="1"/>
    <xf numFmtId="0" fontId="8" fillId="0" borderId="17" xfId="10" applyFont="1" applyBorder="1"/>
    <xf numFmtId="0" fontId="8" fillId="0" borderId="22" xfId="10" applyFont="1" applyBorder="1" applyAlignment="1">
      <alignment horizontal="right"/>
    </xf>
    <xf numFmtId="0" fontId="8" fillId="0" borderId="17" xfId="10" applyFont="1" applyBorder="1" applyAlignment="1">
      <alignment horizontal="right"/>
    </xf>
    <xf numFmtId="0" fontId="44" fillId="0" borderId="17" xfId="10" applyFont="1" applyBorder="1" applyAlignment="1">
      <alignment horizontal="right"/>
    </xf>
    <xf numFmtId="0" fontId="44" fillId="0" borderId="17" xfId="10" applyFont="1" applyBorder="1" applyAlignment="1">
      <alignment horizontal="center"/>
    </xf>
    <xf numFmtId="16" fontId="27" fillId="0" borderId="0" xfId="9" applyNumberFormat="1" applyFont="1"/>
    <xf numFmtId="16" fontId="56" fillId="0" borderId="0" xfId="9" applyNumberFormat="1" applyFont="1"/>
    <xf numFmtId="170" fontId="15" fillId="0" borderId="0" xfId="9" applyNumberFormat="1" applyFont="1"/>
    <xf numFmtId="3" fontId="8" fillId="0" borderId="0" xfId="9" applyNumberFormat="1"/>
    <xf numFmtId="0" fontId="15" fillId="0" borderId="0" xfId="0" applyFont="1" applyBorder="1" applyAlignment="1">
      <alignment horizontal="center"/>
    </xf>
    <xf numFmtId="0" fontId="6" fillId="0" borderId="0" xfId="0" applyFont="1" applyBorder="1"/>
    <xf numFmtId="0" fontId="6" fillId="0" borderId="0" xfId="0" applyFont="1" applyBorder="1" applyAlignment="1">
      <alignment horizontal="left"/>
    </xf>
    <xf numFmtId="198" fontId="10" fillId="0" borderId="0" xfId="0" applyNumberFormat="1" applyFont="1" applyBorder="1" applyAlignment="1">
      <alignment horizontal="right"/>
    </xf>
    <xf numFmtId="0" fontId="0" fillId="0" borderId="1" xfId="0" applyFont="1" applyBorder="1" applyAlignment="1">
      <alignment vertical="center"/>
    </xf>
    <xf numFmtId="0" fontId="0" fillId="0" borderId="0" xfId="0" applyFont="1" applyAlignment="1">
      <alignment vertical="center"/>
    </xf>
    <xf numFmtId="0" fontId="0" fillId="0" borderId="6" xfId="0" applyFont="1" applyBorder="1" applyAlignment="1">
      <alignment vertical="center"/>
    </xf>
    <xf numFmtId="0" fontId="0" fillId="0" borderId="21" xfId="0" applyFont="1" applyBorder="1" applyAlignment="1">
      <alignment vertical="center"/>
    </xf>
    <xf numFmtId="0" fontId="0" fillId="0" borderId="24" xfId="0" applyFont="1" applyBorder="1" applyAlignment="1">
      <alignment horizontal="center" vertical="center"/>
    </xf>
    <xf numFmtId="0" fontId="9" fillId="0" borderId="6" xfId="0" applyFont="1" applyBorder="1"/>
    <xf numFmtId="3" fontId="0" fillId="0" borderId="0" xfId="0" applyNumberFormat="1" applyFont="1"/>
    <xf numFmtId="3" fontId="9" fillId="0" borderId="6" xfId="10" applyNumberFormat="1" applyFont="1" applyBorder="1" applyAlignment="1"/>
    <xf numFmtId="0" fontId="8" fillId="0" borderId="6" xfId="0" applyFont="1" applyBorder="1"/>
    <xf numFmtId="0" fontId="0" fillId="0" borderId="6" xfId="0" applyFont="1" applyBorder="1"/>
    <xf numFmtId="166" fontId="44" fillId="0" borderId="0" xfId="0" applyNumberFormat="1" applyFont="1" applyAlignment="1">
      <alignment horizontal="right"/>
    </xf>
    <xf numFmtId="0" fontId="44" fillId="0" borderId="0" xfId="0" applyFont="1"/>
    <xf numFmtId="0" fontId="8" fillId="0" borderId="16" xfId="0" applyFont="1" applyBorder="1"/>
    <xf numFmtId="0" fontId="18" fillId="0" borderId="0" xfId="10" applyFont="1" applyAlignment="1">
      <alignment horizontal="left"/>
    </xf>
    <xf numFmtId="3" fontId="10" fillId="0" borderId="0" xfId="28" applyNumberFormat="1" applyFont="1" applyBorder="1" applyAlignment="1">
      <alignment horizontal="right"/>
    </xf>
    <xf numFmtId="0" fontId="10" fillId="0" borderId="0" xfId="28" applyFont="1" applyBorder="1" applyAlignment="1">
      <alignment horizontal="right"/>
    </xf>
    <xf numFmtId="0" fontId="32" fillId="0" borderId="0" xfId="10" applyFont="1" applyAlignment="1">
      <alignment horizontal="left"/>
    </xf>
    <xf numFmtId="0" fontId="10" fillId="2" borderId="0" xfId="19" applyFont="1" applyFill="1"/>
    <xf numFmtId="0" fontId="15" fillId="0" borderId="0" xfId="0" applyFont="1" applyBorder="1"/>
    <xf numFmtId="0" fontId="15" fillId="0" borderId="0" xfId="0" applyFont="1" applyAlignment="1">
      <alignment horizontal="center"/>
    </xf>
    <xf numFmtId="198" fontId="15" fillId="0" borderId="0" xfId="0" applyNumberFormat="1" applyFont="1" applyBorder="1" applyAlignment="1">
      <alignment horizontal="right"/>
    </xf>
    <xf numFmtId="0" fontId="0" fillId="0" borderId="3" xfId="0" applyFont="1" applyBorder="1" applyAlignment="1">
      <alignment horizontal="centerContinuous" vertical="center"/>
    </xf>
    <xf numFmtId="0" fontId="10" fillId="0" borderId="0" xfId="0" applyFont="1" applyAlignment="1">
      <alignment vertical="center"/>
    </xf>
    <xf numFmtId="0" fontId="0" fillId="0" borderId="24" xfId="0" applyFont="1" applyBorder="1" applyAlignment="1">
      <alignment horizontal="centerContinuous" vertical="center"/>
    </xf>
    <xf numFmtId="0" fontId="0" fillId="0" borderId="21" xfId="0" applyFont="1" applyBorder="1" applyAlignment="1">
      <alignment horizontal="centerContinuous" vertical="center"/>
    </xf>
    <xf numFmtId="0" fontId="0" fillId="0" borderId="12" xfId="0" applyFont="1" applyBorder="1" applyAlignment="1">
      <alignment horizontal="center" vertical="center"/>
    </xf>
    <xf numFmtId="0" fontId="0" fillId="0" borderId="18" xfId="0" applyFont="1" applyBorder="1" applyAlignment="1">
      <alignment horizontal="center" vertical="center"/>
    </xf>
    <xf numFmtId="0" fontId="0" fillId="0" borderId="0" xfId="0" applyFont="1" applyBorder="1" applyAlignment="1">
      <alignment vertical="center"/>
    </xf>
    <xf numFmtId="0" fontId="9" fillId="0" borderId="6" xfId="0" applyFont="1" applyBorder="1" applyAlignment="1">
      <alignment horizontal="left"/>
    </xf>
    <xf numFmtId="3" fontId="9" fillId="0" borderId="11" xfId="29" applyNumberFormat="1" applyFont="1" applyBorder="1" applyAlignment="1">
      <alignment horizontal="right"/>
    </xf>
    <xf numFmtId="3" fontId="9" fillId="0" borderId="0" xfId="29" applyNumberFormat="1" applyFont="1" applyAlignment="1">
      <alignment horizontal="right"/>
    </xf>
    <xf numFmtId="166" fontId="15" fillId="0" borderId="0" xfId="0" applyNumberFormat="1" applyFont="1"/>
    <xf numFmtId="3" fontId="0" fillId="0" borderId="0" xfId="29" applyNumberFormat="1" applyFont="1" applyAlignment="1">
      <alignment horizontal="right"/>
    </xf>
    <xf numFmtId="166" fontId="10" fillId="0" borderId="0" xfId="0" applyNumberFormat="1" applyFont="1"/>
    <xf numFmtId="0" fontId="0" fillId="0" borderId="6" xfId="0" applyFont="1" applyBorder="1" applyAlignment="1">
      <alignment vertical="top" wrapText="1"/>
    </xf>
    <xf numFmtId="3" fontId="9" fillId="0" borderId="0" xfId="29" applyNumberFormat="1" applyFont="1" applyAlignment="1">
      <alignment horizontal="right" vertical="top"/>
    </xf>
    <xf numFmtId="3" fontId="0" fillId="0" borderId="0" xfId="29" applyNumberFormat="1" applyFont="1" applyAlignment="1">
      <alignment horizontal="right" vertical="top"/>
    </xf>
    <xf numFmtId="166" fontId="10" fillId="0" borderId="0" xfId="0" applyNumberFormat="1" applyFont="1" applyAlignment="1">
      <alignment vertical="top"/>
    </xf>
    <xf numFmtId="0" fontId="10" fillId="0" borderId="0" xfId="0" applyFont="1" applyAlignment="1">
      <alignment vertical="top"/>
    </xf>
    <xf numFmtId="0" fontId="0" fillId="0" borderId="6" xfId="0" applyFont="1" applyBorder="1" applyAlignment="1"/>
    <xf numFmtId="166" fontId="10" fillId="0" borderId="0" xfId="0" applyNumberFormat="1" applyFont="1" applyAlignment="1"/>
    <xf numFmtId="0" fontId="10" fillId="0" borderId="0" xfId="0" applyFont="1" applyAlignment="1"/>
    <xf numFmtId="0" fontId="0" fillId="0" borderId="16" xfId="0" applyFont="1" applyBorder="1"/>
    <xf numFmtId="3" fontId="9" fillId="0" borderId="17" xfId="29" applyNumberFormat="1" applyFont="1" applyBorder="1" applyAlignment="1">
      <alignment horizontal="right"/>
    </xf>
    <xf numFmtId="3" fontId="0" fillId="0" borderId="17" xfId="29" applyNumberFormat="1" applyFont="1" applyBorder="1" applyAlignment="1">
      <alignment horizontal="right"/>
    </xf>
    <xf numFmtId="166" fontId="10" fillId="0" borderId="0" xfId="0" applyNumberFormat="1" applyFont="1" applyAlignment="1">
      <alignment horizontal="center"/>
    </xf>
    <xf numFmtId="3" fontId="15" fillId="0" borderId="0" xfId="29" applyNumberFormat="1" applyFont="1" applyBorder="1" applyAlignment="1">
      <alignment horizontal="right"/>
    </xf>
    <xf numFmtId="3" fontId="10" fillId="0" borderId="0" xfId="29" applyNumberFormat="1" applyFont="1" applyBorder="1" applyAlignment="1">
      <alignment horizontal="right"/>
    </xf>
    <xf numFmtId="0" fontId="9" fillId="0" borderId="0" xfId="0" applyFont="1" applyAlignment="1">
      <alignment horizontal="right"/>
    </xf>
    <xf numFmtId="199" fontId="27" fillId="0" borderId="0" xfId="0" quotePrefix="1" applyNumberFormat="1" applyFont="1" applyBorder="1" applyAlignment="1">
      <alignment horizontal="right"/>
    </xf>
    <xf numFmtId="0" fontId="6" fillId="0" borderId="17" xfId="0" applyFont="1" applyBorder="1" applyAlignment="1">
      <alignment horizontal="left"/>
    </xf>
    <xf numFmtId="0" fontId="0" fillId="0" borderId="17" xfId="0" applyBorder="1" applyAlignment="1">
      <alignment horizontal="left"/>
    </xf>
    <xf numFmtId="0" fontId="10" fillId="0" borderId="0" xfId="0" applyFont="1" applyAlignment="1">
      <alignment horizontal="left"/>
    </xf>
    <xf numFmtId="0" fontId="15" fillId="0" borderId="0" xfId="0" applyFont="1" applyAlignment="1">
      <alignment horizontal="right"/>
    </xf>
    <xf numFmtId="0" fontId="0" fillId="0" borderId="6"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1" xfId="0" applyFont="1" applyBorder="1" applyAlignment="1">
      <alignment horizontal="center" vertical="center" wrapText="1"/>
    </xf>
    <xf numFmtId="3" fontId="9" fillId="0" borderId="0" xfId="30" applyNumberFormat="1" applyFont="1" applyAlignment="1">
      <alignment horizontal="right"/>
    </xf>
    <xf numFmtId="0" fontId="9" fillId="0" borderId="18" xfId="0" applyFont="1" applyBorder="1" applyAlignment="1">
      <alignment horizontal="right"/>
    </xf>
    <xf numFmtId="1" fontId="57" fillId="0" borderId="0" xfId="0" applyNumberFormat="1" applyFont="1" applyBorder="1" applyAlignment="1">
      <alignment horizontal="right" vertical="top"/>
    </xf>
    <xf numFmtId="1" fontId="9" fillId="0" borderId="0" xfId="0" applyNumberFormat="1" applyFont="1" applyAlignment="1">
      <alignment horizontal="right"/>
    </xf>
    <xf numFmtId="0" fontId="9" fillId="0" borderId="11" xfId="0" applyFont="1" applyBorder="1" applyAlignment="1">
      <alignment horizontal="right"/>
    </xf>
    <xf numFmtId="0" fontId="0" fillId="0" borderId="0" xfId="30" applyFont="1" applyAlignment="1">
      <alignment horizontal="right"/>
    </xf>
    <xf numFmtId="0" fontId="0" fillId="0" borderId="11" xfId="0" applyFont="1" applyBorder="1" applyAlignment="1">
      <alignment horizontal="right"/>
    </xf>
    <xf numFmtId="0" fontId="26" fillId="0" borderId="0" xfId="0" applyFont="1" applyAlignment="1">
      <alignment vertical="top"/>
    </xf>
    <xf numFmtId="3" fontId="8" fillId="0" borderId="0" xfId="30" applyNumberFormat="1" applyFont="1" applyAlignment="1">
      <alignment horizontal="right"/>
    </xf>
    <xf numFmtId="0" fontId="9" fillId="0" borderId="0" xfId="30" applyFont="1" applyAlignment="1">
      <alignment horizontal="right"/>
    </xf>
    <xf numFmtId="0" fontId="8" fillId="0" borderId="0" xfId="30" applyFont="1" applyAlignment="1">
      <alignment horizontal="right"/>
    </xf>
    <xf numFmtId="1" fontId="0" fillId="0" borderId="0" xfId="0" applyNumberFormat="1" applyFont="1" applyBorder="1" applyAlignment="1">
      <alignment horizontal="right"/>
    </xf>
    <xf numFmtId="0" fontId="0" fillId="0" borderId="0" xfId="0" applyBorder="1" applyAlignment="1">
      <alignment horizontal="right" vertical="top"/>
    </xf>
    <xf numFmtId="0" fontId="0" fillId="0" borderId="0" xfId="0" applyBorder="1" applyAlignment="1">
      <alignment horizontal="right"/>
    </xf>
    <xf numFmtId="0" fontId="14" fillId="0" borderId="16" xfId="0" applyFont="1" applyBorder="1" applyAlignment="1">
      <alignment horizontal="right"/>
    </xf>
    <xf numFmtId="0" fontId="14" fillId="0" borderId="22" xfId="0" applyFont="1" applyBorder="1" applyAlignment="1">
      <alignment horizontal="right"/>
    </xf>
    <xf numFmtId="0" fontId="14" fillId="0" borderId="17" xfId="0" applyFont="1" applyBorder="1" applyAlignment="1">
      <alignment horizontal="right"/>
    </xf>
    <xf numFmtId="0" fontId="17" fillId="0" borderId="0" xfId="0" applyFont="1" applyBorder="1" applyAlignment="1">
      <alignment horizontal="right"/>
    </xf>
    <xf numFmtId="0" fontId="58" fillId="0" borderId="0" xfId="0" applyFont="1" applyBorder="1" applyAlignment="1">
      <alignment horizontal="right"/>
    </xf>
    <xf numFmtId="0" fontId="16" fillId="0" borderId="0" xfId="0" applyFont="1" applyBorder="1" applyAlignment="1">
      <alignment horizontal="right"/>
    </xf>
    <xf numFmtId="0" fontId="17" fillId="0" borderId="0" xfId="0" applyFont="1" applyAlignment="1">
      <alignment horizontal="right"/>
    </xf>
    <xf numFmtId="16" fontId="59" fillId="0" borderId="0" xfId="0" applyNumberFormat="1" applyFont="1" applyBorder="1" applyAlignment="1">
      <alignment horizontal="right"/>
    </xf>
    <xf numFmtId="0" fontId="0" fillId="2" borderId="0" xfId="0" applyFont="1" applyFill="1"/>
    <xf numFmtId="0" fontId="6" fillId="2" borderId="0" xfId="0" applyFont="1" applyFill="1" applyBorder="1" applyAlignment="1">
      <alignment horizontal="left"/>
    </xf>
    <xf numFmtId="0" fontId="10" fillId="2" borderId="0" xfId="0" applyFont="1" applyFill="1" applyAlignment="1">
      <alignment horizontal="left"/>
    </xf>
    <xf numFmtId="0" fontId="0" fillId="2" borderId="0" xfId="0" applyFont="1" applyFill="1" applyAlignment="1">
      <alignment horizontal="left"/>
    </xf>
    <xf numFmtId="0" fontId="0" fillId="2" borderId="0" xfId="0" applyFill="1" applyAlignment="1">
      <alignment horizontal="left"/>
    </xf>
    <xf numFmtId="0" fontId="10" fillId="2" borderId="0" xfId="0" applyFont="1" applyFill="1" applyBorder="1" applyAlignment="1">
      <alignment horizontal="centerContinuous" vertical="center"/>
    </xf>
    <xf numFmtId="0" fontId="0" fillId="2" borderId="0" xfId="0" applyFont="1" applyFill="1" applyAlignment="1">
      <alignment vertical="center"/>
    </xf>
    <xf numFmtId="0" fontId="0" fillId="2" borderId="0" xfId="0" applyFill="1" applyAlignment="1">
      <alignment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0" fillId="2" borderId="6" xfId="0" applyFont="1" applyFill="1" applyBorder="1"/>
    <xf numFmtId="0" fontId="9" fillId="2" borderId="0" xfId="0" applyFont="1" applyFill="1" applyBorder="1" applyAlignment="1">
      <alignment horizontal="centerContinuous"/>
    </xf>
    <xf numFmtId="0" fontId="0" fillId="2" borderId="0" xfId="0" applyFont="1" applyFill="1" applyBorder="1" applyAlignment="1">
      <alignment horizontal="centerContinuous"/>
    </xf>
    <xf numFmtId="0" fontId="9" fillId="2" borderId="6" xfId="0" applyFont="1" applyFill="1" applyBorder="1" applyAlignment="1">
      <alignment horizontal="center"/>
    </xf>
    <xf numFmtId="167" fontId="9" fillId="0" borderId="0" xfId="31" applyNumberFormat="1" applyFont="1" applyFill="1" applyAlignment="1">
      <alignment horizontal="right"/>
    </xf>
    <xf numFmtId="0" fontId="15" fillId="2" borderId="0" xfId="0" applyFont="1" applyFill="1" applyBorder="1" applyAlignment="1">
      <alignment horizontal="centerContinuous"/>
    </xf>
    <xf numFmtId="3" fontId="15" fillId="2" borderId="0" xfId="0" applyNumberFormat="1" applyFont="1" applyFill="1"/>
    <xf numFmtId="1" fontId="15" fillId="2" borderId="0" xfId="0" applyNumberFormat="1" applyFont="1" applyFill="1"/>
    <xf numFmtId="0" fontId="15" fillId="2" borderId="0" xfId="0" applyFont="1" applyFill="1"/>
    <xf numFmtId="0" fontId="9" fillId="2" borderId="0" xfId="0" applyFont="1" applyFill="1"/>
    <xf numFmtId="167" fontId="0" fillId="0" borderId="0" xfId="31" applyNumberFormat="1" applyFont="1" applyFill="1" applyAlignment="1">
      <alignment horizontal="right"/>
    </xf>
    <xf numFmtId="184" fontId="10" fillId="2" borderId="0" xfId="0" applyNumberFormat="1" applyFont="1" applyFill="1"/>
    <xf numFmtId="3" fontId="10" fillId="2" borderId="0" xfId="0" applyNumberFormat="1" applyFont="1" applyFill="1"/>
    <xf numFmtId="1" fontId="10" fillId="2" borderId="0" xfId="0" applyNumberFormat="1" applyFont="1" applyFill="1"/>
    <xf numFmtId="167" fontId="10" fillId="2" borderId="0" xfId="0" applyNumberFormat="1" applyFont="1" applyFill="1"/>
    <xf numFmtId="0" fontId="0" fillId="2" borderId="16" xfId="0" applyFont="1" applyFill="1" applyBorder="1"/>
    <xf numFmtId="0" fontId="0" fillId="2" borderId="17" xfId="0" applyFont="1" applyFill="1" applyBorder="1"/>
    <xf numFmtId="0" fontId="10" fillId="2" borderId="0" xfId="0" applyFont="1" applyFill="1" applyBorder="1"/>
    <xf numFmtId="0" fontId="0" fillId="2" borderId="0" xfId="0" applyFont="1" applyFill="1" applyBorder="1"/>
    <xf numFmtId="0" fontId="15" fillId="2" borderId="0" xfId="0" applyFont="1" applyFill="1" applyBorder="1"/>
    <xf numFmtId="0" fontId="16" fillId="2" borderId="0" xfId="0" applyFont="1" applyFill="1"/>
    <xf numFmtId="0" fontId="60" fillId="2" borderId="0" xfId="0" applyFont="1" applyFill="1"/>
    <xf numFmtId="0" fontId="0" fillId="2" borderId="0" xfId="0" applyFill="1" applyBorder="1"/>
    <xf numFmtId="3" fontId="0" fillId="2" borderId="0" xfId="0" applyNumberFormat="1" applyFill="1" applyBorder="1"/>
    <xf numFmtId="9" fontId="0" fillId="2" borderId="0" xfId="0" applyNumberFormat="1" applyFill="1" applyBorder="1"/>
    <xf numFmtId="9" fontId="0" fillId="2" borderId="0" xfId="0" applyNumberFormat="1" applyFill="1" applyBorder="1" applyAlignment="1">
      <alignment horizontal="right"/>
    </xf>
    <xf numFmtId="9" fontId="8" fillId="2" borderId="0" xfId="0" applyNumberFormat="1" applyFont="1" applyFill="1"/>
    <xf numFmtId="9" fontId="8" fillId="2" borderId="0" xfId="0" applyNumberFormat="1" applyFont="1" applyFill="1" applyAlignment="1">
      <alignment horizontal="right"/>
    </xf>
    <xf numFmtId="0" fontId="9" fillId="2" borderId="0" xfId="0" applyFont="1" applyFill="1" applyAlignment="1">
      <alignment horizontal="right"/>
    </xf>
    <xf numFmtId="3" fontId="9" fillId="2" borderId="0" xfId="0" applyNumberFormat="1" applyFont="1" applyFill="1"/>
    <xf numFmtId="0" fontId="61" fillId="2" borderId="0" xfId="24" applyNumberFormat="1" applyFont="1" applyFill="1" applyAlignment="1">
      <alignment horizontal="right"/>
    </xf>
    <xf numFmtId="0" fontId="9" fillId="2" borderId="0" xfId="24" applyNumberFormat="1" applyFont="1" applyFill="1" applyAlignment="1">
      <alignment horizontal="right"/>
    </xf>
    <xf numFmtId="0" fontId="44" fillId="2" borderId="0" xfId="24" applyNumberFormat="1" applyFont="1" applyFill="1"/>
    <xf numFmtId="0" fontId="8" fillId="2" borderId="0" xfId="24" applyNumberFormat="1" applyFont="1" applyFill="1" applyAlignment="1">
      <alignment horizontal="right"/>
    </xf>
    <xf numFmtId="3" fontId="9" fillId="0" borderId="0" xfId="0" applyNumberFormat="1" applyFont="1" applyFill="1"/>
    <xf numFmtId="1" fontId="61" fillId="2" borderId="0" xfId="24" applyNumberFormat="1" applyFont="1" applyFill="1"/>
    <xf numFmtId="1" fontId="44" fillId="2" borderId="0" xfId="24" applyNumberFormat="1" applyFont="1" applyFill="1"/>
    <xf numFmtId="1" fontId="44" fillId="2" borderId="0" xfId="24" applyNumberFormat="1" applyFont="1" applyFill="1" applyAlignment="1">
      <alignment horizontal="right"/>
    </xf>
    <xf numFmtId="3" fontId="8" fillId="2" borderId="0" xfId="0" applyNumberFormat="1" applyFont="1" applyFill="1" applyAlignment="1">
      <alignment horizontal="right"/>
    </xf>
    <xf numFmtId="3" fontId="9" fillId="2" borderId="0" xfId="0" applyNumberFormat="1" applyFont="1" applyFill="1" applyAlignment="1">
      <alignment horizontal="right"/>
    </xf>
    <xf numFmtId="3" fontId="15" fillId="2" borderId="0" xfId="0" applyNumberFormat="1" applyFont="1" applyFill="1" applyAlignment="1">
      <alignment horizontal="right"/>
    </xf>
    <xf numFmtId="0" fontId="8" fillId="2" borderId="0" xfId="0" applyFont="1" applyFill="1" applyAlignment="1">
      <alignment horizontal="right"/>
    </xf>
    <xf numFmtId="3" fontId="9" fillId="3" borderId="0" xfId="0" applyNumberFormat="1" applyFont="1" applyFill="1"/>
    <xf numFmtId="0" fontId="10" fillId="2" borderId="37" xfId="0" applyFont="1" applyFill="1" applyBorder="1"/>
    <xf numFmtId="9" fontId="10" fillId="2" borderId="37" xfId="0" applyNumberFormat="1" applyFont="1" applyFill="1" applyBorder="1"/>
    <xf numFmtId="9" fontId="10" fillId="2" borderId="37" xfId="0" applyNumberFormat="1" applyFont="1" applyFill="1" applyBorder="1" applyAlignment="1">
      <alignment horizontal="right"/>
    </xf>
    <xf numFmtId="0" fontId="8" fillId="3" borderId="0" xfId="0" applyFont="1" applyFill="1"/>
    <xf numFmtId="3" fontId="8" fillId="3" borderId="0" xfId="0" applyNumberFormat="1" applyFont="1" applyFill="1"/>
    <xf numFmtId="9" fontId="8" fillId="3" borderId="0" xfId="0" applyNumberFormat="1" applyFont="1" applyFill="1"/>
    <xf numFmtId="9" fontId="8" fillId="3" borderId="0" xfId="0" applyNumberFormat="1" applyFont="1" applyFill="1" applyAlignment="1">
      <alignment horizontal="right"/>
    </xf>
    <xf numFmtId="9" fontId="10" fillId="2" borderId="0" xfId="0" applyNumberFormat="1" applyFont="1" applyFill="1"/>
    <xf numFmtId="9" fontId="10" fillId="2" borderId="0" xfId="0" applyNumberFormat="1" applyFont="1" applyFill="1" applyAlignment="1">
      <alignment horizontal="right"/>
    </xf>
    <xf numFmtId="3" fontId="0" fillId="2" borderId="0" xfId="0" applyNumberFormat="1" applyFill="1"/>
    <xf numFmtId="9" fontId="0" fillId="2" borderId="0" xfId="0" applyNumberFormat="1" applyFill="1"/>
    <xf numFmtId="9" fontId="0" fillId="2" borderId="0" xfId="0" applyNumberFormat="1" applyFill="1" applyAlignment="1">
      <alignment horizontal="right"/>
    </xf>
    <xf numFmtId="0" fontId="55" fillId="0" borderId="0" xfId="0" applyFont="1"/>
    <xf numFmtId="0" fontId="15" fillId="0" borderId="17" xfId="25" applyFont="1" applyFill="1" applyBorder="1" applyAlignment="1">
      <alignment horizontal="left"/>
    </xf>
    <xf numFmtId="0" fontId="10" fillId="0" borderId="17" xfId="0" applyFont="1" applyBorder="1"/>
    <xf numFmtId="0" fontId="10" fillId="0" borderId="17" xfId="0" applyFont="1" applyBorder="1" applyAlignment="1">
      <alignment horizontal="right"/>
    </xf>
    <xf numFmtId="0" fontId="8" fillId="0" borderId="1" xfId="0" applyFont="1" applyBorder="1" applyAlignment="1">
      <alignment horizontal="left" vertical="top"/>
    </xf>
    <xf numFmtId="0" fontId="8" fillId="0" borderId="31" xfId="0" applyFont="1" applyBorder="1"/>
    <xf numFmtId="0" fontId="8" fillId="0" borderId="31" xfId="0" applyFont="1" applyBorder="1" applyAlignment="1">
      <alignment horizontal="right" vertical="top" wrapText="1"/>
    </xf>
    <xf numFmtId="0" fontId="9" fillId="0" borderId="31" xfId="0" applyFont="1" applyBorder="1" applyAlignment="1">
      <alignment horizontal="left" vertical="top"/>
    </xf>
    <xf numFmtId="0" fontId="8" fillId="0" borderId="21" xfId="0" applyFont="1" applyBorder="1" applyAlignment="1">
      <alignment horizontal="left" vertical="top"/>
    </xf>
    <xf numFmtId="0" fontId="8" fillId="0" borderId="31" xfId="0" applyFont="1" applyBorder="1" applyAlignment="1">
      <alignment horizontal="center" vertical="top" wrapText="1"/>
    </xf>
    <xf numFmtId="0" fontId="62" fillId="0" borderId="0" xfId="0" applyFont="1"/>
    <xf numFmtId="0" fontId="34" fillId="0" borderId="0" xfId="32" applyFont="1" applyAlignment="1">
      <alignment vertical="top"/>
    </xf>
    <xf numFmtId="0" fontId="63" fillId="0" borderId="6" xfId="0" applyFont="1" applyBorder="1" applyAlignment="1">
      <alignment horizontal="left"/>
    </xf>
    <xf numFmtId="0" fontId="8" fillId="0" borderId="6" xfId="0" applyFont="1" applyBorder="1" applyAlignment="1">
      <alignment horizontal="left" vertical="top"/>
    </xf>
    <xf numFmtId="182" fontId="8" fillId="2" borderId="0" xfId="33" applyNumberFormat="1" applyFont="1" applyFill="1" applyAlignment="1">
      <alignment horizontal="right" vertical="top"/>
    </xf>
    <xf numFmtId="167" fontId="10" fillId="0" borderId="0" xfId="0" applyNumberFormat="1" applyFont="1" applyAlignment="1">
      <alignment vertical="top" wrapText="1"/>
    </xf>
    <xf numFmtId="0" fontId="8" fillId="0" borderId="6" xfId="0" applyFont="1" applyBorder="1" applyAlignment="1">
      <alignment horizontal="left"/>
    </xf>
    <xf numFmtId="167" fontId="8" fillId="2" borderId="0" xfId="0" applyNumberFormat="1" applyFont="1" applyFill="1" applyAlignment="1">
      <alignment horizontal="right" vertical="top"/>
    </xf>
    <xf numFmtId="3" fontId="8" fillId="0" borderId="21" xfId="0" applyNumberFormat="1" applyFont="1" applyBorder="1" applyAlignment="1">
      <alignment horizontal="left" vertical="top"/>
    </xf>
    <xf numFmtId="182" fontId="8" fillId="2" borderId="24" xfId="33" applyNumberFormat="1" applyFont="1" applyFill="1" applyBorder="1" applyAlignment="1">
      <alignment horizontal="right" vertical="top"/>
    </xf>
    <xf numFmtId="3" fontId="8" fillId="0" borderId="24" xfId="0" applyNumberFormat="1" applyFont="1" applyBorder="1" applyAlignment="1">
      <alignment horizontal="right"/>
    </xf>
    <xf numFmtId="167" fontId="8" fillId="0" borderId="24" xfId="0" applyNumberFormat="1" applyFont="1" applyBorder="1" applyAlignment="1">
      <alignment horizontal="right"/>
    </xf>
    <xf numFmtId="3" fontId="10" fillId="0" borderId="0" xfId="0" applyNumberFormat="1" applyFont="1" applyAlignment="1">
      <alignment vertical="top" wrapText="1"/>
    </xf>
    <xf numFmtId="0" fontId="8" fillId="0" borderId="16" xfId="0" applyFont="1" applyBorder="1" applyAlignment="1">
      <alignment horizontal="left" wrapText="1"/>
    </xf>
    <xf numFmtId="167" fontId="8" fillId="0" borderId="17" xfId="0" applyNumberFormat="1" applyFont="1" applyBorder="1" applyAlignment="1">
      <alignment horizontal="right" wrapText="1"/>
    </xf>
    <xf numFmtId="0" fontId="8" fillId="0" borderId="17" xfId="0" applyFont="1" applyBorder="1" applyAlignment="1">
      <alignment horizontal="right"/>
    </xf>
    <xf numFmtId="0" fontId="26" fillId="0" borderId="0" xfId="32" applyFont="1" applyAlignment="1">
      <alignment vertical="top"/>
    </xf>
    <xf numFmtId="0" fontId="8" fillId="0" borderId="0" xfId="0" applyFont="1" applyAlignment="1">
      <alignment horizontal="left"/>
    </xf>
    <xf numFmtId="0" fontId="13" fillId="0" borderId="0" xfId="10" applyFont="1" applyBorder="1"/>
    <xf numFmtId="0" fontId="8" fillId="0" borderId="0" xfId="10" applyFont="1" applyBorder="1"/>
    <xf numFmtId="0" fontId="8" fillId="0" borderId="0" xfId="10" applyFont="1" applyBorder="1" applyAlignment="1">
      <alignment horizontal="left" vertical="center"/>
    </xf>
    <xf numFmtId="0" fontId="9" fillId="0" borderId="0" xfId="10" applyFont="1" applyBorder="1" applyAlignment="1">
      <alignment horizontal="left" vertical="center"/>
    </xf>
    <xf numFmtId="167" fontId="8" fillId="0" borderId="0" xfId="10" applyNumberFormat="1" applyFont="1" applyBorder="1" applyAlignment="1">
      <alignment horizontal="right"/>
    </xf>
    <xf numFmtId="0" fontId="8" fillId="0" borderId="13" xfId="10" applyFont="1" applyBorder="1" applyAlignment="1">
      <alignment horizontal="center" vertical="center"/>
    </xf>
    <xf numFmtId="0" fontId="8" fillId="0" borderId="8" xfId="10" applyFont="1" applyBorder="1" applyAlignment="1">
      <alignment horizontal="center" vertical="center"/>
    </xf>
    <xf numFmtId="0" fontId="8" fillId="0" borderId="15" xfId="10" applyFont="1" applyBorder="1" applyAlignment="1">
      <alignment horizontal="center" vertical="center"/>
    </xf>
    <xf numFmtId="0" fontId="0" fillId="0" borderId="0" xfId="10" applyFont="1" applyBorder="1" applyAlignment="1">
      <alignment horizontal="center" vertical="center" wrapText="1"/>
    </xf>
    <xf numFmtId="167" fontId="9" fillId="0" borderId="15" xfId="10" applyNumberFormat="1" applyFont="1" applyBorder="1" applyAlignment="1">
      <alignment horizontal="right"/>
    </xf>
    <xf numFmtId="167" fontId="9" fillId="0" borderId="0" xfId="10" applyNumberFormat="1" applyFont="1" applyBorder="1" applyAlignment="1">
      <alignment horizontal="right"/>
    </xf>
    <xf numFmtId="2" fontId="9" fillId="0" borderId="0" xfId="0" applyNumberFormat="1" applyFont="1" applyAlignment="1">
      <alignment horizontal="right"/>
    </xf>
    <xf numFmtId="0" fontId="9" fillId="0" borderId="0" xfId="0" applyFont="1" applyBorder="1" applyAlignment="1">
      <alignment horizontal="center"/>
    </xf>
    <xf numFmtId="2" fontId="8" fillId="0" borderId="0" xfId="0" applyNumberFormat="1" applyFont="1" applyAlignment="1">
      <alignment horizontal="right"/>
    </xf>
    <xf numFmtId="0" fontId="9" fillId="0" borderId="0" xfId="10" applyFont="1" applyBorder="1"/>
    <xf numFmtId="0" fontId="8" fillId="0" borderId="16" xfId="10" applyFont="1" applyBorder="1"/>
    <xf numFmtId="0" fontId="8" fillId="0" borderId="0" xfId="10" applyFont="1"/>
    <xf numFmtId="0" fontId="8" fillId="0" borderId="0" xfId="10" applyFont="1" applyBorder="1" applyAlignment="1">
      <alignment horizontal="right"/>
    </xf>
    <xf numFmtId="0" fontId="44" fillId="0" borderId="0" xfId="10" applyFont="1" applyBorder="1" applyAlignment="1">
      <alignment horizontal="right"/>
    </xf>
    <xf numFmtId="0" fontId="44" fillId="0" borderId="0" xfId="10" applyFont="1" applyBorder="1" applyAlignment="1">
      <alignment horizontal="center"/>
    </xf>
    <xf numFmtId="0" fontId="15" fillId="0" borderId="0" xfId="10" applyFont="1" applyBorder="1" applyAlignment="1">
      <alignment horizontal="left" vertical="top"/>
    </xf>
    <xf numFmtId="0" fontId="8" fillId="0" borderId="0" xfId="10" applyFont="1" applyBorder="1" applyAlignment="1">
      <alignment horizontal="left" vertical="top"/>
    </xf>
    <xf numFmtId="0" fontId="44" fillId="0" borderId="0" xfId="10" applyFont="1" applyBorder="1" applyAlignment="1">
      <alignment horizontal="left" vertical="top"/>
    </xf>
    <xf numFmtId="0" fontId="18" fillId="0" borderId="0" xfId="10" applyFont="1"/>
    <xf numFmtId="0" fontId="18" fillId="0" borderId="0" xfId="10" applyFont="1" applyBorder="1"/>
    <xf numFmtId="0" fontId="18" fillId="0" borderId="0" xfId="10" applyFont="1" applyAlignment="1">
      <alignment wrapText="1"/>
    </xf>
    <xf numFmtId="0" fontId="18" fillId="0" borderId="0" xfId="10" applyFont="1" applyBorder="1" applyAlignment="1">
      <alignment wrapText="1"/>
    </xf>
    <xf numFmtId="170" fontId="18" fillId="0" borderId="0" xfId="9" applyNumberFormat="1" applyFont="1"/>
    <xf numFmtId="170" fontId="10" fillId="0" borderId="0" xfId="9" applyNumberFormat="1" applyFont="1"/>
    <xf numFmtId="0" fontId="6" fillId="2" borderId="0" xfId="0" applyFont="1" applyFill="1" applyAlignment="1">
      <alignment horizontal="left" vertical="top" wrapText="1"/>
    </xf>
    <xf numFmtId="0" fontId="6" fillId="2" borderId="17" xfId="0" applyFont="1" applyFill="1" applyBorder="1" applyAlignment="1"/>
    <xf numFmtId="0" fontId="0" fillId="2" borderId="6" xfId="0" applyFont="1" applyFill="1" applyBorder="1" applyAlignment="1">
      <alignment horizontal="left" indent="2"/>
    </xf>
    <xf numFmtId="182" fontId="0" fillId="2" borderId="0" xfId="33" applyNumberFormat="1" applyFont="1" applyFill="1" applyAlignment="1"/>
    <xf numFmtId="182" fontId="0" fillId="2" borderId="6" xfId="33" applyNumberFormat="1" applyFont="1" applyFill="1" applyBorder="1" applyAlignment="1"/>
    <xf numFmtId="201" fontId="0" fillId="2" borderId="0" xfId="0" applyNumberFormat="1" applyFont="1" applyFill="1" applyAlignment="1"/>
    <xf numFmtId="182" fontId="0" fillId="0" borderId="6" xfId="33" applyNumberFormat="1" applyFont="1" applyFill="1" applyBorder="1" applyAlignment="1"/>
    <xf numFmtId="201" fontId="0" fillId="2" borderId="0" xfId="0" applyNumberFormat="1" applyFont="1" applyFill="1" applyAlignment="1">
      <alignment horizontal="right"/>
    </xf>
    <xf numFmtId="182" fontId="0" fillId="2" borderId="0" xfId="33" applyNumberFormat="1" applyFont="1" applyFill="1" applyAlignment="1">
      <alignment horizontal="right"/>
    </xf>
    <xf numFmtId="182" fontId="0" fillId="2" borderId="6" xfId="33" applyNumberFormat="1" applyFont="1" applyFill="1" applyBorder="1" applyAlignment="1">
      <alignment horizontal="right"/>
    </xf>
    <xf numFmtId="189" fontId="0" fillId="2" borderId="16" xfId="0" applyNumberFormat="1" applyFont="1" applyFill="1" applyBorder="1" applyAlignment="1">
      <alignment horizontal="right"/>
    </xf>
    <xf numFmtId="0" fontId="18" fillId="2" borderId="17" xfId="0" applyFont="1" applyFill="1" applyBorder="1"/>
    <xf numFmtId="0" fontId="0" fillId="0" borderId="0" xfId="0" applyNumberFormat="1"/>
    <xf numFmtId="2" fontId="0" fillId="0" borderId="0" xfId="0" applyNumberFormat="1"/>
    <xf numFmtId="0" fontId="7" fillId="0" borderId="0" xfId="2" applyAlignment="1" applyProtection="1"/>
    <xf numFmtId="0" fontId="7" fillId="0" borderId="0" xfId="35" applyAlignment="1" applyProtection="1"/>
    <xf numFmtId="0" fontId="55" fillId="0" borderId="0" xfId="16" applyFont="1" applyBorder="1" applyAlignment="1"/>
    <xf numFmtId="0" fontId="55" fillId="0" borderId="0" xfId="16" applyFont="1" applyAlignment="1"/>
    <xf numFmtId="0" fontId="6" fillId="0" borderId="0" xfId="16" applyFont="1" applyBorder="1" applyAlignment="1">
      <alignment horizontal="left" vertical="center"/>
    </xf>
    <xf numFmtId="1" fontId="10" fillId="0" borderId="0" xfId="16" applyNumberFormat="1" applyFont="1" applyBorder="1" applyAlignment="1">
      <alignment horizontal="center" vertical="center"/>
    </xf>
    <xf numFmtId="0" fontId="10" fillId="0" borderId="0" xfId="16" applyFont="1" applyBorder="1" applyAlignment="1"/>
    <xf numFmtId="0" fontId="10" fillId="0" borderId="0" xfId="16" applyFont="1" applyAlignment="1"/>
    <xf numFmtId="0" fontId="10" fillId="0" borderId="0" xfId="16" applyFont="1" applyBorder="1" applyAlignment="1">
      <alignment horizontal="center"/>
    </xf>
    <xf numFmtId="0" fontId="10" fillId="0" borderId="0" xfId="16" applyFont="1" applyAlignment="1">
      <alignment horizontal="center"/>
    </xf>
    <xf numFmtId="0" fontId="10" fillId="0" borderId="0" xfId="16" applyFont="1" applyBorder="1" applyAlignment="1">
      <alignment horizontal="center" vertical="top"/>
    </xf>
    <xf numFmtId="0" fontId="10" fillId="0" borderId="0" xfId="16" applyFont="1" applyAlignment="1">
      <alignment horizontal="center" vertical="top"/>
    </xf>
    <xf numFmtId="0" fontId="10" fillId="0" borderId="0" xfId="16" applyFont="1" applyAlignment="1">
      <alignment vertical="top"/>
    </xf>
    <xf numFmtId="0" fontId="8" fillId="0" borderId="10" xfId="16" applyFont="1" applyBorder="1" applyAlignment="1">
      <alignment horizontal="center" vertical="top"/>
    </xf>
    <xf numFmtId="0" fontId="10" fillId="0" borderId="0" xfId="16" applyFont="1" applyBorder="1" applyAlignment="1">
      <alignment horizontal="center" vertical="center"/>
    </xf>
    <xf numFmtId="0" fontId="10" fillId="0" borderId="0" xfId="16" applyFont="1" applyAlignment="1">
      <alignment horizontal="center" vertical="center"/>
    </xf>
    <xf numFmtId="0" fontId="10" fillId="0" borderId="0" xfId="16" applyFont="1" applyAlignment="1">
      <alignment vertical="center"/>
    </xf>
    <xf numFmtId="0" fontId="8" fillId="0" borderId="6" xfId="16" applyFont="1" applyBorder="1" applyAlignment="1">
      <alignment horizontal="center"/>
    </xf>
    <xf numFmtId="166" fontId="8" fillId="0" borderId="0" xfId="33" applyNumberFormat="1" applyFont="1" applyAlignment="1">
      <alignment horizontal="right" indent="1"/>
    </xf>
    <xf numFmtId="0" fontId="10" fillId="0" borderId="0" xfId="16" applyFont="1" applyBorder="1"/>
    <xf numFmtId="0" fontId="10" fillId="0" borderId="0" xfId="16" applyFont="1"/>
    <xf numFmtId="166" fontId="8" fillId="0" borderId="0" xfId="33" applyNumberFormat="1" applyFont="1" applyAlignment="1">
      <alignment horizontal="right"/>
    </xf>
    <xf numFmtId="0" fontId="8" fillId="0" borderId="0" xfId="16"/>
    <xf numFmtId="0" fontId="8" fillId="0" borderId="16" xfId="16" applyFont="1" applyBorder="1" applyAlignment="1">
      <alignment horizontal="center"/>
    </xf>
    <xf numFmtId="0" fontId="8" fillId="0" borderId="17" xfId="16" applyBorder="1"/>
    <xf numFmtId="0" fontId="8" fillId="0" borderId="0" xfId="16" applyFont="1" applyBorder="1" applyAlignment="1">
      <alignment horizontal="center"/>
    </xf>
    <xf numFmtId="1" fontId="8" fillId="0" borderId="0" xfId="16" applyNumberFormat="1" applyFont="1" applyBorder="1" applyAlignment="1">
      <alignment horizontal="center" vertical="center"/>
    </xf>
    <xf numFmtId="0" fontId="8" fillId="0" borderId="6" xfId="16" applyFont="1" applyBorder="1" applyAlignment="1">
      <alignment horizontal="center" vertical="center"/>
    </xf>
    <xf numFmtId="166" fontId="8" fillId="0" borderId="11" xfId="33" applyNumberFormat="1" applyFont="1" applyBorder="1" applyAlignment="1">
      <alignment horizontal="right" indent="1"/>
    </xf>
    <xf numFmtId="0" fontId="8" fillId="0" borderId="17" xfId="16" applyFont="1" applyBorder="1" applyAlignment="1">
      <alignment horizontal="center"/>
    </xf>
    <xf numFmtId="1" fontId="8" fillId="0" borderId="22" xfId="16" applyNumberFormat="1" applyFont="1" applyBorder="1" applyAlignment="1">
      <alignment horizontal="center" vertical="center"/>
    </xf>
    <xf numFmtId="1" fontId="8" fillId="0" borderId="17" xfId="16" applyNumberFormat="1" applyFont="1" applyBorder="1" applyAlignment="1">
      <alignment horizontal="center" vertical="center"/>
    </xf>
    <xf numFmtId="0" fontId="14" fillId="0" borderId="23" xfId="16" applyFont="1" applyBorder="1" applyAlignment="1">
      <alignment horizontal="left"/>
    </xf>
    <xf numFmtId="3" fontId="8" fillId="0" borderId="0" xfId="16" applyNumberFormat="1"/>
    <xf numFmtId="0" fontId="8" fillId="0" borderId="6" xfId="16" applyFont="1" applyBorder="1" applyAlignment="1">
      <alignment horizontal="center" vertical="top"/>
    </xf>
    <xf numFmtId="3" fontId="10" fillId="0" borderId="0" xfId="16" applyNumberFormat="1" applyFont="1"/>
    <xf numFmtId="1" fontId="10" fillId="0" borderId="0" xfId="16" applyNumberFormat="1" applyFont="1" applyAlignment="1">
      <alignment horizontal="center" vertical="center"/>
    </xf>
    <xf numFmtId="0" fontId="55" fillId="0" borderId="0" xfId="16" applyFont="1" applyBorder="1"/>
    <xf numFmtId="0" fontId="55" fillId="0" borderId="0" xfId="16" applyFont="1"/>
    <xf numFmtId="0" fontId="15" fillId="0" borderId="0" xfId="16" applyFont="1" applyAlignment="1">
      <alignment horizontal="left"/>
    </xf>
    <xf numFmtId="0" fontId="10" fillId="0" borderId="0" xfId="16" applyFont="1" applyAlignment="1">
      <alignment horizontal="left"/>
    </xf>
    <xf numFmtId="0" fontId="55" fillId="0" borderId="0" xfId="16" applyFont="1" applyAlignment="1">
      <alignment horizontal="left"/>
    </xf>
    <xf numFmtId="1" fontId="55" fillId="0" borderId="0" xfId="16" applyNumberFormat="1" applyFont="1" applyAlignment="1">
      <alignment horizontal="center" vertical="center"/>
    </xf>
    <xf numFmtId="0" fontId="8" fillId="2" borderId="0" xfId="16" applyFill="1"/>
    <xf numFmtId="0" fontId="20" fillId="2" borderId="0" xfId="16" applyFont="1" applyFill="1"/>
    <xf numFmtId="0" fontId="8" fillId="2" borderId="0" xfId="16" applyFill="1" applyBorder="1"/>
    <xf numFmtId="0" fontId="8" fillId="2" borderId="10" xfId="16" applyFont="1" applyFill="1" applyBorder="1" applyAlignment="1">
      <alignment horizontal="center"/>
    </xf>
    <xf numFmtId="0" fontId="9" fillId="2" borderId="0" xfId="16" applyFont="1" applyFill="1" applyBorder="1" applyAlignment="1"/>
    <xf numFmtId="0" fontId="8" fillId="2" borderId="6" xfId="16" applyFont="1" applyFill="1" applyBorder="1" applyAlignment="1">
      <alignment horizontal="center" vertical="center"/>
    </xf>
    <xf numFmtId="167" fontId="8" fillId="2" borderId="0" xfId="16" applyNumberFormat="1" applyFont="1" applyFill="1" applyAlignment="1">
      <alignment horizontal="right" vertical="center" indent="2"/>
    </xf>
    <xf numFmtId="0" fontId="8" fillId="2" borderId="0" xfId="16" applyFill="1" applyBorder="1" applyAlignment="1">
      <alignment horizontal="center" vertical="center"/>
    </xf>
    <xf numFmtId="0" fontId="8" fillId="2" borderId="0" xfId="16" applyNumberFormat="1" applyFont="1" applyFill="1" applyAlignment="1">
      <alignment horizontal="right" vertical="center" indent="2"/>
    </xf>
    <xf numFmtId="0" fontId="8" fillId="2" borderId="11" xfId="16" applyNumberFormat="1" applyFont="1" applyFill="1" applyBorder="1" applyAlignment="1">
      <alignment horizontal="right" vertical="center" indent="2"/>
    </xf>
    <xf numFmtId="0" fontId="8" fillId="2" borderId="0" xfId="16" applyNumberFormat="1" applyFont="1" applyFill="1" applyBorder="1" applyAlignment="1">
      <alignment horizontal="right" vertical="center" indent="2"/>
    </xf>
    <xf numFmtId="167" fontId="8" fillId="2" borderId="0" xfId="16" applyNumberFormat="1" applyFont="1" applyFill="1" applyBorder="1" applyAlignment="1">
      <alignment horizontal="right" vertical="center" indent="2"/>
    </xf>
    <xf numFmtId="0" fontId="8" fillId="2" borderId="0" xfId="16" applyFont="1" applyFill="1" applyBorder="1" applyAlignment="1">
      <alignment horizontal="center" vertical="center"/>
    </xf>
    <xf numFmtId="167" fontId="8" fillId="2" borderId="11" xfId="16" applyNumberFormat="1" applyFont="1" applyFill="1" applyBorder="1" applyAlignment="1">
      <alignment horizontal="right" vertical="center" indent="2"/>
    </xf>
    <xf numFmtId="0" fontId="8" fillId="2" borderId="16" xfId="16" applyFont="1" applyFill="1" applyBorder="1" applyAlignment="1">
      <alignment horizontal="center" vertical="center"/>
    </xf>
    <xf numFmtId="0" fontId="8" fillId="2" borderId="17" xfId="16" applyNumberFormat="1" applyFont="1" applyFill="1" applyBorder="1" applyAlignment="1">
      <alignment horizontal="right" vertical="center" indent="2"/>
    </xf>
    <xf numFmtId="167" fontId="8" fillId="2" borderId="17" xfId="16" applyNumberFormat="1" applyFont="1" applyFill="1" applyBorder="1" applyAlignment="1">
      <alignment horizontal="right" vertical="center" indent="2"/>
    </xf>
    <xf numFmtId="0" fontId="8" fillId="2" borderId="7" xfId="16" applyNumberFormat="1" applyFont="1" applyFill="1" applyBorder="1" applyAlignment="1">
      <alignment horizontal="center" vertical="center" wrapText="1"/>
    </xf>
    <xf numFmtId="0" fontId="8" fillId="2" borderId="18" xfId="16" applyNumberFormat="1" applyFont="1" applyFill="1" applyBorder="1" applyAlignment="1">
      <alignment horizontal="center" vertical="center" wrapText="1"/>
    </xf>
    <xf numFmtId="202" fontId="9" fillId="2" borderId="0" xfId="16" applyNumberFormat="1" applyFont="1" applyFill="1" applyBorder="1" applyAlignment="1">
      <alignment vertical="center" wrapText="1"/>
    </xf>
    <xf numFmtId="0" fontId="8" fillId="2" borderId="17" xfId="16" applyFont="1" applyFill="1" applyBorder="1" applyAlignment="1">
      <alignment horizontal="center" vertical="center"/>
    </xf>
    <xf numFmtId="0" fontId="8" fillId="2" borderId="22" xfId="16" applyNumberFormat="1" applyFont="1" applyFill="1" applyBorder="1" applyAlignment="1">
      <alignment horizontal="center" vertical="center"/>
    </xf>
    <xf numFmtId="0" fontId="8" fillId="2" borderId="17" xfId="16" applyNumberFormat="1" applyFont="1" applyFill="1" applyBorder="1" applyAlignment="1">
      <alignment horizontal="center" vertical="center"/>
    </xf>
    <xf numFmtId="0" fontId="8" fillId="2" borderId="0" xfId="16" applyNumberFormat="1" applyFont="1" applyFill="1" applyBorder="1" applyAlignment="1">
      <alignment horizontal="center" vertical="center"/>
    </xf>
    <xf numFmtId="0" fontId="8" fillId="2" borderId="13" xfId="16" applyNumberFormat="1" applyFont="1" applyFill="1" applyBorder="1" applyAlignment="1">
      <alignment horizontal="center" vertical="center" wrapText="1"/>
    </xf>
    <xf numFmtId="0" fontId="8" fillId="2" borderId="8" xfId="16" applyNumberFormat="1" applyFont="1" applyFill="1" applyBorder="1" applyAlignment="1">
      <alignment horizontal="center" vertical="center" wrapText="1"/>
    </xf>
    <xf numFmtId="0" fontId="8" fillId="2" borderId="0" xfId="16" applyFill="1" applyAlignment="1">
      <alignment horizontal="center" vertical="center"/>
    </xf>
    <xf numFmtId="0" fontId="8" fillId="3" borderId="0" xfId="16" applyFill="1" applyBorder="1" applyAlignment="1">
      <alignment vertical="center"/>
    </xf>
    <xf numFmtId="0" fontId="8" fillId="2" borderId="6" xfId="16" quotePrefix="1" applyFont="1" applyFill="1" applyBorder="1" applyAlignment="1">
      <alignment horizontal="center" vertical="center"/>
    </xf>
    <xf numFmtId="0" fontId="8" fillId="2" borderId="22" xfId="16" applyNumberFormat="1" applyFont="1" applyFill="1" applyBorder="1" applyAlignment="1">
      <alignment horizontal="right" vertical="center" indent="2"/>
    </xf>
    <xf numFmtId="0" fontId="14" fillId="0" borderId="0" xfId="16" applyFont="1" applyBorder="1" applyAlignment="1">
      <alignment horizontal="center" vertical="center"/>
    </xf>
    <xf numFmtId="0" fontId="8" fillId="2" borderId="0" xfId="16" applyFont="1" applyFill="1" applyAlignment="1">
      <alignment horizontal="center" vertical="center"/>
    </xf>
    <xf numFmtId="0" fontId="15" fillId="2" borderId="0" xfId="16" applyFont="1" applyFill="1" applyAlignment="1">
      <alignment horizontal="left" vertical="center"/>
    </xf>
    <xf numFmtId="0" fontId="10" fillId="2" borderId="0" xfId="16" applyFont="1" applyFill="1" applyAlignment="1">
      <alignment horizontal="center" vertical="center"/>
    </xf>
    <xf numFmtId="0" fontId="6" fillId="0" borderId="0" xfId="16" applyFont="1"/>
    <xf numFmtId="0" fontId="8" fillId="0" borderId="0" xfId="16" applyAlignment="1">
      <alignment vertical="center"/>
    </xf>
    <xf numFmtId="202" fontId="8" fillId="0" borderId="0" xfId="16" applyNumberFormat="1" applyFont="1" applyAlignment="1">
      <alignment horizontal="right"/>
    </xf>
    <xf numFmtId="0" fontId="8" fillId="0" borderId="6" xfId="16" applyNumberFormat="1" applyFont="1" applyBorder="1" applyAlignment="1">
      <alignment horizontal="center"/>
    </xf>
    <xf numFmtId="202" fontId="8" fillId="0" borderId="0" xfId="16" applyNumberFormat="1" applyFont="1" applyBorder="1" applyAlignment="1">
      <alignment horizontal="right"/>
    </xf>
    <xf numFmtId="49" fontId="8" fillId="0" borderId="6" xfId="16" applyNumberFormat="1" applyFont="1" applyBorder="1" applyAlignment="1">
      <alignment horizontal="center"/>
    </xf>
    <xf numFmtId="0" fontId="27" fillId="0" borderId="0" xfId="16" applyFont="1" applyAlignment="1">
      <alignment horizontal="center"/>
    </xf>
    <xf numFmtId="0" fontId="30" fillId="0" borderId="0" xfId="16" applyFont="1" applyAlignment="1">
      <alignment vertical="center"/>
    </xf>
    <xf numFmtId="0" fontId="8" fillId="0" borderId="16" xfId="16" applyFont="1" applyBorder="1" applyAlignment="1">
      <alignment horizontal="center" vertical="center"/>
    </xf>
    <xf numFmtId="202" fontId="8" fillId="0" borderId="22" xfId="16" applyNumberFormat="1" applyFont="1" applyBorder="1" applyAlignment="1">
      <alignment horizontal="right"/>
    </xf>
    <xf numFmtId="202" fontId="8" fillId="0" borderId="17" xfId="16" applyNumberFormat="1" applyFont="1" applyBorder="1" applyAlignment="1">
      <alignment horizontal="right"/>
    </xf>
    <xf numFmtId="0" fontId="65" fillId="0" borderId="0" xfId="16" applyFont="1" applyBorder="1" applyAlignment="1">
      <alignment horizontal="left"/>
    </xf>
    <xf numFmtId="16" fontId="59" fillId="0" borderId="0" xfId="16" applyNumberFormat="1" applyFont="1"/>
    <xf numFmtId="14" fontId="59" fillId="0" borderId="0" xfId="16" applyNumberFormat="1" applyFont="1"/>
    <xf numFmtId="202" fontId="8" fillId="0" borderId="0" xfId="16" applyNumberFormat="1"/>
    <xf numFmtId="167" fontId="8" fillId="0" borderId="0" xfId="16" applyNumberFormat="1"/>
    <xf numFmtId="0" fontId="8" fillId="0" borderId="0" xfId="0" applyFont="1"/>
    <xf numFmtId="0" fontId="43" fillId="0" borderId="0" xfId="36"/>
    <xf numFmtId="0" fontId="43" fillId="0" borderId="0" xfId="36" applyAlignment="1">
      <alignment horizontal="left"/>
    </xf>
    <xf numFmtId="49" fontId="8" fillId="0" borderId="0" xfId="36" applyNumberFormat="1" applyFont="1" applyAlignment="1">
      <alignment horizontal="left"/>
    </xf>
    <xf numFmtId="0" fontId="8" fillId="0" borderId="0" xfId="16" applyFont="1" applyBorder="1"/>
    <xf numFmtId="0" fontId="6" fillId="0" borderId="0" xfId="16" applyFont="1" applyBorder="1"/>
    <xf numFmtId="0" fontId="8" fillId="0" borderId="1" xfId="16" applyFont="1" applyBorder="1" applyAlignment="1">
      <alignment horizontal="center" vertical="center"/>
    </xf>
    <xf numFmtId="0" fontId="8" fillId="0" borderId="3" xfId="16" applyFont="1" applyBorder="1" applyAlignment="1">
      <alignment horizontal="centerContinuous" vertical="center"/>
    </xf>
    <xf numFmtId="0" fontId="8" fillId="0" borderId="0" xfId="16" applyFont="1" applyBorder="1" applyAlignment="1">
      <alignment horizontal="center" vertical="center"/>
    </xf>
    <xf numFmtId="0" fontId="8" fillId="0" borderId="7" xfId="16" quotePrefix="1" applyFont="1" applyBorder="1" applyAlignment="1">
      <alignment horizontal="center" vertical="center"/>
    </xf>
    <xf numFmtId="49" fontId="8" fillId="0" borderId="7" xfId="16" quotePrefix="1" applyNumberFormat="1" applyFont="1" applyBorder="1" applyAlignment="1">
      <alignment horizontal="center" vertical="center"/>
    </xf>
    <xf numFmtId="0" fontId="8" fillId="0" borderId="7" xfId="16" applyFont="1" applyBorder="1" applyAlignment="1">
      <alignment horizontal="center" vertical="center"/>
    </xf>
    <xf numFmtId="0" fontId="8" fillId="0" borderId="13" xfId="16" applyFont="1" applyBorder="1" applyAlignment="1">
      <alignment horizontal="center" vertical="center"/>
    </xf>
    <xf numFmtId="0" fontId="8" fillId="0" borderId="8" xfId="16" applyFont="1" applyBorder="1" applyAlignment="1">
      <alignment horizontal="center" vertical="center"/>
    </xf>
    <xf numFmtId="0" fontId="8" fillId="0" borderId="21" xfId="16" applyFont="1" applyBorder="1" applyAlignment="1">
      <alignment horizontal="center" vertical="center"/>
    </xf>
    <xf numFmtId="0" fontId="8" fillId="0" borderId="24" xfId="16" applyFont="1" applyBorder="1" applyAlignment="1">
      <alignment horizontal="center" vertical="center"/>
    </xf>
    <xf numFmtId="0" fontId="8" fillId="0" borderId="14" xfId="16" quotePrefix="1" applyFont="1" applyBorder="1" applyAlignment="1">
      <alignment horizontal="center" vertical="center"/>
    </xf>
    <xf numFmtId="17" fontId="8" fillId="0" borderId="14" xfId="16" quotePrefix="1" applyNumberFormat="1" applyFont="1" applyBorder="1" applyAlignment="1">
      <alignment horizontal="center" vertical="center"/>
    </xf>
    <xf numFmtId="0" fontId="8" fillId="0" borderId="14" xfId="16" applyFont="1" applyBorder="1" applyAlignment="1">
      <alignment horizontal="center" vertical="center"/>
    </xf>
    <xf numFmtId="0" fontId="8" fillId="0" borderId="20" xfId="16" applyFont="1" applyBorder="1" applyAlignment="1">
      <alignment horizontal="center" vertical="center"/>
    </xf>
    <xf numFmtId="0" fontId="8" fillId="0" borderId="24" xfId="16" applyFont="1" applyBorder="1" applyAlignment="1">
      <alignment horizontal="center" vertical="center"/>
    </xf>
    <xf numFmtId="0" fontId="8" fillId="0" borderId="6" xfId="16" applyFont="1" applyBorder="1"/>
    <xf numFmtId="171" fontId="9" fillId="0" borderId="0" xfId="16" applyNumberFormat="1" applyFont="1" applyAlignment="1">
      <alignment horizontal="centerContinuous"/>
    </xf>
    <xf numFmtId="0" fontId="9" fillId="0" borderId="0" xfId="16" applyFont="1" applyAlignment="1">
      <alignment horizontal="centerContinuous"/>
    </xf>
    <xf numFmtId="0" fontId="8" fillId="0" borderId="0" xfId="16" applyFont="1" applyAlignment="1">
      <alignment horizontal="centerContinuous"/>
    </xf>
    <xf numFmtId="171" fontId="8" fillId="0" borderId="0" xfId="16" applyNumberFormat="1" applyFont="1" applyAlignment="1"/>
    <xf numFmtId="171" fontId="8" fillId="0" borderId="0" xfId="16" applyNumberFormat="1" applyFont="1" applyFill="1" applyAlignment="1"/>
    <xf numFmtId="171" fontId="10" fillId="0" borderId="0" xfId="16" applyNumberFormat="1" applyFont="1" applyAlignment="1"/>
    <xf numFmtId="0" fontId="8" fillId="0" borderId="6" xfId="16" applyFont="1" applyBorder="1" applyAlignment="1">
      <alignment horizontal="centerContinuous"/>
    </xf>
    <xf numFmtId="49" fontId="9" fillId="0" borderId="0" xfId="16" applyNumberFormat="1" applyFont="1" applyAlignment="1">
      <alignment horizontal="centerContinuous"/>
    </xf>
    <xf numFmtId="171" fontId="8" fillId="0" borderId="0" xfId="16" applyNumberFormat="1" applyFont="1" applyAlignment="1">
      <alignment horizontal="centerContinuous"/>
    </xf>
    <xf numFmtId="171" fontId="8" fillId="0" borderId="17" xfId="16" applyNumberFormat="1" applyFont="1" applyBorder="1" applyAlignment="1"/>
    <xf numFmtId="171" fontId="10" fillId="0" borderId="0" xfId="16" applyNumberFormat="1" applyFont="1" applyBorder="1" applyAlignment="1"/>
    <xf numFmtId="0" fontId="8" fillId="0" borderId="0" xfId="16" applyFont="1" applyAlignment="1">
      <alignment horizontal="left"/>
    </xf>
    <xf numFmtId="0" fontId="8" fillId="0" borderId="0" xfId="36" applyFont="1" applyBorder="1"/>
    <xf numFmtId="0" fontId="8" fillId="0" borderId="0" xfId="36" applyFont="1"/>
    <xf numFmtId="0" fontId="6" fillId="0" borderId="0" xfId="36" applyFont="1" applyBorder="1"/>
    <xf numFmtId="0" fontId="8" fillId="0" borderId="1" xfId="36" applyFont="1" applyBorder="1" applyAlignment="1">
      <alignment horizontal="center" vertical="center"/>
    </xf>
    <xf numFmtId="0" fontId="8" fillId="0" borderId="3" xfId="36" applyFont="1" applyBorder="1" applyAlignment="1">
      <alignment horizontal="centerContinuous" vertical="center"/>
    </xf>
    <xf numFmtId="0" fontId="10" fillId="0" borderId="0" xfId="36" applyFont="1" applyAlignment="1">
      <alignment vertical="center"/>
    </xf>
    <xf numFmtId="0" fontId="8" fillId="0" borderId="21" xfId="36" applyFont="1" applyBorder="1" applyAlignment="1">
      <alignment horizontal="center" vertical="center"/>
    </xf>
    <xf numFmtId="0" fontId="8" fillId="0" borderId="21" xfId="36" quotePrefix="1" applyFont="1" applyBorder="1" applyAlignment="1">
      <alignment horizontal="center" vertical="center"/>
    </xf>
    <xf numFmtId="17" fontId="8" fillId="0" borderId="21" xfId="36" quotePrefix="1" applyNumberFormat="1" applyFont="1" applyBorder="1" applyAlignment="1">
      <alignment horizontal="center" vertical="center"/>
    </xf>
    <xf numFmtId="0" fontId="8" fillId="0" borderId="24" xfId="36" applyFont="1" applyBorder="1" applyAlignment="1">
      <alignment horizontal="center" vertical="center"/>
    </xf>
    <xf numFmtId="0" fontId="8" fillId="0" borderId="6" xfId="36" applyFont="1" applyBorder="1"/>
    <xf numFmtId="171" fontId="9" fillId="0" borderId="0" xfId="36" applyNumberFormat="1" applyFont="1" applyAlignment="1">
      <alignment horizontal="centerContinuous"/>
    </xf>
    <xf numFmtId="0" fontId="9" fillId="0" borderId="0" xfId="36" applyFont="1" applyAlignment="1">
      <alignment horizontal="centerContinuous"/>
    </xf>
    <xf numFmtId="0" fontId="9" fillId="0" borderId="15" xfId="36" applyFont="1" applyBorder="1" applyAlignment="1">
      <alignment horizontal="center"/>
    </xf>
    <xf numFmtId="0" fontId="10" fillId="0" borderId="0" xfId="36" applyFont="1"/>
    <xf numFmtId="0" fontId="8" fillId="0" borderId="6" xfId="36" applyFont="1" applyBorder="1" applyAlignment="1">
      <alignment horizontal="center"/>
    </xf>
    <xf numFmtId="171" fontId="8" fillId="0" borderId="0" xfId="36" applyNumberFormat="1" applyFont="1" applyAlignment="1"/>
    <xf numFmtId="171" fontId="10" fillId="0" borderId="0" xfId="36" applyNumberFormat="1" applyFont="1"/>
    <xf numFmtId="167" fontId="10" fillId="0" borderId="0" xfId="36" applyNumberFormat="1" applyFont="1" applyBorder="1"/>
    <xf numFmtId="171" fontId="10" fillId="0" borderId="0" xfId="36" applyNumberFormat="1" applyFont="1" applyAlignment="1"/>
    <xf numFmtId="171" fontId="8" fillId="0" borderId="0" xfId="36" applyNumberFormat="1" applyFont="1" applyBorder="1" applyAlignment="1"/>
    <xf numFmtId="171" fontId="10" fillId="0" borderId="0" xfId="36" applyNumberFormat="1" applyFont="1" applyBorder="1" applyAlignment="1"/>
    <xf numFmtId="0" fontId="10" fillId="0" borderId="0" xfId="36" applyFont="1" applyBorder="1"/>
    <xf numFmtId="0" fontId="8" fillId="0" borderId="6" xfId="36" applyFont="1" applyBorder="1" applyAlignment="1">
      <alignment horizontal="centerContinuous"/>
    </xf>
    <xf numFmtId="49" fontId="9" fillId="0" borderId="0" xfId="36" applyNumberFormat="1" applyFont="1" applyAlignment="1">
      <alignment horizontal="centerContinuous"/>
    </xf>
    <xf numFmtId="0" fontId="9" fillId="0" borderId="0" xfId="36" applyFont="1" applyAlignment="1">
      <alignment horizontal="center"/>
    </xf>
    <xf numFmtId="171" fontId="8" fillId="0" borderId="0" xfId="36" applyNumberFormat="1" applyFont="1" applyAlignment="1">
      <alignment horizontal="centerContinuous"/>
    </xf>
    <xf numFmtId="171" fontId="8" fillId="0" borderId="11" xfId="36" applyNumberFormat="1" applyFont="1" applyBorder="1" applyAlignment="1"/>
    <xf numFmtId="0" fontId="10" fillId="0" borderId="17" xfId="36" applyFont="1" applyBorder="1"/>
    <xf numFmtId="0" fontId="8" fillId="0" borderId="16" xfId="36" applyFont="1" applyBorder="1" applyAlignment="1">
      <alignment horizontal="center"/>
    </xf>
    <xf numFmtId="171" fontId="8" fillId="0" borderId="17" xfId="36" applyNumberFormat="1" applyFont="1" applyBorder="1" applyAlignment="1"/>
    <xf numFmtId="0" fontId="8" fillId="0" borderId="0" xfId="36" applyFont="1" applyBorder="1" applyAlignment="1">
      <alignment horizontal="center"/>
    </xf>
    <xf numFmtId="0" fontId="8" fillId="0" borderId="0" xfId="36" applyFont="1" applyAlignment="1">
      <alignment horizontal="left"/>
    </xf>
    <xf numFmtId="0" fontId="10" fillId="0" borderId="0" xfId="36" applyFont="1" applyBorder="1" applyAlignment="1">
      <alignment horizontal="left"/>
    </xf>
    <xf numFmtId="0" fontId="66" fillId="0" borderId="0" xfId="36" applyFont="1" applyBorder="1"/>
    <xf numFmtId="0" fontId="66" fillId="0" borderId="0" xfId="36" applyFont="1"/>
    <xf numFmtId="3" fontId="43" fillId="0" borderId="0" xfId="36" applyNumberFormat="1"/>
    <xf numFmtId="0" fontId="6" fillId="0" borderId="0" xfId="36" applyFont="1" applyBorder="1" applyAlignment="1">
      <alignment horizontal="left"/>
    </xf>
    <xf numFmtId="0" fontId="43" fillId="0" borderId="0" xfId="36" applyBorder="1" applyAlignment="1">
      <alignment horizontal="right"/>
    </xf>
    <xf numFmtId="3" fontId="43" fillId="0" borderId="0" xfId="36" applyNumberFormat="1" applyBorder="1"/>
    <xf numFmtId="0" fontId="43" fillId="0" borderId="0" xfId="36" applyBorder="1"/>
    <xf numFmtId="3" fontId="10" fillId="0" borderId="0" xfId="36" applyNumberFormat="1" applyFont="1" applyAlignment="1">
      <alignment horizontal="right"/>
    </xf>
    <xf numFmtId="0" fontId="8" fillId="0" borderId="13" xfId="36" applyFont="1" applyBorder="1" applyAlignment="1">
      <alignment horizontal="center" vertical="center"/>
    </xf>
    <xf numFmtId="3" fontId="8" fillId="0" borderId="24" xfId="36" applyNumberFormat="1" applyFont="1" applyBorder="1" applyAlignment="1">
      <alignment horizontal="center" vertical="center"/>
    </xf>
    <xf numFmtId="0" fontId="9" fillId="0" borderId="0" xfId="36" applyFont="1" applyAlignment="1">
      <alignment horizontal="left"/>
    </xf>
    <xf numFmtId="3" fontId="8" fillId="0" borderId="0" xfId="36" applyNumberFormat="1" applyFont="1"/>
    <xf numFmtId="0" fontId="9" fillId="0" borderId="6" xfId="36" applyFont="1" applyBorder="1" applyAlignment="1">
      <alignment horizontal="right"/>
    </xf>
    <xf numFmtId="3" fontId="9" fillId="0" borderId="0" xfId="36" applyNumberFormat="1" applyFont="1" applyAlignment="1">
      <alignment horizontal="right"/>
    </xf>
    <xf numFmtId="3" fontId="8" fillId="0" borderId="0" xfId="36" applyNumberFormat="1" applyFont="1" applyAlignment="1">
      <alignment horizontal="left"/>
    </xf>
    <xf numFmtId="203" fontId="8" fillId="0" borderId="6" xfId="36" applyNumberFormat="1" applyFont="1" applyBorder="1" applyAlignment="1">
      <alignment horizontal="center"/>
    </xf>
    <xf numFmtId="3" fontId="8" fillId="0" borderId="0" xfId="36" applyNumberFormat="1" applyFont="1" applyAlignment="1">
      <alignment horizontal="right"/>
    </xf>
    <xf numFmtId="3" fontId="10" fillId="0" borderId="0" xfId="36" applyNumberFormat="1" applyFont="1"/>
    <xf numFmtId="3" fontId="43" fillId="0" borderId="0" xfId="36" applyNumberFormat="1" applyAlignment="1">
      <alignment horizontal="right"/>
    </xf>
    <xf numFmtId="0" fontId="8" fillId="0" borderId="17" xfId="36" applyFont="1" applyBorder="1" applyAlignment="1">
      <alignment horizontal="left"/>
    </xf>
    <xf numFmtId="203" fontId="8" fillId="0" borderId="16" xfId="36" applyNumberFormat="1" applyFont="1" applyBorder="1" applyAlignment="1">
      <alignment horizontal="center"/>
    </xf>
    <xf numFmtId="3" fontId="8" fillId="0" borderId="22" xfId="36" applyNumberFormat="1" applyFont="1" applyBorder="1" applyAlignment="1">
      <alignment horizontal="right"/>
    </xf>
    <xf numFmtId="3" fontId="8" fillId="0" borderId="17" xfId="36" applyNumberFormat="1" applyFont="1" applyBorder="1" applyAlignment="1">
      <alignment horizontal="right"/>
    </xf>
    <xf numFmtId="0" fontId="23" fillId="0" borderId="0" xfId="36" applyFont="1" applyBorder="1" applyAlignment="1">
      <alignment horizontal="left"/>
    </xf>
    <xf numFmtId="0" fontId="8" fillId="0" borderId="0" xfId="36" applyFont="1" applyBorder="1" applyAlignment="1">
      <alignment horizontal="right"/>
    </xf>
    <xf numFmtId="3" fontId="8" fillId="0" borderId="0" xfId="36" applyNumberFormat="1" applyFont="1" applyBorder="1" applyAlignment="1">
      <alignment horizontal="right"/>
    </xf>
    <xf numFmtId="0" fontId="8" fillId="0" borderId="0" xfId="36" applyFont="1" applyAlignment="1">
      <alignment horizontal="right"/>
    </xf>
    <xf numFmtId="1" fontId="8" fillId="0" borderId="0" xfId="36" applyNumberFormat="1" applyFont="1" applyAlignment="1">
      <alignment horizontal="right"/>
    </xf>
    <xf numFmtId="3" fontId="8" fillId="0" borderId="0" xfId="36" applyNumberFormat="1" applyFont="1" applyBorder="1" applyAlignment="1">
      <alignment horizontal="right" vertical="center"/>
    </xf>
    <xf numFmtId="0" fontId="8" fillId="0" borderId="0" xfId="36" applyFont="1" applyBorder="1" applyAlignment="1">
      <alignment horizontal="right" vertical="center"/>
    </xf>
    <xf numFmtId="0" fontId="8" fillId="0" borderId="0" xfId="36" quotePrefix="1" applyFont="1" applyBorder="1" applyAlignment="1">
      <alignment horizontal="right" vertical="center"/>
    </xf>
    <xf numFmtId="0" fontId="35" fillId="0" borderId="0" xfId="36" applyFont="1"/>
    <xf numFmtId="0" fontId="8" fillId="0" borderId="0" xfId="36" applyFont="1" applyBorder="1" applyAlignment="1">
      <alignment horizontal="left"/>
    </xf>
    <xf numFmtId="203" fontId="8" fillId="0" borderId="0" xfId="36" applyNumberFormat="1" applyFont="1" applyBorder="1" applyAlignment="1">
      <alignment horizontal="center"/>
    </xf>
    <xf numFmtId="0" fontId="9" fillId="0" borderId="0" xfId="36" applyFont="1"/>
    <xf numFmtId="0" fontId="61" fillId="0" borderId="0" xfId="36" applyFont="1" applyAlignment="1">
      <alignment horizontal="right" vertical="center"/>
    </xf>
    <xf numFmtId="0" fontId="8" fillId="0" borderId="0" xfId="36" applyFont="1" applyAlignment="1">
      <alignment horizontal="left" indent="1"/>
    </xf>
    <xf numFmtId="0" fontId="8" fillId="0" borderId="17" xfId="36" applyFont="1" applyBorder="1"/>
    <xf numFmtId="203" fontId="10" fillId="0" borderId="0" xfId="36" applyNumberFormat="1" applyFont="1" applyBorder="1" applyAlignment="1">
      <alignment horizontal="center"/>
    </xf>
    <xf numFmtId="3" fontId="10" fillId="0" borderId="0" xfId="36" applyNumberFormat="1" applyFont="1" applyBorder="1" applyAlignment="1">
      <alignment horizontal="right"/>
    </xf>
    <xf numFmtId="0" fontId="10" fillId="0" borderId="0" xfId="36" applyFont="1" applyBorder="1" applyAlignment="1">
      <alignment horizontal="right"/>
    </xf>
    <xf numFmtId="3" fontId="10" fillId="0" borderId="0" xfId="36" applyNumberFormat="1" applyFont="1" applyBorder="1"/>
    <xf numFmtId="0" fontId="10" fillId="0" borderId="0" xfId="36" applyFont="1" applyAlignment="1">
      <alignment horizontal="left"/>
    </xf>
    <xf numFmtId="0" fontId="18" fillId="0" borderId="0" xfId="36" applyFont="1" applyBorder="1" applyAlignment="1">
      <alignment horizontal="right"/>
    </xf>
    <xf numFmtId="0" fontId="43" fillId="0" borderId="0" xfId="36" applyAlignment="1">
      <alignment horizontal="right"/>
    </xf>
    <xf numFmtId="0" fontId="67" fillId="0" borderId="0" xfId="36" applyFont="1"/>
    <xf numFmtId="3" fontId="67" fillId="0" borderId="0" xfId="36" applyNumberFormat="1" applyFont="1"/>
    <xf numFmtId="0" fontId="18" fillId="0" borderId="0" xfId="36" applyFont="1" applyAlignment="1">
      <alignment horizontal="left"/>
    </xf>
    <xf numFmtId="0" fontId="13" fillId="0" borderId="0" xfId="36" applyFont="1" applyBorder="1"/>
    <xf numFmtId="0" fontId="7" fillId="0" borderId="0" xfId="17" applyFont="1" applyBorder="1"/>
    <xf numFmtId="0" fontId="6" fillId="0" borderId="0" xfId="36" applyFont="1"/>
    <xf numFmtId="0" fontId="8" fillId="0" borderId="1" xfId="36" applyFont="1" applyBorder="1" applyAlignment="1">
      <alignment horizontal="center" vertical="center"/>
    </xf>
    <xf numFmtId="0" fontId="8" fillId="0" borderId="21" xfId="36" applyFont="1" applyBorder="1" applyAlignment="1">
      <alignment horizontal="center" vertical="center"/>
    </xf>
    <xf numFmtId="200" fontId="8" fillId="0" borderId="0" xfId="36" applyNumberFormat="1" applyFont="1" applyBorder="1" applyAlignment="1">
      <alignment horizontal="right"/>
    </xf>
    <xf numFmtId="198" fontId="8" fillId="0" borderId="0" xfId="36" applyNumberFormat="1" applyFont="1" applyBorder="1" applyAlignment="1">
      <alignment horizontal="right"/>
    </xf>
    <xf numFmtId="200" fontId="8" fillId="0" borderId="0" xfId="36" applyNumberFormat="1" applyFont="1" applyBorder="1" applyAlignment="1"/>
    <xf numFmtId="200" fontId="10" fillId="0" borderId="0" xfId="36" applyNumberFormat="1" applyFont="1" applyFill="1" applyBorder="1" applyAlignment="1">
      <alignment horizontal="right"/>
    </xf>
    <xf numFmtId="1" fontId="8" fillId="0" borderId="0" xfId="36" applyNumberFormat="1" applyFont="1" applyBorder="1" applyAlignment="1">
      <alignment horizontal="center"/>
    </xf>
    <xf numFmtId="3" fontId="8" fillId="0" borderId="11" xfId="36" applyNumberFormat="1" applyFont="1" applyBorder="1" applyAlignment="1">
      <alignment horizontal="right"/>
    </xf>
    <xf numFmtId="198" fontId="8" fillId="0" borderId="0" xfId="36" applyNumberFormat="1" applyFont="1" applyBorder="1" applyAlignment="1">
      <alignment horizontal="center"/>
    </xf>
    <xf numFmtId="0" fontId="8" fillId="0" borderId="17" xfId="36" applyFont="1" applyBorder="1" applyAlignment="1">
      <alignment horizontal="center"/>
    </xf>
    <xf numFmtId="200" fontId="8" fillId="0" borderId="17" xfId="36" applyNumberFormat="1" applyFont="1" applyBorder="1" applyAlignment="1">
      <alignment horizontal="right"/>
    </xf>
    <xf numFmtId="198" fontId="8" fillId="0" borderId="17" xfId="36" applyNumberFormat="1" applyFont="1" applyBorder="1" applyAlignment="1">
      <alignment horizontal="right"/>
    </xf>
    <xf numFmtId="0" fontId="15" fillId="0" borderId="0" xfId="36" applyFont="1" applyBorder="1" applyAlignment="1">
      <alignment horizontal="center"/>
    </xf>
    <xf numFmtId="200" fontId="10" fillId="0" borderId="0" xfId="36" applyNumberFormat="1" applyFont="1" applyBorder="1" applyAlignment="1">
      <alignment horizontal="right"/>
    </xf>
    <xf numFmtId="198" fontId="10" fillId="0" borderId="0" xfId="36" applyNumberFormat="1" applyFont="1" applyBorder="1" applyAlignment="1">
      <alignment horizontal="right"/>
    </xf>
    <xf numFmtId="0" fontId="10" fillId="0" borderId="0" xfId="36" applyFont="1"/>
    <xf numFmtId="200" fontId="43" fillId="0" borderId="0" xfId="36" applyNumberFormat="1"/>
    <xf numFmtId="0" fontId="68" fillId="0" borderId="0" xfId="36" applyFont="1"/>
    <xf numFmtId="0" fontId="10" fillId="0" borderId="0" xfId="36" applyFont="1" applyAlignment="1">
      <alignment horizontal="right"/>
    </xf>
    <xf numFmtId="0" fontId="18" fillId="0" borderId="0" xfId="36" applyFont="1" applyAlignment="1">
      <alignment horizontal="right"/>
    </xf>
    <xf numFmtId="0" fontId="18" fillId="0" borderId="0" xfId="36" applyFont="1"/>
    <xf numFmtId="0" fontId="20" fillId="0" borderId="0" xfId="36" applyFont="1" applyBorder="1" applyAlignment="1"/>
    <xf numFmtId="0" fontId="43" fillId="0" borderId="0" xfId="36" applyBorder="1" applyAlignment="1">
      <alignment horizontal="left"/>
    </xf>
    <xf numFmtId="0" fontId="8" fillId="0" borderId="1" xfId="36" applyFont="1" applyBorder="1" applyAlignment="1">
      <alignment horizontal="left" vertical="center"/>
    </xf>
    <xf numFmtId="3" fontId="8" fillId="0" borderId="1" xfId="36" applyNumberFormat="1" applyFont="1" applyBorder="1" applyAlignment="1">
      <alignment horizontal="center" vertical="center"/>
    </xf>
    <xf numFmtId="3" fontId="8" fillId="0" borderId="3" xfId="36" applyNumberFormat="1" applyFont="1" applyBorder="1" applyAlignment="1">
      <alignment horizontal="centerContinuous" vertical="center"/>
    </xf>
    <xf numFmtId="0" fontId="8" fillId="0" borderId="24" xfId="36" applyFont="1" applyBorder="1" applyAlignment="1">
      <alignment vertical="center"/>
    </xf>
    <xf numFmtId="0" fontId="8" fillId="0" borderId="21" xfId="36" applyFont="1" applyBorder="1" applyAlignment="1">
      <alignment horizontal="left" vertical="center"/>
    </xf>
    <xf numFmtId="3" fontId="8" fillId="0" borderId="21" xfId="36" applyNumberFormat="1" applyFont="1" applyBorder="1" applyAlignment="1">
      <alignment horizontal="center" vertical="center"/>
    </xf>
    <xf numFmtId="16" fontId="8" fillId="0" borderId="21" xfId="36" quotePrefix="1" applyNumberFormat="1" applyFont="1" applyBorder="1" applyAlignment="1">
      <alignment horizontal="center" vertical="center"/>
    </xf>
    <xf numFmtId="0" fontId="8" fillId="0" borderId="8" xfId="36" applyFont="1" applyBorder="1" applyAlignment="1">
      <alignment horizontal="center" vertical="center"/>
    </xf>
    <xf numFmtId="0" fontId="9" fillId="0" borderId="0" xfId="36" applyFont="1" applyAlignment="1"/>
    <xf numFmtId="0" fontId="8" fillId="0" borderId="6" xfId="36" applyFont="1" applyBorder="1" applyAlignment="1">
      <alignment horizontal="left"/>
    </xf>
    <xf numFmtId="3" fontId="4" fillId="0" borderId="0" xfId="32" applyNumberFormat="1" applyFont="1" applyBorder="1" applyAlignment="1">
      <alignment horizontal="right" vertical="top"/>
    </xf>
    <xf numFmtId="0" fontId="9" fillId="0" borderId="6" xfId="36" applyFont="1" applyBorder="1" applyAlignment="1">
      <alignment horizontal="left"/>
    </xf>
    <xf numFmtId="204" fontId="8" fillId="0" borderId="0" xfId="36" applyNumberFormat="1" applyFont="1" applyAlignment="1">
      <alignment horizontal="right"/>
    </xf>
    <xf numFmtId="0" fontId="8" fillId="0" borderId="0" xfId="36" applyFont="1" applyAlignment="1"/>
    <xf numFmtId="203" fontId="8" fillId="0" borderId="6" xfId="36" applyNumberFormat="1" applyFont="1" applyBorder="1" applyAlignment="1">
      <alignment horizontal="left"/>
    </xf>
    <xf numFmtId="3" fontId="2" fillId="0" borderId="0" xfId="32" applyNumberFormat="1" applyFont="1" applyBorder="1" applyAlignment="1">
      <alignment horizontal="right" vertical="top"/>
    </xf>
    <xf numFmtId="41" fontId="8" fillId="0" borderId="0" xfId="36" applyNumberFormat="1" applyFont="1" applyAlignment="1">
      <alignment horizontal="right"/>
    </xf>
    <xf numFmtId="3" fontId="8" fillId="0" borderId="0" xfId="36" applyNumberFormat="1" applyFont="1" applyAlignment="1"/>
    <xf numFmtId="203" fontId="8" fillId="0" borderId="6" xfId="36" applyNumberFormat="1" applyFont="1" applyBorder="1" applyAlignment="1">
      <alignment horizontal="left" wrapText="1"/>
    </xf>
    <xf numFmtId="0" fontId="8" fillId="0" borderId="17" xfId="36" applyFont="1" applyBorder="1" applyAlignment="1"/>
    <xf numFmtId="203" fontId="8" fillId="0" borderId="16" xfId="36" applyNumberFormat="1" applyFont="1" applyBorder="1" applyAlignment="1">
      <alignment horizontal="left"/>
    </xf>
    <xf numFmtId="0" fontId="8" fillId="0" borderId="17" xfId="36" applyFont="1" applyBorder="1" applyAlignment="1">
      <alignment horizontal="right"/>
    </xf>
    <xf numFmtId="0" fontId="8" fillId="0" borderId="0" xfId="36" applyFont="1" applyBorder="1" applyAlignment="1"/>
    <xf numFmtId="203" fontId="8" fillId="0" borderId="0" xfId="36" applyNumberFormat="1" applyFont="1" applyBorder="1" applyAlignment="1">
      <alignment horizontal="left"/>
    </xf>
    <xf numFmtId="0" fontId="23" fillId="0" borderId="0" xfId="36" applyFont="1" applyBorder="1" applyAlignment="1"/>
    <xf numFmtId="0" fontId="8" fillId="0" borderId="23" xfId="36" applyFont="1" applyBorder="1" applyAlignment="1">
      <alignment horizontal="center" vertical="center"/>
    </xf>
    <xf numFmtId="0" fontId="8" fillId="0" borderId="23" xfId="36" applyFont="1" applyBorder="1" applyAlignment="1">
      <alignment vertical="center"/>
    </xf>
    <xf numFmtId="0" fontId="8" fillId="0" borderId="2" xfId="36" applyFont="1" applyBorder="1" applyAlignment="1">
      <alignment horizontal="center" vertical="center"/>
    </xf>
    <xf numFmtId="0" fontId="8" fillId="0" borderId="3" xfId="36" applyFont="1" applyBorder="1" applyAlignment="1">
      <alignment horizontal="center" vertical="center"/>
    </xf>
    <xf numFmtId="3" fontId="2" fillId="0" borderId="0" xfId="32" applyNumberFormat="1" applyFont="1" applyAlignment="1">
      <alignment horizontal="right" vertical="top"/>
    </xf>
    <xf numFmtId="0" fontId="8" fillId="0" borderId="22" xfId="36" applyFont="1" applyBorder="1" applyAlignment="1">
      <alignment horizontal="right"/>
    </xf>
    <xf numFmtId="0" fontId="8" fillId="0" borderId="21" xfId="36" applyFont="1" applyBorder="1" applyAlignment="1">
      <alignment horizontal="right" vertical="center"/>
    </xf>
    <xf numFmtId="0" fontId="8" fillId="0" borderId="21" xfId="36" quotePrefix="1" applyFont="1" applyBorder="1" applyAlignment="1">
      <alignment horizontal="right" vertical="center"/>
    </xf>
    <xf numFmtId="3" fontId="8" fillId="0" borderId="0" xfId="36" applyNumberFormat="1" applyFont="1" applyBorder="1"/>
    <xf numFmtId="0" fontId="10" fillId="0" borderId="0" xfId="36" applyFont="1" applyAlignment="1">
      <alignment horizontal="left"/>
    </xf>
    <xf numFmtId="0" fontId="18" fillId="0" borderId="0" xfId="36" applyFont="1" applyAlignment="1"/>
    <xf numFmtId="0" fontId="18" fillId="0" borderId="0" xfId="36" applyFont="1" applyBorder="1" applyAlignment="1">
      <alignment horizontal="left"/>
    </xf>
    <xf numFmtId="0" fontId="55" fillId="3" borderId="0" xfId="37" applyFont="1" applyFill="1" applyBorder="1" applyAlignment="1">
      <alignment horizontal="left"/>
    </xf>
    <xf numFmtId="0" fontId="8" fillId="3" borderId="0" xfId="37" applyFont="1" applyFill="1" applyBorder="1" applyAlignment="1">
      <alignment horizontal="left"/>
    </xf>
    <xf numFmtId="0" fontId="9" fillId="3" borderId="28" xfId="37" applyFont="1" applyFill="1" applyBorder="1" applyAlignment="1">
      <alignment vertical="center"/>
    </xf>
    <xf numFmtId="0" fontId="9" fillId="3" borderId="25" xfId="37" applyFont="1" applyFill="1" applyBorder="1" applyAlignment="1">
      <alignment vertical="center"/>
    </xf>
    <xf numFmtId="0" fontId="9" fillId="3" borderId="35" xfId="37" applyFont="1" applyFill="1" applyBorder="1" applyAlignment="1">
      <alignment vertical="center"/>
    </xf>
    <xf numFmtId="0" fontId="9" fillId="3" borderId="25" xfId="37" applyFont="1" applyFill="1" applyBorder="1" applyAlignment="1">
      <alignment horizontal="left" vertical="top"/>
    </xf>
    <xf numFmtId="0" fontId="8" fillId="3" borderId="25" xfId="37" applyFont="1" applyFill="1" applyBorder="1" applyAlignment="1">
      <alignment horizontal="left"/>
    </xf>
    <xf numFmtId="0" fontId="8" fillId="3" borderId="32" xfId="37" applyFont="1" applyFill="1" applyBorder="1" applyAlignment="1">
      <alignment horizontal="left"/>
    </xf>
    <xf numFmtId="205" fontId="9" fillId="3" borderId="25" xfId="37" applyNumberFormat="1" applyFont="1" applyFill="1" applyBorder="1" applyAlignment="1">
      <alignment horizontal="left" vertical="top"/>
    </xf>
    <xf numFmtId="206" fontId="8" fillId="3" borderId="0" xfId="37" applyNumberFormat="1" applyFont="1" applyFill="1" applyBorder="1" applyAlignment="1"/>
    <xf numFmtId="182" fontId="0" fillId="4" borderId="25" xfId="38" applyNumberFormat="1" applyFont="1" applyFill="1" applyBorder="1" applyAlignment="1"/>
    <xf numFmtId="206" fontId="8" fillId="3" borderId="32" xfId="37" applyNumberFormat="1" applyFont="1" applyFill="1" applyBorder="1" applyAlignment="1"/>
    <xf numFmtId="206" fontId="8" fillId="3" borderId="25" xfId="37" applyNumberFormat="1" applyFont="1" applyFill="1" applyBorder="1" applyAlignment="1"/>
    <xf numFmtId="206" fontId="8" fillId="3" borderId="0" xfId="37" applyNumberFormat="1" applyFont="1" applyFill="1" applyBorder="1" applyAlignment="1">
      <alignment horizontal="right"/>
    </xf>
    <xf numFmtId="182" fontId="0" fillId="4" borderId="25" xfId="38" applyNumberFormat="1" applyFont="1" applyFill="1" applyBorder="1" applyAlignment="1">
      <alignment horizontal="right"/>
    </xf>
    <xf numFmtId="206" fontId="8" fillId="3" borderId="32" xfId="37" applyNumberFormat="1" applyFont="1" applyFill="1" applyBorder="1" applyAlignment="1">
      <alignment horizontal="right"/>
    </xf>
    <xf numFmtId="206" fontId="8" fillId="3" borderId="25" xfId="37" applyNumberFormat="1" applyFont="1" applyFill="1" applyBorder="1" applyAlignment="1">
      <alignment horizontal="right"/>
    </xf>
    <xf numFmtId="0" fontId="8" fillId="3" borderId="33" xfId="37" applyFont="1" applyFill="1" applyBorder="1" applyAlignment="1">
      <alignment horizontal="center" vertical="top"/>
    </xf>
    <xf numFmtId="0" fontId="8" fillId="3" borderId="36" xfId="37" applyFont="1" applyFill="1" applyBorder="1" applyAlignment="1">
      <alignment horizontal="center" vertical="top"/>
    </xf>
    <xf numFmtId="0" fontId="15" fillId="3" borderId="0" xfId="37" applyFont="1" applyFill="1" applyBorder="1" applyAlignment="1">
      <alignment horizontal="left"/>
    </xf>
    <xf numFmtId="0" fontId="10" fillId="0" borderId="0" xfId="37" applyFont="1" applyAlignment="1">
      <alignment horizontal="left"/>
    </xf>
    <xf numFmtId="0" fontId="55" fillId="3" borderId="0" xfId="40" applyFont="1" applyFill="1" applyBorder="1" applyAlignment="1">
      <alignment horizontal="left"/>
    </xf>
    <xf numFmtId="0" fontId="8" fillId="3" borderId="0" xfId="40" applyFont="1" applyFill="1" applyBorder="1" applyAlignment="1">
      <alignment horizontal="left"/>
    </xf>
    <xf numFmtId="0" fontId="9" fillId="3" borderId="28" xfId="40" applyFont="1" applyFill="1" applyBorder="1" applyAlignment="1">
      <alignment vertical="center"/>
    </xf>
    <xf numFmtId="0" fontId="9" fillId="3" borderId="25" xfId="40" applyFont="1" applyFill="1" applyBorder="1" applyAlignment="1">
      <alignment vertical="center"/>
    </xf>
    <xf numFmtId="0" fontId="9" fillId="3" borderId="35" xfId="40" applyFont="1" applyFill="1" applyBorder="1" applyAlignment="1">
      <alignment vertical="center"/>
    </xf>
    <xf numFmtId="0" fontId="9" fillId="3" borderId="0" xfId="40" applyFont="1" applyFill="1" applyBorder="1" applyAlignment="1">
      <alignment horizontal="left" vertical="top"/>
    </xf>
    <xf numFmtId="0" fontId="8" fillId="3" borderId="27" xfId="40" applyFont="1" applyFill="1" applyBorder="1" applyAlignment="1">
      <alignment horizontal="left"/>
    </xf>
    <xf numFmtId="0" fontId="8" fillId="3" borderId="25" xfId="40" applyFont="1" applyFill="1" applyBorder="1" applyAlignment="1">
      <alignment horizontal="left"/>
    </xf>
    <xf numFmtId="0" fontId="8" fillId="3" borderId="32" xfId="40" applyFont="1" applyFill="1" applyBorder="1" applyAlignment="1">
      <alignment horizontal="left"/>
    </xf>
    <xf numFmtId="0" fontId="8" fillId="3" borderId="28" xfId="40" applyFont="1" applyFill="1" applyBorder="1" applyAlignment="1">
      <alignment horizontal="left"/>
    </xf>
    <xf numFmtId="205" fontId="9" fillId="3" borderId="0" xfId="40" applyNumberFormat="1" applyFont="1" applyFill="1" applyBorder="1" applyAlignment="1">
      <alignment horizontal="left" vertical="top"/>
    </xf>
    <xf numFmtId="206" fontId="70" fillId="4" borderId="32" xfId="40" applyNumberFormat="1" applyFont="1" applyFill="1" applyBorder="1" applyAlignment="1"/>
    <xf numFmtId="206" fontId="70" fillId="4" borderId="0" xfId="40" applyNumberFormat="1" applyFont="1" applyFill="1" applyBorder="1" applyAlignment="1"/>
    <xf numFmtId="206" fontId="70" fillId="4" borderId="25" xfId="40" applyNumberFormat="1" applyFont="1" applyFill="1" applyBorder="1" applyAlignment="1"/>
    <xf numFmtId="206" fontId="70" fillId="4" borderId="32" xfId="40" applyNumberFormat="1" applyFont="1" applyFill="1" applyBorder="1" applyAlignment="1">
      <alignment horizontal="right"/>
    </xf>
    <xf numFmtId="206" fontId="70" fillId="4" borderId="0" xfId="40" applyNumberFormat="1" applyFont="1" applyFill="1" applyBorder="1" applyAlignment="1">
      <alignment horizontal="right"/>
    </xf>
    <xf numFmtId="206" fontId="70" fillId="4" borderId="25" xfId="40" applyNumberFormat="1" applyFont="1" applyFill="1" applyBorder="1" applyAlignment="1">
      <alignment horizontal="right"/>
    </xf>
    <xf numFmtId="0" fontId="8" fillId="3" borderId="33" xfId="40" applyFont="1" applyFill="1" applyBorder="1" applyAlignment="1">
      <alignment horizontal="center" vertical="top"/>
    </xf>
    <xf numFmtId="0" fontId="8" fillId="3" borderId="36" xfId="40" applyFont="1" applyFill="1" applyBorder="1" applyAlignment="1">
      <alignment horizontal="center" vertical="top"/>
    </xf>
    <xf numFmtId="0" fontId="15" fillId="3" borderId="0" xfId="40" applyFont="1" applyFill="1" applyBorder="1" applyAlignment="1">
      <alignment horizontal="left"/>
    </xf>
    <xf numFmtId="0" fontId="72" fillId="0" borderId="0" xfId="40" applyFont="1" applyAlignment="1">
      <alignment vertical="center" wrapText="1"/>
    </xf>
    <xf numFmtId="0" fontId="10" fillId="0" borderId="0" xfId="40" applyFont="1" applyAlignment="1">
      <alignment horizontal="left"/>
    </xf>
    <xf numFmtId="0" fontId="6" fillId="3" borderId="0" xfId="40" applyFont="1" applyFill="1" applyBorder="1" applyAlignment="1">
      <alignment horizontal="left"/>
    </xf>
    <xf numFmtId="0" fontId="8" fillId="3" borderId="0" xfId="40" applyFont="1" applyFill="1" applyBorder="1" applyAlignment="1">
      <alignment horizontal="left" wrapText="1"/>
    </xf>
    <xf numFmtId="0" fontId="9" fillId="3" borderId="0" xfId="40" applyFont="1" applyFill="1" applyBorder="1" applyAlignment="1">
      <alignment horizontal="left"/>
    </xf>
    <xf numFmtId="0" fontId="9" fillId="3" borderId="35" xfId="40" applyFont="1" applyFill="1" applyBorder="1" applyAlignment="1">
      <alignment horizontal="left" vertical="top"/>
    </xf>
    <xf numFmtId="205" fontId="9" fillId="3" borderId="17" xfId="40" applyNumberFormat="1" applyFont="1" applyFill="1" applyBorder="1" applyAlignment="1">
      <alignment horizontal="center"/>
    </xf>
    <xf numFmtId="205" fontId="9" fillId="3" borderId="35" xfId="40" applyNumberFormat="1" applyFont="1" applyFill="1" applyBorder="1" applyAlignment="1">
      <alignment horizontal="center"/>
    </xf>
    <xf numFmtId="205" fontId="9" fillId="3" borderId="34" xfId="40" applyNumberFormat="1" applyFont="1" applyFill="1" applyBorder="1" applyAlignment="1">
      <alignment horizontal="center"/>
    </xf>
    <xf numFmtId="0" fontId="73" fillId="3" borderId="0" xfId="40" applyFont="1" applyFill="1" applyBorder="1"/>
    <xf numFmtId="206" fontId="73" fillId="4" borderId="32" xfId="37" applyNumberFormat="1" applyFont="1" applyFill="1" applyBorder="1" applyAlignment="1"/>
    <xf numFmtId="206" fontId="73" fillId="4" borderId="0" xfId="37" applyNumberFormat="1" applyFont="1" applyFill="1" applyBorder="1" applyAlignment="1"/>
    <xf numFmtId="206" fontId="73" fillId="4" borderId="25" xfId="37" applyNumberFormat="1" applyFont="1" applyFill="1" applyBorder="1" applyAlignment="1"/>
    <xf numFmtId="208" fontId="73" fillId="4" borderId="0" xfId="37" applyNumberFormat="1" applyFont="1" applyFill="1" applyBorder="1" applyAlignment="1"/>
    <xf numFmtId="208" fontId="73" fillId="4" borderId="25" xfId="37" applyNumberFormat="1" applyFont="1" applyFill="1" applyBorder="1" applyAlignment="1"/>
    <xf numFmtId="0" fontId="8" fillId="3" borderId="33" xfId="40" applyFont="1" applyFill="1" applyBorder="1" applyAlignment="1">
      <alignment horizontal="left" vertical="top"/>
    </xf>
    <xf numFmtId="206" fontId="69" fillId="4" borderId="0" xfId="37" applyNumberFormat="1" applyFont="1" applyFill="1" applyBorder="1" applyAlignment="1">
      <alignment horizontal="right"/>
    </xf>
    <xf numFmtId="206" fontId="69" fillId="4" borderId="25" xfId="37" applyNumberFormat="1" applyFont="1" applyFill="1" applyBorder="1" applyAlignment="1">
      <alignment horizontal="right"/>
    </xf>
    <xf numFmtId="208" fontId="69" fillId="4" borderId="0" xfId="37" applyNumberFormat="1" applyFont="1" applyFill="1" applyBorder="1" applyAlignment="1">
      <alignment horizontal="right"/>
    </xf>
    <xf numFmtId="208" fontId="69" fillId="4" borderId="25" xfId="37" applyNumberFormat="1" applyFont="1" applyFill="1" applyBorder="1" applyAlignment="1">
      <alignment horizontal="right"/>
    </xf>
    <xf numFmtId="0" fontId="8" fillId="3" borderId="36" xfId="40" applyFont="1" applyFill="1" applyBorder="1" applyAlignment="1">
      <alignment horizontal="left" vertical="top"/>
    </xf>
    <xf numFmtId="206" fontId="69" fillId="4" borderId="17" xfId="37" applyNumberFormat="1" applyFont="1" applyFill="1" applyBorder="1" applyAlignment="1">
      <alignment horizontal="right"/>
    </xf>
    <xf numFmtId="206" fontId="69" fillId="4" borderId="35" xfId="37" applyNumberFormat="1" applyFont="1" applyFill="1" applyBorder="1" applyAlignment="1">
      <alignment horizontal="right"/>
    </xf>
    <xf numFmtId="208" fontId="69" fillId="4" borderId="17" xfId="37" applyNumberFormat="1" applyFont="1" applyFill="1" applyBorder="1" applyAlignment="1">
      <alignment horizontal="right"/>
    </xf>
    <xf numFmtId="208" fontId="69" fillId="4" borderId="35" xfId="37" applyNumberFormat="1" applyFont="1" applyFill="1" applyBorder="1" applyAlignment="1">
      <alignment horizontal="right"/>
    </xf>
    <xf numFmtId="206" fontId="73" fillId="4" borderId="0" xfId="37" applyNumberFormat="1" applyFont="1" applyFill="1" applyBorder="1" applyAlignment="1">
      <alignment horizontal="right"/>
    </xf>
    <xf numFmtId="206" fontId="73" fillId="4" borderId="25" xfId="37" applyNumberFormat="1" applyFont="1" applyFill="1" applyBorder="1" applyAlignment="1">
      <alignment horizontal="right"/>
    </xf>
    <xf numFmtId="208" fontId="73" fillId="4" borderId="0" xfId="37" applyNumberFormat="1" applyFont="1" applyFill="1" applyBorder="1" applyAlignment="1">
      <alignment horizontal="right"/>
    </xf>
    <xf numFmtId="208" fontId="73" fillId="4" borderId="25" xfId="37" applyNumberFormat="1" applyFont="1" applyFill="1" applyBorder="1" applyAlignment="1">
      <alignment horizontal="right"/>
    </xf>
    <xf numFmtId="0" fontId="8" fillId="3" borderId="23" xfId="40" applyFont="1" applyFill="1" applyBorder="1" applyAlignment="1">
      <alignment horizontal="left" vertical="center"/>
    </xf>
    <xf numFmtId="0" fontId="8" fillId="3" borderId="0" xfId="40" applyFont="1" applyFill="1" applyBorder="1" applyAlignment="1">
      <alignment horizontal="left" vertical="top"/>
    </xf>
    <xf numFmtId="0" fontId="9" fillId="3" borderId="23" xfId="40" applyFont="1" applyFill="1" applyBorder="1" applyAlignment="1">
      <alignment vertical="center"/>
    </xf>
    <xf numFmtId="0" fontId="9" fillId="3" borderId="0" xfId="40" applyFont="1" applyFill="1" applyBorder="1" applyAlignment="1">
      <alignment vertical="center"/>
    </xf>
    <xf numFmtId="0" fontId="9" fillId="3" borderId="17" xfId="40" applyFont="1" applyFill="1" applyBorder="1" applyAlignment="1">
      <alignment horizontal="left" vertical="top"/>
    </xf>
    <xf numFmtId="0" fontId="8" fillId="3" borderId="29" xfId="40" applyFont="1" applyFill="1" applyBorder="1" applyAlignment="1">
      <alignment horizontal="left"/>
    </xf>
    <xf numFmtId="0" fontId="73" fillId="3" borderId="33" xfId="40" applyFont="1" applyFill="1" applyBorder="1"/>
    <xf numFmtId="206" fontId="73" fillId="4" borderId="0" xfId="40" applyNumberFormat="1" applyFont="1" applyFill="1" applyBorder="1" applyAlignment="1"/>
    <xf numFmtId="206" fontId="73" fillId="4" borderId="25" xfId="40" applyNumberFormat="1" applyFont="1" applyFill="1" applyBorder="1" applyAlignment="1"/>
    <xf numFmtId="208" fontId="73" fillId="4" borderId="0" xfId="40" applyNumberFormat="1" applyFont="1" applyFill="1" applyBorder="1" applyAlignment="1"/>
    <xf numFmtId="208" fontId="73" fillId="4" borderId="25" xfId="40" applyNumberFormat="1" applyFont="1" applyFill="1" applyBorder="1" applyAlignment="1"/>
    <xf numFmtId="208" fontId="70" fillId="4" borderId="0" xfId="40" applyNumberFormat="1" applyFont="1" applyFill="1" applyBorder="1" applyAlignment="1">
      <alignment horizontal="right"/>
    </xf>
    <xf numFmtId="208" fontId="70" fillId="4" borderId="25" xfId="40" applyNumberFormat="1" applyFont="1" applyFill="1" applyBorder="1" applyAlignment="1">
      <alignment horizontal="right"/>
    </xf>
    <xf numFmtId="206" fontId="70" fillId="4" borderId="17" xfId="40" applyNumberFormat="1" applyFont="1" applyFill="1" applyBorder="1" applyAlignment="1">
      <alignment horizontal="right"/>
    </xf>
    <xf numFmtId="206" fontId="70" fillId="4" borderId="35" xfId="40" applyNumberFormat="1" applyFont="1" applyFill="1" applyBorder="1" applyAlignment="1">
      <alignment horizontal="right"/>
    </xf>
    <xf numFmtId="208" fontId="70" fillId="4" borderId="17" xfId="40" applyNumberFormat="1" applyFont="1" applyFill="1" applyBorder="1" applyAlignment="1">
      <alignment horizontal="right"/>
    </xf>
    <xf numFmtId="208" fontId="70" fillId="4" borderId="35" xfId="40" applyNumberFormat="1" applyFont="1" applyFill="1" applyBorder="1" applyAlignment="1">
      <alignment horizontal="right"/>
    </xf>
    <xf numFmtId="0" fontId="73" fillId="3" borderId="29" xfId="40" applyFont="1" applyFill="1" applyBorder="1"/>
    <xf numFmtId="206" fontId="73" fillId="4" borderId="0" xfId="40" applyNumberFormat="1" applyFont="1" applyFill="1" applyBorder="1" applyAlignment="1">
      <alignment horizontal="right"/>
    </xf>
    <xf numFmtId="206" fontId="73" fillId="4" borderId="25" xfId="40" applyNumberFormat="1" applyFont="1" applyFill="1" applyBorder="1" applyAlignment="1">
      <alignment horizontal="right"/>
    </xf>
    <xf numFmtId="208" fontId="73" fillId="4" borderId="0" xfId="40" applyNumberFormat="1" applyFont="1" applyFill="1" applyBorder="1" applyAlignment="1">
      <alignment horizontal="right"/>
    </xf>
    <xf numFmtId="208" fontId="73" fillId="4" borderId="25" xfId="40" applyNumberFormat="1" applyFont="1" applyFill="1" applyBorder="1" applyAlignment="1">
      <alignment horizontal="right"/>
    </xf>
    <xf numFmtId="0" fontId="6" fillId="3" borderId="0" xfId="41" applyFont="1" applyFill="1"/>
    <xf numFmtId="0" fontId="69" fillId="3" borderId="0" xfId="37" applyFont="1" applyFill="1" applyBorder="1" applyAlignment="1">
      <alignment horizontal="left"/>
    </xf>
    <xf numFmtId="0" fontId="9" fillId="3" borderId="31" xfId="41" applyFont="1" applyFill="1" applyBorder="1" applyAlignment="1">
      <alignment horizontal="center"/>
    </xf>
    <xf numFmtId="0" fontId="9" fillId="3" borderId="17" xfId="41" applyFont="1" applyFill="1" applyBorder="1" applyAlignment="1">
      <alignment horizontal="center"/>
    </xf>
    <xf numFmtId="0" fontId="9" fillId="3" borderId="0" xfId="41" applyFont="1" applyFill="1" applyAlignment="1">
      <alignment horizontal="left"/>
    </xf>
    <xf numFmtId="182" fontId="9" fillId="3" borderId="0" xfId="42" applyNumberFormat="1" applyFont="1" applyFill="1" applyAlignment="1">
      <alignment horizontal="left"/>
    </xf>
    <xf numFmtId="3" fontId="8" fillId="3" borderId="0" xfId="41" applyNumberFormat="1" applyFont="1" applyFill="1" applyAlignment="1"/>
    <xf numFmtId="3" fontId="44" fillId="3" borderId="0" xfId="41" applyNumberFormat="1" applyFont="1" applyFill="1" applyAlignment="1">
      <alignment horizontal="center"/>
    </xf>
    <xf numFmtId="3" fontId="8" fillId="3" borderId="0" xfId="41" applyNumberFormat="1" applyFont="1" applyFill="1" applyBorder="1" applyAlignment="1"/>
    <xf numFmtId="3" fontId="44" fillId="3" borderId="0" xfId="41" applyNumberFormat="1" applyFont="1" applyFill="1" applyBorder="1" applyAlignment="1">
      <alignment horizontal="center"/>
    </xf>
    <xf numFmtId="0" fontId="9" fillId="3" borderId="17" xfId="41" applyFont="1" applyFill="1" applyBorder="1" applyAlignment="1">
      <alignment horizontal="left"/>
    </xf>
    <xf numFmtId="182" fontId="9" fillId="3" borderId="17" xfId="42" applyNumberFormat="1" applyFont="1" applyFill="1" applyBorder="1" applyAlignment="1">
      <alignment horizontal="left"/>
    </xf>
    <xf numFmtId="3" fontId="8" fillId="3" borderId="17" xfId="41" applyNumberFormat="1" applyFont="1" applyFill="1" applyBorder="1" applyAlignment="1"/>
    <xf numFmtId="3" fontId="44" fillId="3" borderId="17" xfId="41" applyNumberFormat="1" applyFont="1" applyFill="1" applyBorder="1" applyAlignment="1">
      <alignment horizontal="center"/>
    </xf>
    <xf numFmtId="0" fontId="9" fillId="3" borderId="0" xfId="41" applyFont="1" applyFill="1" applyBorder="1" applyAlignment="1">
      <alignment horizontal="left"/>
    </xf>
    <xf numFmtId="0" fontId="74" fillId="3" borderId="0" xfId="41" applyFont="1" applyFill="1" applyBorder="1" applyAlignment="1">
      <alignment horizontal="left"/>
    </xf>
    <xf numFmtId="0" fontId="15" fillId="3" borderId="0" xfId="41" applyFont="1" applyFill="1" applyBorder="1" applyAlignment="1">
      <alignment horizontal="left"/>
    </xf>
    <xf numFmtId="3" fontId="10" fillId="3" borderId="0" xfId="41" applyNumberFormat="1" applyFont="1" applyFill="1" applyBorder="1" applyAlignment="1"/>
    <xf numFmtId="0" fontId="6" fillId="3" borderId="0" xfId="43" applyFont="1" applyFill="1" applyBorder="1" applyAlignment="1">
      <alignment horizontal="left"/>
    </xf>
    <xf numFmtId="0" fontId="8" fillId="3" borderId="0" xfId="43" applyFont="1" applyFill="1" applyBorder="1" applyAlignment="1">
      <alignment horizontal="left"/>
    </xf>
    <xf numFmtId="0" fontId="8" fillId="3" borderId="0" xfId="43" applyFont="1" applyFill="1" applyBorder="1" applyAlignment="1">
      <alignment horizontal="left" wrapText="1"/>
    </xf>
    <xf numFmtId="0" fontId="9" fillId="3" borderId="25" xfId="40" applyFont="1" applyFill="1" applyBorder="1" applyAlignment="1"/>
    <xf numFmtId="0" fontId="9" fillId="3" borderId="25" xfId="40" applyFont="1" applyFill="1" applyBorder="1" applyAlignment="1">
      <alignment horizontal="center" vertical="top" wrapText="1"/>
    </xf>
    <xf numFmtId="205" fontId="9" fillId="3" borderId="0" xfId="40" applyNumberFormat="1" applyFont="1" applyFill="1" applyBorder="1" applyAlignment="1">
      <alignment horizontal="center"/>
    </xf>
    <xf numFmtId="205" fontId="9" fillId="3" borderId="25" xfId="40" applyNumberFormat="1" applyFont="1" applyFill="1" applyBorder="1" applyAlignment="1">
      <alignment horizontal="center"/>
    </xf>
    <xf numFmtId="205" fontId="9" fillId="3" borderId="32" xfId="40" applyNumberFormat="1" applyFont="1" applyFill="1" applyBorder="1" applyAlignment="1">
      <alignment horizontal="center"/>
    </xf>
    <xf numFmtId="205" fontId="9" fillId="3" borderId="0" xfId="40" applyNumberFormat="1" applyFont="1" applyFill="1" applyBorder="1" applyAlignment="1">
      <alignment horizontal="center" wrapText="1"/>
    </xf>
    <xf numFmtId="0" fontId="9" fillId="3" borderId="25" xfId="40" applyFont="1" applyFill="1" applyBorder="1" applyAlignment="1">
      <alignment horizontal="left" vertical="top" wrapText="1"/>
    </xf>
    <xf numFmtId="182" fontId="9" fillId="3" borderId="0" xfId="44" applyNumberFormat="1" applyFont="1" applyFill="1" applyBorder="1" applyAlignment="1">
      <alignment horizontal="center"/>
    </xf>
    <xf numFmtId="182" fontId="9" fillId="3" borderId="25" xfId="44" applyNumberFormat="1" applyFont="1" applyFill="1" applyBorder="1" applyAlignment="1">
      <alignment horizontal="center"/>
    </xf>
    <xf numFmtId="182" fontId="9" fillId="3" borderId="32" xfId="44" applyNumberFormat="1" applyFont="1" applyFill="1" applyBorder="1" applyAlignment="1">
      <alignment horizontal="center"/>
    </xf>
    <xf numFmtId="182" fontId="9" fillId="3" borderId="0" xfId="44" applyNumberFormat="1" applyFont="1" applyFill="1" applyBorder="1" applyAlignment="1">
      <alignment horizontal="center" wrapText="1"/>
    </xf>
    <xf numFmtId="0" fontId="8" fillId="3" borderId="25" xfId="40" applyFont="1" applyFill="1" applyBorder="1" applyAlignment="1">
      <alignment vertical="center"/>
    </xf>
    <xf numFmtId="182" fontId="0" fillId="4" borderId="0" xfId="44" applyNumberFormat="1" applyFont="1" applyFill="1" applyBorder="1" applyAlignment="1"/>
    <xf numFmtId="182" fontId="0" fillId="4" borderId="25" xfId="44" applyNumberFormat="1" applyFont="1" applyFill="1" applyBorder="1" applyAlignment="1"/>
    <xf numFmtId="182" fontId="0" fillId="4" borderId="32" xfId="44" applyNumberFormat="1" applyFont="1" applyFill="1" applyBorder="1" applyAlignment="1"/>
    <xf numFmtId="182" fontId="0" fillId="4" borderId="0" xfId="44" applyNumberFormat="1" applyFont="1" applyFill="1" applyBorder="1" applyAlignment="1">
      <alignment horizontal="right"/>
    </xf>
    <xf numFmtId="182" fontId="0" fillId="4" borderId="25" xfId="44" applyNumberFormat="1" applyFont="1" applyFill="1" applyBorder="1" applyAlignment="1">
      <alignment horizontal="right"/>
    </xf>
    <xf numFmtId="182" fontId="0" fillId="4" borderId="32" xfId="44" applyNumberFormat="1" applyFont="1" applyFill="1" applyBorder="1" applyAlignment="1">
      <alignment horizontal="right"/>
    </xf>
    <xf numFmtId="0" fontId="8" fillId="3" borderId="35" xfId="40" applyFont="1" applyFill="1" applyBorder="1" applyAlignment="1">
      <alignment vertical="center"/>
    </xf>
    <xf numFmtId="182" fontId="0" fillId="4" borderId="34" xfId="44" applyNumberFormat="1" applyFont="1" applyFill="1" applyBorder="1" applyAlignment="1">
      <alignment horizontal="right"/>
    </xf>
    <xf numFmtId="182" fontId="0" fillId="4" borderId="17" xfId="44" applyNumberFormat="1" applyFont="1" applyFill="1" applyBorder="1" applyAlignment="1">
      <alignment horizontal="right"/>
    </xf>
    <xf numFmtId="182" fontId="0" fillId="4" borderId="35" xfId="44" applyNumberFormat="1" applyFont="1" applyFill="1" applyBorder="1" applyAlignment="1">
      <alignment horizontal="right"/>
    </xf>
    <xf numFmtId="0" fontId="8" fillId="3" borderId="0" xfId="40" applyFont="1" applyFill="1" applyBorder="1" applyAlignment="1">
      <alignment vertical="center"/>
    </xf>
    <xf numFmtId="0" fontId="10" fillId="0" borderId="0" xfId="43" applyFont="1" applyAlignment="1">
      <alignment horizontal="left"/>
    </xf>
    <xf numFmtId="0" fontId="2" fillId="3" borderId="0" xfId="5" applyFont="1" applyFill="1"/>
    <xf numFmtId="0" fontId="75" fillId="0" borderId="0" xfId="36" applyFont="1"/>
    <xf numFmtId="0" fontId="76" fillId="0" borderId="0" xfId="36" applyFont="1" applyBorder="1"/>
    <xf numFmtId="0" fontId="76" fillId="0" borderId="0" xfId="36" applyFont="1" applyBorder="1" applyAlignment="1">
      <alignment horizontal="right"/>
    </xf>
    <xf numFmtId="0" fontId="8" fillId="0" borderId="1" xfId="36" applyFont="1" applyBorder="1" applyAlignment="1">
      <alignment horizontal="center"/>
    </xf>
    <xf numFmtId="0" fontId="8" fillId="0" borderId="1" xfId="36" applyFont="1" applyBorder="1" applyAlignment="1">
      <alignment horizontal="centerContinuous"/>
    </xf>
    <xf numFmtId="0" fontId="8" fillId="0" borderId="3" xfId="36" applyFont="1" applyBorder="1" applyAlignment="1">
      <alignment horizontal="centerContinuous"/>
    </xf>
    <xf numFmtId="0" fontId="8" fillId="0" borderId="3" xfId="36" applyFont="1" applyBorder="1" applyAlignment="1">
      <alignment horizontal="right"/>
    </xf>
    <xf numFmtId="0" fontId="8" fillId="0" borderId="21" xfId="36" applyFont="1" applyBorder="1" applyAlignment="1">
      <alignment horizontal="center" vertical="top"/>
    </xf>
    <xf numFmtId="0" fontId="8" fillId="0" borderId="21" xfId="36" applyFont="1" applyBorder="1" applyAlignment="1">
      <alignment horizontal="center"/>
    </xf>
    <xf numFmtId="0" fontId="8" fillId="0" borderId="24" xfId="36" applyFont="1" applyBorder="1" applyAlignment="1">
      <alignment horizontal="center"/>
    </xf>
    <xf numFmtId="166" fontId="8" fillId="0" borderId="0" xfId="36" applyNumberFormat="1" applyFont="1" applyAlignment="1">
      <alignment horizontal="right"/>
    </xf>
    <xf numFmtId="166" fontId="8" fillId="0" borderId="22" xfId="36" applyNumberFormat="1" applyFont="1" applyBorder="1" applyAlignment="1">
      <alignment horizontal="right"/>
    </xf>
    <xf numFmtId="166" fontId="8" fillId="0" borderId="17" xfId="36" applyNumberFormat="1" applyFont="1" applyBorder="1" applyAlignment="1">
      <alignment horizontal="right"/>
    </xf>
    <xf numFmtId="0" fontId="8" fillId="0" borderId="0" xfId="36" applyFont="1" applyBorder="1" applyAlignment="1">
      <alignment horizontal="centerContinuous"/>
    </xf>
    <xf numFmtId="0" fontId="8" fillId="0" borderId="0" xfId="36" applyFont="1" applyAlignment="1">
      <alignment horizontal="centerContinuous"/>
    </xf>
    <xf numFmtId="0" fontId="15" fillId="0" borderId="0" xfId="36" applyFont="1" applyBorder="1" applyAlignment="1">
      <alignment horizontal="left"/>
    </xf>
    <xf numFmtId="166" fontId="10" fillId="0" borderId="0" xfId="36" applyNumberFormat="1" applyFont="1" applyBorder="1" applyAlignment="1">
      <alignment horizontal="right"/>
    </xf>
    <xf numFmtId="0" fontId="10" fillId="0" borderId="0" xfId="36" applyFont="1" applyBorder="1" applyAlignment="1">
      <alignment horizontal="left"/>
    </xf>
    <xf numFmtId="0" fontId="77" fillId="0" borderId="0" xfId="36" applyFont="1" applyAlignment="1">
      <alignment vertical="center"/>
    </xf>
    <xf numFmtId="3" fontId="76" fillId="0" borderId="0" xfId="36" applyNumberFormat="1" applyFont="1"/>
    <xf numFmtId="0" fontId="76" fillId="0" borderId="0" xfId="36" applyFont="1"/>
    <xf numFmtId="0" fontId="76" fillId="0" borderId="0" xfId="36" applyFont="1" applyAlignment="1">
      <alignment horizontal="centerContinuous"/>
    </xf>
    <xf numFmtId="0" fontId="76" fillId="0" borderId="0" xfId="36" applyFont="1" applyAlignment="1">
      <alignment horizontal="right"/>
    </xf>
    <xf numFmtId="0" fontId="76" fillId="0" borderId="0" xfId="36" applyFont="1" applyAlignment="1">
      <alignment horizontal="left"/>
    </xf>
    <xf numFmtId="0" fontId="6" fillId="0" borderId="17" xfId="36" applyFont="1" applyBorder="1"/>
    <xf numFmtId="0" fontId="76" fillId="0" borderId="17" xfId="36" applyFont="1" applyBorder="1"/>
    <xf numFmtId="0" fontId="76" fillId="0" borderId="17" xfId="36" applyFont="1" applyBorder="1" applyAlignment="1">
      <alignment horizontal="right"/>
    </xf>
    <xf numFmtId="166" fontId="8" fillId="0" borderId="0" xfId="36" applyNumberFormat="1" applyFont="1"/>
    <xf numFmtId="166" fontId="8" fillId="0" borderId="0" xfId="36" applyNumberFormat="1" applyFont="1" applyBorder="1" applyAlignment="1">
      <alignment horizontal="right"/>
    </xf>
    <xf numFmtId="0" fontId="9" fillId="0" borderId="0" xfId="36" applyFont="1" applyBorder="1" applyAlignment="1">
      <alignment horizontal="center"/>
    </xf>
    <xf numFmtId="166" fontId="8" fillId="0" borderId="11" xfId="36" applyNumberFormat="1" applyFont="1" applyBorder="1" applyAlignment="1">
      <alignment horizontal="right"/>
    </xf>
    <xf numFmtId="0" fontId="10" fillId="0" borderId="0" xfId="36" applyFont="1" applyBorder="1" applyAlignment="1">
      <alignment horizontal="center"/>
    </xf>
    <xf numFmtId="0" fontId="13" fillId="0" borderId="0" xfId="36" applyFont="1" applyBorder="1" applyAlignment="1">
      <alignment horizontal="center"/>
    </xf>
    <xf numFmtId="166" fontId="10" fillId="0" borderId="0" xfId="36" applyNumberFormat="1" applyFont="1" applyBorder="1"/>
    <xf numFmtId="0" fontId="9" fillId="0" borderId="1" xfId="36" applyFont="1" applyBorder="1"/>
    <xf numFmtId="0" fontId="8" fillId="0" borderId="3" xfId="36" applyFont="1" applyBorder="1" applyAlignment="1">
      <alignment horizontal="center"/>
    </xf>
    <xf numFmtId="0" fontId="8" fillId="0" borderId="24" xfId="36" applyFont="1" applyFill="1" applyBorder="1" applyAlignment="1">
      <alignment horizontal="center" vertical="center"/>
    </xf>
    <xf numFmtId="182" fontId="8" fillId="0" borderId="18" xfId="36" applyNumberFormat="1" applyFont="1" applyBorder="1" applyAlignment="1">
      <alignment horizontal="right"/>
    </xf>
    <xf numFmtId="182" fontId="8" fillId="0" borderId="15" xfId="36" applyNumberFormat="1" applyFont="1" applyBorder="1" applyAlignment="1">
      <alignment horizontal="right"/>
    </xf>
    <xf numFmtId="182" fontId="8" fillId="0" borderId="10" xfId="36" applyNumberFormat="1" applyFont="1" applyBorder="1" applyAlignment="1">
      <alignment horizontal="right"/>
    </xf>
    <xf numFmtId="0" fontId="8" fillId="0" borderId="6" xfId="36" applyFont="1" applyBorder="1" applyAlignment="1">
      <alignment horizontal="left" wrapText="1"/>
    </xf>
    <xf numFmtId="0" fontId="8" fillId="0" borderId="11" xfId="36" applyNumberFormat="1" applyFont="1" applyBorder="1" applyAlignment="1">
      <alignment horizontal="right"/>
    </xf>
    <xf numFmtId="0" fontId="8" fillId="0" borderId="0" xfId="36" quotePrefix="1" applyNumberFormat="1" applyFont="1" applyBorder="1" applyAlignment="1">
      <alignment horizontal="right"/>
    </xf>
    <xf numFmtId="204" fontId="8" fillId="0" borderId="0" xfId="36" quotePrefix="1" applyNumberFormat="1" applyFont="1" applyBorder="1" applyAlignment="1">
      <alignment horizontal="right"/>
    </xf>
    <xf numFmtId="0" fontId="8" fillId="0" borderId="6" xfId="36" applyNumberFormat="1" applyFont="1" applyBorder="1" applyAlignment="1">
      <alignment horizontal="right"/>
    </xf>
    <xf numFmtId="0" fontId="8" fillId="0" borderId="0" xfId="36" applyNumberFormat="1" applyFont="1" applyBorder="1" applyAlignment="1">
      <alignment horizontal="right"/>
    </xf>
    <xf numFmtId="182" fontId="8" fillId="0" borderId="0" xfId="36" quotePrefix="1" applyNumberFormat="1" applyFont="1" applyBorder="1" applyAlignment="1">
      <alignment horizontal="right"/>
    </xf>
    <xf numFmtId="0" fontId="8" fillId="0" borderId="6" xfId="36" applyFont="1" applyBorder="1" applyAlignment="1">
      <alignment wrapText="1"/>
    </xf>
    <xf numFmtId="0" fontId="8" fillId="0" borderId="6" xfId="36" quotePrefix="1" applyNumberFormat="1" applyFont="1" applyBorder="1" applyAlignment="1">
      <alignment horizontal="right"/>
    </xf>
    <xf numFmtId="0" fontId="8" fillId="0" borderId="16" xfId="36" applyFont="1" applyBorder="1"/>
    <xf numFmtId="0" fontId="8" fillId="0" borderId="22" xfId="36" applyNumberFormat="1" applyFont="1" applyBorder="1" applyAlignment="1">
      <alignment horizontal="right"/>
    </xf>
    <xf numFmtId="0" fontId="8" fillId="0" borderId="17" xfId="36" applyNumberFormat="1" applyFont="1" applyBorder="1" applyAlignment="1">
      <alignment horizontal="right"/>
    </xf>
    <xf numFmtId="0" fontId="8" fillId="0" borderId="17" xfId="36" quotePrefix="1" applyNumberFormat="1" applyFont="1" applyBorder="1" applyAlignment="1">
      <alignment horizontal="right"/>
    </xf>
    <xf numFmtId="0" fontId="8" fillId="0" borderId="16" xfId="36" applyNumberFormat="1" applyFont="1" applyBorder="1" applyAlignment="1">
      <alignment horizontal="right"/>
    </xf>
    <xf numFmtId="14" fontId="59" fillId="0" borderId="0" xfId="36" applyNumberFormat="1" applyFont="1" applyAlignment="1">
      <alignment horizontal="left"/>
    </xf>
    <xf numFmtId="14" fontId="15" fillId="0" borderId="0" xfId="36" applyNumberFormat="1" applyFont="1" applyAlignment="1">
      <alignment horizontal="left"/>
    </xf>
    <xf numFmtId="204" fontId="43" fillId="0" borderId="0" xfId="36" applyNumberFormat="1" applyBorder="1"/>
    <xf numFmtId="0" fontId="10" fillId="0" borderId="0" xfId="36" applyFont="1" applyAlignment="1">
      <alignment horizontal="center"/>
    </xf>
    <xf numFmtId="204" fontId="43" fillId="0" borderId="0" xfId="36" applyNumberFormat="1"/>
    <xf numFmtId="0" fontId="43" fillId="0" borderId="0" xfId="36" applyAlignment="1">
      <alignment horizontal="center"/>
    </xf>
    <xf numFmtId="0" fontId="8" fillId="0" borderId="6" xfId="36" applyFont="1" applyBorder="1" applyAlignment="1">
      <alignment horizontal="center" vertical="center"/>
    </xf>
    <xf numFmtId="0" fontId="8" fillId="0" borderId="0" xfId="36" applyFont="1" applyAlignment="1">
      <alignment horizontal="center"/>
    </xf>
    <xf numFmtId="0" fontId="8" fillId="0" borderId="6" xfId="36" applyFont="1" applyBorder="1" applyAlignment="1">
      <alignment horizontal="center" vertical="top"/>
    </xf>
    <xf numFmtId="0" fontId="8" fillId="0" borderId="15" xfId="36" applyFont="1" applyBorder="1" applyAlignment="1">
      <alignment horizontal="center" vertical="center"/>
    </xf>
    <xf numFmtId="0" fontId="8" fillId="0" borderId="18" xfId="36" applyFont="1" applyBorder="1" applyAlignment="1">
      <alignment horizontal="center" vertical="center"/>
    </xf>
    <xf numFmtId="3" fontId="8" fillId="0" borderId="0" xfId="36" applyNumberFormat="1" applyFont="1" applyAlignment="1">
      <alignment horizontal="center"/>
    </xf>
    <xf numFmtId="209" fontId="8" fillId="0" borderId="0" xfId="36" applyNumberFormat="1" applyFont="1" applyAlignment="1">
      <alignment horizontal="center"/>
    </xf>
    <xf numFmtId="210" fontId="8" fillId="0" borderId="0" xfId="36" applyNumberFormat="1" applyFont="1" applyAlignment="1">
      <alignment horizontal="center"/>
    </xf>
    <xf numFmtId="165" fontId="8" fillId="0" borderId="0" xfId="36" applyNumberFormat="1" applyFont="1" applyAlignment="1">
      <alignment horizontal="right" indent="1"/>
    </xf>
    <xf numFmtId="0" fontId="59" fillId="0" borderId="0" xfId="36" applyFont="1" applyAlignment="1">
      <alignment horizontal="right"/>
    </xf>
    <xf numFmtId="3" fontId="8" fillId="0" borderId="17" xfId="36" applyNumberFormat="1" applyFont="1" applyBorder="1" applyAlignment="1">
      <alignment horizontal="center"/>
    </xf>
    <xf numFmtId="1" fontId="8" fillId="0" borderId="0" xfId="36" applyNumberFormat="1" applyFont="1" applyAlignment="1">
      <alignment horizontal="center"/>
    </xf>
    <xf numFmtId="3" fontId="8" fillId="0" borderId="0" xfId="36" applyNumberFormat="1" applyFont="1" applyBorder="1" applyAlignment="1">
      <alignment horizontal="center"/>
    </xf>
    <xf numFmtId="3" fontId="9" fillId="0" borderId="23" xfId="36" applyNumberFormat="1" applyFont="1" applyBorder="1" applyAlignment="1">
      <alignment vertical="center"/>
    </xf>
    <xf numFmtId="0" fontId="8" fillId="0" borderId="19" xfId="36" applyFont="1" applyBorder="1" applyAlignment="1">
      <alignment horizontal="center" vertical="center"/>
    </xf>
    <xf numFmtId="0" fontId="8" fillId="0" borderId="0" xfId="36" applyFont="1" applyBorder="1" applyAlignment="1">
      <alignment horizontal="center" vertical="top"/>
    </xf>
    <xf numFmtId="0" fontId="8" fillId="0" borderId="0" xfId="36" applyFont="1" applyAlignment="1">
      <alignment horizontal="center" vertical="top"/>
    </xf>
    <xf numFmtId="211" fontId="8" fillId="0" borderId="0" xfId="36" applyNumberFormat="1" applyFont="1" applyAlignment="1">
      <alignment horizontal="center"/>
    </xf>
    <xf numFmtId="0" fontId="59" fillId="0" borderId="0" xfId="36" applyFont="1" applyAlignment="1">
      <alignment horizontal="center"/>
    </xf>
    <xf numFmtId="0" fontId="18" fillId="0" borderId="0" xfId="36" applyFont="1" applyAlignment="1">
      <alignment horizontal="center"/>
    </xf>
    <xf numFmtId="3" fontId="10" fillId="0" borderId="0" xfId="36" applyNumberFormat="1" applyFont="1" applyAlignment="1">
      <alignment horizontal="center"/>
    </xf>
    <xf numFmtId="212" fontId="10" fillId="0" borderId="0" xfId="36" applyNumberFormat="1" applyFont="1" applyAlignment="1">
      <alignment horizontal="center"/>
    </xf>
    <xf numFmtId="0" fontId="15" fillId="0" borderId="0" xfId="36" applyFont="1" applyAlignment="1">
      <alignment horizontal="left"/>
    </xf>
    <xf numFmtId="0" fontId="79" fillId="0" borderId="0" xfId="36" applyFont="1" applyAlignment="1">
      <alignment horizontal="center"/>
    </xf>
    <xf numFmtId="167" fontId="10" fillId="0" borderId="0" xfId="36" applyNumberFormat="1" applyFont="1" applyAlignment="1">
      <alignment horizontal="center"/>
    </xf>
    <xf numFmtId="3" fontId="43" fillId="0" borderId="0" xfId="36" applyNumberFormat="1" applyAlignment="1">
      <alignment horizontal="center"/>
    </xf>
    <xf numFmtId="3" fontId="43" fillId="0" borderId="0" xfId="36" applyNumberFormat="1" applyBorder="1" applyAlignment="1">
      <alignment horizontal="left"/>
    </xf>
    <xf numFmtId="0" fontId="24" fillId="0" borderId="0" xfId="36" applyFont="1" applyBorder="1" applyAlignment="1">
      <alignment horizontal="left"/>
    </xf>
    <xf numFmtId="0" fontId="8" fillId="0" borderId="21" xfId="36" applyFont="1" applyBorder="1" applyAlignment="1">
      <alignment horizontal="center" vertical="center" wrapText="1"/>
    </xf>
    <xf numFmtId="166" fontId="8" fillId="0" borderId="0" xfId="36" applyNumberFormat="1" applyFont="1" applyAlignment="1">
      <alignment horizontal="right" indent="1"/>
    </xf>
    <xf numFmtId="3" fontId="8" fillId="0" borderId="0" xfId="36" applyNumberFormat="1" applyFont="1" applyBorder="1" applyAlignment="1">
      <alignment horizontal="center" vertical="center"/>
    </xf>
    <xf numFmtId="0" fontId="8" fillId="0" borderId="0" xfId="36" applyFont="1" applyBorder="1" applyAlignment="1">
      <alignment horizontal="center" vertical="center" wrapText="1"/>
    </xf>
    <xf numFmtId="0" fontId="8" fillId="0" borderId="0" xfId="36" applyFont="1" applyBorder="1" applyAlignment="1">
      <alignment horizontal="center" vertical="center"/>
    </xf>
    <xf numFmtId="0" fontId="8" fillId="0" borderId="24" xfId="36" applyFont="1" applyBorder="1" applyAlignment="1">
      <alignment horizontal="center" vertical="center" wrapText="1"/>
    </xf>
    <xf numFmtId="3" fontId="8" fillId="0" borderId="0" xfId="36" applyNumberFormat="1" applyFont="1" applyBorder="1" applyAlignment="1">
      <alignment horizontal="center" vertical="center" wrapText="1"/>
    </xf>
    <xf numFmtId="0" fontId="43" fillId="0" borderId="0" xfId="36" applyBorder="1" applyAlignment="1">
      <alignment horizontal="center"/>
    </xf>
    <xf numFmtId="0" fontId="8" fillId="0" borderId="4" xfId="36" applyFont="1" applyBorder="1" applyAlignment="1">
      <alignment horizontal="center" vertical="center"/>
    </xf>
    <xf numFmtId="0" fontId="43" fillId="0" borderId="0" xfId="36" applyAlignment="1">
      <alignment vertical="center"/>
    </xf>
    <xf numFmtId="212" fontId="8" fillId="0" borderId="0" xfId="36" applyNumberFormat="1" applyFont="1" applyAlignment="1">
      <alignment horizontal="left" indent="3"/>
    </xf>
    <xf numFmtId="0" fontId="43" fillId="0" borderId="0" xfId="36" applyAlignment="1"/>
    <xf numFmtId="1" fontId="43" fillId="0" borderId="0" xfId="36" applyNumberFormat="1" applyAlignment="1"/>
    <xf numFmtId="0" fontId="14" fillId="0" borderId="6" xfId="36" applyFont="1" applyBorder="1" applyAlignment="1">
      <alignment horizontal="center"/>
    </xf>
    <xf numFmtId="0" fontId="59" fillId="0" borderId="0" xfId="36" applyFont="1" applyAlignment="1"/>
    <xf numFmtId="212" fontId="8" fillId="0" borderId="0" xfId="36" applyNumberFormat="1" applyFont="1" applyBorder="1" applyAlignment="1">
      <alignment horizontal="left" indent="3"/>
    </xf>
    <xf numFmtId="0" fontId="8" fillId="0" borderId="16" xfId="36" applyFont="1" applyBorder="1" applyAlignment="1">
      <alignment horizontal="center" vertical="top"/>
    </xf>
    <xf numFmtId="212" fontId="8" fillId="0" borderId="22" xfId="36" applyNumberFormat="1" applyFont="1" applyBorder="1"/>
    <xf numFmtId="212" fontId="8" fillId="0" borderId="17" xfId="36" applyNumberFormat="1" applyFont="1" applyBorder="1"/>
    <xf numFmtId="212" fontId="8" fillId="0" borderId="17" xfId="36" applyNumberFormat="1" applyFont="1" applyBorder="1" applyAlignment="1">
      <alignment horizontal="right"/>
    </xf>
    <xf numFmtId="212" fontId="8" fillId="0" borderId="17" xfId="36" quotePrefix="1" applyNumberFormat="1" applyFont="1" applyBorder="1" applyAlignment="1">
      <alignment horizontal="right"/>
    </xf>
    <xf numFmtId="0" fontId="43" fillId="0" borderId="0" xfId="36" applyAlignment="1">
      <alignment vertical="top"/>
    </xf>
    <xf numFmtId="179" fontId="8" fillId="0" borderId="0" xfId="36" applyNumberFormat="1" applyFont="1" applyBorder="1"/>
    <xf numFmtId="179" fontId="8" fillId="0" borderId="0" xfId="36" applyNumberFormat="1" applyFont="1" applyBorder="1" applyAlignment="1">
      <alignment horizontal="right"/>
    </xf>
    <xf numFmtId="179" fontId="8" fillId="0" borderId="0" xfId="36" quotePrefix="1" applyNumberFormat="1" applyFont="1" applyBorder="1" applyAlignment="1">
      <alignment horizontal="right"/>
    </xf>
    <xf numFmtId="0" fontId="12" fillId="0" borderId="0" xfId="36" applyFont="1" applyBorder="1"/>
    <xf numFmtId="0" fontId="44" fillId="0" borderId="0" xfId="36" applyFont="1" applyBorder="1" applyAlignment="1">
      <alignment horizontal="right"/>
    </xf>
    <xf numFmtId="0" fontId="8" fillId="0" borderId="42" xfId="36" applyFont="1" applyBorder="1" applyAlignment="1">
      <alignment vertical="center"/>
    </xf>
    <xf numFmtId="0" fontId="8" fillId="0" borderId="31" xfId="36" applyFont="1" applyBorder="1" applyAlignment="1">
      <alignment horizontal="right" vertical="center"/>
    </xf>
    <xf numFmtId="0" fontId="10" fillId="0" borderId="0" xfId="36" applyFont="1" applyBorder="1" applyAlignment="1">
      <alignment horizontal="center" vertical="center"/>
    </xf>
    <xf numFmtId="0" fontId="8" fillId="0" borderId="0" xfId="36" applyFont="1" applyBorder="1" applyAlignment="1">
      <alignment vertical="center"/>
    </xf>
    <xf numFmtId="0" fontId="8" fillId="0" borderId="0" xfId="36" applyFont="1" applyBorder="1" applyAlignment="1">
      <alignment wrapText="1"/>
    </xf>
    <xf numFmtId="182" fontId="2" fillId="0" borderId="0" xfId="33" applyNumberFormat="1" applyFont="1" applyBorder="1" applyAlignment="1">
      <alignment vertical="top"/>
    </xf>
    <xf numFmtId="0" fontId="26" fillId="0" borderId="0" xfId="36" applyFont="1" applyBorder="1" applyAlignment="1">
      <alignment vertical="top"/>
    </xf>
    <xf numFmtId="3" fontId="15" fillId="0" borderId="0" xfId="36" applyNumberFormat="1" applyFont="1"/>
    <xf numFmtId="0" fontId="15" fillId="0" borderId="0" xfId="36" applyFont="1"/>
    <xf numFmtId="182" fontId="2" fillId="0" borderId="0" xfId="33" applyNumberFormat="1" applyFont="1" applyBorder="1" applyAlignment="1">
      <alignment horizontal="right" vertical="top"/>
    </xf>
    <xf numFmtId="0" fontId="8" fillId="0" borderId="0" xfId="36" applyFont="1" applyAlignment="1">
      <alignment wrapText="1"/>
    </xf>
    <xf numFmtId="0" fontId="15" fillId="0" borderId="0" xfId="36" applyFont="1" applyFill="1" applyBorder="1" applyAlignment="1">
      <alignment wrapText="1"/>
    </xf>
    <xf numFmtId="0" fontId="55" fillId="0" borderId="0" xfId="36" applyFont="1"/>
    <xf numFmtId="165" fontId="10" fillId="0" borderId="0" xfId="36" applyNumberFormat="1" applyFont="1"/>
    <xf numFmtId="0" fontId="20" fillId="0" borderId="0" xfId="36" applyFont="1" applyBorder="1"/>
    <xf numFmtId="0" fontId="55" fillId="0" borderId="0" xfId="36" applyFont="1" applyBorder="1"/>
    <xf numFmtId="2" fontId="10" fillId="0" borderId="0" xfId="36" applyNumberFormat="1" applyFont="1"/>
    <xf numFmtId="2" fontId="10" fillId="0" borderId="0" xfId="36" applyNumberFormat="1" applyFont="1" applyAlignment="1">
      <alignment vertical="center"/>
    </xf>
    <xf numFmtId="165" fontId="10" fillId="0" borderId="0" xfId="36" applyNumberFormat="1" applyFont="1" applyAlignment="1">
      <alignment vertical="center"/>
    </xf>
    <xf numFmtId="3" fontId="10" fillId="0" borderId="0" xfId="36" applyNumberFormat="1" applyFont="1" applyAlignment="1">
      <alignment vertical="center"/>
    </xf>
    <xf numFmtId="0" fontId="55" fillId="0" borderId="0" xfId="36" applyFont="1" applyAlignment="1">
      <alignment vertical="center"/>
    </xf>
    <xf numFmtId="0" fontId="8" fillId="0" borderId="21" xfId="16" applyFont="1" applyBorder="1" applyAlignment="1">
      <alignment horizontal="center" vertical="center"/>
    </xf>
    <xf numFmtId="170" fontId="8" fillId="0" borderId="0" xfId="36" applyNumberFormat="1" applyFont="1" applyAlignment="1">
      <alignment horizontal="right"/>
    </xf>
    <xf numFmtId="200" fontId="8" fillId="0" borderId="0" xfId="36" applyNumberFormat="1" applyFont="1" applyAlignment="1">
      <alignment horizontal="right"/>
    </xf>
    <xf numFmtId="213" fontId="44" fillId="0" borderId="0" xfId="36" applyNumberFormat="1" applyFont="1" applyAlignment="1">
      <alignment horizontal="right"/>
    </xf>
    <xf numFmtId="214" fontId="44" fillId="0" borderId="0" xfId="36" applyNumberFormat="1" applyFont="1" applyAlignment="1"/>
    <xf numFmtId="2" fontId="10" fillId="0" borderId="0" xfId="36" applyNumberFormat="1" applyFont="1" applyAlignment="1"/>
    <xf numFmtId="165" fontId="10" fillId="0" borderId="0" xfId="36" applyNumberFormat="1" applyFont="1" applyAlignment="1"/>
    <xf numFmtId="0" fontId="55" fillId="0" borderId="0" xfId="36" applyFont="1" applyAlignment="1"/>
    <xf numFmtId="214" fontId="44" fillId="0" borderId="0" xfId="36" applyNumberFormat="1" applyFont="1" applyAlignment="1">
      <alignment horizontal="center"/>
    </xf>
    <xf numFmtId="3" fontId="10" fillId="0" borderId="0" xfId="36" applyNumberFormat="1" applyFont="1" applyAlignment="1"/>
    <xf numFmtId="0" fontId="10" fillId="0" borderId="0" xfId="36" applyFont="1" applyAlignment="1"/>
    <xf numFmtId="170" fontId="8" fillId="0" borderId="22" xfId="36" applyNumberFormat="1" applyFont="1" applyBorder="1" applyAlignment="1">
      <alignment horizontal="right"/>
    </xf>
    <xf numFmtId="170" fontId="8" fillId="0" borderId="17" xfId="36" applyNumberFormat="1" applyFont="1" applyBorder="1" applyAlignment="1">
      <alignment horizontal="right"/>
    </xf>
    <xf numFmtId="1" fontId="8" fillId="0" borderId="17" xfId="36" applyNumberFormat="1" applyFont="1" applyBorder="1" applyAlignment="1">
      <alignment horizontal="center"/>
    </xf>
    <xf numFmtId="213" fontId="44" fillId="0" borderId="17" xfId="36" applyNumberFormat="1" applyFont="1" applyBorder="1" applyAlignment="1">
      <alignment horizontal="right"/>
    </xf>
    <xf numFmtId="167" fontId="44" fillId="0" borderId="0" xfId="36" applyNumberFormat="1" applyFont="1" applyAlignment="1">
      <alignment horizontal="right"/>
    </xf>
    <xf numFmtId="214" fontId="44" fillId="0" borderId="17" xfId="36" applyNumberFormat="1" applyFont="1" applyBorder="1" applyAlignment="1"/>
    <xf numFmtId="2" fontId="10" fillId="0" borderId="0" xfId="36" applyNumberFormat="1" applyFont="1" applyAlignment="1">
      <alignment vertical="top"/>
    </xf>
    <xf numFmtId="3" fontId="10" fillId="0" borderId="0" xfId="36" applyNumberFormat="1" applyFont="1" applyAlignment="1">
      <alignment vertical="top"/>
    </xf>
    <xf numFmtId="0" fontId="10" fillId="0" borderId="0" xfId="36" applyFont="1" applyAlignment="1">
      <alignment vertical="top"/>
    </xf>
    <xf numFmtId="0" fontId="55" fillId="0" borderId="0" xfId="36" applyFont="1" applyAlignment="1">
      <alignment vertical="top"/>
    </xf>
    <xf numFmtId="170" fontId="8" fillId="0" borderId="0" xfId="36" applyNumberFormat="1" applyFont="1" applyBorder="1" applyAlignment="1">
      <alignment horizontal="right"/>
    </xf>
    <xf numFmtId="213" fontId="44" fillId="0" borderId="0" xfId="36" applyNumberFormat="1" applyFont="1" applyBorder="1" applyAlignment="1">
      <alignment horizontal="right"/>
    </xf>
    <xf numFmtId="213" fontId="44" fillId="0" borderId="23" xfId="36" applyNumberFormat="1" applyFont="1" applyBorder="1" applyAlignment="1">
      <alignment horizontal="right"/>
    </xf>
    <xf numFmtId="214" fontId="44" fillId="0" borderId="0" xfId="36" applyNumberFormat="1" applyFont="1" applyBorder="1" applyAlignment="1"/>
    <xf numFmtId="0" fontId="15" fillId="0" borderId="0" xfId="36" applyFont="1" applyBorder="1" applyAlignment="1">
      <alignment horizontal="left" vertical="top"/>
    </xf>
    <xf numFmtId="165" fontId="10" fillId="0" borderId="0" xfId="36" applyNumberFormat="1" applyFont="1" applyAlignment="1">
      <alignment vertical="top"/>
    </xf>
    <xf numFmtId="14" fontId="10" fillId="0" borderId="0" xfId="36" applyNumberFormat="1" applyFont="1" applyAlignment="1">
      <alignment horizontal="left"/>
    </xf>
    <xf numFmtId="167" fontId="10" fillId="0" borderId="0" xfId="36" applyNumberFormat="1" applyFont="1"/>
    <xf numFmtId="167" fontId="43" fillId="0" borderId="0" xfId="36" applyNumberFormat="1"/>
    <xf numFmtId="167" fontId="10" fillId="0" borderId="0" xfId="36" applyNumberFormat="1" applyFont="1" applyBorder="1" applyAlignment="1">
      <alignment horizontal="right"/>
    </xf>
    <xf numFmtId="3" fontId="10" fillId="0" borderId="0" xfId="36" applyNumberFormat="1" applyFont="1" applyBorder="1" applyAlignment="1">
      <alignment horizontal="center"/>
    </xf>
    <xf numFmtId="0" fontId="8" fillId="0" borderId="31" xfId="36" applyFont="1" applyBorder="1" applyAlignment="1">
      <alignment horizontal="left" vertical="center"/>
    </xf>
    <xf numFmtId="0" fontId="8" fillId="0" borderId="42" xfId="36" applyFont="1" applyBorder="1"/>
    <xf numFmtId="0" fontId="8" fillId="0" borderId="30" xfId="36" applyFont="1" applyBorder="1" applyAlignment="1">
      <alignment horizontal="center" vertical="center"/>
    </xf>
    <xf numFmtId="0" fontId="8" fillId="0" borderId="0" xfId="36" applyFont="1" applyBorder="1" applyAlignment="1">
      <alignment horizontal="centerContinuous" vertical="center"/>
    </xf>
    <xf numFmtId="0" fontId="9" fillId="0" borderId="25" xfId="36" applyFont="1" applyBorder="1"/>
    <xf numFmtId="3" fontId="9" fillId="0" borderId="27" xfId="36" applyNumberFormat="1" applyFont="1" applyBorder="1"/>
    <xf numFmtId="0" fontId="9" fillId="0" borderId="0" xfId="36" applyFont="1" applyBorder="1"/>
    <xf numFmtId="3" fontId="9" fillId="0" borderId="32" xfId="36" applyNumberFormat="1" applyFont="1" applyBorder="1"/>
    <xf numFmtId="0" fontId="8" fillId="0" borderId="25" xfId="36" applyFont="1" applyBorder="1"/>
    <xf numFmtId="3" fontId="9" fillId="0" borderId="32" xfId="36" applyNumberFormat="1" applyFont="1" applyBorder="1" applyAlignment="1">
      <alignment horizontal="right"/>
    </xf>
    <xf numFmtId="3" fontId="2" fillId="0" borderId="0" xfId="1" applyNumberFormat="1"/>
    <xf numFmtId="3" fontId="9" fillId="0" borderId="0" xfId="36" applyNumberFormat="1" applyFont="1"/>
    <xf numFmtId="0" fontId="9" fillId="0" borderId="17" xfId="36" applyFont="1" applyBorder="1"/>
    <xf numFmtId="0" fontId="9" fillId="0" borderId="35" xfId="36" applyFont="1" applyBorder="1"/>
    <xf numFmtId="3" fontId="9" fillId="0" borderId="34" xfId="36" applyNumberFormat="1" applyFont="1" applyBorder="1"/>
    <xf numFmtId="0" fontId="10" fillId="0" borderId="0" xfId="36" applyFont="1" applyBorder="1"/>
    <xf numFmtId="0" fontId="8" fillId="0" borderId="32" xfId="36" applyFont="1" applyBorder="1"/>
    <xf numFmtId="166" fontId="10" fillId="0" borderId="0" xfId="36" applyNumberFormat="1" applyFont="1"/>
    <xf numFmtId="0" fontId="13" fillId="0" borderId="0" xfId="36" applyFont="1" applyBorder="1" applyAlignment="1">
      <alignment horizontal="right"/>
    </xf>
    <xf numFmtId="0" fontId="8" fillId="0" borderId="6" xfId="36" applyFont="1" applyBorder="1" applyAlignment="1">
      <alignment horizontal="center" vertical="center" wrapText="1"/>
    </xf>
    <xf numFmtId="0" fontId="9" fillId="0" borderId="0" xfId="36" applyNumberFormat="1" applyFont="1" applyAlignment="1">
      <alignment horizontal="right"/>
    </xf>
    <xf numFmtId="166" fontId="9" fillId="0" borderId="0" xfId="36" applyNumberFormat="1" applyFont="1"/>
    <xf numFmtId="0" fontId="8" fillId="0" borderId="0" xfId="36" applyNumberFormat="1" applyFont="1" applyAlignment="1">
      <alignment horizontal="right"/>
    </xf>
    <xf numFmtId="0" fontId="9" fillId="0" borderId="17" xfId="36" applyNumberFormat="1" applyFont="1" applyBorder="1" applyAlignment="1">
      <alignment horizontal="right"/>
    </xf>
    <xf numFmtId="3" fontId="9" fillId="0" borderId="0" xfId="36" applyNumberFormat="1" applyFont="1" applyBorder="1" applyAlignment="1">
      <alignment horizontal="right"/>
    </xf>
    <xf numFmtId="0" fontId="15" fillId="0" borderId="0" xfId="36" applyFont="1" applyBorder="1"/>
    <xf numFmtId="0" fontId="10" fillId="0" borderId="0" xfId="36" applyNumberFormat="1" applyFont="1" applyAlignment="1">
      <alignment horizontal="right"/>
    </xf>
    <xf numFmtId="41" fontId="10" fillId="0" borderId="0" xfId="36" applyNumberFormat="1" applyFont="1" applyAlignment="1">
      <alignment horizontal="right"/>
    </xf>
    <xf numFmtId="166" fontId="10" fillId="0" borderId="0" xfId="36" applyNumberFormat="1" applyFont="1" applyAlignment="1"/>
    <xf numFmtId="0" fontId="8" fillId="0" borderId="1" xfId="36" applyFont="1" applyBorder="1" applyAlignment="1">
      <alignment vertical="center"/>
    </xf>
    <xf numFmtId="0" fontId="8" fillId="0" borderId="6" xfId="36" applyFont="1" applyBorder="1" applyAlignment="1">
      <alignment vertical="center"/>
    </xf>
    <xf numFmtId="0" fontId="8" fillId="0" borderId="21" xfId="36" applyFont="1" applyBorder="1" applyAlignment="1">
      <alignment vertical="center"/>
    </xf>
    <xf numFmtId="0" fontId="9" fillId="0" borderId="0" xfId="36" applyNumberFormat="1" applyFont="1" applyBorder="1" applyAlignment="1">
      <alignment horizontal="right"/>
    </xf>
    <xf numFmtId="0" fontId="8" fillId="0" borderId="6" xfId="36" applyFont="1" applyBorder="1" applyAlignment="1">
      <alignment vertical="top" wrapText="1"/>
    </xf>
    <xf numFmtId="3" fontId="9" fillId="0" borderId="0" xfId="36" applyNumberFormat="1" applyFont="1" applyAlignment="1">
      <alignment horizontal="right" vertical="top"/>
    </xf>
    <xf numFmtId="0" fontId="8" fillId="0" borderId="0" xfId="36" applyNumberFormat="1" applyFont="1" applyAlignment="1">
      <alignment horizontal="right" vertical="top"/>
    </xf>
    <xf numFmtId="3" fontId="8" fillId="0" borderId="0" xfId="36" applyNumberFormat="1" applyFont="1" applyAlignment="1">
      <alignment horizontal="right" vertical="top"/>
    </xf>
    <xf numFmtId="0" fontId="8" fillId="0" borderId="0" xfId="36" applyFont="1" applyAlignment="1">
      <alignment horizontal="right" vertical="top"/>
    </xf>
    <xf numFmtId="0" fontId="43" fillId="0" borderId="0" xfId="36" applyNumberFormat="1" applyAlignment="1">
      <alignment horizontal="right" vertical="top"/>
    </xf>
    <xf numFmtId="0" fontId="8" fillId="0" borderId="0" xfId="36" applyFont="1" applyAlignment="1">
      <alignment vertical="top"/>
    </xf>
    <xf numFmtId="0" fontId="9" fillId="0" borderId="0" xfId="36" applyNumberFormat="1" applyFont="1" applyAlignment="1">
      <alignment horizontal="right" vertical="top"/>
    </xf>
    <xf numFmtId="0" fontId="43" fillId="0" borderId="0" xfId="36" applyAlignment="1">
      <alignment horizontal="right" vertical="top"/>
    </xf>
    <xf numFmtId="0" fontId="43" fillId="0" borderId="0" xfId="36" applyNumberFormat="1" applyAlignment="1">
      <alignment horizontal="right"/>
    </xf>
    <xf numFmtId="0" fontId="9" fillId="0" borderId="17" xfId="36" applyFont="1" applyBorder="1" applyAlignment="1">
      <alignment horizontal="right"/>
    </xf>
    <xf numFmtId="0" fontId="43" fillId="0" borderId="17" xfId="36" applyBorder="1" applyAlignment="1">
      <alignment horizontal="right"/>
    </xf>
    <xf numFmtId="3" fontId="55" fillId="0" borderId="0" xfId="36" applyNumberFormat="1" applyFont="1"/>
    <xf numFmtId="0" fontId="20" fillId="0" borderId="17" xfId="36" applyFont="1" applyBorder="1"/>
    <xf numFmtId="0" fontId="9" fillId="0" borderId="43" xfId="36" applyFont="1" applyBorder="1" applyAlignment="1">
      <alignment horizontal="center"/>
    </xf>
    <xf numFmtId="0" fontId="9" fillId="0" borderId="44" xfId="36" applyFont="1" applyBorder="1" applyAlignment="1">
      <alignment horizontal="center"/>
    </xf>
    <xf numFmtId="0" fontId="9" fillId="0" borderId="6" xfId="36" applyFont="1" applyBorder="1" applyAlignment="1">
      <alignment horizontal="center"/>
    </xf>
    <xf numFmtId="0" fontId="9" fillId="0" borderId="5" xfId="36" applyFont="1" applyBorder="1" applyAlignment="1">
      <alignment horizontal="center"/>
    </xf>
    <xf numFmtId="0" fontId="9" fillId="0" borderId="23" xfId="36" applyFont="1" applyBorder="1" applyAlignment="1">
      <alignment horizontal="center"/>
    </xf>
    <xf numFmtId="0" fontId="8" fillId="0" borderId="11" xfId="36" applyFont="1" applyBorder="1" applyAlignment="1">
      <alignment horizontal="right"/>
    </xf>
    <xf numFmtId="0" fontId="26" fillId="0" borderId="0" xfId="36" applyFont="1" applyAlignment="1">
      <alignment vertical="top"/>
    </xf>
    <xf numFmtId="0" fontId="9" fillId="0" borderId="6" xfId="36" applyFont="1" applyBorder="1" applyAlignment="1">
      <alignment horizontal="left" vertical="top"/>
    </xf>
    <xf numFmtId="0" fontId="9" fillId="0" borderId="0" xfId="36" applyFont="1" applyBorder="1" applyAlignment="1">
      <alignment horizontal="left" vertical="top"/>
    </xf>
    <xf numFmtId="0" fontId="8" fillId="0" borderId="22" xfId="36" applyFont="1" applyBorder="1"/>
    <xf numFmtId="3" fontId="10" fillId="2" borderId="0" xfId="36" applyNumberFormat="1" applyFont="1" applyFill="1" applyAlignment="1">
      <alignment horizontal="right"/>
    </xf>
    <xf numFmtId="0" fontId="16" fillId="0" borderId="0" xfId="36" applyFont="1" applyBorder="1" applyAlignment="1">
      <alignment horizontal="left"/>
    </xf>
    <xf numFmtId="14" fontId="66" fillId="0" borderId="0" xfId="36" applyNumberFormat="1" applyFont="1"/>
    <xf numFmtId="0" fontId="55" fillId="2" borderId="0" xfId="36" applyFont="1" applyFill="1"/>
    <xf numFmtId="0" fontId="8" fillId="2" borderId="0" xfId="36" applyFont="1" applyFill="1" applyBorder="1"/>
    <xf numFmtId="3" fontId="9" fillId="2" borderId="0" xfId="36" applyNumberFormat="1" applyFont="1" applyFill="1" applyBorder="1"/>
    <xf numFmtId="3" fontId="8" fillId="2" borderId="0" xfId="36" applyNumberFormat="1" applyFont="1" applyFill="1" applyBorder="1"/>
    <xf numFmtId="3" fontId="8" fillId="2" borderId="0" xfId="36" applyNumberFormat="1" applyFont="1" applyFill="1" applyBorder="1" applyAlignment="1">
      <alignment horizontal="right"/>
    </xf>
    <xf numFmtId="0" fontId="8" fillId="2" borderId="0" xfId="36" applyFont="1" applyFill="1"/>
    <xf numFmtId="0" fontId="8" fillId="2" borderId="1" xfId="36" applyFont="1" applyFill="1" applyBorder="1"/>
    <xf numFmtId="0" fontId="8" fillId="2" borderId="6" xfId="36" applyFont="1" applyFill="1" applyBorder="1"/>
    <xf numFmtId="0" fontId="9" fillId="2" borderId="21" xfId="36" applyFont="1" applyFill="1" applyBorder="1"/>
    <xf numFmtId="0" fontId="8" fillId="2" borderId="0" xfId="36" applyFont="1" applyFill="1" applyBorder="1" applyAlignment="1">
      <alignment wrapText="1"/>
    </xf>
    <xf numFmtId="3" fontId="8" fillId="2" borderId="0" xfId="36" applyNumberFormat="1" applyFont="1" applyFill="1"/>
    <xf numFmtId="3" fontId="8" fillId="2" borderId="0" xfId="36" applyNumberFormat="1" applyFont="1" applyFill="1" applyAlignment="1">
      <alignment horizontal="right"/>
    </xf>
    <xf numFmtId="0" fontId="8" fillId="2" borderId="0" xfId="36" applyFont="1" applyFill="1" applyBorder="1" applyAlignment="1">
      <alignment horizontal="left"/>
    </xf>
    <xf numFmtId="0" fontId="9" fillId="2" borderId="0" xfId="36" applyNumberFormat="1" applyFont="1" applyFill="1" applyBorder="1" applyAlignment="1">
      <alignment horizontal="right"/>
    </xf>
    <xf numFmtId="0" fontId="30" fillId="2" borderId="0" xfId="36" applyFont="1" applyFill="1" applyBorder="1" applyAlignment="1">
      <alignment horizontal="left"/>
    </xf>
    <xf numFmtId="0" fontId="8" fillId="2" borderId="0" xfId="36" applyNumberFormat="1" applyFont="1" applyFill="1" applyBorder="1" applyAlignment="1">
      <alignment horizontal="right"/>
    </xf>
    <xf numFmtId="0" fontId="30" fillId="2" borderId="0" xfId="36" applyFont="1" applyFill="1" applyBorder="1" applyAlignment="1">
      <alignment horizontal="left" wrapText="1"/>
    </xf>
    <xf numFmtId="3" fontId="9" fillId="2" borderId="0" xfId="36" applyNumberFormat="1" applyFont="1" applyFill="1" applyBorder="1" applyAlignment="1">
      <alignment horizontal="right"/>
    </xf>
    <xf numFmtId="0" fontId="9" fillId="2" borderId="0" xfId="36" applyFont="1" applyFill="1" applyBorder="1" applyAlignment="1">
      <alignment horizontal="right"/>
    </xf>
    <xf numFmtId="0" fontId="8" fillId="2" borderId="17" xfId="36" applyFont="1" applyFill="1" applyBorder="1"/>
    <xf numFmtId="3" fontId="9" fillId="2" borderId="17" xfId="36" applyNumberFormat="1" applyFont="1" applyFill="1" applyBorder="1"/>
    <xf numFmtId="3" fontId="8" fillId="2" borderId="17" xfId="36" applyNumberFormat="1" applyFont="1" applyFill="1" applyBorder="1"/>
    <xf numFmtId="0" fontId="14" fillId="0" borderId="0" xfId="36" applyFont="1" applyAlignment="1">
      <alignment horizontal="left"/>
    </xf>
    <xf numFmtId="0" fontId="39" fillId="0" borderId="0" xfId="36" applyFont="1" applyAlignment="1">
      <alignment horizontal="left"/>
    </xf>
    <xf numFmtId="0" fontId="10" fillId="2" borderId="0" xfId="36" applyFont="1" applyFill="1"/>
    <xf numFmtId="3" fontId="15" fillId="2" borderId="0" xfId="36" applyNumberFormat="1" applyFont="1" applyFill="1" applyAlignment="1">
      <alignment horizontal="right"/>
    </xf>
    <xf numFmtId="0" fontId="43" fillId="2" borderId="0" xfId="36" applyFill="1"/>
    <xf numFmtId="3" fontId="15" fillId="2" borderId="0" xfId="36" applyNumberFormat="1" applyFont="1" applyFill="1"/>
    <xf numFmtId="3" fontId="10" fillId="2" borderId="0" xfId="36" applyNumberFormat="1" applyFont="1" applyFill="1"/>
    <xf numFmtId="0" fontId="7" fillId="0" borderId="0" xfId="2" quotePrefix="1" applyAlignment="1" applyProtection="1"/>
    <xf numFmtId="0" fontId="7" fillId="0" borderId="0" xfId="2" applyAlignment="1" applyProtection="1"/>
    <xf numFmtId="0" fontId="10" fillId="0" borderId="0" xfId="36" applyFont="1" applyAlignment="1">
      <alignment horizontal="left"/>
    </xf>
    <xf numFmtId="0" fontId="64" fillId="0" borderId="0" xfId="45" applyFont="1"/>
    <xf numFmtId="0" fontId="64" fillId="0" borderId="0" xfId="17" applyFont="1" applyAlignment="1">
      <alignment horizontal="left"/>
    </xf>
    <xf numFmtId="0" fontId="9" fillId="3" borderId="0" xfId="5" applyFont="1" applyFill="1"/>
    <xf numFmtId="0" fontId="64" fillId="0" borderId="0" xfId="45" applyFont="1" applyAlignment="1">
      <alignment horizontal="left"/>
    </xf>
    <xf numFmtId="0" fontId="64" fillId="0" borderId="0" xfId="17" applyFont="1"/>
    <xf numFmtId="0" fontId="9" fillId="0" borderId="0" xfId="36" applyFont="1"/>
    <xf numFmtId="0" fontId="7" fillId="0" borderId="0" xfId="35" applyAlignment="1" applyProtection="1"/>
    <xf numFmtId="0" fontId="9" fillId="0" borderId="0" xfId="16" applyFont="1"/>
    <xf numFmtId="0" fontId="64" fillId="0" borderId="0" xfId="17" applyFont="1" applyBorder="1" applyAlignment="1">
      <alignment vertical="top"/>
    </xf>
    <xf numFmtId="0" fontId="64" fillId="2" borderId="0" xfId="17" applyFont="1" applyFill="1"/>
    <xf numFmtId="0" fontId="64" fillId="0" borderId="0" xfId="34" applyFont="1" applyAlignment="1" applyProtection="1"/>
    <xf numFmtId="0" fontId="0" fillId="0" borderId="0" xfId="0" applyAlignment="1">
      <alignment wrapText="1"/>
    </xf>
    <xf numFmtId="0" fontId="9" fillId="0" borderId="0" xfId="0" applyFont="1"/>
    <xf numFmtId="0" fontId="7" fillId="2" borderId="0" xfId="2" applyFill="1" applyAlignment="1" applyProtection="1">
      <alignment wrapText="1"/>
    </xf>
    <xf numFmtId="0" fontId="6" fillId="2" borderId="0" xfId="1" applyFont="1" applyFill="1" applyAlignment="1">
      <alignment horizontal="left" wrapText="1"/>
    </xf>
    <xf numFmtId="0" fontId="2" fillId="2" borderId="0" xfId="1" applyFill="1" applyAlignment="1">
      <alignment horizontal="left" wrapText="1"/>
    </xf>
    <xf numFmtId="0" fontId="7" fillId="0" borderId="0" xfId="2" applyFont="1" applyAlignment="1" applyProtection="1"/>
    <xf numFmtId="0" fontId="9" fillId="2" borderId="0" xfId="1" applyFont="1" applyFill="1" applyAlignment="1">
      <alignment wrapText="1"/>
    </xf>
    <xf numFmtId="0" fontId="2" fillId="2" borderId="0" xfId="1" applyFill="1" applyAlignment="1">
      <alignment wrapText="1"/>
    </xf>
    <xf numFmtId="3" fontId="10" fillId="0" borderId="0" xfId="0" applyNumberFormat="1" applyFont="1" applyFill="1" applyBorder="1" applyAlignment="1">
      <alignment horizontal="left"/>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0" fillId="0" borderId="8"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10" fillId="0" borderId="0" xfId="0" applyFont="1" applyFill="1"/>
    <xf numFmtId="0" fontId="0" fillId="0" borderId="12"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6" xfId="0" applyFont="1" applyFill="1" applyBorder="1" applyAlignment="1">
      <alignment horizontal="center" vertical="center" wrapText="1"/>
    </xf>
    <xf numFmtId="164" fontId="0" fillId="0" borderId="7" xfId="0" applyNumberFormat="1" applyFont="1" applyFill="1" applyBorder="1" applyAlignment="1">
      <alignment horizontal="center" vertical="center" wrapText="1"/>
    </xf>
    <xf numFmtId="164" fontId="0" fillId="0" borderId="12" xfId="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64" fontId="0" fillId="0" borderId="2" xfId="0" applyNumberFormat="1" applyFont="1" applyFill="1" applyBorder="1" applyAlignment="1">
      <alignment horizontal="center" vertical="center"/>
    </xf>
    <xf numFmtId="164" fontId="0" fillId="0" borderId="4" xfId="0" applyNumberFormat="1"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0" fontId="6" fillId="0" borderId="0" xfId="0" applyFont="1" applyFill="1" applyAlignment="1"/>
    <xf numFmtId="0" fontId="7" fillId="0" borderId="0" xfId="2" applyFont="1" applyBorder="1" applyAlignment="1" applyProtection="1"/>
    <xf numFmtId="0" fontId="0"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10" fillId="0" borderId="0" xfId="0" applyFont="1"/>
    <xf numFmtId="0" fontId="0" fillId="0" borderId="7" xfId="0" applyFont="1" applyBorder="1" applyAlignment="1">
      <alignment horizontal="center" vertical="center" wrapText="1"/>
    </xf>
    <xf numFmtId="0" fontId="0" fillId="0" borderId="14" xfId="0" applyFont="1" applyBorder="1" applyAlignment="1">
      <alignment horizontal="center" vertical="center" wrapText="1"/>
    </xf>
    <xf numFmtId="0" fontId="10" fillId="0" borderId="0" xfId="0" applyFont="1" applyFill="1" applyAlignment="1">
      <alignment horizontal="left" wrapText="1"/>
    </xf>
    <xf numFmtId="0" fontId="17" fillId="0" borderId="0" xfId="0" applyFont="1" applyFill="1" applyAlignment="1">
      <alignment horizontal="left" wrapText="1"/>
    </xf>
    <xf numFmtId="0" fontId="0" fillId="0" borderId="1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9"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6" xfId="0" applyFont="1" applyBorder="1" applyAlignment="1">
      <alignment horizontal="center" vertical="center" wrapText="1"/>
    </xf>
    <xf numFmtId="164" fontId="0" fillId="0" borderId="7" xfId="0" applyNumberFormat="1" applyFont="1" applyBorder="1" applyAlignment="1">
      <alignment horizontal="center" vertical="center" wrapText="1"/>
    </xf>
    <xf numFmtId="164" fontId="0" fillId="0" borderId="12" xfId="0" applyNumberFormat="1" applyFont="1" applyBorder="1" applyAlignment="1">
      <alignment horizontal="center" vertical="center" wrapText="1"/>
    </xf>
    <xf numFmtId="164" fontId="0" fillId="0" borderId="14" xfId="0" applyNumberFormat="1"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164" fontId="0" fillId="0" borderId="2" xfId="0" applyNumberFormat="1" applyFont="1" applyBorder="1" applyAlignment="1">
      <alignment horizontal="center" vertical="center" wrapText="1"/>
    </xf>
    <xf numFmtId="164" fontId="0" fillId="0" borderId="3" xfId="0" applyNumberFormat="1" applyFont="1" applyBorder="1" applyAlignment="1">
      <alignment horizontal="center" vertical="center" wrapText="1"/>
    </xf>
    <xf numFmtId="0" fontId="6" fillId="0" borderId="0" xfId="0" applyFont="1" applyAlignment="1"/>
    <xf numFmtId="0" fontId="27" fillId="0" borderId="0" xfId="0" applyFont="1"/>
    <xf numFmtId="0" fontId="15" fillId="0" borderId="0" xfId="0" applyFont="1" applyFill="1" applyBorder="1"/>
    <xf numFmtId="0" fontId="10" fillId="0" borderId="0" xfId="0" applyFont="1" applyAlignment="1">
      <alignment horizontal="left"/>
    </xf>
    <xf numFmtId="3" fontId="0" fillId="0" borderId="7" xfId="0" applyNumberFormat="1" applyFont="1" applyBorder="1" applyAlignment="1">
      <alignment horizontal="center" vertical="center" wrapText="1"/>
    </xf>
    <xf numFmtId="3" fontId="0" fillId="0" borderId="14" xfId="0" applyNumberFormat="1" applyFont="1" applyBorder="1" applyAlignment="1">
      <alignment horizontal="center" vertical="center" wrapText="1"/>
    </xf>
    <xf numFmtId="0" fontId="0" fillId="0" borderId="7" xfId="0" applyFont="1" applyBorder="1" applyAlignment="1">
      <alignment horizontal="center" vertical="center"/>
    </xf>
    <xf numFmtId="0" fontId="0" fillId="0" borderId="14" xfId="0" applyFont="1" applyBorder="1" applyAlignment="1">
      <alignment horizontal="center" vertical="center"/>
    </xf>
    <xf numFmtId="3" fontId="0" fillId="0" borderId="7" xfId="0" applyNumberFormat="1" applyFont="1" applyBorder="1" applyAlignment="1">
      <alignment horizontal="center" vertical="center"/>
    </xf>
    <xf numFmtId="3" fontId="0" fillId="0" borderId="12" xfId="0" applyNumberFormat="1" applyFont="1" applyBorder="1" applyAlignment="1">
      <alignment horizontal="center" vertical="center"/>
    </xf>
    <xf numFmtId="3" fontId="0" fillId="0" borderId="14" xfId="0" applyNumberFormat="1" applyFont="1" applyBorder="1" applyAlignment="1">
      <alignment horizontal="center" vertical="center"/>
    </xf>
    <xf numFmtId="3" fontId="0" fillId="0" borderId="8"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3" fontId="0" fillId="0" borderId="12" xfId="0" applyNumberFormat="1" applyFont="1" applyBorder="1" applyAlignment="1">
      <alignment horizontal="center" vertical="center" wrapText="1"/>
    </xf>
    <xf numFmtId="164" fontId="0" fillId="0" borderId="7" xfId="0" applyNumberFormat="1" applyFont="1" applyBorder="1" applyAlignment="1">
      <alignment horizontal="center" vertical="center"/>
    </xf>
    <xf numFmtId="164" fontId="0" fillId="0" borderId="12" xfId="0" applyNumberFormat="1" applyFont="1" applyBorder="1" applyAlignment="1">
      <alignment horizontal="center" vertical="center"/>
    </xf>
    <xf numFmtId="164" fontId="0" fillId="0" borderId="14" xfId="0" applyNumberFormat="1" applyFont="1" applyBorder="1" applyAlignment="1">
      <alignment horizontal="center" vertical="center"/>
    </xf>
    <xf numFmtId="3" fontId="0" fillId="0" borderId="2" xfId="0" applyNumberFormat="1" applyFont="1" applyBorder="1" applyAlignment="1">
      <alignment horizontal="center" vertical="center"/>
    </xf>
    <xf numFmtId="3" fontId="0" fillId="0" borderId="3" xfId="0" applyNumberFormat="1"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0" fillId="0" borderId="23" xfId="0" applyFont="1" applyBorder="1" applyAlignment="1">
      <alignment horizontal="center" vertical="center"/>
    </xf>
    <xf numFmtId="0" fontId="0" fillId="0" borderId="11" xfId="0" applyFont="1" applyBorder="1" applyAlignment="1">
      <alignment horizontal="center" vertical="center"/>
    </xf>
    <xf numFmtId="0" fontId="0" fillId="0" borderId="0" xfId="0" applyFont="1" applyBorder="1" applyAlignment="1">
      <alignment horizontal="center" vertical="center"/>
    </xf>
    <xf numFmtId="0" fontId="0" fillId="0" borderId="20" xfId="0" applyFont="1" applyBorder="1" applyAlignment="1">
      <alignment horizontal="center" vertical="center"/>
    </xf>
    <xf numFmtId="0" fontId="0" fillId="0" borderId="24" xfId="0" applyFont="1" applyBorder="1" applyAlignment="1">
      <alignment horizontal="center" vertical="center"/>
    </xf>
    <xf numFmtId="0" fontId="6" fillId="0" borderId="0" xfId="0" applyFont="1" applyAlignment="1">
      <alignment horizontal="left" wrapText="1"/>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0" fillId="0" borderId="21" xfId="0" applyFont="1" applyBorder="1" applyAlignment="1">
      <alignment horizontal="center" vertical="center"/>
    </xf>
    <xf numFmtId="3" fontId="0" fillId="0" borderId="4" xfId="0" applyNumberFormat="1" applyFont="1" applyBorder="1" applyAlignment="1">
      <alignment horizontal="center" vertical="center"/>
    </xf>
    <xf numFmtId="0" fontId="10" fillId="0" borderId="0" xfId="0" applyFont="1" applyBorder="1" applyAlignment="1">
      <alignment horizontal="left"/>
    </xf>
    <xf numFmtId="3" fontId="8" fillId="0" borderId="7" xfId="6" applyNumberFormat="1" applyFont="1" applyBorder="1" applyAlignment="1">
      <alignment horizontal="center" vertical="center"/>
    </xf>
    <xf numFmtId="3" fontId="8" fillId="0" borderId="14" xfId="6" applyNumberFormat="1" applyFont="1" applyBorder="1" applyAlignment="1">
      <alignment horizontal="center" vertical="center"/>
    </xf>
    <xf numFmtId="3" fontId="0" fillId="0" borderId="7" xfId="6" applyNumberFormat="1" applyFont="1" applyBorder="1" applyAlignment="1">
      <alignment horizontal="center" vertical="center" wrapText="1"/>
    </xf>
    <xf numFmtId="3" fontId="0" fillId="0" borderId="14" xfId="6" applyNumberFormat="1" applyFont="1" applyBorder="1" applyAlignment="1">
      <alignment horizontal="center" vertical="center" wrapText="1"/>
    </xf>
    <xf numFmtId="0" fontId="8" fillId="0" borderId="7" xfId="6" applyFont="1" applyBorder="1" applyAlignment="1">
      <alignment horizontal="center" vertical="center" wrapText="1"/>
    </xf>
    <xf numFmtId="0" fontId="8" fillId="0" borderId="14" xfId="6" applyFont="1" applyBorder="1" applyAlignment="1">
      <alignment horizontal="center" vertical="center" wrapText="1"/>
    </xf>
    <xf numFmtId="16" fontId="31" fillId="0" borderId="0" xfId="9" applyNumberFormat="1" applyFont="1" applyBorder="1" applyAlignment="1">
      <alignment horizontal="left"/>
    </xf>
    <xf numFmtId="0" fontId="8" fillId="0" borderId="7" xfId="6" applyFont="1" applyBorder="1" applyAlignment="1">
      <alignment horizontal="center" vertical="center"/>
    </xf>
    <xf numFmtId="0" fontId="8" fillId="0" borderId="14" xfId="6" applyFont="1" applyBorder="1" applyAlignment="1">
      <alignment horizontal="center" vertical="center"/>
    </xf>
    <xf numFmtId="167" fontId="8" fillId="0" borderId="7" xfId="6" applyNumberFormat="1" applyFont="1" applyBorder="1" applyAlignment="1">
      <alignment horizontal="center" vertical="center"/>
    </xf>
    <xf numFmtId="167" fontId="8" fillId="0" borderId="14" xfId="6" applyNumberFormat="1" applyFont="1" applyBorder="1" applyAlignment="1">
      <alignment horizontal="center" vertical="center"/>
    </xf>
    <xf numFmtId="0" fontId="8" fillId="0" borderId="8" xfId="6" applyFont="1" applyBorder="1" applyAlignment="1">
      <alignment horizontal="center"/>
    </xf>
    <xf numFmtId="0" fontId="8" fillId="0" borderId="9" xfId="6" applyFont="1" applyBorder="1" applyAlignment="1">
      <alignment horizontal="center"/>
    </xf>
    <xf numFmtId="167" fontId="8" fillId="0" borderId="7" xfId="6" applyNumberFormat="1" applyFont="1" applyBorder="1" applyAlignment="1">
      <alignment horizontal="center" vertical="center" wrapText="1"/>
    </xf>
    <xf numFmtId="167" fontId="8" fillId="0" borderId="14" xfId="6" applyNumberFormat="1" applyFont="1" applyBorder="1" applyAlignment="1">
      <alignment horizontal="center" vertical="center" wrapText="1"/>
    </xf>
    <xf numFmtId="0" fontId="8" fillId="0" borderId="2" xfId="6" applyFont="1" applyBorder="1" applyAlignment="1">
      <alignment horizontal="center"/>
    </xf>
    <xf numFmtId="0" fontId="8" fillId="0" borderId="3" xfId="6" applyFont="1" applyBorder="1" applyAlignment="1">
      <alignment horizontal="center"/>
    </xf>
    <xf numFmtId="0" fontId="8" fillId="0" borderId="4" xfId="6" applyFont="1" applyBorder="1" applyAlignment="1">
      <alignment horizontal="center"/>
    </xf>
    <xf numFmtId="0" fontId="8" fillId="0" borderId="5" xfId="6" applyFont="1" applyBorder="1" applyAlignment="1">
      <alignment horizontal="center" vertical="center"/>
    </xf>
    <xf numFmtId="0" fontId="8" fillId="0" borderId="11" xfId="6" applyFont="1" applyBorder="1" applyAlignment="1">
      <alignment horizontal="center" vertical="center"/>
    </xf>
    <xf numFmtId="0" fontId="8" fillId="0" borderId="20" xfId="6" applyFont="1" applyBorder="1" applyAlignment="1">
      <alignment horizontal="center" vertical="center"/>
    </xf>
    <xf numFmtId="3" fontId="8" fillId="0" borderId="7" xfId="6" applyNumberFormat="1" applyFont="1" applyBorder="1" applyAlignment="1">
      <alignment horizontal="center" vertical="center" wrapText="1"/>
    </xf>
    <xf numFmtId="3" fontId="8" fillId="0" borderId="14" xfId="6" applyNumberFormat="1" applyFont="1" applyBorder="1" applyAlignment="1">
      <alignment horizontal="center" vertical="center" wrapText="1"/>
    </xf>
    <xf numFmtId="0" fontId="8" fillId="0" borderId="8" xfId="6" applyFont="1" applyBorder="1" applyAlignment="1">
      <alignment horizontal="center" wrapText="1"/>
    </xf>
    <xf numFmtId="0" fontId="8" fillId="0" borderId="9" xfId="6" applyFont="1" applyBorder="1" applyAlignment="1">
      <alignment horizontal="center" wrapText="1"/>
    </xf>
    <xf numFmtId="0" fontId="6" fillId="0" borderId="0" xfId="6" applyFont="1" applyAlignment="1">
      <alignment horizontal="left" wrapText="1"/>
    </xf>
    <xf numFmtId="0" fontId="8" fillId="0" borderId="1" xfId="6" applyFont="1" applyBorder="1" applyAlignment="1">
      <alignment horizontal="center" vertical="center" wrapText="1"/>
    </xf>
    <xf numFmtId="0" fontId="8" fillId="0" borderId="6" xfId="6" applyFont="1" applyBorder="1" applyAlignment="1">
      <alignment horizontal="center" vertical="center" wrapText="1"/>
    </xf>
    <xf numFmtId="0" fontId="8" fillId="0" borderId="21" xfId="6" applyFont="1" applyBorder="1" applyAlignment="1">
      <alignment horizontal="center" vertical="center" wrapText="1"/>
    </xf>
    <xf numFmtId="3" fontId="8" fillId="0" borderId="2" xfId="6" applyNumberFormat="1" applyFont="1" applyBorder="1" applyAlignment="1">
      <alignment horizontal="center" vertical="center" wrapText="1"/>
    </xf>
    <xf numFmtId="3" fontId="8" fillId="0" borderId="3" xfId="6" applyNumberFormat="1" applyFont="1" applyBorder="1" applyAlignment="1">
      <alignment horizontal="center" vertical="center" wrapText="1"/>
    </xf>
    <xf numFmtId="3" fontId="8" fillId="0" borderId="4" xfId="6" applyNumberFormat="1" applyFont="1" applyBorder="1" applyAlignment="1">
      <alignment horizontal="center" vertical="center" wrapText="1"/>
    </xf>
    <xf numFmtId="0" fontId="8" fillId="0" borderId="2" xfId="6" applyFont="1" applyBorder="1" applyAlignment="1">
      <alignment horizontal="center" wrapText="1"/>
    </xf>
    <xf numFmtId="0" fontId="8" fillId="0" borderId="3" xfId="6" applyFont="1" applyBorder="1" applyAlignment="1">
      <alignment horizontal="center" wrapText="1"/>
    </xf>
    <xf numFmtId="0" fontId="8" fillId="0" borderId="4" xfId="6" applyFont="1" applyBorder="1" applyAlignment="1">
      <alignment horizontal="center" wrapText="1"/>
    </xf>
    <xf numFmtId="0" fontId="8" fillId="0" borderId="2" xfId="6" applyFont="1" applyBorder="1" applyAlignment="1">
      <alignment horizontal="center" vertical="center"/>
    </xf>
    <xf numFmtId="0" fontId="8" fillId="0" borderId="4" xfId="6" applyFont="1" applyBorder="1" applyAlignment="1">
      <alignment horizontal="center" vertical="center"/>
    </xf>
    <xf numFmtId="0" fontId="8" fillId="0" borderId="2" xfId="6" applyFont="1" applyBorder="1" applyAlignment="1">
      <alignment horizontal="center" vertical="center" wrapText="1"/>
    </xf>
    <xf numFmtId="0" fontId="8" fillId="0" borderId="4" xfId="6" applyFont="1" applyBorder="1" applyAlignment="1">
      <alignment horizontal="center" vertical="center" wrapText="1"/>
    </xf>
    <xf numFmtId="0" fontId="0" fillId="0" borderId="7" xfId="8" applyFont="1" applyBorder="1" applyAlignment="1">
      <alignment horizontal="center" vertical="center" wrapText="1"/>
    </xf>
    <xf numFmtId="0" fontId="0" fillId="0" borderId="12" xfId="8" applyFont="1" applyBorder="1" applyAlignment="1">
      <alignment horizontal="center" vertical="center" wrapText="1"/>
    </xf>
    <xf numFmtId="0" fontId="0" fillId="0" borderId="14" xfId="8" applyFont="1" applyBorder="1" applyAlignment="1">
      <alignment horizontal="center" vertical="center" wrapText="1"/>
    </xf>
    <xf numFmtId="164" fontId="8" fillId="0" borderId="8" xfId="8" applyNumberFormat="1" applyFont="1" applyBorder="1" applyAlignment="1">
      <alignment horizontal="center" vertical="center"/>
    </xf>
    <xf numFmtId="164" fontId="8" fillId="0" borderId="19" xfId="8" applyNumberFormat="1" applyFont="1" applyBorder="1" applyAlignment="1">
      <alignment horizontal="center" vertical="center"/>
    </xf>
    <xf numFmtId="0" fontId="8" fillId="0" borderId="7" xfId="8" applyFont="1" applyBorder="1" applyAlignment="1">
      <alignment horizontal="center" vertical="center"/>
    </xf>
    <xf numFmtId="0" fontId="8" fillId="0" borderId="14" xfId="8" applyFont="1" applyBorder="1" applyAlignment="1">
      <alignment horizontal="center" vertical="center"/>
    </xf>
    <xf numFmtId="164" fontId="8" fillId="0" borderId="7" xfId="8" applyNumberFormat="1" applyFont="1" applyBorder="1" applyAlignment="1">
      <alignment horizontal="center" vertical="center"/>
    </xf>
    <xf numFmtId="164" fontId="8" fillId="0" borderId="14" xfId="8" applyNumberFormat="1" applyFont="1" applyBorder="1" applyAlignment="1">
      <alignment horizontal="center" vertical="center"/>
    </xf>
    <xf numFmtId="167" fontId="0" fillId="0" borderId="18" xfId="8" applyNumberFormat="1" applyFont="1" applyFill="1" applyBorder="1" applyAlignment="1">
      <alignment horizontal="center" vertical="center" wrapText="1"/>
    </xf>
    <xf numFmtId="167" fontId="0" fillId="0" borderId="20" xfId="8" applyNumberFormat="1" applyFont="1" applyFill="1" applyBorder="1" applyAlignment="1">
      <alignment horizontal="center" vertical="center" wrapText="1"/>
    </xf>
    <xf numFmtId="0" fontId="6" fillId="0" borderId="0" xfId="8" applyFont="1" applyAlignment="1">
      <alignment horizontal="left" wrapText="1"/>
    </xf>
    <xf numFmtId="0" fontId="8" fillId="0" borderId="1" xfId="8" applyFont="1" applyBorder="1" applyAlignment="1">
      <alignment horizontal="center" vertical="center" wrapText="1"/>
    </xf>
    <xf numFmtId="0" fontId="8" fillId="0" borderId="6" xfId="8" applyFont="1" applyBorder="1" applyAlignment="1">
      <alignment horizontal="center" vertical="center" wrapText="1"/>
    </xf>
    <xf numFmtId="0" fontId="8" fillId="0" borderId="21" xfId="8" applyFont="1" applyBorder="1" applyAlignment="1">
      <alignment horizontal="center" vertical="center" wrapText="1"/>
    </xf>
    <xf numFmtId="0" fontId="8" fillId="0" borderId="2" xfId="8" applyFont="1" applyBorder="1" applyAlignment="1">
      <alignment horizontal="center" vertical="center"/>
    </xf>
    <xf numFmtId="0" fontId="8" fillId="0" borderId="3" xfId="8" applyFont="1" applyBorder="1" applyAlignment="1">
      <alignment horizontal="center" vertical="center"/>
    </xf>
    <xf numFmtId="0" fontId="8" fillId="0" borderId="4" xfId="8" applyFont="1" applyBorder="1" applyAlignment="1">
      <alignment horizontal="center" vertical="center"/>
    </xf>
    <xf numFmtId="164" fontId="0" fillId="0" borderId="5" xfId="8" applyNumberFormat="1" applyFont="1" applyBorder="1" applyAlignment="1">
      <alignment horizontal="center" vertical="center" wrapText="1"/>
    </xf>
    <xf numFmtId="164" fontId="0" fillId="0" borderId="23" xfId="8" applyNumberFormat="1" applyFont="1" applyBorder="1" applyAlignment="1">
      <alignment horizontal="center" vertical="center" wrapText="1"/>
    </xf>
    <xf numFmtId="164" fontId="0" fillId="0" borderId="20" xfId="8" applyNumberFormat="1" applyFont="1" applyBorder="1" applyAlignment="1">
      <alignment horizontal="center" vertical="center" wrapText="1"/>
    </xf>
    <xf numFmtId="164" fontId="0" fillId="0" borderId="24" xfId="8" applyNumberFormat="1" applyFont="1" applyBorder="1" applyAlignment="1">
      <alignment horizontal="center" vertical="center" wrapText="1"/>
    </xf>
    <xf numFmtId="0" fontId="8" fillId="0" borderId="8" xfId="8" applyFont="1" applyBorder="1" applyAlignment="1">
      <alignment horizontal="center" vertical="center"/>
    </xf>
    <xf numFmtId="0" fontId="8" fillId="0" borderId="19" xfId="8" applyFont="1" applyBorder="1" applyAlignment="1">
      <alignment horizontal="center" vertical="center"/>
    </xf>
    <xf numFmtId="0" fontId="8" fillId="0" borderId="9" xfId="8" applyFont="1" applyBorder="1" applyAlignment="1">
      <alignment horizontal="center" vertical="center"/>
    </xf>
    <xf numFmtId="0" fontId="10" fillId="3" borderId="0" xfId="12" applyFont="1" applyFill="1" applyBorder="1" applyAlignment="1">
      <alignment vertical="top"/>
    </xf>
    <xf numFmtId="0" fontId="27" fillId="3" borderId="0" xfId="12" applyFont="1" applyFill="1" applyBorder="1" applyAlignment="1">
      <alignment vertical="top"/>
    </xf>
    <xf numFmtId="0" fontId="27" fillId="3" borderId="0" xfId="12" applyFont="1" applyFill="1" applyBorder="1" applyAlignment="1">
      <alignment horizontal="left" vertical="top" wrapText="1"/>
    </xf>
    <xf numFmtId="0" fontId="0" fillId="0" borderId="2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7" xfId="0" applyFont="1" applyFill="1" applyBorder="1" applyAlignment="1">
      <alignment horizontal="center" vertical="center"/>
    </xf>
    <xf numFmtId="0" fontId="3" fillId="0" borderId="23" xfId="0" applyFont="1" applyFill="1" applyBorder="1"/>
    <xf numFmtId="0" fontId="3" fillId="0" borderId="0" xfId="0" applyFont="1" applyFill="1" applyBorder="1"/>
    <xf numFmtId="0" fontId="10" fillId="0" borderId="23" xfId="0" applyFont="1" applyFill="1" applyBorder="1"/>
    <xf numFmtId="3" fontId="42" fillId="3" borderId="0" xfId="2" applyNumberFormat="1" applyFont="1" applyFill="1" applyBorder="1" applyAlignment="1" applyProtection="1">
      <alignment horizontal="left" vertical="top" wrapText="1"/>
    </xf>
    <xf numFmtId="0" fontId="6" fillId="0" borderId="0" xfId="0" applyFont="1" applyFill="1" applyBorder="1" applyAlignment="1">
      <alignment horizontal="left" wrapText="1"/>
    </xf>
    <xf numFmtId="0" fontId="2" fillId="0" borderId="23" xfId="0" applyFont="1" applyFill="1" applyBorder="1" applyAlignment="1">
      <alignment horizontal="left" vertical="center" indent="1"/>
    </xf>
    <xf numFmtId="0" fontId="2" fillId="0" borderId="0" xfId="0" applyFont="1" applyFill="1" applyBorder="1" applyAlignment="1">
      <alignment horizontal="left" vertical="center" indent="1"/>
    </xf>
    <xf numFmtId="0" fontId="2" fillId="0" borderId="2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0" fillId="0" borderId="0" xfId="0" applyFont="1" applyFill="1" applyBorder="1"/>
    <xf numFmtId="0" fontId="38" fillId="0" borderId="23" xfId="0" applyFont="1" applyFill="1" applyBorder="1"/>
    <xf numFmtId="0" fontId="38" fillId="0" borderId="0" xfId="0" applyFont="1" applyFill="1" applyBorder="1"/>
    <xf numFmtId="0" fontId="10" fillId="0" borderId="0" xfId="13" applyFont="1" applyFill="1" applyAlignment="1">
      <alignment horizontal="left" wrapText="1"/>
    </xf>
    <xf numFmtId="0" fontId="10" fillId="0" borderId="0" xfId="14" applyFont="1" applyFill="1"/>
    <xf numFmtId="0" fontId="10" fillId="0" borderId="0" xfId="14" applyFont="1" applyFill="1" applyAlignment="1">
      <alignment horizontal="left" wrapText="1"/>
    </xf>
    <xf numFmtId="0" fontId="44" fillId="0" borderId="18" xfId="13" applyFont="1" applyFill="1" applyBorder="1" applyAlignment="1">
      <alignment horizontal="center" vertical="center"/>
    </xf>
    <xf numFmtId="0" fontId="44" fillId="0" borderId="15" xfId="13" applyFont="1" applyFill="1" applyBorder="1" applyAlignment="1">
      <alignment horizontal="center" vertical="center"/>
    </xf>
    <xf numFmtId="0" fontId="10" fillId="0" borderId="0" xfId="14" applyFont="1" applyFill="1" applyAlignment="1">
      <alignment horizontal="left" vertical="top" wrapText="1"/>
    </xf>
    <xf numFmtId="0" fontId="9" fillId="0" borderId="17" xfId="13" applyFont="1" applyFill="1" applyBorder="1" applyAlignment="1"/>
    <xf numFmtId="0" fontId="8" fillId="0" borderId="17" xfId="14" applyFont="1" applyFill="1" applyBorder="1" applyAlignment="1"/>
    <xf numFmtId="0" fontId="8" fillId="0" borderId="0" xfId="14" applyFont="1" applyFill="1" applyBorder="1" applyAlignment="1"/>
    <xf numFmtId="0" fontId="8" fillId="0" borderId="2" xfId="13" applyFont="1" applyFill="1" applyBorder="1" applyAlignment="1">
      <alignment horizontal="center" vertical="center"/>
    </xf>
    <xf numFmtId="0" fontId="8" fillId="0" borderId="4" xfId="13" applyFont="1" applyFill="1" applyBorder="1" applyAlignment="1">
      <alignment horizontal="center" vertical="center"/>
    </xf>
    <xf numFmtId="0" fontId="8" fillId="0" borderId="3" xfId="13" applyFont="1" applyFill="1" applyBorder="1" applyAlignment="1">
      <alignment horizontal="center" vertical="center"/>
    </xf>
    <xf numFmtId="0" fontId="9" fillId="0" borderId="17" xfId="13" applyFont="1" applyFill="1" applyBorder="1"/>
    <xf numFmtId="0" fontId="8" fillId="0" borderId="5" xfId="13" applyFont="1" applyFill="1" applyBorder="1" applyAlignment="1">
      <alignment horizontal="center" vertical="center" wrapText="1"/>
    </xf>
    <xf numFmtId="0" fontId="8" fillId="0" borderId="23" xfId="13" applyFont="1" applyFill="1" applyBorder="1" applyAlignment="1">
      <alignment horizontal="center" vertical="center" wrapText="1"/>
    </xf>
    <xf numFmtId="0" fontId="8" fillId="0" borderId="1" xfId="13" applyFont="1" applyFill="1" applyBorder="1" applyAlignment="1">
      <alignment horizontal="center" vertical="center" wrapText="1"/>
    </xf>
    <xf numFmtId="0" fontId="8" fillId="0" borderId="20" xfId="13" applyFont="1" applyFill="1" applyBorder="1" applyAlignment="1">
      <alignment horizontal="center" vertical="center" wrapText="1"/>
    </xf>
    <xf numFmtId="0" fontId="8" fillId="0" borderId="24" xfId="13" applyFont="1" applyFill="1" applyBorder="1" applyAlignment="1">
      <alignment horizontal="center" vertical="center" wrapText="1"/>
    </xf>
    <xf numFmtId="0" fontId="8" fillId="0" borderId="21" xfId="13" applyFont="1" applyFill="1" applyBorder="1" applyAlignment="1">
      <alignment horizontal="center" vertical="center" wrapText="1"/>
    </xf>
    <xf numFmtId="0" fontId="8" fillId="0" borderId="5" xfId="13" applyFont="1" applyFill="1" applyBorder="1" applyAlignment="1">
      <alignment horizontal="center" vertical="center"/>
    </xf>
    <xf numFmtId="0" fontId="8" fillId="0" borderId="23" xfId="13" applyFont="1" applyFill="1" applyBorder="1" applyAlignment="1">
      <alignment horizontal="center" vertical="center"/>
    </xf>
    <xf numFmtId="0" fontId="8" fillId="0" borderId="1" xfId="13" applyFont="1" applyFill="1" applyBorder="1" applyAlignment="1">
      <alignment horizontal="center" vertical="center"/>
    </xf>
    <xf numFmtId="0" fontId="8" fillId="0" borderId="20" xfId="13" applyFont="1" applyFill="1" applyBorder="1" applyAlignment="1">
      <alignment horizontal="center" vertical="center"/>
    </xf>
    <xf numFmtId="0" fontId="8" fillId="0" borderId="24" xfId="13" applyFont="1" applyFill="1" applyBorder="1" applyAlignment="1">
      <alignment horizontal="center" vertical="center"/>
    </xf>
    <xf numFmtId="0" fontId="8" fillId="0" borderId="21" xfId="13" applyFont="1" applyFill="1" applyBorder="1" applyAlignment="1">
      <alignment horizontal="center" vertical="center"/>
    </xf>
    <xf numFmtId="0" fontId="8" fillId="0" borderId="26" xfId="13" applyFont="1" applyFill="1" applyBorder="1" applyAlignment="1">
      <alignment horizontal="center" vertical="center" wrapText="1"/>
    </xf>
    <xf numFmtId="0" fontId="8" fillId="0" borderId="14" xfId="13" applyFont="1" applyFill="1" applyBorder="1" applyAlignment="1">
      <alignment horizontal="center" vertical="center" wrapText="1"/>
    </xf>
    <xf numFmtId="0" fontId="8" fillId="0" borderId="0" xfId="13" applyFont="1" applyFill="1" applyBorder="1" applyAlignment="1">
      <alignment horizontal="center" vertical="center"/>
    </xf>
    <xf numFmtId="0" fontId="9" fillId="0" borderId="18" xfId="13" applyFont="1" applyFill="1" applyBorder="1" applyAlignment="1">
      <alignment horizontal="center"/>
    </xf>
    <xf numFmtId="0" fontId="9" fillId="0" borderId="15" xfId="13" applyFont="1" applyFill="1" applyBorder="1" applyAlignment="1">
      <alignment horizontal="center"/>
    </xf>
    <xf numFmtId="0" fontId="9" fillId="0" borderId="0" xfId="13" applyFont="1" applyFill="1" applyBorder="1" applyAlignment="1">
      <alignment horizontal="center"/>
    </xf>
    <xf numFmtId="0" fontId="8" fillId="0" borderId="26" xfId="13" applyFont="1" applyFill="1" applyBorder="1" applyAlignment="1">
      <alignment horizontal="center" vertical="center"/>
    </xf>
    <xf numFmtId="0" fontId="8" fillId="0" borderId="14" xfId="13" applyFont="1" applyFill="1" applyBorder="1" applyAlignment="1">
      <alignment horizontal="center" vertical="center"/>
    </xf>
    <xf numFmtId="0" fontId="9" fillId="0" borderId="0" xfId="13" applyFont="1" applyFill="1" applyBorder="1" applyAlignment="1">
      <alignment horizontal="center" vertical="center"/>
    </xf>
    <xf numFmtId="0" fontId="8" fillId="0" borderId="0" xfId="13" applyFont="1" applyFill="1" applyBorder="1" applyAlignment="1">
      <alignment horizontal="center" vertical="center" wrapText="1"/>
    </xf>
    <xf numFmtId="0" fontId="8" fillId="0" borderId="0" xfId="13" quotePrefix="1" applyFont="1" applyFill="1" applyBorder="1" applyAlignment="1">
      <alignment horizontal="center" vertical="center"/>
    </xf>
    <xf numFmtId="0" fontId="9" fillId="0" borderId="1" xfId="13" applyFont="1" applyFill="1" applyBorder="1" applyAlignment="1">
      <alignment horizontal="center" vertical="center"/>
    </xf>
    <xf numFmtId="0" fontId="9" fillId="0" borderId="21" xfId="13" applyFont="1" applyFill="1" applyBorder="1" applyAlignment="1">
      <alignment horizontal="center" vertical="center"/>
    </xf>
    <xf numFmtId="0" fontId="8" fillId="0" borderId="26" xfId="13" quotePrefix="1" applyFont="1" applyFill="1" applyBorder="1" applyAlignment="1">
      <alignment horizontal="center" vertical="center"/>
    </xf>
    <xf numFmtId="0" fontId="8" fillId="0" borderId="14" xfId="13" quotePrefix="1" applyFont="1" applyFill="1" applyBorder="1" applyAlignment="1">
      <alignment horizontal="center" vertical="center"/>
    </xf>
    <xf numFmtId="0" fontId="6" fillId="0" borderId="0" xfId="13" applyFont="1" applyFill="1" applyBorder="1" applyAlignment="1"/>
    <xf numFmtId="0" fontId="9" fillId="0" borderId="17" xfId="13" applyFont="1" applyFill="1" applyBorder="1" applyAlignment="1">
      <alignment horizontal="right"/>
    </xf>
    <xf numFmtId="0" fontId="10" fillId="2" borderId="0" xfId="14" applyFont="1" applyFill="1" applyAlignment="1">
      <alignment horizontal="left" wrapText="1"/>
    </xf>
    <xf numFmtId="0" fontId="10" fillId="2" borderId="0" xfId="14" applyFont="1" applyFill="1"/>
    <xf numFmtId="0" fontId="10" fillId="2" borderId="0" xfId="14" applyFont="1" applyFill="1" applyAlignment="1">
      <alignment vertical="center"/>
    </xf>
    <xf numFmtId="0" fontId="6" fillId="2" borderId="0" xfId="14" applyFont="1" applyFill="1"/>
    <xf numFmtId="0" fontId="46" fillId="2" borderId="0" xfId="17" applyFill="1"/>
    <xf numFmtId="0" fontId="8" fillId="2" borderId="23" xfId="14" applyFont="1" applyFill="1" applyBorder="1" applyAlignment="1">
      <alignment horizontal="center" vertical="center" wrapText="1"/>
    </xf>
    <xf numFmtId="0" fontId="8" fillId="2" borderId="24" xfId="14" applyFont="1" applyFill="1" applyBorder="1" applyAlignment="1">
      <alignment horizontal="center" vertical="center" wrapText="1"/>
    </xf>
    <xf numFmtId="0" fontId="43" fillId="2" borderId="5" xfId="14" applyFill="1" applyBorder="1" applyAlignment="1">
      <alignment horizontal="center" vertical="center" wrapText="1"/>
    </xf>
    <xf numFmtId="0" fontId="43" fillId="2" borderId="20" xfId="14" applyFill="1" applyBorder="1" applyAlignment="1">
      <alignment horizontal="center" vertical="center" wrapText="1"/>
    </xf>
    <xf numFmtId="0" fontId="8" fillId="2" borderId="27" xfId="14" applyFont="1" applyFill="1" applyBorder="1" applyAlignment="1">
      <alignment horizontal="center" vertical="center" wrapText="1"/>
    </xf>
    <xf numFmtId="0" fontId="8" fillId="2" borderId="28" xfId="14" applyFont="1" applyFill="1" applyBorder="1" applyAlignment="1">
      <alignment horizontal="center" vertical="center" wrapText="1"/>
    </xf>
    <xf numFmtId="0" fontId="8" fillId="2" borderId="32" xfId="14" applyFont="1" applyFill="1" applyBorder="1" applyAlignment="1">
      <alignment horizontal="center" vertical="center" wrapText="1"/>
    </xf>
    <xf numFmtId="0" fontId="8" fillId="2" borderId="25" xfId="14" applyFont="1" applyFill="1" applyBorder="1" applyAlignment="1">
      <alignment horizontal="center" vertical="center" wrapText="1"/>
    </xf>
    <xf numFmtId="0" fontId="8" fillId="2" borderId="34" xfId="14" applyFont="1" applyFill="1" applyBorder="1" applyAlignment="1">
      <alignment horizontal="center" vertical="center" wrapText="1"/>
    </xf>
    <xf numFmtId="0" fontId="8" fillId="2" borderId="35" xfId="14" applyFont="1" applyFill="1" applyBorder="1" applyAlignment="1">
      <alignment horizontal="center" vertical="center" wrapText="1"/>
    </xf>
    <xf numFmtId="0" fontId="8" fillId="2" borderId="29" xfId="14" applyFont="1" applyFill="1" applyBorder="1" applyAlignment="1">
      <alignment horizontal="center" vertical="center" wrapText="1"/>
    </xf>
    <xf numFmtId="0" fontId="8" fillId="2" borderId="33" xfId="14" applyFont="1" applyFill="1" applyBorder="1" applyAlignment="1">
      <alignment horizontal="center" vertical="center" wrapText="1"/>
    </xf>
    <xf numFmtId="0" fontId="8" fillId="2" borderId="36" xfId="14" applyFont="1" applyFill="1" applyBorder="1" applyAlignment="1">
      <alignment horizontal="center" vertical="center" wrapText="1"/>
    </xf>
    <xf numFmtId="0" fontId="8" fillId="2" borderId="30" xfId="14" applyFont="1" applyFill="1" applyBorder="1" applyAlignment="1">
      <alignment horizontal="center" wrapText="1"/>
    </xf>
    <xf numFmtId="0" fontId="8" fillId="2" borderId="31" xfId="14" applyFont="1" applyFill="1" applyBorder="1" applyAlignment="1">
      <alignment horizontal="center" wrapText="1"/>
    </xf>
    <xf numFmtId="1" fontId="10" fillId="2" borderId="0" xfId="14" applyNumberFormat="1" applyFont="1" applyFill="1"/>
    <xf numFmtId="0" fontId="8" fillId="2" borderId="7" xfId="14" applyFont="1" applyFill="1" applyBorder="1" applyAlignment="1">
      <alignment horizontal="center" vertical="center" wrapText="1"/>
    </xf>
    <xf numFmtId="0" fontId="8" fillId="2" borderId="14" xfId="14" applyFont="1" applyFill="1" applyBorder="1" applyAlignment="1">
      <alignment horizontal="center" vertical="center" wrapText="1"/>
    </xf>
    <xf numFmtId="0" fontId="8" fillId="2" borderId="18" xfId="14" applyFont="1" applyFill="1" applyBorder="1" applyAlignment="1">
      <alignment horizontal="center" vertical="center" wrapText="1"/>
    </xf>
    <xf numFmtId="0" fontId="8" fillId="2" borderId="20" xfId="14" applyFont="1" applyFill="1" applyBorder="1" applyAlignment="1">
      <alignment horizontal="center" vertical="center" wrapText="1"/>
    </xf>
    <xf numFmtId="0" fontId="15" fillId="2" borderId="0" xfId="14" applyFont="1" applyFill="1" applyBorder="1"/>
    <xf numFmtId="1" fontId="10" fillId="2" borderId="0" xfId="14" applyNumberFormat="1" applyFont="1" applyFill="1" applyAlignment="1">
      <alignment wrapText="1"/>
    </xf>
    <xf numFmtId="0" fontId="8" fillId="2" borderId="21" xfId="14" applyFont="1" applyFill="1" applyBorder="1" applyAlignment="1">
      <alignment horizontal="center" vertical="center" wrapText="1"/>
    </xf>
    <xf numFmtId="0" fontId="8" fillId="2" borderId="9" xfId="14" applyFont="1" applyFill="1" applyBorder="1" applyAlignment="1">
      <alignment horizontal="center" vertical="center" wrapText="1"/>
    </xf>
    <xf numFmtId="1" fontId="8" fillId="2" borderId="14" xfId="14" applyNumberFormat="1" applyFont="1" applyFill="1" applyBorder="1" applyAlignment="1">
      <alignment horizontal="center" vertical="center" wrapText="1"/>
    </xf>
    <xf numFmtId="1" fontId="8" fillId="2" borderId="13" xfId="14" applyNumberFormat="1" applyFont="1" applyFill="1" applyBorder="1" applyAlignment="1">
      <alignment horizontal="center" vertical="center" wrapText="1"/>
    </xf>
    <xf numFmtId="0" fontId="8" fillId="2" borderId="14" xfId="14" applyFont="1" applyFill="1" applyBorder="1" applyAlignment="1">
      <alignment horizontal="center" wrapText="1"/>
    </xf>
    <xf numFmtId="0" fontId="8" fillId="2" borderId="2" xfId="14" applyFont="1" applyFill="1" applyBorder="1" applyAlignment="1">
      <alignment horizontal="center" wrapText="1"/>
    </xf>
    <xf numFmtId="0" fontId="8" fillId="2" borderId="3" xfId="14" applyFont="1" applyFill="1" applyBorder="1" applyAlignment="1">
      <alignment horizontal="center" wrapText="1"/>
    </xf>
    <xf numFmtId="3" fontId="9" fillId="2" borderId="11" xfId="19" applyNumberFormat="1" applyFont="1" applyFill="1" applyBorder="1" applyAlignment="1">
      <alignment horizontal="center"/>
    </xf>
    <xf numFmtId="3" fontId="9" fillId="2" borderId="0" xfId="19" applyNumberFormat="1" applyFont="1" applyFill="1" applyBorder="1" applyAlignment="1">
      <alignment horizontal="center"/>
    </xf>
    <xf numFmtId="3" fontId="9" fillId="2" borderId="0" xfId="19" applyNumberFormat="1" applyFont="1" applyFill="1" applyAlignment="1">
      <alignment horizontal="center"/>
    </xf>
    <xf numFmtId="0" fontId="10" fillId="2" borderId="0" xfId="19" applyFont="1" applyFill="1"/>
    <xf numFmtId="0" fontId="6" fillId="2" borderId="0" xfId="19" applyFont="1" applyFill="1" applyAlignment="1">
      <alignment horizontal="left" wrapText="1"/>
    </xf>
    <xf numFmtId="0" fontId="7" fillId="0" borderId="0" xfId="20" applyFont="1" applyBorder="1" applyAlignment="1" applyProtection="1"/>
    <xf numFmtId="0" fontId="8" fillId="2" borderId="1" xfId="19" applyFont="1" applyFill="1" applyBorder="1" applyAlignment="1">
      <alignment horizontal="center" vertical="center" wrapText="1"/>
    </xf>
    <xf numFmtId="0" fontId="8" fillId="2" borderId="6" xfId="19" applyFont="1" applyFill="1" applyBorder="1" applyAlignment="1">
      <alignment horizontal="center" vertical="center" wrapText="1"/>
    </xf>
    <xf numFmtId="0" fontId="8" fillId="2" borderId="21" xfId="19" applyFont="1" applyFill="1" applyBorder="1" applyAlignment="1">
      <alignment horizontal="center" vertical="center" wrapText="1"/>
    </xf>
    <xf numFmtId="0" fontId="8" fillId="2" borderId="2" xfId="19" applyFont="1" applyFill="1" applyBorder="1" applyAlignment="1">
      <alignment horizontal="center" vertical="center"/>
    </xf>
    <xf numFmtId="0" fontId="8" fillId="2" borderId="3" xfId="19" applyFont="1" applyFill="1" applyBorder="1" applyAlignment="1">
      <alignment horizontal="center" vertical="center"/>
    </xf>
    <xf numFmtId="0" fontId="0" fillId="2" borderId="7" xfId="19" applyFont="1" applyFill="1" applyBorder="1" applyAlignment="1">
      <alignment horizontal="center" vertical="center" wrapText="1"/>
    </xf>
    <xf numFmtId="0" fontId="0" fillId="2" borderId="14" xfId="19" applyFont="1" applyFill="1" applyBorder="1" applyAlignment="1">
      <alignment horizontal="center" vertical="center" wrapText="1"/>
    </xf>
    <xf numFmtId="0" fontId="8" fillId="2" borderId="8" xfId="19" applyFont="1" applyFill="1" applyBorder="1" applyAlignment="1">
      <alignment horizontal="center"/>
    </xf>
    <xf numFmtId="0" fontId="8" fillId="2" borderId="19" xfId="19" applyFont="1" applyFill="1" applyBorder="1" applyAlignment="1">
      <alignment horizontal="center"/>
    </xf>
    <xf numFmtId="0" fontId="8" fillId="2" borderId="9" xfId="19" applyFont="1" applyFill="1" applyBorder="1" applyAlignment="1">
      <alignment horizontal="center"/>
    </xf>
    <xf numFmtId="0" fontId="8" fillId="2" borderId="8" xfId="19" applyFont="1" applyFill="1" applyBorder="1" applyAlignment="1">
      <alignment horizontal="center" vertical="center"/>
    </xf>
    <xf numFmtId="0" fontId="8" fillId="2" borderId="19" xfId="19" applyFont="1" applyFill="1" applyBorder="1" applyAlignment="1">
      <alignment horizontal="center" vertical="center"/>
    </xf>
    <xf numFmtId="3" fontId="9" fillId="2" borderId="18" xfId="19" applyNumberFormat="1" applyFont="1" applyFill="1" applyBorder="1" applyAlignment="1">
      <alignment horizontal="center"/>
    </xf>
    <xf numFmtId="3" fontId="9" fillId="2" borderId="15" xfId="19" applyNumberFormat="1" applyFont="1" applyFill="1" applyBorder="1" applyAlignment="1">
      <alignment horizontal="center"/>
    </xf>
    <xf numFmtId="0" fontId="8" fillId="2" borderId="1" xfId="19" applyFont="1" applyFill="1" applyBorder="1" applyAlignment="1">
      <alignment horizontal="center" vertical="center"/>
    </xf>
    <xf numFmtId="0" fontId="8" fillId="2" borderId="6" xfId="19" applyFont="1" applyFill="1" applyBorder="1" applyAlignment="1">
      <alignment horizontal="center" vertical="center"/>
    </xf>
    <xf numFmtId="0" fontId="8" fillId="2" borderId="21" xfId="19" applyFont="1" applyFill="1" applyBorder="1" applyAlignment="1">
      <alignment horizontal="center" vertical="center"/>
    </xf>
    <xf numFmtId="0" fontId="0" fillId="2" borderId="7" xfId="19" applyFont="1" applyFill="1" applyBorder="1" applyAlignment="1">
      <alignment horizontal="center" wrapText="1"/>
    </xf>
    <xf numFmtId="0" fontId="0" fillId="2" borderId="14" xfId="19" applyFont="1" applyFill="1" applyBorder="1" applyAlignment="1">
      <alignment horizontal="center" wrapText="1"/>
    </xf>
    <xf numFmtId="0" fontId="42" fillId="0" borderId="0" xfId="20" applyFont="1" applyAlignment="1" applyProtection="1"/>
    <xf numFmtId="0" fontId="10" fillId="0" borderId="0" xfId="23" applyFont="1"/>
    <xf numFmtId="3" fontId="8" fillId="0" borderId="0" xfId="22" applyNumberFormat="1" applyFont="1" applyBorder="1" applyAlignment="1">
      <alignment horizontal="center"/>
    </xf>
    <xf numFmtId="187" fontId="44" fillId="0" borderId="0" xfId="22" applyNumberFormat="1" applyFont="1" applyAlignment="1">
      <alignment horizontal="center"/>
    </xf>
    <xf numFmtId="3" fontId="8" fillId="0" borderId="17" xfId="22" applyNumberFormat="1" applyFont="1" applyBorder="1" applyAlignment="1">
      <alignment horizontal="center"/>
    </xf>
    <xf numFmtId="187" fontId="44" fillId="0" borderId="17" xfId="22" applyNumberFormat="1" applyFont="1" applyBorder="1" applyAlignment="1">
      <alignment horizontal="center"/>
    </xf>
    <xf numFmtId="187" fontId="44" fillId="0" borderId="0" xfId="22" applyNumberFormat="1" applyFont="1" applyBorder="1" applyAlignment="1">
      <alignment horizontal="center"/>
    </xf>
    <xf numFmtId="0" fontId="8" fillId="0" borderId="8" xfId="22" applyFont="1" applyBorder="1" applyAlignment="1">
      <alignment horizontal="center" wrapText="1"/>
    </xf>
    <xf numFmtId="0" fontId="8" fillId="0" borderId="19" xfId="22" applyFont="1" applyBorder="1" applyAlignment="1">
      <alignment horizontal="center" wrapText="1"/>
    </xf>
    <xf numFmtId="0" fontId="8" fillId="0" borderId="9" xfId="22" applyFont="1" applyBorder="1" applyAlignment="1">
      <alignment horizontal="center" wrapText="1"/>
    </xf>
    <xf numFmtId="0" fontId="8" fillId="0" borderId="7" xfId="22" applyFont="1" applyBorder="1" applyAlignment="1">
      <alignment horizontal="center" vertical="center" wrapText="1"/>
    </xf>
    <xf numFmtId="0" fontId="8" fillId="0" borderId="14" xfId="22" applyFont="1" applyBorder="1" applyAlignment="1">
      <alignment horizontal="center" vertical="center" wrapText="1"/>
    </xf>
    <xf numFmtId="0" fontId="8" fillId="0" borderId="18" xfId="22" applyFont="1" applyBorder="1" applyAlignment="1">
      <alignment horizontal="center" vertical="center" wrapText="1"/>
    </xf>
    <xf numFmtId="0" fontId="8" fillId="0" borderId="20" xfId="22" applyFont="1" applyBorder="1" applyAlignment="1">
      <alignment horizontal="center" vertical="center" wrapText="1"/>
    </xf>
    <xf numFmtId="0" fontId="8" fillId="0" borderId="8" xfId="22" applyFont="1" applyBorder="1" applyAlignment="1">
      <alignment horizontal="center" vertical="center" wrapText="1"/>
    </xf>
    <xf numFmtId="0" fontId="8" fillId="0" borderId="9" xfId="22" applyFont="1" applyBorder="1" applyAlignment="1">
      <alignment horizontal="center" vertical="center" wrapText="1"/>
    </xf>
    <xf numFmtId="0" fontId="6" fillId="0" borderId="0" xfId="22" applyFont="1" applyBorder="1" applyAlignment="1">
      <alignment horizontal="left" wrapText="1"/>
    </xf>
    <xf numFmtId="0" fontId="8" fillId="0" borderId="1" xfId="22" applyFont="1" applyBorder="1" applyAlignment="1">
      <alignment horizontal="center" vertical="center" wrapText="1"/>
    </xf>
    <xf numFmtId="0" fontId="8" fillId="0" borderId="6" xfId="22" applyFont="1" applyBorder="1" applyAlignment="1">
      <alignment horizontal="center" vertical="center" wrapText="1"/>
    </xf>
    <xf numFmtId="0" fontId="8" fillId="0" borderId="21" xfId="22" applyFont="1" applyBorder="1" applyAlignment="1">
      <alignment horizontal="center" vertical="center" wrapText="1"/>
    </xf>
    <xf numFmtId="0" fontId="8" fillId="0" borderId="2" xfId="22" applyFont="1" applyBorder="1" applyAlignment="1">
      <alignment horizontal="center" vertical="center" wrapText="1"/>
    </xf>
    <xf numFmtId="0" fontId="8" fillId="0" borderId="3" xfId="22" applyFont="1" applyBorder="1" applyAlignment="1">
      <alignment horizontal="center" vertical="center" wrapText="1"/>
    </xf>
    <xf numFmtId="0" fontId="8" fillId="0" borderId="4" xfId="22" applyFont="1" applyBorder="1" applyAlignment="1">
      <alignment horizontal="center" vertical="center" wrapText="1"/>
    </xf>
    <xf numFmtId="0" fontId="8" fillId="0" borderId="2" xfId="22" applyFont="1" applyBorder="1" applyAlignment="1">
      <alignment horizontal="center" vertical="center"/>
    </xf>
    <xf numFmtId="0" fontId="8" fillId="0" borderId="3" xfId="22" applyFont="1" applyBorder="1" applyAlignment="1">
      <alignment horizontal="center" vertical="center"/>
    </xf>
    <xf numFmtId="0" fontId="8" fillId="0" borderId="12" xfId="22" applyFont="1" applyBorder="1" applyAlignment="1">
      <alignment horizontal="center" vertical="center" wrapText="1"/>
    </xf>
    <xf numFmtId="0" fontId="8" fillId="0" borderId="19" xfId="22" applyFont="1" applyBorder="1" applyAlignment="1">
      <alignment horizontal="center" vertical="center" wrapText="1"/>
    </xf>
    <xf numFmtId="0" fontId="8" fillId="0" borderId="0" xfId="22" applyFont="1" applyBorder="1" applyAlignment="1">
      <alignment horizontal="center" vertical="top"/>
    </xf>
    <xf numFmtId="0" fontId="15" fillId="0" borderId="0" xfId="0" applyFont="1"/>
    <xf numFmtId="0" fontId="0" fillId="0" borderId="18" xfId="22" applyFont="1" applyBorder="1" applyAlignment="1">
      <alignment horizontal="center" vertical="center" wrapText="1"/>
    </xf>
    <xf numFmtId="0" fontId="0" fillId="0" borderId="20" xfId="22" applyFont="1" applyBorder="1" applyAlignment="1">
      <alignment horizontal="center" vertical="center" wrapText="1"/>
    </xf>
    <xf numFmtId="0" fontId="8" fillId="0" borderId="0" xfId="22" applyFont="1" applyBorder="1" applyAlignment="1">
      <alignment horizontal="center" vertical="top" wrapText="1"/>
    </xf>
    <xf numFmtId="0" fontId="0" fillId="0" borderId="7" xfId="22" applyFont="1" applyBorder="1" applyAlignment="1">
      <alignment horizontal="center" vertical="center" wrapText="1"/>
    </xf>
    <xf numFmtId="0" fontId="0" fillId="0" borderId="14" xfId="22" applyFont="1" applyBorder="1" applyAlignment="1">
      <alignment horizontal="center" vertical="center" wrapText="1"/>
    </xf>
    <xf numFmtId="0" fontId="6" fillId="0" borderId="0" xfId="22" applyFont="1" applyAlignment="1">
      <alignment horizontal="left" wrapText="1"/>
    </xf>
    <xf numFmtId="0" fontId="8" fillId="0" borderId="1" xfId="22" applyFont="1" applyBorder="1" applyAlignment="1">
      <alignment horizontal="center" vertical="center"/>
    </xf>
    <xf numFmtId="0" fontId="8" fillId="0" borderId="6" xfId="22" applyFont="1" applyBorder="1" applyAlignment="1">
      <alignment horizontal="center" vertical="center"/>
    </xf>
    <xf numFmtId="0" fontId="8" fillId="0" borderId="21" xfId="22" applyFont="1" applyBorder="1" applyAlignment="1">
      <alignment horizontal="center" vertical="center"/>
    </xf>
    <xf numFmtId="0" fontId="0" fillId="0" borderId="26" xfId="22" applyFont="1" applyBorder="1" applyAlignment="1">
      <alignment horizontal="center" vertical="center" wrapText="1"/>
    </xf>
    <xf numFmtId="0" fontId="0" fillId="0" borderId="12" xfId="22" applyFont="1" applyBorder="1" applyAlignment="1">
      <alignment horizontal="center" vertical="center" wrapText="1"/>
    </xf>
    <xf numFmtId="0" fontId="10" fillId="0" borderId="0" xfId="4" applyFont="1" applyFill="1" applyAlignment="1">
      <alignment horizontal="left"/>
    </xf>
    <xf numFmtId="0" fontId="6" fillId="0" borderId="0" xfId="0" applyFont="1" applyBorder="1" applyAlignment="1">
      <alignment horizontal="left" wrapText="1"/>
    </xf>
    <xf numFmtId="0" fontId="0" fillId="0" borderId="28"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35"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7" xfId="0" applyFont="1" applyBorder="1" applyAlignment="1">
      <alignment horizontal="center" vertical="center" wrapText="1"/>
    </xf>
    <xf numFmtId="0" fontId="10" fillId="2" borderId="0" xfId="0" applyFont="1" applyFill="1" applyBorder="1" applyAlignment="1">
      <alignment horizontal="left" wrapText="1"/>
    </xf>
    <xf numFmtId="0" fontId="10" fillId="2" borderId="0" xfId="0" applyFont="1" applyFill="1" applyAlignment="1">
      <alignment horizontal="left"/>
    </xf>
    <xf numFmtId="0" fontId="6" fillId="2" borderId="0" xfId="0" applyFont="1" applyFill="1" applyAlignment="1">
      <alignment horizontal="left" wrapText="1"/>
    </xf>
    <xf numFmtId="0" fontId="0" fillId="2" borderId="1" xfId="0" applyFont="1" applyFill="1" applyBorder="1" applyAlignment="1">
      <alignment horizontal="center" vertical="center"/>
    </xf>
    <xf numFmtId="0" fontId="0" fillId="2" borderId="21" xfId="0" applyFont="1" applyFill="1" applyBorder="1" applyAlignment="1">
      <alignment horizontal="center" vertical="center"/>
    </xf>
    <xf numFmtId="0" fontId="0" fillId="2" borderId="26"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9" fillId="2" borderId="18" xfId="0" applyFont="1" applyFill="1" applyBorder="1" applyAlignment="1">
      <alignment horizontal="center"/>
    </xf>
    <xf numFmtId="0" fontId="9" fillId="2" borderId="15" xfId="0" applyFont="1" applyFill="1" applyBorder="1" applyAlignment="1">
      <alignment horizontal="center"/>
    </xf>
    <xf numFmtId="0" fontId="17" fillId="0" borderId="0" xfId="25" applyFont="1" applyFill="1" applyAlignment="1">
      <alignment horizontal="left"/>
    </xf>
    <xf numFmtId="0" fontId="10" fillId="0" borderId="0" xfId="25" applyFont="1" applyFill="1" applyAlignment="1">
      <alignment horizontal="left"/>
    </xf>
    <xf numFmtId="0" fontId="6" fillId="0" borderId="0" xfId="25" applyFont="1" applyFill="1" applyBorder="1" applyAlignment="1">
      <alignment horizontal="left"/>
    </xf>
    <xf numFmtId="0" fontId="8" fillId="0" borderId="1" xfId="25" applyFont="1" applyFill="1" applyBorder="1" applyAlignment="1">
      <alignment horizontal="center" vertical="center"/>
    </xf>
    <xf numFmtId="0" fontId="8" fillId="0" borderId="21" xfId="25" applyFont="1" applyFill="1" applyBorder="1" applyAlignment="1">
      <alignment horizontal="center" vertical="center"/>
    </xf>
    <xf numFmtId="0" fontId="8" fillId="0" borderId="2" xfId="25" applyFont="1" applyFill="1" applyBorder="1" applyAlignment="1">
      <alignment horizontal="center" vertical="center"/>
    </xf>
    <xf numFmtId="0" fontId="8" fillId="0" borderId="3" xfId="25" applyFont="1" applyFill="1" applyBorder="1" applyAlignment="1">
      <alignment horizontal="center" vertical="center"/>
    </xf>
    <xf numFmtId="0" fontId="8" fillId="0" borderId="23" xfId="0" applyFont="1" applyBorder="1" applyAlignment="1">
      <alignment horizontal="center" vertical="center"/>
    </xf>
    <xf numFmtId="0" fontId="0" fillId="0" borderId="1" xfId="0" applyBorder="1" applyAlignment="1">
      <alignment horizontal="center" vertical="center"/>
    </xf>
    <xf numFmtId="0" fontId="8" fillId="0" borderId="5" xfId="25" applyFont="1" applyFill="1" applyBorder="1" applyAlignment="1">
      <alignment horizontal="center" vertical="center"/>
    </xf>
    <xf numFmtId="0" fontId="8" fillId="0" borderId="20" xfId="25" applyFont="1" applyFill="1" applyBorder="1" applyAlignment="1">
      <alignment horizontal="center" vertical="center"/>
    </xf>
    <xf numFmtId="0" fontId="6" fillId="0" borderId="0" xfId="0" applyFont="1" applyFill="1" applyAlignment="1">
      <alignment horizontal="left" vertical="top" wrapText="1"/>
    </xf>
    <xf numFmtId="0" fontId="0" fillId="0" borderId="1"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10" fillId="0" borderId="0" xfId="0" applyFont="1" applyFill="1" applyBorder="1" applyAlignment="1">
      <alignment horizontal="left"/>
    </xf>
    <xf numFmtId="0" fontId="10" fillId="2" borderId="0" xfId="26" applyFont="1" applyFill="1" applyAlignment="1">
      <alignment horizontal="left" wrapText="1"/>
    </xf>
    <xf numFmtId="0" fontId="6" fillId="2" borderId="0" xfId="27" applyFont="1" applyFill="1" applyAlignment="1">
      <alignment horizontal="left" vertical="top"/>
    </xf>
    <xf numFmtId="0" fontId="8" fillId="2" borderId="1" xfId="27" applyFont="1" applyFill="1" applyBorder="1" applyAlignment="1">
      <alignment horizontal="center" vertical="center" wrapText="1"/>
    </xf>
    <xf numFmtId="0" fontId="8" fillId="2" borderId="21" xfId="27" applyFont="1" applyFill="1" applyBorder="1" applyAlignment="1">
      <alignment horizontal="center" vertical="center" wrapText="1"/>
    </xf>
    <xf numFmtId="0" fontId="8" fillId="2" borderId="2" xfId="27" applyFont="1" applyFill="1" applyBorder="1" applyAlignment="1">
      <alignment horizontal="center" vertical="center" wrapText="1"/>
    </xf>
    <xf numFmtId="0" fontId="8" fillId="2" borderId="3" xfId="27" applyFont="1" applyFill="1" applyBorder="1" applyAlignment="1">
      <alignment horizontal="center" vertical="center" wrapText="1"/>
    </xf>
    <xf numFmtId="0" fontId="10" fillId="2" borderId="0" xfId="26" applyFont="1" applyFill="1" applyAlignment="1">
      <alignment horizontal="left"/>
    </xf>
    <xf numFmtId="0" fontId="15" fillId="0" borderId="0" xfId="0" applyFont="1" applyFill="1" applyBorder="1" applyAlignment="1">
      <alignment horizontal="left"/>
    </xf>
    <xf numFmtId="0" fontId="10" fillId="0" borderId="0" xfId="26" applyFont="1" applyFill="1" applyAlignment="1">
      <alignment horizontal="left"/>
    </xf>
    <xf numFmtId="0" fontId="6" fillId="0" borderId="0" xfId="0" applyFont="1" applyFill="1" applyAlignment="1">
      <alignment horizontal="left" vertical="top"/>
    </xf>
    <xf numFmtId="0" fontId="0" fillId="0" borderId="21" xfId="0" applyFont="1" applyFill="1" applyBorder="1" applyAlignment="1">
      <alignment horizontal="center" vertical="center"/>
    </xf>
    <xf numFmtId="0" fontId="0" fillId="0" borderId="2" xfId="0" applyFont="1" applyFill="1" applyBorder="1" applyAlignment="1">
      <alignment horizontal="center" vertical="top" wrapText="1"/>
    </xf>
    <xf numFmtId="0" fontId="0" fillId="0" borderId="3" xfId="0" applyFont="1" applyFill="1" applyBorder="1" applyAlignment="1">
      <alignment horizontal="center" vertical="top" wrapText="1"/>
    </xf>
    <xf numFmtId="0" fontId="0" fillId="0" borderId="11" xfId="0" applyFont="1" applyFill="1" applyBorder="1" applyAlignment="1">
      <alignment horizontal="center" vertical="center"/>
    </xf>
    <xf numFmtId="0" fontId="6" fillId="0" borderId="0" xfId="10" applyFont="1" applyBorder="1" applyAlignment="1">
      <alignment wrapText="1"/>
    </xf>
    <xf numFmtId="0" fontId="8" fillId="0" borderId="7" xfId="10" applyFont="1" applyBorder="1" applyAlignment="1">
      <alignment horizontal="center" vertical="center" wrapText="1"/>
    </xf>
    <xf numFmtId="0" fontId="8" fillId="0" borderId="12" xfId="10" applyFont="1" applyBorder="1" applyAlignment="1">
      <alignment horizontal="center" vertical="center" wrapText="1"/>
    </xf>
    <xf numFmtId="0" fontId="8" fillId="0" borderId="14" xfId="10" applyFont="1" applyBorder="1" applyAlignment="1">
      <alignment horizontal="center" vertical="center" wrapText="1"/>
    </xf>
    <xf numFmtId="0" fontId="10" fillId="0" borderId="0" xfId="10" applyFont="1"/>
    <xf numFmtId="0" fontId="6" fillId="0" borderId="0" xfId="0" applyFont="1" applyBorder="1"/>
    <xf numFmtId="0" fontId="0" fillId="0" borderId="2" xfId="0" applyFont="1" applyBorder="1" applyAlignment="1">
      <alignment horizontal="center" vertical="center"/>
    </xf>
    <xf numFmtId="0" fontId="0" fillId="0" borderId="8" xfId="0" applyFont="1" applyBorder="1" applyAlignment="1">
      <alignment horizontal="center" vertical="center"/>
    </xf>
    <xf numFmtId="0" fontId="0" fillId="0" borderId="19" xfId="0" applyFont="1" applyBorder="1" applyAlignment="1">
      <alignment horizontal="center" vertical="center"/>
    </xf>
    <xf numFmtId="0" fontId="0" fillId="0" borderId="9" xfId="0" applyFont="1" applyBorder="1" applyAlignment="1">
      <alignment horizontal="center" vertical="center"/>
    </xf>
    <xf numFmtId="0" fontId="10" fillId="0" borderId="0" xfId="0" applyFont="1" applyAlignment="1">
      <alignment horizontal="left" wrapText="1"/>
    </xf>
    <xf numFmtId="0" fontId="0" fillId="0" borderId="5" xfId="0" applyFont="1" applyBorder="1" applyAlignment="1">
      <alignment horizontal="center" vertical="center" wrapText="1"/>
    </xf>
    <xf numFmtId="0" fontId="0" fillId="0" borderId="8" xfId="0" applyFont="1" applyBorder="1" applyAlignment="1">
      <alignment horizontal="center"/>
    </xf>
    <xf numFmtId="0" fontId="0" fillId="0" borderId="19" xfId="0" applyFont="1" applyBorder="1" applyAlignment="1">
      <alignment horizontal="center"/>
    </xf>
    <xf numFmtId="0" fontId="0" fillId="0" borderId="9" xfId="0" applyFont="1" applyBorder="1" applyAlignment="1">
      <alignment horizontal="center"/>
    </xf>
    <xf numFmtId="200" fontId="0" fillId="0" borderId="20" xfId="0" applyNumberFormat="1" applyFont="1" applyBorder="1" applyAlignment="1">
      <alignment horizontal="center"/>
    </xf>
    <xf numFmtId="200" fontId="0" fillId="0" borderId="24" xfId="0" applyNumberFormat="1" applyFont="1" applyBorder="1" applyAlignment="1">
      <alignment horizontal="center"/>
    </xf>
    <xf numFmtId="0" fontId="10" fillId="2" borderId="0" xfId="0" applyFont="1" applyFill="1" applyAlignment="1">
      <alignment horizontal="left" wrapText="1"/>
    </xf>
    <xf numFmtId="0" fontId="10" fillId="2" borderId="0" xfId="0" applyFont="1" applyFill="1" applyAlignment="1"/>
    <xf numFmtId="0" fontId="10" fillId="2" borderId="0" xfId="0" applyFont="1" applyFill="1"/>
    <xf numFmtId="0" fontId="0" fillId="2" borderId="1" xfId="0" applyFont="1" applyFill="1" applyBorder="1" applyAlignment="1">
      <alignment horizontal="center" vertical="center" wrapText="1"/>
    </xf>
    <xf numFmtId="0" fontId="0" fillId="2" borderId="6" xfId="0" applyFont="1" applyFill="1" applyBorder="1" applyAlignment="1">
      <alignment horizontal="center" vertical="center" wrapText="1"/>
    </xf>
    <xf numFmtId="0" fontId="0" fillId="2" borderId="21" xfId="0" applyFont="1" applyFill="1" applyBorder="1" applyAlignment="1">
      <alignment horizontal="center" vertical="center" wrapText="1"/>
    </xf>
    <xf numFmtId="0" fontId="0" fillId="2" borderId="2"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9" xfId="0" applyFont="1" applyFill="1" applyBorder="1" applyAlignment="1">
      <alignment horizontal="center" vertical="center"/>
    </xf>
    <xf numFmtId="0" fontId="0" fillId="2" borderId="9" xfId="0" applyFont="1" applyFill="1" applyBorder="1" applyAlignment="1">
      <alignment horizontal="center" vertical="center"/>
    </xf>
    <xf numFmtId="9" fontId="0" fillId="2" borderId="27" xfId="0" applyNumberFormat="1" applyFont="1" applyFill="1" applyBorder="1" applyAlignment="1">
      <alignment horizontal="center" vertical="center" wrapText="1"/>
    </xf>
    <xf numFmtId="9" fontId="0" fillId="2" borderId="32" xfId="0" applyNumberFormat="1" applyFont="1" applyFill="1" applyBorder="1" applyAlignment="1">
      <alignment horizontal="center" vertical="center" wrapText="1"/>
    </xf>
    <xf numFmtId="9" fontId="0" fillId="2" borderId="34" xfId="0" applyNumberFormat="1" applyFont="1" applyFill="1" applyBorder="1" applyAlignment="1">
      <alignment horizontal="center" vertical="center" wrapText="1"/>
    </xf>
    <xf numFmtId="0" fontId="15" fillId="3" borderId="0" xfId="0" applyFont="1" applyFill="1"/>
    <xf numFmtId="0" fontId="10" fillId="3" borderId="0" xfId="0" applyFont="1" applyFill="1"/>
    <xf numFmtId="0" fontId="6" fillId="2" borderId="0" xfId="0" applyFont="1" applyFill="1"/>
    <xf numFmtId="0" fontId="0" fillId="2" borderId="23" xfId="0" applyFont="1" applyFill="1" applyBorder="1" applyAlignment="1">
      <alignment horizontal="left" vertical="center"/>
    </xf>
    <xf numFmtId="0" fontId="0" fillId="2" borderId="28" xfId="0" applyFont="1" applyFill="1" applyBorder="1" applyAlignment="1">
      <alignment horizontal="left" vertical="center"/>
    </xf>
    <xf numFmtId="0" fontId="0" fillId="2" borderId="0" xfId="0" applyFont="1" applyFill="1" applyAlignment="1">
      <alignment horizontal="left" vertical="center"/>
    </xf>
    <xf numFmtId="0" fontId="0" fillId="2" borderId="25" xfId="0" applyFont="1" applyFill="1" applyBorder="1" applyAlignment="1">
      <alignment horizontal="left" vertical="center"/>
    </xf>
    <xf numFmtId="0" fontId="0" fillId="2" borderId="17" xfId="0" applyFont="1" applyFill="1" applyBorder="1" applyAlignment="1">
      <alignment horizontal="left" vertical="center"/>
    </xf>
    <xf numFmtId="0" fontId="0" fillId="2" borderId="35" xfId="0" applyFont="1" applyFill="1" applyBorder="1" applyAlignment="1">
      <alignment horizontal="left" vertical="center"/>
    </xf>
    <xf numFmtId="0" fontId="0" fillId="2" borderId="29" xfId="0" applyFont="1" applyFill="1" applyBorder="1" applyAlignment="1">
      <alignment horizontal="center" vertical="center"/>
    </xf>
    <xf numFmtId="0" fontId="8" fillId="2" borderId="33" xfId="0" applyFont="1" applyFill="1" applyBorder="1" applyAlignment="1">
      <alignment horizontal="center" vertical="center"/>
    </xf>
    <xf numFmtId="0" fontId="8" fillId="2" borderId="36" xfId="0" applyFont="1" applyFill="1" applyBorder="1" applyAlignment="1">
      <alignment horizontal="center" vertical="center"/>
    </xf>
    <xf numFmtId="3" fontId="0" fillId="2" borderId="28" xfId="0" applyNumberFormat="1" applyFont="1" applyFill="1" applyBorder="1" applyAlignment="1">
      <alignment horizontal="center" vertical="center" wrapText="1"/>
    </xf>
    <xf numFmtId="3" fontId="0" fillId="2" borderId="25" xfId="0" applyNumberFormat="1" applyFont="1" applyFill="1" applyBorder="1" applyAlignment="1">
      <alignment horizontal="center" vertical="center" wrapText="1"/>
    </xf>
    <xf numFmtId="3" fontId="0" fillId="2" borderId="35" xfId="0" applyNumberFormat="1" applyFont="1" applyFill="1" applyBorder="1" applyAlignment="1">
      <alignment horizontal="center" vertical="center" wrapText="1"/>
    </xf>
    <xf numFmtId="9" fontId="0" fillId="2" borderId="29" xfId="0" applyNumberFormat="1" applyFont="1" applyFill="1" applyBorder="1" applyAlignment="1">
      <alignment horizontal="center" vertical="center" wrapText="1"/>
    </xf>
    <xf numFmtId="9" fontId="0" fillId="2" borderId="33" xfId="0" applyNumberFormat="1" applyFont="1" applyFill="1" applyBorder="1" applyAlignment="1">
      <alignment horizontal="center" vertical="center" wrapText="1"/>
    </xf>
    <xf numFmtId="9" fontId="0" fillId="2" borderId="36" xfId="0" applyNumberFormat="1" applyFont="1" applyFill="1" applyBorder="1" applyAlignment="1">
      <alignment horizontal="center" vertical="center" wrapText="1"/>
    </xf>
    <xf numFmtId="16" fontId="27" fillId="0" borderId="0" xfId="9" applyNumberFormat="1" applyFont="1" applyAlignment="1">
      <alignment horizontal="left" vertical="top"/>
    </xf>
    <xf numFmtId="0" fontId="10" fillId="0" borderId="0" xfId="10" applyFont="1" applyAlignment="1">
      <alignment horizontal="left" vertical="top"/>
    </xf>
    <xf numFmtId="0" fontId="10" fillId="0" borderId="0" xfId="10" applyFont="1" applyAlignment="1">
      <alignment horizontal="left" vertical="top" wrapText="1"/>
    </xf>
    <xf numFmtId="0" fontId="6" fillId="0" borderId="0" xfId="10" applyFont="1" applyBorder="1" applyAlignment="1">
      <alignment horizontal="left" wrapText="1"/>
    </xf>
    <xf numFmtId="0" fontId="8" fillId="0" borderId="1" xfId="10" applyFont="1" applyBorder="1" applyAlignment="1">
      <alignment horizontal="center" vertical="center" wrapText="1"/>
    </xf>
    <xf numFmtId="0" fontId="8" fillId="0" borderId="6" xfId="10" applyFont="1" applyBorder="1" applyAlignment="1">
      <alignment horizontal="center" vertical="center" wrapText="1"/>
    </xf>
    <xf numFmtId="0" fontId="8" fillId="0" borderId="21"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23" xfId="10" applyFont="1" applyBorder="1" applyAlignment="1">
      <alignment horizontal="center" vertical="center" wrapText="1"/>
    </xf>
    <xf numFmtId="0" fontId="8" fillId="0" borderId="11" xfId="10" applyFont="1" applyBorder="1" applyAlignment="1">
      <alignment horizontal="center" vertical="center" wrapText="1"/>
    </xf>
    <xf numFmtId="0" fontId="8" fillId="0" borderId="0" xfId="10" applyFont="1" applyBorder="1" applyAlignment="1">
      <alignment horizontal="center" vertical="center" wrapText="1"/>
    </xf>
    <xf numFmtId="0" fontId="8" fillId="0" borderId="20" xfId="10" applyFont="1" applyBorder="1" applyAlignment="1">
      <alignment horizontal="center" vertical="center" wrapText="1"/>
    </xf>
    <xf numFmtId="0" fontId="8" fillId="0" borderId="24" xfId="10" applyFont="1" applyBorder="1" applyAlignment="1">
      <alignment horizontal="center" vertical="center" wrapText="1"/>
    </xf>
    <xf numFmtId="0" fontId="0" fillId="0" borderId="26" xfId="10" applyFont="1" applyBorder="1" applyAlignment="1">
      <alignment horizontal="center" vertical="center" wrapText="1"/>
    </xf>
    <xf numFmtId="0" fontId="0" fillId="0" borderId="12" xfId="10" applyFont="1" applyBorder="1" applyAlignment="1">
      <alignment horizontal="center" vertical="center" wrapText="1"/>
    </xf>
    <xf numFmtId="0" fontId="0" fillId="0" borderId="14" xfId="10" applyFont="1" applyBorder="1" applyAlignment="1">
      <alignment horizontal="center" vertical="center" wrapText="1"/>
    </xf>
    <xf numFmtId="0" fontId="0" fillId="0" borderId="5" xfId="10" applyFont="1" applyBorder="1" applyAlignment="1">
      <alignment horizontal="center" vertical="center" wrapText="1"/>
    </xf>
    <xf numFmtId="0" fontId="10" fillId="2" borderId="0" xfId="0" applyFont="1" applyFill="1" applyBorder="1" applyAlignment="1">
      <alignment horizontal="left"/>
    </xf>
    <xf numFmtId="0" fontId="10" fillId="2" borderId="0" xfId="0" applyFont="1" applyFill="1" applyAlignment="1">
      <alignment horizontal="left" vertical="top"/>
    </xf>
    <xf numFmtId="0" fontId="6" fillId="2" borderId="0" xfId="0" applyFont="1" applyFill="1" applyAlignment="1">
      <alignment horizontal="left" vertical="top" wrapText="1"/>
    </xf>
    <xf numFmtId="0" fontId="0" fillId="2" borderId="6" xfId="0" applyFont="1" applyFill="1" applyBorder="1" applyAlignment="1">
      <alignment horizontal="center" vertical="center"/>
    </xf>
    <xf numFmtId="0" fontId="0" fillId="2" borderId="4"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0" fillId="2" borderId="24" xfId="0" applyFont="1" applyFill="1" applyBorder="1" applyAlignment="1">
      <alignment horizontal="center" vertical="center" wrapText="1"/>
    </xf>
    <xf numFmtId="1" fontId="9" fillId="0" borderId="18" xfId="16" applyNumberFormat="1" applyFont="1" applyBorder="1" applyAlignment="1">
      <alignment horizontal="center" vertical="center" wrapText="1"/>
    </xf>
    <xf numFmtId="1" fontId="9" fillId="0" borderId="15" xfId="16" applyNumberFormat="1" applyFont="1" applyBorder="1" applyAlignment="1">
      <alignment horizontal="center" vertical="center" wrapText="1"/>
    </xf>
    <xf numFmtId="0" fontId="10" fillId="0" borderId="0" xfId="16" applyFont="1" applyAlignment="1">
      <alignment horizontal="left" vertical="top" wrapText="1"/>
    </xf>
    <xf numFmtId="0" fontId="10" fillId="0" borderId="0" xfId="16" applyFont="1" applyAlignment="1">
      <alignment horizontal="left"/>
    </xf>
    <xf numFmtId="0" fontId="8" fillId="0" borderId="1" xfId="16" applyFont="1" applyBorder="1" applyAlignment="1">
      <alignment horizontal="center" vertical="center" wrapText="1"/>
    </xf>
    <xf numFmtId="0" fontId="8" fillId="0" borderId="21" xfId="16" applyFont="1" applyBorder="1" applyAlignment="1">
      <alignment horizontal="center" vertical="center" wrapText="1"/>
    </xf>
    <xf numFmtId="1" fontId="8" fillId="0" borderId="26" xfId="16" applyNumberFormat="1" applyFont="1" applyBorder="1" applyAlignment="1">
      <alignment horizontal="center" vertical="center"/>
    </xf>
    <xf numFmtId="1" fontId="8" fillId="0" borderId="14" xfId="16" applyNumberFormat="1" applyFont="1" applyBorder="1" applyAlignment="1">
      <alignment horizontal="center" vertical="center"/>
    </xf>
    <xf numFmtId="1" fontId="8" fillId="0" borderId="5" xfId="16" applyNumberFormat="1" applyFont="1" applyBorder="1" applyAlignment="1">
      <alignment horizontal="center" vertical="center" wrapText="1"/>
    </xf>
    <xf numFmtId="1" fontId="8" fillId="0" borderId="1" xfId="16" applyNumberFormat="1" applyFont="1" applyBorder="1" applyAlignment="1">
      <alignment horizontal="center" vertical="center" wrapText="1"/>
    </xf>
    <xf numFmtId="1" fontId="8" fillId="0" borderId="20" xfId="16" applyNumberFormat="1" applyFont="1" applyBorder="1" applyAlignment="1">
      <alignment horizontal="center" vertical="center" wrapText="1"/>
    </xf>
    <xf numFmtId="1" fontId="8" fillId="0" borderId="21" xfId="16" applyNumberFormat="1" applyFont="1" applyBorder="1" applyAlignment="1">
      <alignment horizontal="center" vertical="center" wrapText="1"/>
    </xf>
    <xf numFmtId="1" fontId="8" fillId="0" borderId="26" xfId="16" applyNumberFormat="1" applyFont="1" applyBorder="1" applyAlignment="1">
      <alignment horizontal="center" vertical="center" wrapText="1"/>
    </xf>
    <xf numFmtId="1" fontId="8" fillId="0" borderId="14" xfId="16" applyNumberFormat="1" applyFont="1" applyBorder="1" applyAlignment="1">
      <alignment horizontal="center" vertical="center" wrapText="1"/>
    </xf>
    <xf numFmtId="1" fontId="9" fillId="0" borderId="18" xfId="16" applyNumberFormat="1" applyFont="1" applyBorder="1" applyAlignment="1">
      <alignment horizontal="center" vertical="center"/>
    </xf>
    <xf numFmtId="1" fontId="9" fillId="0" borderId="15" xfId="16" applyNumberFormat="1" applyFont="1" applyBorder="1" applyAlignment="1">
      <alignment horizontal="center" vertical="center"/>
    </xf>
    <xf numFmtId="0" fontId="6" fillId="0" borderId="0" xfId="16" applyFont="1" applyBorder="1" applyAlignment="1">
      <alignment vertical="top" wrapText="1"/>
    </xf>
    <xf numFmtId="0" fontId="27" fillId="3" borderId="0" xfId="16" applyFont="1" applyFill="1" applyBorder="1" applyAlignment="1">
      <alignment vertical="center"/>
    </xf>
    <xf numFmtId="0" fontId="8" fillId="2" borderId="10" xfId="16" applyFont="1" applyFill="1" applyBorder="1" applyAlignment="1">
      <alignment horizontal="center" vertical="center"/>
    </xf>
    <xf numFmtId="0" fontId="8" fillId="2" borderId="21" xfId="16" applyFont="1" applyFill="1" applyBorder="1" applyAlignment="1">
      <alignment horizontal="center" vertical="center"/>
    </xf>
    <xf numFmtId="0" fontId="8" fillId="2" borderId="8" xfId="16" applyNumberFormat="1" applyFont="1" applyFill="1" applyBorder="1" applyAlignment="1">
      <alignment horizontal="center" vertical="center" wrapText="1"/>
    </xf>
    <xf numFmtId="0" fontId="8" fillId="2" borderId="19" xfId="16" applyNumberFormat="1" applyFont="1" applyFill="1" applyBorder="1" applyAlignment="1">
      <alignment horizontal="center" vertical="center" wrapText="1"/>
    </xf>
    <xf numFmtId="0" fontId="8" fillId="2" borderId="9" xfId="16" applyNumberFormat="1" applyFont="1" applyFill="1" applyBorder="1" applyAlignment="1">
      <alignment horizontal="center" vertical="center" wrapText="1"/>
    </xf>
    <xf numFmtId="0" fontId="9" fillId="2" borderId="18" xfId="16" applyNumberFormat="1" applyFont="1" applyFill="1" applyBorder="1" applyAlignment="1">
      <alignment horizontal="center" vertical="center" wrapText="1"/>
    </xf>
    <xf numFmtId="0" fontId="9" fillId="2" borderId="15" xfId="16" applyNumberFormat="1" applyFont="1" applyFill="1" applyBorder="1" applyAlignment="1">
      <alignment horizontal="center" vertical="center" wrapText="1"/>
    </xf>
    <xf numFmtId="0" fontId="10" fillId="2" borderId="0" xfId="16" applyFont="1" applyFill="1" applyAlignment="1">
      <alignment horizontal="left" vertical="top" wrapText="1"/>
    </xf>
    <xf numFmtId="0" fontId="10" fillId="2" borderId="0" xfId="16" applyFont="1" applyFill="1" applyAlignment="1">
      <alignment horizontal="left" vertical="center"/>
    </xf>
    <xf numFmtId="0" fontId="8" fillId="2" borderId="18" xfId="16" applyFont="1" applyFill="1" applyBorder="1" applyAlignment="1">
      <alignment horizontal="center" vertical="center" wrapText="1"/>
    </xf>
    <xf numFmtId="0" fontId="8" fillId="2" borderId="20" xfId="16" applyFont="1" applyFill="1" applyBorder="1" applyAlignment="1">
      <alignment horizontal="center" vertical="center" wrapText="1"/>
    </xf>
    <xf numFmtId="0" fontId="9" fillId="2" borderId="18" xfId="16" applyFont="1" applyFill="1" applyBorder="1" applyAlignment="1">
      <alignment horizontal="center"/>
    </xf>
    <xf numFmtId="0" fontId="9" fillId="2" borderId="15" xfId="16" applyFont="1" applyFill="1" applyBorder="1" applyAlignment="1">
      <alignment horizontal="center"/>
    </xf>
    <xf numFmtId="0" fontId="8" fillId="2" borderId="20" xfId="16" applyNumberFormat="1" applyFont="1" applyFill="1" applyBorder="1" applyAlignment="1">
      <alignment horizontal="center" vertical="center" wrapText="1"/>
    </xf>
    <xf numFmtId="0" fontId="8" fillId="2" borderId="24" xfId="16" applyNumberFormat="1" applyFont="1" applyFill="1" applyBorder="1" applyAlignment="1">
      <alignment horizontal="center" vertical="center" wrapText="1"/>
    </xf>
    <xf numFmtId="0" fontId="8" fillId="2" borderId="21" xfId="16" applyNumberFormat="1" applyFont="1" applyFill="1" applyBorder="1" applyAlignment="1">
      <alignment horizontal="center" vertical="center" wrapText="1"/>
    </xf>
    <xf numFmtId="0" fontId="9" fillId="2" borderId="18" xfId="16" applyNumberFormat="1" applyFont="1" applyFill="1" applyBorder="1" applyAlignment="1">
      <alignment horizontal="center" vertical="center"/>
    </xf>
    <xf numFmtId="0" fontId="9" fillId="2" borderId="15" xfId="16" applyNumberFormat="1" applyFont="1" applyFill="1" applyBorder="1" applyAlignment="1">
      <alignment horizontal="center" vertical="center"/>
    </xf>
    <xf numFmtId="0" fontId="6" fillId="2" borderId="0" xfId="16" applyFont="1" applyFill="1" applyAlignment="1">
      <alignment wrapText="1"/>
    </xf>
    <xf numFmtId="0" fontId="8" fillId="2" borderId="1" xfId="16" applyFont="1" applyFill="1" applyBorder="1" applyAlignment="1">
      <alignment horizontal="center" vertical="center" wrapText="1"/>
    </xf>
    <xf numFmtId="0" fontId="8" fillId="2" borderId="6" xfId="16" applyFont="1" applyFill="1" applyBorder="1" applyAlignment="1">
      <alignment horizontal="center" vertical="center" wrapText="1"/>
    </xf>
    <xf numFmtId="0" fontId="8" fillId="2" borderId="21" xfId="16" applyFont="1" applyFill="1" applyBorder="1" applyAlignment="1">
      <alignment horizontal="center" vertical="center" wrapText="1"/>
    </xf>
    <xf numFmtId="0" fontId="8" fillId="2" borderId="2" xfId="16" applyFont="1" applyFill="1" applyBorder="1" applyAlignment="1">
      <alignment horizontal="center" vertical="center" wrapText="1"/>
    </xf>
    <xf numFmtId="0" fontId="8" fillId="2" borderId="3" xfId="16" applyFont="1" applyFill="1" applyBorder="1" applyAlignment="1">
      <alignment horizontal="center" vertical="center" wrapText="1"/>
    </xf>
    <xf numFmtId="0" fontId="8" fillId="2" borderId="4" xfId="16" applyFont="1" applyFill="1" applyBorder="1" applyAlignment="1">
      <alignment horizontal="center" vertical="center" wrapText="1"/>
    </xf>
    <xf numFmtId="0" fontId="8" fillId="2" borderId="7" xfId="16" applyFont="1" applyFill="1" applyBorder="1" applyAlignment="1">
      <alignment horizontal="center" vertical="center" wrapText="1"/>
    </xf>
    <xf numFmtId="0" fontId="8" fillId="2" borderId="14" xfId="16" applyFont="1" applyFill="1" applyBorder="1" applyAlignment="1">
      <alignment horizontal="center" vertical="center" wrapText="1"/>
    </xf>
    <xf numFmtId="0" fontId="10" fillId="0" borderId="0" xfId="16" applyFont="1"/>
    <xf numFmtId="0" fontId="6" fillId="0" borderId="0" xfId="16" applyFont="1"/>
    <xf numFmtId="0" fontId="8" fillId="0" borderId="6" xfId="16" applyFont="1" applyBorder="1" applyAlignment="1">
      <alignment horizontal="center" vertical="center" wrapText="1"/>
    </xf>
    <xf numFmtId="0" fontId="8" fillId="0" borderId="2" xfId="16" applyFont="1" applyBorder="1" applyAlignment="1">
      <alignment horizontal="center" vertical="center" wrapText="1"/>
    </xf>
    <xf numFmtId="0" fontId="8" fillId="0" borderId="3" xfId="16" applyFont="1" applyBorder="1" applyAlignment="1">
      <alignment horizontal="center" vertical="center" wrapText="1"/>
    </xf>
    <xf numFmtId="0" fontId="8" fillId="0" borderId="7" xfId="16" applyFont="1" applyBorder="1" applyAlignment="1">
      <alignment horizontal="center" vertical="top" wrapText="1"/>
    </xf>
    <xf numFmtId="0" fontId="8" fillId="0" borderId="12" xfId="16" applyFont="1" applyBorder="1" applyAlignment="1">
      <alignment horizontal="center" vertical="top" wrapText="1"/>
    </xf>
    <xf numFmtId="0" fontId="8" fillId="0" borderId="14" xfId="16" applyFont="1" applyBorder="1" applyAlignment="1">
      <alignment horizontal="center" vertical="top" wrapText="1"/>
    </xf>
    <xf numFmtId="17" fontId="8" fillId="0" borderId="7" xfId="16" quotePrefix="1" applyNumberFormat="1" applyFont="1" applyBorder="1" applyAlignment="1">
      <alignment horizontal="center" vertical="top" wrapText="1"/>
    </xf>
    <xf numFmtId="17" fontId="8" fillId="0" borderId="12" xfId="16" quotePrefix="1" applyNumberFormat="1" applyFont="1" applyBorder="1" applyAlignment="1">
      <alignment horizontal="center" vertical="top" wrapText="1"/>
    </xf>
    <xf numFmtId="17" fontId="8" fillId="0" borderId="14" xfId="16" quotePrefix="1" applyNumberFormat="1" applyFont="1" applyBorder="1" applyAlignment="1">
      <alignment horizontal="center" vertical="top" wrapText="1"/>
    </xf>
    <xf numFmtId="0" fontId="8" fillId="0" borderId="18" xfId="16" applyFont="1" applyBorder="1" applyAlignment="1">
      <alignment horizontal="center" vertical="top" wrapText="1"/>
    </xf>
    <xf numFmtId="0" fontId="8" fillId="0" borderId="11" xfId="16" applyFont="1" applyBorder="1" applyAlignment="1">
      <alignment horizontal="center" vertical="top" wrapText="1"/>
    </xf>
    <xf numFmtId="0" fontId="8" fillId="0" borderId="20" xfId="16" applyFont="1" applyBorder="1" applyAlignment="1">
      <alignment horizontal="center" vertical="top" wrapText="1"/>
    </xf>
    <xf numFmtId="171" fontId="8" fillId="0" borderId="0" xfId="16" applyNumberFormat="1" applyFont="1" applyAlignment="1">
      <alignment horizontal="center"/>
    </xf>
    <xf numFmtId="0" fontId="8" fillId="0" borderId="0" xfId="16" applyFont="1" applyAlignment="1">
      <alignment horizontal="center"/>
    </xf>
    <xf numFmtId="0" fontId="6" fillId="0" borderId="0" xfId="16" applyFont="1" applyBorder="1"/>
    <xf numFmtId="0" fontId="7" fillId="0" borderId="0" xfId="17" applyFont="1" applyBorder="1"/>
    <xf numFmtId="0" fontId="8" fillId="0" borderId="20" xfId="16" applyFont="1" applyBorder="1" applyAlignment="1">
      <alignment horizontal="center" vertical="center"/>
    </xf>
    <xf numFmtId="0" fontId="8" fillId="0" borderId="24" xfId="16" applyFont="1" applyBorder="1" applyAlignment="1">
      <alignment horizontal="center" vertical="center"/>
    </xf>
    <xf numFmtId="0" fontId="6" fillId="0" borderId="0" xfId="36" applyFont="1" applyBorder="1" applyAlignment="1">
      <alignment horizontal="left"/>
    </xf>
    <xf numFmtId="0" fontId="9" fillId="0" borderId="15" xfId="36" applyFont="1" applyBorder="1" applyAlignment="1">
      <alignment horizontal="center"/>
    </xf>
    <xf numFmtId="0" fontId="9" fillId="0" borderId="0" xfId="36" applyFont="1" applyAlignment="1">
      <alignment horizontal="center"/>
    </xf>
    <xf numFmtId="171" fontId="9" fillId="0" borderId="0" xfId="36" applyNumberFormat="1" applyFont="1" applyAlignment="1">
      <alignment horizontal="center"/>
    </xf>
    <xf numFmtId="0" fontId="8" fillId="0" borderId="23" xfId="36" applyFont="1" applyBorder="1" applyAlignment="1">
      <alignment horizontal="center" vertical="center" wrapText="1"/>
    </xf>
    <xf numFmtId="0" fontId="8" fillId="0" borderId="1" xfId="36" applyFont="1" applyBorder="1" applyAlignment="1">
      <alignment horizontal="center" vertical="center" wrapText="1"/>
    </xf>
    <xf numFmtId="0" fontId="8" fillId="0" borderId="24" xfId="36" applyFont="1" applyBorder="1" applyAlignment="1">
      <alignment horizontal="center" vertical="center" wrapText="1"/>
    </xf>
    <xf numFmtId="0" fontId="8" fillId="0" borderId="21" xfId="36" applyFont="1" applyBorder="1" applyAlignment="1">
      <alignment horizontal="center" vertical="center" wrapText="1"/>
    </xf>
    <xf numFmtId="3" fontId="8" fillId="0" borderId="26" xfId="36" applyNumberFormat="1" applyFont="1" applyBorder="1" applyAlignment="1">
      <alignment horizontal="center" vertical="center" wrapText="1"/>
    </xf>
    <xf numFmtId="3" fontId="8" fillId="0" borderId="14" xfId="36" applyNumberFormat="1" applyFont="1" applyBorder="1" applyAlignment="1">
      <alignment horizontal="center" vertical="center" wrapText="1"/>
    </xf>
    <xf numFmtId="0" fontId="8" fillId="0" borderId="2" xfId="36" applyFont="1" applyBorder="1" applyAlignment="1">
      <alignment horizontal="center" vertical="center" wrapText="1"/>
    </xf>
    <xf numFmtId="0" fontId="8" fillId="0" borderId="3" xfId="36" applyFont="1" applyBorder="1" applyAlignment="1">
      <alignment horizontal="center" vertical="center" wrapText="1"/>
    </xf>
    <xf numFmtId="0" fontId="10" fillId="0" borderId="0" xfId="36" applyFont="1"/>
    <xf numFmtId="0" fontId="8" fillId="0" borderId="18" xfId="36" applyFont="1" applyBorder="1" applyAlignment="1">
      <alignment horizontal="center" vertical="center" wrapText="1"/>
    </xf>
    <xf numFmtId="0" fontId="8" fillId="0" borderId="11" xfId="36" applyFont="1" applyBorder="1" applyAlignment="1">
      <alignment horizontal="center" vertical="center" wrapText="1"/>
    </xf>
    <xf numFmtId="0" fontId="8" fillId="0" borderId="20" xfId="36" applyFont="1" applyBorder="1" applyAlignment="1">
      <alignment horizontal="center" vertical="center" wrapText="1"/>
    </xf>
    <xf numFmtId="0" fontId="8" fillId="0" borderId="7" xfId="36" applyFont="1" applyBorder="1" applyAlignment="1">
      <alignment horizontal="center" vertical="center" wrapText="1"/>
    </xf>
    <xf numFmtId="0" fontId="8" fillId="0" borderId="12" xfId="36" applyFont="1" applyBorder="1" applyAlignment="1">
      <alignment horizontal="center" vertical="center" wrapText="1"/>
    </xf>
    <xf numFmtId="0" fontId="8" fillId="0" borderId="14" xfId="36" applyFont="1" applyBorder="1" applyAlignment="1">
      <alignment horizontal="center" vertical="center" wrapText="1"/>
    </xf>
    <xf numFmtId="0" fontId="6" fillId="0" borderId="0" xfId="36" applyFont="1"/>
    <xf numFmtId="0" fontId="8" fillId="0" borderId="1" xfId="36" applyFont="1" applyBorder="1" applyAlignment="1">
      <alignment horizontal="center" vertical="center"/>
    </xf>
    <xf numFmtId="0" fontId="8" fillId="0" borderId="6" xfId="36" applyFont="1" applyBorder="1" applyAlignment="1">
      <alignment horizontal="center" vertical="center"/>
    </xf>
    <xf numFmtId="0" fontId="8" fillId="0" borderId="21" xfId="36" applyFont="1" applyBorder="1" applyAlignment="1">
      <alignment horizontal="center" vertical="center"/>
    </xf>
    <xf numFmtId="0" fontId="8" fillId="0" borderId="2" xfId="36" applyFont="1" applyBorder="1" applyAlignment="1">
      <alignment horizontal="center" wrapText="1"/>
    </xf>
    <xf numFmtId="0" fontId="8" fillId="0" borderId="3" xfId="36" applyFont="1" applyBorder="1" applyAlignment="1">
      <alignment horizontal="center" wrapText="1"/>
    </xf>
    <xf numFmtId="0" fontId="8" fillId="0" borderId="8" xfId="36" applyFont="1" applyBorder="1" applyAlignment="1">
      <alignment horizontal="center" vertical="center"/>
    </xf>
    <xf numFmtId="0" fontId="8" fillId="0" borderId="19" xfId="36" applyFont="1" applyBorder="1" applyAlignment="1">
      <alignment horizontal="center" vertical="center"/>
    </xf>
    <xf numFmtId="0" fontId="8" fillId="0" borderId="9" xfId="36" applyFont="1" applyBorder="1" applyAlignment="1">
      <alignment horizontal="center" vertical="center"/>
    </xf>
    <xf numFmtId="0" fontId="8" fillId="0" borderId="23" xfId="36" applyFont="1" applyBorder="1" applyAlignment="1">
      <alignment horizontal="left" vertical="center" wrapText="1"/>
    </xf>
    <xf numFmtId="0" fontId="8" fillId="0" borderId="2" xfId="36" applyFont="1" applyBorder="1" applyAlignment="1">
      <alignment horizontal="center" vertical="center"/>
    </xf>
    <xf numFmtId="0" fontId="8" fillId="0" borderId="3" xfId="36" applyFont="1" applyBorder="1" applyAlignment="1">
      <alignment horizontal="center" vertical="center"/>
    </xf>
    <xf numFmtId="0" fontId="10" fillId="3" borderId="0" xfId="37" applyFont="1" applyFill="1" applyBorder="1" applyAlignment="1">
      <alignment horizontal="left"/>
    </xf>
    <xf numFmtId="0" fontId="71" fillId="0" borderId="0" xfId="37" applyFont="1" applyFill="1" applyBorder="1" applyAlignment="1">
      <alignment horizontal="left" vertical="center" wrapText="1"/>
    </xf>
    <xf numFmtId="9" fontId="8" fillId="3" borderId="32" xfId="39" applyFont="1" applyFill="1" applyBorder="1" applyAlignment="1">
      <alignment horizontal="center"/>
    </xf>
    <xf numFmtId="9" fontId="8" fillId="3" borderId="0" xfId="39" applyFont="1" applyFill="1" applyBorder="1" applyAlignment="1">
      <alignment horizontal="center"/>
    </xf>
    <xf numFmtId="9" fontId="8" fillId="3" borderId="25" xfId="39" applyFont="1" applyFill="1" applyBorder="1" applyAlignment="1">
      <alignment horizontal="center"/>
    </xf>
    <xf numFmtId="9" fontId="8" fillId="3" borderId="34" xfId="39" applyFont="1" applyFill="1" applyBorder="1" applyAlignment="1">
      <alignment horizontal="center"/>
    </xf>
    <xf numFmtId="9" fontId="8" fillId="3" borderId="17" xfId="39" applyFont="1" applyFill="1" applyBorder="1" applyAlignment="1">
      <alignment horizontal="center"/>
    </xf>
    <xf numFmtId="9" fontId="8" fillId="3" borderId="35" xfId="39" applyFont="1" applyFill="1" applyBorder="1" applyAlignment="1">
      <alignment horizontal="center"/>
    </xf>
    <xf numFmtId="0" fontId="9" fillId="3" borderId="27" xfId="37" applyFont="1" applyFill="1" applyBorder="1" applyAlignment="1">
      <alignment horizontal="center" wrapText="1"/>
    </xf>
    <xf numFmtId="0" fontId="9" fillId="3" borderId="32" xfId="37" applyFont="1" applyFill="1" applyBorder="1" applyAlignment="1">
      <alignment horizontal="center" wrapText="1"/>
    </xf>
    <xf numFmtId="0" fontId="9" fillId="3" borderId="34" xfId="37" applyFont="1" applyFill="1" applyBorder="1" applyAlignment="1">
      <alignment horizontal="center" wrapText="1"/>
    </xf>
    <xf numFmtId="0" fontId="9" fillId="3" borderId="23" xfId="37" applyFont="1" applyFill="1" applyBorder="1" applyAlignment="1">
      <alignment horizontal="center" wrapText="1"/>
    </xf>
    <xf numFmtId="0" fontId="9" fillId="3" borderId="0" xfId="37" applyFont="1" applyFill="1" applyBorder="1" applyAlignment="1">
      <alignment horizontal="center" wrapText="1"/>
    </xf>
    <xf numFmtId="0" fontId="9" fillId="3" borderId="17" xfId="37" applyFont="1" applyFill="1" applyBorder="1" applyAlignment="1">
      <alignment horizontal="center" wrapText="1"/>
    </xf>
    <xf numFmtId="0" fontId="9" fillId="3" borderId="28" xfId="37" applyFont="1" applyFill="1" applyBorder="1" applyAlignment="1">
      <alignment horizontal="center" wrapText="1"/>
    </xf>
    <xf numFmtId="0" fontId="9" fillId="3" borderId="25" xfId="37" applyFont="1" applyFill="1" applyBorder="1" applyAlignment="1">
      <alignment horizontal="center" wrapText="1"/>
    </xf>
    <xf numFmtId="0" fontId="9" fillId="3" borderId="35" xfId="37" applyFont="1" applyFill="1" applyBorder="1" applyAlignment="1">
      <alignment horizontal="center" wrapText="1"/>
    </xf>
    <xf numFmtId="0" fontId="6" fillId="3" borderId="0" xfId="37" applyFont="1" applyFill="1" applyBorder="1" applyAlignment="1">
      <alignment horizontal="left" wrapText="1"/>
    </xf>
    <xf numFmtId="0" fontId="9" fillId="3" borderId="31" xfId="37" applyFont="1" applyFill="1" applyBorder="1" applyAlignment="1">
      <alignment horizontal="center" wrapText="1"/>
    </xf>
    <xf numFmtId="0" fontId="9" fillId="3" borderId="42" xfId="37" applyFont="1" applyFill="1" applyBorder="1" applyAlignment="1">
      <alignment horizontal="center" wrapText="1"/>
    </xf>
    <xf numFmtId="0" fontId="9" fillId="3" borderId="30" xfId="37" applyFont="1" applyFill="1" applyBorder="1" applyAlignment="1">
      <alignment horizontal="center" wrapText="1"/>
    </xf>
    <xf numFmtId="0" fontId="10" fillId="3" borderId="0" xfId="40" applyFont="1" applyFill="1" applyBorder="1" applyAlignment="1">
      <alignment horizontal="left"/>
    </xf>
    <xf numFmtId="0" fontId="71" fillId="0" borderId="0" xfId="40" applyFont="1" applyAlignment="1">
      <alignment horizontal="left" vertical="center" wrapText="1"/>
    </xf>
    <xf numFmtId="0" fontId="9" fillId="3" borderId="27" xfId="40" applyFont="1" applyFill="1" applyBorder="1" applyAlignment="1">
      <alignment horizontal="center" wrapText="1"/>
    </xf>
    <xf numFmtId="0" fontId="9" fillId="3" borderId="32" xfId="40" applyFont="1" applyFill="1" applyBorder="1" applyAlignment="1">
      <alignment horizontal="center" wrapText="1"/>
    </xf>
    <xf numFmtId="0" fontId="9" fillId="3" borderId="34" xfId="40" applyFont="1" applyFill="1" applyBorder="1" applyAlignment="1">
      <alignment horizontal="center" wrapText="1"/>
    </xf>
    <xf numFmtId="0" fontId="9" fillId="3" borderId="23" xfId="40" applyFont="1" applyFill="1" applyBorder="1" applyAlignment="1">
      <alignment horizontal="center" wrapText="1"/>
    </xf>
    <xf numFmtId="0" fontId="9" fillId="3" borderId="0" xfId="40" applyFont="1" applyFill="1" applyBorder="1" applyAlignment="1">
      <alignment horizontal="center" wrapText="1"/>
    </xf>
    <xf numFmtId="0" fontId="9" fillId="3" borderId="17" xfId="40" applyFont="1" applyFill="1" applyBorder="1" applyAlignment="1">
      <alignment horizontal="center" wrapText="1"/>
    </xf>
    <xf numFmtId="0" fontId="9" fillId="3" borderId="28" xfId="40" applyFont="1" applyFill="1" applyBorder="1" applyAlignment="1">
      <alignment horizontal="center" wrapText="1"/>
    </xf>
    <xf numFmtId="0" fontId="9" fillId="3" borderId="25" xfId="40" applyFont="1" applyFill="1" applyBorder="1" applyAlignment="1">
      <alignment horizontal="center" wrapText="1"/>
    </xf>
    <xf numFmtId="0" fontId="9" fillId="3" borderId="35" xfId="40" applyFont="1" applyFill="1" applyBorder="1" applyAlignment="1">
      <alignment horizontal="center" wrapText="1"/>
    </xf>
    <xf numFmtId="0" fontId="6" fillId="3" borderId="0" xfId="40" applyFont="1" applyFill="1" applyBorder="1" applyAlignment="1">
      <alignment horizontal="left" wrapText="1"/>
    </xf>
    <xf numFmtId="0" fontId="9" fillId="3" borderId="31" xfId="40" applyFont="1" applyFill="1" applyBorder="1" applyAlignment="1">
      <alignment horizontal="center" wrapText="1"/>
    </xf>
    <xf numFmtId="0" fontId="9" fillId="3" borderId="42" xfId="40" applyFont="1" applyFill="1" applyBorder="1" applyAlignment="1">
      <alignment horizontal="center" wrapText="1"/>
    </xf>
    <xf numFmtId="0" fontId="9" fillId="3" borderId="30" xfId="40" applyFont="1" applyFill="1" applyBorder="1" applyAlignment="1">
      <alignment horizontal="center" wrapText="1"/>
    </xf>
    <xf numFmtId="0" fontId="8" fillId="3" borderId="28" xfId="40" applyFont="1" applyFill="1" applyBorder="1" applyAlignment="1">
      <alignment horizontal="left" vertical="center"/>
    </xf>
    <xf numFmtId="0" fontId="69" fillId="0" borderId="25" xfId="37" applyFont="1" applyFill="1" applyBorder="1" applyAlignment="1">
      <alignment horizontal="left" vertical="center"/>
    </xf>
    <xf numFmtId="0" fontId="69" fillId="0" borderId="35" xfId="37" applyFont="1" applyFill="1" applyBorder="1" applyAlignment="1">
      <alignment horizontal="left" vertical="center"/>
    </xf>
    <xf numFmtId="0" fontId="10" fillId="0" borderId="0" xfId="37" applyFont="1" applyAlignment="1">
      <alignment horizontal="left"/>
    </xf>
    <xf numFmtId="0" fontId="9" fillId="3" borderId="0" xfId="40" applyFont="1" applyFill="1" applyBorder="1" applyAlignment="1">
      <alignment horizontal="center"/>
    </xf>
    <xf numFmtId="0" fontId="9" fillId="3" borderId="25" xfId="40" applyFont="1" applyFill="1" applyBorder="1" applyAlignment="1">
      <alignment horizontal="center"/>
    </xf>
    <xf numFmtId="0" fontId="9" fillId="3" borderId="32" xfId="40" applyFont="1" applyFill="1" applyBorder="1" applyAlignment="1">
      <alignment horizontal="center"/>
    </xf>
    <xf numFmtId="0" fontId="8" fillId="3" borderId="25" xfId="40" applyFont="1" applyFill="1" applyBorder="1" applyAlignment="1">
      <alignment horizontal="left" vertical="center"/>
    </xf>
    <xf numFmtId="0" fontId="6" fillId="3" borderId="0" xfId="40" applyFont="1" applyFill="1" applyBorder="1" applyAlignment="1">
      <alignment horizontal="left"/>
    </xf>
    <xf numFmtId="0" fontId="9" fillId="3" borderId="23" xfId="40" applyFont="1" applyFill="1" applyBorder="1" applyAlignment="1">
      <alignment horizontal="center"/>
    </xf>
    <xf numFmtId="0" fontId="9" fillId="3" borderId="28" xfId="40" applyFont="1" applyFill="1" applyBorder="1" applyAlignment="1">
      <alignment horizontal="center"/>
    </xf>
    <xf numFmtId="0" fontId="9" fillId="3" borderId="27" xfId="40" applyFont="1" applyFill="1" applyBorder="1" applyAlignment="1">
      <alignment horizontal="center"/>
    </xf>
    <xf numFmtId="0" fontId="70" fillId="0" borderId="25" xfId="40" applyFont="1" applyFill="1" applyBorder="1" applyAlignment="1">
      <alignment horizontal="left" vertical="center"/>
    </xf>
    <xf numFmtId="0" fontId="70" fillId="0" borderId="35" xfId="40" applyFont="1" applyFill="1" applyBorder="1" applyAlignment="1">
      <alignment horizontal="left" vertical="center"/>
    </xf>
    <xf numFmtId="0" fontId="10" fillId="0" borderId="0" xfId="40" applyFont="1" applyAlignment="1">
      <alignment horizontal="left"/>
    </xf>
    <xf numFmtId="0" fontId="70" fillId="0" borderId="0" xfId="40" applyFont="1" applyFill="1" applyBorder="1" applyAlignment="1">
      <alignment horizontal="left" vertical="center"/>
    </xf>
    <xf numFmtId="0" fontId="10" fillId="3" borderId="0" xfId="41" applyFont="1" applyFill="1" applyBorder="1" applyAlignment="1">
      <alignment horizontal="left" wrapText="1"/>
    </xf>
    <xf numFmtId="0" fontId="10" fillId="3" borderId="0" xfId="37" applyFont="1" applyFill="1"/>
    <xf numFmtId="0" fontId="6" fillId="3" borderId="0" xfId="41" applyFont="1" applyFill="1"/>
    <xf numFmtId="0" fontId="9" fillId="3" borderId="23" xfId="41" applyFont="1" applyFill="1" applyBorder="1" applyAlignment="1">
      <alignment horizontal="center" vertical="center" wrapText="1"/>
    </xf>
    <xf numFmtId="0" fontId="9" fillId="3" borderId="0" xfId="41" applyFont="1" applyFill="1" applyBorder="1" applyAlignment="1">
      <alignment horizontal="center" vertical="center" wrapText="1"/>
    </xf>
    <xf numFmtId="0" fontId="9" fillId="3" borderId="17" xfId="41" applyFont="1" applyFill="1" applyBorder="1" applyAlignment="1">
      <alignment horizontal="center" vertical="center" wrapText="1"/>
    </xf>
    <xf numFmtId="0" fontId="9" fillId="3" borderId="23" xfId="41" applyFont="1" applyFill="1" applyBorder="1" applyAlignment="1">
      <alignment horizontal="center" vertical="center"/>
    </xf>
    <xf numFmtId="0" fontId="9" fillId="3" borderId="0" xfId="41" applyFont="1" applyFill="1" applyBorder="1" applyAlignment="1">
      <alignment horizontal="center" vertical="center"/>
    </xf>
    <xf numFmtId="0" fontId="9" fillId="3" borderId="17" xfId="41" applyFont="1" applyFill="1" applyBorder="1" applyAlignment="1">
      <alignment horizontal="center" vertical="center"/>
    </xf>
    <xf numFmtId="0" fontId="9" fillId="3" borderId="31" xfId="41" applyFont="1" applyFill="1" applyBorder="1" applyAlignment="1">
      <alignment horizontal="center"/>
    </xf>
    <xf numFmtId="0" fontId="9" fillId="3" borderId="23" xfId="41" applyFont="1" applyFill="1" applyBorder="1" applyAlignment="1">
      <alignment horizontal="center"/>
    </xf>
    <xf numFmtId="0" fontId="9" fillId="3" borderId="0" xfId="41" applyFont="1" applyFill="1" applyAlignment="1">
      <alignment horizontal="center"/>
    </xf>
    <xf numFmtId="0" fontId="9" fillId="3" borderId="28" xfId="40" applyFont="1" applyFill="1" applyBorder="1" applyAlignment="1">
      <alignment horizontal="center" vertical="top" wrapText="1"/>
    </xf>
    <xf numFmtId="0" fontId="9" fillId="3" borderId="25" xfId="40" applyFont="1" applyFill="1" applyBorder="1" applyAlignment="1">
      <alignment horizontal="center" vertical="top" wrapText="1"/>
    </xf>
    <xf numFmtId="0" fontId="9" fillId="3" borderId="35" xfId="40" applyFont="1" applyFill="1" applyBorder="1" applyAlignment="1">
      <alignment horizontal="center" vertical="top" wrapText="1"/>
    </xf>
    <xf numFmtId="0" fontId="9" fillId="3" borderId="30" xfId="40" applyFont="1" applyFill="1" applyBorder="1" applyAlignment="1">
      <alignment horizontal="center"/>
    </xf>
    <xf numFmtId="0" fontId="9" fillId="3" borderId="31" xfId="40" applyFont="1" applyFill="1" applyBorder="1" applyAlignment="1">
      <alignment horizontal="center"/>
    </xf>
    <xf numFmtId="0" fontId="9" fillId="3" borderId="42" xfId="40" applyFont="1" applyFill="1" applyBorder="1" applyAlignment="1">
      <alignment horizontal="center"/>
    </xf>
    <xf numFmtId="205" fontId="9" fillId="3" borderId="23" xfId="40" applyNumberFormat="1" applyFont="1" applyFill="1" applyBorder="1" applyAlignment="1">
      <alignment horizontal="center" wrapText="1"/>
    </xf>
    <xf numFmtId="205" fontId="9" fillId="3" borderId="0" xfId="40" applyNumberFormat="1" applyFont="1" applyFill="1" applyBorder="1" applyAlignment="1">
      <alignment horizontal="center" wrapText="1"/>
    </xf>
    <xf numFmtId="205" fontId="9" fillId="3" borderId="17" xfId="40" applyNumberFormat="1" applyFont="1" applyFill="1" applyBorder="1" applyAlignment="1">
      <alignment horizontal="center" wrapText="1"/>
    </xf>
    <xf numFmtId="0" fontId="6" fillId="0" borderId="0" xfId="36" applyFont="1" applyBorder="1"/>
    <xf numFmtId="0" fontId="7" fillId="0" borderId="0" xfId="2" applyBorder="1" applyAlignment="1" applyProtection="1"/>
    <xf numFmtId="0" fontId="9" fillId="0" borderId="18" xfId="36" applyFont="1" applyBorder="1" applyAlignment="1">
      <alignment horizontal="center"/>
    </xf>
    <xf numFmtId="0" fontId="9" fillId="0" borderId="11" xfId="36" applyFont="1" applyBorder="1" applyAlignment="1">
      <alignment horizontal="center"/>
    </xf>
    <xf numFmtId="0" fontId="10" fillId="0" borderId="0" xfId="36" applyFont="1" applyBorder="1" applyAlignment="1">
      <alignment horizontal="left"/>
    </xf>
    <xf numFmtId="0" fontId="10" fillId="0" borderId="0" xfId="36" applyFont="1" applyBorder="1" applyAlignment="1">
      <alignment horizontal="left" wrapText="1"/>
    </xf>
    <xf numFmtId="14" fontId="10" fillId="0" borderId="0" xfId="36" applyNumberFormat="1" applyFont="1" applyAlignment="1">
      <alignment horizontal="left"/>
    </xf>
    <xf numFmtId="0" fontId="8" fillId="0" borderId="26" xfId="36" applyFont="1" applyBorder="1" applyAlignment="1">
      <alignment horizontal="center" vertical="center" wrapText="1"/>
    </xf>
    <xf numFmtId="0" fontId="9" fillId="0" borderId="0" xfId="36" applyFont="1" applyBorder="1" applyAlignment="1">
      <alignment horizontal="center"/>
    </xf>
    <xf numFmtId="0" fontId="8" fillId="0" borderId="2" xfId="36" applyFont="1" applyBorder="1" applyAlignment="1">
      <alignment horizontal="center"/>
    </xf>
    <xf numFmtId="0" fontId="8" fillId="0" borderId="3" xfId="36" applyFont="1" applyBorder="1" applyAlignment="1">
      <alignment horizontal="center"/>
    </xf>
    <xf numFmtId="0" fontId="8" fillId="0" borderId="6" xfId="36" applyFont="1" applyBorder="1" applyAlignment="1">
      <alignment horizontal="center" vertical="center" wrapText="1"/>
    </xf>
    <xf numFmtId="0" fontId="8" fillId="0" borderId="8" xfId="36" applyFont="1" applyBorder="1" applyAlignment="1">
      <alignment horizontal="center"/>
    </xf>
    <xf numFmtId="0" fontId="8" fillId="0" borderId="19" xfId="36" applyFont="1" applyBorder="1" applyAlignment="1">
      <alignment horizontal="center"/>
    </xf>
    <xf numFmtId="0" fontId="8" fillId="0" borderId="9" xfId="36" applyFont="1" applyBorder="1" applyAlignment="1">
      <alignment horizontal="center"/>
    </xf>
    <xf numFmtId="0" fontId="8" fillId="0" borderId="18" xfId="36" applyFont="1" applyBorder="1" applyAlignment="1">
      <alignment horizontal="center" vertical="center"/>
    </xf>
    <xf numFmtId="0" fontId="8" fillId="0" borderId="11" xfId="36" applyFont="1" applyBorder="1" applyAlignment="1">
      <alignment horizontal="center" vertical="center"/>
    </xf>
    <xf numFmtId="0" fontId="8" fillId="0" borderId="20" xfId="36" applyFont="1" applyBorder="1" applyAlignment="1">
      <alignment horizontal="center" vertical="center"/>
    </xf>
    <xf numFmtId="3" fontId="9" fillId="0" borderId="2" xfId="36" applyNumberFormat="1" applyFont="1" applyBorder="1" applyAlignment="1">
      <alignment horizontal="center" vertical="center"/>
    </xf>
    <xf numFmtId="3" fontId="9" fillId="0" borderId="3" xfId="36" applyNumberFormat="1" applyFont="1" applyBorder="1" applyAlignment="1">
      <alignment horizontal="center" vertical="center"/>
    </xf>
    <xf numFmtId="0" fontId="8" fillId="0" borderId="6" xfId="36" applyFont="1" applyBorder="1" applyAlignment="1">
      <alignment horizontal="center" vertical="top"/>
    </xf>
    <xf numFmtId="0" fontId="8" fillId="0" borderId="21" xfId="36" applyFont="1" applyBorder="1" applyAlignment="1">
      <alignment horizontal="center" vertical="top"/>
    </xf>
    <xf numFmtId="3" fontId="8" fillId="0" borderId="7" xfId="36" applyNumberFormat="1" applyFont="1" applyBorder="1" applyAlignment="1">
      <alignment horizontal="center" vertical="center" wrapText="1"/>
    </xf>
    <xf numFmtId="3" fontId="8" fillId="0" borderId="12" xfId="36" applyNumberFormat="1" applyFont="1" applyBorder="1" applyAlignment="1">
      <alignment horizontal="center" vertical="center" wrapText="1"/>
    </xf>
    <xf numFmtId="0" fontId="8" fillId="0" borderId="15" xfId="36" applyFont="1" applyBorder="1" applyAlignment="1">
      <alignment horizontal="center" vertical="center"/>
    </xf>
    <xf numFmtId="0" fontId="8" fillId="0" borderId="7" xfId="36" applyFont="1" applyBorder="1" applyAlignment="1">
      <alignment horizontal="center" vertical="center"/>
    </xf>
    <xf numFmtId="0" fontId="8" fillId="0" borderId="12" xfId="36" applyFont="1" applyBorder="1" applyAlignment="1">
      <alignment horizontal="center" vertical="center"/>
    </xf>
    <xf numFmtId="0" fontId="8" fillId="0" borderId="14" xfId="36" applyFont="1" applyBorder="1" applyAlignment="1">
      <alignment horizontal="center" vertical="center"/>
    </xf>
    <xf numFmtId="0" fontId="6" fillId="0" borderId="17" xfId="36" applyFont="1" applyBorder="1" applyAlignment="1">
      <alignment horizontal="center"/>
    </xf>
    <xf numFmtId="3" fontId="8" fillId="0" borderId="10" xfId="36" applyNumberFormat="1" applyFont="1" applyBorder="1" applyAlignment="1">
      <alignment horizontal="center" vertical="center"/>
    </xf>
    <xf numFmtId="3" fontId="8" fillId="0" borderId="6" xfId="36" applyNumberFormat="1" applyFont="1" applyBorder="1" applyAlignment="1">
      <alignment horizontal="center" vertical="center"/>
    </xf>
    <xf numFmtId="3" fontId="8" fillId="0" borderId="21" xfId="36" applyNumberFormat="1" applyFont="1" applyBorder="1" applyAlignment="1">
      <alignment horizontal="center" vertical="center"/>
    </xf>
    <xf numFmtId="3" fontId="8" fillId="0" borderId="7" xfId="36" applyNumberFormat="1" applyFont="1" applyBorder="1" applyAlignment="1">
      <alignment horizontal="center" vertical="center"/>
    </xf>
    <xf numFmtId="3" fontId="8" fillId="0" borderId="14" xfId="36" applyNumberFormat="1" applyFont="1" applyBorder="1" applyAlignment="1">
      <alignment horizontal="center" vertical="center"/>
    </xf>
    <xf numFmtId="0" fontId="8" fillId="0" borderId="4" xfId="36" applyFont="1" applyBorder="1" applyAlignment="1">
      <alignment horizontal="center" vertical="center"/>
    </xf>
    <xf numFmtId="0" fontId="42" fillId="0" borderId="0" xfId="2" applyFont="1" applyAlignment="1" applyProtection="1"/>
    <xf numFmtId="0" fontId="6" fillId="0" borderId="0" xfId="36" applyFont="1" applyBorder="1" applyAlignment="1">
      <alignment vertical="top"/>
    </xf>
    <xf numFmtId="0" fontId="8" fillId="0" borderId="7" xfId="16" applyFont="1" applyBorder="1" applyAlignment="1">
      <alignment horizontal="center" vertical="center"/>
    </xf>
    <xf numFmtId="0" fontId="8" fillId="0" borderId="12" xfId="16" applyFont="1" applyBorder="1" applyAlignment="1">
      <alignment horizontal="center" vertical="center"/>
    </xf>
    <xf numFmtId="0" fontId="8" fillId="0" borderId="14" xfId="16" applyFont="1" applyBorder="1" applyAlignment="1">
      <alignment horizontal="center" vertical="center"/>
    </xf>
    <xf numFmtId="0" fontId="8" fillId="0" borderId="18" xfId="16" applyFont="1" applyBorder="1" applyAlignment="1">
      <alignment horizontal="center" vertical="center"/>
    </xf>
    <xf numFmtId="0" fontId="8" fillId="0" borderId="11" xfId="16" applyFont="1" applyBorder="1" applyAlignment="1">
      <alignment horizontal="center" vertical="center"/>
    </xf>
    <xf numFmtId="0" fontId="8" fillId="0" borderId="7" xfId="16" applyFont="1" applyBorder="1" applyAlignment="1">
      <alignment horizontal="center" vertical="center" wrapText="1"/>
    </xf>
    <xf numFmtId="0" fontId="8" fillId="0" borderId="12" xfId="16" applyFont="1" applyBorder="1" applyAlignment="1">
      <alignment horizontal="center" vertical="center" wrapText="1"/>
    </xf>
    <xf numFmtId="0" fontId="8" fillId="0" borderId="14" xfId="16" applyFont="1" applyBorder="1" applyAlignment="1">
      <alignment horizontal="center" vertical="center" wrapText="1"/>
    </xf>
    <xf numFmtId="0" fontId="8" fillId="0" borderId="1" xfId="16" applyFont="1" applyBorder="1" applyAlignment="1">
      <alignment horizontal="center" vertical="center"/>
    </xf>
    <xf numFmtId="0" fontId="8" fillId="0" borderId="6" xfId="16" applyFont="1" applyBorder="1" applyAlignment="1">
      <alignment horizontal="center" vertical="center"/>
    </xf>
    <xf numFmtId="0" fontId="8" fillId="0" borderId="21" xfId="16" applyFont="1" applyBorder="1" applyAlignment="1">
      <alignment horizontal="center" vertical="center"/>
    </xf>
    <xf numFmtId="0" fontId="8" fillId="0" borderId="26" xfId="16" applyFont="1" applyBorder="1" applyAlignment="1">
      <alignment horizontal="center" vertical="center" wrapText="1"/>
    </xf>
    <xf numFmtId="0" fontId="8" fillId="0" borderId="2" xfId="16" applyFont="1" applyBorder="1" applyAlignment="1">
      <alignment horizontal="center" vertical="center"/>
    </xf>
    <xf numFmtId="0" fontId="8" fillId="0" borderId="3" xfId="16" applyFont="1" applyBorder="1" applyAlignment="1">
      <alignment horizontal="center" vertical="center"/>
    </xf>
    <xf numFmtId="0" fontId="8" fillId="0" borderId="4" xfId="16" applyFont="1" applyBorder="1" applyAlignment="1">
      <alignment horizontal="center" vertical="center"/>
    </xf>
    <xf numFmtId="0" fontId="8" fillId="0" borderId="8" xfId="16" applyFont="1" applyBorder="1" applyAlignment="1">
      <alignment horizontal="center" vertical="center"/>
    </xf>
    <xf numFmtId="0" fontId="8" fillId="0" borderId="19" xfId="16" applyFont="1" applyBorder="1" applyAlignment="1">
      <alignment horizontal="center" vertical="center"/>
    </xf>
    <xf numFmtId="0" fontId="8" fillId="0" borderId="9" xfId="16" applyFont="1" applyBorder="1" applyAlignment="1">
      <alignment horizontal="center" vertical="center"/>
    </xf>
    <xf numFmtId="0" fontId="15" fillId="0" borderId="0" xfId="36" applyFont="1" applyBorder="1"/>
    <xf numFmtId="0" fontId="10" fillId="0" borderId="0" xfId="36" applyFont="1" applyBorder="1"/>
    <xf numFmtId="0" fontId="0" fillId="0" borderId="1" xfId="36" applyFont="1" applyBorder="1" applyAlignment="1">
      <alignment horizontal="center" vertical="center" wrapText="1"/>
    </xf>
    <xf numFmtId="0" fontId="0" fillId="0" borderId="2" xfId="36" applyFont="1" applyBorder="1" applyAlignment="1">
      <alignment horizontal="center" vertical="center"/>
    </xf>
    <xf numFmtId="0" fontId="6" fillId="0" borderId="0" xfId="36" applyFont="1" applyBorder="1" applyAlignment="1"/>
    <xf numFmtId="0" fontId="10" fillId="2" borderId="0" xfId="36" applyFont="1" applyFill="1"/>
    <xf numFmtId="3" fontId="30" fillId="2" borderId="7" xfId="36" applyNumberFormat="1" applyFont="1" applyFill="1" applyBorder="1" applyAlignment="1">
      <alignment horizontal="center" wrapText="1"/>
    </xf>
    <xf numFmtId="3" fontId="30" fillId="2" borderId="14" xfId="36" applyNumberFormat="1" applyFont="1" applyFill="1" applyBorder="1" applyAlignment="1">
      <alignment horizontal="center" wrapText="1"/>
    </xf>
    <xf numFmtId="0" fontId="9" fillId="2" borderId="1" xfId="36" applyFont="1" applyFill="1" applyBorder="1" applyAlignment="1">
      <alignment horizontal="center" wrapText="1"/>
    </xf>
    <xf numFmtId="0" fontId="9" fillId="2" borderId="6" xfId="36" applyFont="1" applyFill="1" applyBorder="1" applyAlignment="1">
      <alignment horizontal="center" wrapText="1"/>
    </xf>
    <xf numFmtId="0" fontId="9" fillId="2" borderId="21" xfId="36" applyFont="1" applyFill="1" applyBorder="1" applyAlignment="1">
      <alignment horizontal="center" wrapText="1"/>
    </xf>
    <xf numFmtId="3" fontId="9" fillId="2" borderId="2" xfId="36" applyNumberFormat="1" applyFont="1" applyFill="1" applyBorder="1" applyAlignment="1">
      <alignment horizontal="center"/>
    </xf>
    <xf numFmtId="3" fontId="9" fillId="2" borderId="3" xfId="36" applyNumberFormat="1" applyFont="1" applyFill="1" applyBorder="1" applyAlignment="1">
      <alignment horizontal="center"/>
    </xf>
    <xf numFmtId="3" fontId="9" fillId="2" borderId="7" xfId="36" applyNumberFormat="1" applyFont="1" applyFill="1" applyBorder="1" applyAlignment="1">
      <alignment horizontal="right"/>
    </xf>
    <xf numFmtId="3" fontId="9" fillId="2" borderId="14" xfId="36" applyNumberFormat="1" applyFont="1" applyFill="1" applyBorder="1" applyAlignment="1">
      <alignment horizontal="right"/>
    </xf>
    <xf numFmtId="3" fontId="30" fillId="2" borderId="7" xfId="36" applyNumberFormat="1" applyFont="1" applyFill="1" applyBorder="1" applyAlignment="1">
      <alignment horizontal="right"/>
    </xf>
    <xf numFmtId="3" fontId="30" fillId="2" borderId="14" xfId="36" applyNumberFormat="1" applyFont="1" applyFill="1" applyBorder="1" applyAlignment="1">
      <alignment horizontal="right"/>
    </xf>
    <xf numFmtId="0" fontId="8" fillId="0" borderId="0" xfId="46" applyFont="1" applyAlignment="1"/>
    <xf numFmtId="0" fontId="8" fillId="0" borderId="0" xfId="46" applyFont="1" applyBorder="1" applyAlignment="1"/>
    <xf numFmtId="172" fontId="10" fillId="0" borderId="0" xfId="46" applyNumberFormat="1" applyFont="1" applyBorder="1" applyAlignment="1">
      <alignment horizontal="right"/>
    </xf>
    <xf numFmtId="175" fontId="10" fillId="0" borderId="0" xfId="46" applyNumberFormat="1" applyFont="1" applyBorder="1" applyAlignment="1">
      <alignment horizontal="right"/>
    </xf>
    <xf numFmtId="175" fontId="35" fillId="0" borderId="0" xfId="46" applyNumberFormat="1" applyFont="1" applyBorder="1" applyAlignment="1">
      <alignment horizontal="right"/>
    </xf>
    <xf numFmtId="172" fontId="10" fillId="0" borderId="0" xfId="46" applyNumberFormat="1" applyFont="1" applyAlignment="1">
      <alignment horizontal="right"/>
    </xf>
    <xf numFmtId="175" fontId="10" fillId="0" borderId="0" xfId="46" applyNumberFormat="1" applyFont="1" applyAlignment="1">
      <alignment horizontal="right"/>
    </xf>
    <xf numFmtId="0" fontId="10" fillId="0" borderId="0" xfId="46" applyFont="1" applyAlignment="1"/>
    <xf numFmtId="0" fontId="10" fillId="0" borderId="0" xfId="46" applyFont="1" applyBorder="1" applyAlignment="1"/>
    <xf numFmtId="170" fontId="10" fillId="0" borderId="0" xfId="46" applyNumberFormat="1" applyFont="1" applyAlignment="1">
      <alignment horizontal="right"/>
    </xf>
    <xf numFmtId="164" fontId="8" fillId="0" borderId="0" xfId="46" applyNumberFormat="1" applyFont="1" applyBorder="1" applyAlignment="1">
      <alignment horizontal="right"/>
    </xf>
    <xf numFmtId="172" fontId="35" fillId="0" borderId="0" xfId="46" applyNumberFormat="1" applyFont="1" applyAlignment="1">
      <alignment horizontal="right"/>
    </xf>
    <xf numFmtId="175" fontId="35" fillId="0" borderId="0" xfId="46" applyNumberFormat="1" applyFont="1" applyAlignment="1">
      <alignment horizontal="right"/>
    </xf>
    <xf numFmtId="175" fontId="35" fillId="0" borderId="0" xfId="46" applyNumberFormat="1" applyFont="1" applyAlignment="1">
      <alignment horizontal="center"/>
    </xf>
    <xf numFmtId="172" fontId="8" fillId="0" borderId="0" xfId="46" applyNumberFormat="1" applyFont="1" applyAlignment="1">
      <alignment horizontal="right"/>
    </xf>
    <xf numFmtId="175" fontId="8" fillId="0" borderId="0" xfId="46" applyNumberFormat="1" applyFont="1" applyAlignment="1">
      <alignment horizontal="right"/>
    </xf>
    <xf numFmtId="0" fontId="10" fillId="0" borderId="0" xfId="46" applyFont="1" applyAlignment="1"/>
    <xf numFmtId="1" fontId="8" fillId="0" borderId="0" xfId="46" applyNumberFormat="1" applyFont="1" applyBorder="1" applyAlignment="1">
      <alignment horizontal="right"/>
    </xf>
    <xf numFmtId="1" fontId="44" fillId="0" borderId="0" xfId="46" applyNumberFormat="1" applyFont="1" applyBorder="1" applyAlignment="1">
      <alignment horizontal="right"/>
    </xf>
    <xf numFmtId="1" fontId="8" fillId="0" borderId="0" xfId="46" applyNumberFormat="1" applyFont="1" applyFill="1" applyBorder="1" applyAlignment="1">
      <alignment horizontal="right"/>
    </xf>
    <xf numFmtId="0" fontId="15" fillId="0" borderId="0" xfId="8" applyFont="1" applyBorder="1" applyAlignment="1"/>
    <xf numFmtId="0" fontId="8" fillId="0" borderId="0" xfId="8" applyFont="1" applyBorder="1" applyAlignment="1"/>
    <xf numFmtId="1" fontId="8" fillId="0" borderId="17" xfId="46" applyNumberFormat="1" applyFont="1" applyBorder="1" applyAlignment="1">
      <alignment horizontal="right"/>
    </xf>
    <xf numFmtId="1" fontId="44" fillId="0" borderId="17" xfId="46" applyNumberFormat="1" applyFont="1" applyBorder="1" applyAlignment="1">
      <alignment horizontal="right"/>
    </xf>
    <xf numFmtId="1" fontId="8" fillId="0" borderId="22" xfId="46" applyNumberFormat="1" applyFont="1" applyFill="1" applyBorder="1" applyAlignment="1">
      <alignment horizontal="right"/>
    </xf>
    <xf numFmtId="0" fontId="8" fillId="0" borderId="16" xfId="8" applyFont="1" applyBorder="1" applyAlignment="1"/>
    <xf numFmtId="0" fontId="35" fillId="0" borderId="0" xfId="46" applyFont="1" applyAlignment="1"/>
    <xf numFmtId="0" fontId="35" fillId="0" borderId="0" xfId="46" applyFont="1" applyBorder="1" applyAlignment="1"/>
    <xf numFmtId="1" fontId="8" fillId="0" borderId="0" xfId="46" applyNumberFormat="1" applyFont="1" applyAlignment="1">
      <alignment horizontal="right"/>
    </xf>
    <xf numFmtId="1" fontId="8" fillId="0" borderId="0" xfId="46" applyNumberFormat="1" applyFont="1" applyFill="1" applyAlignment="1">
      <alignment horizontal="right"/>
    </xf>
    <xf numFmtId="0" fontId="8" fillId="0" borderId="6" xfId="8" applyFont="1" applyBorder="1" applyAlignment="1"/>
    <xf numFmtId="1" fontId="44" fillId="0" borderId="0" xfId="46" applyNumberFormat="1" applyFont="1" applyAlignment="1">
      <alignment horizontal="right"/>
    </xf>
    <xf numFmtId="0" fontId="9" fillId="0" borderId="6" xfId="8" applyFont="1" applyBorder="1" applyAlignment="1"/>
    <xf numFmtId="0" fontId="15" fillId="0" borderId="0" xfId="46" applyFont="1" applyAlignment="1"/>
    <xf numFmtId="0" fontId="15" fillId="0" borderId="0" xfId="46" applyFont="1" applyBorder="1" applyAlignment="1"/>
    <xf numFmtId="3" fontId="15" fillId="0" borderId="0" xfId="46" applyNumberFormat="1" applyFont="1" applyBorder="1" applyAlignment="1"/>
    <xf numFmtId="0" fontId="8" fillId="0" borderId="11" xfId="46" applyFont="1" applyBorder="1" applyAlignment="1"/>
    <xf numFmtId="0" fontId="15" fillId="0" borderId="0" xfId="46" applyFont="1" applyBorder="1" applyAlignment="1">
      <alignment horizontal="right"/>
    </xf>
    <xf numFmtId="164" fontId="15" fillId="0" borderId="0" xfId="46" applyNumberFormat="1" applyFont="1" applyAlignment="1">
      <alignment horizontal="right"/>
    </xf>
    <xf numFmtId="170" fontId="15" fillId="0" borderId="0" xfId="46" applyNumberFormat="1" applyFont="1" applyBorder="1" applyAlignment="1">
      <alignment horizontal="right"/>
    </xf>
    <xf numFmtId="170" fontId="15" fillId="0" borderId="0" xfId="46" applyNumberFormat="1" applyFont="1" applyAlignment="1">
      <alignment horizontal="right"/>
    </xf>
    <xf numFmtId="166" fontId="9" fillId="0" borderId="0" xfId="46" applyNumberFormat="1" applyFont="1" applyAlignment="1">
      <alignment horizontal="right"/>
    </xf>
    <xf numFmtId="0" fontId="0" fillId="0" borderId="0" xfId="0" applyFont="1" applyAlignment="1"/>
    <xf numFmtId="3" fontId="9" fillId="0" borderId="6" xfId="46" applyNumberFormat="1" applyFont="1" applyBorder="1" applyAlignment="1"/>
    <xf numFmtId="172" fontId="15" fillId="0" borderId="0" xfId="46" applyNumberFormat="1" applyFont="1" applyAlignment="1">
      <alignment horizontal="right"/>
    </xf>
    <xf numFmtId="175" fontId="15" fillId="0" borderId="0" xfId="46" applyNumberFormat="1" applyFont="1" applyAlignment="1">
      <alignment horizontal="right"/>
    </xf>
    <xf numFmtId="1" fontId="9" fillId="0" borderId="0" xfId="46" applyNumberFormat="1" applyFont="1" applyAlignment="1">
      <alignment horizontal="right"/>
    </xf>
    <xf numFmtId="0" fontId="10" fillId="0" borderId="0" xfId="46" applyFont="1" applyAlignment="1">
      <alignment vertical="center"/>
    </xf>
    <xf numFmtId="0" fontId="8" fillId="0" borderId="24" xfId="46" applyFont="1" applyBorder="1" applyAlignment="1">
      <alignment horizontal="center" vertical="center" wrapText="1"/>
    </xf>
    <xf numFmtId="0" fontId="8" fillId="0" borderId="21" xfId="46" applyFont="1" applyBorder="1" applyAlignment="1">
      <alignment horizontal="center" vertical="center" wrapText="1"/>
    </xf>
    <xf numFmtId="3" fontId="8" fillId="0" borderId="21" xfId="46" quotePrefix="1" applyNumberFormat="1" applyFont="1" applyBorder="1" applyAlignment="1">
      <alignment horizontal="center" vertical="center" wrapText="1"/>
    </xf>
    <xf numFmtId="0" fontId="8" fillId="0" borderId="21" xfId="46" quotePrefix="1" applyFont="1" applyBorder="1" applyAlignment="1">
      <alignment horizontal="center" vertical="center" wrapText="1"/>
    </xf>
    <xf numFmtId="0" fontId="8" fillId="0" borderId="14" xfId="46" applyFont="1" applyBorder="1" applyAlignment="1">
      <alignment horizontal="center" vertical="center" wrapText="1"/>
    </xf>
    <xf numFmtId="0" fontId="8" fillId="0" borderId="21" xfId="46" applyFont="1" applyBorder="1" applyAlignment="1">
      <alignment horizontal="center" vertical="center" wrapText="1"/>
    </xf>
    <xf numFmtId="0" fontId="8" fillId="0" borderId="11" xfId="46" applyFont="1" applyBorder="1" applyAlignment="1">
      <alignment horizontal="center" vertical="center" wrapText="1"/>
    </xf>
    <xf numFmtId="0" fontId="8" fillId="0" borderId="12" xfId="46" applyFont="1" applyBorder="1" applyAlignment="1">
      <alignment horizontal="center" vertical="center" wrapText="1"/>
    </xf>
    <xf numFmtId="0" fontId="8" fillId="0" borderId="6" xfId="46" applyFont="1" applyBorder="1" applyAlignment="1">
      <alignment horizontal="center" vertical="center" wrapText="1"/>
    </xf>
    <xf numFmtId="0" fontId="8" fillId="0" borderId="7" xfId="46" applyFont="1" applyBorder="1" applyAlignment="1">
      <alignment horizontal="center" vertical="center" wrapText="1"/>
    </xf>
    <xf numFmtId="0" fontId="0" fillId="0" borderId="5" xfId="46" applyFont="1" applyBorder="1" applyAlignment="1">
      <alignment horizontal="center" vertical="center" wrapText="1"/>
    </xf>
    <xf numFmtId="0" fontId="8" fillId="0" borderId="5" xfId="46" applyFont="1" applyBorder="1" applyAlignment="1">
      <alignment horizontal="center" vertical="center" wrapText="1"/>
    </xf>
    <xf numFmtId="0" fontId="8" fillId="0" borderId="26" xfId="46" applyFont="1" applyBorder="1" applyAlignment="1">
      <alignment horizontal="center" vertical="center" wrapText="1"/>
    </xf>
    <xf numFmtId="0" fontId="8" fillId="0" borderId="4" xfId="46" applyFont="1" applyBorder="1" applyAlignment="1">
      <alignment horizontal="center" vertical="center" wrapText="1"/>
    </xf>
    <xf numFmtId="0" fontId="8" fillId="0" borderId="3" xfId="46" applyFont="1" applyBorder="1" applyAlignment="1">
      <alignment horizontal="center" vertical="center" wrapText="1"/>
    </xf>
    <xf numFmtId="0" fontId="8" fillId="0" borderId="2" xfId="46" applyFont="1" applyBorder="1" applyAlignment="1">
      <alignment horizontal="center" vertical="center" wrapText="1"/>
    </xf>
    <xf numFmtId="0" fontId="8" fillId="0" borderId="1" xfId="46" applyFont="1" applyBorder="1" applyAlignment="1">
      <alignment horizontal="center" vertical="center" wrapText="1"/>
    </xf>
    <xf numFmtId="0" fontId="66" fillId="0" borderId="0" xfId="46" applyFont="1" applyAlignment="1"/>
    <xf numFmtId="0" fontId="7" fillId="0" borderId="0" xfId="2" applyFont="1" applyBorder="1" applyAlignment="1" applyProtection="1">
      <alignment vertical="top"/>
    </xf>
    <xf numFmtId="0" fontId="8" fillId="0" borderId="0" xfId="46" applyFont="1" applyAlignment="1">
      <alignment horizontal="left"/>
    </xf>
    <xf numFmtId="0" fontId="6" fillId="0" borderId="0" xfId="46" applyFont="1" applyBorder="1" applyAlignment="1">
      <alignment horizontal="left" wrapText="1"/>
    </xf>
    <xf numFmtId="0" fontId="10" fillId="0" borderId="0" xfId="36" applyFont="1" applyAlignment="1">
      <alignment vertical="top"/>
    </xf>
    <xf numFmtId="190" fontId="8" fillId="0" borderId="0" xfId="36" applyNumberFormat="1" applyFont="1" applyBorder="1" applyAlignment="1">
      <alignment horizontal="right"/>
    </xf>
    <xf numFmtId="190" fontId="8" fillId="0" borderId="0" xfId="36" applyNumberFormat="1" applyFont="1" applyAlignment="1">
      <alignment horizontal="right"/>
    </xf>
    <xf numFmtId="190" fontId="8" fillId="0" borderId="6" xfId="36" applyNumberFormat="1" applyFont="1" applyBorder="1" applyAlignment="1">
      <alignment horizontal="center"/>
    </xf>
    <xf numFmtId="0" fontId="8" fillId="0" borderId="0" xfId="36" applyFont="1" applyBorder="1" applyAlignment="1">
      <alignment horizontal="left" vertical="top" wrapText="1"/>
    </xf>
    <xf numFmtId="49" fontId="8" fillId="0" borderId="0" xfId="36" applyNumberFormat="1" applyFont="1" applyAlignment="1">
      <alignment horizontal="center" vertical="top" wrapText="1"/>
    </xf>
    <xf numFmtId="190" fontId="30" fillId="0" borderId="0" xfId="36" applyNumberFormat="1" applyFont="1" applyAlignment="1">
      <alignment horizontal="right"/>
    </xf>
    <xf numFmtId="0" fontId="8" fillId="0" borderId="0" xfId="36" applyFont="1" applyBorder="1" applyAlignment="1">
      <alignment horizontal="center" vertical="top" wrapText="1"/>
    </xf>
    <xf numFmtId="190" fontId="30" fillId="0" borderId="0" xfId="36" applyNumberFormat="1" applyFont="1" applyBorder="1" applyAlignment="1">
      <alignment horizontal="right"/>
    </xf>
    <xf numFmtId="49" fontId="8" fillId="0" borderId="0" xfId="36" applyNumberFormat="1" applyFont="1" applyAlignment="1">
      <alignment horizontal="center" vertical="top"/>
    </xf>
    <xf numFmtId="0" fontId="8" fillId="0" borderId="0" xfId="36" applyFont="1" applyBorder="1" applyAlignment="1">
      <alignment horizontal="left" vertical="top" wrapText="1"/>
    </xf>
    <xf numFmtId="49" fontId="8" fillId="0" borderId="0" xfId="36" applyNumberFormat="1" applyFont="1" applyAlignment="1">
      <alignment horizontal="center" vertical="top"/>
    </xf>
    <xf numFmtId="0" fontId="15" fillId="0" borderId="0" xfId="36" applyFont="1" applyAlignment="1">
      <alignment vertical="top"/>
    </xf>
    <xf numFmtId="0" fontId="9" fillId="0" borderId="0" xfId="36" applyFont="1" applyAlignment="1">
      <alignment vertical="top"/>
    </xf>
    <xf numFmtId="0" fontId="9" fillId="0" borderId="0" xfId="36" applyFont="1" applyAlignment="1">
      <alignment horizontal="right"/>
    </xf>
    <xf numFmtId="190" fontId="81" fillId="0" borderId="0" xfId="36" applyNumberFormat="1" applyFont="1" applyAlignment="1">
      <alignment horizontal="right"/>
    </xf>
    <xf numFmtId="190" fontId="81" fillId="0" borderId="0" xfId="36" applyNumberFormat="1" applyFont="1" applyBorder="1" applyAlignment="1">
      <alignment horizontal="right"/>
    </xf>
    <xf numFmtId="190" fontId="9" fillId="0" borderId="0" xfId="36" applyNumberFormat="1" applyFont="1" applyAlignment="1">
      <alignment horizontal="right"/>
    </xf>
    <xf numFmtId="190" fontId="9" fillId="0" borderId="6" xfId="36" applyNumberFormat="1" applyFont="1" applyBorder="1" applyAlignment="1">
      <alignment horizontal="center"/>
    </xf>
    <xf numFmtId="0" fontId="9" fillId="0" borderId="0" xfId="36" applyFont="1" applyBorder="1" applyAlignment="1">
      <alignment horizontal="left" vertical="top" wrapText="1"/>
    </xf>
    <xf numFmtId="49" fontId="9" fillId="0" borderId="0" xfId="36" applyNumberFormat="1" applyFont="1" applyAlignment="1">
      <alignment horizontal="center" vertical="top"/>
    </xf>
    <xf numFmtId="190" fontId="9" fillId="0" borderId="0" xfId="36" applyNumberFormat="1" applyFont="1" applyBorder="1" applyAlignment="1">
      <alignment horizontal="right"/>
    </xf>
    <xf numFmtId="0" fontId="8" fillId="0" borderId="0" xfId="36" applyFont="1" applyBorder="1" applyAlignment="1">
      <alignment horizontal="left" wrapText="1"/>
    </xf>
    <xf numFmtId="49" fontId="8" fillId="0" borderId="0" xfId="36" applyNumberFormat="1" applyFont="1" applyAlignment="1">
      <alignment horizontal="center" vertical="top" wrapText="1"/>
    </xf>
    <xf numFmtId="49" fontId="9" fillId="0" borderId="0" xfId="36" applyNumberFormat="1" applyFont="1" applyAlignment="1">
      <alignment horizontal="center" vertical="top" wrapText="1"/>
    </xf>
    <xf numFmtId="0" fontId="9" fillId="0" borderId="0" xfId="36" applyFont="1" applyBorder="1" applyAlignment="1">
      <alignment horizontal="left" wrapText="1"/>
    </xf>
    <xf numFmtId="0" fontId="9" fillId="0" borderId="0" xfId="36" applyFont="1" applyBorder="1" applyAlignment="1">
      <alignment horizontal="left" vertical="top" wrapText="1"/>
    </xf>
    <xf numFmtId="0" fontId="9" fillId="0" borderId="0" xfId="36" applyFont="1" applyAlignment="1">
      <alignment horizontal="center" vertical="center"/>
    </xf>
    <xf numFmtId="0" fontId="9" fillId="0" borderId="0" xfId="36" applyFont="1" applyBorder="1" applyAlignment="1">
      <alignment horizontal="left" vertical="top"/>
    </xf>
    <xf numFmtId="0" fontId="8" fillId="0" borderId="0" xfId="36" applyFont="1" applyAlignment="1">
      <alignment vertical="center"/>
    </xf>
    <xf numFmtId="0" fontId="9" fillId="0" borderId="15" xfId="36" applyFont="1" applyBorder="1" applyAlignment="1">
      <alignment horizontal="left" vertical="top"/>
    </xf>
    <xf numFmtId="0" fontId="9" fillId="0" borderId="0" xfId="36" applyFont="1" applyBorder="1" applyAlignment="1"/>
    <xf numFmtId="0" fontId="8" fillId="0" borderId="45" xfId="36" applyFont="1" applyBorder="1" applyAlignment="1">
      <alignment horizontal="center" vertical="center"/>
    </xf>
    <xf numFmtId="0" fontId="8" fillId="0" borderId="4" xfId="36" applyFont="1" applyBorder="1" applyAlignment="1">
      <alignment horizontal="center" vertical="center" wrapText="1"/>
    </xf>
    <xf numFmtId="0" fontId="20" fillId="0" borderId="0" xfId="36" applyFont="1" applyBorder="1" applyAlignment="1">
      <alignment horizontal="left"/>
    </xf>
    <xf numFmtId="0" fontId="82" fillId="0" borderId="0" xfId="36" applyFont="1"/>
    <xf numFmtId="0" fontId="27" fillId="0" borderId="0" xfId="36" applyFont="1"/>
    <xf numFmtId="0" fontId="82" fillId="0" borderId="0" xfId="36" applyFont="1" applyAlignment="1">
      <alignment horizontal="center"/>
    </xf>
    <xf numFmtId="0" fontId="82" fillId="0" borderId="0" xfId="36" applyFont="1" applyAlignment="1">
      <alignment horizontal="right"/>
    </xf>
    <xf numFmtId="190" fontId="15" fillId="0" borderId="0" xfId="36" applyNumberFormat="1" applyFont="1" applyAlignment="1">
      <alignment horizontal="right"/>
    </xf>
    <xf numFmtId="190" fontId="56" fillId="0" borderId="0" xfId="36" applyNumberFormat="1" applyFont="1" applyAlignment="1">
      <alignment horizontal="right"/>
    </xf>
    <xf numFmtId="0" fontId="10" fillId="0" borderId="0" xfId="36" applyFont="1" applyAlignment="1">
      <alignment horizontal="left" vertical="top" wrapText="1"/>
    </xf>
    <xf numFmtId="190" fontId="10" fillId="0" borderId="0" xfId="36" applyNumberFormat="1" applyFont="1" applyAlignment="1">
      <alignment horizontal="right"/>
    </xf>
    <xf numFmtId="190" fontId="27" fillId="0" borderId="0" xfId="36" applyNumberFormat="1" applyFont="1" applyAlignment="1">
      <alignment horizontal="right"/>
    </xf>
    <xf numFmtId="0" fontId="10" fillId="0" borderId="0" xfId="36" applyFont="1" applyAlignment="1">
      <alignment horizontal="left" vertical="top" wrapText="1"/>
    </xf>
    <xf numFmtId="0" fontId="83" fillId="0" borderId="23" xfId="36" applyFont="1" applyBorder="1" applyAlignment="1">
      <alignment vertical="top"/>
    </xf>
    <xf numFmtId="190" fontId="10" fillId="0" borderId="23" xfId="36" applyNumberFormat="1" applyFont="1" applyBorder="1" applyAlignment="1">
      <alignment horizontal="right"/>
    </xf>
    <xf numFmtId="190" fontId="27" fillId="0" borderId="23" xfId="36" applyNumberFormat="1" applyFont="1" applyBorder="1" applyAlignment="1">
      <alignment horizontal="right"/>
    </xf>
    <xf numFmtId="0" fontId="10" fillId="0" borderId="23" xfId="36" applyFont="1" applyBorder="1" applyAlignment="1">
      <alignment horizontal="center"/>
    </xf>
    <xf numFmtId="0" fontId="10" fillId="0" borderId="23" xfId="36" applyFont="1" applyBorder="1" applyAlignment="1">
      <alignment horizontal="left"/>
    </xf>
    <xf numFmtId="190" fontId="9" fillId="0" borderId="17" xfId="36" applyNumberFormat="1" applyFont="1" applyBorder="1" applyAlignment="1">
      <alignment horizontal="right"/>
    </xf>
    <xf numFmtId="190" fontId="81" fillId="0" borderId="17" xfId="36" applyNumberFormat="1" applyFont="1" applyBorder="1" applyAlignment="1">
      <alignment horizontal="right"/>
    </xf>
    <xf numFmtId="190" fontId="9" fillId="0" borderId="16" xfId="36" applyNumberFormat="1" applyFont="1" applyBorder="1" applyAlignment="1">
      <alignment horizontal="center"/>
    </xf>
    <xf numFmtId="0" fontId="9" fillId="0" borderId="17" xfId="16" applyFont="1" applyBorder="1" applyAlignment="1">
      <alignment horizontal="left" vertical="top" wrapText="1"/>
    </xf>
    <xf numFmtId="49" fontId="9" fillId="0" borderId="17" xfId="36" applyNumberFormat="1" applyFont="1" applyBorder="1" applyAlignment="1">
      <alignment horizontal="center" vertical="top"/>
    </xf>
    <xf numFmtId="0" fontId="9" fillId="0" borderId="0" xfId="36" applyFont="1" applyBorder="1" applyAlignment="1">
      <alignment horizontal="right"/>
    </xf>
    <xf numFmtId="0" fontId="9" fillId="0" borderId="0" xfId="16" applyFont="1" applyBorder="1" applyAlignment="1">
      <alignment horizontal="left" vertical="top" wrapText="1"/>
    </xf>
    <xf numFmtId="0" fontId="35" fillId="0" borderId="0" xfId="36" applyFont="1" applyAlignment="1">
      <alignment vertical="top"/>
    </xf>
    <xf numFmtId="0" fontId="8" fillId="0" borderId="0" xfId="16" applyFont="1" applyBorder="1" applyAlignment="1">
      <alignment horizontal="left" vertical="top" wrapText="1"/>
    </xf>
    <xf numFmtId="190" fontId="8" fillId="0" borderId="0" xfId="36" applyNumberFormat="1" applyFont="1" applyFill="1" applyAlignment="1">
      <alignment horizontal="right"/>
    </xf>
    <xf numFmtId="190" fontId="30" fillId="0" borderId="0" xfId="36" applyNumberFormat="1" applyFont="1" applyFill="1" applyAlignment="1">
      <alignment horizontal="right"/>
    </xf>
    <xf numFmtId="0" fontId="9" fillId="0" borderId="0" xfId="36" applyFont="1" applyAlignment="1">
      <alignment horizontal="right" vertical="top"/>
    </xf>
    <xf numFmtId="190" fontId="9" fillId="0" borderId="0" xfId="36" applyNumberFormat="1" applyFont="1" applyAlignment="1">
      <alignment horizontal="right" vertical="top"/>
    </xf>
    <xf numFmtId="190" fontId="81" fillId="0" borderId="0" xfId="36" applyNumberFormat="1" applyFont="1" applyAlignment="1">
      <alignment horizontal="right" vertical="top"/>
    </xf>
    <xf numFmtId="190" fontId="9" fillId="0" borderId="6" xfId="36" applyNumberFormat="1" applyFont="1" applyBorder="1" applyAlignment="1">
      <alignment horizontal="center" vertical="top"/>
    </xf>
    <xf numFmtId="0" fontId="10" fillId="2" borderId="0" xfId="36" applyFont="1" applyFill="1" applyAlignment="1">
      <alignment vertical="top"/>
    </xf>
    <xf numFmtId="0" fontId="8" fillId="2" borderId="0" xfId="36" applyFont="1" applyFill="1" applyAlignment="1">
      <alignment horizontal="right"/>
    </xf>
    <xf numFmtId="190" fontId="8" fillId="2" borderId="0" xfId="36" applyNumberFormat="1" applyFont="1" applyFill="1" applyAlignment="1">
      <alignment horizontal="right"/>
    </xf>
    <xf numFmtId="190" fontId="30" fillId="2" borderId="0" xfId="36" applyNumberFormat="1" applyFont="1" applyFill="1" applyAlignment="1">
      <alignment horizontal="right"/>
    </xf>
    <xf numFmtId="190" fontId="8" fillId="2" borderId="6" xfId="36" applyNumberFormat="1" applyFont="1" applyFill="1" applyBorder="1" applyAlignment="1">
      <alignment horizontal="center"/>
    </xf>
    <xf numFmtId="0" fontId="8" fillId="2" borderId="0" xfId="16" applyFont="1" applyFill="1" applyBorder="1" applyAlignment="1">
      <alignment horizontal="left" vertical="top" wrapText="1"/>
    </xf>
    <xf numFmtId="49" fontId="8" fillId="2" borderId="0" xfId="36" applyNumberFormat="1" applyFont="1" applyFill="1" applyAlignment="1">
      <alignment horizontal="center" vertical="top"/>
    </xf>
    <xf numFmtId="203" fontId="8" fillId="2" borderId="0" xfId="36" applyNumberFormat="1" applyFont="1" applyFill="1" applyAlignment="1">
      <alignment horizontal="right"/>
    </xf>
    <xf numFmtId="0" fontId="8" fillId="2" borderId="0" xfId="16" applyFont="1" applyFill="1" applyBorder="1" applyAlignment="1">
      <alignment horizontal="left" vertical="top"/>
    </xf>
    <xf numFmtId="0" fontId="8" fillId="2" borderId="0" xfId="36" applyFont="1" applyFill="1" applyBorder="1" applyAlignment="1">
      <alignment horizontal="center" vertical="top" wrapText="1"/>
    </xf>
    <xf numFmtId="0" fontId="8" fillId="2" borderId="0" xfId="16" applyFont="1" applyFill="1" applyBorder="1" applyAlignment="1">
      <alignment horizontal="left" vertical="top"/>
    </xf>
    <xf numFmtId="0" fontId="8" fillId="2" borderId="0" xfId="36" applyFont="1" applyFill="1" applyBorder="1" applyAlignment="1">
      <alignment horizontal="center" vertical="top" wrapText="1"/>
    </xf>
    <xf numFmtId="190" fontId="9" fillId="0" borderId="0" xfId="36" applyNumberFormat="1" applyFont="1" applyFill="1" applyAlignment="1">
      <alignment horizontal="right"/>
    </xf>
    <xf numFmtId="190" fontId="81" fillId="0" borderId="0" xfId="36" applyNumberFormat="1" applyFont="1" applyFill="1" applyAlignment="1">
      <alignment horizontal="right"/>
    </xf>
    <xf numFmtId="0" fontId="8" fillId="0" borderId="0" xfId="16" applyFont="1" applyBorder="1" applyAlignment="1">
      <alignment horizontal="left" vertical="top"/>
    </xf>
    <xf numFmtId="190" fontId="8" fillId="0" borderId="0" xfId="36" applyNumberFormat="1" applyFont="1" applyAlignment="1">
      <alignment horizontal="right" vertical="top"/>
    </xf>
    <xf numFmtId="190" fontId="30" fillId="0" borderId="0" xfId="36" applyNumberFormat="1" applyFont="1" applyAlignment="1">
      <alignment horizontal="right" vertical="top"/>
    </xf>
    <xf numFmtId="190" fontId="8" fillId="0" borderId="6" xfId="36" applyNumberFormat="1" applyFont="1" applyBorder="1" applyAlignment="1">
      <alignment horizontal="center" vertical="top"/>
    </xf>
    <xf numFmtId="0" fontId="8" fillId="0" borderId="0" xfId="16" applyFont="1" applyBorder="1" applyAlignment="1">
      <alignment horizontal="left" vertical="top" wrapText="1"/>
    </xf>
    <xf numFmtId="0" fontId="9" fillId="0" borderId="0" xfId="36" applyFont="1" applyBorder="1" applyAlignment="1">
      <alignment horizontal="center" vertical="top"/>
    </xf>
    <xf numFmtId="0" fontId="9" fillId="0" borderId="0" xfId="36" applyFont="1" applyBorder="1" applyAlignment="1">
      <alignment vertical="top"/>
    </xf>
    <xf numFmtId="0" fontId="9" fillId="0" borderId="0" xfId="36" applyFont="1" applyBorder="1" applyAlignment="1">
      <alignment horizontal="center" vertical="center"/>
    </xf>
    <xf numFmtId="0" fontId="9" fillId="0" borderId="0" xfId="36" applyFont="1" applyBorder="1" applyAlignment="1">
      <alignment vertical="center"/>
    </xf>
    <xf numFmtId="190" fontId="9" fillId="0" borderId="10" xfId="36" applyNumberFormat="1" applyFont="1" applyBorder="1" applyAlignment="1">
      <alignment horizontal="center"/>
    </xf>
    <xf numFmtId="0" fontId="82" fillId="0" borderId="0" xfId="36" applyFont="1" applyBorder="1" applyAlignment="1">
      <alignment horizontal="center"/>
    </xf>
    <xf numFmtId="0" fontId="82" fillId="0" borderId="0" xfId="36" applyFont="1" applyBorder="1" applyAlignment="1">
      <alignment horizontal="right"/>
    </xf>
    <xf numFmtId="0" fontId="82" fillId="0" borderId="0" xfId="36" applyFont="1" applyBorder="1"/>
    <xf numFmtId="0" fontId="32" fillId="0" borderId="0" xfId="36" applyFont="1" applyAlignment="1">
      <alignment horizontal="left" vertical="top"/>
    </xf>
    <xf numFmtId="0" fontId="32" fillId="0" borderId="0" xfId="36" applyFont="1" applyAlignment="1">
      <alignment vertical="top"/>
    </xf>
    <xf numFmtId="0" fontId="32" fillId="0" borderId="0" xfId="36" applyFont="1" applyBorder="1"/>
    <xf numFmtId="171" fontId="84" fillId="0" borderId="0" xfId="36" applyNumberFormat="1" applyFont="1" applyBorder="1" applyAlignment="1">
      <alignment horizontal="right"/>
    </xf>
    <xf numFmtId="190" fontId="32" fillId="0" borderId="0" xfId="36" applyNumberFormat="1" applyFont="1" applyBorder="1" applyAlignment="1">
      <alignment horizontal="center"/>
    </xf>
    <xf numFmtId="49" fontId="15" fillId="0" borderId="0" xfId="36" applyNumberFormat="1" applyFont="1" applyBorder="1" applyAlignment="1">
      <alignment horizontal="left" vertical="top" wrapText="1"/>
    </xf>
    <xf numFmtId="0" fontId="32" fillId="0" borderId="0" xfId="36" applyFont="1" applyBorder="1" applyAlignment="1">
      <alignment horizontal="left" vertical="top"/>
    </xf>
    <xf numFmtId="49" fontId="32" fillId="0" borderId="0" xfId="36" applyNumberFormat="1" applyFont="1" applyBorder="1" applyAlignment="1">
      <alignment horizontal="center" vertical="top"/>
    </xf>
    <xf numFmtId="171" fontId="30" fillId="0" borderId="17" xfId="36" applyNumberFormat="1" applyFont="1" applyBorder="1" applyAlignment="1">
      <alignment horizontal="right"/>
    </xf>
    <xf numFmtId="0" fontId="9" fillId="0" borderId="17" xfId="36" applyFont="1" applyBorder="1" applyAlignment="1">
      <alignment horizontal="left" vertical="top"/>
    </xf>
    <xf numFmtId="49" fontId="9" fillId="0" borderId="17" xfId="36" applyNumberFormat="1" applyFont="1" applyBorder="1" applyAlignment="1">
      <alignment horizontal="center" vertical="top"/>
    </xf>
    <xf numFmtId="167" fontId="9" fillId="0" borderId="0" xfId="36" applyNumberFormat="1" applyFont="1" applyAlignment="1">
      <alignment vertical="top"/>
    </xf>
    <xf numFmtId="167" fontId="9" fillId="0" borderId="0" xfId="36" applyNumberFormat="1" applyFont="1" applyAlignment="1">
      <alignment horizontal="right" vertical="top"/>
    </xf>
    <xf numFmtId="167" fontId="81" fillId="0" borderId="0" xfId="36" applyNumberFormat="1" applyFont="1" applyAlignment="1">
      <alignment horizontal="right" vertical="top"/>
    </xf>
    <xf numFmtId="49" fontId="9" fillId="0" borderId="0" xfId="36" applyNumberFormat="1" applyFont="1" applyAlignment="1">
      <alignment horizontal="center" vertical="top"/>
    </xf>
    <xf numFmtId="0" fontId="32" fillId="0" borderId="0" xfId="36" applyFont="1"/>
    <xf numFmtId="167" fontId="9" fillId="0" borderId="0" xfId="36" applyNumberFormat="1" applyFont="1" applyAlignment="1"/>
    <xf numFmtId="167" fontId="9" fillId="0" borderId="0" xfId="36" applyNumberFormat="1" applyFont="1" applyAlignment="1">
      <alignment horizontal="right"/>
    </xf>
    <xf numFmtId="167" fontId="81" fillId="0" borderId="0" xfId="36" applyNumberFormat="1" applyFont="1" applyAlignment="1">
      <alignment horizontal="right"/>
    </xf>
    <xf numFmtId="49" fontId="9" fillId="0" borderId="0" xfId="36" applyNumberFormat="1" applyFont="1" applyAlignment="1">
      <alignment horizontal="center"/>
    </xf>
    <xf numFmtId="0" fontId="33" fillId="0" borderId="0" xfId="36" applyFont="1" applyAlignment="1">
      <alignment vertical="top"/>
    </xf>
    <xf numFmtId="0" fontId="33" fillId="0" borderId="0" xfId="36" applyFont="1" applyAlignment="1">
      <alignment horizontal="right" vertical="top"/>
    </xf>
    <xf numFmtId="167" fontId="44" fillId="0" borderId="0" xfId="36" applyNumberFormat="1" applyFont="1" applyAlignment="1">
      <alignment horizontal="right" vertical="top"/>
    </xf>
    <xf numFmtId="167" fontId="85" fillId="0" borderId="0" xfId="36" applyNumberFormat="1" applyFont="1" applyAlignment="1">
      <alignment horizontal="right" vertical="top"/>
    </xf>
    <xf numFmtId="167" fontId="85" fillId="0" borderId="0" xfId="36" applyNumberFormat="1" applyFont="1" applyBorder="1" applyAlignment="1">
      <alignment horizontal="right" vertical="top"/>
    </xf>
    <xf numFmtId="190" fontId="44" fillId="0" borderId="6" xfId="36" applyNumberFormat="1" applyFont="1" applyBorder="1" applyAlignment="1">
      <alignment horizontal="center" vertical="top"/>
    </xf>
    <xf numFmtId="0" fontId="44" fillId="0" borderId="0" xfId="16" applyFont="1" applyBorder="1" applyAlignment="1">
      <alignment horizontal="left" vertical="top" wrapText="1"/>
    </xf>
    <xf numFmtId="49" fontId="44" fillId="0" borderId="0" xfId="36" applyNumberFormat="1" applyFont="1" applyAlignment="1">
      <alignment horizontal="center" vertical="top"/>
    </xf>
    <xf numFmtId="0" fontId="33" fillId="0" borderId="0" xfId="36" applyFont="1"/>
    <xf numFmtId="0" fontId="33" fillId="0" borderId="0" xfId="36" applyFont="1" applyAlignment="1">
      <alignment horizontal="right"/>
    </xf>
    <xf numFmtId="167" fontId="85" fillId="0" borderId="0" xfId="36" applyNumberFormat="1" applyFont="1" applyAlignment="1">
      <alignment horizontal="right"/>
    </xf>
    <xf numFmtId="167" fontId="85" fillId="0" borderId="0" xfId="36" applyNumberFormat="1" applyFont="1" applyBorder="1" applyAlignment="1">
      <alignment horizontal="right"/>
    </xf>
    <xf numFmtId="190" fontId="44" fillId="0" borderId="6" xfId="36" applyNumberFormat="1" applyFont="1" applyBorder="1" applyAlignment="1">
      <alignment horizontal="center"/>
    </xf>
    <xf numFmtId="49" fontId="44" fillId="0" borderId="0" xfId="36" applyNumberFormat="1" applyFont="1" applyAlignment="1">
      <alignment horizontal="center"/>
    </xf>
    <xf numFmtId="167" fontId="44" fillId="0" borderId="0" xfId="36" applyNumberFormat="1" applyFont="1" applyAlignment="1"/>
    <xf numFmtId="0" fontId="32" fillId="0" borderId="0" xfId="36" applyFont="1" applyAlignment="1">
      <alignment vertical="top" wrapText="1"/>
    </xf>
    <xf numFmtId="167" fontId="44" fillId="0" borderId="0" xfId="36" applyNumberFormat="1" applyFont="1" applyAlignment="1">
      <alignment vertical="top"/>
    </xf>
    <xf numFmtId="190" fontId="44" fillId="0" borderId="6" xfId="36" applyNumberFormat="1" applyFont="1" applyBorder="1" applyAlignment="1">
      <alignment horizontal="center" vertical="top" wrapText="1"/>
    </xf>
    <xf numFmtId="49" fontId="44" fillId="0" borderId="0" xfId="36" applyNumberFormat="1" applyFont="1" applyAlignment="1">
      <alignment horizontal="center" vertical="top" wrapText="1"/>
    </xf>
    <xf numFmtId="0" fontId="18" fillId="0" borderId="0" xfId="36" applyFont="1" applyAlignment="1">
      <alignment vertical="top"/>
    </xf>
    <xf numFmtId="0" fontId="9" fillId="0" borderId="0" xfId="16" applyFont="1" applyBorder="1" applyAlignment="1">
      <alignment horizontal="center" vertical="top"/>
    </xf>
    <xf numFmtId="0" fontId="18" fillId="0" borderId="0" xfId="36" applyFont="1" applyAlignment="1">
      <alignment vertical="center"/>
    </xf>
    <xf numFmtId="0" fontId="9" fillId="0" borderId="15" xfId="16" applyFont="1" applyBorder="1" applyAlignment="1">
      <alignment horizontal="center" vertical="top"/>
    </xf>
    <xf numFmtId="0" fontId="8" fillId="0" borderId="20" xfId="36" applyFont="1" applyBorder="1" applyAlignment="1">
      <alignment vertical="center"/>
    </xf>
    <xf numFmtId="0" fontId="8" fillId="0" borderId="14" xfId="36" applyFont="1" applyBorder="1" applyAlignment="1">
      <alignment vertical="center"/>
    </xf>
    <xf numFmtId="0" fontId="8" fillId="0" borderId="20" xfId="36" applyFont="1" applyBorder="1"/>
    <xf numFmtId="0" fontId="8" fillId="0" borderId="24" xfId="36" applyFont="1" applyBorder="1" applyAlignment="1">
      <alignment horizontal="left" vertical="center"/>
    </xf>
    <xf numFmtId="0" fontId="8" fillId="0" borderId="18" xfId="36" applyFont="1" applyBorder="1" applyAlignment="1">
      <alignment horizontal="center"/>
    </xf>
    <xf numFmtId="0" fontId="8" fillId="0" borderId="7" xfId="36" applyFont="1" applyBorder="1" applyAlignment="1">
      <alignment horizontal="center"/>
    </xf>
    <xf numFmtId="0" fontId="8" fillId="0" borderId="11" xfId="36" applyFont="1" applyBorder="1" applyAlignment="1">
      <alignment horizontal="center"/>
    </xf>
    <xf numFmtId="0" fontId="8" fillId="0" borderId="23" xfId="36" applyFont="1" applyBorder="1" applyAlignment="1">
      <alignment horizontal="left" vertical="center"/>
    </xf>
    <xf numFmtId="0" fontId="43" fillId="0" borderId="17" xfId="36" applyBorder="1"/>
    <xf numFmtId="0" fontId="10" fillId="0" borderId="0" xfId="36" applyFont="1" applyAlignment="1">
      <alignment horizontal="left" vertical="top"/>
    </xf>
    <xf numFmtId="190" fontId="10" fillId="0" borderId="0" xfId="36" applyNumberFormat="1" applyFont="1" applyAlignment="1">
      <alignment horizontal="left" vertical="top"/>
    </xf>
    <xf numFmtId="0" fontId="10" fillId="0" borderId="0" xfId="36" applyFont="1" applyAlignment="1">
      <alignment horizontal="left" vertical="top"/>
    </xf>
    <xf numFmtId="0" fontId="15" fillId="0" borderId="0" xfId="36" applyFont="1" applyAlignment="1">
      <alignment horizontal="left" vertical="top"/>
    </xf>
    <xf numFmtId="190" fontId="15" fillId="0" borderId="0" xfId="36" applyNumberFormat="1" applyFont="1" applyAlignment="1">
      <alignment horizontal="left" vertical="top"/>
    </xf>
    <xf numFmtId="167" fontId="15" fillId="0" borderId="0" xfId="36" applyNumberFormat="1" applyFont="1" applyAlignment="1">
      <alignment horizontal="left" indent="1"/>
    </xf>
    <xf numFmtId="167" fontId="15" fillId="0" borderId="0" xfId="36" applyNumberFormat="1" applyFont="1" applyBorder="1" applyAlignment="1">
      <alignment horizontal="left" vertical="top"/>
    </xf>
    <xf numFmtId="0" fontId="10" fillId="0" borderId="0" xfId="36" applyFont="1" applyBorder="1" applyAlignment="1">
      <alignment horizontal="left" vertical="top"/>
    </xf>
    <xf numFmtId="190" fontId="10" fillId="0" borderId="0" xfId="36" applyNumberFormat="1" applyFont="1" applyBorder="1" applyAlignment="1">
      <alignment horizontal="left" vertical="top"/>
    </xf>
    <xf numFmtId="167" fontId="9" fillId="0" borderId="0" xfId="36" applyNumberFormat="1" applyFont="1" applyBorder="1" applyAlignment="1">
      <alignment horizontal="left" indent="1"/>
    </xf>
    <xf numFmtId="167" fontId="9" fillId="0" borderId="17" xfId="36" applyNumberFormat="1" applyFont="1" applyBorder="1" applyAlignment="1">
      <alignment horizontal="left" indent="1"/>
    </xf>
    <xf numFmtId="190" fontId="8" fillId="0" borderId="17" xfId="36" applyNumberFormat="1" applyFont="1" applyBorder="1" applyAlignment="1">
      <alignment horizontal="right"/>
    </xf>
    <xf numFmtId="0" fontId="8" fillId="0" borderId="17" xfId="36" applyFont="1" applyBorder="1" applyAlignment="1">
      <alignment horizontal="center" vertical="center"/>
    </xf>
    <xf numFmtId="167" fontId="35" fillId="0" borderId="0" xfId="36" applyNumberFormat="1" applyFont="1" applyAlignment="1">
      <alignment horizontal="left" indent="1"/>
    </xf>
    <xf numFmtId="171" fontId="35" fillId="0" borderId="0" xfId="36" applyNumberFormat="1" applyFont="1" applyAlignment="1">
      <alignment horizontal="right" vertical="top"/>
    </xf>
    <xf numFmtId="0" fontId="9" fillId="0" borderId="0" xfId="16" applyFont="1" applyBorder="1" applyAlignment="1">
      <alignment horizontal="left" vertical="top"/>
    </xf>
    <xf numFmtId="0" fontId="9" fillId="0" borderId="0" xfId="36" applyFont="1" applyBorder="1" applyAlignment="1">
      <alignment horizontal="center" vertical="center"/>
    </xf>
    <xf numFmtId="0" fontId="9" fillId="0" borderId="15" xfId="36" applyFont="1" applyBorder="1" applyAlignment="1">
      <alignment horizontal="center" vertical="center"/>
    </xf>
    <xf numFmtId="0" fontId="8" fillId="0" borderId="20" xfId="36" applyFont="1" applyBorder="1" applyAlignment="1">
      <alignment horizontal="right" vertical="center"/>
    </xf>
    <xf numFmtId="0" fontId="8" fillId="0" borderId="20" xfId="36" applyFont="1" applyBorder="1" applyAlignment="1">
      <alignment horizontal="right"/>
    </xf>
    <xf numFmtId="0" fontId="8" fillId="0" borderId="3" xfId="36" applyFont="1" applyBorder="1" applyAlignment="1">
      <alignment vertical="center"/>
    </xf>
    <xf numFmtId="0" fontId="8" fillId="0" borderId="3" xfId="36" applyFont="1" applyBorder="1" applyAlignment="1"/>
    <xf numFmtId="0" fontId="8" fillId="0" borderId="2" xfId="36" applyFont="1" applyBorder="1" applyAlignment="1"/>
    <xf numFmtId="0" fontId="8" fillId="0" borderId="5" xfId="16" applyFont="1" applyBorder="1" applyAlignment="1">
      <alignment horizontal="center" vertical="center"/>
    </xf>
    <xf numFmtId="0" fontId="7" fillId="0" borderId="0" xfId="20" applyFont="1" applyBorder="1" applyAlignment="1" applyProtection="1">
      <alignment horizontal="right"/>
    </xf>
    <xf numFmtId="0" fontId="9" fillId="3" borderId="0" xfId="0" applyFont="1" applyFill="1"/>
    <xf numFmtId="0" fontId="0" fillId="3" borderId="0" xfId="0" applyFill="1"/>
    <xf numFmtId="0" fontId="0" fillId="3" borderId="0" xfId="0" applyFill="1" applyAlignment="1">
      <alignment horizontal="left"/>
    </xf>
    <xf numFmtId="2" fontId="0" fillId="3" borderId="0" xfId="0" applyNumberFormat="1" applyFill="1" applyAlignment="1">
      <alignment horizontal="left"/>
    </xf>
    <xf numFmtId="0" fontId="46" fillId="3" borderId="0" xfId="17" applyFill="1"/>
    <xf numFmtId="0" fontId="8" fillId="0" borderId="0" xfId="36" applyFont="1" applyFill="1"/>
    <xf numFmtId="0" fontId="8" fillId="0" borderId="0" xfId="36" applyFont="1" applyFill="1" applyAlignment="1">
      <alignment horizontal="center"/>
    </xf>
    <xf numFmtId="0" fontId="8" fillId="0" borderId="0" xfId="36" applyFont="1" applyFill="1" applyAlignment="1">
      <alignment wrapText="1"/>
    </xf>
    <xf numFmtId="0" fontId="8" fillId="0" borderId="0" xfId="36" applyFont="1" applyFill="1" applyBorder="1" applyAlignment="1">
      <alignment horizontal="center"/>
    </xf>
    <xf numFmtId="0" fontId="10" fillId="0" borderId="0" xfId="36" applyFont="1" applyFill="1"/>
    <xf numFmtId="0" fontId="10" fillId="0" borderId="0" xfId="36" applyFont="1" applyFill="1"/>
    <xf numFmtId="0" fontId="10" fillId="0" borderId="0" xfId="36" applyFont="1" applyFill="1" applyBorder="1" applyAlignment="1">
      <alignment horizontal="left"/>
    </xf>
    <xf numFmtId="0" fontId="15" fillId="0" borderId="0" xfId="36" applyFont="1" applyFill="1" applyBorder="1"/>
    <xf numFmtId="0" fontId="14" fillId="0" borderId="0" xfId="36" applyFont="1" applyFill="1" applyBorder="1" applyAlignment="1">
      <alignment horizontal="right"/>
    </xf>
    <xf numFmtId="0" fontId="14" fillId="0" borderId="0" xfId="36" applyFont="1" applyFill="1" applyBorder="1" applyAlignment="1">
      <alignment horizontal="left"/>
    </xf>
    <xf numFmtId="0" fontId="14" fillId="0" borderId="0" xfId="36" applyFont="1" applyFill="1" applyBorder="1" applyAlignment="1">
      <alignment horizontal="left" wrapText="1"/>
    </xf>
    <xf numFmtId="0" fontId="10" fillId="0" borderId="0" xfId="36" applyFont="1" applyFill="1" applyAlignment="1">
      <alignment vertical="top"/>
    </xf>
    <xf numFmtId="0" fontId="8" fillId="0" borderId="17" xfId="36" applyFont="1" applyFill="1" applyBorder="1" applyAlignment="1">
      <alignment horizontal="right" vertical="top"/>
    </xf>
    <xf numFmtId="190" fontId="8" fillId="0" borderId="17" xfId="36" applyNumberFormat="1" applyFont="1" applyFill="1" applyBorder="1" applyAlignment="1">
      <alignment horizontal="right"/>
    </xf>
    <xf numFmtId="0" fontId="8" fillId="0" borderId="16" xfId="36" applyFont="1" applyFill="1" applyBorder="1" applyAlignment="1">
      <alignment horizontal="center" vertical="top"/>
    </xf>
    <xf numFmtId="0" fontId="8" fillId="0" borderId="17" xfId="16" applyFont="1" applyFill="1" applyBorder="1" applyAlignment="1">
      <alignment vertical="top"/>
    </xf>
    <xf numFmtId="3" fontId="15" fillId="0" borderId="0" xfId="36" applyNumberFormat="1" applyFont="1" applyFill="1"/>
    <xf numFmtId="3" fontId="8" fillId="0" borderId="0" xfId="36" applyNumberFormat="1" applyFont="1" applyBorder="1" applyAlignment="1">
      <alignment horizontal="right" vertical="top"/>
    </xf>
    <xf numFmtId="3" fontId="8" fillId="0" borderId="0" xfId="16" applyNumberFormat="1" applyFont="1" applyBorder="1" applyAlignment="1">
      <alignment horizontal="right" vertical="top"/>
    </xf>
    <xf numFmtId="3" fontId="8" fillId="0" borderId="0" xfId="16" applyNumberFormat="1" applyFont="1" applyFill="1" applyBorder="1" applyAlignment="1">
      <alignment horizontal="right" vertical="top"/>
    </xf>
    <xf numFmtId="0" fontId="8" fillId="0" borderId="6" xfId="36" applyFont="1" applyFill="1" applyBorder="1" applyAlignment="1">
      <alignment horizontal="center" vertical="top"/>
    </xf>
    <xf numFmtId="0" fontId="8" fillId="0" borderId="0" xfId="16" applyFont="1" applyFill="1" applyBorder="1" applyAlignment="1">
      <alignment vertical="top"/>
    </xf>
    <xf numFmtId="49" fontId="8" fillId="0" borderId="0" xfId="16" applyNumberFormat="1" applyFont="1" applyFill="1" applyAlignment="1">
      <alignment horizontal="center" vertical="top" wrapText="1"/>
    </xf>
    <xf numFmtId="3" fontId="8" fillId="0" borderId="0" xfId="16" applyNumberFormat="1" applyFont="1" applyBorder="1" applyAlignment="1">
      <alignment horizontal="right"/>
    </xf>
    <xf numFmtId="3" fontId="8" fillId="0" borderId="0" xfId="16" applyNumberFormat="1" applyFont="1" applyFill="1" applyBorder="1" applyAlignment="1">
      <alignment horizontal="right"/>
    </xf>
    <xf numFmtId="0" fontId="8" fillId="0" borderId="6" xfId="36" applyFont="1" applyFill="1" applyBorder="1" applyAlignment="1">
      <alignment horizontal="center"/>
    </xf>
    <xf numFmtId="0" fontId="10" fillId="0" borderId="0" xfId="36" applyFont="1" applyFill="1" applyBorder="1"/>
    <xf numFmtId="0" fontId="10" fillId="0" borderId="0" xfId="36" applyFont="1" applyFill="1" applyBorder="1" applyAlignment="1">
      <alignment vertical="top"/>
    </xf>
    <xf numFmtId="0" fontId="35" fillId="0" borderId="0" xfId="36" applyFont="1" applyFill="1" applyAlignment="1">
      <alignment vertical="top"/>
    </xf>
    <xf numFmtId="0" fontId="35" fillId="0" borderId="0" xfId="36" applyFont="1" applyFill="1" applyBorder="1" applyAlignment="1">
      <alignment vertical="top"/>
    </xf>
    <xf numFmtId="3" fontId="44" fillId="0" borderId="0" xfId="36" applyNumberFormat="1" applyFont="1" applyBorder="1" applyAlignment="1">
      <alignment horizontal="right" vertical="top"/>
    </xf>
    <xf numFmtId="3" fontId="44" fillId="0" borderId="0" xfId="16" applyNumberFormat="1" applyFont="1" applyBorder="1" applyAlignment="1">
      <alignment horizontal="right" vertical="top"/>
    </xf>
    <xf numFmtId="3" fontId="44" fillId="0" borderId="0" xfId="16" applyNumberFormat="1" applyFont="1" applyFill="1" applyBorder="1" applyAlignment="1">
      <alignment horizontal="right" vertical="top"/>
    </xf>
    <xf numFmtId="0" fontId="44" fillId="0" borderId="6" xfId="36" applyFont="1" applyFill="1" applyBorder="1" applyAlignment="1">
      <alignment horizontal="center" vertical="top"/>
    </xf>
    <xf numFmtId="0" fontId="44" fillId="0" borderId="0" xfId="16" applyFont="1" applyFill="1" applyBorder="1" applyAlignment="1">
      <alignment vertical="top"/>
    </xf>
    <xf numFmtId="49" fontId="44" fillId="0" borderId="0" xfId="16" applyNumberFormat="1" applyFont="1" applyFill="1" applyAlignment="1">
      <alignment horizontal="center" vertical="top"/>
    </xf>
    <xf numFmtId="0" fontId="35" fillId="0" borderId="0" xfId="36" applyFont="1" applyFill="1"/>
    <xf numFmtId="0" fontId="35" fillId="0" borderId="0" xfId="36" applyFont="1" applyFill="1" applyBorder="1"/>
    <xf numFmtId="3" fontId="44" fillId="0" borderId="0" xfId="36" applyNumberFormat="1" applyFont="1" applyBorder="1" applyAlignment="1">
      <alignment horizontal="right"/>
    </xf>
    <xf numFmtId="3" fontId="44" fillId="0" borderId="0" xfId="16" applyNumberFormat="1" applyFont="1" applyBorder="1" applyAlignment="1">
      <alignment horizontal="right"/>
    </xf>
    <xf numFmtId="3" fontId="44" fillId="0" borderId="0" xfId="16" applyNumberFormat="1" applyFont="1" applyFill="1" applyBorder="1" applyAlignment="1">
      <alignment horizontal="right"/>
    </xf>
    <xf numFmtId="0" fontId="44" fillId="0" borderId="6" xfId="36" applyFont="1" applyFill="1" applyBorder="1" applyAlignment="1">
      <alignment horizontal="center"/>
    </xf>
    <xf numFmtId="0" fontId="15" fillId="0" borderId="0" xfId="36" applyFont="1" applyFill="1" applyAlignment="1">
      <alignment vertical="top"/>
    </xf>
    <xf numFmtId="0" fontId="15" fillId="0" borderId="0" xfId="36" applyFont="1" applyFill="1" applyBorder="1" applyAlignment="1">
      <alignment vertical="top"/>
    </xf>
    <xf numFmtId="3" fontId="9" fillId="0" borderId="0" xfId="36" applyNumberFormat="1" applyFont="1" applyBorder="1" applyAlignment="1">
      <alignment horizontal="right" vertical="top"/>
    </xf>
    <xf numFmtId="3" fontId="9" fillId="0" borderId="0" xfId="16" applyNumberFormat="1" applyFont="1" applyBorder="1" applyAlignment="1">
      <alignment horizontal="right" vertical="top"/>
    </xf>
    <xf numFmtId="3" fontId="9" fillId="0" borderId="0" xfId="16" applyNumberFormat="1" applyFont="1" applyFill="1" applyBorder="1" applyAlignment="1">
      <alignment horizontal="right" vertical="top"/>
    </xf>
    <xf numFmtId="0" fontId="9" fillId="0" borderId="6" xfId="36" applyFont="1" applyFill="1" applyBorder="1" applyAlignment="1">
      <alignment horizontal="center" vertical="top"/>
    </xf>
    <xf numFmtId="0" fontId="9" fillId="0" borderId="0" xfId="36" applyFont="1" applyFill="1" applyBorder="1" applyAlignment="1">
      <alignment horizontal="left" vertical="top" wrapText="1"/>
    </xf>
    <xf numFmtId="49" fontId="9" fillId="0" borderId="0" xfId="36" applyNumberFormat="1" applyFont="1" applyFill="1" applyAlignment="1">
      <alignment horizontal="center" vertical="top" wrapText="1"/>
    </xf>
    <xf numFmtId="0" fontId="15" fillId="0" borderId="0" xfId="36" applyFont="1" applyFill="1"/>
    <xf numFmtId="3" fontId="9" fillId="0" borderId="0" xfId="16" applyNumberFormat="1" applyFont="1" applyBorder="1" applyAlignment="1">
      <alignment horizontal="right"/>
    </xf>
    <xf numFmtId="3" fontId="9" fillId="0" borderId="0" xfId="16" applyNumberFormat="1" applyFont="1" applyFill="1" applyBorder="1" applyAlignment="1">
      <alignment horizontal="right"/>
    </xf>
    <xf numFmtId="0" fontId="9" fillId="0" borderId="6" xfId="36" applyFont="1" applyFill="1" applyBorder="1" applyAlignment="1">
      <alignment horizontal="center"/>
    </xf>
    <xf numFmtId="0" fontId="8" fillId="0" borderId="0" xfId="47" applyFont="1" applyBorder="1" applyAlignment="1">
      <alignment horizontal="left" vertical="top" wrapText="1"/>
    </xf>
    <xf numFmtId="49" fontId="8" fillId="0" borderId="0" xfId="16" applyNumberFormat="1" applyFont="1" applyFill="1" applyAlignment="1">
      <alignment horizontal="center" vertical="top"/>
    </xf>
    <xf numFmtId="0" fontId="9" fillId="0" borderId="6" xfId="36" applyFont="1" applyFill="1" applyBorder="1" applyAlignment="1">
      <alignment horizontal="center" vertical="top" wrapText="1"/>
    </xf>
    <xf numFmtId="0" fontId="9" fillId="0" borderId="0" xfId="16" applyFont="1" applyFill="1" applyBorder="1" applyAlignment="1">
      <alignment vertical="top" wrapText="1"/>
    </xf>
    <xf numFmtId="49" fontId="9" fillId="0" borderId="0" xfId="16" applyNumberFormat="1" applyFont="1" applyFill="1" applyAlignment="1">
      <alignment horizontal="center" vertical="top"/>
    </xf>
    <xf numFmtId="0" fontId="8" fillId="0" borderId="0" xfId="16" applyFont="1" applyFill="1" applyBorder="1" applyAlignment="1">
      <alignment vertical="top" wrapText="1"/>
    </xf>
    <xf numFmtId="49" fontId="8" fillId="0" borderId="0" xfId="16" applyNumberFormat="1" applyFont="1" applyFill="1" applyAlignment="1">
      <alignment horizontal="center" vertical="top"/>
    </xf>
    <xf numFmtId="0" fontId="15" fillId="0" borderId="0" xfId="36" applyFont="1" applyFill="1" applyAlignment="1">
      <alignment vertical="top" wrapText="1"/>
    </xf>
    <xf numFmtId="0" fontId="15" fillId="0" borderId="0" xfId="36" applyFont="1" applyFill="1" applyBorder="1" applyAlignment="1">
      <alignment vertical="top" wrapText="1"/>
    </xf>
    <xf numFmtId="0" fontId="9" fillId="0" borderId="0" xfId="16" applyFont="1" applyFill="1" applyBorder="1" applyAlignment="1">
      <alignment vertical="top" wrapText="1"/>
    </xf>
    <xf numFmtId="49" fontId="9" fillId="0" borderId="0" xfId="16" applyNumberFormat="1" applyFont="1" applyFill="1" applyAlignment="1">
      <alignment horizontal="center" vertical="top"/>
    </xf>
    <xf numFmtId="3" fontId="9" fillId="0" borderId="0" xfId="16" applyNumberFormat="1" applyFont="1" applyAlignment="1">
      <alignment horizontal="right"/>
    </xf>
    <xf numFmtId="3" fontId="9" fillId="0" borderId="0" xfId="16" applyNumberFormat="1" applyFont="1" applyFill="1" applyAlignment="1">
      <alignment horizontal="right"/>
    </xf>
    <xf numFmtId="0" fontId="9" fillId="0" borderId="15" xfId="16" applyFont="1" applyFill="1" applyBorder="1" applyAlignment="1">
      <alignment vertical="top" wrapText="1"/>
    </xf>
    <xf numFmtId="49" fontId="9" fillId="0" borderId="15" xfId="16" applyNumberFormat="1" applyFont="1" applyFill="1" applyBorder="1" applyAlignment="1">
      <alignment horizontal="center" vertical="top"/>
    </xf>
    <xf numFmtId="0" fontId="10" fillId="0" borderId="0" xfId="36" applyFont="1" applyFill="1" applyAlignment="1">
      <alignment vertical="center"/>
    </xf>
    <xf numFmtId="0" fontId="8" fillId="0" borderId="14" xfId="36" applyFont="1" applyFill="1" applyBorder="1" applyAlignment="1">
      <alignment horizontal="center" vertical="center"/>
    </xf>
    <xf numFmtId="0" fontId="8" fillId="0" borderId="21" xfId="36" applyFont="1" applyFill="1" applyBorder="1" applyAlignment="1">
      <alignment horizontal="center" vertical="center"/>
    </xf>
    <xf numFmtId="0" fontId="8" fillId="0" borderId="20" xfId="36" applyFont="1" applyFill="1" applyBorder="1" applyAlignment="1">
      <alignment horizontal="center" vertical="center" wrapText="1"/>
    </xf>
    <xf numFmtId="0" fontId="8" fillId="0" borderId="21" xfId="36" applyFont="1" applyFill="1" applyBorder="1" applyAlignment="1">
      <alignment horizontal="center" vertical="center" wrapText="1"/>
    </xf>
    <xf numFmtId="0" fontId="8" fillId="0" borderId="26" xfId="36" applyFont="1" applyFill="1" applyBorder="1" applyAlignment="1">
      <alignment horizontal="center" vertical="center"/>
    </xf>
    <xf numFmtId="0" fontId="8" fillId="0" borderId="1" xfId="36" applyFont="1" applyFill="1" applyBorder="1" applyAlignment="1">
      <alignment horizontal="center" vertical="center"/>
    </xf>
    <xf numFmtId="0" fontId="8" fillId="0" borderId="5" xfId="36" applyFont="1" applyFill="1" applyBorder="1" applyAlignment="1">
      <alignment horizontal="center" vertical="center" wrapText="1"/>
    </xf>
    <xf numFmtId="0" fontId="8" fillId="0" borderId="1" xfId="36" applyFont="1" applyFill="1" applyBorder="1" applyAlignment="1">
      <alignment horizontal="center" vertical="center" wrapText="1"/>
    </xf>
    <xf numFmtId="0" fontId="8" fillId="0" borderId="0" xfId="36" applyFont="1" applyFill="1" applyAlignment="1">
      <alignment horizontal="right"/>
    </xf>
    <xf numFmtId="0" fontId="8" fillId="0" borderId="0" xfId="36" applyFont="1" applyFill="1" applyBorder="1" applyAlignment="1">
      <alignment horizontal="right"/>
    </xf>
    <xf numFmtId="0" fontId="8" fillId="0" borderId="0" xfId="36" applyFont="1" applyFill="1" applyBorder="1" applyAlignment="1">
      <alignment wrapText="1"/>
    </xf>
    <xf numFmtId="0" fontId="8" fillId="0" borderId="0" xfId="36" applyFont="1" applyFill="1" applyBorder="1"/>
    <xf numFmtId="0" fontId="8" fillId="0" borderId="17" xfId="36" applyFont="1" applyFill="1" applyBorder="1" applyAlignment="1">
      <alignment horizontal="right"/>
    </xf>
    <xf numFmtId="0" fontId="8" fillId="0" borderId="16" xfId="36" applyFont="1" applyFill="1" applyBorder="1" applyAlignment="1">
      <alignment horizontal="center"/>
    </xf>
    <xf numFmtId="0" fontId="8" fillId="0" borderId="17" xfId="36" applyFont="1" applyFill="1" applyBorder="1" applyAlignment="1">
      <alignment wrapText="1"/>
    </xf>
    <xf numFmtId="0" fontId="8" fillId="0" borderId="17" xfId="36" applyFont="1" applyFill="1" applyBorder="1"/>
    <xf numFmtId="3" fontId="8" fillId="0" borderId="0" xfId="36" applyNumberFormat="1" applyFont="1" applyFill="1" applyBorder="1" applyAlignment="1">
      <alignment horizontal="right" vertical="top"/>
    </xf>
    <xf numFmtId="0" fontId="8" fillId="0" borderId="6" xfId="48" applyFont="1" applyBorder="1" applyAlignment="1">
      <alignment horizontal="center" vertical="top"/>
    </xf>
    <xf numFmtId="49" fontId="8" fillId="0" borderId="0" xfId="48" applyNumberFormat="1" applyFont="1" applyBorder="1" applyAlignment="1">
      <alignment horizontal="center" vertical="top" wrapText="1"/>
    </xf>
    <xf numFmtId="0" fontId="8" fillId="0" borderId="6" xfId="48" applyFont="1" applyBorder="1" applyAlignment="1">
      <alignment horizontal="center"/>
    </xf>
    <xf numFmtId="49" fontId="8" fillId="0" borderId="0" xfId="48" applyNumberFormat="1" applyFont="1" applyAlignment="1">
      <alignment horizontal="center" vertical="top" wrapText="1"/>
    </xf>
    <xf numFmtId="0" fontId="8" fillId="0" borderId="0" xfId="36" applyFont="1" applyFill="1" applyBorder="1" applyAlignment="1">
      <alignment horizontal="left" vertical="top" wrapText="1"/>
    </xf>
    <xf numFmtId="49" fontId="8" fillId="0" borderId="0" xfId="36" applyNumberFormat="1" applyFont="1" applyFill="1" applyAlignment="1">
      <alignment horizontal="center" vertical="top" wrapText="1"/>
    </xf>
    <xf numFmtId="0" fontId="83" fillId="0" borderId="0" xfId="36" applyFont="1" applyFill="1" applyAlignment="1">
      <alignment vertical="top"/>
    </xf>
    <xf numFmtId="0" fontId="83" fillId="0" borderId="0" xfId="36" applyFont="1" applyFill="1"/>
    <xf numFmtId="0" fontId="8" fillId="0" borderId="0" xfId="36" applyFont="1" applyBorder="1" applyAlignment="1">
      <alignment vertical="top" wrapText="1"/>
    </xf>
    <xf numFmtId="0" fontId="44" fillId="0" borderId="0" xfId="16" applyFont="1" applyFill="1" applyBorder="1" applyAlignment="1">
      <alignment vertical="top" wrapText="1"/>
    </xf>
    <xf numFmtId="0" fontId="44" fillId="0" borderId="0" xfId="16" applyFont="1" applyFill="1" applyBorder="1" applyAlignment="1">
      <alignment vertical="top"/>
    </xf>
    <xf numFmtId="49" fontId="44" fillId="0" borderId="0" xfId="16" applyNumberFormat="1" applyFont="1" applyFill="1" applyAlignment="1">
      <alignment horizontal="center" vertical="top"/>
    </xf>
    <xf numFmtId="0" fontId="44" fillId="0" borderId="0" xfId="16" applyFont="1" applyFill="1" applyBorder="1" applyAlignment="1">
      <alignment vertical="top" wrapText="1"/>
    </xf>
    <xf numFmtId="0" fontId="9" fillId="0" borderId="0" xfId="16" applyFont="1" applyFill="1" applyBorder="1" applyAlignment="1">
      <alignment horizontal="left" vertical="top"/>
    </xf>
    <xf numFmtId="0" fontId="8" fillId="0" borderId="0" xfId="16" applyFont="1" applyFill="1" applyBorder="1" applyAlignment="1">
      <alignment horizontal="left" vertical="top" wrapText="1"/>
    </xf>
    <xf numFmtId="0" fontId="8" fillId="0" borderId="0" xfId="16" applyFont="1" applyFill="1" applyBorder="1" applyAlignment="1">
      <alignment horizontal="left" vertical="top"/>
    </xf>
    <xf numFmtId="3" fontId="9" fillId="0" borderId="0" xfId="36" applyNumberFormat="1" applyFont="1" applyBorder="1" applyAlignment="1">
      <alignment vertical="top"/>
    </xf>
    <xf numFmtId="3" fontId="9" fillId="0" borderId="0" xfId="16" applyNumberFormat="1" applyFont="1" applyBorder="1" applyAlignment="1">
      <alignment vertical="top"/>
    </xf>
    <xf numFmtId="0" fontId="9" fillId="0" borderId="0" xfId="36" applyFont="1" applyFill="1" applyBorder="1" applyAlignment="1">
      <alignment horizontal="left" wrapText="1"/>
    </xf>
    <xf numFmtId="3" fontId="9" fillId="0" borderId="0" xfId="36" applyNumberFormat="1" applyFont="1" applyBorder="1"/>
    <xf numFmtId="3" fontId="9" fillId="0" borderId="0" xfId="16" applyNumberFormat="1" applyFont="1" applyBorder="1"/>
    <xf numFmtId="0" fontId="9" fillId="0" borderId="0" xfId="16" applyFont="1" applyFill="1" applyAlignment="1">
      <alignment horizontal="center" vertical="top"/>
    </xf>
    <xf numFmtId="0" fontId="15" fillId="0" borderId="0" xfId="36" applyFont="1" applyFill="1" applyAlignment="1">
      <alignment vertical="center"/>
    </xf>
    <xf numFmtId="0" fontId="9" fillId="0" borderId="6" xfId="36" applyFont="1" applyFill="1" applyBorder="1" applyAlignment="1">
      <alignment horizontal="center" vertical="center"/>
    </xf>
    <xf numFmtId="3" fontId="9" fillId="0" borderId="0" xfId="16" applyNumberFormat="1" applyFont="1"/>
    <xf numFmtId="0" fontId="9" fillId="0" borderId="15" xfId="16" applyFont="1" applyFill="1" applyBorder="1" applyAlignment="1">
      <alignment horizontal="left" vertical="top"/>
    </xf>
    <xf numFmtId="0" fontId="8" fillId="0" borderId="21" xfId="36" applyFont="1" applyFill="1" applyBorder="1" applyAlignment="1">
      <alignment horizontal="center" vertical="center"/>
    </xf>
    <xf numFmtId="0" fontId="8" fillId="0" borderId="20" xfId="36" applyFont="1" applyFill="1" applyBorder="1" applyAlignment="1">
      <alignment horizontal="center" vertical="center"/>
    </xf>
    <xf numFmtId="0" fontId="8" fillId="0" borderId="1" xfId="36" applyFont="1" applyFill="1" applyBorder="1" applyAlignment="1">
      <alignment horizontal="center" vertical="center"/>
    </xf>
    <xf numFmtId="0" fontId="8" fillId="0" borderId="5" xfId="36" applyFont="1" applyFill="1" applyBorder="1" applyAlignment="1">
      <alignment horizontal="center" vertical="center"/>
    </xf>
    <xf numFmtId="0" fontId="6" fillId="0" borderId="0" xfId="36" applyFont="1" applyFill="1"/>
    <xf numFmtId="0" fontId="6" fillId="0" borderId="0" xfId="36" applyFont="1" applyFill="1"/>
    <xf numFmtId="0" fontId="8" fillId="0" borderId="0" xfId="36" applyFont="1" applyFill="1" applyAlignment="1"/>
    <xf numFmtId="0" fontId="18" fillId="0" borderId="0" xfId="36" applyFont="1" applyFill="1"/>
    <xf numFmtId="0" fontId="18" fillId="0" borderId="0" xfId="36" applyFont="1" applyFill="1" applyBorder="1" applyAlignment="1">
      <alignment vertical="top"/>
    </xf>
    <xf numFmtId="0" fontId="18" fillId="0" borderId="0" xfId="36" applyFont="1" applyFill="1" applyAlignment="1">
      <alignment vertical="top"/>
    </xf>
    <xf numFmtId="0" fontId="8" fillId="0" borderId="0" xfId="36" applyFont="1" applyFill="1" applyAlignment="1">
      <alignment horizontal="left"/>
    </xf>
    <xf numFmtId="0" fontId="8" fillId="0" borderId="0" xfId="36" applyFont="1" applyFill="1" applyBorder="1" applyAlignment="1">
      <alignment vertical="top"/>
    </xf>
    <xf numFmtId="0" fontId="8" fillId="0" borderId="17" xfId="36" applyFont="1" applyFill="1" applyBorder="1" applyAlignment="1">
      <alignment vertical="top"/>
    </xf>
    <xf numFmtId="49" fontId="8" fillId="0" borderId="17" xfId="36" applyNumberFormat="1" applyFont="1" applyFill="1" applyBorder="1" applyAlignment="1">
      <alignment horizontal="center" vertical="top"/>
    </xf>
    <xf numFmtId="0" fontId="8" fillId="0" borderId="0" xfId="36" applyFont="1" applyFill="1" applyAlignment="1">
      <alignment horizontal="right" vertical="top"/>
    </xf>
    <xf numFmtId="0" fontId="44" fillId="0" borderId="0" xfId="36" applyFont="1" applyFill="1" applyAlignment="1">
      <alignment horizontal="right" vertical="top"/>
    </xf>
    <xf numFmtId="3" fontId="44" fillId="0" borderId="0" xfId="36" applyNumberFormat="1" applyFont="1" applyAlignment="1">
      <alignment horizontal="right" vertical="top"/>
    </xf>
    <xf numFmtId="0" fontId="44" fillId="0" borderId="0" xfId="36" applyFont="1" applyFill="1" applyAlignment="1">
      <alignment horizontal="right"/>
    </xf>
    <xf numFmtId="3" fontId="44" fillId="0" borderId="0" xfId="36" applyNumberFormat="1" applyFont="1" applyAlignment="1">
      <alignment horizontal="right"/>
    </xf>
    <xf numFmtId="0" fontId="9" fillId="0" borderId="0" xfId="36" applyFont="1" applyFill="1" applyAlignment="1">
      <alignment horizontal="right" vertical="top"/>
    </xf>
    <xf numFmtId="0" fontId="9" fillId="0" borderId="0" xfId="36" applyFont="1" applyFill="1" applyAlignment="1">
      <alignment horizontal="right"/>
    </xf>
    <xf numFmtId="0" fontId="0" fillId="0" borderId="0" xfId="47" applyFont="1" applyBorder="1" applyAlignment="1">
      <alignment horizontal="left" vertical="top" wrapText="1"/>
    </xf>
    <xf numFmtId="49" fontId="9" fillId="0" borderId="0" xfId="16" applyNumberFormat="1" applyFont="1" applyFill="1" applyBorder="1" applyAlignment="1">
      <alignment horizontal="center" vertical="top"/>
    </xf>
    <xf numFmtId="0" fontId="8" fillId="0" borderId="0" xfId="36" applyFont="1" applyFill="1" applyBorder="1" applyAlignment="1">
      <alignment horizontal="center" vertical="center" wrapText="1"/>
    </xf>
    <xf numFmtId="0" fontId="8" fillId="0" borderId="0" xfId="36" quotePrefix="1" applyFont="1" applyFill="1" applyBorder="1" applyAlignment="1">
      <alignment horizontal="center" vertical="center" wrapText="1"/>
    </xf>
    <xf numFmtId="0" fontId="8" fillId="0" borderId="0" xfId="36" quotePrefix="1" applyFont="1" applyFill="1" applyBorder="1" applyAlignment="1">
      <alignment horizontal="center" vertical="center"/>
    </xf>
    <xf numFmtId="0" fontId="8" fillId="0" borderId="6" xfId="36" applyFont="1" applyFill="1" applyBorder="1" applyAlignment="1">
      <alignment horizontal="center" vertical="center" wrapText="1"/>
    </xf>
    <xf numFmtId="0" fontId="8" fillId="0" borderId="15" xfId="36" applyFont="1" applyFill="1" applyBorder="1" applyAlignment="1">
      <alignment horizontal="center" vertical="center" wrapText="1"/>
    </xf>
    <xf numFmtId="0" fontId="8" fillId="0" borderId="14" xfId="36" quotePrefix="1" applyFont="1" applyFill="1" applyBorder="1" applyAlignment="1">
      <alignment horizontal="center" vertical="center" wrapText="1"/>
    </xf>
    <xf numFmtId="0" fontId="8" fillId="0" borderId="14" xfId="36" quotePrefix="1" applyFont="1" applyFill="1" applyBorder="1" applyAlignment="1">
      <alignment horizontal="center" vertical="center"/>
    </xf>
    <xf numFmtId="0" fontId="8" fillId="0" borderId="14" xfId="36" applyFont="1" applyFill="1" applyBorder="1" applyAlignment="1">
      <alignment horizontal="center" vertical="center" wrapText="1"/>
    </xf>
    <xf numFmtId="0" fontId="8" fillId="0" borderId="18" xfId="36" applyFont="1" applyFill="1" applyBorder="1" applyAlignment="1">
      <alignment horizontal="center" vertical="center" wrapText="1"/>
    </xf>
    <xf numFmtId="0" fontId="8" fillId="0" borderId="7" xfId="36" quotePrefix="1" applyFont="1" applyFill="1" applyBorder="1" applyAlignment="1">
      <alignment horizontal="center" vertical="center" wrapText="1"/>
    </xf>
    <xf numFmtId="0" fontId="8" fillId="0" borderId="7" xfId="36" quotePrefix="1" applyFont="1" applyFill="1" applyBorder="1" applyAlignment="1">
      <alignment horizontal="center" vertical="center"/>
    </xf>
    <xf numFmtId="0" fontId="8" fillId="0" borderId="7" xfId="36" applyFont="1" applyFill="1" applyBorder="1" applyAlignment="1">
      <alignment horizontal="center" vertical="center" wrapText="1"/>
    </xf>
    <xf numFmtId="0" fontId="8" fillId="0" borderId="6" xfId="36" applyFont="1" applyFill="1" applyBorder="1" applyAlignment="1">
      <alignment horizontal="center" vertical="center" wrapText="1"/>
    </xf>
    <xf numFmtId="0" fontId="8" fillId="0" borderId="11" xfId="36" applyFont="1" applyFill="1" applyBorder="1" applyAlignment="1">
      <alignment horizontal="center" vertical="center" wrapText="1"/>
    </xf>
    <xf numFmtId="0" fontId="8" fillId="0" borderId="3" xfId="36" applyFont="1" applyFill="1" applyBorder="1" applyAlignment="1">
      <alignment horizontal="center" wrapText="1"/>
    </xf>
    <xf numFmtId="0" fontId="8" fillId="0" borderId="3" xfId="36" applyFont="1" applyFill="1" applyBorder="1" applyAlignment="1">
      <alignment horizontal="center" wrapText="1"/>
    </xf>
    <xf numFmtId="0" fontId="8" fillId="0" borderId="2" xfId="36" applyFont="1" applyFill="1" applyBorder="1" applyAlignment="1">
      <alignment horizontal="center" wrapText="1"/>
    </xf>
    <xf numFmtId="0" fontId="33" fillId="0" borderId="0" xfId="36" applyFont="1" applyFill="1" applyAlignment="1">
      <alignment vertical="top"/>
    </xf>
    <xf numFmtId="0" fontId="40" fillId="0" borderId="0" xfId="36" applyFont="1" applyFill="1" applyAlignment="1">
      <alignment vertical="top"/>
    </xf>
    <xf numFmtId="0" fontId="8" fillId="0" borderId="0" xfId="36" applyFont="1" applyFill="1" applyBorder="1" applyAlignment="1">
      <alignment horizontal="centerContinuous" vertical="center"/>
    </xf>
    <xf numFmtId="0" fontId="8" fillId="0" borderId="0" xfId="36" applyFont="1" applyFill="1" applyBorder="1" applyAlignment="1">
      <alignment horizontal="right" vertical="top"/>
    </xf>
    <xf numFmtId="0" fontId="8" fillId="0" borderId="0" xfId="36" applyFont="1" applyFill="1" applyBorder="1" applyAlignment="1">
      <alignment horizontal="left"/>
    </xf>
    <xf numFmtId="0" fontId="23" fillId="0" borderId="0" xfId="36" applyFont="1" applyFill="1" applyBorder="1" applyAlignment="1">
      <alignment horizontal="left"/>
    </xf>
    <xf numFmtId="49" fontId="8" fillId="0" borderId="17" xfId="16" applyNumberFormat="1" applyFont="1" applyFill="1" applyBorder="1" applyAlignment="1">
      <alignment horizontal="center" vertical="top"/>
    </xf>
    <xf numFmtId="0" fontId="44" fillId="0" borderId="0" xfId="36" applyFont="1" applyAlignment="1">
      <alignment horizontal="right" vertical="top"/>
    </xf>
    <xf numFmtId="0" fontId="44" fillId="0" borderId="0" xfId="36" applyFont="1" applyAlignment="1">
      <alignment horizontal="right"/>
    </xf>
    <xf numFmtId="0" fontId="9" fillId="0" borderId="0" xfId="16" applyFont="1" applyFill="1" applyBorder="1" applyAlignment="1">
      <alignment vertical="top"/>
    </xf>
    <xf numFmtId="0" fontId="9" fillId="0" borderId="0" xfId="16" applyFont="1" applyFill="1" applyBorder="1" applyAlignment="1">
      <alignment vertical="top"/>
    </xf>
    <xf numFmtId="0" fontId="8" fillId="0" borderId="3" xfId="36" applyFont="1" applyFill="1" applyBorder="1" applyAlignment="1">
      <alignment horizontal="center"/>
    </xf>
    <xf numFmtId="0" fontId="8" fillId="0" borderId="3" xfId="36" applyFont="1" applyFill="1" applyBorder="1" applyAlignment="1">
      <alignment horizontal="center"/>
    </xf>
    <xf numFmtId="0" fontId="8" fillId="0" borderId="2" xfId="36" applyFont="1" applyFill="1" applyBorder="1" applyAlignment="1">
      <alignment horizontal="center"/>
    </xf>
    <xf numFmtId="0" fontId="8" fillId="0" borderId="17" xfId="36" applyFont="1" applyFill="1" applyBorder="1" applyAlignment="1">
      <alignment horizontal="center"/>
    </xf>
    <xf numFmtId="0" fontId="6" fillId="0" borderId="17" xfId="36" applyFont="1" applyFill="1" applyBorder="1" applyAlignment="1">
      <alignment horizontal="left"/>
    </xf>
    <xf numFmtId="0" fontId="8" fillId="0" borderId="23" xfId="36" applyFont="1" applyBorder="1" applyAlignment="1">
      <alignment horizontal="right" vertical="top"/>
    </xf>
    <xf numFmtId="0" fontId="8" fillId="0" borderId="23" xfId="36" applyFont="1" applyFill="1" applyBorder="1" applyAlignment="1">
      <alignment horizontal="center" vertical="top"/>
    </xf>
    <xf numFmtId="0" fontId="8" fillId="0" borderId="23" xfId="36" applyFont="1" applyFill="1" applyBorder="1" applyAlignment="1">
      <alignment vertical="top"/>
    </xf>
    <xf numFmtId="49" fontId="8" fillId="0" borderId="23" xfId="36" applyNumberFormat="1" applyFont="1" applyFill="1" applyBorder="1" applyAlignment="1">
      <alignment horizontal="center" vertical="top"/>
    </xf>
    <xf numFmtId="0" fontId="8" fillId="0" borderId="17" xfId="16" applyFont="1" applyFill="1" applyBorder="1" applyAlignment="1">
      <alignment vertical="top"/>
    </xf>
    <xf numFmtId="0" fontId="8" fillId="0" borderId="0" xfId="36" applyFont="1" applyFill="1" applyBorder="1" applyAlignment="1">
      <alignment horizontal="center" vertical="center"/>
    </xf>
    <xf numFmtId="0" fontId="8" fillId="0" borderId="9" xfId="36" applyFont="1" applyFill="1" applyBorder="1" applyAlignment="1">
      <alignment horizontal="center" vertical="center"/>
    </xf>
    <xf numFmtId="0" fontId="8" fillId="0" borderId="8" xfId="36" applyFont="1" applyFill="1" applyBorder="1" applyAlignment="1">
      <alignment horizontal="center" vertical="center"/>
    </xf>
    <xf numFmtId="0" fontId="8" fillId="0" borderId="3" xfId="36" applyFont="1" applyFill="1" applyBorder="1" applyAlignment="1">
      <alignment horizontal="center" vertical="center"/>
    </xf>
    <xf numFmtId="0" fontId="8" fillId="0" borderId="2" xfId="36" applyFont="1" applyFill="1" applyBorder="1" applyAlignment="1">
      <alignment horizontal="center" vertical="center"/>
    </xf>
    <xf numFmtId="0" fontId="23" fillId="0" borderId="0" xfId="36" applyFont="1" applyFill="1" applyAlignment="1">
      <alignment horizontal="right"/>
    </xf>
    <xf numFmtId="0" fontId="23" fillId="0" borderId="0" xfId="36" applyFont="1" applyFill="1" applyAlignment="1">
      <alignment horizontal="left"/>
    </xf>
    <xf numFmtId="190" fontId="30" fillId="0" borderId="17" xfId="36" applyNumberFormat="1" applyFont="1" applyFill="1" applyBorder="1" applyAlignment="1">
      <alignment horizontal="right"/>
    </xf>
    <xf numFmtId="190" fontId="30" fillId="0" borderId="17" xfId="36" quotePrefix="1" applyNumberFormat="1" applyFont="1" applyFill="1" applyBorder="1" applyAlignment="1">
      <alignment horizontal="right"/>
    </xf>
    <xf numFmtId="190" fontId="30" fillId="0" borderId="22" xfId="36" applyNumberFormat="1" applyFont="1" applyFill="1" applyBorder="1" applyAlignment="1">
      <alignment horizontal="right"/>
    </xf>
    <xf numFmtId="3" fontId="15" fillId="0" borderId="0" xfId="36" applyNumberFormat="1" applyFont="1" applyFill="1" applyAlignment="1">
      <alignment vertical="center"/>
    </xf>
    <xf numFmtId="0" fontId="44" fillId="0" borderId="0" xfId="36" applyFont="1" applyFill="1" applyBorder="1" applyAlignment="1"/>
    <xf numFmtId="0" fontId="44" fillId="0" borderId="0" xfId="36" applyFont="1" applyFill="1" applyBorder="1" applyAlignment="1">
      <alignment vertical="top"/>
    </xf>
    <xf numFmtId="0" fontId="44" fillId="0" borderId="0" xfId="36" applyFont="1" applyFill="1" applyBorder="1" applyAlignment="1">
      <alignment vertical="top" wrapText="1"/>
    </xf>
    <xf numFmtId="0" fontId="9" fillId="0" borderId="0" xfId="36" applyFont="1" applyFill="1" applyBorder="1" applyAlignment="1">
      <alignment horizontal="left" vertical="top" wrapText="1"/>
    </xf>
    <xf numFmtId="0" fontId="86" fillId="0" borderId="0" xfId="36" applyFont="1" applyFill="1" applyAlignment="1">
      <alignment vertical="center"/>
    </xf>
    <xf numFmtId="203" fontId="18" fillId="0" borderId="0" xfId="36" applyNumberFormat="1" applyFont="1" applyFill="1" applyAlignment="1">
      <alignment horizontal="right"/>
    </xf>
    <xf numFmtId="190" fontId="32" fillId="0" borderId="0" xfId="36" applyNumberFormat="1" applyFont="1" applyFill="1" applyAlignment="1">
      <alignment horizontal="right"/>
    </xf>
    <xf numFmtId="0" fontId="18" fillId="2" borderId="0" xfId="36" applyFont="1" applyFill="1"/>
    <xf numFmtId="3" fontId="18" fillId="2" borderId="0" xfId="36" applyNumberFormat="1" applyFont="1" applyFill="1" applyAlignment="1">
      <alignment horizontal="right"/>
    </xf>
    <xf numFmtId="0" fontId="18" fillId="2" borderId="0" xfId="36" applyFont="1" applyFill="1" applyAlignment="1">
      <alignment horizontal="right"/>
    </xf>
    <xf numFmtId="1" fontId="8" fillId="2" borderId="0" xfId="36" applyNumberFormat="1" applyFont="1" applyFill="1" applyBorder="1" applyAlignment="1">
      <alignment horizontal="right"/>
    </xf>
    <xf numFmtId="3" fontId="8" fillId="2" borderId="17" xfId="36" applyNumberFormat="1" applyFont="1" applyFill="1" applyBorder="1" applyAlignment="1">
      <alignment horizontal="right"/>
    </xf>
    <xf numFmtId="0" fontId="8" fillId="2" borderId="16" xfId="36" applyFont="1" applyFill="1" applyBorder="1" applyAlignment="1">
      <alignment horizontal="center" vertical="top"/>
    </xf>
    <xf numFmtId="49" fontId="8" fillId="2" borderId="17" xfId="36" applyNumberFormat="1" applyFont="1" applyFill="1" applyBorder="1" applyAlignment="1">
      <alignment horizontal="center" vertical="top"/>
    </xf>
    <xf numFmtId="0" fontId="8" fillId="2" borderId="0" xfId="36" applyFont="1" applyFill="1" applyAlignment="1">
      <alignment vertical="top"/>
    </xf>
    <xf numFmtId="0" fontId="8" fillId="2" borderId="0" xfId="36" applyFont="1" applyFill="1" applyBorder="1" applyAlignment="1">
      <alignment vertical="top"/>
    </xf>
    <xf numFmtId="1" fontId="8" fillId="2" borderId="0" xfId="36" applyNumberFormat="1" applyFont="1" applyFill="1" applyBorder="1" applyAlignment="1">
      <alignment horizontal="right" vertical="top"/>
    </xf>
    <xf numFmtId="3" fontId="8" fillId="2" borderId="0" xfId="36" applyNumberFormat="1" applyFont="1" applyFill="1" applyBorder="1" applyAlignment="1">
      <alignment horizontal="right" vertical="top"/>
    </xf>
    <xf numFmtId="3" fontId="44" fillId="2" borderId="0" xfId="36" applyNumberFormat="1" applyFont="1" applyFill="1" applyBorder="1" applyAlignment="1">
      <alignment horizontal="right" vertical="top"/>
    </xf>
    <xf numFmtId="3" fontId="8" fillId="2" borderId="0" xfId="36" applyNumberFormat="1" applyFont="1" applyFill="1" applyAlignment="1">
      <alignment horizontal="right" vertical="top"/>
    </xf>
    <xf numFmtId="0" fontId="8" fillId="2" borderId="6" xfId="36" applyFont="1" applyFill="1" applyBorder="1" applyAlignment="1">
      <alignment horizontal="center" vertical="top"/>
    </xf>
    <xf numFmtId="0" fontId="8" fillId="2" borderId="0" xfId="16" applyFont="1" applyFill="1" applyBorder="1" applyAlignment="1">
      <alignment vertical="top"/>
    </xf>
    <xf numFmtId="49" fontId="8" fillId="2" borderId="0" xfId="16" applyNumberFormat="1" applyFont="1" applyFill="1" applyAlignment="1">
      <alignment horizontal="center" vertical="top" wrapText="1"/>
    </xf>
    <xf numFmtId="3" fontId="44" fillId="2" borderId="0" xfId="36" applyNumberFormat="1" applyFont="1" applyFill="1" applyBorder="1" applyAlignment="1">
      <alignment horizontal="right"/>
    </xf>
    <xf numFmtId="0" fontId="8" fillId="2" borderId="6" xfId="36" applyFont="1" applyFill="1" applyBorder="1" applyAlignment="1">
      <alignment horizontal="center"/>
    </xf>
    <xf numFmtId="0" fontId="35" fillId="2" borderId="0" xfId="36" applyFont="1" applyFill="1" applyAlignment="1">
      <alignment vertical="top"/>
    </xf>
    <xf numFmtId="0" fontId="44" fillId="2" borderId="0" xfId="36" applyFont="1" applyFill="1" applyAlignment="1">
      <alignment vertical="top"/>
    </xf>
    <xf numFmtId="0" fontId="44" fillId="2" borderId="0" xfId="36" applyFont="1" applyFill="1" applyBorder="1" applyAlignment="1">
      <alignment vertical="top"/>
    </xf>
    <xf numFmtId="1" fontId="44" fillId="2" borderId="0" xfId="36" applyNumberFormat="1" applyFont="1" applyFill="1" applyBorder="1" applyAlignment="1">
      <alignment horizontal="right" vertical="top"/>
    </xf>
    <xf numFmtId="3" fontId="44" fillId="2" borderId="0" xfId="36" applyNumberFormat="1" applyFont="1" applyFill="1" applyAlignment="1">
      <alignment horizontal="right" vertical="top"/>
    </xf>
    <xf numFmtId="0" fontId="44" fillId="2" borderId="6" xfId="36" applyFont="1" applyFill="1" applyBorder="1" applyAlignment="1">
      <alignment horizontal="center" vertical="top"/>
    </xf>
    <xf numFmtId="0" fontId="44" fillId="2" borderId="0" xfId="16" applyFont="1" applyFill="1" applyBorder="1" applyAlignment="1">
      <alignment vertical="top"/>
    </xf>
    <xf numFmtId="49" fontId="44" fillId="2" borderId="0" xfId="16" applyNumberFormat="1" applyFont="1" applyFill="1" applyAlignment="1">
      <alignment horizontal="center" vertical="top"/>
    </xf>
    <xf numFmtId="0" fontId="35" fillId="2" borderId="0" xfId="36" applyFont="1" applyFill="1"/>
    <xf numFmtId="0" fontId="44" fillId="2" borderId="0" xfId="36" applyFont="1" applyFill="1"/>
    <xf numFmtId="0" fontId="44" fillId="2" borderId="0" xfId="36" applyFont="1" applyFill="1" applyBorder="1"/>
    <xf numFmtId="1" fontId="44" fillId="2" borderId="0" xfId="36" applyNumberFormat="1" applyFont="1" applyFill="1" applyBorder="1" applyAlignment="1">
      <alignment horizontal="right"/>
    </xf>
    <xf numFmtId="3" fontId="44" fillId="2" borderId="0" xfId="36" applyNumberFormat="1" applyFont="1" applyFill="1" applyAlignment="1">
      <alignment horizontal="right"/>
    </xf>
    <xf numFmtId="0" fontId="44" fillId="2" borderId="6" xfId="36" applyFont="1" applyFill="1" applyBorder="1" applyAlignment="1">
      <alignment horizontal="center"/>
    </xf>
    <xf numFmtId="0" fontId="15" fillId="2" borderId="0" xfId="36" applyFont="1" applyFill="1" applyAlignment="1">
      <alignment vertical="top"/>
    </xf>
    <xf numFmtId="0" fontId="9" fillId="2" borderId="0" xfId="36" applyFont="1" applyFill="1" applyAlignment="1">
      <alignment vertical="top"/>
    </xf>
    <xf numFmtId="0" fontId="9" fillId="2" borderId="0" xfId="36" applyFont="1" applyFill="1" applyBorder="1" applyAlignment="1">
      <alignment vertical="top"/>
    </xf>
    <xf numFmtId="1" fontId="9" fillId="2" borderId="0" xfId="36" applyNumberFormat="1" applyFont="1" applyFill="1" applyBorder="1" applyAlignment="1">
      <alignment horizontal="right" vertical="top"/>
    </xf>
    <xf numFmtId="3" fontId="9" fillId="2" borderId="0" xfId="36" applyNumberFormat="1" applyFont="1" applyFill="1" applyBorder="1" applyAlignment="1">
      <alignment horizontal="right" vertical="top"/>
    </xf>
    <xf numFmtId="3" fontId="61" fillId="2" borderId="0" xfId="36" applyNumberFormat="1" applyFont="1" applyFill="1" applyBorder="1" applyAlignment="1">
      <alignment horizontal="right" vertical="top"/>
    </xf>
    <xf numFmtId="3" fontId="9" fillId="2" borderId="0" xfId="36" applyNumberFormat="1" applyFont="1" applyFill="1" applyAlignment="1">
      <alignment horizontal="right" vertical="top"/>
    </xf>
    <xf numFmtId="0" fontId="9" fillId="2" borderId="6" xfId="36" applyFont="1" applyFill="1" applyBorder="1" applyAlignment="1">
      <alignment horizontal="center" vertical="top"/>
    </xf>
    <xf numFmtId="0" fontId="9" fillId="2" borderId="0" xfId="16" applyFont="1" applyFill="1" applyBorder="1" applyAlignment="1">
      <alignment vertical="top" wrapText="1"/>
    </xf>
    <xf numFmtId="49" fontId="9" fillId="2" borderId="0" xfId="16" applyNumberFormat="1" applyFont="1" applyFill="1" applyAlignment="1">
      <alignment horizontal="center" vertical="top"/>
    </xf>
    <xf numFmtId="0" fontId="15" fillId="2" borderId="0" xfId="36" applyFont="1" applyFill="1"/>
    <xf numFmtId="0" fontId="9" fillId="2" borderId="0" xfId="36" applyFont="1" applyFill="1"/>
    <xf numFmtId="0" fontId="9" fillId="2" borderId="0" xfId="36" applyFont="1" applyFill="1" applyBorder="1"/>
    <xf numFmtId="1" fontId="9" fillId="2" borderId="0" xfId="36" applyNumberFormat="1" applyFont="1" applyFill="1" applyBorder="1" applyAlignment="1">
      <alignment horizontal="right"/>
    </xf>
    <xf numFmtId="3" fontId="61" fillId="2" borderId="0" xfId="36" applyNumberFormat="1" applyFont="1" applyFill="1" applyBorder="1" applyAlignment="1">
      <alignment horizontal="right"/>
    </xf>
    <xf numFmtId="3" fontId="9" fillId="2" borderId="0" xfId="36" applyNumberFormat="1" applyFont="1" applyFill="1" applyAlignment="1">
      <alignment horizontal="right"/>
    </xf>
    <xf numFmtId="0" fontId="9" fillId="2" borderId="6" xfId="36" applyFont="1" applyFill="1" applyBorder="1" applyAlignment="1">
      <alignment horizontal="center"/>
    </xf>
    <xf numFmtId="0" fontId="8" fillId="3" borderId="0" xfId="36" applyFont="1" applyFill="1" applyAlignment="1">
      <alignment horizontal="right" vertical="top"/>
    </xf>
    <xf numFmtId="3" fontId="8" fillId="3" borderId="0" xfId="36" applyNumberFormat="1" applyFont="1" applyFill="1" applyAlignment="1">
      <alignment horizontal="right" vertical="top"/>
    </xf>
    <xf numFmtId="0" fontId="8" fillId="3" borderId="6" xfId="36" applyFont="1" applyFill="1" applyBorder="1" applyAlignment="1">
      <alignment horizontal="center" vertical="top"/>
    </xf>
    <xf numFmtId="0" fontId="8" fillId="3" borderId="0" xfId="16" applyFont="1" applyFill="1" applyBorder="1" applyAlignment="1">
      <alignment vertical="top" wrapText="1"/>
    </xf>
    <xf numFmtId="49" fontId="8" fillId="3" borderId="0" xfId="16" applyNumberFormat="1" applyFont="1" applyFill="1" applyAlignment="1">
      <alignment horizontal="center" vertical="top"/>
    </xf>
    <xf numFmtId="3" fontId="9" fillId="3" borderId="0" xfId="36" applyNumberFormat="1" applyFont="1" applyFill="1" applyAlignment="1">
      <alignment horizontal="right" vertical="top"/>
    </xf>
    <xf numFmtId="0" fontId="9" fillId="3" borderId="6" xfId="36" applyFont="1" applyFill="1" applyBorder="1" applyAlignment="1">
      <alignment horizontal="center" vertical="top"/>
    </xf>
    <xf numFmtId="0" fontId="9" fillId="3" borderId="0" xfId="16" applyFont="1" applyFill="1" applyBorder="1" applyAlignment="1">
      <alignment vertical="top" wrapText="1"/>
    </xf>
    <xf numFmtId="49" fontId="9" fillId="3" borderId="0" xfId="16" applyNumberFormat="1" applyFont="1" applyFill="1" applyAlignment="1">
      <alignment horizontal="center" vertical="top"/>
    </xf>
    <xf numFmtId="0" fontId="8" fillId="2" borderId="0" xfId="16" applyFont="1" applyFill="1" applyBorder="1" applyAlignment="1">
      <alignment vertical="top" wrapText="1"/>
    </xf>
    <xf numFmtId="49" fontId="8" fillId="2" borderId="0" xfId="16" applyNumberFormat="1" applyFont="1" applyFill="1" applyAlignment="1">
      <alignment horizontal="center" vertical="top"/>
    </xf>
    <xf numFmtId="0" fontId="9" fillId="2" borderId="0" xfId="16" applyFont="1" applyFill="1" applyBorder="1" applyAlignment="1">
      <alignment vertical="top" wrapText="1"/>
    </xf>
    <xf numFmtId="49" fontId="9" fillId="2" borderId="0" xfId="16" applyNumberFormat="1" applyFont="1" applyFill="1" applyAlignment="1">
      <alignment horizontal="center" vertical="top"/>
    </xf>
    <xf numFmtId="0" fontId="9" fillId="2" borderId="15" xfId="16" applyFont="1" applyFill="1" applyBorder="1" applyAlignment="1">
      <alignment vertical="top" wrapText="1"/>
    </xf>
    <xf numFmtId="49" fontId="9" fillId="2" borderId="15" xfId="16" applyNumberFormat="1" applyFont="1" applyFill="1" applyBorder="1" applyAlignment="1">
      <alignment horizontal="center" vertical="top"/>
    </xf>
    <xf numFmtId="0" fontId="8" fillId="2" borderId="0" xfId="36" applyFont="1" applyFill="1" applyBorder="1" applyAlignment="1">
      <alignment horizontal="right"/>
    </xf>
    <xf numFmtId="3" fontId="8" fillId="2" borderId="0" xfId="16" applyNumberFormat="1" applyFont="1" applyFill="1" applyBorder="1" applyAlignment="1">
      <alignment horizontal="center" vertical="center" wrapText="1"/>
    </xf>
    <xf numFmtId="0" fontId="8" fillId="2" borderId="0" xfId="16" applyFont="1" applyFill="1" applyBorder="1" applyAlignment="1">
      <alignment horizontal="center" vertical="center" wrapText="1"/>
    </xf>
    <xf numFmtId="3" fontId="8" fillId="2" borderId="20" xfId="16" applyNumberFormat="1" applyFont="1" applyFill="1" applyBorder="1" applyAlignment="1">
      <alignment horizontal="center" vertical="center" wrapText="1"/>
    </xf>
    <xf numFmtId="3" fontId="8" fillId="2" borderId="14" xfId="16" applyNumberFormat="1" applyFont="1" applyFill="1" applyBorder="1" applyAlignment="1">
      <alignment horizontal="center" vertical="center" wrapText="1"/>
    </xf>
    <xf numFmtId="0" fontId="8" fillId="2" borderId="20" xfId="16" applyFont="1" applyFill="1" applyBorder="1" applyAlignment="1">
      <alignment horizontal="center" vertical="center"/>
    </xf>
    <xf numFmtId="3" fontId="8" fillId="2" borderId="11" xfId="16" applyNumberFormat="1" applyFont="1" applyFill="1" applyBorder="1" applyAlignment="1">
      <alignment horizontal="center" vertical="center" wrapText="1"/>
    </xf>
    <xf numFmtId="3" fontId="8" fillId="2" borderId="12" xfId="16" applyNumberFormat="1" applyFont="1" applyFill="1" applyBorder="1" applyAlignment="1">
      <alignment horizontal="center" vertical="center" wrapText="1"/>
    </xf>
    <xf numFmtId="0" fontId="8" fillId="2" borderId="6" xfId="16" applyFont="1" applyFill="1" applyBorder="1" applyAlignment="1">
      <alignment horizontal="center" vertical="center"/>
    </xf>
    <xf numFmtId="0" fontId="8" fillId="2" borderId="11" xfId="16" applyFont="1" applyFill="1" applyBorder="1" applyAlignment="1">
      <alignment horizontal="center" vertical="center"/>
    </xf>
    <xf numFmtId="3" fontId="8" fillId="2" borderId="5" xfId="16" applyNumberFormat="1" applyFont="1" applyFill="1" applyBorder="1" applyAlignment="1">
      <alignment horizontal="center" vertical="center" wrapText="1"/>
    </xf>
    <xf numFmtId="3" fontId="8" fillId="2" borderId="26" xfId="16" applyNumberFormat="1" applyFont="1" applyFill="1" applyBorder="1" applyAlignment="1">
      <alignment horizontal="center" vertical="center" wrapText="1"/>
    </xf>
    <xf numFmtId="0" fontId="8" fillId="2" borderId="1" xfId="16" applyFont="1" applyFill="1" applyBorder="1" applyAlignment="1">
      <alignment horizontal="center" vertical="center"/>
    </xf>
    <xf numFmtId="0" fontId="8" fillId="2" borderId="5" xfId="16" applyFont="1" applyFill="1" applyBorder="1" applyAlignment="1">
      <alignment horizontal="center" vertical="center"/>
    </xf>
    <xf numFmtId="0" fontId="8" fillId="2" borderId="0" xfId="36" applyFont="1" applyFill="1" applyAlignment="1">
      <alignment horizontal="center"/>
    </xf>
    <xf numFmtId="0" fontId="59" fillId="2" borderId="0" xfId="36" applyFont="1" applyFill="1" applyAlignment="1">
      <alignment horizontal="center"/>
    </xf>
    <xf numFmtId="0" fontId="59" fillId="2" borderId="0" xfId="36" applyFont="1" applyFill="1"/>
    <xf numFmtId="49" fontId="8" fillId="2" borderId="0" xfId="16" applyNumberFormat="1" applyFont="1" applyFill="1" applyBorder="1" applyAlignment="1">
      <alignment horizontal="center" vertical="top"/>
    </xf>
    <xf numFmtId="0" fontId="44" fillId="2" borderId="0" xfId="16" applyFont="1" applyFill="1" applyBorder="1" applyAlignment="1">
      <alignment vertical="top" wrapText="1"/>
    </xf>
    <xf numFmtId="0" fontId="44" fillId="2" borderId="0" xfId="16" applyFont="1" applyFill="1" applyBorder="1" applyAlignment="1">
      <alignment vertical="top"/>
    </xf>
    <xf numFmtId="49" fontId="44" fillId="2" borderId="0" xfId="16" applyNumberFormat="1" applyFont="1" applyFill="1" applyAlignment="1">
      <alignment horizontal="center" vertical="top"/>
    </xf>
    <xf numFmtId="0" fontId="44" fillId="2" borderId="0" xfId="16" applyFont="1" applyFill="1" applyBorder="1" applyAlignment="1">
      <alignment vertical="top" wrapText="1"/>
    </xf>
    <xf numFmtId="0" fontId="9" fillId="2" borderId="0" xfId="16" applyFont="1" applyFill="1" applyBorder="1" applyAlignment="1">
      <alignment vertical="top"/>
    </xf>
    <xf numFmtId="0" fontId="9" fillId="2" borderId="0" xfId="16" applyFont="1" applyFill="1" applyBorder="1" applyAlignment="1">
      <alignment vertical="top"/>
    </xf>
    <xf numFmtId="0" fontId="9" fillId="2" borderId="0" xfId="16" applyFont="1" applyFill="1" applyAlignment="1">
      <alignment horizontal="center" vertical="top"/>
    </xf>
    <xf numFmtId="0" fontId="9" fillId="2" borderId="6" xfId="36" applyFont="1" applyFill="1" applyBorder="1" applyAlignment="1">
      <alignment horizontal="center" vertical="center"/>
    </xf>
    <xf numFmtId="0" fontId="9" fillId="2" borderId="15" xfId="16" applyFont="1" applyFill="1" applyBorder="1" applyAlignment="1">
      <alignment vertical="top"/>
    </xf>
    <xf numFmtId="0" fontId="8" fillId="2" borderId="0" xfId="36" applyFont="1" applyFill="1" applyBorder="1" applyAlignment="1"/>
    <xf numFmtId="0" fontId="23" fillId="2" borderId="0" xfId="36" applyFont="1" applyFill="1" applyBorder="1"/>
    <xf numFmtId="0" fontId="8" fillId="2" borderId="0" xfId="36" applyFont="1" applyFill="1" applyAlignment="1">
      <alignment horizontal="right" vertical="top"/>
    </xf>
    <xf numFmtId="0" fontId="44" fillId="2" borderId="0" xfId="36" applyFont="1" applyFill="1" applyAlignment="1">
      <alignment horizontal="right" vertical="top"/>
    </xf>
    <xf numFmtId="0" fontId="44" fillId="2" borderId="0" xfId="36" applyFont="1" applyFill="1" applyAlignment="1">
      <alignment horizontal="right"/>
    </xf>
    <xf numFmtId="0" fontId="9" fillId="2" borderId="0" xfId="36" applyFont="1" applyFill="1" applyAlignment="1">
      <alignment horizontal="right" vertical="top"/>
    </xf>
    <xf numFmtId="0" fontId="9" fillId="2" borderId="0" xfId="36" applyFont="1" applyFill="1" applyAlignment="1">
      <alignment horizontal="right"/>
    </xf>
    <xf numFmtId="3" fontId="8" fillId="2" borderId="0" xfId="16" applyNumberFormat="1" applyFont="1" applyFill="1" applyBorder="1" applyAlignment="1">
      <alignment horizontal="center" vertical="center"/>
    </xf>
    <xf numFmtId="3" fontId="8" fillId="2" borderId="14" xfId="16" applyNumberFormat="1" applyFont="1" applyFill="1" applyBorder="1" applyAlignment="1">
      <alignment horizontal="center" vertical="center"/>
    </xf>
    <xf numFmtId="3" fontId="8" fillId="2" borderId="12" xfId="16" applyNumberFormat="1" applyFont="1" applyFill="1" applyBorder="1" applyAlignment="1">
      <alignment horizontal="center" vertical="center"/>
    </xf>
    <xf numFmtId="3" fontId="8" fillId="2" borderId="26" xfId="16" applyNumberFormat="1" applyFont="1" applyFill="1" applyBorder="1" applyAlignment="1">
      <alignment horizontal="center" vertical="center"/>
    </xf>
    <xf numFmtId="3" fontId="44" fillId="2" borderId="17" xfId="36" applyNumberFormat="1" applyFont="1" applyFill="1" applyBorder="1" applyAlignment="1">
      <alignment horizontal="right"/>
    </xf>
    <xf numFmtId="3" fontId="87" fillId="2" borderId="0" xfId="36" applyNumberFormat="1" applyFont="1" applyFill="1" applyAlignment="1">
      <alignment horizontal="right"/>
    </xf>
    <xf numFmtId="3" fontId="59" fillId="2" borderId="0" xfId="36" applyNumberFormat="1" applyFont="1" applyFill="1" applyAlignment="1">
      <alignment horizontal="right"/>
    </xf>
    <xf numFmtId="3" fontId="8" fillId="2" borderId="22" xfId="36" applyNumberFormat="1" applyFont="1" applyFill="1" applyBorder="1" applyAlignment="1">
      <alignment horizontal="right"/>
    </xf>
    <xf numFmtId="49" fontId="8" fillId="2" borderId="17" xfId="16" applyNumberFormat="1" applyFont="1" applyFill="1" applyBorder="1" applyAlignment="1">
      <alignment horizontal="center" vertical="top"/>
    </xf>
    <xf numFmtId="3" fontId="8" fillId="2" borderId="0" xfId="16" quotePrefix="1" applyNumberFormat="1" applyFont="1" applyFill="1" applyBorder="1" applyAlignment="1">
      <alignment horizontal="center" vertical="center" wrapText="1"/>
    </xf>
    <xf numFmtId="3" fontId="8" fillId="2" borderId="14" xfId="16" quotePrefix="1" applyNumberFormat="1" applyFont="1" applyFill="1" applyBorder="1" applyAlignment="1">
      <alignment horizontal="center" vertical="center" wrapText="1"/>
    </xf>
    <xf numFmtId="3" fontId="8" fillId="2" borderId="12" xfId="16" quotePrefix="1" applyNumberFormat="1" applyFont="1" applyFill="1" applyBorder="1" applyAlignment="1">
      <alignment horizontal="center" vertical="center" wrapText="1"/>
    </xf>
    <xf numFmtId="3" fontId="8" fillId="2" borderId="26" xfId="16" quotePrefix="1" applyNumberFormat="1" applyFont="1" applyFill="1" applyBorder="1" applyAlignment="1">
      <alignment horizontal="center" vertical="center" wrapText="1"/>
    </xf>
    <xf numFmtId="3" fontId="8" fillId="2" borderId="46" xfId="16" applyNumberFormat="1" applyFont="1" applyFill="1" applyBorder="1" applyAlignment="1">
      <alignment horizontal="center" vertical="center" wrapText="1"/>
    </xf>
    <xf numFmtId="3" fontId="8" fillId="2" borderId="26" xfId="16" applyNumberFormat="1" applyFont="1" applyFill="1" applyBorder="1" applyAlignment="1">
      <alignment horizontal="center" vertical="center"/>
    </xf>
    <xf numFmtId="3" fontId="8" fillId="2" borderId="12" xfId="16" applyNumberFormat="1" applyFont="1" applyFill="1" applyBorder="1" applyAlignment="1">
      <alignment horizontal="center" vertical="center" wrapText="1"/>
    </xf>
    <xf numFmtId="3" fontId="8" fillId="2" borderId="26" xfId="16" applyNumberFormat="1" applyFont="1" applyFill="1" applyBorder="1" applyAlignment="1">
      <alignment horizontal="center" vertical="center" wrapText="1"/>
    </xf>
    <xf numFmtId="3" fontId="8" fillId="2" borderId="0" xfId="16" applyNumberFormat="1" applyFont="1" applyFill="1" applyBorder="1" applyAlignment="1">
      <alignment horizontal="center" vertical="center" wrapText="1"/>
    </xf>
    <xf numFmtId="0" fontId="8" fillId="2" borderId="0" xfId="36" applyFont="1" applyFill="1" applyAlignment="1"/>
    <xf numFmtId="0" fontId="8" fillId="2" borderId="17" xfId="36" applyFont="1" applyFill="1" applyBorder="1" applyAlignment="1">
      <alignment vertical="top"/>
    </xf>
    <xf numFmtId="49" fontId="9" fillId="2" borderId="0" xfId="16" applyNumberFormat="1" applyFont="1" applyFill="1" applyBorder="1" applyAlignment="1">
      <alignment horizontal="center" vertical="top"/>
    </xf>
    <xf numFmtId="0" fontId="10" fillId="2" borderId="0" xfId="36" applyFont="1" applyFill="1" applyBorder="1"/>
    <xf numFmtId="3" fontId="8" fillId="2" borderId="17" xfId="36" applyNumberFormat="1" applyFont="1" applyFill="1" applyBorder="1" applyAlignment="1">
      <alignment horizontal="right" vertical="top"/>
    </xf>
    <xf numFmtId="3" fontId="8" fillId="2" borderId="22" xfId="36" applyNumberFormat="1" applyFont="1" applyFill="1" applyBorder="1" applyAlignment="1">
      <alignment horizontal="right" vertical="top"/>
    </xf>
    <xf numFmtId="0" fontId="8" fillId="2" borderId="17" xfId="16" applyFont="1" applyFill="1" applyBorder="1" applyAlignment="1">
      <alignment vertical="top"/>
    </xf>
    <xf numFmtId="49" fontId="8" fillId="2" borderId="17" xfId="16" applyNumberFormat="1" applyFont="1" applyFill="1" applyBorder="1" applyAlignment="1">
      <alignment horizontal="center" vertical="top"/>
    </xf>
    <xf numFmtId="3" fontId="8" fillId="2" borderId="11" xfId="36" applyNumberFormat="1" applyFont="1" applyFill="1" applyBorder="1" applyAlignment="1">
      <alignment horizontal="right" vertical="top"/>
    </xf>
    <xf numFmtId="0" fontId="83" fillId="2" borderId="0" xfId="36" applyFont="1" applyFill="1" applyAlignment="1">
      <alignment vertical="top"/>
    </xf>
    <xf numFmtId="0" fontId="61" fillId="2" borderId="0" xfId="36" applyFont="1" applyFill="1" applyAlignment="1">
      <alignment vertical="top"/>
    </xf>
    <xf numFmtId="0" fontId="61" fillId="2" borderId="0" xfId="36" applyFont="1" applyFill="1" applyAlignment="1">
      <alignment horizontal="right" vertical="top"/>
    </xf>
    <xf numFmtId="3" fontId="61" fillId="2" borderId="0" xfId="36" applyNumberFormat="1" applyFont="1" applyFill="1" applyAlignment="1">
      <alignment horizontal="right" vertical="top"/>
    </xf>
    <xf numFmtId="0" fontId="83" fillId="2" borderId="0" xfId="36" applyFont="1" applyFill="1"/>
    <xf numFmtId="0" fontId="61" fillId="2" borderId="0" xfId="36" applyFont="1" applyFill="1"/>
    <xf numFmtId="0" fontId="61" fillId="2" borderId="0" xfId="36" applyFont="1" applyFill="1" applyAlignment="1">
      <alignment horizontal="right"/>
    </xf>
    <xf numFmtId="3" fontId="61" fillId="2" borderId="0" xfId="36" applyNumberFormat="1" applyFont="1" applyFill="1" applyAlignment="1">
      <alignment horizontal="right"/>
    </xf>
    <xf numFmtId="0" fontId="44" fillId="2" borderId="0" xfId="16" applyFont="1" applyFill="1" applyBorder="1" applyAlignment="1">
      <alignment horizontal="left" vertical="top" wrapText="1"/>
    </xf>
    <xf numFmtId="190" fontId="9" fillId="2" borderId="0" xfId="36" applyNumberFormat="1" applyFont="1" applyFill="1" applyAlignment="1">
      <alignment horizontal="right"/>
    </xf>
    <xf numFmtId="190" fontId="9" fillId="2" borderId="0" xfId="36" applyNumberFormat="1" applyFont="1" applyFill="1" applyAlignment="1">
      <alignment horizontal="right" vertical="top"/>
    </xf>
    <xf numFmtId="0" fontId="15" fillId="2" borderId="0" xfId="36" applyFont="1" applyFill="1" applyAlignment="1">
      <alignment vertical="center"/>
    </xf>
    <xf numFmtId="3" fontId="9" fillId="2" borderId="0" xfId="36" applyNumberFormat="1" applyFont="1" applyFill="1" applyAlignment="1">
      <alignment horizontal="right" vertical="center"/>
    </xf>
    <xf numFmtId="0" fontId="10" fillId="2" borderId="0" xfId="36" applyFont="1" applyFill="1" applyAlignment="1"/>
    <xf numFmtId="0" fontId="10" fillId="2" borderId="0" xfId="36" applyFont="1" applyFill="1" applyAlignment="1">
      <alignment vertical="center"/>
    </xf>
    <xf numFmtId="0" fontId="8" fillId="2" borderId="0" xfId="36" applyFont="1" applyFill="1" applyAlignment="1">
      <alignment vertical="center"/>
    </xf>
    <xf numFmtId="3" fontId="8" fillId="2" borderId="0" xfId="36" applyNumberFormat="1" applyFont="1" applyFill="1" applyAlignment="1">
      <alignment horizontal="right" vertical="center"/>
    </xf>
    <xf numFmtId="3" fontId="18" fillId="2" borderId="17" xfId="36" quotePrefix="1" applyNumberFormat="1" applyFont="1" applyFill="1" applyBorder="1" applyAlignment="1">
      <alignment horizontal="right"/>
    </xf>
    <xf numFmtId="3" fontId="18" fillId="2" borderId="17" xfId="36" applyNumberFormat="1" applyFont="1" applyFill="1" applyBorder="1" applyAlignment="1">
      <alignment horizontal="right"/>
    </xf>
    <xf numFmtId="0" fontId="20" fillId="2" borderId="0" xfId="36" applyFont="1" applyFill="1" applyBorder="1"/>
    <xf numFmtId="0" fontId="6" fillId="2" borderId="0" xfId="36" applyFont="1" applyFill="1" applyBorder="1"/>
    <xf numFmtId="0" fontId="18" fillId="3" borderId="0" xfId="49" applyFont="1" applyFill="1" applyBorder="1" applyAlignment="1" applyProtection="1">
      <alignment horizontal="right"/>
    </xf>
    <xf numFmtId="3" fontId="18" fillId="3" borderId="0" xfId="49" applyNumberFormat="1" applyFont="1" applyFill="1" applyAlignment="1">
      <alignment horizontal="right"/>
    </xf>
    <xf numFmtId="0" fontId="18" fillId="3" borderId="0" xfId="49" applyFont="1" applyFill="1" applyBorder="1" applyAlignment="1">
      <alignment horizontal="center"/>
    </xf>
    <xf numFmtId="0" fontId="18" fillId="3" borderId="0" xfId="49" applyFont="1" applyFill="1" applyBorder="1" applyAlignment="1" applyProtection="1">
      <alignment horizontal="left"/>
    </xf>
    <xf numFmtId="0" fontId="18" fillId="3" borderId="0" xfId="49" applyFont="1" applyFill="1" applyBorder="1" applyAlignment="1" applyProtection="1">
      <alignment horizontal="center"/>
    </xf>
    <xf numFmtId="0" fontId="10" fillId="3" borderId="0" xfId="49" applyFont="1" applyFill="1" applyBorder="1" applyAlignment="1" applyProtection="1">
      <alignment horizontal="center"/>
    </xf>
    <xf numFmtId="0" fontId="10" fillId="3" borderId="0" xfId="49" applyFont="1" applyFill="1" applyBorder="1" applyAlignment="1" applyProtection="1">
      <alignment horizontal="right"/>
    </xf>
    <xf numFmtId="3" fontId="10" fillId="3" borderId="0" xfId="49" applyNumberFormat="1" applyFont="1" applyFill="1" applyAlignment="1">
      <alignment horizontal="right"/>
    </xf>
    <xf numFmtId="0" fontId="10" fillId="3" borderId="0" xfId="49" applyFont="1" applyFill="1" applyBorder="1" applyAlignment="1">
      <alignment horizontal="center"/>
    </xf>
    <xf numFmtId="0" fontId="10" fillId="3" borderId="0" xfId="49" applyFont="1" applyFill="1" applyBorder="1" applyAlignment="1" applyProtection="1">
      <alignment horizontal="left"/>
    </xf>
    <xf numFmtId="0" fontId="18" fillId="3" borderId="0" xfId="49" applyFont="1" applyFill="1" applyBorder="1" applyAlignment="1">
      <alignment horizontal="center" vertical="top" wrapText="1"/>
    </xf>
    <xf numFmtId="3" fontId="18" fillId="3" borderId="0" xfId="49" applyNumberFormat="1" applyFont="1" applyFill="1" applyBorder="1" applyAlignment="1">
      <alignment horizontal="right"/>
    </xf>
    <xf numFmtId="0" fontId="18" fillId="3" borderId="0" xfId="49" applyFont="1" applyFill="1" applyBorder="1" applyAlignment="1">
      <alignment horizontal="left"/>
    </xf>
    <xf numFmtId="3" fontId="18" fillId="3" borderId="0" xfId="49" applyNumberFormat="1" applyFont="1" applyFill="1" applyBorder="1" applyAlignment="1" applyProtection="1">
      <alignment horizontal="right"/>
    </xf>
    <xf numFmtId="0" fontId="15" fillId="3" borderId="0" xfId="49" applyFont="1" applyFill="1" applyBorder="1" applyAlignment="1" applyProtection="1">
      <alignment horizontal="right"/>
    </xf>
    <xf numFmtId="0" fontId="10" fillId="3" borderId="0" xfId="4" applyFont="1" applyFill="1" applyAlignment="1">
      <alignment horizontal="left"/>
    </xf>
    <xf numFmtId="0" fontId="15" fillId="3" borderId="0" xfId="49" applyFont="1" applyFill="1" applyBorder="1" applyAlignment="1" applyProtection="1">
      <alignment horizontal="left"/>
    </xf>
    <xf numFmtId="3" fontId="10" fillId="3" borderId="0" xfId="49" applyNumberFormat="1" applyFont="1" applyFill="1" applyBorder="1" applyAlignment="1">
      <alignment horizontal="left"/>
    </xf>
    <xf numFmtId="0" fontId="10" fillId="3" borderId="0" xfId="49" applyFont="1" applyFill="1" applyBorder="1" applyAlignment="1">
      <alignment horizontal="left"/>
    </xf>
    <xf numFmtId="0" fontId="10" fillId="3" borderId="0" xfId="49" applyFont="1" applyFill="1" applyBorder="1" applyAlignment="1">
      <alignment horizontal="left" vertical="top"/>
    </xf>
    <xf numFmtId="0" fontId="15" fillId="3" borderId="0" xfId="49" applyFont="1" applyFill="1" applyBorder="1" applyAlignment="1">
      <alignment horizontal="left" vertical="top" wrapText="1"/>
    </xf>
    <xf numFmtId="3" fontId="15" fillId="3" borderId="0" xfId="49" applyNumberFormat="1" applyFont="1" applyFill="1" applyBorder="1" applyAlignment="1" applyProtection="1">
      <alignment horizontal="right"/>
    </xf>
    <xf numFmtId="3" fontId="8" fillId="3" borderId="0" xfId="49" applyNumberFormat="1" applyFont="1" applyFill="1" applyBorder="1" applyAlignment="1">
      <alignment horizontal="right" vertical="top"/>
    </xf>
    <xf numFmtId="0" fontId="8" fillId="3" borderId="0" xfId="49" applyFont="1" applyFill="1" applyBorder="1" applyAlignment="1">
      <alignment horizontal="center" vertical="top"/>
    </xf>
    <xf numFmtId="0" fontId="8" fillId="3" borderId="0" xfId="49" applyFont="1" applyFill="1" applyBorder="1" applyAlignment="1">
      <alignment horizontal="left" vertical="top" wrapText="1"/>
    </xf>
    <xf numFmtId="0" fontId="8" fillId="3" borderId="0" xfId="49" applyFont="1" applyFill="1" applyBorder="1" applyAlignment="1">
      <alignment horizontal="center" vertical="top" wrapText="1"/>
    </xf>
    <xf numFmtId="3" fontId="8" fillId="3" borderId="17" xfId="49" applyNumberFormat="1" applyFont="1" applyFill="1" applyBorder="1" applyAlignment="1">
      <alignment horizontal="right" vertical="top"/>
    </xf>
    <xf numFmtId="0" fontId="8" fillId="3" borderId="17" xfId="49" applyFont="1" applyFill="1" applyBorder="1" applyAlignment="1">
      <alignment horizontal="center" vertical="top"/>
    </xf>
    <xf numFmtId="0" fontId="8" fillId="3" borderId="17" xfId="49" applyFont="1" applyFill="1" applyBorder="1" applyAlignment="1">
      <alignment horizontal="left" vertical="top" wrapText="1"/>
    </xf>
    <xf numFmtId="0" fontId="8" fillId="3" borderId="17" xfId="49" applyFont="1" applyFill="1" applyBorder="1" applyAlignment="1">
      <alignment horizontal="center" vertical="top" wrapText="1"/>
    </xf>
    <xf numFmtId="0" fontId="8" fillId="3" borderId="0" xfId="49" applyFont="1" applyFill="1" applyBorder="1" applyAlignment="1">
      <alignment horizontal="left" vertical="top" wrapText="1"/>
    </xf>
    <xf numFmtId="0" fontId="8" fillId="3" borderId="0" xfId="49" applyFont="1" applyFill="1" applyBorder="1" applyAlignment="1">
      <alignment horizontal="center" vertical="top" wrapText="1"/>
    </xf>
    <xf numFmtId="3" fontId="10" fillId="3" borderId="0" xfId="49" applyNumberFormat="1" applyFont="1" applyFill="1" applyBorder="1" applyAlignment="1" applyProtection="1">
      <alignment horizontal="right"/>
    </xf>
    <xf numFmtId="3" fontId="9" fillId="3" borderId="0" xfId="49" applyNumberFormat="1" applyFont="1" applyFill="1" applyBorder="1" applyAlignment="1">
      <alignment horizontal="right" vertical="top"/>
    </xf>
    <xf numFmtId="0" fontId="9" fillId="3" borderId="0" xfId="49" applyFont="1" applyFill="1" applyBorder="1" applyAlignment="1">
      <alignment horizontal="center" vertical="top"/>
    </xf>
    <xf numFmtId="0" fontId="9" fillId="3" borderId="0" xfId="49" applyFont="1" applyFill="1" applyBorder="1" applyAlignment="1">
      <alignment horizontal="left" vertical="top" wrapText="1"/>
    </xf>
    <xf numFmtId="0" fontId="9" fillId="3" borderId="0" xfId="49" applyFont="1" applyFill="1" applyBorder="1" applyAlignment="1">
      <alignment horizontal="center" vertical="top" wrapText="1"/>
    </xf>
    <xf numFmtId="3" fontId="15" fillId="3" borderId="0" xfId="49" applyNumberFormat="1" applyFont="1" applyFill="1" applyBorder="1" applyAlignment="1" applyProtection="1">
      <alignment horizontal="right" vertical="top"/>
    </xf>
    <xf numFmtId="0" fontId="9" fillId="3" borderId="0" xfId="49" applyFont="1" applyFill="1" applyBorder="1" applyAlignment="1">
      <alignment horizontal="left" vertical="top" wrapText="1"/>
    </xf>
    <xf numFmtId="0" fontId="9" fillId="3" borderId="0" xfId="49" applyFont="1" applyFill="1" applyBorder="1" applyAlignment="1">
      <alignment horizontal="center" vertical="top" wrapText="1"/>
    </xf>
    <xf numFmtId="0" fontId="89" fillId="0" borderId="0" xfId="49" applyFont="1"/>
    <xf numFmtId="3" fontId="8" fillId="3" borderId="0" xfId="49" applyNumberFormat="1" applyFont="1" applyFill="1" applyBorder="1" applyAlignment="1" applyProtection="1">
      <alignment horizontal="right" vertical="top"/>
    </xf>
    <xf numFmtId="0" fontId="8" fillId="3" borderId="0" xfId="49" applyFont="1" applyFill="1" applyBorder="1" applyAlignment="1">
      <alignment horizontal="center" vertical="top"/>
    </xf>
    <xf numFmtId="0" fontId="9" fillId="3" borderId="0" xfId="49" applyFont="1" applyFill="1" applyBorder="1" applyAlignment="1">
      <alignment horizontal="center" vertical="top"/>
    </xf>
    <xf numFmtId="0" fontId="9" fillId="3" borderId="0" xfId="1" applyFont="1" applyFill="1" applyBorder="1" applyAlignment="1">
      <alignment vertical="top" wrapText="1"/>
    </xf>
    <xf numFmtId="49" fontId="9" fillId="3" borderId="0" xfId="1" applyNumberFormat="1" applyFont="1" applyFill="1" applyAlignment="1">
      <alignment horizontal="center" vertical="top"/>
    </xf>
    <xf numFmtId="3" fontId="9" fillId="3" borderId="0" xfId="49" applyNumberFormat="1" applyFont="1" applyFill="1" applyBorder="1" applyAlignment="1" applyProtection="1">
      <alignment horizontal="right" vertical="top"/>
    </xf>
    <xf numFmtId="0" fontId="15" fillId="3" borderId="0" xfId="49" applyFont="1" applyFill="1" applyBorder="1" applyAlignment="1" applyProtection="1">
      <alignment horizontal="right" vertical="top"/>
    </xf>
    <xf numFmtId="0" fontId="15" fillId="3" borderId="0" xfId="49" applyFont="1" applyFill="1" applyBorder="1" applyAlignment="1">
      <alignment horizontal="right"/>
    </xf>
    <xf numFmtId="3" fontId="2" fillId="3" borderId="0" xfId="1" applyNumberFormat="1" applyFont="1" applyFill="1" applyBorder="1" applyAlignment="1">
      <alignment horizontal="right"/>
    </xf>
    <xf numFmtId="3" fontId="4" fillId="3" borderId="0" xfId="1" applyNumberFormat="1" applyFont="1" applyFill="1" applyBorder="1" applyAlignment="1">
      <alignment horizontal="right"/>
    </xf>
    <xf numFmtId="3" fontId="2" fillId="3" borderId="0" xfId="1" applyNumberFormat="1" applyFont="1" applyFill="1" applyBorder="1" applyAlignment="1">
      <alignment horizontal="right" vertical="top"/>
    </xf>
    <xf numFmtId="3" fontId="4" fillId="3" borderId="0" xfId="1" applyNumberFormat="1" applyFont="1" applyFill="1" applyBorder="1" applyAlignment="1">
      <alignment horizontal="right" vertical="top"/>
    </xf>
    <xf numFmtId="0" fontId="10" fillId="3" borderId="0" xfId="49" applyFont="1" applyFill="1" applyBorder="1" applyAlignment="1">
      <alignment horizontal="right"/>
    </xf>
    <xf numFmtId="0" fontId="9" fillId="3" borderId="0" xfId="50" applyFont="1" applyFill="1" applyBorder="1" applyAlignment="1">
      <alignment horizontal="left" vertical="top" wrapText="1"/>
    </xf>
    <xf numFmtId="0" fontId="9" fillId="3" borderId="0" xfId="50" applyFont="1" applyFill="1" applyBorder="1" applyAlignment="1">
      <alignment horizontal="center" vertical="top" wrapText="1"/>
    </xf>
    <xf numFmtId="0" fontId="8" fillId="3" borderId="0" xfId="50" applyFont="1" applyFill="1" applyBorder="1" applyAlignment="1">
      <alignment horizontal="left" vertical="top" wrapText="1"/>
    </xf>
    <xf numFmtId="0" fontId="8" fillId="3" borderId="0" xfId="50" applyFont="1" applyFill="1" applyBorder="1" applyAlignment="1">
      <alignment horizontal="center" vertical="top" wrapText="1"/>
    </xf>
    <xf numFmtId="0" fontId="8" fillId="3" borderId="0" xfId="50" applyFont="1" applyFill="1" applyBorder="1" applyAlignment="1">
      <alignment horizontal="center" vertical="top" wrapText="1"/>
    </xf>
    <xf numFmtId="0" fontId="9" fillId="3" borderId="0" xfId="50" applyFont="1" applyFill="1" applyBorder="1" applyAlignment="1">
      <alignment horizontal="center" vertical="top" wrapText="1"/>
    </xf>
    <xf numFmtId="0" fontId="92" fillId="3" borderId="0" xfId="49" applyFont="1" applyFill="1" applyBorder="1" applyAlignment="1" applyProtection="1">
      <alignment horizontal="right"/>
    </xf>
    <xf numFmtId="0" fontId="8" fillId="3" borderId="0" xfId="49" applyFont="1" applyFill="1" applyBorder="1" applyAlignment="1" applyProtection="1">
      <alignment horizontal="center" vertical="top"/>
    </xf>
    <xf numFmtId="0" fontId="8" fillId="3" borderId="0" xfId="49" applyFont="1" applyFill="1" applyBorder="1" applyAlignment="1" applyProtection="1">
      <alignment horizontal="center" vertical="top"/>
    </xf>
    <xf numFmtId="0" fontId="9" fillId="3" borderId="0" xfId="49" applyFont="1" applyFill="1" applyBorder="1" applyAlignment="1" applyProtection="1">
      <alignment horizontal="center" vertical="top"/>
    </xf>
    <xf numFmtId="0" fontId="30" fillId="3" borderId="0" xfId="49" applyFont="1" applyFill="1" applyBorder="1" applyAlignment="1" applyProtection="1">
      <alignment horizontal="center" vertical="top"/>
    </xf>
    <xf numFmtId="0" fontId="8" fillId="3" borderId="0" xfId="49" quotePrefix="1" applyFont="1" applyFill="1" applyBorder="1" applyAlignment="1" applyProtection="1">
      <alignment horizontal="center" vertical="top"/>
    </xf>
    <xf numFmtId="0" fontId="15" fillId="3" borderId="23" xfId="49" applyFont="1" applyFill="1" applyBorder="1" applyAlignment="1" applyProtection="1">
      <alignment horizontal="right"/>
    </xf>
    <xf numFmtId="0" fontId="8" fillId="3" borderId="0" xfId="49" quotePrefix="1" applyFont="1" applyFill="1" applyBorder="1" applyAlignment="1" applyProtection="1">
      <alignment horizontal="center" vertical="top"/>
    </xf>
    <xf numFmtId="0" fontId="9" fillId="3" borderId="0" xfId="49" quotePrefix="1" applyFont="1" applyFill="1" applyBorder="1" applyAlignment="1" applyProtection="1">
      <alignment horizontal="center" vertical="top"/>
    </xf>
    <xf numFmtId="0" fontId="81" fillId="3" borderId="0" xfId="49" applyFont="1" applyFill="1" applyBorder="1" applyAlignment="1" applyProtection="1">
      <alignment horizontal="center" vertical="top"/>
    </xf>
    <xf numFmtId="0" fontId="79" fillId="3" borderId="0" xfId="49" applyFont="1" applyFill="1" applyBorder="1" applyAlignment="1" applyProtection="1">
      <alignment horizontal="right"/>
    </xf>
    <xf numFmtId="0" fontId="30" fillId="3" borderId="0" xfId="49" applyFont="1" applyFill="1" applyBorder="1" applyAlignment="1" applyProtection="1">
      <alignment horizontal="center" vertical="top"/>
    </xf>
    <xf numFmtId="0" fontId="81" fillId="3" borderId="0" xfId="49" applyFont="1" applyFill="1" applyBorder="1" applyAlignment="1" applyProtection="1">
      <alignment horizontal="center" vertical="top"/>
    </xf>
    <xf numFmtId="0" fontId="9" fillId="3" borderId="0" xfId="49" applyFont="1" applyFill="1" applyBorder="1" applyAlignment="1" applyProtection="1">
      <alignment horizontal="left" vertical="top" wrapText="1"/>
    </xf>
    <xf numFmtId="0" fontId="9" fillId="3" borderId="0" xfId="49" applyFont="1" applyFill="1" applyBorder="1" applyAlignment="1" applyProtection="1">
      <alignment horizontal="center" vertical="top"/>
    </xf>
    <xf numFmtId="3" fontId="8" fillId="3" borderId="0" xfId="49" applyNumberFormat="1" applyFont="1" applyFill="1" applyBorder="1" applyAlignment="1" applyProtection="1">
      <alignment horizontal="right" vertical="center"/>
    </xf>
    <xf numFmtId="3" fontId="8" fillId="3" borderId="0" xfId="49" quotePrefix="1" applyNumberFormat="1" applyFont="1" applyFill="1" applyBorder="1" applyAlignment="1" applyProtection="1">
      <alignment horizontal="right" vertical="center"/>
    </xf>
    <xf numFmtId="0" fontId="8" fillId="3" borderId="0" xfId="49" applyFont="1" applyFill="1" applyBorder="1" applyAlignment="1" applyProtection="1">
      <alignment horizontal="center" vertical="center"/>
    </xf>
    <xf numFmtId="3" fontId="8" fillId="3" borderId="13" xfId="49" applyNumberFormat="1" applyFont="1" applyFill="1" applyBorder="1" applyAlignment="1" applyProtection="1">
      <alignment horizontal="right" vertical="center"/>
    </xf>
    <xf numFmtId="3" fontId="8" fillId="3" borderId="21" xfId="49" applyNumberFormat="1" applyFont="1" applyFill="1" applyBorder="1" applyAlignment="1" applyProtection="1">
      <alignment horizontal="right" vertical="center"/>
    </xf>
    <xf numFmtId="3" fontId="8" fillId="3" borderId="47" xfId="49" applyNumberFormat="1" applyFont="1" applyFill="1" applyBorder="1" applyAlignment="1" applyProtection="1">
      <alignment horizontal="center" vertical="center"/>
    </xf>
    <xf numFmtId="0" fontId="8" fillId="3" borderId="48" xfId="49" applyFont="1" applyFill="1" applyBorder="1" applyAlignment="1" applyProtection="1">
      <alignment horizontal="center" vertical="center"/>
    </xf>
    <xf numFmtId="0" fontId="8" fillId="3" borderId="20" xfId="49" applyFont="1" applyFill="1" applyBorder="1" applyAlignment="1" applyProtection="1">
      <alignment horizontal="center" vertical="center"/>
    </xf>
    <xf numFmtId="0" fontId="8" fillId="3" borderId="21" xfId="49" applyFont="1" applyFill="1" applyBorder="1" applyAlignment="1" applyProtection="1">
      <alignment horizontal="center" vertical="center"/>
    </xf>
    <xf numFmtId="3" fontId="55" fillId="3" borderId="3" xfId="49" applyNumberFormat="1" applyFont="1" applyFill="1" applyBorder="1" applyAlignment="1">
      <alignment horizontal="center"/>
    </xf>
    <xf numFmtId="3" fontId="8" fillId="3" borderId="3" xfId="49" applyNumberFormat="1" applyFont="1" applyFill="1" applyBorder="1" applyAlignment="1" applyProtection="1">
      <alignment horizontal="center" vertical="center"/>
    </xf>
    <xf numFmtId="3" fontId="8" fillId="3" borderId="2" xfId="49" applyNumberFormat="1" applyFont="1" applyFill="1" applyBorder="1" applyAlignment="1" applyProtection="1">
      <alignment horizontal="center" vertical="center"/>
    </xf>
    <xf numFmtId="3" fontId="8" fillId="3" borderId="49" xfId="49" applyNumberFormat="1" applyFont="1" applyFill="1" applyBorder="1" applyAlignment="1" applyProtection="1">
      <alignment horizontal="center" vertical="center"/>
    </xf>
    <xf numFmtId="0" fontId="8" fillId="3" borderId="28" xfId="49" applyFont="1" applyFill="1" applyBorder="1" applyAlignment="1" applyProtection="1">
      <alignment horizontal="center" vertical="center"/>
    </xf>
    <xf numFmtId="0" fontId="8" fillId="3" borderId="5" xfId="49" applyFont="1" applyFill="1" applyBorder="1" applyAlignment="1" applyProtection="1">
      <alignment horizontal="center" vertical="center"/>
    </xf>
    <xf numFmtId="0" fontId="8" fillId="3" borderId="1" xfId="49" applyFont="1" applyFill="1" applyBorder="1" applyAlignment="1" applyProtection="1">
      <alignment horizontal="center" vertical="center"/>
    </xf>
    <xf numFmtId="0" fontId="60" fillId="3" borderId="0" xfId="49" applyFont="1" applyFill="1" applyBorder="1" applyAlignment="1" applyProtection="1">
      <alignment horizontal="left"/>
    </xf>
    <xf numFmtId="3" fontId="18" fillId="3" borderId="0" xfId="49" applyNumberFormat="1" applyFont="1" applyFill="1" applyBorder="1" applyAlignment="1">
      <alignment horizontal="left"/>
    </xf>
    <xf numFmtId="3" fontId="6" fillId="3" borderId="0" xfId="49" applyNumberFormat="1" applyFont="1" applyFill="1" applyBorder="1" applyAlignment="1" applyProtection="1">
      <alignment horizontal="left"/>
    </xf>
    <xf numFmtId="0" fontId="6" fillId="3" borderId="0" xfId="49" applyFont="1" applyFill="1" applyBorder="1" applyAlignment="1" applyProtection="1">
      <alignment horizontal="left"/>
    </xf>
    <xf numFmtId="3" fontId="6" fillId="3" borderId="0" xfId="49" applyNumberFormat="1" applyFont="1" applyFill="1" applyBorder="1" applyAlignment="1" applyProtection="1"/>
    <xf numFmtId="0" fontId="6" fillId="3" borderId="0" xfId="49" applyFont="1" applyFill="1" applyBorder="1" applyAlignment="1" applyProtection="1"/>
    <xf numFmtId="0" fontId="6" fillId="3" borderId="0" xfId="49" applyFont="1" applyFill="1" applyBorder="1" applyAlignment="1" applyProtection="1"/>
    <xf numFmtId="167" fontId="2" fillId="0" borderId="0" xfId="51" applyNumberFormat="1" applyFont="1" applyBorder="1" applyAlignment="1"/>
    <xf numFmtId="0" fontId="10" fillId="0" borderId="0" xfId="36" applyFont="1" applyFill="1" applyBorder="1" applyAlignment="1"/>
    <xf numFmtId="0" fontId="43" fillId="0" borderId="23" xfId="36" applyBorder="1"/>
    <xf numFmtId="0" fontId="10" fillId="0" borderId="0" xfId="36" applyFont="1" applyFill="1" applyBorder="1" applyAlignment="1"/>
    <xf numFmtId="0" fontId="9" fillId="0" borderId="34" xfId="36" applyFont="1" applyBorder="1"/>
    <xf numFmtId="187" fontId="8" fillId="0" borderId="0" xfId="36" applyNumberFormat="1" applyFont="1" applyBorder="1" applyAlignment="1">
      <alignment horizontal="right"/>
    </xf>
    <xf numFmtId="187" fontId="8" fillId="0" borderId="25" xfId="36" applyNumberFormat="1" applyFont="1" applyBorder="1" applyAlignment="1">
      <alignment horizontal="right"/>
    </xf>
    <xf numFmtId="187" fontId="8" fillId="3" borderId="0" xfId="36" applyNumberFormat="1" applyFont="1" applyFill="1" applyBorder="1" applyAlignment="1">
      <alignment horizontal="right"/>
    </xf>
    <xf numFmtId="187" fontId="8" fillId="3" borderId="32" xfId="36" applyNumberFormat="1" applyFont="1" applyFill="1" applyBorder="1" applyAlignment="1">
      <alignment horizontal="right"/>
    </xf>
    <xf numFmtId="187" fontId="8" fillId="3" borderId="25" xfId="36" applyNumberFormat="1" applyFont="1" applyFill="1" applyBorder="1" applyAlignment="1">
      <alignment horizontal="right"/>
    </xf>
    <xf numFmtId="0" fontId="8" fillId="0" borderId="0" xfId="36" applyFont="1" applyFill="1" applyBorder="1" applyAlignment="1"/>
    <xf numFmtId="187" fontId="9" fillId="0" borderId="0" xfId="36" applyNumberFormat="1" applyFont="1" applyBorder="1" applyAlignment="1">
      <alignment horizontal="right"/>
    </xf>
    <xf numFmtId="187" fontId="81" fillId="0" borderId="0" xfId="36" applyNumberFormat="1" applyFont="1" applyBorder="1" applyAlignment="1">
      <alignment horizontal="right"/>
    </xf>
    <xf numFmtId="187" fontId="9" fillId="3" borderId="0" xfId="36" applyNumberFormat="1" applyFont="1" applyFill="1" applyBorder="1" applyAlignment="1">
      <alignment horizontal="right"/>
    </xf>
    <xf numFmtId="187" fontId="9" fillId="3" borderId="32" xfId="36" applyNumberFormat="1" applyFont="1" applyFill="1" applyBorder="1" applyAlignment="1">
      <alignment horizontal="right"/>
    </xf>
    <xf numFmtId="0" fontId="8" fillId="0" borderId="0" xfId="36" applyFont="1" applyBorder="1" applyAlignment="1">
      <alignment horizontal="centerContinuous" vertical="top"/>
    </xf>
    <xf numFmtId="0" fontId="8" fillId="3" borderId="0" xfId="36" applyFont="1" applyFill="1" applyBorder="1" applyAlignment="1">
      <alignment horizontal="center"/>
    </xf>
    <xf numFmtId="0" fontId="8" fillId="3" borderId="0" xfId="36" applyFont="1" applyFill="1" applyBorder="1" applyAlignment="1">
      <alignment horizontal="centerContinuous"/>
    </xf>
    <xf numFmtId="0" fontId="8" fillId="3" borderId="32" xfId="36" applyFont="1" applyFill="1" applyBorder="1" applyAlignment="1">
      <alignment horizontal="centerContinuous"/>
    </xf>
    <xf numFmtId="3" fontId="8" fillId="0" borderId="0" xfId="36" applyNumberFormat="1" applyFont="1" applyBorder="1" applyAlignment="1">
      <alignment horizontal="centerContinuous"/>
    </xf>
    <xf numFmtId="0" fontId="63" fillId="0" borderId="0" xfId="36" applyFont="1" applyBorder="1" applyAlignment="1"/>
    <xf numFmtId="3" fontId="8" fillId="0" borderId="25" xfId="36" applyNumberFormat="1" applyFont="1" applyBorder="1" applyAlignment="1">
      <alignment horizontal="right"/>
    </xf>
    <xf numFmtId="3" fontId="8" fillId="0" borderId="32" xfId="36" applyNumberFormat="1" applyFont="1" applyBorder="1" applyAlignment="1">
      <alignment horizontal="right"/>
    </xf>
    <xf numFmtId="3" fontId="8" fillId="3" borderId="0" xfId="36" applyNumberFormat="1" applyFont="1" applyFill="1" applyBorder="1" applyAlignment="1">
      <alignment horizontal="right"/>
    </xf>
    <xf numFmtId="3" fontId="8" fillId="3" borderId="32" xfId="36" applyNumberFormat="1" applyFont="1" applyFill="1" applyBorder="1" applyAlignment="1">
      <alignment horizontal="right"/>
    </xf>
    <xf numFmtId="3" fontId="8" fillId="3" borderId="25" xfId="36" applyNumberFormat="1" applyFont="1" applyFill="1" applyBorder="1" applyAlignment="1">
      <alignment horizontal="right"/>
    </xf>
    <xf numFmtId="3" fontId="9" fillId="3" borderId="0" xfId="36" applyNumberFormat="1" applyFont="1" applyFill="1" applyBorder="1" applyAlignment="1">
      <alignment horizontal="right"/>
    </xf>
    <xf numFmtId="3" fontId="9" fillId="3" borderId="32" xfId="36" applyNumberFormat="1" applyFont="1" applyFill="1" applyBorder="1" applyAlignment="1">
      <alignment horizontal="right"/>
    </xf>
    <xf numFmtId="0" fontId="8" fillId="0" borderId="32" xfId="36" applyFont="1" applyBorder="1" applyAlignment="1">
      <alignment horizontal="centerContinuous"/>
    </xf>
    <xf numFmtId="0" fontId="63" fillId="0" borderId="0" xfId="36" applyFont="1" applyBorder="1" applyAlignment="1">
      <alignment horizontal="left"/>
    </xf>
    <xf numFmtId="0" fontId="8" fillId="0" borderId="21" xfId="36" applyFont="1" applyBorder="1" applyAlignment="1">
      <alignment horizontal="centerContinuous"/>
    </xf>
    <xf numFmtId="0" fontId="8" fillId="0" borderId="47" xfId="36" applyFont="1" applyBorder="1" applyAlignment="1">
      <alignment horizontal="centerContinuous"/>
    </xf>
    <xf numFmtId="0" fontId="8" fillId="0" borderId="4" xfId="36" applyFont="1" applyBorder="1" applyAlignment="1">
      <alignment horizontal="centerContinuous" vertical="top"/>
    </xf>
    <xf numFmtId="0" fontId="8" fillId="0" borderId="4" xfId="36" applyFont="1" applyBorder="1" applyAlignment="1">
      <alignment horizontal="center"/>
    </xf>
    <xf numFmtId="0" fontId="8" fillId="0" borderId="3" xfId="36" applyFont="1" applyBorder="1" applyAlignment="1">
      <alignment horizontal="centerContinuous" vertical="top"/>
    </xf>
    <xf numFmtId="0" fontId="8" fillId="0" borderId="50" xfId="36" applyFont="1" applyBorder="1" applyAlignment="1">
      <alignment horizontal="centerContinuous" vertical="top"/>
    </xf>
    <xf numFmtId="0" fontId="8" fillId="0" borderId="23" xfId="36" applyFont="1" applyBorder="1" applyAlignment="1">
      <alignment horizontal="center"/>
    </xf>
    <xf numFmtId="0" fontId="43" fillId="0" borderId="0" xfId="36" applyFill="1"/>
    <xf numFmtId="0" fontId="10" fillId="0" borderId="0" xfId="36" applyFont="1" applyFill="1" applyBorder="1" applyAlignment="1">
      <alignment horizontal="left"/>
    </xf>
    <xf numFmtId="0" fontId="8" fillId="0" borderId="0" xfId="4" applyFont="1" applyFill="1"/>
    <xf numFmtId="0" fontId="18" fillId="0" borderId="0" xfId="4" applyFont="1" applyFill="1" applyAlignment="1">
      <alignment horizontal="center"/>
    </xf>
    <xf numFmtId="0" fontId="10" fillId="0" borderId="0" xfId="4" applyFont="1" applyFill="1" applyAlignment="1"/>
    <xf numFmtId="0" fontId="10" fillId="0" borderId="0" xfId="4" applyFont="1" applyFill="1" applyBorder="1" applyAlignment="1"/>
    <xf numFmtId="3" fontId="10" fillId="0" borderId="0" xfId="4" applyNumberFormat="1" applyFont="1" applyFill="1" applyBorder="1" applyAlignment="1">
      <alignment horizontal="center"/>
    </xf>
    <xf numFmtId="0" fontId="10" fillId="0" borderId="0" xfId="4" applyFont="1" applyFill="1" applyBorder="1" applyAlignment="1">
      <alignment horizontal="center"/>
    </xf>
    <xf numFmtId="0" fontId="10" fillId="0" borderId="0" xfId="52" applyFont="1" applyFill="1" applyAlignment="1">
      <alignment horizontal="left"/>
    </xf>
    <xf numFmtId="0" fontId="10" fillId="0" borderId="0" xfId="52" applyFont="1" applyFill="1" applyAlignment="1">
      <alignment horizontal="center"/>
    </xf>
    <xf numFmtId="174" fontId="10" fillId="0" borderId="0" xfId="4" applyNumberFormat="1" applyFont="1" applyFill="1" applyBorder="1" applyAlignment="1"/>
    <xf numFmtId="0" fontId="10" fillId="0" borderId="0" xfId="4" applyFont="1" applyFill="1" applyAlignment="1"/>
    <xf numFmtId="174" fontId="8" fillId="0" borderId="0" xfId="4" applyNumberFormat="1" applyFont="1" applyFill="1" applyBorder="1" applyAlignment="1"/>
    <xf numFmtId="0" fontId="8" fillId="0" borderId="0" xfId="4" applyFont="1" applyFill="1" applyBorder="1" applyAlignment="1">
      <alignment horizontal="center"/>
    </xf>
    <xf numFmtId="174" fontId="8" fillId="0" borderId="17" xfId="4" applyNumberFormat="1" applyFont="1" applyFill="1" applyBorder="1" applyAlignment="1"/>
    <xf numFmtId="174" fontId="8" fillId="0" borderId="22" xfId="4" applyNumberFormat="1" applyFont="1" applyFill="1" applyBorder="1" applyAlignment="1"/>
    <xf numFmtId="0" fontId="8" fillId="0" borderId="16" xfId="4" applyFont="1" applyFill="1" applyBorder="1" applyAlignment="1">
      <alignment horizontal="center"/>
    </xf>
    <xf numFmtId="0" fontId="18" fillId="0" borderId="0" xfId="4" applyFont="1" applyFill="1" applyAlignment="1"/>
    <xf numFmtId="174" fontId="8" fillId="0" borderId="0" xfId="4" applyNumberFormat="1" applyFont="1" applyFill="1" applyAlignment="1"/>
    <xf numFmtId="0" fontId="8" fillId="0" borderId="6" xfId="52" applyFont="1" applyFill="1" applyBorder="1" applyAlignment="1">
      <alignment horizontal="left"/>
    </xf>
    <xf numFmtId="174" fontId="8" fillId="0" borderId="11" xfId="4" applyNumberFormat="1" applyFont="1" applyFill="1" applyBorder="1" applyAlignment="1"/>
    <xf numFmtId="0" fontId="8" fillId="0" borderId="0" xfId="52" applyFont="1" applyAlignment="1">
      <alignment horizontal="center"/>
    </xf>
    <xf numFmtId="3" fontId="8" fillId="0" borderId="0" xfId="52" applyNumberFormat="1" applyFont="1" applyFill="1" applyAlignment="1">
      <alignment horizontal="center"/>
    </xf>
    <xf numFmtId="0" fontId="9" fillId="0" borderId="0" xfId="4" applyFont="1" applyFill="1" applyAlignment="1">
      <alignment horizontal="centerContinuous"/>
    </xf>
    <xf numFmtId="0" fontId="9" fillId="0" borderId="0" xfId="4" applyFont="1" applyFill="1" applyBorder="1" applyAlignment="1">
      <alignment horizontal="center"/>
    </xf>
    <xf numFmtId="0" fontId="8" fillId="0" borderId="0" xfId="4" applyFont="1" applyFill="1" applyAlignment="1"/>
    <xf numFmtId="0" fontId="8" fillId="0" borderId="6" xfId="4" applyFont="1" applyFill="1" applyBorder="1" applyAlignment="1">
      <alignment horizontal="center"/>
    </xf>
    <xf numFmtId="0" fontId="9" fillId="0" borderId="0" xfId="4" applyFont="1" applyFill="1" applyBorder="1" applyAlignment="1">
      <alignment horizontal="center"/>
    </xf>
    <xf numFmtId="0" fontId="9" fillId="0" borderId="11" xfId="4" applyFont="1" applyFill="1" applyBorder="1" applyAlignment="1">
      <alignment horizontal="center"/>
    </xf>
    <xf numFmtId="43" fontId="18" fillId="0" borderId="0" xfId="33" applyFont="1" applyFill="1" applyAlignment="1"/>
    <xf numFmtId="43" fontId="8" fillId="0" borderId="0" xfId="33" applyFont="1" applyFill="1" applyAlignment="1"/>
    <xf numFmtId="43" fontId="8" fillId="0" borderId="6" xfId="33" applyFont="1" applyFill="1" applyBorder="1" applyAlignment="1">
      <alignment horizontal="left"/>
    </xf>
    <xf numFmtId="174" fontId="18" fillId="0" borderId="0" xfId="4" applyNumberFormat="1" applyFont="1" applyFill="1" applyAlignment="1"/>
    <xf numFmtId="0" fontId="9" fillId="0" borderId="0" xfId="4" applyFont="1" applyFill="1" applyBorder="1" applyAlignment="1">
      <alignment horizontal="centerContinuous"/>
    </xf>
    <xf numFmtId="0" fontId="10" fillId="0" borderId="0" xfId="4" applyFont="1" applyFill="1"/>
    <xf numFmtId="0" fontId="8" fillId="0" borderId="6" xfId="4" applyFont="1" applyFill="1" applyBorder="1" applyAlignment="1">
      <alignment horizontal="center" vertical="top"/>
    </xf>
    <xf numFmtId="0" fontId="8" fillId="0" borderId="19" xfId="52" applyFont="1" applyBorder="1" applyAlignment="1">
      <alignment horizontal="center"/>
    </xf>
    <xf numFmtId="0" fontId="8" fillId="0" borderId="8" xfId="4" applyFont="1" applyFill="1" applyBorder="1" applyAlignment="1">
      <alignment horizontal="center"/>
    </xf>
    <xf numFmtId="0" fontId="8" fillId="0" borderId="14" xfId="4" applyFont="1" applyFill="1" applyBorder="1" applyAlignment="1">
      <alignment horizontal="center"/>
    </xf>
    <xf numFmtId="0" fontId="8" fillId="0" borderId="14" xfId="4" applyFont="1" applyFill="1" applyBorder="1" applyAlignment="1">
      <alignment horizontal="right"/>
    </xf>
    <xf numFmtId="0" fontId="8" fillId="0" borderId="24" xfId="4" applyFont="1" applyFill="1" applyBorder="1" applyAlignment="1">
      <alignment horizontal="center" vertical="center"/>
    </xf>
    <xf numFmtId="0" fontId="8" fillId="0" borderId="21" xfId="4" applyFont="1" applyFill="1" applyBorder="1" applyAlignment="1">
      <alignment horizontal="center" vertical="center" wrapText="1"/>
    </xf>
    <xf numFmtId="0" fontId="8" fillId="0" borderId="8" xfId="4" applyFont="1" applyFill="1" applyBorder="1" applyAlignment="1">
      <alignment horizontal="center"/>
    </xf>
    <xf numFmtId="0" fontId="8" fillId="0" borderId="6" xfId="4" applyFont="1" applyFill="1" applyBorder="1" applyAlignment="1">
      <alignment horizontal="right"/>
    </xf>
    <xf numFmtId="0" fontId="8" fillId="0" borderId="12" xfId="4" applyFont="1" applyFill="1" applyBorder="1" applyAlignment="1">
      <alignment horizontal="center" vertical="center"/>
    </xf>
    <xf numFmtId="0" fontId="8" fillId="0" borderId="6" xfId="4" applyFont="1" applyFill="1" applyBorder="1" applyAlignment="1">
      <alignment horizontal="center" vertical="center" wrapText="1"/>
    </xf>
    <xf numFmtId="0" fontId="10" fillId="0" borderId="3" xfId="4" applyFont="1" applyFill="1" applyBorder="1" applyAlignment="1">
      <alignment horizontal="left"/>
    </xf>
    <xf numFmtId="0" fontId="8" fillId="0" borderId="3" xfId="4" applyFont="1" applyFill="1" applyBorder="1" applyAlignment="1">
      <alignment horizontal="center"/>
    </xf>
    <xf numFmtId="0" fontId="8" fillId="0" borderId="2" xfId="4" applyFont="1" applyFill="1" applyBorder="1" applyAlignment="1">
      <alignment horizontal="center"/>
    </xf>
    <xf numFmtId="0" fontId="8" fillId="0" borderId="26" xfId="4" applyFont="1" applyFill="1" applyBorder="1" applyAlignment="1">
      <alignment horizontal="center" vertical="center"/>
    </xf>
    <xf numFmtId="0" fontId="8" fillId="0" borderId="1" xfId="4" applyFont="1" applyFill="1" applyBorder="1" applyAlignment="1">
      <alignment horizontal="center" vertical="center" wrapText="1"/>
    </xf>
    <xf numFmtId="0" fontId="6" fillId="0" borderId="0" xfId="4" applyFont="1" applyFill="1" applyAlignment="1">
      <alignment horizontal="left"/>
    </xf>
    <xf numFmtId="0" fontId="6" fillId="0" borderId="0" xfId="4" applyFont="1" applyFill="1" applyAlignment="1">
      <alignment horizontal="left" vertical="top" wrapText="1"/>
    </xf>
    <xf numFmtId="0" fontId="7" fillId="0" borderId="0" xfId="17" applyFont="1" applyBorder="1" applyAlignment="1"/>
    <xf numFmtId="0" fontId="8" fillId="0" borderId="0" xfId="52" applyFont="1" applyFill="1"/>
    <xf numFmtId="0" fontId="8" fillId="0" borderId="0" xfId="52" applyFont="1" applyFill="1" applyAlignment="1">
      <alignment horizontal="left"/>
    </xf>
    <xf numFmtId="0" fontId="8" fillId="0" borderId="0" xfId="52" applyFont="1" applyFill="1" applyAlignment="1">
      <alignment horizontal="center"/>
    </xf>
    <xf numFmtId="0" fontId="10" fillId="0" borderId="0" xfId="52" applyFont="1" applyFill="1" applyAlignment="1">
      <alignment horizontal="left"/>
    </xf>
    <xf numFmtId="3" fontId="10" fillId="0" borderId="0" xfId="52" applyNumberFormat="1" applyFont="1" applyFill="1" applyAlignment="1">
      <alignment horizontal="right"/>
    </xf>
    <xf numFmtId="0" fontId="10" fillId="0" borderId="0" xfId="52" applyFont="1" applyFill="1" applyBorder="1" applyAlignment="1">
      <alignment horizontal="left"/>
    </xf>
    <xf numFmtId="0" fontId="10" fillId="0" borderId="0" xfId="52" applyFont="1" applyFill="1" applyBorder="1" applyAlignment="1">
      <alignment horizontal="center"/>
    </xf>
    <xf numFmtId="3" fontId="8" fillId="0" borderId="17" xfId="52" applyNumberFormat="1" applyFont="1" applyFill="1" applyBorder="1" applyAlignment="1">
      <alignment horizontal="right"/>
    </xf>
    <xf numFmtId="0" fontId="8" fillId="0" borderId="16" xfId="52" applyFont="1" applyFill="1" applyBorder="1" applyAlignment="1">
      <alignment horizontal="left"/>
    </xf>
    <xf numFmtId="0" fontId="8" fillId="0" borderId="17" xfId="52" applyFont="1" applyFill="1" applyBorder="1" applyAlignment="1">
      <alignment horizontal="center"/>
    </xf>
    <xf numFmtId="0" fontId="10" fillId="0" borderId="0" xfId="52" applyFont="1" applyFill="1" applyAlignment="1"/>
    <xf numFmtId="3" fontId="8" fillId="0" borderId="0" xfId="52" applyNumberFormat="1" applyFont="1" applyAlignment="1">
      <alignment horizontal="right"/>
    </xf>
    <xf numFmtId="0" fontId="8" fillId="0" borderId="0" xfId="52" applyFont="1" applyAlignment="1">
      <alignment horizontal="right"/>
    </xf>
    <xf numFmtId="0" fontId="8" fillId="0" borderId="0" xfId="52" applyFont="1" applyFill="1" applyBorder="1" applyAlignment="1">
      <alignment horizontal="center"/>
    </xf>
    <xf numFmtId="0" fontId="8" fillId="0" borderId="0" xfId="52" applyFont="1"/>
    <xf numFmtId="3" fontId="8" fillId="0" borderId="0" xfId="52" applyNumberFormat="1" applyFont="1" applyFill="1" applyAlignment="1">
      <alignment horizontal="right"/>
    </xf>
    <xf numFmtId="0" fontId="0" fillId="0" borderId="0" xfId="16" applyFont="1" applyFill="1" applyBorder="1" applyAlignment="1">
      <alignment horizontal="center" vertical="top" wrapText="1"/>
    </xf>
    <xf numFmtId="0" fontId="8" fillId="0" borderId="0" xfId="52" applyFont="1" applyFill="1" applyBorder="1" applyAlignment="1"/>
    <xf numFmtId="0" fontId="9" fillId="0" borderId="0" xfId="52" applyFont="1" applyFill="1" applyBorder="1" applyAlignment="1">
      <alignment horizontal="center"/>
    </xf>
    <xf numFmtId="0" fontId="9" fillId="0" borderId="11" xfId="52" applyFont="1" applyFill="1" applyBorder="1" applyAlignment="1">
      <alignment horizontal="center"/>
    </xf>
    <xf numFmtId="0" fontId="0" fillId="0" borderId="0" xfId="4" applyFont="1" applyFill="1" applyBorder="1" applyAlignment="1">
      <alignment horizontal="center"/>
    </xf>
    <xf numFmtId="0" fontId="0" fillId="0" borderId="11" xfId="4" applyFont="1" applyFill="1" applyBorder="1" applyAlignment="1">
      <alignment horizontal="center" vertical="center" wrapText="1"/>
    </xf>
    <xf numFmtId="0" fontId="0" fillId="0" borderId="6" xfId="16" applyFont="1" applyFill="1" applyBorder="1" applyAlignment="1">
      <alignment horizontal="center" vertical="top"/>
    </xf>
    <xf numFmtId="0" fontId="0" fillId="0" borderId="0" xfId="16" applyFont="1" applyFill="1" applyBorder="1" applyAlignment="1">
      <alignment horizontal="center" vertical="top" wrapText="1"/>
    </xf>
    <xf numFmtId="0" fontId="0" fillId="0" borderId="8" xfId="4" applyFont="1" applyFill="1" applyBorder="1" applyAlignment="1">
      <alignment horizontal="center"/>
    </xf>
    <xf numFmtId="0" fontId="0" fillId="0" borderId="14" xfId="4" applyFont="1" applyFill="1" applyBorder="1" applyAlignment="1">
      <alignment horizontal="center"/>
    </xf>
    <xf numFmtId="0" fontId="0" fillId="0" borderId="14" xfId="4" applyFont="1" applyFill="1" applyBorder="1" applyAlignment="1">
      <alignment horizontal="right"/>
    </xf>
    <xf numFmtId="0" fontId="0" fillId="0" borderId="24" xfId="4" applyFont="1" applyFill="1" applyBorder="1" applyAlignment="1">
      <alignment horizontal="center" vertical="center"/>
    </xf>
    <xf numFmtId="0" fontId="0" fillId="0" borderId="21" xfId="16" applyFont="1" applyFill="1" applyBorder="1" applyAlignment="1">
      <alignment horizontal="center" vertical="top"/>
    </xf>
    <xf numFmtId="0" fontId="0" fillId="0" borderId="24" xfId="16" applyFont="1" applyFill="1" applyBorder="1" applyAlignment="1">
      <alignment horizontal="center" vertical="top" wrapText="1"/>
    </xf>
    <xf numFmtId="0" fontId="0" fillId="0" borderId="8" xfId="4" applyFont="1" applyFill="1" applyBorder="1" applyAlignment="1">
      <alignment horizontal="center"/>
    </xf>
    <xf numFmtId="0" fontId="0" fillId="0" borderId="6" xfId="4" applyFont="1" applyFill="1" applyBorder="1" applyAlignment="1">
      <alignment horizontal="center"/>
    </xf>
    <xf numFmtId="0" fontId="0" fillId="0" borderId="6" xfId="4" applyFont="1" applyFill="1" applyBorder="1" applyAlignment="1">
      <alignment horizontal="right"/>
    </xf>
    <xf numFmtId="0" fontId="0" fillId="0" borderId="12" xfId="4" applyFont="1" applyFill="1" applyBorder="1" applyAlignment="1">
      <alignment horizontal="center" vertical="center"/>
    </xf>
    <xf numFmtId="0" fontId="0" fillId="0" borderId="6" xfId="16" applyFont="1" applyFill="1" applyBorder="1" applyAlignment="1">
      <alignment horizontal="center" vertical="top"/>
    </xf>
    <xf numFmtId="0" fontId="0" fillId="0" borderId="3" xfId="4" applyFont="1" applyFill="1" applyBorder="1" applyAlignment="1">
      <alignment horizontal="center"/>
    </xf>
    <xf numFmtId="0" fontId="0" fillId="0" borderId="2" xfId="4" applyFont="1" applyFill="1" applyBorder="1" applyAlignment="1">
      <alignment horizontal="center"/>
    </xf>
    <xf numFmtId="0" fontId="0" fillId="0" borderId="26" xfId="4" applyFont="1" applyFill="1" applyBorder="1" applyAlignment="1">
      <alignment horizontal="center" vertical="center"/>
    </xf>
    <xf numFmtId="0" fontId="0" fillId="0" borderId="1" xfId="16" applyFont="1" applyFill="1" applyBorder="1" applyAlignment="1">
      <alignment horizontal="center" vertical="top"/>
    </xf>
    <xf numFmtId="0" fontId="0" fillId="0" borderId="23" xfId="16" applyFont="1" applyFill="1" applyBorder="1" applyAlignment="1">
      <alignment horizontal="center" vertical="top" wrapText="1"/>
    </xf>
    <xf numFmtId="0" fontId="8" fillId="0" borderId="0" xfId="52" applyFont="1" applyFill="1" applyBorder="1" applyAlignment="1">
      <alignment horizontal="left"/>
    </xf>
    <xf numFmtId="0" fontId="9" fillId="0" borderId="0" xfId="52" applyFont="1" applyFill="1" applyBorder="1" applyAlignment="1">
      <alignment horizontal="left"/>
    </xf>
    <xf numFmtId="0" fontId="8" fillId="0" borderId="0" xfId="52" applyFont="1" applyFill="1" applyBorder="1" applyAlignment="1">
      <alignment horizontal="center" vertical="center" wrapText="1"/>
    </xf>
    <xf numFmtId="0" fontId="9" fillId="0" borderId="0" xfId="52" applyFont="1" applyFill="1" applyBorder="1" applyAlignment="1">
      <alignment horizontal="center"/>
    </xf>
    <xf numFmtId="0" fontId="8" fillId="0" borderId="0" xfId="52" applyFont="1" applyFill="1" applyBorder="1"/>
    <xf numFmtId="0" fontId="9" fillId="0" borderId="0" xfId="52" applyFont="1" applyFill="1" applyBorder="1"/>
    <xf numFmtId="0" fontId="9" fillId="0" borderId="0" xfId="52" applyFont="1" applyFill="1" applyBorder="1" applyAlignment="1">
      <alignment horizontal="left" vertical="top"/>
    </xf>
    <xf numFmtId="174" fontId="8" fillId="0" borderId="0" xfId="52" applyNumberFormat="1" applyFont="1" applyFill="1" applyBorder="1" applyAlignment="1">
      <alignment horizontal="right"/>
    </xf>
    <xf numFmtId="174" fontId="8" fillId="0" borderId="17" xfId="52" applyNumberFormat="1" applyFont="1" applyFill="1" applyBorder="1" applyAlignment="1">
      <alignment horizontal="right"/>
    </xf>
    <xf numFmtId="0" fontId="0" fillId="0" borderId="15" xfId="4" applyFont="1" applyFill="1" applyBorder="1" applyAlignment="1">
      <alignment horizontal="center"/>
    </xf>
    <xf numFmtId="0" fontId="0" fillId="0" borderId="18" xfId="4" applyFont="1" applyFill="1" applyBorder="1" applyAlignment="1">
      <alignment horizontal="center" vertical="center" wrapText="1"/>
    </xf>
    <xf numFmtId="0" fontId="9" fillId="0" borderId="0" xfId="52" applyFont="1" applyFill="1" applyBorder="1" applyAlignment="1">
      <alignment horizontal="centerContinuous"/>
    </xf>
    <xf numFmtId="174" fontId="8" fillId="0" borderId="0" xfId="52" applyNumberFormat="1" applyFont="1" applyFill="1" applyAlignment="1">
      <alignment horizontal="right"/>
    </xf>
    <xf numFmtId="174" fontId="8" fillId="0" borderId="0" xfId="52" applyNumberFormat="1" applyFont="1" applyFill="1" applyAlignment="1">
      <alignment horizontal="left"/>
    </xf>
    <xf numFmtId="0" fontId="8" fillId="0" borderId="0" xfId="52" applyFont="1" applyBorder="1" applyAlignment="1">
      <alignment horizontal="center"/>
    </xf>
    <xf numFmtId="0" fontId="0" fillId="0" borderId="15" xfId="4" applyFont="1" applyFill="1" applyBorder="1" applyAlignment="1">
      <alignment horizontal="right"/>
    </xf>
    <xf numFmtId="0" fontId="0" fillId="0" borderId="18" xfId="4" applyFont="1" applyFill="1" applyBorder="1" applyAlignment="1">
      <alignment horizontal="center" vertical="center"/>
    </xf>
    <xf numFmtId="0" fontId="8" fillId="0" borderId="0" xfId="52" applyFont="1" applyAlignment="1">
      <alignment horizontal="right" indent="4"/>
    </xf>
    <xf numFmtId="3" fontId="8" fillId="0" borderId="0" xfId="52" applyNumberFormat="1" applyFont="1" applyFill="1" applyAlignment="1">
      <alignment horizontal="right" indent="4"/>
    </xf>
    <xf numFmtId="3" fontId="8" fillId="0" borderId="0" xfId="52" applyNumberFormat="1" applyFont="1"/>
    <xf numFmtId="0" fontId="10" fillId="0" borderId="0" xfId="52" applyFont="1" applyFill="1"/>
    <xf numFmtId="0" fontId="18" fillId="0" borderId="0" xfId="52" applyFont="1" applyFill="1"/>
    <xf numFmtId="0" fontId="18" fillId="0" borderId="0" xfId="52" applyFont="1" applyFill="1" applyAlignment="1">
      <alignment horizontal="left"/>
    </xf>
    <xf numFmtId="0" fontId="6" fillId="0" borderId="0" xfId="52" applyFont="1" applyFill="1" applyAlignment="1">
      <alignment horizontal="left"/>
    </xf>
    <xf numFmtId="0" fontId="6" fillId="0" borderId="0" xfId="52" applyFont="1" applyFill="1" applyAlignment="1">
      <alignment horizontal="left" vertical="top" wrapText="1"/>
    </xf>
    <xf numFmtId="0" fontId="7" fillId="0" borderId="0" xfId="17" applyFont="1" applyBorder="1" applyAlignment="1">
      <alignment vertical="top"/>
    </xf>
    <xf numFmtId="0" fontId="8" fillId="0" borderId="0" xfId="4" applyFont="1" applyFill="1" applyAlignment="1">
      <alignment horizontal="left"/>
    </xf>
    <xf numFmtId="174" fontId="10" fillId="0" borderId="0" xfId="4" applyNumberFormat="1" applyFont="1" applyFill="1" applyAlignment="1">
      <alignment horizontal="right"/>
    </xf>
    <xf numFmtId="0" fontId="10" fillId="0" borderId="17" xfId="4" applyFont="1" applyFill="1" applyBorder="1" applyAlignment="1"/>
    <xf numFmtId="174" fontId="8" fillId="0" borderId="17" xfId="4" applyNumberFormat="1" applyFont="1" applyFill="1" applyBorder="1" applyAlignment="1">
      <alignment horizontal="right"/>
    </xf>
    <xf numFmtId="175" fontId="8" fillId="0" borderId="17" xfId="4" applyNumberFormat="1" applyFont="1" applyFill="1" applyBorder="1" applyAlignment="1">
      <alignment horizontal="right"/>
    </xf>
    <xf numFmtId="174" fontId="8" fillId="0" borderId="22" xfId="4" applyNumberFormat="1" applyFont="1" applyFill="1" applyBorder="1" applyAlignment="1">
      <alignment horizontal="right"/>
    </xf>
    <xf numFmtId="0" fontId="8" fillId="0" borderId="16" xfId="4" applyFont="1" applyFill="1" applyBorder="1" applyAlignment="1">
      <alignment horizontal="left"/>
    </xf>
    <xf numFmtId="3" fontId="8" fillId="0" borderId="0" xfId="16" applyNumberFormat="1" applyFont="1"/>
    <xf numFmtId="3" fontId="8" fillId="0" borderId="0" xfId="4" applyNumberFormat="1" applyFont="1" applyFill="1" applyBorder="1" applyAlignment="1">
      <alignment horizontal="right"/>
    </xf>
    <xf numFmtId="0" fontId="8" fillId="0" borderId="6" xfId="16" applyFont="1" applyFill="1" applyBorder="1" applyAlignment="1">
      <alignment horizontal="left"/>
    </xf>
    <xf numFmtId="3" fontId="8" fillId="0" borderId="0" xfId="4" applyNumberFormat="1" applyFont="1" applyFill="1" applyAlignment="1">
      <alignment horizontal="right"/>
    </xf>
    <xf numFmtId="3" fontId="18" fillId="0" borderId="0" xfId="4" applyNumberFormat="1" applyFont="1" applyFill="1" applyAlignment="1"/>
    <xf numFmtId="174" fontId="8" fillId="0" borderId="0" xfId="4" applyNumberFormat="1" applyFont="1" applyFill="1" applyAlignment="1">
      <alignment horizontal="right"/>
    </xf>
    <xf numFmtId="3" fontId="8" fillId="0" borderId="0" xfId="16" applyNumberFormat="1" applyFont="1" applyFill="1" applyAlignment="1">
      <alignment horizontal="center"/>
    </xf>
    <xf numFmtId="190" fontId="8" fillId="0" borderId="0" xfId="4" applyNumberFormat="1" applyFont="1" applyFill="1" applyAlignment="1">
      <alignment horizontal="right"/>
    </xf>
    <xf numFmtId="0" fontId="8" fillId="0" borderId="6" xfId="4" applyFont="1" applyFill="1" applyBorder="1" applyAlignment="1">
      <alignment horizontal="left"/>
    </xf>
    <xf numFmtId="175" fontId="8" fillId="0" borderId="0" xfId="4" applyNumberFormat="1" applyFont="1" applyFill="1" applyAlignment="1">
      <alignment horizontal="right"/>
    </xf>
    <xf numFmtId="0" fontId="9" fillId="0" borderId="0" xfId="4" applyFont="1" applyFill="1" applyBorder="1" applyAlignment="1">
      <alignment horizontal="right"/>
    </xf>
    <xf numFmtId="0" fontId="8" fillId="0" borderId="6" xfId="4" applyFont="1" applyFill="1" applyBorder="1" applyAlignment="1">
      <alignment horizontal="left" vertical="top"/>
    </xf>
    <xf numFmtId="0" fontId="8" fillId="0" borderId="19" xfId="16" applyFont="1" applyBorder="1" applyAlignment="1">
      <alignment horizontal="center"/>
    </xf>
    <xf numFmtId="0" fontId="8" fillId="0" borderId="6"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1" xfId="4" applyFont="1" applyFill="1" applyBorder="1" applyAlignment="1">
      <alignment horizontal="center" vertical="center"/>
    </xf>
    <xf numFmtId="0" fontId="46" fillId="0" borderId="0" xfId="17" applyFill="1" applyAlignment="1"/>
    <xf numFmtId="0" fontId="7" fillId="0" borderId="0" xfId="17" applyFont="1" applyBorder="1" applyAlignment="1">
      <alignment vertical="top"/>
    </xf>
    <xf numFmtId="0" fontId="8" fillId="0" borderId="0" xfId="4" applyFont="1" applyFill="1" applyAlignment="1">
      <alignment horizontal="right"/>
    </xf>
    <xf numFmtId="0" fontId="8" fillId="0" borderId="23" xfId="4" applyFont="1" applyFill="1" applyBorder="1" applyAlignment="1">
      <alignment horizontal="left"/>
    </xf>
    <xf numFmtId="175" fontId="8" fillId="0" borderId="17" xfId="4" applyNumberFormat="1" applyFont="1" applyFill="1" applyBorder="1" applyAlignment="1">
      <alignment horizontal="left"/>
    </xf>
    <xf numFmtId="175" fontId="8" fillId="0" borderId="22" xfId="4" applyNumberFormat="1" applyFont="1" applyFill="1" applyBorder="1" applyAlignment="1">
      <alignment horizontal="left"/>
    </xf>
    <xf numFmtId="3" fontId="8" fillId="0" borderId="0" xfId="4" applyNumberFormat="1" applyFont="1" applyFill="1" applyAlignment="1"/>
    <xf numFmtId="0" fontId="8" fillId="0" borderId="0" xfId="16" applyFont="1" applyAlignment="1"/>
    <xf numFmtId="0" fontId="8" fillId="0" borderId="0" xfId="16" applyFont="1" applyAlignment="1">
      <alignment horizontal="right"/>
    </xf>
    <xf numFmtId="0" fontId="10" fillId="0" borderId="0" xfId="4" applyFont="1" applyFill="1" applyBorder="1" applyAlignment="1">
      <alignment horizontal="left"/>
    </xf>
    <xf numFmtId="3" fontId="8" fillId="0" borderId="0" xfId="4" applyNumberFormat="1" applyFont="1" applyFill="1" applyAlignment="1">
      <alignment horizontal="center"/>
    </xf>
    <xf numFmtId="0" fontId="9" fillId="0" borderId="0" xfId="4" applyFont="1" applyFill="1" applyAlignment="1"/>
    <xf numFmtId="0" fontId="9" fillId="0" borderId="0" xfId="4" applyFont="1" applyFill="1" applyBorder="1" applyAlignment="1"/>
    <xf numFmtId="0" fontId="9" fillId="0" borderId="0" xfId="4" applyFont="1" applyFill="1" applyAlignment="1">
      <alignment horizontal="right"/>
    </xf>
    <xf numFmtId="0" fontId="8" fillId="0" borderId="0" xfId="16" applyFont="1" applyFill="1" applyAlignment="1">
      <alignment horizontal="left"/>
    </xf>
    <xf numFmtId="175" fontId="8" fillId="0" borderId="0" xfId="4" applyNumberFormat="1" applyFont="1" applyFill="1" applyAlignment="1"/>
    <xf numFmtId="3" fontId="18" fillId="0" borderId="0" xfId="4" applyNumberFormat="1" applyFont="1" applyFill="1" applyAlignment="1">
      <alignment horizontal="left"/>
    </xf>
    <xf numFmtId="0" fontId="9" fillId="0" borderId="0" xfId="4" applyFont="1" applyFill="1" applyBorder="1" applyAlignment="1">
      <alignment horizontal="left"/>
    </xf>
    <xf numFmtId="0" fontId="8" fillId="0" borderId="0" xfId="4" applyFont="1" applyFill="1" applyBorder="1" applyAlignment="1">
      <alignment horizontal="left"/>
    </xf>
    <xf numFmtId="0" fontId="8" fillId="0" borderId="0" xfId="4" applyFont="1" applyFill="1" applyBorder="1" applyAlignment="1">
      <alignment horizontal="right"/>
    </xf>
    <xf numFmtId="0" fontId="8" fillId="0" borderId="21" xfId="4" applyFont="1" applyFill="1" applyBorder="1" applyAlignment="1">
      <alignment horizontal="center" vertical="center"/>
    </xf>
    <xf numFmtId="0" fontId="8" fillId="0" borderId="6" xfId="4" applyFont="1" applyFill="1" applyBorder="1" applyAlignment="1">
      <alignment horizontal="center" vertical="center"/>
    </xf>
    <xf numFmtId="0" fontId="20" fillId="0" borderId="0" xfId="4" applyFont="1" applyFill="1" applyAlignment="1">
      <alignment horizontal="left"/>
    </xf>
    <xf numFmtId="0" fontId="46" fillId="0" borderId="0" xfId="17" applyFill="1" applyAlignment="1">
      <alignment horizontal="left"/>
    </xf>
    <xf numFmtId="0" fontId="6" fillId="0" borderId="0" xfId="4" applyFont="1" applyFill="1" applyAlignment="1">
      <alignment horizontal="left" wrapText="1"/>
    </xf>
    <xf numFmtId="16" fontId="10" fillId="0" borderId="0" xfId="36" applyNumberFormat="1" applyFont="1" applyAlignment="1">
      <alignment horizontal="left"/>
    </xf>
    <xf numFmtId="16" fontId="10" fillId="0" borderId="0" xfId="36" applyNumberFormat="1" applyFont="1" applyAlignment="1">
      <alignment horizontal="left"/>
    </xf>
    <xf numFmtId="174" fontId="10" fillId="0" borderId="0" xfId="36" applyNumberFormat="1" applyFont="1" applyBorder="1" applyAlignment="1">
      <alignment horizontal="center"/>
    </xf>
    <xf numFmtId="174" fontId="8" fillId="0" borderId="0" xfId="36" applyNumberFormat="1" applyFont="1" applyBorder="1" applyAlignment="1">
      <alignment horizontal="center"/>
    </xf>
    <xf numFmtId="174" fontId="8" fillId="0" borderId="17" xfId="36" applyNumberFormat="1" applyFont="1" applyBorder="1" applyAlignment="1">
      <alignment horizontal="center"/>
    </xf>
    <xf numFmtId="174" fontId="8" fillId="0" borderId="22" xfId="36" applyNumberFormat="1" applyFont="1" applyBorder="1" applyAlignment="1">
      <alignment horizontal="center"/>
    </xf>
    <xf numFmtId="0" fontId="26" fillId="0" borderId="0" xfId="51" applyFont="1" applyBorder="1" applyAlignment="1">
      <alignment horizontal="right" vertical="top"/>
    </xf>
    <xf numFmtId="174" fontId="8" fillId="0" borderId="11" xfId="36" applyNumberFormat="1" applyFont="1" applyBorder="1" applyAlignment="1">
      <alignment horizontal="center"/>
    </xf>
    <xf numFmtId="0" fontId="66" fillId="0" borderId="0" xfId="36" applyFont="1" applyAlignment="1">
      <alignment horizontal="center"/>
    </xf>
    <xf numFmtId="0" fontId="66" fillId="0" borderId="0" xfId="36" applyFont="1" applyBorder="1" applyAlignment="1">
      <alignment horizontal="center"/>
    </xf>
    <xf numFmtId="17" fontId="9" fillId="0" borderId="0" xfId="36" quotePrefix="1" applyNumberFormat="1" applyFont="1" applyBorder="1" applyAlignment="1">
      <alignment horizontal="center"/>
    </xf>
    <xf numFmtId="17" fontId="8" fillId="0" borderId="0" xfId="36" quotePrefix="1" applyNumberFormat="1" applyFont="1" applyBorder="1" applyAlignment="1">
      <alignment horizontal="center" vertical="center"/>
    </xf>
    <xf numFmtId="17" fontId="8" fillId="0" borderId="21" xfId="16" quotePrefix="1" applyNumberFormat="1" applyFont="1" applyBorder="1" applyAlignment="1">
      <alignment horizontal="center" vertical="center"/>
    </xf>
    <xf numFmtId="0" fontId="8" fillId="0" borderId="3" xfId="16" applyFont="1" applyBorder="1" applyAlignment="1">
      <alignment horizontal="center"/>
    </xf>
    <xf numFmtId="0" fontId="8" fillId="0" borderId="2" xfId="16" applyFont="1" applyBorder="1" applyAlignment="1">
      <alignment horizontal="center"/>
    </xf>
    <xf numFmtId="0" fontId="66" fillId="0" borderId="0" xfId="36" applyFont="1" applyAlignment="1">
      <alignment horizontal="left"/>
    </xf>
    <xf numFmtId="0" fontId="6" fillId="0" borderId="0" xfId="36" applyFont="1" applyAlignment="1">
      <alignment horizontal="left"/>
    </xf>
    <xf numFmtId="0" fontId="6" fillId="0" borderId="0" xfId="36" applyFont="1" applyAlignment="1">
      <alignment horizontal="left"/>
    </xf>
    <xf numFmtId="0" fontId="8" fillId="0" borderId="0" xfId="36" applyNumberFormat="1" applyFont="1" applyAlignment="1"/>
    <xf numFmtId="0" fontId="18" fillId="0" borderId="0" xfId="36" applyNumberFormat="1" applyFont="1" applyAlignment="1"/>
    <xf numFmtId="0" fontId="10" fillId="0" borderId="0" xfId="36" applyNumberFormat="1" applyFont="1" applyAlignment="1"/>
    <xf numFmtId="0" fontId="93" fillId="0" borderId="0" xfId="53" applyFont="1" applyAlignment="1" applyProtection="1"/>
    <xf numFmtId="0" fontId="10" fillId="0" borderId="0" xfId="1" applyNumberFormat="1" applyFont="1" applyAlignment="1">
      <alignment vertical="top"/>
    </xf>
    <xf numFmtId="0" fontId="10" fillId="0" borderId="0" xfId="1" applyFont="1" applyAlignment="1">
      <alignment vertical="top"/>
    </xf>
    <xf numFmtId="0" fontId="42" fillId="0" borderId="0" xfId="53" applyFont="1" applyAlignment="1" applyProtection="1">
      <alignment vertical="top"/>
    </xf>
    <xf numFmtId="0" fontId="93" fillId="0" borderId="0" xfId="53" applyFont="1" applyAlignment="1" applyProtection="1">
      <alignment vertical="top"/>
    </xf>
    <xf numFmtId="0" fontId="10" fillId="0" borderId="0" xfId="1" applyFont="1" applyAlignment="1">
      <alignment vertical="top" wrapText="1"/>
    </xf>
    <xf numFmtId="0" fontId="10" fillId="0" borderId="0" xfId="1" applyFont="1" applyAlignment="1">
      <alignment vertical="top"/>
    </xf>
    <xf numFmtId="0" fontId="42" fillId="0" borderId="0" xfId="53" applyFont="1" applyAlignment="1" applyProtection="1">
      <alignment vertical="top"/>
    </xf>
    <xf numFmtId="0" fontId="93" fillId="0" borderId="0" xfId="53" applyFont="1" applyAlignment="1" applyProtection="1">
      <alignment vertical="top"/>
    </xf>
    <xf numFmtId="0" fontId="15" fillId="0" borderId="0" xfId="1" applyFont="1" applyAlignment="1">
      <alignment vertical="top"/>
    </xf>
    <xf numFmtId="0" fontId="8" fillId="0" borderId="0" xfId="36" applyNumberFormat="1" applyFont="1" applyBorder="1" applyAlignment="1"/>
    <xf numFmtId="0" fontId="9" fillId="0" borderId="0" xfId="36" applyFont="1" applyBorder="1" applyAlignment="1">
      <alignment horizontal="left"/>
    </xf>
    <xf numFmtId="0" fontId="8" fillId="0" borderId="17" xfId="36" applyNumberFormat="1" applyFont="1" applyBorder="1" applyAlignment="1"/>
    <xf numFmtId="0" fontId="9" fillId="0" borderId="16" xfId="36" applyFont="1" applyBorder="1" applyAlignment="1">
      <alignment horizontal="left" vertical="top"/>
    </xf>
    <xf numFmtId="0" fontId="8" fillId="0" borderId="17" xfId="36" applyFont="1" applyBorder="1" applyAlignment="1">
      <alignment horizontal="center" vertical="top" wrapText="1"/>
    </xf>
    <xf numFmtId="0" fontId="9" fillId="0" borderId="0" xfId="36" applyNumberFormat="1" applyFont="1" applyAlignment="1"/>
    <xf numFmtId="174" fontId="8" fillId="0" borderId="0" xfId="4" quotePrefix="1" applyNumberFormat="1" applyFont="1" applyAlignment="1">
      <alignment horizontal="right"/>
    </xf>
    <xf numFmtId="0" fontId="8" fillId="0" borderId="6" xfId="36" applyFont="1" applyBorder="1" applyAlignment="1">
      <alignment horizontal="left" vertical="top"/>
    </xf>
    <xf numFmtId="0" fontId="10" fillId="0" borderId="0" xfId="36" applyFont="1" applyBorder="1" applyAlignment="1"/>
    <xf numFmtId="174" fontId="8" fillId="0" borderId="0" xfId="4" quotePrefix="1" applyNumberFormat="1" applyFont="1" applyBorder="1" applyAlignment="1">
      <alignment horizontal="right"/>
    </xf>
    <xf numFmtId="174" fontId="8" fillId="0" borderId="0" xfId="4" applyNumberFormat="1" applyFont="1" applyBorder="1" applyAlignment="1">
      <alignment horizontal="right"/>
    </xf>
    <xf numFmtId="174" fontId="8" fillId="0" borderId="0" xfId="4" applyNumberFormat="1" applyFont="1" applyAlignment="1">
      <alignment horizontal="right"/>
    </xf>
    <xf numFmtId="0" fontId="8" fillId="0" borderId="0" xfId="36" applyFont="1" applyAlignment="1">
      <alignment horizontal="center" vertical="top" wrapText="1"/>
    </xf>
    <xf numFmtId="174" fontId="9" fillId="0" borderId="0" xfId="4" quotePrefix="1" applyNumberFormat="1" applyFont="1" applyBorder="1" applyAlignment="1">
      <alignment horizontal="right"/>
    </xf>
    <xf numFmtId="174" fontId="9" fillId="0" borderId="0" xfId="4" quotePrefix="1" applyNumberFormat="1" applyFont="1" applyAlignment="1">
      <alignment horizontal="right"/>
    </xf>
    <xf numFmtId="0" fontId="8" fillId="0" borderId="0" xfId="36" applyFont="1" applyAlignment="1">
      <alignment horizontal="center" vertical="top" wrapText="1"/>
    </xf>
    <xf numFmtId="0" fontId="9" fillId="0" borderId="0" xfId="36" applyNumberFormat="1" applyFont="1" applyBorder="1" applyAlignment="1"/>
    <xf numFmtId="0" fontId="15" fillId="0" borderId="0" xfId="36" applyFont="1" applyAlignment="1"/>
    <xf numFmtId="0" fontId="15" fillId="0" borderId="0" xfId="36" applyFont="1" applyBorder="1" applyAlignment="1"/>
    <xf numFmtId="0" fontId="9" fillId="0" borderId="10" xfId="36" applyFont="1" applyBorder="1" applyAlignment="1">
      <alignment horizontal="left" vertical="top"/>
    </xf>
    <xf numFmtId="0" fontId="8" fillId="0" borderId="10" xfId="36" applyFont="1" applyBorder="1" applyAlignment="1">
      <alignment horizontal="center" vertical="center" wrapText="1"/>
    </xf>
    <xf numFmtId="0" fontId="8" fillId="0" borderId="5" xfId="36" applyFont="1" applyBorder="1" applyAlignment="1">
      <alignment horizontal="center" vertical="center"/>
    </xf>
    <xf numFmtId="0" fontId="8" fillId="0" borderId="26" xfId="36" applyFont="1" applyBorder="1" applyAlignment="1">
      <alignment horizontal="center" vertical="center"/>
    </xf>
    <xf numFmtId="0" fontId="20" fillId="0" borderId="0" xfId="36" applyFont="1" applyAlignment="1">
      <alignment horizontal="left"/>
    </xf>
    <xf numFmtId="0" fontId="8" fillId="0" borderId="0" xfId="54" applyFont="1" applyFill="1" applyBorder="1" applyAlignment="1">
      <alignment horizontal="left"/>
    </xf>
    <xf numFmtId="0" fontId="10" fillId="0" borderId="0" xfId="55" applyFont="1" applyFill="1" applyBorder="1"/>
    <xf numFmtId="0" fontId="10" fillId="0" borderId="0" xfId="55" applyFont="1" applyFill="1" applyBorder="1" applyAlignment="1"/>
    <xf numFmtId="0" fontId="10" fillId="0" borderId="0" xfId="16" applyFont="1" applyFill="1" applyBorder="1" applyAlignment="1">
      <alignment vertical="top" wrapText="1"/>
    </xf>
    <xf numFmtId="0" fontId="10" fillId="0" borderId="0" xfId="16" applyFont="1" applyFill="1" applyBorder="1" applyAlignment="1">
      <alignment vertical="top"/>
    </xf>
    <xf numFmtId="0" fontId="10" fillId="0" borderId="0" xfId="55" applyFont="1" applyFill="1" applyBorder="1" applyAlignment="1">
      <alignment horizontal="left"/>
    </xf>
    <xf numFmtId="0" fontId="10" fillId="0" borderId="0" xfId="16" applyFont="1" applyFill="1" applyBorder="1" applyAlignment="1">
      <alignment horizontal="left" vertical="top"/>
    </xf>
    <xf numFmtId="0" fontId="10" fillId="0" borderId="0" xfId="55" applyFont="1" applyFill="1" applyBorder="1" applyAlignment="1">
      <alignment horizontal="right"/>
    </xf>
    <xf numFmtId="0" fontId="10" fillId="0" borderId="0" xfId="55" applyFont="1" applyFill="1" applyBorder="1" applyAlignment="1">
      <alignment horizontal="left" wrapText="1"/>
    </xf>
    <xf numFmtId="0" fontId="10" fillId="0" borderId="0" xfId="55" applyFont="1" applyFill="1" applyBorder="1" applyAlignment="1">
      <alignment horizontal="left"/>
    </xf>
    <xf numFmtId="0" fontId="94" fillId="0" borderId="0" xfId="55" applyFont="1" applyFill="1" applyBorder="1" applyAlignment="1">
      <alignment wrapText="1"/>
    </xf>
    <xf numFmtId="0" fontId="10" fillId="0" borderId="0" xfId="55" applyFont="1" applyFill="1" applyBorder="1" applyAlignment="1">
      <alignment wrapText="1"/>
    </xf>
    <xf numFmtId="0" fontId="10" fillId="0" borderId="0" xfId="55" applyFont="1" applyFill="1" applyBorder="1" applyAlignment="1">
      <alignment horizontal="right" wrapText="1"/>
    </xf>
    <xf numFmtId="0" fontId="10" fillId="0" borderId="0" xfId="55" applyFont="1" applyFill="1" applyBorder="1" applyAlignment="1">
      <alignment horizontal="left" wrapText="1"/>
    </xf>
    <xf numFmtId="0" fontId="10" fillId="0" borderId="0" xfId="55" applyFont="1" applyFill="1" applyBorder="1" applyAlignment="1">
      <alignment vertical="top" wrapText="1"/>
    </xf>
    <xf numFmtId="0" fontId="10" fillId="0" borderId="0" xfId="55" applyFont="1" applyFill="1" applyBorder="1" applyAlignment="1">
      <alignment vertical="top"/>
    </xf>
    <xf numFmtId="0" fontId="10" fillId="0" borderId="0" xfId="55" applyFont="1" applyFill="1" applyBorder="1" applyAlignment="1">
      <alignment vertical="top" wrapText="1"/>
    </xf>
    <xf numFmtId="0" fontId="10" fillId="0" borderId="0" xfId="16" applyFont="1" applyFill="1" applyBorder="1" applyAlignment="1">
      <alignment vertical="top" wrapText="1"/>
    </xf>
    <xf numFmtId="0" fontId="10" fillId="0" borderId="0" xfId="55" applyFont="1" applyFill="1" applyBorder="1" applyAlignment="1">
      <alignment horizontal="right" vertical="top" wrapText="1"/>
    </xf>
    <xf numFmtId="0" fontId="15" fillId="0" borderId="0" xfId="55" applyFont="1" applyFill="1" applyBorder="1" applyAlignment="1">
      <alignment vertical="top"/>
    </xf>
    <xf numFmtId="0" fontId="95" fillId="0" borderId="0" xfId="55" applyFont="1" applyFill="1" applyBorder="1" applyAlignment="1"/>
    <xf numFmtId="0" fontId="96" fillId="0" borderId="0" xfId="55" applyFont="1" applyFill="1" applyBorder="1" applyAlignment="1">
      <alignment horizontal="center" vertical="top"/>
    </xf>
    <xf numFmtId="0" fontId="9" fillId="0" borderId="17" xfId="55" applyFont="1" applyFill="1" applyBorder="1" applyAlignment="1">
      <alignment vertical="center" wrapText="1"/>
    </xf>
    <xf numFmtId="0" fontId="8" fillId="0" borderId="0" xfId="54" applyFont="1" applyFill="1" applyBorder="1" applyAlignment="1">
      <alignment horizontal="left" vertical="center"/>
    </xf>
    <xf numFmtId="0" fontId="8" fillId="0" borderId="0" xfId="54" applyFont="1" applyFill="1" applyBorder="1" applyAlignment="1">
      <alignment horizontal="right" vertical="center"/>
    </xf>
    <xf numFmtId="0" fontId="9" fillId="0" borderId="0" xfId="54" applyFont="1" applyFill="1" applyBorder="1" applyAlignment="1">
      <alignment horizontal="left"/>
    </xf>
    <xf numFmtId="0" fontId="9" fillId="0" borderId="0" xfId="54" applyFont="1" applyFill="1" applyBorder="1" applyAlignment="1">
      <alignment horizontal="right" vertical="center"/>
    </xf>
    <xf numFmtId="0" fontId="96" fillId="0" borderId="0" xfId="55" applyFont="1" applyFill="1" applyBorder="1" applyAlignment="1">
      <alignment wrapText="1"/>
    </xf>
    <xf numFmtId="0" fontId="96" fillId="0" borderId="0" xfId="55" applyFont="1" applyFill="1" applyBorder="1" applyAlignment="1"/>
    <xf numFmtId="0" fontId="8" fillId="0" borderId="0" xfId="54" applyFont="1" applyFill="1" applyBorder="1" applyAlignment="1">
      <alignment horizontal="left" wrapText="1"/>
    </xf>
    <xf numFmtId="0" fontId="9" fillId="0" borderId="0" xfId="54" applyFont="1" applyFill="1" applyBorder="1" applyAlignment="1">
      <alignment horizontal="left" wrapText="1"/>
    </xf>
    <xf numFmtId="3" fontId="9" fillId="0" borderId="0" xfId="55" applyNumberFormat="1" applyFont="1" applyFill="1" applyBorder="1" applyAlignment="1">
      <alignment vertical="top"/>
    </xf>
    <xf numFmtId="0" fontId="9" fillId="0" borderId="0" xfId="55" applyFont="1" applyFill="1" applyBorder="1" applyAlignment="1">
      <alignment vertical="top"/>
    </xf>
    <xf numFmtId="3" fontId="8" fillId="0" borderId="0" xfId="54" applyNumberFormat="1" applyFont="1" applyFill="1" applyBorder="1" applyAlignment="1">
      <alignment horizontal="left"/>
    </xf>
    <xf numFmtId="0" fontId="95" fillId="0" borderId="0" xfId="55" applyFont="1" applyFill="1" applyBorder="1" applyAlignment="1">
      <alignment vertical="top"/>
    </xf>
    <xf numFmtId="0" fontId="8" fillId="0" borderId="0" xfId="55" applyFont="1" applyFill="1" applyBorder="1" applyAlignment="1">
      <alignment horizontal="right"/>
    </xf>
    <xf numFmtId="0" fontId="8" fillId="0" borderId="0" xfId="55" applyFont="1" applyFill="1" applyBorder="1" applyAlignment="1">
      <alignment vertical="top"/>
    </xf>
    <xf numFmtId="0" fontId="9" fillId="0" borderId="0" xfId="55" applyFont="1" applyFill="1" applyBorder="1" applyAlignment="1">
      <alignment vertical="center" wrapText="1"/>
    </xf>
    <xf numFmtId="0" fontId="9" fillId="0" borderId="23" xfId="55" applyFont="1" applyFill="1" applyBorder="1" applyAlignment="1">
      <alignment horizontal="right" vertical="center" wrapText="1"/>
    </xf>
    <xf numFmtId="0" fontId="9" fillId="0" borderId="23" xfId="55" applyFont="1" applyFill="1" applyBorder="1" applyAlignment="1">
      <alignment vertical="center" wrapText="1"/>
    </xf>
    <xf numFmtId="0" fontId="97" fillId="0" borderId="17" xfId="55" applyFont="1" applyFill="1" applyBorder="1" applyAlignment="1">
      <alignment horizontal="right"/>
    </xf>
    <xf numFmtId="0" fontId="9" fillId="0" borderId="17" xfId="55" applyFont="1" applyFill="1" applyBorder="1" applyAlignment="1">
      <alignment horizontal="left"/>
    </xf>
    <xf numFmtId="0" fontId="7" fillId="0" borderId="0" xfId="17" applyFont="1" applyBorder="1" applyAlignment="1">
      <alignment horizontal="right"/>
    </xf>
    <xf numFmtId="0" fontId="6" fillId="0" borderId="0" xfId="55" applyFont="1" applyFill="1" applyBorder="1" applyAlignment="1">
      <alignment horizontal="left"/>
    </xf>
    <xf numFmtId="0" fontId="10" fillId="0" borderId="0" xfId="56"/>
    <xf numFmtId="3" fontId="67" fillId="0" borderId="0" xfId="56" applyNumberFormat="1" applyFont="1"/>
    <xf numFmtId="3" fontId="10" fillId="0" borderId="0" xfId="56" applyNumberFormat="1"/>
    <xf numFmtId="3" fontId="10" fillId="0" borderId="0" xfId="56" applyNumberFormat="1" applyAlignment="1">
      <alignment horizontal="right"/>
    </xf>
    <xf numFmtId="3" fontId="8" fillId="0" borderId="0" xfId="56" applyNumberFormat="1" applyFont="1" applyAlignment="1">
      <alignment horizontal="right"/>
    </xf>
    <xf numFmtId="0" fontId="18" fillId="0" borderId="0" xfId="56" applyFont="1" applyBorder="1" applyAlignment="1">
      <alignment horizontal="center"/>
    </xf>
    <xf numFmtId="0" fontId="18" fillId="0" borderId="0" xfId="56" applyFont="1"/>
    <xf numFmtId="0" fontId="10" fillId="0" borderId="0" xfId="56"/>
    <xf numFmtId="0" fontId="10" fillId="0" borderId="0" xfId="56" applyAlignment="1">
      <alignment horizontal="left" wrapText="1"/>
    </xf>
    <xf numFmtId="0" fontId="10" fillId="0" borderId="0" xfId="56" applyAlignment="1">
      <alignment horizontal="left" vertical="top" wrapText="1"/>
    </xf>
    <xf numFmtId="0" fontId="15" fillId="0" borderId="0" xfId="56" applyFont="1"/>
    <xf numFmtId="0" fontId="10" fillId="0" borderId="0" xfId="56" applyFont="1"/>
    <xf numFmtId="3" fontId="10" fillId="0" borderId="0" xfId="56" applyNumberFormat="1" applyFont="1"/>
    <xf numFmtId="3" fontId="10" fillId="0" borderId="0" xfId="56" applyNumberFormat="1" applyFont="1" applyAlignment="1">
      <alignment horizontal="right"/>
    </xf>
    <xf numFmtId="3" fontId="8" fillId="0" borderId="17" xfId="56" applyNumberFormat="1" applyFont="1" applyBorder="1" applyAlignment="1">
      <alignment horizontal="right"/>
    </xf>
    <xf numFmtId="0" fontId="8" fillId="0" borderId="16" xfId="56" applyFont="1" applyBorder="1" applyAlignment="1">
      <alignment horizontal="center"/>
    </xf>
    <xf numFmtId="0" fontId="8" fillId="0" borderId="17" xfId="56" applyFont="1" applyBorder="1"/>
    <xf numFmtId="3" fontId="15" fillId="0" borderId="0" xfId="56" applyNumberFormat="1" applyFont="1" applyAlignment="1">
      <alignment horizontal="right"/>
    </xf>
    <xf numFmtId="3" fontId="9" fillId="0" borderId="0" xfId="56" applyNumberFormat="1" applyFont="1" applyAlignment="1">
      <alignment horizontal="right" indent="1"/>
    </xf>
    <xf numFmtId="1" fontId="9" fillId="0" borderId="0" xfId="56" applyNumberFormat="1" applyFont="1" applyAlignment="1">
      <alignment horizontal="right" indent="1"/>
    </xf>
    <xf numFmtId="0" fontId="9" fillId="0" borderId="6" xfId="56" applyFont="1" applyBorder="1" applyAlignment="1">
      <alignment horizontal="center"/>
    </xf>
    <xf numFmtId="0" fontId="9" fillId="0" borderId="0" xfId="56" applyFont="1" applyAlignment="1">
      <alignment horizontal="left" vertical="top" wrapText="1"/>
    </xf>
    <xf numFmtId="0" fontId="9" fillId="0" borderId="0" xfId="56" applyFont="1" applyAlignment="1">
      <alignment horizontal="center"/>
    </xf>
    <xf numFmtId="3" fontId="8" fillId="0" borderId="0" xfId="56" applyNumberFormat="1" applyFont="1" applyAlignment="1">
      <alignment horizontal="right" indent="1"/>
    </xf>
    <xf numFmtId="1" fontId="8" fillId="0" borderId="0" xfId="56" applyNumberFormat="1" applyFont="1" applyAlignment="1">
      <alignment horizontal="right" indent="1"/>
    </xf>
    <xf numFmtId="0" fontId="8" fillId="0" borderId="6" xfId="56" applyFont="1" applyBorder="1" applyAlignment="1">
      <alignment horizontal="center"/>
    </xf>
    <xf numFmtId="0" fontId="8" fillId="0" borderId="0" xfId="56" applyFont="1" applyAlignment="1">
      <alignment horizontal="left" vertical="top" wrapText="1"/>
    </xf>
    <xf numFmtId="0" fontId="8" fillId="0" borderId="0" xfId="56" applyFont="1" applyAlignment="1">
      <alignment horizontal="center" vertical="top" wrapText="1"/>
    </xf>
    <xf numFmtId="0" fontId="9" fillId="0" borderId="0" xfId="56" applyFont="1" applyAlignment="1">
      <alignment horizontal="center" wrapText="1"/>
    </xf>
    <xf numFmtId="0" fontId="8" fillId="0" borderId="0" xfId="56" applyFont="1" applyAlignment="1">
      <alignment horizontal="left" vertical="top" wrapText="1"/>
    </xf>
    <xf numFmtId="0" fontId="8" fillId="0" borderId="0" xfId="56" applyFont="1" applyAlignment="1">
      <alignment horizontal="center"/>
    </xf>
    <xf numFmtId="167" fontId="8" fillId="0" borderId="0" xfId="56" applyNumberFormat="1" applyFont="1" applyAlignment="1">
      <alignment horizontal="center"/>
    </xf>
    <xf numFmtId="3" fontId="9" fillId="0" borderId="0" xfId="56" applyNumberFormat="1" applyFont="1" applyAlignment="1">
      <alignment horizontal="right" vertical="top" indent="1"/>
    </xf>
    <xf numFmtId="1" fontId="9" fillId="0" borderId="0" xfId="56" applyNumberFormat="1" applyFont="1" applyAlignment="1">
      <alignment horizontal="right" vertical="top" indent="1"/>
    </xf>
    <xf numFmtId="3" fontId="9" fillId="0" borderId="11" xfId="56" applyNumberFormat="1" applyFont="1" applyBorder="1" applyAlignment="1">
      <alignment horizontal="right" vertical="top" indent="1"/>
    </xf>
    <xf numFmtId="0" fontId="9" fillId="0" borderId="6" xfId="56" applyFont="1" applyBorder="1" applyAlignment="1">
      <alignment horizontal="center" vertical="top"/>
    </xf>
    <xf numFmtId="0" fontId="9" fillId="0" borderId="0" xfId="56" applyFont="1" applyAlignment="1">
      <alignment vertical="top" wrapText="1"/>
    </xf>
    <xf numFmtId="0" fontId="8" fillId="0" borderId="0" xfId="56" applyFont="1" applyAlignment="1">
      <alignment vertical="top" wrapText="1"/>
    </xf>
    <xf numFmtId="49" fontId="8" fillId="0" borderId="6" xfId="56" applyNumberFormat="1" applyFont="1" applyBorder="1" applyAlignment="1">
      <alignment horizontal="center"/>
    </xf>
    <xf numFmtId="49" fontId="9" fillId="0" borderId="6" xfId="56" applyNumberFormat="1" applyFont="1" applyBorder="1" applyAlignment="1">
      <alignment horizontal="center"/>
    </xf>
    <xf numFmtId="0" fontId="8" fillId="0" borderId="0" xfId="56" applyFont="1" applyBorder="1" applyAlignment="1">
      <alignment horizontal="left" vertical="top" wrapText="1"/>
    </xf>
    <xf numFmtId="0" fontId="8" fillId="0" borderId="0" xfId="56" applyFont="1" applyBorder="1" applyAlignment="1">
      <alignment horizontal="center"/>
    </xf>
    <xf numFmtId="203" fontId="8" fillId="0" borderId="6" xfId="56" applyNumberFormat="1" applyFont="1" applyBorder="1" applyAlignment="1">
      <alignment horizontal="center"/>
    </xf>
    <xf numFmtId="203" fontId="9" fillId="0" borderId="6" xfId="56" applyNumberFormat="1" applyFont="1" applyBorder="1" applyAlignment="1">
      <alignment horizontal="center"/>
    </xf>
    <xf numFmtId="0" fontId="9" fillId="0" borderId="0" xfId="56" applyFont="1" applyAlignment="1">
      <alignment horizontal="left" vertical="top"/>
    </xf>
    <xf numFmtId="0" fontId="9" fillId="0" borderId="0" xfId="56" applyFont="1" applyAlignment="1">
      <alignment horizontal="center" vertical="top" wrapText="1"/>
    </xf>
    <xf numFmtId="0" fontId="9" fillId="0" borderId="6" xfId="56" applyFont="1" applyBorder="1" applyAlignment="1">
      <alignment horizontal="right"/>
    </xf>
    <xf numFmtId="0" fontId="8" fillId="0" borderId="0" xfId="56" applyFont="1"/>
    <xf numFmtId="0" fontId="10" fillId="0" borderId="0" xfId="56" applyFont="1" applyBorder="1"/>
    <xf numFmtId="3" fontId="15" fillId="0" borderId="0" xfId="56" applyNumberFormat="1" applyFont="1" applyBorder="1" applyAlignment="1">
      <alignment horizontal="right"/>
    </xf>
    <xf numFmtId="3" fontId="9" fillId="0" borderId="15" xfId="56" applyNumberFormat="1" applyFont="1" applyBorder="1" applyAlignment="1">
      <alignment horizontal="right" indent="1"/>
    </xf>
    <xf numFmtId="1" fontId="9" fillId="0" borderId="15" xfId="56" applyNumberFormat="1" applyFont="1" applyBorder="1" applyAlignment="1">
      <alignment horizontal="right" indent="1"/>
    </xf>
    <xf numFmtId="0" fontId="9" fillId="0" borderId="10" xfId="56" applyFont="1" applyBorder="1" applyAlignment="1">
      <alignment horizontal="right"/>
    </xf>
    <xf numFmtId="0" fontId="9" fillId="0" borderId="15" xfId="56" applyFont="1" applyBorder="1"/>
    <xf numFmtId="0" fontId="8" fillId="0" borderId="15" xfId="56" applyFont="1" applyBorder="1" applyAlignment="1">
      <alignment horizontal="center"/>
    </xf>
    <xf numFmtId="3" fontId="10" fillId="0" borderId="0" xfId="56" applyNumberFormat="1" applyFont="1" applyBorder="1" applyAlignment="1">
      <alignment horizontal="centerContinuous" vertical="center"/>
    </xf>
    <xf numFmtId="3" fontId="10" fillId="0" borderId="0" xfId="56" applyNumberFormat="1" applyFont="1" applyBorder="1" applyAlignment="1">
      <alignment vertical="center"/>
    </xf>
    <xf numFmtId="3" fontId="8" fillId="0" borderId="15" xfId="56" applyNumberFormat="1" applyFont="1" applyBorder="1" applyAlignment="1">
      <alignment horizontal="center" vertical="center" wrapText="1"/>
    </xf>
    <xf numFmtId="3" fontId="8" fillId="0" borderId="0" xfId="56" applyNumberFormat="1" applyFont="1" applyBorder="1" applyAlignment="1">
      <alignment horizontal="center" vertical="center" wrapText="1"/>
    </xf>
    <xf numFmtId="0" fontId="8" fillId="0" borderId="6" xfId="56" applyFont="1" applyBorder="1" applyAlignment="1">
      <alignment horizontal="center" vertical="center"/>
    </xf>
    <xf numFmtId="0" fontId="8" fillId="0" borderId="0" xfId="56" applyFont="1" applyBorder="1" applyAlignment="1">
      <alignment horizontal="center" vertical="center"/>
    </xf>
    <xf numFmtId="0" fontId="8" fillId="0" borderId="0" xfId="56" applyFont="1" applyBorder="1" applyAlignment="1">
      <alignment horizontal="center" vertical="center" wrapText="1"/>
    </xf>
    <xf numFmtId="3" fontId="8" fillId="0" borderId="7" xfId="56" applyNumberFormat="1" applyFont="1" applyBorder="1" applyAlignment="1">
      <alignment horizontal="center" vertical="center" wrapText="1"/>
    </xf>
    <xf numFmtId="3" fontId="8" fillId="0" borderId="10" xfId="56" applyNumberFormat="1" applyFont="1" applyBorder="1" applyAlignment="1">
      <alignment horizontal="center" vertical="center" wrapText="1"/>
    </xf>
    <xf numFmtId="3" fontId="8" fillId="0" borderId="12" xfId="56" applyNumberFormat="1" applyFont="1" applyBorder="1" applyAlignment="1">
      <alignment horizontal="center" vertical="center" wrapText="1"/>
    </xf>
    <xf numFmtId="3" fontId="8" fillId="0" borderId="14" xfId="56" applyNumberFormat="1" applyFont="1" applyBorder="1" applyAlignment="1">
      <alignment horizontal="center" vertical="center" wrapText="1"/>
    </xf>
    <xf numFmtId="3" fontId="8" fillId="0" borderId="11" xfId="56" applyNumberFormat="1" applyFont="1" applyBorder="1" applyAlignment="1">
      <alignment horizontal="center" vertical="center" wrapText="1"/>
    </xf>
    <xf numFmtId="0" fontId="8" fillId="0" borderId="6" xfId="56" applyFont="1" applyBorder="1" applyAlignment="1">
      <alignment horizontal="center" vertical="center"/>
    </xf>
    <xf numFmtId="0" fontId="8" fillId="0" borderId="0" xfId="56" applyFont="1" applyBorder="1" applyAlignment="1">
      <alignment horizontal="center" vertical="center"/>
    </xf>
    <xf numFmtId="0" fontId="8" fillId="0" borderId="11" xfId="56" applyFont="1" applyBorder="1" applyAlignment="1">
      <alignment horizontal="center" vertical="center"/>
    </xf>
    <xf numFmtId="0" fontId="8" fillId="0" borderId="6" xfId="56" applyFont="1" applyBorder="1" applyAlignment="1">
      <alignment horizontal="center" vertical="center" wrapText="1"/>
    </xf>
    <xf numFmtId="3" fontId="8" fillId="0" borderId="24" xfId="56" applyNumberFormat="1" applyFont="1" applyBorder="1" applyAlignment="1">
      <alignment horizontal="centerContinuous" vertical="center"/>
    </xf>
    <xf numFmtId="3" fontId="8" fillId="0" borderId="20" xfId="56" applyNumberFormat="1" applyFont="1" applyBorder="1" applyAlignment="1">
      <alignment horizontal="centerContinuous" vertical="center"/>
    </xf>
    <xf numFmtId="3" fontId="8" fillId="0" borderId="7" xfId="56" applyNumberFormat="1" applyFont="1" applyBorder="1" applyAlignment="1">
      <alignment horizontal="center" vertical="center" wrapText="1"/>
    </xf>
    <xf numFmtId="3" fontId="8" fillId="0" borderId="18" xfId="56" applyNumberFormat="1" applyFont="1" applyBorder="1" applyAlignment="1">
      <alignment horizontal="center" vertical="center" wrapText="1"/>
    </xf>
    <xf numFmtId="0" fontId="10" fillId="0" borderId="0" xfId="56" applyFont="1" applyBorder="1" applyAlignment="1"/>
    <xf numFmtId="3" fontId="8" fillId="0" borderId="3" xfId="56" applyNumberFormat="1" applyFont="1" applyBorder="1" applyAlignment="1">
      <alignment horizontal="centerContinuous" vertical="center"/>
    </xf>
    <xf numFmtId="3" fontId="8" fillId="0" borderId="2" xfId="56" applyNumberFormat="1" applyFont="1" applyBorder="1" applyAlignment="1">
      <alignment horizontal="centerContinuous" vertical="center"/>
    </xf>
    <xf numFmtId="3" fontId="8" fillId="0" borderId="26" xfId="56" applyNumberFormat="1" applyFont="1" applyBorder="1" applyAlignment="1">
      <alignment horizontal="center" vertical="center" wrapText="1"/>
    </xf>
    <xf numFmtId="3" fontId="8" fillId="0" borderId="1" xfId="56" applyNumberFormat="1" applyFont="1" applyBorder="1" applyAlignment="1">
      <alignment horizontal="center" vertical="center"/>
    </xf>
    <xf numFmtId="3" fontId="8" fillId="0" borderId="5" xfId="56" applyNumberFormat="1" applyFont="1" applyBorder="1" applyAlignment="1">
      <alignment horizontal="center" vertical="center"/>
    </xf>
    <xf numFmtId="0" fontId="8" fillId="0" borderId="1" xfId="56" applyFont="1" applyBorder="1" applyAlignment="1">
      <alignment horizontal="center" vertical="center"/>
    </xf>
    <xf numFmtId="0" fontId="8" fillId="0" borderId="23" xfId="56" applyFont="1" applyBorder="1" applyAlignment="1">
      <alignment horizontal="center" vertical="center"/>
    </xf>
    <xf numFmtId="0" fontId="8" fillId="0" borderId="5" xfId="56" applyFont="1" applyBorder="1" applyAlignment="1">
      <alignment horizontal="center" vertical="center"/>
    </xf>
    <xf numFmtId="0" fontId="8" fillId="0" borderId="1" xfId="56" applyFont="1" applyBorder="1" applyAlignment="1">
      <alignment horizontal="center" vertical="center" wrapText="1"/>
    </xf>
    <xf numFmtId="0" fontId="6" fillId="0" borderId="0" xfId="56" applyFont="1" applyAlignment="1">
      <alignment horizontal="left" vertical="top" wrapText="1"/>
    </xf>
    <xf numFmtId="0" fontId="6" fillId="0" borderId="0" xfId="56" applyFont="1" applyAlignment="1">
      <alignment horizontal="left" wrapText="1"/>
    </xf>
    <xf numFmtId="0" fontId="7" fillId="0" borderId="0" xfId="17" applyFont="1" applyBorder="1" applyAlignment="1"/>
    <xf numFmtId="0" fontId="8" fillId="0" borderId="0" xfId="52"/>
    <xf numFmtId="0" fontId="10" fillId="0" borderId="0" xfId="52" applyFont="1"/>
    <xf numFmtId="14" fontId="10" fillId="0" borderId="0" xfId="52" applyNumberFormat="1" applyFont="1" applyAlignment="1">
      <alignment horizontal="left"/>
    </xf>
    <xf numFmtId="14" fontId="10" fillId="0" borderId="0" xfId="52" applyNumberFormat="1" applyFont="1" applyAlignment="1">
      <alignment horizontal="left"/>
    </xf>
    <xf numFmtId="0" fontId="10" fillId="0" borderId="0" xfId="17" applyFont="1" applyBorder="1" applyAlignment="1">
      <alignment horizontal="left" wrapText="1"/>
    </xf>
    <xf numFmtId="0" fontId="8" fillId="0" borderId="0" xfId="52" applyFont="1" applyAlignment="1">
      <alignment horizontal="center"/>
    </xf>
    <xf numFmtId="14" fontId="15" fillId="0" borderId="0" xfId="52" applyNumberFormat="1" applyFont="1" applyAlignment="1">
      <alignment horizontal="left"/>
    </xf>
    <xf numFmtId="179" fontId="8" fillId="0" borderId="0" xfId="52" applyNumberFormat="1" applyFont="1" applyBorder="1" applyAlignment="1">
      <alignment horizontal="center"/>
    </xf>
    <xf numFmtId="167" fontId="8" fillId="0" borderId="0" xfId="52" applyNumberFormat="1" applyFont="1" applyBorder="1" applyAlignment="1">
      <alignment horizontal="center"/>
    </xf>
    <xf numFmtId="0" fontId="8" fillId="0" borderId="0" xfId="52" applyFont="1" applyBorder="1" applyAlignment="1">
      <alignment horizontal="center" vertical="center"/>
    </xf>
    <xf numFmtId="0" fontId="8" fillId="0" borderId="17" xfId="52" applyBorder="1"/>
    <xf numFmtId="179" fontId="8" fillId="0" borderId="17" xfId="52" applyNumberFormat="1" applyFont="1" applyBorder="1" applyAlignment="1">
      <alignment horizontal="center"/>
    </xf>
    <xf numFmtId="167" fontId="8" fillId="0" borderId="17" xfId="52" applyNumberFormat="1" applyFont="1" applyBorder="1" applyAlignment="1">
      <alignment horizontal="center"/>
    </xf>
    <xf numFmtId="179" fontId="8" fillId="0" borderId="22" xfId="52" applyNumberFormat="1" applyFont="1" applyBorder="1" applyAlignment="1">
      <alignment horizontal="center"/>
    </xf>
    <xf numFmtId="0" fontId="8" fillId="0" borderId="16" xfId="52" applyFont="1" applyBorder="1" applyAlignment="1">
      <alignment horizontal="center" vertical="center"/>
    </xf>
    <xf numFmtId="167" fontId="8" fillId="0" borderId="0" xfId="52" applyNumberFormat="1" applyFont="1" applyFill="1" applyBorder="1" applyAlignment="1">
      <alignment horizontal="center" vertical="center"/>
    </xf>
    <xf numFmtId="167" fontId="8" fillId="0" borderId="0" xfId="52" applyNumberFormat="1" applyFont="1" applyBorder="1" applyAlignment="1">
      <alignment horizontal="center" vertical="center"/>
    </xf>
    <xf numFmtId="0" fontId="8" fillId="0" borderId="6" xfId="52" applyFont="1" applyBorder="1" applyAlignment="1">
      <alignment horizontal="center" vertical="center"/>
    </xf>
    <xf numFmtId="167" fontId="8" fillId="0" borderId="0" xfId="52" applyNumberFormat="1" applyBorder="1" applyAlignment="1" applyProtection="1">
      <alignment horizontal="center" vertical="center"/>
      <protection locked="0"/>
    </xf>
    <xf numFmtId="167" fontId="8" fillId="0" borderId="17" xfId="52" applyNumberFormat="1" applyBorder="1" applyAlignment="1" applyProtection="1">
      <alignment horizontal="center" vertical="center"/>
      <protection locked="0"/>
    </xf>
    <xf numFmtId="167" fontId="8" fillId="0" borderId="0" xfId="52" applyNumberFormat="1" applyFont="1" applyAlignment="1">
      <alignment horizontal="center"/>
    </xf>
    <xf numFmtId="0" fontId="8" fillId="0" borderId="0" xfId="52" applyAlignment="1">
      <alignment vertical="top"/>
    </xf>
    <xf numFmtId="0" fontId="8" fillId="0" borderId="6" xfId="52" applyFont="1" applyBorder="1" applyAlignment="1">
      <alignment horizontal="center"/>
    </xf>
    <xf numFmtId="0" fontId="8" fillId="0" borderId="0" xfId="52" applyAlignment="1"/>
    <xf numFmtId="0" fontId="59" fillId="0" borderId="0" xfId="52" applyFont="1" applyAlignment="1"/>
    <xf numFmtId="167" fontId="8" fillId="0" borderId="0" xfId="52" applyNumberFormat="1"/>
    <xf numFmtId="167" fontId="8" fillId="0" borderId="17" xfId="52" applyNumberFormat="1" applyFont="1" applyBorder="1" applyAlignment="1">
      <alignment horizontal="center" vertical="center"/>
    </xf>
    <xf numFmtId="167" fontId="8" fillId="0" borderId="0" xfId="52" applyNumberFormat="1" applyFont="1" applyAlignment="1">
      <alignment horizontal="center" vertical="center"/>
    </xf>
    <xf numFmtId="0" fontId="8" fillId="0" borderId="0" xfId="52" applyAlignment="1">
      <alignment vertical="center" wrapText="1"/>
    </xf>
    <xf numFmtId="0" fontId="0" fillId="0" borderId="2" xfId="16" applyFont="1" applyBorder="1" applyAlignment="1" applyProtection="1">
      <alignment horizontal="center" vertical="center" wrapText="1"/>
      <protection locked="0"/>
    </xf>
    <xf numFmtId="0" fontId="8" fillId="0" borderId="45" xfId="16" applyFont="1" applyBorder="1" applyAlignment="1" applyProtection="1">
      <alignment horizontal="center" vertical="center" wrapText="1"/>
      <protection locked="0"/>
    </xf>
    <xf numFmtId="0" fontId="8" fillId="0" borderId="4" xfId="52" applyFont="1" applyBorder="1" applyAlignment="1">
      <alignment horizontal="center" vertical="center" wrapText="1"/>
    </xf>
    <xf numFmtId="0" fontId="8" fillId="0" borderId="45" xfId="52" applyFont="1" applyBorder="1" applyAlignment="1">
      <alignment horizontal="center" vertical="center" wrapText="1"/>
    </xf>
    <xf numFmtId="0" fontId="8" fillId="0" borderId="0" xfId="52" applyBorder="1"/>
    <xf numFmtId="0" fontId="8" fillId="0" borderId="0" xfId="52" applyBorder="1" applyAlignment="1">
      <alignment horizontal="center"/>
    </xf>
    <xf numFmtId="0" fontId="6" fillId="0" borderId="0" xfId="52" applyFont="1" applyBorder="1"/>
    <xf numFmtId="0" fontId="6" fillId="0" borderId="0" xfId="52" applyFont="1" applyBorder="1" applyAlignment="1">
      <alignment horizontal="left"/>
    </xf>
    <xf numFmtId="167" fontId="2" fillId="0" borderId="0" xfId="1" applyNumberFormat="1"/>
    <xf numFmtId="167" fontId="94" fillId="0" borderId="0" xfId="1" applyNumberFormat="1" applyFont="1"/>
    <xf numFmtId="3" fontId="94" fillId="0" borderId="0" xfId="1" applyNumberFormat="1" applyFont="1"/>
    <xf numFmtId="0" fontId="94" fillId="0" borderId="0" xfId="1" applyFont="1"/>
    <xf numFmtId="0" fontId="94" fillId="0" borderId="0" xfId="1" applyFont="1"/>
    <xf numFmtId="167" fontId="2" fillId="0" borderId="0" xfId="52" applyNumberFormat="1" applyFont="1"/>
    <xf numFmtId="3" fontId="2" fillId="0" borderId="0" xfId="52" applyNumberFormat="1" applyFont="1" applyAlignment="1">
      <alignment horizontal="right"/>
    </xf>
    <xf numFmtId="0" fontId="10" fillId="0" borderId="0" xfId="57" applyFont="1" applyAlignment="1" applyProtection="1">
      <alignment horizontal="left"/>
    </xf>
    <xf numFmtId="167" fontId="2" fillId="0" borderId="17" xfId="52" applyNumberFormat="1" applyFont="1" applyBorder="1"/>
    <xf numFmtId="3" fontId="2" fillId="0" borderId="17" xfId="52" applyNumberFormat="1" applyFont="1" applyBorder="1" applyAlignment="1">
      <alignment horizontal="right"/>
    </xf>
    <xf numFmtId="0" fontId="2" fillId="0" borderId="17" xfId="52" applyFont="1" applyBorder="1"/>
    <xf numFmtId="167" fontId="2" fillId="0" borderId="17" xfId="52" applyNumberFormat="1" applyFont="1" applyBorder="1" applyAlignment="1">
      <alignment horizontal="right"/>
    </xf>
    <xf numFmtId="0" fontId="8" fillId="0" borderId="0" xfId="58" applyFont="1"/>
    <xf numFmtId="0" fontId="2" fillId="0" borderId="0" xfId="1" applyAlignment="1">
      <alignment wrapText="1"/>
    </xf>
    <xf numFmtId="167" fontId="4" fillId="0" borderId="31" xfId="59" applyNumberFormat="1" applyFont="1" applyBorder="1" applyAlignment="1">
      <alignment horizontal="right" wrapText="1"/>
    </xf>
    <xf numFmtId="3" fontId="4" fillId="0" borderId="31" xfId="60" applyNumberFormat="1" applyFont="1" applyBorder="1" applyAlignment="1">
      <alignment horizontal="right"/>
    </xf>
    <xf numFmtId="0" fontId="4" fillId="0" borderId="31" xfId="60" applyFont="1" applyBorder="1"/>
    <xf numFmtId="0" fontId="4" fillId="0" borderId="0" xfId="60" applyFont="1"/>
    <xf numFmtId="3" fontId="4" fillId="0" borderId="31" xfId="59" applyNumberFormat="1" applyFont="1" applyBorder="1" applyAlignment="1">
      <alignment horizontal="right"/>
    </xf>
    <xf numFmtId="167" fontId="4" fillId="0" borderId="31" xfId="60" applyNumberFormat="1" applyFont="1" applyBorder="1" applyAlignment="1">
      <alignment horizontal="right" wrapText="1"/>
    </xf>
    <xf numFmtId="167" fontId="8" fillId="0" borderId="0" xfId="58" applyNumberFormat="1" applyFont="1"/>
    <xf numFmtId="3" fontId="2" fillId="0" borderId="0" xfId="60" applyNumberFormat="1" applyFont="1" applyBorder="1" applyAlignment="1">
      <alignment horizontal="right"/>
    </xf>
    <xf numFmtId="0" fontId="2" fillId="0" borderId="0" xfId="60" applyFont="1" applyBorder="1" applyAlignment="1">
      <alignment horizontal="center"/>
    </xf>
    <xf numFmtId="0" fontId="2" fillId="0" borderId="0" xfId="60" applyFont="1" applyBorder="1"/>
    <xf numFmtId="167" fontId="2" fillId="0" borderId="0" xfId="60" applyNumberFormat="1" applyFont="1" applyBorder="1" applyAlignment="1">
      <alignment horizontal="center"/>
    </xf>
    <xf numFmtId="3" fontId="8" fillId="0" borderId="0" xfId="52" applyNumberFormat="1"/>
    <xf numFmtId="0" fontId="4" fillId="0" borderId="0" xfId="52" applyFont="1"/>
    <xf numFmtId="167" fontId="4" fillId="0" borderId="23" xfId="60" applyNumberFormat="1" applyFont="1" applyBorder="1"/>
    <xf numFmtId="3" fontId="9" fillId="0" borderId="0" xfId="58" applyNumberFormat="1" applyFont="1" applyAlignment="1">
      <alignment horizontal="right"/>
    </xf>
    <xf numFmtId="0" fontId="4" fillId="0" borderId="0" xfId="60" applyFont="1" applyBorder="1" applyAlignment="1">
      <alignment horizontal="center"/>
    </xf>
    <xf numFmtId="0" fontId="4" fillId="0" borderId="0" xfId="60" applyFont="1" applyBorder="1"/>
    <xf numFmtId="3" fontId="4" fillId="0" borderId="0" xfId="60" applyNumberFormat="1" applyFont="1" applyBorder="1" applyAlignment="1">
      <alignment horizontal="right"/>
    </xf>
    <xf numFmtId="167" fontId="4" fillId="0" borderId="0" xfId="52" applyNumberFormat="1" applyFont="1" applyAlignment="1">
      <alignment horizontal="right"/>
    </xf>
    <xf numFmtId="3" fontId="4" fillId="0" borderId="0" xfId="52" applyNumberFormat="1" applyFont="1" applyAlignment="1">
      <alignment horizontal="right"/>
    </xf>
    <xf numFmtId="0" fontId="2" fillId="0" borderId="31" xfId="60" applyFont="1" applyBorder="1" applyAlignment="1">
      <alignment horizontal="center"/>
    </xf>
    <xf numFmtId="0" fontId="2" fillId="0" borderId="31" xfId="52" applyFont="1" applyBorder="1" applyAlignment="1">
      <alignment horizontal="center"/>
    </xf>
    <xf numFmtId="0" fontId="4" fillId="0" borderId="31" xfId="60" applyFont="1" applyBorder="1" applyAlignment="1">
      <alignment horizontal="center"/>
    </xf>
    <xf numFmtId="167" fontId="2" fillId="0" borderId="0" xfId="60" applyNumberFormat="1" applyFont="1"/>
    <xf numFmtId="167" fontId="2" fillId="0" borderId="17" xfId="1" applyNumberFormat="1" applyBorder="1"/>
    <xf numFmtId="3" fontId="2" fillId="0" borderId="17" xfId="1" applyNumberFormat="1" applyBorder="1"/>
    <xf numFmtId="0" fontId="2" fillId="0" borderId="17" xfId="1" applyBorder="1"/>
    <xf numFmtId="3" fontId="2" fillId="0" borderId="0" xfId="60" applyNumberFormat="1" applyFont="1" applyAlignment="1">
      <alignment horizontal="right"/>
    </xf>
    <xf numFmtId="167" fontId="2" fillId="0" borderId="0" xfId="52" applyNumberFormat="1" applyFont="1" applyAlignment="1">
      <alignment horizontal="right"/>
    </xf>
    <xf numFmtId="0" fontId="2" fillId="0" borderId="0" xfId="52" applyFont="1" applyAlignment="1">
      <alignment wrapText="1"/>
    </xf>
    <xf numFmtId="0" fontId="2" fillId="0" borderId="0" xfId="52" applyFont="1"/>
    <xf numFmtId="0" fontId="2" fillId="0" borderId="0" xfId="60" applyFont="1" applyAlignment="1">
      <alignment wrapText="1"/>
    </xf>
    <xf numFmtId="0" fontId="2" fillId="0" borderId="0" xfId="60" applyFont="1"/>
    <xf numFmtId="167" fontId="2" fillId="0" borderId="0" xfId="60" applyNumberFormat="1" applyFont="1" applyFill="1"/>
    <xf numFmtId="3" fontId="2" fillId="0" borderId="0" xfId="60" applyNumberFormat="1" applyFont="1" applyFill="1" applyAlignment="1">
      <alignment horizontal="right"/>
    </xf>
    <xf numFmtId="0" fontId="2" fillId="0" borderId="0" xfId="60" applyFont="1" applyFill="1" applyAlignment="1">
      <alignment wrapText="1"/>
    </xf>
    <xf numFmtId="0" fontId="2" fillId="0" borderId="0" xfId="60" applyFont="1" applyFill="1"/>
    <xf numFmtId="0" fontId="0" fillId="0" borderId="0" xfId="52" applyFont="1" applyAlignment="1">
      <alignment wrapText="1"/>
    </xf>
    <xf numFmtId="0" fontId="4" fillId="0" borderId="0" xfId="60" applyFont="1" applyFill="1"/>
    <xf numFmtId="167" fontId="4" fillId="0" borderId="0" xfId="60" applyNumberFormat="1" applyFont="1"/>
    <xf numFmtId="3" fontId="2" fillId="0" borderId="0" xfId="60" applyNumberFormat="1" applyFont="1" applyFill="1"/>
    <xf numFmtId="0" fontId="0" fillId="0" borderId="0" xfId="52" applyFont="1"/>
    <xf numFmtId="167" fontId="0" fillId="0" borderId="0" xfId="52" applyNumberFormat="1" applyFont="1" applyAlignment="1">
      <alignment horizontal="right"/>
    </xf>
    <xf numFmtId="167" fontId="2" fillId="0" borderId="17" xfId="60" applyNumberFormat="1" applyFont="1" applyBorder="1"/>
    <xf numFmtId="167" fontId="2" fillId="0" borderId="17" xfId="60" applyNumberFormat="1" applyFont="1" applyBorder="1" applyAlignment="1">
      <alignment horizontal="center"/>
    </xf>
    <xf numFmtId="3" fontId="8" fillId="0" borderId="0" xfId="58" applyNumberFormat="1" applyFont="1" applyAlignment="1">
      <alignment horizontal="right"/>
    </xf>
    <xf numFmtId="3" fontId="4" fillId="0" borderId="0" xfId="60" applyNumberFormat="1" applyFont="1" applyAlignment="1">
      <alignment horizontal="right"/>
    </xf>
    <xf numFmtId="0" fontId="6" fillId="0" borderId="0" xfId="61" applyFont="1" applyFill="1"/>
    <xf numFmtId="0" fontId="9" fillId="3" borderId="0" xfId="0" applyFont="1" applyFill="1"/>
  </cellXfs>
  <cellStyles count="65">
    <cellStyle name="Comma 2" xfId="33"/>
    <cellStyle name="Comma 2 2" xfId="44"/>
    <cellStyle name="Comma 2 3" xfId="62"/>
    <cellStyle name="Comma 3" xfId="15"/>
    <cellStyle name="Comma 3 2" xfId="42"/>
    <cellStyle name="Comma 3 2 2" xfId="59"/>
    <cellStyle name="Comma 3 3" xfId="63"/>
    <cellStyle name="Comma 4" xfId="38"/>
    <cellStyle name="Comma 4 2" xfId="64"/>
    <cellStyle name="Hyperlink" xfId="2" builtinId="8"/>
    <cellStyle name="Hyperlink 2" xfId="17"/>
    <cellStyle name="Hyperlink 2 2" xfId="20"/>
    <cellStyle name="Hyperlink 3" xfId="45"/>
    <cellStyle name="Hyperlink 3 2" xfId="53"/>
    <cellStyle name="Hyperlink 4" xfId="35"/>
    <cellStyle name="Hyperlink 4 2" xfId="57"/>
    <cellStyle name="Hyperlink 5" xfId="34"/>
    <cellStyle name="Normal" xfId="0" builtinId="0"/>
    <cellStyle name="Normal 10" xfId="52"/>
    <cellStyle name="Normal 13" xfId="49"/>
    <cellStyle name="Normal 2" xfId="36"/>
    <cellStyle name="Normal 2 2" xfId="1"/>
    <cellStyle name="Normal 2 2 2" xfId="40"/>
    <cellStyle name="Normal 2 2 2 2" xfId="61"/>
    <cellStyle name="Normal 2 3" xfId="16"/>
    <cellStyle name="Normal 2 3 2" xfId="55"/>
    <cellStyle name="Normal 2 4" xfId="32"/>
    <cellStyle name="Normal 3" xfId="5"/>
    <cellStyle name="Normal 3 2" xfId="12"/>
    <cellStyle name="Normal 3 2 2" xfId="50"/>
    <cellStyle name="Normal 3 3" xfId="43"/>
    <cellStyle name="Normal 3 3 2" xfId="51"/>
    <cellStyle name="Normal 3 5" xfId="60"/>
    <cellStyle name="Normal 4" xfId="14"/>
    <cellStyle name="Normal 4 2" xfId="37"/>
    <cellStyle name="Normal 7" xfId="27"/>
    <cellStyle name="Normal 8" xfId="54"/>
    <cellStyle name="Normal 9" xfId="58"/>
    <cellStyle name="Normal_1.3" xfId="7"/>
    <cellStyle name="Normal_1.4" xfId="11"/>
    <cellStyle name="Normal_1855YY" xfId="41"/>
    <cellStyle name="Normal_3.1" xfId="21"/>
    <cellStyle name="Normal_3.10" xfId="29"/>
    <cellStyle name="Normal_3.11" xfId="30"/>
    <cellStyle name="Normal_3.12_1" xfId="31"/>
    <cellStyle name="Normal_3.6" xfId="9"/>
    <cellStyle name="Normal_3.9" xfId="28"/>
    <cellStyle name="Normal_6.8_1" xfId="4"/>
    <cellStyle name="Normal_A1.3" xfId="6"/>
    <cellStyle name="Normal_A1.4" xfId="8"/>
    <cellStyle name="Normal_A1.5" xfId="46"/>
    <cellStyle name="Normal_A3.7" xfId="10"/>
    <cellStyle name="Normal_ASBR" xfId="26"/>
    <cellStyle name="Normal_Book1" xfId="19"/>
    <cellStyle name="Normal_DColeman040701" xfId="25"/>
    <cellStyle name="Normal_new time series" xfId="22"/>
    <cellStyle name="Normal_new time series tabs" xfId="23"/>
    <cellStyle name="Normal_qtr_dth" xfId="47"/>
    <cellStyle name="Normal_SHEET" xfId="18"/>
    <cellStyle name="Normal_Tab_S6a" xfId="48"/>
    <cellStyle name="Normal_Table 5.6" xfId="56"/>
    <cellStyle name="Normal_TABLE1-7" xfId="13"/>
    <cellStyle name="Normal_TABLE4" xfId="3"/>
    <cellStyle name="Percent 2" xfId="24"/>
    <cellStyle name="Percent 2 2" xfId="39"/>
  </cellStyles>
  <dxfs count="5">
    <dxf>
      <numFmt numFmtId="215" formatCode="General\²"/>
    </dxf>
    <dxf>
      <numFmt numFmtId="216" formatCode="0\³"/>
    </dxf>
    <dxf>
      <fill>
        <patternFill>
          <bgColor indexed="10"/>
        </patternFill>
      </fill>
    </dxf>
    <dxf>
      <font>
        <b val="0"/>
        <i/>
      </font>
    </dxf>
    <dxf>
      <font>
        <b val="0"/>
        <i/>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ref-tabs-5-corr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17-ref-tabs-1-corr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chive/01%20Statistics/04%20-%20Statistics%20by%20Theme/05-Vital%20Events/2%20-%20General%20Publications/4%20-%20Reference%20tables/2020/VE%20Reference%20Tables%202020/Section%201%20-%20Summary/vital-events-20-ref-tabs-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chive/01%20Statistics/04%20-%20Statistics%20by%20Theme/05-Vital%20Events/2%20-%20General%20Publications/4%20-%20Reference%20tables/2020/VE%20Reference%20Tables%202020/Section%206%20-%20Deaths%20-%20causes/vital-events-20-ref-tabs-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17-ref-tabs-6-corr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5.01(a)"/>
      <sheetName val="5.01(b)"/>
      <sheetName val="5.02"/>
      <sheetName val="5.03"/>
      <sheetName val="5.04"/>
    </sheetNames>
    <sheetDataSet>
      <sheetData sheetId="0" refreshError="1"/>
      <sheetData sheetId="1" refreshError="1"/>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01(a)"/>
      <sheetName val="1.01(b)"/>
      <sheetName val="1.02"/>
      <sheetName val="1.03"/>
      <sheetName val="1.04"/>
      <sheetName val="1.05"/>
      <sheetName val="1.06"/>
      <sheetName val="1.07"/>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01(a)"/>
      <sheetName val="1.01(b)"/>
      <sheetName val="1.02"/>
      <sheetName val="1.03"/>
      <sheetName val="1.04"/>
      <sheetName val="1.06"/>
      <sheetName val="1.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6.01"/>
      <sheetName val="6.02"/>
      <sheetName val="6.03"/>
      <sheetName val="6.04"/>
      <sheetName val="6.05"/>
      <sheetName val="6.06"/>
      <sheetName val="6.07"/>
      <sheetName val="6.08"/>
      <sheetName val="6.09"/>
      <sheetName val="6.10"/>
      <sheetName val="6.11"/>
      <sheetName val="6.12"/>
      <sheetName val="6.13"/>
      <sheetName val="6.14"/>
      <sheetName val="6.1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rscotland.gov.uk/files/statistics/ve-ref-tables-2014/ve-ref-tables-notes-definitions-201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rscotland.gov.uk/files/statistics/vital-events-ref-tables/2014/ve-ref-tabs-notes-and-def-2014.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rscotland.gov.uk/files/statistics/vital-events-ref-tables/2014/ve-ref-tabs-notes-and-def-2014.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www.nrscotland.gov.uk/statistics-and-data/statistics/statistics-by-theme/vital-events/deaths/suicides" TargetMode="External"/><Relationship Id="rId1" Type="http://schemas.openxmlformats.org/officeDocument/2006/relationships/hyperlink" Target="http://www.nrscotland.gov.uk/statistics-and-data/statistics/statistics-by-theme/vital-events/deaths/deaths-background-information/death-certificates-and-coding-the-causes-of-death"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ons.gov.uk/peoplepopulationandcommunity/birthsdeathsandmarriages/deaths/methodologies/userguidetomortalitystatistics/leadingcausesofdeathinenglandandwalesrevised2016"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nrscotland.gov.uk/statistics-and-data/statistics/statistics-by-theme/vital-events/general-background-information/code-lists-used-in-vital-events-statistics"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
  <sheetViews>
    <sheetView showGridLines="0" tabSelected="1" workbookViewId="0">
      <selection sqref="A1:E1"/>
    </sheetView>
  </sheetViews>
  <sheetFormatPr defaultRowHeight="12.75"/>
  <cols>
    <col min="1" max="1" width="11.7109375" bestFit="1" customWidth="1"/>
  </cols>
  <sheetData>
    <row r="1" spans="1:14" ht="18" customHeight="1">
      <c r="A1" s="1931" t="s">
        <v>0</v>
      </c>
      <c r="B1" s="1932"/>
      <c r="C1" s="1932"/>
      <c r="D1" s="1932"/>
      <c r="E1" s="1932"/>
      <c r="F1" s="1"/>
      <c r="G1" s="1933"/>
      <c r="H1" s="1933"/>
      <c r="I1" s="1"/>
      <c r="J1" s="1"/>
      <c r="K1" s="1"/>
      <c r="L1" s="1"/>
      <c r="M1" s="1"/>
      <c r="N1" s="1"/>
    </row>
    <row r="3" spans="1:14">
      <c r="A3" s="1934" t="s">
        <v>2004</v>
      </c>
      <c r="B3" s="1935"/>
      <c r="C3" s="1935"/>
      <c r="D3" s="1"/>
      <c r="E3" s="1"/>
      <c r="F3" s="1"/>
      <c r="G3" s="1"/>
      <c r="H3" s="1"/>
      <c r="I3" s="1"/>
      <c r="J3" s="1"/>
      <c r="K3" s="1"/>
      <c r="L3" s="1"/>
      <c r="M3" s="1"/>
      <c r="N3" s="1"/>
    </row>
    <row r="5" spans="1:14">
      <c r="A5" s="2" t="s">
        <v>1</v>
      </c>
      <c r="B5" s="1930" t="s">
        <v>2</v>
      </c>
      <c r="C5" s="1930"/>
      <c r="D5" s="1930"/>
      <c r="E5" s="1930"/>
      <c r="F5" s="1930"/>
      <c r="G5" s="1930"/>
      <c r="H5" s="1930"/>
      <c r="I5" s="1"/>
      <c r="J5" s="1"/>
      <c r="K5" s="1"/>
      <c r="L5" s="1"/>
      <c r="M5" s="1"/>
      <c r="N5" s="1"/>
    </row>
    <row r="6" spans="1:14">
      <c r="A6" s="2" t="s">
        <v>3</v>
      </c>
      <c r="B6" s="1930" t="s">
        <v>4</v>
      </c>
      <c r="C6" s="1930"/>
      <c r="D6" s="1930"/>
      <c r="E6" s="1930"/>
      <c r="F6" s="1930"/>
      <c r="G6" s="1"/>
      <c r="H6" s="1"/>
      <c r="I6" s="1"/>
      <c r="J6" s="1"/>
      <c r="K6" s="1"/>
      <c r="L6" s="1"/>
      <c r="M6" s="1"/>
      <c r="N6" s="1"/>
    </row>
    <row r="7" spans="1:14">
      <c r="A7" s="2" t="s">
        <v>5</v>
      </c>
      <c r="B7" s="1930" t="s">
        <v>6</v>
      </c>
      <c r="C7" s="1930"/>
      <c r="D7" s="1930"/>
      <c r="E7" s="1930"/>
      <c r="F7" s="1930"/>
      <c r="G7" s="1930"/>
      <c r="H7" s="1930"/>
      <c r="I7" s="1930"/>
      <c r="J7" s="1930"/>
      <c r="K7" s="1930"/>
      <c r="L7" s="1930"/>
      <c r="M7" s="1"/>
      <c r="N7" s="1"/>
    </row>
    <row r="8" spans="1:14">
      <c r="A8" s="2" t="s">
        <v>7</v>
      </c>
      <c r="B8" s="1930" t="s">
        <v>8</v>
      </c>
      <c r="C8" s="1930"/>
      <c r="D8" s="1930"/>
      <c r="E8" s="1930"/>
      <c r="F8" s="1930"/>
      <c r="G8" s="1930"/>
      <c r="H8" s="1930"/>
      <c r="I8" s="1930"/>
      <c r="J8" s="1930"/>
      <c r="K8" s="1930"/>
      <c r="L8" s="1930"/>
      <c r="M8" s="1930"/>
      <c r="N8" s="1930"/>
    </row>
    <row r="9" spans="1:14">
      <c r="A9" s="2" t="s">
        <v>9</v>
      </c>
      <c r="B9" s="1930" t="s">
        <v>10</v>
      </c>
      <c r="C9" s="1930"/>
      <c r="D9" s="1930"/>
      <c r="E9" s="1930"/>
      <c r="F9" s="1930"/>
      <c r="G9" s="1930"/>
      <c r="H9" s="1930"/>
      <c r="I9" s="1930"/>
      <c r="J9" s="1930"/>
      <c r="K9" s="1"/>
      <c r="L9" s="1"/>
      <c r="M9" s="1"/>
      <c r="N9" s="1"/>
    </row>
    <row r="10" spans="1:14">
      <c r="A10" s="2" t="s">
        <v>11</v>
      </c>
      <c r="B10" s="1915" t="s">
        <v>2027</v>
      </c>
      <c r="C10" s="1915"/>
      <c r="D10" s="1915"/>
      <c r="E10" s="1915"/>
      <c r="F10" s="1915"/>
      <c r="G10" s="1915"/>
      <c r="H10" s="1915"/>
      <c r="I10" s="1915"/>
      <c r="J10" s="1915"/>
      <c r="K10" s="1915"/>
      <c r="L10" s="1915"/>
      <c r="M10" s="1915"/>
      <c r="N10" s="1915"/>
    </row>
    <row r="11" spans="1:14">
      <c r="A11" s="2" t="s">
        <v>12</v>
      </c>
      <c r="B11" s="1930" t="s">
        <v>13</v>
      </c>
      <c r="C11" s="1930"/>
      <c r="D11" s="1930"/>
      <c r="E11" s="1930"/>
      <c r="F11" s="1930"/>
      <c r="G11" s="1930"/>
      <c r="H11" s="1930"/>
      <c r="I11" s="1930"/>
      <c r="J11" s="1930"/>
      <c r="K11" s="1"/>
      <c r="L11" s="1"/>
      <c r="M11" s="1"/>
      <c r="N11" s="1"/>
    </row>
    <row r="12" spans="1:14">
      <c r="A12" s="2" t="s">
        <v>14</v>
      </c>
      <c r="B12" s="1930" t="s">
        <v>15</v>
      </c>
      <c r="C12" s="1930"/>
      <c r="D12" s="1930"/>
      <c r="E12" s="1930"/>
      <c r="F12" s="1930"/>
      <c r="G12" s="1930"/>
      <c r="H12" s="1930"/>
      <c r="I12" s="1"/>
      <c r="J12" s="1"/>
      <c r="K12" s="1"/>
      <c r="L12" s="1"/>
      <c r="M12" s="1"/>
      <c r="N12" s="1"/>
    </row>
    <row r="14" spans="1:14">
      <c r="A14" s="1924" t="s">
        <v>378</v>
      </c>
      <c r="B14" s="1924"/>
      <c r="C14" s="1924"/>
      <c r="D14" s="1924"/>
      <c r="E14" s="634"/>
      <c r="F14" s="634"/>
      <c r="G14" s="634"/>
      <c r="H14" s="634"/>
      <c r="I14" s="1"/>
      <c r="J14" s="1"/>
      <c r="K14" s="1"/>
      <c r="L14" s="1"/>
      <c r="M14" s="1"/>
      <c r="N14" s="1"/>
    </row>
    <row r="15" spans="1:14">
      <c r="A15" s="634"/>
      <c r="B15" s="635"/>
      <c r="C15" s="635"/>
      <c r="D15" s="635"/>
      <c r="E15" s="635"/>
      <c r="F15" s="635"/>
      <c r="G15" s="635"/>
      <c r="H15" s="635"/>
    </row>
    <row r="16" spans="1:14">
      <c r="A16" s="634" t="s">
        <v>379</v>
      </c>
      <c r="B16" s="1926" t="s">
        <v>380</v>
      </c>
      <c r="C16" s="1926"/>
      <c r="D16" s="1926"/>
      <c r="E16" s="1926"/>
      <c r="F16" s="1926"/>
      <c r="G16" s="1926"/>
      <c r="H16" s="1926"/>
    </row>
    <row r="17" spans="1:13">
      <c r="A17" s="634" t="s">
        <v>381</v>
      </c>
      <c r="B17" s="1926" t="s">
        <v>382</v>
      </c>
      <c r="C17" s="1926"/>
      <c r="D17" s="1926"/>
      <c r="E17" s="1926"/>
      <c r="F17" s="1926"/>
      <c r="G17" s="1926"/>
      <c r="H17" s="1926"/>
    </row>
    <row r="18" spans="1:13">
      <c r="A18" s="634" t="s">
        <v>383</v>
      </c>
      <c r="B18" s="1926" t="s">
        <v>384</v>
      </c>
      <c r="C18" s="1926"/>
      <c r="D18" s="1926"/>
      <c r="E18" s="1926"/>
      <c r="F18" s="1926"/>
      <c r="G18" s="1926"/>
      <c r="H18" s="1926"/>
    </row>
    <row r="20" spans="1:13">
      <c r="A20" s="1929" t="s">
        <v>678</v>
      </c>
      <c r="B20" s="1929"/>
    </row>
    <row r="22" spans="1:13">
      <c r="A22" t="s">
        <v>679</v>
      </c>
      <c r="B22" s="1915" t="s">
        <v>680</v>
      </c>
      <c r="C22" s="1915"/>
      <c r="D22" s="1915"/>
      <c r="E22" s="1915"/>
      <c r="F22" s="1915"/>
      <c r="G22" s="1915"/>
      <c r="H22" s="1915"/>
      <c r="I22" s="1915"/>
      <c r="J22" s="1915"/>
      <c r="K22" s="1915"/>
      <c r="L22" s="1915"/>
      <c r="M22" s="1915"/>
    </row>
    <row r="23" spans="1:13">
      <c r="A23" t="s">
        <v>681</v>
      </c>
      <c r="B23" s="1915" t="s">
        <v>682</v>
      </c>
      <c r="C23" s="1915"/>
      <c r="D23" s="1915"/>
      <c r="E23" s="1915"/>
      <c r="F23" s="1915"/>
      <c r="G23" s="1915"/>
      <c r="H23" s="1915"/>
      <c r="I23" s="1915"/>
      <c r="J23" s="1915"/>
      <c r="K23" s="1915"/>
      <c r="L23" s="1915"/>
      <c r="M23" s="1915"/>
    </row>
    <row r="24" spans="1:13">
      <c r="A24" t="s">
        <v>683</v>
      </c>
      <c r="B24" s="1915" t="s">
        <v>684</v>
      </c>
      <c r="C24" s="1915"/>
      <c r="D24" s="1915"/>
      <c r="E24" s="1915"/>
      <c r="F24" s="1915"/>
      <c r="G24" s="1915"/>
      <c r="H24" s="1915"/>
      <c r="I24" s="1915"/>
      <c r="J24" s="1915"/>
      <c r="K24" s="1915"/>
      <c r="L24" s="1915"/>
      <c r="M24" s="1915"/>
    </row>
    <row r="25" spans="1:13">
      <c r="A25" t="s">
        <v>685</v>
      </c>
      <c r="B25" s="1927" t="s">
        <v>686</v>
      </c>
      <c r="C25" s="1927"/>
      <c r="D25" s="1927"/>
      <c r="E25" s="1927"/>
      <c r="F25" s="1927"/>
      <c r="G25" s="1927"/>
      <c r="H25" s="1927"/>
      <c r="I25" s="1927"/>
      <c r="J25" s="1927"/>
      <c r="K25" s="1927"/>
      <c r="L25" s="1927"/>
      <c r="M25" s="1927"/>
    </row>
    <row r="26" spans="1:13">
      <c r="A26" t="s">
        <v>687</v>
      </c>
      <c r="B26" s="1927" t="s">
        <v>688</v>
      </c>
      <c r="C26" s="1927"/>
      <c r="D26" s="1927"/>
      <c r="E26" s="1927"/>
      <c r="F26" s="1927"/>
      <c r="G26" s="1927"/>
      <c r="H26" s="1927"/>
      <c r="I26" s="1927"/>
      <c r="J26" s="1927"/>
      <c r="K26" s="1927"/>
      <c r="L26" s="1927"/>
      <c r="M26" s="1927"/>
    </row>
    <row r="27" spans="1:13">
      <c r="A27" t="s">
        <v>689</v>
      </c>
      <c r="B27" s="1927" t="s">
        <v>690</v>
      </c>
      <c r="C27" s="1927"/>
      <c r="D27" s="1927"/>
      <c r="E27" s="1927"/>
      <c r="F27" s="1927"/>
      <c r="G27" s="1927"/>
      <c r="H27" s="1927"/>
      <c r="I27" s="1927"/>
      <c r="J27" s="1927"/>
      <c r="K27" s="1927"/>
      <c r="L27" s="1927"/>
      <c r="M27" s="1927"/>
    </row>
    <row r="28" spans="1:13">
      <c r="A28" t="s">
        <v>691</v>
      </c>
      <c r="B28" s="1927" t="s">
        <v>692</v>
      </c>
      <c r="C28" s="1927"/>
      <c r="D28" s="1927"/>
      <c r="E28" s="1927"/>
      <c r="F28" s="1927"/>
      <c r="G28" s="1927"/>
      <c r="H28" s="1927"/>
      <c r="I28" s="1927"/>
      <c r="J28" s="1927"/>
      <c r="K28" s="1927"/>
      <c r="L28" s="1927"/>
      <c r="M28" s="1927"/>
    </row>
    <row r="29" spans="1:13">
      <c r="A29" t="s">
        <v>693</v>
      </c>
      <c r="B29" s="1927" t="s">
        <v>694</v>
      </c>
      <c r="C29" s="1927"/>
      <c r="D29" s="1927"/>
      <c r="E29" s="1927"/>
      <c r="F29" s="1927"/>
      <c r="G29" s="1927"/>
      <c r="H29" s="1927"/>
      <c r="I29" s="1927"/>
      <c r="J29" s="1927"/>
      <c r="K29" s="1927"/>
      <c r="L29" s="1927"/>
      <c r="M29" s="1927"/>
    </row>
    <row r="30" spans="1:13">
      <c r="A30" t="s">
        <v>695</v>
      </c>
      <c r="B30" s="1927" t="s">
        <v>696</v>
      </c>
      <c r="C30" s="1927"/>
      <c r="D30" s="1927"/>
      <c r="E30" s="1927"/>
      <c r="F30" s="1927"/>
      <c r="G30" s="1927"/>
      <c r="H30" s="1927"/>
      <c r="I30" s="1927"/>
      <c r="J30" s="1927"/>
      <c r="K30" s="1927"/>
      <c r="L30" s="1927"/>
      <c r="M30" s="1927"/>
    </row>
    <row r="31" spans="1:13">
      <c r="A31" t="s">
        <v>697</v>
      </c>
      <c r="B31" s="1915" t="s">
        <v>698</v>
      </c>
      <c r="C31" s="1915"/>
      <c r="D31" s="1915"/>
      <c r="E31" s="1915"/>
      <c r="F31" s="1915"/>
      <c r="G31" s="1915"/>
      <c r="H31" s="1915"/>
      <c r="I31" s="1915"/>
      <c r="J31" s="1915"/>
      <c r="K31" s="1915"/>
      <c r="L31" s="1915"/>
      <c r="M31" s="1915"/>
    </row>
    <row r="32" spans="1:13">
      <c r="A32" t="s">
        <v>699</v>
      </c>
      <c r="B32" s="1927" t="s">
        <v>700</v>
      </c>
      <c r="C32" s="1927"/>
      <c r="D32" s="1927"/>
      <c r="E32" s="1927"/>
      <c r="F32" s="1927"/>
      <c r="G32" s="1927"/>
      <c r="H32" s="1927"/>
      <c r="I32" s="1927"/>
      <c r="J32" s="1927"/>
      <c r="K32" s="1927"/>
      <c r="L32" s="1927"/>
      <c r="M32" s="1927"/>
    </row>
    <row r="33" spans="1:16">
      <c r="A33" t="s">
        <v>701</v>
      </c>
      <c r="B33" s="1927" t="s">
        <v>702</v>
      </c>
      <c r="C33" s="1927"/>
      <c r="D33" s="1927"/>
      <c r="E33" s="1927"/>
      <c r="F33" s="1927"/>
      <c r="G33" s="1927"/>
      <c r="H33" s="1927"/>
      <c r="I33" s="1927"/>
      <c r="J33" s="1927"/>
      <c r="K33" s="1927"/>
      <c r="L33" s="1927"/>
      <c r="M33" s="1927"/>
    </row>
    <row r="34" spans="1:16">
      <c r="A34" t="s">
        <v>703</v>
      </c>
      <c r="B34" s="1923" t="s">
        <v>704</v>
      </c>
      <c r="C34" s="1923"/>
      <c r="D34" s="1923"/>
      <c r="E34" s="1923"/>
      <c r="F34" s="1923"/>
      <c r="G34" s="1923"/>
      <c r="H34" s="1923"/>
      <c r="I34" s="1923"/>
      <c r="J34" s="1923"/>
      <c r="K34" s="1923"/>
      <c r="L34" s="1923"/>
      <c r="M34" s="1923"/>
    </row>
    <row r="35" spans="1:16">
      <c r="A35" t="s">
        <v>705</v>
      </c>
      <c r="B35" s="1923" t="s">
        <v>706</v>
      </c>
      <c r="C35" s="1923"/>
      <c r="D35" s="1923"/>
      <c r="E35" s="1923"/>
      <c r="F35" s="1923"/>
      <c r="G35" s="1923"/>
      <c r="H35" s="1923"/>
      <c r="I35" s="1923"/>
      <c r="J35" s="1923"/>
      <c r="K35" s="1923"/>
      <c r="L35" s="1923"/>
      <c r="M35" s="1923"/>
    </row>
    <row r="36" spans="1:16">
      <c r="A36" t="s">
        <v>707</v>
      </c>
      <c r="B36" s="1927" t="s">
        <v>708</v>
      </c>
      <c r="C36" s="1927"/>
      <c r="D36" s="1927"/>
      <c r="E36" s="1927"/>
      <c r="F36" s="1927"/>
      <c r="G36" s="1927"/>
      <c r="H36" s="1927"/>
      <c r="I36" s="1927"/>
      <c r="J36" s="1927"/>
      <c r="K36" s="1927"/>
      <c r="L36" s="1927"/>
      <c r="M36" s="1927"/>
    </row>
    <row r="37" spans="1:16">
      <c r="A37" t="s">
        <v>709</v>
      </c>
      <c r="B37" s="1915" t="s">
        <v>710</v>
      </c>
      <c r="C37" s="1915"/>
      <c r="D37" s="1915"/>
      <c r="E37" s="1915"/>
      <c r="F37" s="1915"/>
      <c r="G37" s="1915"/>
      <c r="H37" s="1915"/>
      <c r="I37" s="1915"/>
      <c r="J37" s="1915"/>
      <c r="K37" s="1915"/>
      <c r="L37" s="1915"/>
      <c r="M37" s="1915"/>
    </row>
    <row r="38" spans="1:16">
      <c r="A38" t="s">
        <v>711</v>
      </c>
      <c r="B38" s="1928" t="s">
        <v>712</v>
      </c>
      <c r="C38" s="1928"/>
      <c r="D38" s="1928"/>
      <c r="E38" s="1928"/>
      <c r="F38" s="1928"/>
      <c r="G38" s="1928"/>
      <c r="H38" s="1928"/>
      <c r="I38" s="1928"/>
      <c r="J38" s="1928"/>
      <c r="K38" s="1928"/>
      <c r="L38" s="1928"/>
      <c r="M38" s="1928"/>
    </row>
    <row r="39" spans="1:16">
      <c r="B39" s="1928"/>
      <c r="C39" s="1928"/>
      <c r="D39" s="1928"/>
      <c r="E39" s="1928"/>
      <c r="F39" s="1928"/>
      <c r="G39" s="1928"/>
      <c r="H39" s="1928"/>
      <c r="I39" s="1928"/>
      <c r="J39" s="1928"/>
      <c r="K39" s="1928"/>
      <c r="L39" s="1928"/>
      <c r="M39" s="1928"/>
    </row>
    <row r="40" spans="1:16">
      <c r="A40" t="s">
        <v>713</v>
      </c>
      <c r="B40" s="1927" t="s">
        <v>714</v>
      </c>
      <c r="C40" s="1927"/>
      <c r="D40" s="1927"/>
      <c r="E40" s="1927"/>
      <c r="F40" s="1927"/>
      <c r="G40" s="1927"/>
      <c r="H40" s="1927"/>
      <c r="I40" s="1927"/>
      <c r="J40" s="1927"/>
      <c r="K40" s="1927"/>
      <c r="L40" s="1927"/>
      <c r="M40" s="1927"/>
    </row>
    <row r="41" spans="1:16">
      <c r="A41" t="s">
        <v>715</v>
      </c>
      <c r="B41" s="1923" t="s">
        <v>716</v>
      </c>
      <c r="C41" s="1923"/>
      <c r="D41" s="1923"/>
      <c r="E41" s="1923"/>
      <c r="F41" s="1923"/>
      <c r="G41" s="1923"/>
      <c r="H41" s="1923"/>
      <c r="I41" s="1923"/>
      <c r="J41" s="1923"/>
      <c r="K41" s="1923"/>
      <c r="L41" s="1923"/>
      <c r="M41" s="1923"/>
    </row>
    <row r="42" spans="1:16">
      <c r="A42" t="s">
        <v>717</v>
      </c>
      <c r="B42" s="1247" t="s">
        <v>718</v>
      </c>
      <c r="C42" s="1248"/>
      <c r="D42" s="1248"/>
      <c r="E42" s="1248"/>
      <c r="F42" s="1248"/>
      <c r="G42" s="1248"/>
      <c r="H42" s="1248"/>
      <c r="I42" s="1248"/>
      <c r="J42" s="1248"/>
      <c r="K42" s="1248"/>
      <c r="L42" s="1248"/>
      <c r="M42" s="1248"/>
    </row>
    <row r="44" spans="1:16">
      <c r="A44" s="1924" t="s">
        <v>1189</v>
      </c>
      <c r="B44" s="1924"/>
      <c r="C44" s="1924"/>
      <c r="D44" s="1924"/>
      <c r="E44" s="190"/>
      <c r="F44" s="190"/>
      <c r="G44" s="190"/>
      <c r="H44" s="190"/>
      <c r="I44" s="190"/>
      <c r="J44" s="190"/>
      <c r="K44" s="190"/>
      <c r="L44" s="190"/>
      <c r="M44" s="190"/>
      <c r="N44" s="190"/>
      <c r="O44" s="190"/>
      <c r="P44" s="190"/>
    </row>
    <row r="45" spans="1:16">
      <c r="A45" s="190"/>
      <c r="B45" s="660"/>
      <c r="C45" s="660"/>
      <c r="D45" s="660"/>
      <c r="E45" s="660"/>
      <c r="F45" s="660"/>
      <c r="G45" s="660"/>
      <c r="H45" s="660"/>
      <c r="I45" s="190"/>
      <c r="J45" s="190"/>
      <c r="K45" s="190"/>
      <c r="L45" s="190"/>
      <c r="M45" s="190"/>
      <c r="N45" s="190"/>
      <c r="O45" s="190"/>
      <c r="P45" s="190"/>
    </row>
    <row r="46" spans="1:16">
      <c r="A46" s="190" t="s">
        <v>1190</v>
      </c>
      <c r="B46" s="1925" t="s">
        <v>1191</v>
      </c>
      <c r="C46" s="1925"/>
      <c r="D46" s="1925"/>
      <c r="E46" s="1925"/>
      <c r="F46" s="1925"/>
      <c r="G46" s="1925"/>
      <c r="H46" s="1925"/>
      <c r="I46" s="1925"/>
      <c r="J46" s="1925"/>
      <c r="K46" s="190"/>
      <c r="L46" s="190"/>
      <c r="M46" s="190"/>
      <c r="N46" s="190"/>
      <c r="O46" s="190"/>
      <c r="P46" s="190"/>
    </row>
    <row r="47" spans="1:16">
      <c r="A47" s="190" t="s">
        <v>1192</v>
      </c>
      <c r="B47" s="1926" t="s">
        <v>1193</v>
      </c>
      <c r="C47" s="1926"/>
      <c r="D47" s="1926"/>
      <c r="E47" s="1926"/>
      <c r="F47" s="1926"/>
      <c r="G47" s="1926"/>
      <c r="H47" s="1926"/>
      <c r="I47" s="1926"/>
      <c r="J47" s="1926"/>
      <c r="K47" s="190"/>
      <c r="L47" s="190"/>
      <c r="M47" s="190"/>
      <c r="N47" s="190"/>
      <c r="O47" s="190"/>
      <c r="P47" s="190"/>
    </row>
    <row r="48" spans="1:16">
      <c r="A48" s="190" t="s">
        <v>1194</v>
      </c>
      <c r="B48" s="1921" t="s">
        <v>1195</v>
      </c>
      <c r="C48" s="1921"/>
      <c r="D48" s="1921"/>
      <c r="E48" s="1921"/>
      <c r="F48" s="1921"/>
      <c r="G48" s="1921"/>
      <c r="H48" s="1921"/>
      <c r="I48" s="1921"/>
      <c r="J48" s="1921"/>
      <c r="K48" s="190"/>
      <c r="L48" s="190"/>
      <c r="M48" s="190"/>
      <c r="N48" s="190"/>
      <c r="O48" s="190"/>
      <c r="P48" s="190"/>
    </row>
    <row r="49" spans="1:17">
      <c r="A49" s="190" t="s">
        <v>1196</v>
      </c>
      <c r="B49" s="1915" t="s">
        <v>2115</v>
      </c>
      <c r="C49" s="1915"/>
      <c r="D49" s="1915"/>
      <c r="E49" s="1915"/>
      <c r="F49" s="1915"/>
      <c r="G49" s="1915"/>
      <c r="H49" s="1915"/>
      <c r="I49" s="1915"/>
      <c r="J49" s="1915"/>
      <c r="K49" s="1915"/>
      <c r="L49" s="1915"/>
      <c r="M49" s="1915"/>
      <c r="N49" s="1915"/>
      <c r="O49" s="1915"/>
      <c r="P49" s="1915"/>
    </row>
    <row r="50" spans="1:17">
      <c r="A50" s="190" t="s">
        <v>1197</v>
      </c>
      <c r="B50" s="1915" t="s">
        <v>2116</v>
      </c>
      <c r="C50" s="1915"/>
      <c r="D50" s="1915"/>
      <c r="E50" s="1915"/>
      <c r="F50" s="1915"/>
      <c r="G50" s="1915"/>
      <c r="H50" s="1915"/>
      <c r="I50" s="1915"/>
      <c r="J50" s="1915"/>
      <c r="K50" s="1915"/>
      <c r="L50" s="1915"/>
      <c r="M50" s="1915"/>
      <c r="N50" s="1915"/>
      <c r="O50" s="1915"/>
      <c r="P50" s="1915"/>
    </row>
    <row r="51" spans="1:17">
      <c r="A51" s="190" t="s">
        <v>1198</v>
      </c>
      <c r="B51" s="1915" t="s">
        <v>2117</v>
      </c>
      <c r="C51" s="1915"/>
      <c r="D51" s="1915"/>
      <c r="E51" s="1915"/>
      <c r="F51" s="1915"/>
      <c r="G51" s="1915"/>
      <c r="H51" s="1915"/>
      <c r="I51" s="1915"/>
      <c r="J51" s="1915"/>
      <c r="K51" s="1915"/>
      <c r="L51" s="1915"/>
      <c r="M51" s="1915"/>
      <c r="N51" s="1915"/>
      <c r="O51" s="1915"/>
      <c r="P51" s="1915"/>
    </row>
    <row r="52" spans="1:17">
      <c r="A52" s="190" t="s">
        <v>1199</v>
      </c>
      <c r="B52" s="1915" t="s">
        <v>2118</v>
      </c>
      <c r="C52" s="1915"/>
      <c r="D52" s="1915"/>
      <c r="E52" s="1915"/>
      <c r="F52" s="1915"/>
      <c r="G52" s="1915"/>
      <c r="H52" s="1915"/>
      <c r="I52" s="1915"/>
      <c r="J52" s="1915"/>
      <c r="K52" s="1915"/>
      <c r="L52" s="1915"/>
      <c r="M52" s="1915"/>
      <c r="N52" s="1915"/>
      <c r="O52" s="1915"/>
      <c r="P52" s="1915"/>
    </row>
    <row r="53" spans="1:17">
      <c r="A53" s="1340"/>
      <c r="B53" s="1247"/>
      <c r="C53" s="1247"/>
      <c r="D53" s="1247"/>
      <c r="E53" s="1247"/>
      <c r="F53" s="1247"/>
      <c r="G53" s="1247"/>
      <c r="H53" s="1247"/>
      <c r="I53" s="1247"/>
      <c r="J53" s="1247"/>
      <c r="K53" s="1247"/>
      <c r="L53" s="1247"/>
      <c r="M53" s="1247"/>
      <c r="N53" s="1247"/>
      <c r="O53" s="1247"/>
      <c r="P53" s="1247"/>
    </row>
    <row r="54" spans="1:17">
      <c r="A54" s="1922" t="s">
        <v>1200</v>
      </c>
      <c r="B54" s="1922"/>
      <c r="C54" s="3783"/>
      <c r="D54" s="2852"/>
      <c r="E54" s="2852"/>
      <c r="F54" s="2852"/>
      <c r="G54" s="2852"/>
      <c r="H54" s="2852"/>
      <c r="I54" s="2852"/>
      <c r="J54" s="2852"/>
      <c r="K54" s="2852"/>
      <c r="L54" s="2852"/>
      <c r="M54" s="2852"/>
      <c r="N54" s="2852"/>
      <c r="O54" s="2852"/>
      <c r="P54" s="2852"/>
      <c r="Q54" s="2852"/>
    </row>
    <row r="55" spans="1:17">
      <c r="A55" s="2853"/>
      <c r="B55" s="2852"/>
      <c r="C55" s="2852"/>
      <c r="D55" s="2852"/>
      <c r="E55" s="2852"/>
      <c r="F55" s="2852"/>
      <c r="G55" s="2852"/>
      <c r="H55" s="2852"/>
      <c r="I55" s="2852"/>
      <c r="J55" s="2852"/>
      <c r="K55" s="2852"/>
      <c r="L55" s="2852"/>
      <c r="M55" s="2852"/>
      <c r="N55" s="2852"/>
      <c r="O55" s="2852"/>
      <c r="P55" s="2852"/>
      <c r="Q55" s="2852"/>
    </row>
    <row r="56" spans="1:17">
      <c r="A56" s="1342" t="s">
        <v>1201</v>
      </c>
      <c r="B56" s="1921" t="s">
        <v>1202</v>
      </c>
      <c r="C56" s="1921"/>
      <c r="D56" s="1921"/>
      <c r="E56" s="1921"/>
      <c r="F56" s="1921"/>
      <c r="G56" s="1921"/>
      <c r="H56" s="1921"/>
      <c r="I56" s="1921"/>
      <c r="J56" s="1921"/>
      <c r="K56" s="1921"/>
      <c r="L56" s="2852"/>
      <c r="M56" s="2852"/>
      <c r="N56" s="2852"/>
      <c r="O56" s="2852"/>
      <c r="P56" s="2852"/>
      <c r="Q56" s="2852"/>
    </row>
    <row r="57" spans="1:17">
      <c r="A57" s="1342" t="s">
        <v>1203</v>
      </c>
      <c r="B57" s="1921" t="s">
        <v>1204</v>
      </c>
      <c r="C57" s="1921"/>
      <c r="D57" s="1921"/>
      <c r="E57" s="1921"/>
      <c r="F57" s="1921"/>
      <c r="G57" s="1921"/>
      <c r="H57" s="1921"/>
      <c r="I57" s="1921"/>
      <c r="J57" s="1921"/>
      <c r="K57" s="1657"/>
      <c r="L57" s="2852"/>
      <c r="M57" s="2852"/>
      <c r="N57" s="2852"/>
      <c r="O57" s="2852"/>
      <c r="P57" s="2852"/>
      <c r="Q57" s="2852"/>
    </row>
    <row r="58" spans="1:17">
      <c r="A58" s="1342">
        <v>5.0199999999999996</v>
      </c>
      <c r="B58" s="1921" t="s">
        <v>1205</v>
      </c>
      <c r="C58" s="1921"/>
      <c r="D58" s="1921"/>
      <c r="E58" s="1921"/>
      <c r="F58" s="1921"/>
      <c r="G58" s="1921"/>
      <c r="H58" s="1921"/>
      <c r="I58" s="1921"/>
      <c r="J58" s="1921"/>
      <c r="K58" s="1657"/>
      <c r="L58" s="2852"/>
      <c r="M58" s="2852"/>
      <c r="N58" s="2852"/>
      <c r="O58" s="2852"/>
      <c r="P58" s="2852"/>
      <c r="Q58" s="2852"/>
    </row>
    <row r="59" spans="1:17">
      <c r="A59" s="1342">
        <v>5.03</v>
      </c>
      <c r="B59" s="1921" t="s">
        <v>1206</v>
      </c>
      <c r="C59" s="1921"/>
      <c r="D59" s="1921"/>
      <c r="E59" s="1921"/>
      <c r="F59" s="1921"/>
      <c r="G59" s="1921"/>
      <c r="H59" s="1921"/>
      <c r="I59" s="1921"/>
      <c r="J59" s="1921"/>
      <c r="K59" s="1657"/>
      <c r="L59" s="2852"/>
      <c r="M59" s="2852"/>
      <c r="N59" s="2852"/>
      <c r="O59" s="2852"/>
      <c r="P59" s="2852"/>
      <c r="Q59" s="2852"/>
    </row>
    <row r="60" spans="1:17">
      <c r="A60" s="1342">
        <v>5.04</v>
      </c>
      <c r="B60" s="1918" t="s">
        <v>1207</v>
      </c>
      <c r="C60" s="1918"/>
      <c r="D60" s="1918"/>
      <c r="E60" s="1918"/>
      <c r="F60" s="1918"/>
      <c r="G60" s="1918"/>
      <c r="H60" s="1918"/>
      <c r="I60" s="1918"/>
      <c r="J60" s="1918"/>
      <c r="K60" s="1657"/>
      <c r="L60" s="2852"/>
      <c r="M60" s="2852"/>
      <c r="N60" s="2852"/>
      <c r="O60" s="2852"/>
      <c r="P60" s="2852"/>
      <c r="Q60" s="2852"/>
    </row>
    <row r="61" spans="1:17">
      <c r="A61" s="1342">
        <v>5.05</v>
      </c>
      <c r="B61" s="1918" t="s">
        <v>1208</v>
      </c>
      <c r="C61" s="1918"/>
      <c r="D61" s="1918"/>
      <c r="E61" s="1918"/>
      <c r="F61" s="1918"/>
      <c r="G61" s="1918"/>
      <c r="H61" s="1918"/>
      <c r="I61" s="1918"/>
      <c r="J61" s="1918"/>
      <c r="K61" s="1657"/>
      <c r="L61" s="2852"/>
      <c r="M61" s="2852"/>
      <c r="N61" s="2852"/>
      <c r="O61" s="2852"/>
      <c r="P61" s="2852"/>
      <c r="Q61" s="2852"/>
    </row>
    <row r="62" spans="1:17">
      <c r="A62" s="1342">
        <v>5.0599999999999996</v>
      </c>
      <c r="B62" s="1918" t="s">
        <v>1209</v>
      </c>
      <c r="C62" s="1918"/>
      <c r="D62" s="1918"/>
      <c r="E62" s="1918"/>
      <c r="F62" s="1918"/>
      <c r="G62" s="1918"/>
      <c r="H62" s="1918"/>
      <c r="I62" s="1918"/>
      <c r="J62" s="1918"/>
      <c r="K62" s="1657"/>
      <c r="L62" s="2852"/>
      <c r="M62" s="2852"/>
      <c r="N62" s="2852"/>
      <c r="O62" s="2852"/>
      <c r="P62" s="2852"/>
      <c r="Q62" s="2852"/>
    </row>
    <row r="63" spans="1:17">
      <c r="A63" s="1342">
        <v>5.07</v>
      </c>
      <c r="B63" s="1918" t="s">
        <v>1210</v>
      </c>
      <c r="C63" s="1918"/>
      <c r="D63" s="1918"/>
      <c r="E63" s="1918"/>
      <c r="F63" s="1918"/>
      <c r="G63" s="1918"/>
      <c r="H63" s="1918"/>
      <c r="I63" s="1918"/>
      <c r="J63" s="1918"/>
      <c r="K63" s="1657"/>
      <c r="L63" s="2852"/>
      <c r="M63" s="2852"/>
      <c r="N63" s="2852"/>
      <c r="O63" s="2852"/>
      <c r="P63" s="2852"/>
      <c r="Q63" s="2852"/>
    </row>
    <row r="64" spans="1:17">
      <c r="A64" s="1342">
        <v>5.08</v>
      </c>
      <c r="B64" s="1918" t="s">
        <v>1211</v>
      </c>
      <c r="C64" s="1918"/>
      <c r="D64" s="1918"/>
      <c r="E64" s="1918"/>
      <c r="F64" s="1918"/>
      <c r="G64" s="1918"/>
      <c r="H64" s="1918"/>
      <c r="I64" s="1918"/>
      <c r="J64" s="1918"/>
      <c r="K64" s="1657"/>
      <c r="L64" s="2852"/>
      <c r="M64" s="2852"/>
      <c r="N64" s="2852"/>
      <c r="O64" s="2852"/>
      <c r="P64" s="2852"/>
      <c r="Q64" s="2852"/>
    </row>
    <row r="65" spans="1:17">
      <c r="A65" s="1342">
        <v>5.09</v>
      </c>
      <c r="B65" s="1918" t="s">
        <v>1212</v>
      </c>
      <c r="C65" s="1918"/>
      <c r="D65" s="1918"/>
      <c r="E65" s="1918"/>
      <c r="F65" s="1918"/>
      <c r="G65" s="1918"/>
      <c r="H65" s="1918"/>
      <c r="I65" s="1918"/>
      <c r="J65" s="1918"/>
      <c r="K65" s="1657"/>
      <c r="L65" s="2852"/>
      <c r="M65" s="2852"/>
      <c r="N65" s="2852"/>
      <c r="O65" s="2852"/>
      <c r="P65" s="2852"/>
      <c r="Q65" s="2852"/>
    </row>
    <row r="66" spans="1:17">
      <c r="A66" s="1343" t="s">
        <v>1213</v>
      </c>
      <c r="B66" s="1918" t="s">
        <v>1214</v>
      </c>
      <c r="C66" s="1918"/>
      <c r="D66" s="1918"/>
      <c r="E66" s="1918"/>
      <c r="F66" s="1918"/>
      <c r="G66" s="1918"/>
      <c r="H66" s="1918"/>
      <c r="I66" s="1918"/>
      <c r="J66" s="1918"/>
      <c r="K66" s="1657"/>
      <c r="L66" s="2852"/>
      <c r="M66" s="2852"/>
      <c r="N66" s="2852"/>
      <c r="O66" s="2852"/>
      <c r="P66" s="2852"/>
      <c r="Q66" s="2852"/>
    </row>
    <row r="67" spans="1:17">
      <c r="A67" s="2854"/>
      <c r="B67" s="2855"/>
      <c r="C67" s="2855"/>
      <c r="D67" s="2855"/>
      <c r="E67" s="2855"/>
      <c r="F67" s="2855"/>
      <c r="G67" s="2855"/>
      <c r="H67" s="2852"/>
      <c r="I67" s="2852"/>
      <c r="J67" s="2852"/>
      <c r="K67" s="2852"/>
      <c r="L67" s="2852"/>
      <c r="M67" s="2852"/>
      <c r="N67" s="2852"/>
      <c r="O67" s="2852"/>
      <c r="P67" s="2852"/>
      <c r="Q67" s="2852"/>
    </row>
    <row r="68" spans="1:17">
      <c r="A68" s="2851" t="s">
        <v>2119</v>
      </c>
      <c r="B68" s="2851"/>
      <c r="C68" s="2851"/>
      <c r="D68" s="2851"/>
      <c r="E68" s="2852"/>
      <c r="F68" s="2852"/>
      <c r="G68" s="2852"/>
      <c r="H68" s="2852"/>
      <c r="I68" s="2852"/>
      <c r="J68" s="2852"/>
      <c r="K68" s="2852"/>
      <c r="L68" s="2852"/>
      <c r="M68" s="2852"/>
      <c r="N68" s="2852"/>
      <c r="O68" s="2852"/>
      <c r="P68" s="2852"/>
      <c r="Q68" s="2852"/>
    </row>
    <row r="69" spans="1:17">
      <c r="A69" s="2853"/>
      <c r="B69" s="2852"/>
      <c r="C69" s="2852"/>
      <c r="D69" s="2852"/>
      <c r="E69" s="2852"/>
      <c r="F69" s="2852"/>
      <c r="G69" s="2852"/>
      <c r="H69" s="2852"/>
      <c r="I69" s="2852"/>
      <c r="J69" s="2852"/>
      <c r="K69" s="2852"/>
      <c r="L69" s="2852"/>
      <c r="M69" s="2852"/>
      <c r="N69" s="2852"/>
      <c r="O69" s="2852"/>
      <c r="P69" s="2852"/>
      <c r="Q69" s="2852"/>
    </row>
    <row r="70" spans="1:17">
      <c r="A70" s="2854">
        <v>6.01</v>
      </c>
      <c r="B70" s="2855" t="s">
        <v>2120</v>
      </c>
      <c r="C70" s="2855"/>
      <c r="D70" s="2855"/>
      <c r="E70" s="2855"/>
      <c r="F70" s="2855"/>
      <c r="G70" s="2855"/>
      <c r="H70" s="2852"/>
      <c r="I70" s="2852"/>
      <c r="J70" s="2852"/>
      <c r="K70" s="2852"/>
      <c r="L70" s="2852"/>
      <c r="M70" s="2852"/>
      <c r="N70" s="2852"/>
      <c r="O70" s="2852"/>
      <c r="P70" s="2852"/>
      <c r="Q70" s="2852"/>
    </row>
    <row r="71" spans="1:17">
      <c r="A71" s="2854">
        <v>6.02</v>
      </c>
      <c r="B71" s="2855" t="s">
        <v>2121</v>
      </c>
      <c r="C71" s="2855"/>
      <c r="D71" s="2855"/>
      <c r="E71" s="2855"/>
      <c r="F71" s="2855"/>
      <c r="G71" s="2855"/>
      <c r="H71" s="2855"/>
      <c r="I71" s="2855"/>
      <c r="J71" s="2852"/>
      <c r="K71" s="2852"/>
      <c r="L71" s="2852"/>
      <c r="M71" s="2852"/>
      <c r="N71" s="2852"/>
      <c r="O71" s="2852"/>
      <c r="P71" s="2852"/>
      <c r="Q71" s="2852"/>
    </row>
    <row r="72" spans="1:17">
      <c r="A72" s="2854">
        <v>6.03</v>
      </c>
      <c r="B72" s="2855" t="s">
        <v>2122</v>
      </c>
      <c r="C72" s="2855"/>
      <c r="D72" s="2855"/>
      <c r="E72" s="2855"/>
      <c r="F72" s="2855"/>
      <c r="G72" s="2855"/>
      <c r="H72" s="2855"/>
      <c r="I72" s="2855"/>
      <c r="J72" s="2855"/>
      <c r="K72" s="2852"/>
      <c r="L72" s="2852"/>
      <c r="M72" s="2852"/>
      <c r="N72" s="2852"/>
      <c r="O72" s="2852"/>
      <c r="P72" s="2852"/>
      <c r="Q72" s="2852"/>
    </row>
    <row r="73" spans="1:17">
      <c r="A73" s="2854">
        <v>6.04</v>
      </c>
      <c r="B73" s="2855" t="s">
        <v>2123</v>
      </c>
      <c r="C73" s="2855"/>
      <c r="D73" s="2855"/>
      <c r="E73" s="2855"/>
      <c r="F73" s="2855"/>
      <c r="G73" s="2855"/>
      <c r="H73" s="2852"/>
      <c r="I73" s="2852"/>
      <c r="J73" s="2852"/>
      <c r="K73" s="2852"/>
      <c r="L73" s="2852"/>
      <c r="M73" s="2852"/>
      <c r="N73" s="2852"/>
      <c r="O73" s="2852"/>
      <c r="P73" s="2852"/>
      <c r="Q73" s="2852"/>
    </row>
    <row r="74" spans="1:17">
      <c r="A74" s="2854">
        <v>6.05</v>
      </c>
      <c r="B74" s="2855" t="s">
        <v>2124</v>
      </c>
      <c r="C74" s="2855"/>
      <c r="D74" s="2855"/>
      <c r="E74" s="2855"/>
      <c r="F74" s="2855"/>
      <c r="G74" s="2855"/>
      <c r="H74" s="2855"/>
      <c r="I74" s="2855"/>
      <c r="J74" s="2855"/>
      <c r="K74" s="2855"/>
      <c r="L74" s="2852"/>
      <c r="M74" s="2852"/>
      <c r="N74" s="2852"/>
      <c r="O74" s="2852"/>
      <c r="P74" s="2852"/>
      <c r="Q74" s="2852"/>
    </row>
    <row r="75" spans="1:17">
      <c r="A75" s="2854">
        <v>6.06</v>
      </c>
      <c r="B75" s="2855" t="s">
        <v>2125</v>
      </c>
      <c r="C75" s="2855"/>
      <c r="D75" s="2855"/>
      <c r="E75" s="2855"/>
      <c r="F75" s="2855"/>
      <c r="G75" s="2855"/>
      <c r="H75" s="2855"/>
      <c r="I75" s="2855"/>
      <c r="J75" s="2855"/>
      <c r="K75" s="2855"/>
      <c r="L75" s="2852"/>
      <c r="M75" s="2852"/>
      <c r="N75" s="2852"/>
      <c r="O75" s="2852"/>
      <c r="P75" s="2852"/>
      <c r="Q75" s="2852"/>
    </row>
    <row r="76" spans="1:17">
      <c r="A76" s="2854">
        <v>6.07</v>
      </c>
      <c r="B76" s="2855" t="s">
        <v>2126</v>
      </c>
      <c r="C76" s="2855"/>
      <c r="D76" s="2855"/>
      <c r="E76" s="2855"/>
      <c r="F76" s="2855"/>
      <c r="G76" s="2855"/>
      <c r="H76" s="2855"/>
      <c r="I76" s="2855"/>
      <c r="J76" s="2855"/>
      <c r="K76" s="2855"/>
      <c r="L76" s="2852"/>
      <c r="M76" s="2852"/>
      <c r="N76" s="2852"/>
      <c r="O76" s="2852"/>
      <c r="P76" s="2852"/>
      <c r="Q76" s="2852"/>
    </row>
    <row r="77" spans="1:17">
      <c r="A77" s="2854">
        <v>6.08</v>
      </c>
      <c r="B77" s="2855" t="s">
        <v>2127</v>
      </c>
      <c r="C77" s="2855"/>
      <c r="D77" s="2855"/>
      <c r="E77" s="2855"/>
      <c r="F77" s="2855"/>
      <c r="G77" s="2855"/>
      <c r="H77" s="2855"/>
      <c r="I77" s="2855"/>
      <c r="J77" s="2855"/>
      <c r="K77" s="2852"/>
      <c r="L77" s="2852"/>
      <c r="M77" s="2852"/>
      <c r="N77" s="2852"/>
      <c r="O77" s="2852"/>
      <c r="P77" s="2852"/>
      <c r="Q77" s="2852"/>
    </row>
    <row r="78" spans="1:17">
      <c r="A78" s="2854">
        <v>6.09</v>
      </c>
      <c r="B78" s="2855" t="s">
        <v>2128</v>
      </c>
      <c r="C78" s="2855"/>
      <c r="D78" s="2855"/>
      <c r="E78" s="2855"/>
      <c r="F78" s="2855"/>
      <c r="G78" s="2855"/>
      <c r="H78" s="2855"/>
      <c r="I78" s="2855"/>
      <c r="J78" s="2855"/>
      <c r="K78" s="2852"/>
      <c r="L78" s="2852"/>
      <c r="M78" s="2852"/>
      <c r="N78" s="2852"/>
      <c r="O78" s="2852"/>
      <c r="P78" s="2852"/>
      <c r="Q78" s="2852"/>
    </row>
    <row r="79" spans="1:17">
      <c r="A79" s="2854">
        <v>6.1</v>
      </c>
      <c r="B79" s="2855" t="s">
        <v>2129</v>
      </c>
      <c r="C79" s="2855"/>
      <c r="D79" s="2855"/>
      <c r="E79" s="2855"/>
      <c r="F79" s="2855"/>
      <c r="G79" s="2855"/>
      <c r="H79" s="2855"/>
      <c r="I79" s="2855"/>
      <c r="J79" s="2855"/>
      <c r="K79" s="2852"/>
      <c r="L79" s="2852"/>
      <c r="M79" s="2852"/>
      <c r="N79" s="2852"/>
      <c r="O79" s="2852"/>
      <c r="P79" s="2852"/>
      <c r="Q79" s="2852"/>
    </row>
    <row r="80" spans="1:17">
      <c r="A80" s="2854">
        <v>6.11</v>
      </c>
      <c r="B80" s="2855" t="s">
        <v>2130</v>
      </c>
      <c r="C80" s="2855"/>
      <c r="D80" s="2855"/>
      <c r="E80" s="2855"/>
      <c r="F80" s="2855"/>
      <c r="G80" s="2855"/>
      <c r="H80" s="2855"/>
      <c r="I80" s="2855"/>
      <c r="J80" s="2855"/>
      <c r="K80" s="2852"/>
      <c r="L80" s="2852"/>
      <c r="M80" s="2852"/>
      <c r="N80" s="2852"/>
      <c r="O80" s="2852"/>
      <c r="P80" s="2852"/>
      <c r="Q80" s="2852"/>
    </row>
    <row r="81" spans="1:17">
      <c r="A81" s="2854">
        <v>6.12</v>
      </c>
      <c r="B81" s="2855" t="s">
        <v>2131</v>
      </c>
      <c r="C81" s="2855"/>
      <c r="D81" s="2855"/>
      <c r="E81" s="2855"/>
      <c r="F81" s="2855"/>
      <c r="G81" s="2855"/>
      <c r="H81" s="2855"/>
      <c r="I81" s="2852"/>
      <c r="J81" s="2852"/>
      <c r="K81" s="2852"/>
      <c r="L81" s="2852"/>
      <c r="M81" s="2852"/>
      <c r="N81" s="2852"/>
      <c r="O81" s="2852"/>
      <c r="P81" s="2852"/>
      <c r="Q81" s="2852"/>
    </row>
    <row r="82" spans="1:17">
      <c r="A82" s="2854">
        <v>6.13</v>
      </c>
      <c r="B82" s="2855" t="s">
        <v>2132</v>
      </c>
      <c r="C82" s="2855"/>
      <c r="D82" s="2855"/>
      <c r="E82" s="2855"/>
      <c r="F82" s="2855"/>
      <c r="G82" s="2855"/>
      <c r="H82" s="2855"/>
      <c r="I82" s="2855"/>
      <c r="J82" s="2855"/>
      <c r="K82" s="2855"/>
      <c r="L82" s="2855"/>
      <c r="M82" s="2855"/>
      <c r="N82" s="2855"/>
      <c r="O82" s="2855"/>
      <c r="P82" s="2855"/>
      <c r="Q82" s="2855"/>
    </row>
    <row r="83" spans="1:17">
      <c r="A83" s="2854">
        <v>6.14</v>
      </c>
      <c r="B83" s="2855" t="s">
        <v>2133</v>
      </c>
      <c r="C83" s="2855"/>
      <c r="D83" s="2855"/>
      <c r="E83" s="2855"/>
      <c r="F83" s="2855"/>
      <c r="G83" s="2855"/>
      <c r="H83" s="2855"/>
      <c r="I83" s="2852"/>
      <c r="J83" s="2852"/>
      <c r="K83" s="2852"/>
      <c r="L83" s="2852"/>
      <c r="M83" s="2852"/>
      <c r="N83" s="2852"/>
      <c r="O83" s="2852"/>
      <c r="P83" s="2852"/>
      <c r="Q83" s="2852"/>
    </row>
    <row r="84" spans="1:17">
      <c r="A84" s="2854">
        <v>6.15</v>
      </c>
      <c r="B84" s="2855" t="s">
        <v>2134</v>
      </c>
      <c r="C84" s="2855"/>
      <c r="D84" s="2855"/>
      <c r="E84" s="2855"/>
      <c r="F84" s="2855"/>
      <c r="G84" s="2855"/>
      <c r="H84" s="2855"/>
      <c r="I84" s="2852"/>
      <c r="J84" s="2852"/>
      <c r="K84" s="2852"/>
      <c r="L84" s="2852"/>
      <c r="M84" s="2852"/>
      <c r="N84" s="2852"/>
      <c r="O84" s="2852"/>
      <c r="P84" s="2852"/>
      <c r="Q84" s="2852"/>
    </row>
    <row r="85" spans="1:17">
      <c r="A85" s="2853"/>
      <c r="B85" s="2852"/>
      <c r="C85" s="2852"/>
      <c r="D85" s="2852"/>
      <c r="E85" s="2852"/>
      <c r="F85" s="2852"/>
      <c r="G85" s="2852"/>
      <c r="H85" s="2852"/>
      <c r="I85" s="2852"/>
      <c r="J85" s="2852"/>
      <c r="K85" s="2852"/>
      <c r="L85" s="2852"/>
      <c r="M85" s="2852"/>
      <c r="N85" s="2852"/>
      <c r="O85" s="2852"/>
      <c r="P85" s="2852"/>
      <c r="Q85" s="2852"/>
    </row>
    <row r="86" spans="1:17">
      <c r="A86" s="1919" t="s">
        <v>1758</v>
      </c>
      <c r="B86" s="1919"/>
      <c r="C86" s="1919"/>
      <c r="D86" s="1919"/>
      <c r="E86" s="1919"/>
      <c r="F86" s="1656"/>
      <c r="G86" s="1656"/>
      <c r="H86" s="1341"/>
      <c r="I86" s="1341"/>
      <c r="J86" s="1341"/>
    </row>
    <row r="87" spans="1:17">
      <c r="A87" s="1341"/>
      <c r="B87" s="1341"/>
      <c r="C87" s="1341"/>
      <c r="D87" s="1341"/>
      <c r="E87" s="1341"/>
      <c r="F87" s="1341"/>
      <c r="G87" s="1341"/>
      <c r="H87" s="1341"/>
      <c r="I87" s="1341"/>
      <c r="J87" s="1341"/>
    </row>
    <row r="88" spans="1:17">
      <c r="A88" s="1341" t="s">
        <v>1759</v>
      </c>
      <c r="B88" s="1920" t="s">
        <v>1760</v>
      </c>
      <c r="C88" s="1920"/>
      <c r="D88" s="1920"/>
      <c r="E88" s="1920"/>
      <c r="F88" s="1920"/>
      <c r="G88" s="1920"/>
      <c r="H88" s="1657"/>
      <c r="I88" s="1657"/>
      <c r="J88" s="1341"/>
    </row>
    <row r="89" spans="1:17">
      <c r="A89" s="1341" t="s">
        <v>1761</v>
      </c>
      <c r="B89" s="1920" t="s">
        <v>1762</v>
      </c>
      <c r="C89" s="1920"/>
      <c r="D89" s="1920"/>
      <c r="E89" s="1920"/>
      <c r="F89" s="1920"/>
      <c r="G89" s="1920"/>
      <c r="H89" s="1657"/>
      <c r="I89" s="1657"/>
      <c r="J89" s="1341"/>
    </row>
    <row r="90" spans="1:17">
      <c r="A90" s="1341" t="s">
        <v>1763</v>
      </c>
      <c r="B90" s="1917" t="s">
        <v>1764</v>
      </c>
      <c r="C90" s="1917"/>
      <c r="D90" s="1917"/>
      <c r="E90" s="1917"/>
      <c r="F90" s="1917"/>
      <c r="G90" s="1917"/>
      <c r="H90" s="1657"/>
      <c r="I90" s="1657"/>
      <c r="J90" s="1341"/>
    </row>
    <row r="91" spans="1:17">
      <c r="A91" s="1341" t="s">
        <v>1765</v>
      </c>
      <c r="B91" s="1917" t="s">
        <v>1766</v>
      </c>
      <c r="C91" s="1917"/>
      <c r="D91" s="1917"/>
      <c r="E91" s="1917"/>
      <c r="F91" s="1917"/>
      <c r="G91" s="1917"/>
      <c r="H91" s="1917"/>
      <c r="I91" s="1657"/>
      <c r="J91" s="1341"/>
    </row>
    <row r="92" spans="1:17">
      <c r="A92" s="1341" t="s">
        <v>1767</v>
      </c>
      <c r="B92" s="1917" t="s">
        <v>1768</v>
      </c>
      <c r="C92" s="1917"/>
      <c r="D92" s="1917"/>
      <c r="E92" s="1917"/>
      <c r="F92" s="1917"/>
      <c r="G92" s="1917"/>
      <c r="H92" s="1657"/>
      <c r="I92" s="1657"/>
      <c r="J92" s="1341"/>
    </row>
    <row r="93" spans="1:17">
      <c r="A93" s="1341" t="s">
        <v>1769</v>
      </c>
      <c r="B93" s="1917" t="s">
        <v>1770</v>
      </c>
      <c r="C93" s="1917"/>
      <c r="D93" s="1917"/>
      <c r="E93" s="1917"/>
      <c r="F93" s="1917"/>
      <c r="G93" s="1917"/>
      <c r="H93" s="1917"/>
      <c r="I93" s="1917"/>
      <c r="J93" s="1341"/>
    </row>
    <row r="94" spans="1:17">
      <c r="A94" s="1341" t="s">
        <v>1771</v>
      </c>
      <c r="B94" s="1915" t="s">
        <v>1772</v>
      </c>
      <c r="C94" s="1915"/>
      <c r="D94" s="1915"/>
      <c r="E94" s="1915"/>
      <c r="F94" s="1915"/>
      <c r="G94" s="1915"/>
      <c r="H94" s="1915"/>
      <c r="I94" s="1915"/>
      <c r="J94" s="1341"/>
    </row>
    <row r="95" spans="1:17">
      <c r="A95" s="1341" t="s">
        <v>1773</v>
      </c>
      <c r="B95" s="1915" t="s">
        <v>1774</v>
      </c>
      <c r="C95" s="1915"/>
      <c r="D95" s="1915"/>
      <c r="E95" s="1915"/>
      <c r="F95" s="1915"/>
      <c r="G95" s="1915"/>
      <c r="H95" s="1915"/>
      <c r="I95" s="1915"/>
      <c r="J95" s="1341"/>
    </row>
    <row r="96" spans="1:17">
      <c r="A96" s="1341" t="s">
        <v>1775</v>
      </c>
      <c r="B96" s="1914" t="s">
        <v>1776</v>
      </c>
      <c r="C96" s="1915"/>
      <c r="D96" s="1915"/>
      <c r="E96" s="1915"/>
      <c r="F96" s="1915"/>
      <c r="G96" s="1341"/>
      <c r="H96" s="1341"/>
      <c r="I96" s="1341"/>
      <c r="J96" s="1341"/>
    </row>
    <row r="97" spans="1:10">
      <c r="A97" s="1341" t="s">
        <v>1777</v>
      </c>
      <c r="B97" s="1915" t="s">
        <v>1778</v>
      </c>
      <c r="C97" s="1915"/>
      <c r="D97" s="1915"/>
      <c r="E97" s="1915"/>
      <c r="F97" s="1915"/>
      <c r="G97" s="1341"/>
      <c r="H97" s="1341"/>
      <c r="I97" s="1341"/>
      <c r="J97" s="1341"/>
    </row>
    <row r="98" spans="1:10">
      <c r="A98" s="1341" t="s">
        <v>1779</v>
      </c>
      <c r="B98" s="1915" t="s">
        <v>1780</v>
      </c>
      <c r="C98" s="1915"/>
      <c r="D98" s="1915"/>
      <c r="E98" s="1915"/>
      <c r="F98" s="1915"/>
      <c r="G98" s="1341"/>
      <c r="H98" s="1341"/>
      <c r="I98" s="1341"/>
      <c r="J98" s="1341"/>
    </row>
    <row r="99" spans="1:10">
      <c r="A99" s="1341" t="s">
        <v>1781</v>
      </c>
      <c r="B99" s="1915" t="s">
        <v>1782</v>
      </c>
      <c r="C99" s="1915"/>
      <c r="D99" s="1915"/>
      <c r="E99" s="1915"/>
      <c r="F99" s="1915"/>
      <c r="G99" s="1341"/>
      <c r="H99" s="1341"/>
      <c r="I99" s="1341"/>
      <c r="J99" s="1341"/>
    </row>
    <row r="100" spans="1:10">
      <c r="A100" s="1341" t="s">
        <v>1783</v>
      </c>
      <c r="B100" s="1915" t="s">
        <v>1784</v>
      </c>
      <c r="C100" s="1915"/>
      <c r="D100" s="1915"/>
      <c r="E100" s="1915"/>
      <c r="F100" s="1915"/>
      <c r="G100" s="1915"/>
      <c r="H100" s="1915"/>
      <c r="I100" s="1915"/>
      <c r="J100" s="1915"/>
    </row>
    <row r="101" spans="1:10">
      <c r="A101" s="1341"/>
      <c r="B101" s="1341"/>
      <c r="C101" s="1341"/>
      <c r="D101" s="1341"/>
      <c r="E101" s="1341"/>
      <c r="F101" s="1341"/>
      <c r="G101" s="1341"/>
      <c r="H101" s="1341"/>
      <c r="I101" s="1341"/>
      <c r="J101" s="1341"/>
    </row>
    <row r="102" spans="1:10">
      <c r="A102" s="1916" t="s">
        <v>16</v>
      </c>
      <c r="B102" s="1916"/>
      <c r="C102" s="1341"/>
      <c r="D102" s="1341"/>
      <c r="E102" s="1341"/>
      <c r="F102" s="1341"/>
      <c r="G102" s="1341"/>
      <c r="H102" s="1341"/>
      <c r="I102" s="1341"/>
      <c r="J102" s="1341"/>
    </row>
  </sheetData>
  <mergeCells count="87">
    <mergeCell ref="B82:Q82"/>
    <mergeCell ref="B84:H84"/>
    <mergeCell ref="A54:B54"/>
    <mergeCell ref="B77:J77"/>
    <mergeCell ref="B78:J78"/>
    <mergeCell ref="B79:J79"/>
    <mergeCell ref="B80:J80"/>
    <mergeCell ref="B81:H81"/>
    <mergeCell ref="B12:H12"/>
    <mergeCell ref="A1:E1"/>
    <mergeCell ref="G1:H1"/>
    <mergeCell ref="A3:C3"/>
    <mergeCell ref="B5:H5"/>
    <mergeCell ref="B6:F6"/>
    <mergeCell ref="B7:L7"/>
    <mergeCell ref="B8:N8"/>
    <mergeCell ref="B9:J9"/>
    <mergeCell ref="B10:N10"/>
    <mergeCell ref="B11:J11"/>
    <mergeCell ref="B27:M27"/>
    <mergeCell ref="A14:D14"/>
    <mergeCell ref="B16:H16"/>
    <mergeCell ref="B17:H17"/>
    <mergeCell ref="B18:H18"/>
    <mergeCell ref="A20:B20"/>
    <mergeCell ref="B22:M22"/>
    <mergeCell ref="B23:M23"/>
    <mergeCell ref="B24:M24"/>
    <mergeCell ref="B25:M25"/>
    <mergeCell ref="B26:M26"/>
    <mergeCell ref="B40:M40"/>
    <mergeCell ref="B28:M28"/>
    <mergeCell ref="B29:M29"/>
    <mergeCell ref="B30:M30"/>
    <mergeCell ref="B31:M31"/>
    <mergeCell ref="B32:M32"/>
    <mergeCell ref="B33:M33"/>
    <mergeCell ref="B34:M34"/>
    <mergeCell ref="B35:M35"/>
    <mergeCell ref="B36:M36"/>
    <mergeCell ref="B37:M37"/>
    <mergeCell ref="B38:M39"/>
    <mergeCell ref="B57:J57"/>
    <mergeCell ref="B41:M41"/>
    <mergeCell ref="A44:D44"/>
    <mergeCell ref="B46:J46"/>
    <mergeCell ref="B47:J47"/>
    <mergeCell ref="B48:J48"/>
    <mergeCell ref="B49:P49"/>
    <mergeCell ref="B50:P50"/>
    <mergeCell ref="B51:P51"/>
    <mergeCell ref="B52:P52"/>
    <mergeCell ref="B56:K56"/>
    <mergeCell ref="B67:G67"/>
    <mergeCell ref="B70:G70"/>
    <mergeCell ref="A68:D68"/>
    <mergeCell ref="B89:G89"/>
    <mergeCell ref="B58:J58"/>
    <mergeCell ref="B59:J59"/>
    <mergeCell ref="B60:J60"/>
    <mergeCell ref="B61:J61"/>
    <mergeCell ref="B62:J62"/>
    <mergeCell ref="B63:J63"/>
    <mergeCell ref="B64:J64"/>
    <mergeCell ref="B65:J65"/>
    <mergeCell ref="B66:J66"/>
    <mergeCell ref="A86:E86"/>
    <mergeCell ref="B88:G88"/>
    <mergeCell ref="B83:H83"/>
    <mergeCell ref="B71:I71"/>
    <mergeCell ref="B72:J72"/>
    <mergeCell ref="B73:G73"/>
    <mergeCell ref="B74:K74"/>
    <mergeCell ref="B75:K75"/>
    <mergeCell ref="B76:K76"/>
    <mergeCell ref="A102:B102"/>
    <mergeCell ref="B90:G90"/>
    <mergeCell ref="B91:H91"/>
    <mergeCell ref="B92:G92"/>
    <mergeCell ref="B93:I93"/>
    <mergeCell ref="B94:I94"/>
    <mergeCell ref="B95:I95"/>
    <mergeCell ref="B96:F96"/>
    <mergeCell ref="B97:F97"/>
    <mergeCell ref="B98:F98"/>
    <mergeCell ref="B99:F99"/>
    <mergeCell ref="B100:J100"/>
  </mergeCells>
  <hyperlinks>
    <hyperlink ref="B5:H5" location="'1.01(a)'!A1" display="Population and vital events, Scotland, annual averages 1855-60 to 2016-20 "/>
    <hyperlink ref="B6:F6" location="'1.01(b)'!A1" display="Population and vital events, Scotland, 1971 to 2016"/>
    <hyperlink ref="B7:L7" location="'1.02'!A1" display="Table 1.02 : Births, stillbirths, deaths, marriages and civil partnerships, numbers and rates, Scotland, quarterly, 2007 to 2018"/>
    <hyperlink ref="B8:N8" location="'1.03'!A1" display="Estimated population, births, stillbirths, deaths, marriages and civil partnerships, numbers and rates, by administrative area, Scotland, 2016"/>
    <hyperlink ref="B9:J9" location="'1.04'!A1" display="Births, deaths and death rates by administrative area, resident and not resident in Scotland, 2016"/>
    <hyperlink ref="B11:J11" location="'1.06'!A1" display="International populations and vital statistics rates, selected countries, latest available figures"/>
    <hyperlink ref="B12:H12" location="'1.07'!A1" display="Summary comparisons with other countries of the United Kingdom"/>
    <hyperlink ref="B16:H16" location="'Table 2.01'!A1" display="Adoptions, Scotland, 1930 - 2020"/>
    <hyperlink ref="B17:H17" location="'Table 2.02'!A1" display="Adoptions by age of child and relationship of the adopter(s), 2020"/>
    <hyperlink ref="B18:H18" location="'Table 2.03'!A1" display="Adoptions by type of adoption and by type of adopter(s), 1999 - 2020"/>
    <hyperlink ref="B22:L22" location="'3.1(a)'!A1" display="Live births, numbers and percentages, by age of mother and marital status of parents, Scotland, 1967-60 to 2006-10"/>
    <hyperlink ref="B23:L23" location="'3.1(b)'!A1" display="Live births, numbers and percentages, by age of mother and marital status of parents, Scotland, 2000 to 2014"/>
    <hyperlink ref="B24:L24" location="'3.2'!A1" display="Live births, numbers and percentages, by marital status of parents and type of registration, Scotland, 1974 to 2014"/>
    <hyperlink ref="B25:L25" location="'3.3'!A1" display="Live births outside marriage, numbers and percentages, age of mother and type of registration, Scotland, 1974 to 2014"/>
    <hyperlink ref="B26:L26" location="'3.4'!A1" display="Birth rate, gross and net reproduction rates and general and total fertility rates, Scotland, 1971 to 2014"/>
    <hyperlink ref="B27:L27" location="'3.5'!A1" display="Fertility rates by age of mother and marital status of parents, Scotland, 1971 to 2014"/>
    <hyperlink ref="B28:L28" location="'3.6'!A1" display="Age-specific birth rates, per 1,000 female population, Scotland, 1951 to 2014"/>
    <hyperlink ref="B29:L29" location="'3.7(a)'!A1" display="Cumulative fertility, by (assumed) birth cohort and selected age, Scotland, up to 2014"/>
    <hyperlink ref="B30:M30" location="'3.07(b)'!A1" display="Cumulative fertility, for selected (assumed) birth cohorts, Scotland, up to 2016"/>
    <hyperlink ref="B32:M32" location="'3.08'!A1" display="Live births, numbers and fertility rates by marital status of parents, type of registration and administrative area, Scotland, 2016"/>
    <hyperlink ref="B33:M33" location="'3.09'!A1" display="Live births, by country of birth of mother and administrative area, Scotland, 2016"/>
    <hyperlink ref="B34:M34" location="'3.10'!A1" display="Live births, country of birth of mother by country of birth of father, Scotland, 2014 "/>
    <hyperlink ref="B35:M35" location="'3.11'!A1" display="Live births, stillbirths and maternities, by sex of child, marital status of parents and age of mother, Scotland, 2014"/>
    <hyperlink ref="B36:M36" location="'3.12'!A1" display="Live birth, stillbirth and maternity rates per 1,000 women, by sex of child and age of mother, Scotland, 2016"/>
    <hyperlink ref="B37:M37" location="'3.13'!A1" display="Live births by country of birth of mother, Scotland, 2009, 2014, 2017 to 2019"/>
    <hyperlink ref="B40:M40" location="'3.15'!A1" display="Live births, numbers by age of mother and age of father, and the average ages of mothers and fathers, Scotland, 2015"/>
    <hyperlink ref="B41:M41" location="'3.16'!A1" display="Fertility rates (per 1,000 women) by age group and administrative area Scotland, 2014"/>
    <hyperlink ref="B22:M22" location="'3.01(a)'!A1" display="Live births, numbers and percentages, by age of mother and marital status of parents, Scotland, 1946-50 to 2011-15"/>
    <hyperlink ref="B23:M23" location="'3.01(b)'!A1" display="Live births, numbers and percentages, by age of mother and  marital status of parents, Scotland, 2000 to 2018"/>
    <hyperlink ref="B24:M24" location="'3.02'!A1" display="Live births, numbers and percentages, by marital status of parents and type of registration, Scotland, 1974 to 2018"/>
    <hyperlink ref="B25:M25" location="'3.03'!A1" display="Live births outside marriage, numbers and percentages, age of mother and type of registration, Scotland, 1974 to 2016"/>
    <hyperlink ref="B26:M26" location="'3.04'!A1" display="Birth rate, gross and net reproduction rates and general and total fertility rates, Scotland, 1971 to 2016"/>
    <hyperlink ref="B27:M27" location="'3.05'!A1" display="Fertility rates by age of mother and marital status of parents, Scotland, 1971 to 2016"/>
    <hyperlink ref="B28:M28" location="'3.06'!A1" display="Age-specific birth rates, per 1,000 female population, Scotland, 1951 to 2016"/>
    <hyperlink ref="B29:M29" location="'3.07(a)'!A1" display="Cumulative fertility, by (assumed) birth cohort and selected age, Scotland, up to 2016"/>
    <hyperlink ref="B31:M31" location="'3.07(c)'!A1" display="Cumulative fertility1, 1935-2002 (assumed) birth cohorts, Scotland, up to 2018"/>
    <hyperlink ref="B42" location="'3.17'!A1" display="Live births and total fertility rates by SIMD quintile, Scotland 2001 - 2020"/>
    <hyperlink ref="B46:J46" location="'4.01'!A1" display="Live births, stillbirths1, perinatal, neonatal, postneonatal and infant deaths,  Scotland, 1946 to 2018"/>
    <hyperlink ref="B47:J47" location="'4.02'!A1" display="Stillbirth, perinatal, neonatal, postneonatal and infant death rates, Scotland, 1946 to 2018"/>
    <hyperlink ref="B48:J48" location="'4.03'!A1" display="Infant death rates, by age, Scotland, 1946 to 2018"/>
    <hyperlink ref="B56:K56" location="'Table 5.01(a)'!A1" display="Death rates, by sex and age, Scotland, 1946-50 to 2016-2020"/>
    <hyperlink ref="B57:J57" location="'Table 5.01(b)'!A1" display="Death rates, by sex and age, Scotland, 2001 to 2020"/>
    <hyperlink ref="B58:J58" location="'Table 5.02'!A1" display="Deaths, by sex, age, and administrative area, Scotland, 2020"/>
    <hyperlink ref="B59:J59" location="'Table 5.03'!A1" display="Deaths, by country of birth of deceased, Scotland, 1971 to 2020"/>
    <hyperlink ref="B60:J60" location="'Table 5.04'!A1" display="Deaths, by sex, age, and ethnic group, Scotland, 2020"/>
    <hyperlink ref="B61:J61" location="'Table 5.05'!A1" display="Age-standardised mortality rates, all ages, Scotland"/>
    <hyperlink ref="B62:J62" location="'Table 5.06'!A1" display="Age-standardised mortality rates, under 75s, Scotland"/>
    <hyperlink ref="B63:J63" location="'Table 5.07'!A1" display="Age standardised mortality rates, all ages, by administrative area"/>
    <hyperlink ref="B64:J64" location="'Table 5.08'!A1" display="Age standardised mortality rates, under 75s, by administrative area"/>
    <hyperlink ref="B65:J65" location="'Table 5.09'!A1" display="Deaths by location1 of death, 2000 to 2020"/>
    <hyperlink ref="B66:J66" location="'Table 5.10'!A1" display="Deaths by occupation, over 16s, 2020"/>
    <hyperlink ref="B99:F99" location="'7.10'!A1" display="Civil Partnerships, by sex, Scotland, 2005 to 2020"/>
    <hyperlink ref="B98:F98" location="'7.9'!A1" display="Marriages, by country of residence, Scotland, 2020"/>
    <hyperlink ref="B100" location="'7.11'!A1" display="Civil Partnerships, sex and age groups in combination of younger  partner and older partner, 2016"/>
    <hyperlink ref="B99" location="'7.10 '!A1" display="Civil Partnerships, by sex, Scotland, 2005 to 2016"/>
    <hyperlink ref="B98" location="'7.09 '!A1" display="Marriages, by country of residence, Scotland, 2016"/>
    <hyperlink ref="B97" location="'7.08'!A1" display="Marriages, by country of birth, Scotland, 2016"/>
    <hyperlink ref="B95" location="'7.06'!A1" display="Marriages, numbers and percentages, by method of celebration, Scotland, 1946 to 2016"/>
    <hyperlink ref="B94" location="'7.05'!A1" display="Marriages, religious forms and other beliefs, by selected denomination, 2006 to 2016"/>
    <hyperlink ref="B93" location="'7.04'!A1" display="Marriages, percentages by marital status of persons marrying, Scotland, 1855 to 2016"/>
    <hyperlink ref="B92" location="'7.03(b)'!A1" display="Marriages, by sex and marital status, Scotland, 1974 to 2016"/>
    <hyperlink ref="B91" location="'7.03(a)'!A1" display="Mean age at marriage, by sex and marital status, Scotland, 1855 to 2016"/>
    <hyperlink ref="B90" location="'7.02'!A1" display="Same-sex marriages, by sex and marital status, Scotland, 2016"/>
    <hyperlink ref="B89" location="'7.01(b)'!A1" display="Marriages, by sex and age, Scotland, 1974 to 2016"/>
    <hyperlink ref="B88" location="'7.01(a)'!A1" display="Marriages, by sex and age, Scotland, 1946-50 to 2011-15"/>
    <hyperlink ref="B94:I94" location="'7.05'!A1" display="Marriages, religious forms and other beliefs, by selected denomination, 2010to 2020"/>
    <hyperlink ref="B95:I95" location="'7.06'!A1" display="Marriages, numbers and percentages, by method of celebration, Scotland, 1946 to 2020"/>
    <hyperlink ref="B97:F97" location="'7.08'!A1" display="Marriages, by country of birth, Scotland, 2020"/>
    <hyperlink ref="B100:J100" location="'7.11'!A1" display="Civil Partnerships, sex and age groups in combination of younger partner and older partner, 2020"/>
    <hyperlink ref="B96:F96" location="'7.07'!A1" display="Marriages, by denommination, Scotland, 2020"/>
    <hyperlink ref="B10:N10" location="'1.05'!A1" display="Standardised mortality ratios (based on Scotland experience) for selected causes, by administrative area, Scotland, 2020"/>
    <hyperlink ref="B49:P49" location="'4.04'!A1" display="Stillbirths, by sex and cause, Scotland, 2009 to 2020"/>
    <hyperlink ref="B50:P50" location="'4.05'!A1" display="Infant deaths, by sex and cause, Scotland, 2009 to 2020"/>
    <hyperlink ref="B51:P51" location="'4.06'!A1" display="Stillbirth rates 1, by sex 2 and cause, Scotland, 2009 to 2020"/>
    <hyperlink ref="B52:P52" location="'4.07'!A1" display="Infant death rates 1, by sex 2 and cause, Scotland, 2009 to 2020"/>
    <hyperlink ref="B70" location="'6.01'!A1" display="Table 6.01:  Deaths, by sex and cause, Scotland, 2009 to 2019"/>
    <hyperlink ref="B71" location="'6.02'!A1" display="Table 6.02: Deaths, numbers and rates, by sex, age and cause, Scotland, 2019"/>
    <hyperlink ref="B72" location="'6.03'!A1" display="Table 6.03: Deaths, by sex, cause and administartive area, Scotland, 2019"/>
    <hyperlink ref="B73" location="'6.04'!A1" display="Table 6.04: Deaths, by sex, age and cause1, Scotland, 2019"/>
    <hyperlink ref="B74" location="'6.05'!A1" display="Table 6.05: Deaths by frequency of cause by sex, numbers and percentages, Scotland, 1986 to 2019"/>
    <hyperlink ref="B77" location="'6.08'!A1" display="Table 6.08 : Death rates from ischaemic heart disease, by sex and age, Scotland, 1950 to 2019"/>
    <hyperlink ref="B78" location="'6.09'!A1" display="Table 6.09 : Death rates from cerebrovascular disease, by sex and age, Scotland, 1950 to 2019"/>
    <hyperlink ref="B79" location="'6.10'!A1" display="Table 6.10:  Deaths from road transport accidents 1, by sex and age, Scotland, 1946 to 2019"/>
    <hyperlink ref="B80" location="'6.11'!A1" display="Table 6.11:  Intentional self-harm and events of undetermined intent¹, Scotland, 1981 to 2019"/>
    <hyperlink ref="B81" location="'6.12'!A1" display="Table 6.12 : Deaths from poisoning, by sex and cause, Scotland, 2019"/>
    <hyperlink ref="B83" location="'6.14'!A1" display="Table 6.14 : Average age at death, selected causes, Scotland, 1979 to 2019"/>
    <hyperlink ref="B82" location="'6.13'!A1" display="Table 6.13: Deaths aged under 90¹, years of 'working life'² lost and years of 'life to age 90'³ lost due to mortality from selected causes, per 10,000 population, Scotland, 2019"/>
    <hyperlink ref="B84" location="'6.15'!A1" display="Table 6.15: Leading causes1 of death, by sex and age, Scotland, 2019"/>
    <hyperlink ref="B75" location="'6.06'!A1" display="Table 6.06: Death rates from malignant neoplasms (all sites), by sex and age,  Scotland, 1950 to 2019"/>
    <hyperlink ref="B76" location="'6.07'!A1" display="Table 6.07:  Death rates from malignant neoplasms, by sex, age and selected sites, Scotland, 1950 to 2019"/>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
  <sheetViews>
    <sheetView zoomScaleNormal="100" workbookViewId="0">
      <selection sqref="A1:E1"/>
    </sheetView>
  </sheetViews>
  <sheetFormatPr defaultColWidth="9.140625" defaultRowHeight="12.75"/>
  <cols>
    <col min="1" max="1" width="11.7109375" style="584" customWidth="1"/>
    <col min="2" max="2" width="11.7109375" style="583" customWidth="1"/>
    <col min="3" max="3" width="11.7109375" style="584" customWidth="1"/>
    <col min="4" max="4" width="11.7109375" style="583" customWidth="1"/>
    <col min="5" max="5" width="11.7109375" style="584" customWidth="1"/>
    <col min="6" max="6" width="11.7109375" style="583" customWidth="1"/>
    <col min="7" max="16384" width="9.140625" style="584"/>
  </cols>
  <sheetData>
    <row r="1" spans="1:8" ht="18.75">
      <c r="A1" s="2152" t="s">
        <v>326</v>
      </c>
      <c r="B1" s="2152"/>
      <c r="C1" s="2152"/>
      <c r="D1" s="2152"/>
      <c r="E1" s="2152"/>
      <c r="G1" s="2153" t="s">
        <v>18</v>
      </c>
      <c r="H1" s="2153"/>
    </row>
    <row r="2" spans="1:8" ht="12.75" customHeight="1">
      <c r="A2" s="585"/>
      <c r="B2" s="586"/>
      <c r="C2" s="585"/>
      <c r="D2" s="586"/>
      <c r="E2" s="585"/>
      <c r="F2" s="586"/>
      <c r="G2" s="587"/>
    </row>
    <row r="3" spans="1:8" ht="12.75" customHeight="1">
      <c r="A3" s="2154" t="s">
        <v>327</v>
      </c>
      <c r="B3" s="588" t="s">
        <v>328</v>
      </c>
      <c r="C3" s="2156" t="s">
        <v>28</v>
      </c>
      <c r="D3" s="588" t="s">
        <v>328</v>
      </c>
      <c r="E3" s="2156" t="s">
        <v>28</v>
      </c>
      <c r="F3" s="589" t="s">
        <v>328</v>
      </c>
      <c r="G3" s="587"/>
    </row>
    <row r="4" spans="1:8" s="593" customFormat="1" ht="12.75" customHeight="1">
      <c r="A4" s="2155"/>
      <c r="B4" s="590" t="s">
        <v>329</v>
      </c>
      <c r="C4" s="2157"/>
      <c r="D4" s="590" t="s">
        <v>329</v>
      </c>
      <c r="E4" s="2157"/>
      <c r="F4" s="591" t="s">
        <v>329</v>
      </c>
      <c r="G4" s="592"/>
    </row>
    <row r="5" spans="1:8" s="593" customFormat="1" ht="12.75" customHeight="1">
      <c r="A5" s="594"/>
      <c r="B5" s="595"/>
      <c r="C5" s="594"/>
      <c r="D5" s="595"/>
      <c r="E5" s="594"/>
      <c r="F5" s="596"/>
      <c r="G5" s="592"/>
    </row>
    <row r="6" spans="1:8" s="593" customFormat="1" ht="12.75" customHeight="1">
      <c r="A6" s="597" t="s">
        <v>64</v>
      </c>
      <c r="B6" s="598">
        <v>512</v>
      </c>
      <c r="C6" s="597">
        <v>1951</v>
      </c>
      <c r="D6" s="598">
        <v>1562</v>
      </c>
      <c r="E6" s="597">
        <v>1991</v>
      </c>
      <c r="F6" s="599">
        <v>815</v>
      </c>
      <c r="G6" s="592"/>
    </row>
    <row r="7" spans="1:8" s="593" customFormat="1" ht="12.75" customHeight="1">
      <c r="A7" s="597" t="s">
        <v>65</v>
      </c>
      <c r="B7" s="598">
        <v>972</v>
      </c>
      <c r="C7" s="597">
        <v>1952</v>
      </c>
      <c r="D7" s="598">
        <v>1523</v>
      </c>
      <c r="E7" s="597">
        <v>1992</v>
      </c>
      <c r="F7" s="599">
        <v>823</v>
      </c>
      <c r="G7" s="592"/>
    </row>
    <row r="8" spans="1:8" s="593" customFormat="1" ht="12.75" customHeight="1">
      <c r="A8" s="597" t="s">
        <v>66</v>
      </c>
      <c r="B8" s="598">
        <v>1618</v>
      </c>
      <c r="C8" s="597">
        <v>1953</v>
      </c>
      <c r="D8" s="598">
        <v>1486</v>
      </c>
      <c r="E8" s="597">
        <v>1993</v>
      </c>
      <c r="F8" s="599">
        <v>805</v>
      </c>
      <c r="G8" s="592"/>
    </row>
    <row r="9" spans="1:8" s="593" customFormat="1" ht="12.75" customHeight="1">
      <c r="A9" s="597" t="s">
        <v>67</v>
      </c>
      <c r="B9" s="598">
        <v>1862</v>
      </c>
      <c r="C9" s="597">
        <v>1954</v>
      </c>
      <c r="D9" s="598">
        <v>1343</v>
      </c>
      <c r="E9" s="597">
        <v>1994</v>
      </c>
      <c r="F9" s="599">
        <v>664</v>
      </c>
      <c r="G9" s="592"/>
    </row>
    <row r="10" spans="1:8" s="593" customFormat="1" ht="12.75" customHeight="1">
      <c r="A10" s="597" t="s">
        <v>68</v>
      </c>
      <c r="B10" s="598">
        <v>1453</v>
      </c>
      <c r="C10" s="597">
        <v>1955</v>
      </c>
      <c r="D10" s="598">
        <v>1352</v>
      </c>
      <c r="E10" s="597">
        <v>1995</v>
      </c>
      <c r="F10" s="599">
        <v>640</v>
      </c>
      <c r="G10" s="592"/>
    </row>
    <row r="11" spans="1:8" s="593" customFormat="1" ht="19.5" customHeight="1">
      <c r="A11" s="597" t="s">
        <v>69</v>
      </c>
      <c r="B11" s="598">
        <v>1364</v>
      </c>
      <c r="C11" s="597">
        <v>1956</v>
      </c>
      <c r="D11" s="598">
        <v>1358</v>
      </c>
      <c r="E11" s="597">
        <v>1996</v>
      </c>
      <c r="F11" s="599">
        <v>580</v>
      </c>
      <c r="G11" s="592"/>
    </row>
    <row r="12" spans="1:8" s="593" customFormat="1" ht="12.75" customHeight="1">
      <c r="A12" s="597" t="s">
        <v>70</v>
      </c>
      <c r="B12" s="598">
        <v>1775</v>
      </c>
      <c r="C12" s="597">
        <v>1957</v>
      </c>
      <c r="D12" s="598">
        <v>1405</v>
      </c>
      <c r="E12" s="597">
        <v>1997</v>
      </c>
      <c r="F12" s="599">
        <v>470</v>
      </c>
      <c r="G12" s="592"/>
    </row>
    <row r="13" spans="1:8" s="593" customFormat="1" ht="12.75" customHeight="1">
      <c r="A13" s="597" t="s">
        <v>71</v>
      </c>
      <c r="B13" s="598">
        <v>2129</v>
      </c>
      <c r="C13" s="597">
        <v>1958</v>
      </c>
      <c r="D13" s="598">
        <v>1365</v>
      </c>
      <c r="E13" s="597">
        <v>1998</v>
      </c>
      <c r="F13" s="599">
        <v>490</v>
      </c>
      <c r="G13" s="592"/>
    </row>
    <row r="14" spans="1:8" s="593" customFormat="1" ht="12.75" customHeight="1">
      <c r="A14" s="597" t="s">
        <v>72</v>
      </c>
      <c r="B14" s="598">
        <v>1768</v>
      </c>
      <c r="C14" s="597">
        <v>1959</v>
      </c>
      <c r="D14" s="598">
        <v>1236</v>
      </c>
      <c r="E14" s="597">
        <v>1999</v>
      </c>
      <c r="F14" s="599">
        <v>486</v>
      </c>
      <c r="G14" s="592"/>
    </row>
    <row r="15" spans="1:8" s="593" customFormat="1" ht="12.75" customHeight="1">
      <c r="A15" s="597" t="s">
        <v>73</v>
      </c>
      <c r="B15" s="598">
        <v>1423</v>
      </c>
      <c r="C15" s="597">
        <v>1960</v>
      </c>
      <c r="D15" s="598">
        <v>1457</v>
      </c>
      <c r="E15" s="597">
        <v>2000</v>
      </c>
      <c r="F15" s="599">
        <v>391</v>
      </c>
      <c r="G15" s="592"/>
    </row>
    <row r="16" spans="1:8" s="593" customFormat="1" ht="19.5" customHeight="1">
      <c r="A16" s="597" t="s">
        <v>74</v>
      </c>
      <c r="B16" s="598">
        <v>1080</v>
      </c>
      <c r="C16" s="597">
        <v>1961</v>
      </c>
      <c r="D16" s="598">
        <v>1609</v>
      </c>
      <c r="E16" s="597">
        <v>2001</v>
      </c>
      <c r="F16" s="599">
        <v>470</v>
      </c>
      <c r="G16" s="592"/>
    </row>
    <row r="17" spans="1:7" s="593" customFormat="1" ht="12.75" customHeight="1">
      <c r="A17" s="597" t="s">
        <v>75</v>
      </c>
      <c r="B17" s="598">
        <v>932</v>
      </c>
      <c r="C17" s="597">
        <v>1962</v>
      </c>
      <c r="D17" s="598">
        <v>1621</v>
      </c>
      <c r="E17" s="597">
        <v>2002</v>
      </c>
      <c r="F17" s="599">
        <v>385</v>
      </c>
      <c r="G17" s="592"/>
    </row>
    <row r="18" spans="1:7" s="593" customFormat="1" ht="12.75" customHeight="1">
      <c r="A18" s="597" t="s">
        <v>76</v>
      </c>
      <c r="B18" s="598">
        <v>749</v>
      </c>
      <c r="C18" s="597">
        <v>1963</v>
      </c>
      <c r="D18" s="598">
        <v>1683</v>
      </c>
      <c r="E18" s="597">
        <v>2003</v>
      </c>
      <c r="F18" s="599">
        <v>467</v>
      </c>
      <c r="G18" s="592"/>
    </row>
    <row r="19" spans="1:7" s="593" customFormat="1" ht="12.75" customHeight="1">
      <c r="A19" s="597" t="s">
        <v>78</v>
      </c>
      <c r="B19" s="598">
        <v>483</v>
      </c>
      <c r="C19" s="597">
        <v>1964</v>
      </c>
      <c r="D19" s="598">
        <v>1945</v>
      </c>
      <c r="E19" s="597">
        <v>2004</v>
      </c>
      <c r="F19" s="599">
        <v>393</v>
      </c>
      <c r="G19" s="592"/>
    </row>
    <row r="20" spans="1:7" s="593" customFormat="1" ht="12.75" customHeight="1">
      <c r="A20" s="597" t="s">
        <v>79</v>
      </c>
      <c r="B20" s="598">
        <v>431</v>
      </c>
      <c r="C20" s="597">
        <v>1965</v>
      </c>
      <c r="D20" s="598">
        <v>2018</v>
      </c>
      <c r="E20" s="597">
        <v>2005</v>
      </c>
      <c r="F20" s="599">
        <v>439</v>
      </c>
      <c r="G20" s="592"/>
    </row>
    <row r="21" spans="1:7" s="593" customFormat="1" ht="19.5" customHeight="1">
      <c r="A21" s="597" t="s">
        <v>80</v>
      </c>
      <c r="B21" s="598">
        <v>440</v>
      </c>
      <c r="C21" s="597">
        <v>1966</v>
      </c>
      <c r="D21" s="598">
        <v>2040</v>
      </c>
      <c r="E21" s="597">
        <v>2006</v>
      </c>
      <c r="F21" s="599">
        <v>418</v>
      </c>
      <c r="G21" s="592"/>
    </row>
    <row r="22" spans="1:7" s="593" customFormat="1" ht="12.75" customHeight="1">
      <c r="A22" s="597" t="s">
        <v>330</v>
      </c>
      <c r="B22" s="598">
        <v>488</v>
      </c>
      <c r="C22" s="597">
        <v>1967</v>
      </c>
      <c r="D22" s="598">
        <v>2140</v>
      </c>
      <c r="E22" s="597">
        <v>2007</v>
      </c>
      <c r="F22" s="599">
        <v>441</v>
      </c>
      <c r="G22" s="592"/>
    </row>
    <row r="23" spans="1:7" s="593" customFormat="1" ht="12.75" customHeight="1">
      <c r="A23" s="597" t="s">
        <v>331</v>
      </c>
      <c r="B23" s="598">
        <v>444</v>
      </c>
      <c r="C23" s="597">
        <v>1968</v>
      </c>
      <c r="D23" s="598">
        <v>2155</v>
      </c>
      <c r="E23" s="597">
        <v>2008</v>
      </c>
      <c r="F23" s="599">
        <v>421</v>
      </c>
      <c r="G23" s="592"/>
    </row>
    <row r="24" spans="1:7" s="593" customFormat="1" ht="12.75" customHeight="1">
      <c r="A24" s="597"/>
      <c r="B24" s="598"/>
      <c r="C24" s="597">
        <v>1969</v>
      </c>
      <c r="D24" s="598">
        <v>2268</v>
      </c>
      <c r="E24" s="597">
        <v>2009</v>
      </c>
      <c r="F24" s="599">
        <v>455</v>
      </c>
      <c r="G24" s="592"/>
    </row>
    <row r="25" spans="1:7" s="593" customFormat="1" ht="12.75" customHeight="1">
      <c r="A25" s="597">
        <v>1930</v>
      </c>
      <c r="B25" s="598">
        <v>3</v>
      </c>
      <c r="C25" s="597">
        <v>1970</v>
      </c>
      <c r="D25" s="598">
        <v>2040</v>
      </c>
      <c r="E25" s="597">
        <v>2010</v>
      </c>
      <c r="F25" s="599">
        <v>466</v>
      </c>
      <c r="G25" s="592"/>
    </row>
    <row r="26" spans="1:7" s="593" customFormat="1" ht="19.5" customHeight="1">
      <c r="A26" s="597">
        <v>1931</v>
      </c>
      <c r="B26" s="598">
        <v>347</v>
      </c>
      <c r="C26" s="597">
        <v>1971</v>
      </c>
      <c r="D26" s="598">
        <v>1904</v>
      </c>
      <c r="E26" s="597">
        <v>2011</v>
      </c>
      <c r="F26" s="600">
        <v>496</v>
      </c>
      <c r="G26" s="592"/>
    </row>
    <row r="27" spans="1:7" s="593" customFormat="1" ht="12.75" customHeight="1">
      <c r="A27" s="597">
        <v>1932</v>
      </c>
      <c r="B27" s="598">
        <v>492</v>
      </c>
      <c r="C27" s="597">
        <v>1972</v>
      </c>
      <c r="D27" s="598">
        <v>1691</v>
      </c>
      <c r="E27" s="597">
        <v>2012</v>
      </c>
      <c r="F27" s="600">
        <v>495</v>
      </c>
      <c r="G27" s="592"/>
    </row>
    <row r="28" spans="1:7" s="593" customFormat="1" ht="12.75" customHeight="1">
      <c r="A28" s="597">
        <v>1933</v>
      </c>
      <c r="B28" s="598">
        <v>437</v>
      </c>
      <c r="C28" s="597">
        <v>1973</v>
      </c>
      <c r="D28" s="598">
        <v>1900</v>
      </c>
      <c r="E28" s="597">
        <v>2013</v>
      </c>
      <c r="F28" s="600">
        <v>489</v>
      </c>
      <c r="G28" s="592"/>
    </row>
    <row r="29" spans="1:7" s="593" customFormat="1" ht="12.75" customHeight="1">
      <c r="A29" s="597">
        <v>1934</v>
      </c>
      <c r="B29" s="598">
        <v>602</v>
      </c>
      <c r="C29" s="597">
        <v>1974</v>
      </c>
      <c r="D29" s="598">
        <v>1664</v>
      </c>
      <c r="E29" s="597">
        <v>2014</v>
      </c>
      <c r="F29" s="600">
        <v>455</v>
      </c>
      <c r="G29" s="592"/>
    </row>
    <row r="30" spans="1:7" s="593" customFormat="1" ht="12.75" customHeight="1">
      <c r="A30" s="597">
        <v>1935</v>
      </c>
      <c r="B30" s="598">
        <v>683</v>
      </c>
      <c r="C30" s="597">
        <v>1975</v>
      </c>
      <c r="D30" s="598">
        <v>1680</v>
      </c>
      <c r="E30" s="597">
        <v>2015</v>
      </c>
      <c r="F30" s="600">
        <v>504</v>
      </c>
      <c r="G30" s="592"/>
    </row>
    <row r="31" spans="1:7" s="593" customFormat="1" ht="19.5" customHeight="1">
      <c r="A31" s="597">
        <v>1936</v>
      </c>
      <c r="B31" s="598">
        <v>704</v>
      </c>
      <c r="C31" s="597">
        <v>1976</v>
      </c>
      <c r="D31" s="598">
        <v>1612</v>
      </c>
      <c r="E31" s="597">
        <v>2016</v>
      </c>
      <c r="F31" s="600">
        <v>523</v>
      </c>
      <c r="G31" s="592"/>
    </row>
    <row r="32" spans="1:7" s="593" customFormat="1" ht="12.75" customHeight="1">
      <c r="A32" s="597">
        <v>1937</v>
      </c>
      <c r="B32" s="598">
        <v>820</v>
      </c>
      <c r="C32" s="597">
        <v>1977</v>
      </c>
      <c r="D32" s="598">
        <v>1604</v>
      </c>
      <c r="E32" s="597">
        <v>2017</v>
      </c>
      <c r="F32" s="600">
        <v>543</v>
      </c>
      <c r="G32" s="592"/>
    </row>
    <row r="33" spans="1:10" s="593" customFormat="1" ht="12.75" customHeight="1">
      <c r="A33" s="597">
        <v>1938</v>
      </c>
      <c r="B33" s="598">
        <v>812</v>
      </c>
      <c r="C33" s="597">
        <v>1978</v>
      </c>
      <c r="D33" s="598">
        <v>1356</v>
      </c>
      <c r="E33" s="597">
        <v>2018</v>
      </c>
      <c r="F33" s="600">
        <v>471</v>
      </c>
      <c r="G33" s="592"/>
    </row>
    <row r="34" spans="1:10" s="593" customFormat="1" ht="12.75" customHeight="1">
      <c r="A34" s="597">
        <v>1939</v>
      </c>
      <c r="B34" s="598">
        <v>1100</v>
      </c>
      <c r="C34" s="597">
        <v>1979</v>
      </c>
      <c r="D34" s="598">
        <v>1144</v>
      </c>
      <c r="E34" s="597">
        <v>2019</v>
      </c>
      <c r="F34" s="600">
        <v>472</v>
      </c>
      <c r="G34" s="592"/>
    </row>
    <row r="35" spans="1:10" s="593" customFormat="1" ht="12.75" customHeight="1">
      <c r="A35" s="597">
        <v>1940</v>
      </c>
      <c r="B35" s="598">
        <v>1424</v>
      </c>
      <c r="C35" s="597">
        <v>1980</v>
      </c>
      <c r="D35" s="598">
        <v>1400</v>
      </c>
      <c r="E35" s="597" t="s">
        <v>332</v>
      </c>
      <c r="F35" s="600">
        <v>211</v>
      </c>
      <c r="G35" s="592"/>
    </row>
    <row r="36" spans="1:10" s="593" customFormat="1" ht="19.5" customHeight="1">
      <c r="A36" s="597">
        <v>1941</v>
      </c>
      <c r="B36" s="598">
        <v>1222</v>
      </c>
      <c r="C36" s="597">
        <v>1981</v>
      </c>
      <c r="D36" s="598">
        <v>1116</v>
      </c>
      <c r="E36" s="597"/>
      <c r="F36" s="600"/>
      <c r="G36" s="592"/>
    </row>
    <row r="37" spans="1:10" s="593" customFormat="1" ht="12.75" customHeight="1">
      <c r="A37" s="597">
        <v>1942</v>
      </c>
      <c r="B37" s="598">
        <v>1563</v>
      </c>
      <c r="C37" s="597">
        <v>1982</v>
      </c>
      <c r="D37" s="598">
        <v>1212</v>
      </c>
      <c r="E37" s="597"/>
      <c r="F37" s="600"/>
      <c r="G37" s="592"/>
    </row>
    <row r="38" spans="1:10" s="593" customFormat="1" ht="12.75" customHeight="1">
      <c r="A38" s="597">
        <v>1943</v>
      </c>
      <c r="B38" s="598">
        <v>1747</v>
      </c>
      <c r="C38" s="597">
        <v>1983</v>
      </c>
      <c r="D38" s="598">
        <v>1164</v>
      </c>
      <c r="E38" s="597"/>
      <c r="F38" s="600"/>
      <c r="G38" s="592"/>
    </row>
    <row r="39" spans="1:10" s="593" customFormat="1" ht="12.75" customHeight="1">
      <c r="A39" s="597">
        <v>1944</v>
      </c>
      <c r="B39" s="598">
        <v>1681</v>
      </c>
      <c r="C39" s="597">
        <v>1984</v>
      </c>
      <c r="D39" s="598">
        <v>972</v>
      </c>
      <c r="E39" s="597"/>
      <c r="F39" s="600"/>
      <c r="G39" s="592"/>
    </row>
    <row r="40" spans="1:10" s="593" customFormat="1" ht="12.75" customHeight="1">
      <c r="A40" s="597">
        <v>1945</v>
      </c>
      <c r="B40" s="598">
        <v>1876</v>
      </c>
      <c r="C40" s="597">
        <v>1985</v>
      </c>
      <c r="D40" s="598">
        <v>936</v>
      </c>
      <c r="E40" s="597"/>
      <c r="F40" s="600"/>
      <c r="G40" s="592"/>
    </row>
    <row r="41" spans="1:10" s="593" customFormat="1" ht="19.5" customHeight="1">
      <c r="A41" s="597">
        <v>1946</v>
      </c>
      <c r="B41" s="598">
        <v>2292</v>
      </c>
      <c r="C41" s="597">
        <v>1986</v>
      </c>
      <c r="D41" s="598">
        <v>1068</v>
      </c>
      <c r="E41" s="597"/>
      <c r="F41" s="600"/>
      <c r="G41" s="592"/>
    </row>
    <row r="42" spans="1:10" s="593" customFormat="1" ht="12.75" customHeight="1">
      <c r="A42" s="597">
        <v>1947</v>
      </c>
      <c r="B42" s="598">
        <v>1890</v>
      </c>
      <c r="C42" s="597">
        <v>1987</v>
      </c>
      <c r="D42" s="598">
        <v>1056</v>
      </c>
      <c r="E42" s="597"/>
      <c r="F42" s="600"/>
      <c r="G42" s="592"/>
    </row>
    <row r="43" spans="1:10" s="593" customFormat="1" ht="12.75" customHeight="1">
      <c r="A43" s="597">
        <v>1948</v>
      </c>
      <c r="B43" s="598">
        <v>2073</v>
      </c>
      <c r="C43" s="597">
        <v>1988</v>
      </c>
      <c r="D43" s="598">
        <v>868</v>
      </c>
      <c r="E43" s="597"/>
      <c r="F43" s="600"/>
      <c r="G43" s="592"/>
    </row>
    <row r="44" spans="1:10" s="593" customFormat="1" ht="12.75" customHeight="1">
      <c r="A44" s="597">
        <v>1949</v>
      </c>
      <c r="B44" s="598">
        <v>1764</v>
      </c>
      <c r="C44" s="597">
        <v>1989</v>
      </c>
      <c r="D44" s="598">
        <v>848</v>
      </c>
      <c r="E44" s="597"/>
      <c r="F44" s="600"/>
      <c r="G44" s="592"/>
    </row>
    <row r="45" spans="1:10" s="593" customFormat="1" ht="12.75" customHeight="1">
      <c r="A45" s="601">
        <v>1950</v>
      </c>
      <c r="B45" s="602">
        <v>1289</v>
      </c>
      <c r="C45" s="601">
        <v>1990</v>
      </c>
      <c r="D45" s="602">
        <v>821</v>
      </c>
      <c r="E45" s="601"/>
      <c r="F45" s="603"/>
      <c r="G45" s="592"/>
    </row>
    <row r="46" spans="1:10" s="593" customFormat="1" ht="12.75" customHeight="1">
      <c r="A46" s="604"/>
      <c r="B46" s="605"/>
      <c r="C46" s="604"/>
      <c r="D46" s="605"/>
      <c r="E46" s="604"/>
      <c r="F46" s="606"/>
      <c r="G46" s="592"/>
    </row>
    <row r="47" spans="1:10" s="593" customFormat="1" ht="12.75" customHeight="1">
      <c r="A47" s="607" t="s">
        <v>333</v>
      </c>
      <c r="B47" s="608"/>
      <c r="F47" s="608"/>
    </row>
    <row r="48" spans="1:10" s="593" customFormat="1" ht="12.75" customHeight="1">
      <c r="A48" s="2150" t="s">
        <v>334</v>
      </c>
      <c r="B48" s="2150"/>
      <c r="C48" s="2150"/>
      <c r="D48" s="2150"/>
      <c r="E48" s="2150"/>
      <c r="F48" s="2150"/>
      <c r="G48" s="2150"/>
      <c r="H48" s="2150"/>
      <c r="I48" s="2150"/>
      <c r="J48" s="2150"/>
    </row>
    <row r="49" spans="1:10" s="593" customFormat="1" ht="12.75" customHeight="1">
      <c r="A49" s="2149" t="s">
        <v>335</v>
      </c>
      <c r="B49" s="2149"/>
      <c r="C49" s="2149"/>
      <c r="D49" s="2149"/>
      <c r="E49" s="2149"/>
      <c r="F49" s="2149"/>
      <c r="G49" s="2149"/>
      <c r="H49" s="2149"/>
      <c r="I49" s="2149"/>
      <c r="J49" s="2149"/>
    </row>
    <row r="50" spans="1:10" s="593" customFormat="1" ht="11.25">
      <c r="A50" s="2149"/>
      <c r="B50" s="2149"/>
      <c r="C50" s="2149"/>
      <c r="D50" s="2149"/>
      <c r="E50" s="2149"/>
      <c r="F50" s="2149"/>
      <c r="G50" s="2149"/>
      <c r="H50" s="2149"/>
      <c r="I50" s="2149"/>
      <c r="J50" s="2149"/>
    </row>
    <row r="51" spans="1:10" s="593" customFormat="1" ht="11.25">
      <c r="A51" s="2149"/>
      <c r="B51" s="2149"/>
      <c r="C51" s="2149"/>
      <c r="D51" s="2149"/>
      <c r="E51" s="2149"/>
      <c r="F51" s="2149"/>
      <c r="G51" s="2149"/>
      <c r="H51" s="2149"/>
      <c r="I51" s="2149"/>
      <c r="J51" s="2149"/>
    </row>
    <row r="52" spans="1:10" s="593" customFormat="1" ht="12.75" customHeight="1">
      <c r="A52" s="2150" t="s">
        <v>336</v>
      </c>
      <c r="B52" s="2150"/>
      <c r="C52" s="2150"/>
      <c r="D52" s="2150"/>
      <c r="E52" s="2150"/>
      <c r="F52" s="2150"/>
      <c r="G52" s="2150"/>
      <c r="H52" s="2150"/>
      <c r="I52" s="2150"/>
      <c r="J52" s="2150"/>
    </row>
    <row r="53" spans="1:10" ht="12.75" customHeight="1">
      <c r="B53" s="608"/>
      <c r="C53" s="593"/>
      <c r="D53" s="608"/>
    </row>
    <row r="54" spans="1:10" ht="12.75" customHeight="1">
      <c r="A54" s="2151" t="s">
        <v>16</v>
      </c>
      <c r="B54" s="2151"/>
      <c r="C54" s="593"/>
      <c r="D54" s="608"/>
    </row>
    <row r="55" spans="1:10" ht="12.75" customHeight="1">
      <c r="A55" s="609"/>
      <c r="B55" s="608"/>
      <c r="C55" s="593"/>
      <c r="D55" s="608"/>
    </row>
    <row r="56" spans="1:10" ht="23.25" customHeight="1">
      <c r="A56" s="2149"/>
      <c r="B56" s="2149"/>
      <c r="C56" s="2149"/>
      <c r="D56" s="2149"/>
      <c r="E56" s="2149"/>
      <c r="F56" s="2149"/>
      <c r="G56" s="2149"/>
      <c r="H56" s="2149"/>
      <c r="I56" s="2149"/>
      <c r="J56" s="2149"/>
    </row>
    <row r="57" spans="1:10" ht="12.75" customHeight="1">
      <c r="A57" s="2149"/>
      <c r="B57" s="2149"/>
      <c r="C57" s="2149"/>
      <c r="D57" s="2149"/>
      <c r="E57" s="2149"/>
      <c r="F57" s="2149"/>
      <c r="G57" s="2149"/>
      <c r="H57" s="2149"/>
      <c r="I57" s="2149"/>
      <c r="J57" s="2149"/>
    </row>
    <row r="58" spans="1:10" ht="19.5" customHeight="1">
      <c r="C58" s="593"/>
      <c r="D58" s="608"/>
    </row>
    <row r="59" spans="1:10" ht="12.75" customHeight="1"/>
    <row r="60" spans="1:10" ht="12.75" customHeight="1"/>
    <row r="61" spans="1:10" ht="12.75" customHeight="1"/>
    <row r="62" spans="1:10" ht="12.75" customHeight="1"/>
    <row r="63" spans="1:10" ht="19.5" customHeight="1"/>
    <row r="64" spans="1:10" ht="12.75" customHeight="1"/>
    <row r="65" ht="12.75" customHeight="1"/>
    <row r="68" ht="19.5" customHeight="1"/>
    <row r="73" ht="19.5" customHeight="1"/>
    <row r="78" ht="19.5" customHeight="1"/>
    <row r="83" ht="19.5" customHeight="1"/>
    <row r="88" ht="19.5" customHeight="1"/>
    <row r="93" ht="19.5" customHeight="1"/>
    <row r="98" spans="1:6" ht="19.5" customHeight="1"/>
    <row r="102" spans="1:6">
      <c r="E102" s="593"/>
      <c r="F102" s="608"/>
    </row>
    <row r="103" spans="1:6">
      <c r="E103" s="593"/>
      <c r="F103" s="608"/>
    </row>
    <row r="104" spans="1:6">
      <c r="E104" s="609"/>
    </row>
    <row r="105" spans="1:6">
      <c r="E105" s="593"/>
    </row>
    <row r="106" spans="1:6">
      <c r="A106" s="593"/>
      <c r="B106" s="608"/>
    </row>
    <row r="107" spans="1:6">
      <c r="B107" s="608"/>
      <c r="E107" s="609"/>
    </row>
    <row r="108" spans="1:6">
      <c r="E108" s="593"/>
    </row>
    <row r="109" spans="1:6">
      <c r="C109" s="593"/>
      <c r="D109" s="608"/>
    </row>
    <row r="110" spans="1:6">
      <c r="C110" s="593"/>
      <c r="D110" s="608"/>
    </row>
    <row r="111" spans="1:6">
      <c r="C111" s="609"/>
    </row>
    <row r="112" spans="1:6">
      <c r="C112" s="593"/>
    </row>
    <row r="114" spans="3:3">
      <c r="C114" s="609"/>
    </row>
    <row r="115" spans="3:3">
      <c r="C115" s="593"/>
    </row>
  </sheetData>
  <mergeCells count="10">
    <mergeCell ref="A49:J51"/>
    <mergeCell ref="A52:J52"/>
    <mergeCell ref="A54:B54"/>
    <mergeCell ref="A56:J57"/>
    <mergeCell ref="A1:E1"/>
    <mergeCell ref="G1:H1"/>
    <mergeCell ref="A3:A4"/>
    <mergeCell ref="C3:C4"/>
    <mergeCell ref="E3:E4"/>
    <mergeCell ref="A48:J48"/>
  </mergeCells>
  <hyperlinks>
    <hyperlink ref="G1" location="Contents!A1" display="back to contents"/>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zoomScaleNormal="100" workbookViewId="0">
      <selection sqref="A1:H1"/>
    </sheetView>
  </sheetViews>
  <sheetFormatPr defaultColWidth="9.140625" defaultRowHeight="12.75"/>
  <cols>
    <col min="1" max="1" width="10.85546875" style="610" customWidth="1"/>
    <col min="2" max="2" width="5.28515625" style="610" customWidth="1"/>
    <col min="3" max="9" width="13.5703125" style="610" customWidth="1"/>
    <col min="10" max="16384" width="9.140625" style="610"/>
  </cols>
  <sheetData>
    <row r="1" spans="1:11" ht="18" customHeight="1">
      <c r="A1" s="2152" t="s">
        <v>337</v>
      </c>
      <c r="B1" s="2152"/>
      <c r="C1" s="2152"/>
      <c r="D1" s="2152"/>
      <c r="E1" s="2152"/>
      <c r="F1" s="2152"/>
      <c r="G1" s="2152"/>
      <c r="H1" s="2152"/>
      <c r="J1" s="2153" t="s">
        <v>18</v>
      </c>
      <c r="K1" s="2153"/>
    </row>
    <row r="2" spans="1:11" s="593" customFormat="1" ht="15" customHeight="1"/>
    <row r="3" spans="1:11" s="593" customFormat="1" ht="12.75" customHeight="1">
      <c r="A3" s="2158" t="s">
        <v>338</v>
      </c>
      <c r="B3" s="2159"/>
      <c r="C3" s="2164" t="s">
        <v>42</v>
      </c>
      <c r="D3" s="2167" t="s">
        <v>339</v>
      </c>
      <c r="E3" s="2168"/>
      <c r="F3" s="2168"/>
      <c r="G3" s="2168"/>
      <c r="H3" s="2168"/>
      <c r="I3" s="611"/>
    </row>
    <row r="4" spans="1:11" s="593" customFormat="1" ht="12.75" customHeight="1">
      <c r="A4" s="2160"/>
      <c r="B4" s="2161"/>
      <c r="C4" s="2165"/>
      <c r="D4" s="2164" t="s">
        <v>340</v>
      </c>
      <c r="E4" s="2164" t="s">
        <v>341</v>
      </c>
      <c r="F4" s="2164" t="s">
        <v>342</v>
      </c>
      <c r="G4" s="2164" t="s">
        <v>343</v>
      </c>
      <c r="H4" s="2158" t="s">
        <v>344</v>
      </c>
      <c r="I4" s="611"/>
    </row>
    <row r="5" spans="1:11" s="593" customFormat="1">
      <c r="A5" s="2162"/>
      <c r="B5" s="2163"/>
      <c r="C5" s="2166"/>
      <c r="D5" s="2166"/>
      <c r="E5" s="2166"/>
      <c r="F5" s="2166"/>
      <c r="G5" s="2166"/>
      <c r="H5" s="2162"/>
      <c r="I5" s="612"/>
    </row>
    <row r="6" spans="1:11" s="593" customFormat="1" ht="12.75" customHeight="1">
      <c r="A6" s="613"/>
      <c r="B6" s="613"/>
      <c r="C6" s="610"/>
      <c r="D6" s="614"/>
      <c r="E6" s="610"/>
      <c r="F6" s="610"/>
      <c r="G6" s="610"/>
      <c r="H6" s="610"/>
      <c r="I6" s="610"/>
    </row>
    <row r="7" spans="1:11" s="593" customFormat="1" ht="12.75" customHeight="1">
      <c r="A7" s="615" t="s">
        <v>345</v>
      </c>
      <c r="B7" s="615" t="s">
        <v>346</v>
      </c>
      <c r="C7" s="616">
        <v>211</v>
      </c>
      <c r="D7" s="616">
        <v>3</v>
      </c>
      <c r="E7" s="616">
        <v>70</v>
      </c>
      <c r="F7" s="616">
        <v>1</v>
      </c>
      <c r="G7" s="616">
        <v>1</v>
      </c>
      <c r="H7" s="616">
        <v>136</v>
      </c>
      <c r="I7" s="616"/>
    </row>
    <row r="8" spans="1:11" s="593" customFormat="1" ht="12.75" customHeight="1">
      <c r="A8" s="615"/>
      <c r="B8" s="615" t="s">
        <v>347</v>
      </c>
      <c r="C8" s="616">
        <v>95</v>
      </c>
      <c r="D8" s="616">
        <v>1</v>
      </c>
      <c r="E8" s="616">
        <v>32</v>
      </c>
      <c r="F8" s="616">
        <v>1</v>
      </c>
      <c r="G8" s="616">
        <v>0</v>
      </c>
      <c r="H8" s="616">
        <v>61</v>
      </c>
      <c r="I8" s="616"/>
    </row>
    <row r="9" spans="1:11" s="593" customFormat="1" ht="12.75" customHeight="1">
      <c r="A9" s="615"/>
      <c r="B9" s="615" t="s">
        <v>348</v>
      </c>
      <c r="C9" s="616">
        <v>116</v>
      </c>
      <c r="D9" s="616">
        <v>2</v>
      </c>
      <c r="E9" s="616">
        <v>38</v>
      </c>
      <c r="F9" s="616">
        <v>0</v>
      </c>
      <c r="G9" s="616">
        <v>1</v>
      </c>
      <c r="H9" s="616">
        <v>75</v>
      </c>
      <c r="I9" s="616"/>
    </row>
    <row r="10" spans="1:11" s="593" customFormat="1" ht="12.75" customHeight="1">
      <c r="A10" s="610"/>
      <c r="B10" s="610"/>
      <c r="C10" s="616"/>
      <c r="D10" s="610"/>
      <c r="E10" s="610"/>
      <c r="F10" s="610"/>
      <c r="G10" s="610"/>
      <c r="H10" s="610"/>
      <c r="I10" s="610"/>
    </row>
    <row r="11" spans="1:11" s="593" customFormat="1" ht="12.75" customHeight="1">
      <c r="A11" s="617" t="s">
        <v>349</v>
      </c>
      <c r="B11" s="610"/>
      <c r="C11" s="618"/>
      <c r="D11" s="618"/>
      <c r="E11" s="618"/>
      <c r="F11" s="618"/>
      <c r="G11" s="618"/>
      <c r="H11" s="618"/>
      <c r="I11" s="618"/>
    </row>
    <row r="12" spans="1:11" s="593" customFormat="1" ht="12.75" customHeight="1">
      <c r="A12" s="610" t="s">
        <v>350</v>
      </c>
      <c r="B12" s="610" t="s">
        <v>347</v>
      </c>
      <c r="C12" s="618">
        <v>1</v>
      </c>
      <c r="D12" s="618">
        <v>0</v>
      </c>
      <c r="E12" s="618">
        <v>1</v>
      </c>
      <c r="F12" s="618">
        <v>0</v>
      </c>
      <c r="G12" s="618">
        <v>0</v>
      </c>
      <c r="H12" s="618">
        <v>0</v>
      </c>
      <c r="I12" s="618"/>
    </row>
    <row r="13" spans="1:11" s="593" customFormat="1" ht="12.75" customHeight="1">
      <c r="A13" s="610"/>
      <c r="B13" s="610" t="s">
        <v>348</v>
      </c>
      <c r="C13" s="618">
        <v>1</v>
      </c>
      <c r="D13" s="618">
        <v>1</v>
      </c>
      <c r="E13" s="618">
        <v>0</v>
      </c>
      <c r="F13" s="618">
        <v>0</v>
      </c>
      <c r="G13" s="618">
        <v>0</v>
      </c>
      <c r="H13" s="618">
        <v>0</v>
      </c>
      <c r="I13" s="618"/>
    </row>
    <row r="14" spans="1:11" s="593" customFormat="1" ht="12.75" customHeight="1">
      <c r="A14" s="619" t="s">
        <v>351</v>
      </c>
      <c r="B14" s="610" t="s">
        <v>347</v>
      </c>
      <c r="C14" s="618">
        <v>3</v>
      </c>
      <c r="D14" s="618">
        <v>1</v>
      </c>
      <c r="E14" s="618">
        <v>2</v>
      </c>
      <c r="F14" s="618">
        <v>0</v>
      </c>
      <c r="G14" s="618">
        <v>0</v>
      </c>
      <c r="H14" s="618">
        <v>0</v>
      </c>
      <c r="I14" s="618"/>
    </row>
    <row r="15" spans="1:11" s="593" customFormat="1" ht="12.75" customHeight="1">
      <c r="A15" s="610"/>
      <c r="B15" s="610" t="s">
        <v>348</v>
      </c>
      <c r="C15" s="618">
        <v>3</v>
      </c>
      <c r="D15" s="618">
        <v>1</v>
      </c>
      <c r="E15" s="618">
        <v>2</v>
      </c>
      <c r="F15" s="618">
        <v>0</v>
      </c>
      <c r="G15" s="618">
        <v>0</v>
      </c>
      <c r="H15" s="618">
        <v>0</v>
      </c>
      <c r="I15" s="618"/>
    </row>
    <row r="16" spans="1:11" s="593" customFormat="1" ht="12.75" customHeight="1">
      <c r="A16" s="620" t="s">
        <v>352</v>
      </c>
      <c r="B16" s="610" t="s">
        <v>347</v>
      </c>
      <c r="C16" s="618">
        <v>0</v>
      </c>
      <c r="D16" s="618">
        <v>0</v>
      </c>
      <c r="E16" s="618">
        <v>0</v>
      </c>
      <c r="F16" s="618">
        <v>0</v>
      </c>
      <c r="G16" s="618">
        <v>0</v>
      </c>
      <c r="H16" s="618">
        <v>0</v>
      </c>
      <c r="I16" s="618"/>
    </row>
    <row r="17" spans="1:9" s="593" customFormat="1" ht="12.75" customHeight="1">
      <c r="A17" s="610"/>
      <c r="B17" s="610" t="s">
        <v>348</v>
      </c>
      <c r="C17" s="618">
        <v>4</v>
      </c>
      <c r="D17" s="618">
        <v>0</v>
      </c>
      <c r="E17" s="618">
        <v>1</v>
      </c>
      <c r="F17" s="618">
        <v>0</v>
      </c>
      <c r="G17" s="618">
        <v>0</v>
      </c>
      <c r="H17" s="618">
        <v>3</v>
      </c>
      <c r="I17" s="618"/>
    </row>
    <row r="18" spans="1:9" s="593" customFormat="1" ht="12.75" customHeight="1">
      <c r="A18" s="619" t="s">
        <v>353</v>
      </c>
      <c r="B18" s="610" t="s">
        <v>347</v>
      </c>
      <c r="C18" s="618">
        <v>5</v>
      </c>
      <c r="D18" s="618">
        <v>0</v>
      </c>
      <c r="E18" s="618">
        <v>0</v>
      </c>
      <c r="F18" s="618">
        <v>0</v>
      </c>
      <c r="G18" s="618">
        <v>0</v>
      </c>
      <c r="H18" s="618">
        <v>5</v>
      </c>
      <c r="I18" s="618"/>
    </row>
    <row r="19" spans="1:9" s="593" customFormat="1" ht="12.75" customHeight="1">
      <c r="A19" s="610"/>
      <c r="B19" s="610" t="s">
        <v>348</v>
      </c>
      <c r="C19" s="618">
        <v>3</v>
      </c>
      <c r="D19" s="618">
        <v>0</v>
      </c>
      <c r="E19" s="618">
        <v>0</v>
      </c>
      <c r="F19" s="618">
        <v>0</v>
      </c>
      <c r="G19" s="618">
        <v>0</v>
      </c>
      <c r="H19" s="618">
        <v>3</v>
      </c>
      <c r="I19" s="618"/>
    </row>
    <row r="20" spans="1:9" s="593" customFormat="1" ht="12.75" customHeight="1">
      <c r="A20" s="619" t="s">
        <v>354</v>
      </c>
      <c r="B20" s="610" t="s">
        <v>347</v>
      </c>
      <c r="C20" s="618">
        <v>0</v>
      </c>
      <c r="D20" s="618">
        <v>0</v>
      </c>
      <c r="E20" s="618">
        <v>0</v>
      </c>
      <c r="F20" s="618">
        <v>0</v>
      </c>
      <c r="G20" s="618">
        <v>0</v>
      </c>
      <c r="H20" s="618">
        <v>0</v>
      </c>
      <c r="I20" s="618"/>
    </row>
    <row r="21" spans="1:9" s="593" customFormat="1" ht="12.75" customHeight="1">
      <c r="A21" s="610"/>
      <c r="B21" s="610" t="s">
        <v>348</v>
      </c>
      <c r="C21" s="618">
        <v>6</v>
      </c>
      <c r="D21" s="618">
        <v>0</v>
      </c>
      <c r="E21" s="618">
        <v>0</v>
      </c>
      <c r="F21" s="618">
        <v>0</v>
      </c>
      <c r="G21" s="618">
        <v>0</v>
      </c>
      <c r="H21" s="618">
        <v>6</v>
      </c>
      <c r="I21" s="618"/>
    </row>
    <row r="22" spans="1:9" s="593" customFormat="1" ht="12.75" customHeight="1">
      <c r="A22" s="610"/>
      <c r="B22" s="610"/>
      <c r="C22" s="610"/>
      <c r="D22" s="618"/>
      <c r="E22" s="618"/>
      <c r="F22" s="618"/>
      <c r="G22" s="618"/>
      <c r="H22" s="618"/>
      <c r="I22" s="618"/>
    </row>
    <row r="23" spans="1:9" s="593" customFormat="1" ht="12.75" customHeight="1">
      <c r="A23" s="617" t="s">
        <v>355</v>
      </c>
      <c r="B23" s="610"/>
      <c r="C23" s="610"/>
      <c r="D23" s="618"/>
      <c r="E23" s="618"/>
      <c r="F23" s="618"/>
      <c r="G23" s="618"/>
      <c r="H23" s="618"/>
      <c r="I23" s="618"/>
    </row>
    <row r="24" spans="1:9" s="593" customFormat="1" ht="12.75" customHeight="1">
      <c r="A24" s="621">
        <v>2</v>
      </c>
      <c r="B24" s="610" t="s">
        <v>347</v>
      </c>
      <c r="C24" s="618">
        <v>11</v>
      </c>
      <c r="D24" s="618">
        <v>0</v>
      </c>
      <c r="E24" s="618">
        <v>0</v>
      </c>
      <c r="F24" s="618">
        <v>0</v>
      </c>
      <c r="G24" s="618">
        <v>0</v>
      </c>
      <c r="H24" s="618">
        <v>11</v>
      </c>
      <c r="I24" s="618"/>
    </row>
    <row r="25" spans="1:9" s="593" customFormat="1" ht="12.75" customHeight="1">
      <c r="A25" s="610"/>
      <c r="B25" s="610" t="s">
        <v>348</v>
      </c>
      <c r="C25" s="618">
        <v>21</v>
      </c>
      <c r="D25" s="618">
        <v>0</v>
      </c>
      <c r="E25" s="618">
        <v>1</v>
      </c>
      <c r="F25" s="618">
        <v>0</v>
      </c>
      <c r="G25" s="618">
        <v>0</v>
      </c>
      <c r="H25" s="618">
        <v>20</v>
      </c>
      <c r="I25" s="618"/>
    </row>
    <row r="26" spans="1:9" s="593" customFormat="1" ht="12.75" customHeight="1">
      <c r="A26" s="610" t="s">
        <v>356</v>
      </c>
      <c r="B26" s="610" t="s">
        <v>347</v>
      </c>
      <c r="C26" s="618">
        <v>35</v>
      </c>
      <c r="D26" s="618">
        <v>0</v>
      </c>
      <c r="E26" s="618">
        <v>1</v>
      </c>
      <c r="F26" s="618">
        <v>1</v>
      </c>
      <c r="G26" s="618">
        <v>0</v>
      </c>
      <c r="H26" s="618">
        <v>33</v>
      </c>
      <c r="I26" s="618"/>
    </row>
    <row r="27" spans="1:9" s="593" customFormat="1" ht="12.75" customHeight="1">
      <c r="A27" s="610"/>
      <c r="B27" s="610" t="s">
        <v>348</v>
      </c>
      <c r="C27" s="618">
        <v>27</v>
      </c>
      <c r="D27" s="618">
        <v>0</v>
      </c>
      <c r="E27" s="618">
        <v>2</v>
      </c>
      <c r="F27" s="618">
        <v>0</v>
      </c>
      <c r="G27" s="618">
        <v>0</v>
      </c>
      <c r="H27" s="618">
        <v>25</v>
      </c>
      <c r="I27" s="618"/>
    </row>
    <row r="28" spans="1:9" s="593" customFormat="1" ht="12.75" customHeight="1">
      <c r="A28" s="610" t="s">
        <v>357</v>
      </c>
      <c r="B28" s="610" t="s">
        <v>347</v>
      </c>
      <c r="C28" s="618">
        <v>25</v>
      </c>
      <c r="D28" s="618">
        <v>0</v>
      </c>
      <c r="E28" s="618">
        <v>14</v>
      </c>
      <c r="F28" s="618">
        <v>0</v>
      </c>
      <c r="G28" s="618">
        <v>0</v>
      </c>
      <c r="H28" s="618">
        <v>11</v>
      </c>
      <c r="I28" s="618"/>
    </row>
    <row r="29" spans="1:9" s="593" customFormat="1" ht="12.75" customHeight="1">
      <c r="A29" s="610"/>
      <c r="B29" s="610" t="s">
        <v>348</v>
      </c>
      <c r="C29" s="618">
        <v>24</v>
      </c>
      <c r="D29" s="618">
        <v>0</v>
      </c>
      <c r="E29" s="618">
        <v>7</v>
      </c>
      <c r="F29" s="618">
        <v>0</v>
      </c>
      <c r="G29" s="618">
        <v>1</v>
      </c>
      <c r="H29" s="618">
        <v>16</v>
      </c>
      <c r="I29" s="618"/>
    </row>
    <row r="30" spans="1:9" s="593" customFormat="1" ht="12.75" customHeight="1">
      <c r="A30" s="610" t="s">
        <v>358</v>
      </c>
      <c r="B30" s="610" t="s">
        <v>347</v>
      </c>
      <c r="C30" s="618">
        <v>8</v>
      </c>
      <c r="D30" s="618">
        <v>0</v>
      </c>
      <c r="E30" s="618">
        <v>7</v>
      </c>
      <c r="F30" s="618">
        <v>0</v>
      </c>
      <c r="G30" s="618">
        <v>0</v>
      </c>
      <c r="H30" s="618">
        <v>1</v>
      </c>
      <c r="I30" s="618"/>
    </row>
    <row r="31" spans="1:9" s="593" customFormat="1" ht="12.75" customHeight="1">
      <c r="A31" s="610"/>
      <c r="B31" s="610" t="s">
        <v>348</v>
      </c>
      <c r="C31" s="618">
        <v>17</v>
      </c>
      <c r="D31" s="618">
        <v>0</v>
      </c>
      <c r="E31" s="618">
        <v>15</v>
      </c>
      <c r="F31" s="618">
        <v>0</v>
      </c>
      <c r="G31" s="618">
        <v>0</v>
      </c>
      <c r="H31" s="618">
        <v>2</v>
      </c>
      <c r="I31" s="618"/>
    </row>
    <row r="32" spans="1:9" s="593" customFormat="1" ht="12.75" customHeight="1">
      <c r="A32" s="610" t="s">
        <v>359</v>
      </c>
      <c r="B32" s="610" t="s">
        <v>347</v>
      </c>
      <c r="C32" s="618">
        <v>7</v>
      </c>
      <c r="D32" s="618">
        <v>0</v>
      </c>
      <c r="E32" s="618">
        <v>7</v>
      </c>
      <c r="F32" s="618">
        <v>0</v>
      </c>
      <c r="G32" s="618">
        <v>0</v>
      </c>
      <c r="H32" s="618">
        <v>0</v>
      </c>
      <c r="I32" s="618"/>
    </row>
    <row r="33" spans="1:10" s="593" customFormat="1" ht="12.75" customHeight="1">
      <c r="A33" s="610"/>
      <c r="B33" s="610" t="s">
        <v>348</v>
      </c>
      <c r="C33" s="618">
        <v>10</v>
      </c>
      <c r="D33" s="618">
        <v>0</v>
      </c>
      <c r="E33" s="618">
        <v>10</v>
      </c>
      <c r="F33" s="618">
        <v>0</v>
      </c>
      <c r="G33" s="618">
        <v>0</v>
      </c>
      <c r="H33" s="618">
        <v>0</v>
      </c>
      <c r="I33" s="618"/>
    </row>
    <row r="34" spans="1:10" s="593" customFormat="1" ht="12.75" customHeight="1" thickBot="1">
      <c r="A34" s="622"/>
      <c r="B34" s="622"/>
      <c r="C34" s="623"/>
      <c r="D34" s="623"/>
      <c r="E34" s="623"/>
      <c r="F34" s="623"/>
      <c r="G34" s="623"/>
      <c r="H34" s="623"/>
      <c r="I34" s="618"/>
    </row>
    <row r="35" spans="1:10" ht="12.75" customHeight="1"/>
    <row r="36" spans="1:10" ht="12.75" customHeight="1">
      <c r="A36" s="607" t="s">
        <v>333</v>
      </c>
    </row>
    <row r="37" spans="1:10">
      <c r="A37" s="2149" t="s">
        <v>360</v>
      </c>
      <c r="B37" s="2149"/>
      <c r="C37" s="2149"/>
      <c r="D37" s="2149"/>
      <c r="E37" s="2149"/>
      <c r="F37" s="2149"/>
      <c r="G37" s="2149"/>
      <c r="H37" s="2149"/>
      <c r="I37" s="2149"/>
      <c r="J37" s="2149"/>
    </row>
    <row r="38" spans="1:10">
      <c r="A38" s="2149"/>
      <c r="B38" s="2149"/>
      <c r="C38" s="2149"/>
      <c r="D38" s="2149"/>
      <c r="E38" s="2149"/>
      <c r="F38" s="2149"/>
      <c r="G38" s="2149"/>
      <c r="H38" s="2149"/>
      <c r="I38" s="2149"/>
      <c r="J38" s="2149"/>
    </row>
    <row r="40" spans="1:10">
      <c r="A40" s="2150" t="s">
        <v>361</v>
      </c>
      <c r="B40" s="2150"/>
      <c r="C40" s="2150"/>
    </row>
  </sheetData>
  <mergeCells count="12">
    <mergeCell ref="A37:J38"/>
    <mergeCell ref="A40:C40"/>
    <mergeCell ref="A1:H1"/>
    <mergeCell ref="J1:K1"/>
    <mergeCell ref="A3:B5"/>
    <mergeCell ref="C3:C5"/>
    <mergeCell ref="D3:H3"/>
    <mergeCell ref="D4:D5"/>
    <mergeCell ref="E4:E5"/>
    <mergeCell ref="F4:F5"/>
    <mergeCell ref="G4:G5"/>
    <mergeCell ref="H4:H5"/>
  </mergeCells>
  <hyperlinks>
    <hyperlink ref="J1" location="Contents!A1" display="back to contents"/>
  </hyperlinks>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showGridLines="0" zoomScaleNormal="100" workbookViewId="0">
      <selection sqref="A1:I1"/>
    </sheetView>
  </sheetViews>
  <sheetFormatPr defaultColWidth="9.140625" defaultRowHeight="12.75"/>
  <cols>
    <col min="1" max="1" width="7.85546875" style="610" customWidth="1"/>
    <col min="2" max="2" width="7.42578125" style="626" customWidth="1"/>
    <col min="3" max="3" width="11.140625" style="610" customWidth="1"/>
    <col min="4" max="5" width="13.5703125" style="610" customWidth="1"/>
    <col min="6" max="6" width="10.42578125" style="610" bestFit="1" customWidth="1"/>
    <col min="7" max="7" width="9.85546875" style="610" customWidth="1"/>
    <col min="8" max="9" width="9.140625" style="610"/>
    <col min="10" max="10" width="10" style="610" customWidth="1"/>
    <col min="11" max="16384" width="9.140625" style="610"/>
  </cols>
  <sheetData>
    <row r="1" spans="1:12" ht="18" customHeight="1">
      <c r="A1" s="2152" t="s">
        <v>362</v>
      </c>
      <c r="B1" s="2152"/>
      <c r="C1" s="2152"/>
      <c r="D1" s="2152"/>
      <c r="E1" s="2152"/>
      <c r="F1" s="2152"/>
      <c r="G1" s="2152"/>
      <c r="H1" s="2152"/>
      <c r="I1" s="2152"/>
      <c r="K1" s="2153" t="s">
        <v>18</v>
      </c>
      <c r="L1" s="2153"/>
    </row>
    <row r="2" spans="1:12" s="593" customFormat="1" ht="15" customHeight="1">
      <c r="A2" s="624"/>
      <c r="B2" s="625"/>
      <c r="C2" s="624"/>
      <c r="D2" s="624"/>
      <c r="E2" s="624"/>
      <c r="F2" s="624"/>
      <c r="G2" s="624"/>
      <c r="H2" s="624"/>
      <c r="I2" s="624"/>
      <c r="J2" s="624"/>
    </row>
    <row r="3" spans="1:12" s="593" customFormat="1" ht="12.75" customHeight="1">
      <c r="A3" s="2176" t="s">
        <v>28</v>
      </c>
      <c r="B3" s="2178" t="s">
        <v>42</v>
      </c>
      <c r="C3" s="2180" t="s">
        <v>363</v>
      </c>
      <c r="D3" s="2180"/>
      <c r="E3" s="2180"/>
      <c r="F3" s="2181" t="s">
        <v>364</v>
      </c>
      <c r="G3" s="2182"/>
      <c r="H3" s="2182"/>
      <c r="I3" s="2182"/>
      <c r="J3" s="2182"/>
    </row>
    <row r="4" spans="1:12" s="593" customFormat="1" ht="12.75" customHeight="1">
      <c r="A4" s="2176"/>
      <c r="B4" s="2178"/>
      <c r="C4" s="2170" t="s">
        <v>365</v>
      </c>
      <c r="D4" s="2170" t="s">
        <v>366</v>
      </c>
      <c r="E4" s="2170" t="s">
        <v>367</v>
      </c>
      <c r="F4" s="2170" t="s">
        <v>368</v>
      </c>
      <c r="G4" s="2170" t="s">
        <v>369</v>
      </c>
      <c r="H4" s="2170" t="s">
        <v>370</v>
      </c>
      <c r="I4" s="2170" t="s">
        <v>371</v>
      </c>
      <c r="J4" s="2172" t="s">
        <v>372</v>
      </c>
    </row>
    <row r="5" spans="1:12" s="593" customFormat="1" ht="11.25">
      <c r="A5" s="2177"/>
      <c r="B5" s="2179"/>
      <c r="C5" s="2171"/>
      <c r="D5" s="2171"/>
      <c r="E5" s="2171"/>
      <c r="F5" s="2171"/>
      <c r="G5" s="2171"/>
      <c r="H5" s="2171"/>
      <c r="I5" s="2171"/>
      <c r="J5" s="2173"/>
    </row>
    <row r="6" spans="1:12" s="593" customFormat="1" ht="12.75" customHeight="1">
      <c r="A6" s="613"/>
      <c r="B6" s="626"/>
      <c r="C6" s="614"/>
      <c r="D6" s="610"/>
      <c r="E6" s="610"/>
      <c r="F6" s="610"/>
      <c r="G6" s="610"/>
      <c r="H6" s="610"/>
      <c r="I6" s="610"/>
      <c r="J6" s="610"/>
    </row>
    <row r="7" spans="1:12" s="593" customFormat="1" ht="12.75" customHeight="1">
      <c r="A7" s="597">
        <v>1999</v>
      </c>
      <c r="B7" s="597">
        <v>486</v>
      </c>
      <c r="C7" s="597">
        <v>485</v>
      </c>
      <c r="D7" s="618">
        <v>1</v>
      </c>
      <c r="E7" s="627" t="s">
        <v>49</v>
      </c>
      <c r="F7" s="628">
        <v>240</v>
      </c>
      <c r="G7" s="628">
        <v>229</v>
      </c>
      <c r="H7" s="628">
        <v>17</v>
      </c>
      <c r="I7" s="628" t="s">
        <v>49</v>
      </c>
      <c r="J7" s="628" t="s">
        <v>49</v>
      </c>
      <c r="K7" s="629"/>
    </row>
    <row r="8" spans="1:12" s="593" customFormat="1" ht="12.75" customHeight="1">
      <c r="A8" s="597">
        <v>2000</v>
      </c>
      <c r="B8" s="597">
        <v>391</v>
      </c>
      <c r="C8" s="597">
        <v>391</v>
      </c>
      <c r="D8" s="627" t="s">
        <v>49</v>
      </c>
      <c r="E8" s="627" t="s">
        <v>49</v>
      </c>
      <c r="F8" s="628">
        <v>203</v>
      </c>
      <c r="G8" s="628">
        <v>174</v>
      </c>
      <c r="H8" s="628">
        <v>14</v>
      </c>
      <c r="I8" s="628" t="s">
        <v>49</v>
      </c>
      <c r="J8" s="628" t="s">
        <v>49</v>
      </c>
      <c r="K8" s="629"/>
    </row>
    <row r="9" spans="1:12" s="593" customFormat="1" ht="12.75" customHeight="1">
      <c r="A9" s="597">
        <v>2001</v>
      </c>
      <c r="B9" s="597">
        <v>470</v>
      </c>
      <c r="C9" s="597">
        <v>469</v>
      </c>
      <c r="D9" s="618">
        <v>1</v>
      </c>
      <c r="E9" s="627" t="s">
        <v>49</v>
      </c>
      <c r="F9" s="628">
        <v>274</v>
      </c>
      <c r="G9" s="628">
        <v>179</v>
      </c>
      <c r="H9" s="628">
        <v>17</v>
      </c>
      <c r="I9" s="628" t="s">
        <v>49</v>
      </c>
      <c r="J9" s="628" t="s">
        <v>49</v>
      </c>
      <c r="K9" s="629"/>
      <c r="L9" s="592"/>
    </row>
    <row r="10" spans="1:12" s="593" customFormat="1" ht="12.75" customHeight="1">
      <c r="A10" s="597">
        <v>2002</v>
      </c>
      <c r="B10" s="597">
        <v>385</v>
      </c>
      <c r="C10" s="597">
        <v>382</v>
      </c>
      <c r="D10" s="618">
        <v>3</v>
      </c>
      <c r="E10" s="627" t="s">
        <v>49</v>
      </c>
      <c r="F10" s="628">
        <v>243</v>
      </c>
      <c r="G10" s="628">
        <v>128</v>
      </c>
      <c r="H10" s="628">
        <v>14</v>
      </c>
      <c r="I10" s="628" t="s">
        <v>49</v>
      </c>
      <c r="J10" s="628" t="s">
        <v>49</v>
      </c>
      <c r="K10" s="629"/>
      <c r="L10" s="592"/>
    </row>
    <row r="11" spans="1:12" s="593" customFormat="1" ht="12.75" customHeight="1">
      <c r="A11" s="597">
        <v>2003</v>
      </c>
      <c r="B11" s="597">
        <v>467</v>
      </c>
      <c r="C11" s="597">
        <v>450</v>
      </c>
      <c r="D11" s="618">
        <v>16</v>
      </c>
      <c r="E11" s="627">
        <v>1</v>
      </c>
      <c r="F11" s="628">
        <v>289</v>
      </c>
      <c r="G11" s="628">
        <v>166</v>
      </c>
      <c r="H11" s="628">
        <v>12</v>
      </c>
      <c r="I11" s="628" t="s">
        <v>49</v>
      </c>
      <c r="J11" s="628" t="s">
        <v>49</v>
      </c>
      <c r="K11" s="629"/>
      <c r="L11" s="592"/>
    </row>
    <row r="12" spans="1:12" s="593" customFormat="1" ht="12.75" customHeight="1">
      <c r="A12" s="597">
        <v>2004</v>
      </c>
      <c r="B12" s="597">
        <v>393</v>
      </c>
      <c r="C12" s="597">
        <v>378</v>
      </c>
      <c r="D12" s="627">
        <v>11</v>
      </c>
      <c r="E12" s="627">
        <v>4</v>
      </c>
      <c r="F12" s="628">
        <v>244</v>
      </c>
      <c r="G12" s="628">
        <v>122</v>
      </c>
      <c r="H12" s="628">
        <v>27</v>
      </c>
      <c r="I12" s="628" t="s">
        <v>49</v>
      </c>
      <c r="J12" s="628" t="s">
        <v>49</v>
      </c>
      <c r="K12" s="629"/>
      <c r="L12" s="592"/>
    </row>
    <row r="13" spans="1:12" s="593" customFormat="1" ht="12.75" customHeight="1">
      <c r="A13" s="597">
        <v>2005</v>
      </c>
      <c r="B13" s="597">
        <v>439</v>
      </c>
      <c r="C13" s="597">
        <v>433</v>
      </c>
      <c r="D13" s="627">
        <v>4</v>
      </c>
      <c r="E13" s="627">
        <v>2</v>
      </c>
      <c r="F13" s="628">
        <v>281</v>
      </c>
      <c r="G13" s="628">
        <v>146</v>
      </c>
      <c r="H13" s="628">
        <v>12</v>
      </c>
      <c r="I13" s="628" t="s">
        <v>49</v>
      </c>
      <c r="J13" s="628" t="s">
        <v>49</v>
      </c>
      <c r="K13" s="629"/>
      <c r="L13" s="592"/>
    </row>
    <row r="14" spans="1:12" s="593" customFormat="1" ht="12.75" customHeight="1">
      <c r="A14" s="597">
        <v>2006</v>
      </c>
      <c r="B14" s="597">
        <v>418</v>
      </c>
      <c r="C14" s="597">
        <v>410</v>
      </c>
      <c r="D14" s="627">
        <v>5</v>
      </c>
      <c r="E14" s="627">
        <v>3</v>
      </c>
      <c r="F14" s="628">
        <v>257</v>
      </c>
      <c r="G14" s="628">
        <v>125</v>
      </c>
      <c r="H14" s="628">
        <v>36</v>
      </c>
      <c r="I14" s="628" t="s">
        <v>49</v>
      </c>
      <c r="J14" s="628" t="s">
        <v>49</v>
      </c>
      <c r="K14" s="629"/>
      <c r="L14" s="592"/>
    </row>
    <row r="15" spans="1:12" s="593" customFormat="1" ht="12.75" customHeight="1">
      <c r="A15" s="597">
        <v>2007</v>
      </c>
      <c r="B15" s="597">
        <v>441</v>
      </c>
      <c r="C15" s="597">
        <v>429</v>
      </c>
      <c r="D15" s="627">
        <v>9</v>
      </c>
      <c r="E15" s="627">
        <v>3</v>
      </c>
      <c r="F15" s="628">
        <v>285</v>
      </c>
      <c r="G15" s="628">
        <v>134</v>
      </c>
      <c r="H15" s="628">
        <v>22</v>
      </c>
      <c r="I15" s="628" t="s">
        <v>49</v>
      </c>
      <c r="J15" s="628" t="s">
        <v>49</v>
      </c>
      <c r="K15" s="629"/>
      <c r="L15" s="592"/>
    </row>
    <row r="16" spans="1:12" s="593" customFormat="1" ht="12.75" customHeight="1">
      <c r="A16" s="597">
        <v>2008</v>
      </c>
      <c r="B16" s="597">
        <v>421</v>
      </c>
      <c r="C16" s="597">
        <v>412</v>
      </c>
      <c r="D16" s="627">
        <v>7</v>
      </c>
      <c r="E16" s="627">
        <v>2</v>
      </c>
      <c r="F16" s="628">
        <v>293</v>
      </c>
      <c r="G16" s="628">
        <v>115</v>
      </c>
      <c r="H16" s="628">
        <v>13</v>
      </c>
      <c r="I16" s="628" t="s">
        <v>49</v>
      </c>
      <c r="J16" s="628" t="s">
        <v>49</v>
      </c>
      <c r="K16" s="629"/>
      <c r="L16" s="592"/>
    </row>
    <row r="17" spans="1:13" s="593" customFormat="1" ht="12.75" customHeight="1">
      <c r="A17" s="597">
        <v>2009</v>
      </c>
      <c r="B17" s="597">
        <v>455</v>
      </c>
      <c r="C17" s="597">
        <v>439</v>
      </c>
      <c r="D17" s="627">
        <v>10</v>
      </c>
      <c r="E17" s="627">
        <v>6</v>
      </c>
      <c r="F17" s="628">
        <v>303</v>
      </c>
      <c r="G17" s="628">
        <v>116</v>
      </c>
      <c r="H17" s="628">
        <v>36</v>
      </c>
      <c r="I17" s="628" t="s">
        <v>49</v>
      </c>
      <c r="J17" s="628" t="s">
        <v>49</v>
      </c>
      <c r="K17" s="629"/>
    </row>
    <row r="18" spans="1:13" s="593" customFormat="1" ht="12.75" customHeight="1">
      <c r="A18" s="597">
        <v>2010</v>
      </c>
      <c r="B18" s="597">
        <v>466</v>
      </c>
      <c r="C18" s="597">
        <v>455</v>
      </c>
      <c r="D18" s="627">
        <v>3</v>
      </c>
      <c r="E18" s="627">
        <v>8</v>
      </c>
      <c r="F18" s="628">
        <v>320</v>
      </c>
      <c r="G18" s="628">
        <v>105</v>
      </c>
      <c r="H18" s="628">
        <v>36</v>
      </c>
      <c r="I18" s="628">
        <v>4</v>
      </c>
      <c r="J18" s="628">
        <v>1</v>
      </c>
      <c r="K18" s="629"/>
    </row>
    <row r="19" spans="1:13" s="593" customFormat="1" ht="12.75" customHeight="1">
      <c r="A19" s="597">
        <v>2011</v>
      </c>
      <c r="B19" s="597">
        <v>496</v>
      </c>
      <c r="C19" s="597">
        <v>477</v>
      </c>
      <c r="D19" s="627">
        <v>4</v>
      </c>
      <c r="E19" s="627">
        <v>15</v>
      </c>
      <c r="F19" s="628">
        <v>355</v>
      </c>
      <c r="G19" s="628">
        <v>101</v>
      </c>
      <c r="H19" s="628">
        <v>39</v>
      </c>
      <c r="I19" s="628">
        <v>0</v>
      </c>
      <c r="J19" s="628">
        <v>1</v>
      </c>
      <c r="K19" s="629"/>
    </row>
    <row r="20" spans="1:13" s="593" customFormat="1" ht="12.75" customHeight="1">
      <c r="A20" s="597">
        <v>2012</v>
      </c>
      <c r="B20" s="597">
        <v>495</v>
      </c>
      <c r="C20" s="597">
        <v>484</v>
      </c>
      <c r="D20" s="627">
        <v>2</v>
      </c>
      <c r="E20" s="627">
        <v>9</v>
      </c>
      <c r="F20" s="628">
        <v>324</v>
      </c>
      <c r="G20" s="628">
        <v>116</v>
      </c>
      <c r="H20" s="628">
        <v>47</v>
      </c>
      <c r="I20" s="628">
        <v>7</v>
      </c>
      <c r="J20" s="628">
        <v>1</v>
      </c>
      <c r="K20" s="629"/>
    </row>
    <row r="21" spans="1:13" s="593" customFormat="1" ht="12.75" customHeight="1">
      <c r="A21" s="597">
        <v>2013</v>
      </c>
      <c r="B21" s="597">
        <v>489</v>
      </c>
      <c r="C21" s="597">
        <v>481</v>
      </c>
      <c r="D21" s="627">
        <v>3</v>
      </c>
      <c r="E21" s="627">
        <v>5</v>
      </c>
      <c r="F21" s="628">
        <v>350</v>
      </c>
      <c r="G21" s="628">
        <v>90</v>
      </c>
      <c r="H21" s="628">
        <v>35</v>
      </c>
      <c r="I21" s="628">
        <v>11</v>
      </c>
      <c r="J21" s="628">
        <v>3</v>
      </c>
      <c r="K21" s="629"/>
    </row>
    <row r="22" spans="1:13" s="593" customFormat="1" ht="12.75" customHeight="1">
      <c r="A22" s="597">
        <v>2014</v>
      </c>
      <c r="B22" s="597">
        <v>455</v>
      </c>
      <c r="C22" s="597">
        <v>443</v>
      </c>
      <c r="D22" s="627">
        <v>3</v>
      </c>
      <c r="E22" s="627">
        <v>9</v>
      </c>
      <c r="F22" s="628">
        <v>318</v>
      </c>
      <c r="G22" s="628">
        <v>76</v>
      </c>
      <c r="H22" s="628">
        <v>44</v>
      </c>
      <c r="I22" s="628">
        <v>7</v>
      </c>
      <c r="J22" s="628">
        <v>10</v>
      </c>
      <c r="K22" s="629"/>
    </row>
    <row r="23" spans="1:13" s="593" customFormat="1" ht="12.75" customHeight="1">
      <c r="A23" s="597">
        <v>2015</v>
      </c>
      <c r="B23" s="597">
        <v>504</v>
      </c>
      <c r="C23" s="597">
        <v>492</v>
      </c>
      <c r="D23" s="627">
        <v>3</v>
      </c>
      <c r="E23" s="627">
        <v>9</v>
      </c>
      <c r="F23" s="628">
        <v>315</v>
      </c>
      <c r="G23" s="628">
        <v>113</v>
      </c>
      <c r="H23" s="628">
        <v>54</v>
      </c>
      <c r="I23" s="628">
        <v>11</v>
      </c>
      <c r="J23" s="628">
        <v>11</v>
      </c>
      <c r="K23" s="629"/>
    </row>
    <row r="24" spans="1:13" s="593" customFormat="1" ht="12.75" customHeight="1">
      <c r="A24" s="597">
        <v>2016</v>
      </c>
      <c r="B24" s="597">
        <v>523</v>
      </c>
      <c r="C24" s="597">
        <v>498</v>
      </c>
      <c r="D24" s="627">
        <v>7</v>
      </c>
      <c r="E24" s="627">
        <v>18</v>
      </c>
      <c r="F24" s="628">
        <v>362</v>
      </c>
      <c r="G24" s="628">
        <v>94</v>
      </c>
      <c r="H24" s="628">
        <v>37</v>
      </c>
      <c r="I24" s="628">
        <v>24</v>
      </c>
      <c r="J24" s="628">
        <v>6</v>
      </c>
      <c r="K24" s="629"/>
    </row>
    <row r="25" spans="1:13" s="593" customFormat="1" ht="12.75" customHeight="1">
      <c r="A25" s="597">
        <v>2017</v>
      </c>
      <c r="B25" s="597">
        <v>543</v>
      </c>
      <c r="C25" s="597">
        <v>527</v>
      </c>
      <c r="D25" s="627">
        <v>3</v>
      </c>
      <c r="E25" s="627">
        <v>13</v>
      </c>
      <c r="F25" s="628">
        <v>307</v>
      </c>
      <c r="G25" s="628">
        <v>143</v>
      </c>
      <c r="H25" s="628">
        <v>63</v>
      </c>
      <c r="I25" s="628">
        <v>23</v>
      </c>
      <c r="J25" s="628">
        <v>7</v>
      </c>
      <c r="K25" s="629"/>
    </row>
    <row r="26" spans="1:13" s="593" customFormat="1" ht="12.75" customHeight="1">
      <c r="A26" s="597">
        <v>2018</v>
      </c>
      <c r="B26" s="597">
        <v>471</v>
      </c>
      <c r="C26" s="597">
        <v>453</v>
      </c>
      <c r="D26" s="627">
        <v>3</v>
      </c>
      <c r="E26" s="627">
        <v>15</v>
      </c>
      <c r="F26" s="628">
        <v>251</v>
      </c>
      <c r="G26" s="628">
        <v>138</v>
      </c>
      <c r="H26" s="628">
        <v>54</v>
      </c>
      <c r="I26" s="628">
        <v>23</v>
      </c>
      <c r="J26" s="628">
        <v>5</v>
      </c>
      <c r="K26" s="629"/>
    </row>
    <row r="27" spans="1:13" s="593" customFormat="1" ht="12.75" customHeight="1">
      <c r="A27" s="597">
        <v>2019</v>
      </c>
      <c r="B27" s="597">
        <v>472</v>
      </c>
      <c r="C27" s="597">
        <v>463</v>
      </c>
      <c r="D27" s="627">
        <v>1</v>
      </c>
      <c r="E27" s="627">
        <v>8</v>
      </c>
      <c r="F27" s="628">
        <v>243</v>
      </c>
      <c r="G27" s="628">
        <v>137</v>
      </c>
      <c r="H27" s="628">
        <v>51</v>
      </c>
      <c r="I27" s="628">
        <v>27</v>
      </c>
      <c r="J27" s="628">
        <v>14</v>
      </c>
      <c r="K27" s="629"/>
    </row>
    <row r="28" spans="1:13" s="593" customFormat="1" ht="12.75" customHeight="1">
      <c r="A28" s="597" t="s">
        <v>373</v>
      </c>
      <c r="B28" s="597">
        <v>211</v>
      </c>
      <c r="C28" s="597">
        <v>202</v>
      </c>
      <c r="D28" s="627">
        <v>0</v>
      </c>
      <c r="E28" s="627">
        <v>9</v>
      </c>
      <c r="F28" s="628">
        <v>102</v>
      </c>
      <c r="G28" s="628">
        <v>66</v>
      </c>
      <c r="H28" s="628">
        <v>25</v>
      </c>
      <c r="I28" s="628">
        <v>11</v>
      </c>
      <c r="J28" s="628">
        <v>7</v>
      </c>
      <c r="K28" s="629"/>
    </row>
    <row r="29" spans="1:13" s="593" customFormat="1" ht="12.75" customHeight="1">
      <c r="A29" s="624"/>
      <c r="B29" s="625"/>
      <c r="C29" s="624"/>
      <c r="D29" s="624"/>
      <c r="E29" s="624"/>
      <c r="F29" s="624"/>
      <c r="G29" s="624"/>
      <c r="H29" s="624"/>
      <c r="I29" s="624"/>
      <c r="J29" s="624"/>
      <c r="M29" s="629"/>
    </row>
    <row r="30" spans="1:13" s="593" customFormat="1" ht="12.75" customHeight="1">
      <c r="A30" s="630"/>
      <c r="B30" s="631"/>
      <c r="C30" s="630"/>
      <c r="D30" s="630"/>
      <c r="E30" s="630"/>
      <c r="F30" s="630"/>
      <c r="G30" s="630"/>
      <c r="H30" s="630"/>
      <c r="I30" s="630"/>
      <c r="J30" s="630"/>
    </row>
    <row r="31" spans="1:13" s="593" customFormat="1" ht="12.75" customHeight="1">
      <c r="A31" s="2174" t="s">
        <v>83</v>
      </c>
      <c r="B31" s="2174"/>
      <c r="C31" s="592"/>
      <c r="D31" s="592"/>
      <c r="E31" s="592"/>
      <c r="F31" s="592"/>
      <c r="G31" s="592"/>
      <c r="H31" s="592"/>
      <c r="I31" s="592"/>
      <c r="J31" s="592"/>
    </row>
    <row r="32" spans="1:13">
      <c r="A32" s="2175" t="s">
        <v>374</v>
      </c>
      <c r="B32" s="2175"/>
      <c r="C32" s="2175"/>
      <c r="D32" s="2175"/>
      <c r="E32" s="2175"/>
      <c r="F32" s="2175"/>
      <c r="G32" s="2175"/>
      <c r="H32" s="2175"/>
      <c r="I32" s="2175"/>
      <c r="J32" s="2175"/>
    </row>
    <row r="33" spans="1:10" s="593" customFormat="1" ht="11.25">
      <c r="A33" s="2175"/>
      <c r="B33" s="2175"/>
      <c r="C33" s="2175"/>
      <c r="D33" s="2175"/>
      <c r="E33" s="2175"/>
      <c r="F33" s="2175"/>
      <c r="G33" s="2175"/>
      <c r="H33" s="2175"/>
      <c r="I33" s="2175"/>
      <c r="J33" s="2175"/>
    </row>
    <row r="34" spans="1:10">
      <c r="A34" s="2169" t="s">
        <v>375</v>
      </c>
      <c r="B34" s="2169"/>
      <c r="C34" s="2169"/>
      <c r="D34" s="2169"/>
      <c r="E34" s="2169"/>
      <c r="F34" s="2169"/>
      <c r="G34" s="2169"/>
      <c r="H34" s="2169"/>
      <c r="I34" s="2169"/>
      <c r="J34" s="2169"/>
    </row>
    <row r="35" spans="1:10">
      <c r="A35" s="2150" t="s">
        <v>376</v>
      </c>
      <c r="B35" s="2150"/>
      <c r="C35" s="2150"/>
      <c r="D35" s="2150"/>
      <c r="E35" s="2150"/>
      <c r="F35" s="2150"/>
      <c r="G35" s="2150"/>
      <c r="H35" s="2150"/>
      <c r="I35" s="2150"/>
      <c r="J35" s="2150"/>
    </row>
    <row r="36" spans="1:10">
      <c r="A36" s="2149" t="s">
        <v>377</v>
      </c>
      <c r="B36" s="2149"/>
      <c r="C36" s="2149"/>
      <c r="D36" s="2149"/>
      <c r="E36" s="2149"/>
      <c r="F36" s="2149"/>
      <c r="G36" s="2149"/>
      <c r="H36" s="2149"/>
      <c r="I36" s="2149"/>
      <c r="J36" s="2149"/>
    </row>
    <row r="37" spans="1:10">
      <c r="A37" s="2149"/>
      <c r="B37" s="2149"/>
      <c r="C37" s="2149"/>
      <c r="D37" s="2149"/>
      <c r="E37" s="2149"/>
      <c r="F37" s="2149"/>
      <c r="G37" s="2149"/>
      <c r="H37" s="2149"/>
      <c r="I37" s="2149"/>
      <c r="J37" s="2149"/>
    </row>
    <row r="38" spans="1:10">
      <c r="A38" s="2149"/>
      <c r="B38" s="2149"/>
      <c r="C38" s="2149"/>
      <c r="D38" s="2149"/>
      <c r="E38" s="2149"/>
      <c r="F38" s="2149"/>
      <c r="G38" s="2149"/>
      <c r="H38" s="2149"/>
      <c r="I38" s="2149"/>
      <c r="J38" s="2149"/>
    </row>
    <row r="39" spans="1:10" ht="12.75" customHeight="1">
      <c r="A39" s="593"/>
      <c r="B39" s="610"/>
    </row>
    <row r="40" spans="1:10" ht="12.75" customHeight="1">
      <c r="A40" s="2150" t="s">
        <v>361</v>
      </c>
      <c r="B40" s="2150"/>
      <c r="C40" s="2150"/>
      <c r="E40" s="630"/>
      <c r="F40" s="632"/>
      <c r="G40" s="633"/>
      <c r="H40" s="633"/>
      <c r="I40" s="633"/>
      <c r="J40" s="633"/>
    </row>
    <row r="41" spans="1:10" ht="12.75" customHeight="1">
      <c r="A41" s="593"/>
    </row>
    <row r="42" spans="1:10" ht="12.75" customHeight="1"/>
    <row r="43" spans="1:10" ht="12.75" customHeight="1"/>
    <row r="44" spans="1:10" ht="12.75" customHeight="1"/>
    <row r="45" spans="1:10" ht="12.75" customHeight="1"/>
    <row r="46" spans="1:10" ht="12.75" customHeight="1"/>
    <row r="47" spans="1:10" ht="12.75" customHeight="1"/>
  </sheetData>
  <mergeCells count="20">
    <mergeCell ref="A1:I1"/>
    <mergeCell ref="K1:L1"/>
    <mergeCell ref="A3:A5"/>
    <mergeCell ref="B3:B5"/>
    <mergeCell ref="C3:E3"/>
    <mergeCell ref="F3:J3"/>
    <mergeCell ref="C4:C5"/>
    <mergeCell ref="D4:D5"/>
    <mergeCell ref="E4:E5"/>
    <mergeCell ref="F4:F5"/>
    <mergeCell ref="A34:J34"/>
    <mergeCell ref="A35:J35"/>
    <mergeCell ref="A36:J38"/>
    <mergeCell ref="A40:C40"/>
    <mergeCell ref="G4:G5"/>
    <mergeCell ref="H4:H5"/>
    <mergeCell ref="I4:I5"/>
    <mergeCell ref="J4:J5"/>
    <mergeCell ref="A31:B31"/>
    <mergeCell ref="A32:J33"/>
  </mergeCells>
  <hyperlinks>
    <hyperlink ref="K1" location="Contents!A1" display="back to contents"/>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8"/>
  <sheetViews>
    <sheetView showGridLines="0" zoomScaleNormal="100" workbookViewId="0">
      <selection sqref="A1:Q2"/>
    </sheetView>
  </sheetViews>
  <sheetFormatPr defaultColWidth="9.140625" defaultRowHeight="12.75"/>
  <cols>
    <col min="1" max="1" width="9" style="636" customWidth="1"/>
    <col min="2" max="2" width="7.5703125" style="636" bestFit="1" customWidth="1"/>
    <col min="3" max="3" width="5.5703125" style="636" bestFit="1" customWidth="1"/>
    <col min="4" max="4" width="6.5703125" style="636" customWidth="1"/>
    <col min="5" max="5" width="6.28515625" style="636" customWidth="1"/>
    <col min="6" max="6" width="6.5703125" style="636" bestFit="1" customWidth="1"/>
    <col min="7" max="7" width="6.28515625" style="636" customWidth="1"/>
    <col min="8" max="8" width="5.42578125" style="636" customWidth="1"/>
    <col min="9" max="9" width="4.7109375" style="636" customWidth="1"/>
    <col min="10" max="10" width="4.28515625" style="636" customWidth="1"/>
    <col min="11" max="16" width="5.7109375" style="659" bestFit="1" customWidth="1"/>
    <col min="17" max="17" width="4.5703125" style="659" customWidth="1"/>
    <col min="18" max="16384" width="9.140625" style="636"/>
  </cols>
  <sheetData>
    <row r="1" spans="1:21" ht="18" customHeight="1">
      <c r="A1" s="2187" t="s">
        <v>385</v>
      </c>
      <c r="B1" s="2187"/>
      <c r="C1" s="2187"/>
      <c r="D1" s="2187"/>
      <c r="E1" s="2187"/>
      <c r="F1" s="2187"/>
      <c r="G1" s="2187"/>
      <c r="H1" s="2187"/>
      <c r="I1" s="2187"/>
      <c r="J1" s="2187"/>
      <c r="K1" s="2187"/>
      <c r="L1" s="2187"/>
      <c r="M1" s="2187"/>
      <c r="N1" s="2187"/>
      <c r="O1" s="2187"/>
      <c r="P1" s="2187"/>
      <c r="Q1" s="2187"/>
      <c r="S1" s="2188" t="s">
        <v>18</v>
      </c>
      <c r="T1" s="2188"/>
      <c r="U1" s="2188"/>
    </row>
    <row r="2" spans="1:21" ht="18" customHeight="1">
      <c r="A2" s="2187"/>
      <c r="B2" s="2187"/>
      <c r="C2" s="2187"/>
      <c r="D2" s="2187"/>
      <c r="E2" s="2187"/>
      <c r="F2" s="2187"/>
      <c r="G2" s="2187"/>
      <c r="H2" s="2187"/>
      <c r="I2" s="2187"/>
      <c r="J2" s="2187"/>
      <c r="K2" s="2187"/>
      <c r="L2" s="2187"/>
      <c r="M2" s="2187"/>
      <c r="N2" s="2187"/>
      <c r="O2" s="2187"/>
      <c r="P2" s="2187"/>
      <c r="Q2" s="2187"/>
      <c r="S2" s="637"/>
      <c r="T2" s="637"/>
      <c r="U2" s="637"/>
    </row>
    <row r="3" spans="1:21" s="640" customFormat="1" ht="15" customHeight="1">
      <c r="A3" s="638"/>
      <c r="B3" s="638"/>
      <c r="C3" s="639"/>
      <c r="K3" s="641"/>
      <c r="L3" s="641"/>
      <c r="M3" s="641"/>
      <c r="N3" s="641"/>
      <c r="O3" s="641"/>
      <c r="P3" s="641"/>
      <c r="Q3" s="641"/>
    </row>
    <row r="4" spans="1:21" s="640" customFormat="1" ht="12.75" customHeight="1">
      <c r="A4" s="2189" t="s">
        <v>28</v>
      </c>
      <c r="B4" s="2192" t="s">
        <v>386</v>
      </c>
      <c r="C4" s="2193"/>
      <c r="D4" s="2193"/>
      <c r="E4" s="2193"/>
      <c r="F4" s="2193"/>
      <c r="G4" s="2193"/>
      <c r="H4" s="2193"/>
      <c r="I4" s="2193"/>
      <c r="J4" s="2193"/>
      <c r="K4" s="2193"/>
      <c r="L4" s="2193"/>
      <c r="M4" s="2193"/>
      <c r="N4" s="2193"/>
      <c r="O4" s="2193"/>
      <c r="P4" s="2193"/>
      <c r="Q4" s="2193"/>
    </row>
    <row r="5" spans="1:21" s="640" customFormat="1" ht="12.75" customHeight="1">
      <c r="A5" s="2190"/>
      <c r="B5" s="2194" t="s">
        <v>345</v>
      </c>
      <c r="C5" s="2196" t="s">
        <v>212</v>
      </c>
      <c r="D5" s="2197"/>
      <c r="E5" s="2197"/>
      <c r="F5" s="2197"/>
      <c r="G5" s="2197"/>
      <c r="H5" s="2197"/>
      <c r="I5" s="2197"/>
      <c r="J5" s="2198"/>
      <c r="K5" s="2199" t="s">
        <v>387</v>
      </c>
      <c r="L5" s="2200"/>
      <c r="M5" s="2200"/>
      <c r="N5" s="2200"/>
      <c r="O5" s="2200"/>
      <c r="P5" s="2200"/>
      <c r="Q5" s="2200"/>
    </row>
    <row r="6" spans="1:21" s="640" customFormat="1" ht="12.75" customHeight="1">
      <c r="A6" s="2191"/>
      <c r="B6" s="2195"/>
      <c r="C6" s="642" t="s">
        <v>388</v>
      </c>
      <c r="D6" s="643" t="s">
        <v>389</v>
      </c>
      <c r="E6" s="643" t="s">
        <v>390</v>
      </c>
      <c r="F6" s="643" t="s">
        <v>391</v>
      </c>
      <c r="G6" s="643" t="s">
        <v>392</v>
      </c>
      <c r="H6" s="643" t="s">
        <v>393</v>
      </c>
      <c r="I6" s="643" t="s">
        <v>394</v>
      </c>
      <c r="J6" s="643" t="s">
        <v>395</v>
      </c>
      <c r="K6" s="643" t="s">
        <v>396</v>
      </c>
      <c r="L6" s="643" t="s">
        <v>389</v>
      </c>
      <c r="M6" s="643" t="s">
        <v>390</v>
      </c>
      <c r="N6" s="643" t="s">
        <v>391</v>
      </c>
      <c r="O6" s="643" t="s">
        <v>392</v>
      </c>
      <c r="P6" s="643" t="s">
        <v>393</v>
      </c>
      <c r="Q6" s="644" t="s">
        <v>394</v>
      </c>
    </row>
    <row r="7" spans="1:21" s="640" customFormat="1" ht="12.75" customHeight="1">
      <c r="A7" s="645"/>
      <c r="B7" s="646"/>
      <c r="C7" s="647"/>
      <c r="D7" s="647"/>
      <c r="E7" s="647"/>
      <c r="F7" s="647"/>
      <c r="G7" s="647"/>
      <c r="H7" s="647"/>
      <c r="I7" s="647"/>
      <c r="J7" s="647"/>
      <c r="K7" s="647"/>
      <c r="L7" s="647"/>
      <c r="M7" s="647"/>
      <c r="N7" s="647"/>
      <c r="O7" s="647"/>
      <c r="P7" s="647"/>
      <c r="Q7" s="647"/>
    </row>
    <row r="8" spans="1:21" ht="12.75" customHeight="1">
      <c r="A8" s="648"/>
      <c r="B8" s="2183" t="s">
        <v>397</v>
      </c>
      <c r="C8" s="2184"/>
      <c r="D8" s="2184"/>
      <c r="E8" s="2184"/>
      <c r="F8" s="2184"/>
      <c r="G8" s="2184"/>
      <c r="H8" s="2184"/>
      <c r="I8" s="2184"/>
      <c r="J8" s="2184"/>
      <c r="K8" s="2184"/>
      <c r="L8" s="2184"/>
      <c r="M8" s="2184"/>
      <c r="N8" s="2184"/>
      <c r="O8" s="2184"/>
      <c r="P8" s="2184"/>
      <c r="Q8" s="2184"/>
    </row>
    <row r="9" spans="1:21" ht="12.75" customHeight="1">
      <c r="A9" s="649" t="s">
        <v>67</v>
      </c>
      <c r="B9" s="650">
        <v>101222</v>
      </c>
      <c r="C9" s="650">
        <v>3921</v>
      </c>
      <c r="D9" s="650">
        <v>25658</v>
      </c>
      <c r="E9" s="650">
        <v>31500</v>
      </c>
      <c r="F9" s="650">
        <v>21987</v>
      </c>
      <c r="G9" s="650">
        <v>13764</v>
      </c>
      <c r="H9" s="650">
        <v>3904</v>
      </c>
      <c r="I9" s="650">
        <v>255</v>
      </c>
      <c r="J9" s="650">
        <v>232</v>
      </c>
      <c r="K9" s="651">
        <v>3.9</v>
      </c>
      <c r="L9" s="651">
        <v>25.3</v>
      </c>
      <c r="M9" s="651">
        <v>31.1</v>
      </c>
      <c r="N9" s="651">
        <v>21.7</v>
      </c>
      <c r="O9" s="651">
        <v>13.6</v>
      </c>
      <c r="P9" s="651">
        <v>3.9</v>
      </c>
      <c r="Q9" s="651">
        <v>0.3</v>
      </c>
    </row>
    <row r="10" spans="1:21" ht="12.75" customHeight="1">
      <c r="A10" s="649" t="s">
        <v>68</v>
      </c>
      <c r="B10" s="650">
        <v>91366</v>
      </c>
      <c r="C10" s="650">
        <v>3888</v>
      </c>
      <c r="D10" s="650">
        <v>25723</v>
      </c>
      <c r="E10" s="650">
        <v>28491</v>
      </c>
      <c r="F10" s="650">
        <v>19690</v>
      </c>
      <c r="G10" s="650">
        <v>10198</v>
      </c>
      <c r="H10" s="650">
        <v>3077</v>
      </c>
      <c r="I10" s="650">
        <v>191</v>
      </c>
      <c r="J10" s="650">
        <v>108</v>
      </c>
      <c r="K10" s="651">
        <v>4.2554588737481529</v>
      </c>
      <c r="L10" s="651">
        <v>28.154107152629564</v>
      </c>
      <c r="M10" s="651">
        <v>31.183713675915286</v>
      </c>
      <c r="N10" s="651">
        <v>21.550922125540414</v>
      </c>
      <c r="O10" s="651">
        <v>11.161823455371312</v>
      </c>
      <c r="P10" s="651">
        <v>3.3678104306900893</v>
      </c>
      <c r="Q10" s="651">
        <v>0.20795709516773384</v>
      </c>
    </row>
    <row r="11" spans="1:21" ht="12.75" customHeight="1">
      <c r="A11" s="649" t="s">
        <v>69</v>
      </c>
      <c r="B11" s="650">
        <v>98663</v>
      </c>
      <c r="C11" s="650">
        <v>5381</v>
      </c>
      <c r="D11" s="650">
        <v>29870</v>
      </c>
      <c r="E11" s="650">
        <v>30997</v>
      </c>
      <c r="F11" s="650">
        <v>19419</v>
      </c>
      <c r="G11" s="650">
        <v>10226</v>
      </c>
      <c r="H11" s="650">
        <v>2569</v>
      </c>
      <c r="I11" s="650">
        <v>160</v>
      </c>
      <c r="J11" s="650">
        <v>41</v>
      </c>
      <c r="K11" s="651">
        <v>5.4539741744541974</v>
      </c>
      <c r="L11" s="651">
        <v>30.275080578135455</v>
      </c>
      <c r="M11" s="651">
        <v>31.417364334799618</v>
      </c>
      <c r="N11" s="651">
        <v>19.682349840870852</v>
      </c>
      <c r="O11" s="651">
        <v>10.364679410512659</v>
      </c>
      <c r="P11" s="651">
        <v>2.6038393707810505</v>
      </c>
      <c r="Q11" s="651">
        <v>0.1621698323569358</v>
      </c>
    </row>
    <row r="12" spans="1:21" ht="12.75" customHeight="1">
      <c r="A12" s="649" t="s">
        <v>70</v>
      </c>
      <c r="B12" s="650">
        <v>102642</v>
      </c>
      <c r="C12" s="650">
        <v>7480</v>
      </c>
      <c r="D12" s="650">
        <v>31931</v>
      </c>
      <c r="E12" s="650">
        <v>31746</v>
      </c>
      <c r="F12" s="650">
        <v>19044</v>
      </c>
      <c r="G12" s="650">
        <v>9554</v>
      </c>
      <c r="H12" s="650">
        <v>2662</v>
      </c>
      <c r="I12" s="650">
        <v>157</v>
      </c>
      <c r="J12" s="650">
        <v>69</v>
      </c>
      <c r="K12" s="651">
        <v>7.2874651702032303</v>
      </c>
      <c r="L12" s="651">
        <v>31.10909764034216</v>
      </c>
      <c r="M12" s="651">
        <v>30.928859531186063</v>
      </c>
      <c r="N12" s="651">
        <v>18.552834122483976</v>
      </c>
      <c r="O12" s="651">
        <v>9.3080805128504895</v>
      </c>
      <c r="P12" s="651">
        <v>2.5934802517487969</v>
      </c>
      <c r="Q12" s="651">
        <v>0.15295882777030845</v>
      </c>
    </row>
    <row r="13" spans="1:21" ht="12.75" customHeight="1">
      <c r="A13" s="649" t="s">
        <v>71</v>
      </c>
      <c r="B13" s="650">
        <v>93033</v>
      </c>
      <c r="C13" s="650">
        <v>9170</v>
      </c>
      <c r="D13" s="650">
        <v>31707</v>
      </c>
      <c r="E13" s="650">
        <v>27672</v>
      </c>
      <c r="F13" s="650">
        <v>15089</v>
      </c>
      <c r="G13" s="650">
        <v>7284</v>
      </c>
      <c r="H13" s="650">
        <v>1960</v>
      </c>
      <c r="I13" s="650">
        <v>126</v>
      </c>
      <c r="J13" s="650">
        <v>27</v>
      </c>
      <c r="K13" s="651">
        <v>9.8577923962464933</v>
      </c>
      <c r="L13" s="651">
        <v>34.081454967592144</v>
      </c>
      <c r="M13" s="651">
        <v>29.743209398815473</v>
      </c>
      <c r="N13" s="651">
        <v>16.217901174851935</v>
      </c>
      <c r="O13" s="651">
        <v>7.8294798619844581</v>
      </c>
      <c r="P13" s="651">
        <v>2.1057044274612231</v>
      </c>
      <c r="Q13" s="651">
        <v>0.13543581309857791</v>
      </c>
    </row>
    <row r="14" spans="1:21" ht="12.75" customHeight="1">
      <c r="A14" s="649" t="s">
        <v>72</v>
      </c>
      <c r="B14" s="650">
        <v>75541</v>
      </c>
      <c r="C14" s="650">
        <v>8884</v>
      </c>
      <c r="D14" s="650">
        <v>26055</v>
      </c>
      <c r="E14" s="650">
        <v>24563</v>
      </c>
      <c r="F14" s="650">
        <v>10618</v>
      </c>
      <c r="G14" s="650">
        <v>4207</v>
      </c>
      <c r="H14" s="650">
        <v>1064</v>
      </c>
      <c r="I14" s="650">
        <v>57</v>
      </c>
      <c r="J14" s="650">
        <v>94</v>
      </c>
      <c r="K14" s="651">
        <v>11.760345238410421</v>
      </c>
      <c r="L14" s="651">
        <v>34.490746869291257</v>
      </c>
      <c r="M14" s="651">
        <v>32.515686637896799</v>
      </c>
      <c r="N14" s="651">
        <v>14.05575706229647</v>
      </c>
      <c r="O14" s="651">
        <v>5.5690873950914721</v>
      </c>
      <c r="P14" s="651">
        <v>1.4084879934341161</v>
      </c>
      <c r="Q14" s="651">
        <v>7.5454713933970505E-2</v>
      </c>
    </row>
    <row r="15" spans="1:21" ht="12.75" customHeight="1">
      <c r="A15" s="649" t="s">
        <v>73</v>
      </c>
      <c r="B15" s="650">
        <v>65758</v>
      </c>
      <c r="C15" s="650">
        <v>7191</v>
      </c>
      <c r="D15" s="650">
        <v>21489</v>
      </c>
      <c r="E15" s="650">
        <v>22733</v>
      </c>
      <c r="F15" s="650">
        <v>10655</v>
      </c>
      <c r="G15" s="650">
        <v>2920</v>
      </c>
      <c r="H15" s="650">
        <v>592</v>
      </c>
      <c r="I15" s="650">
        <v>31</v>
      </c>
      <c r="J15" s="650">
        <v>148</v>
      </c>
      <c r="K15" s="651">
        <v>10.935551567870069</v>
      </c>
      <c r="L15" s="651">
        <v>32.680434319778584</v>
      </c>
      <c r="M15" s="651">
        <v>34.569177894704829</v>
      </c>
      <c r="N15" s="651">
        <v>16.203351683445362</v>
      </c>
      <c r="O15" s="651">
        <v>4.442045074363576</v>
      </c>
      <c r="P15" s="651">
        <v>0.90027068949785571</v>
      </c>
      <c r="Q15" s="651">
        <v>4.7142552997353933E-2</v>
      </c>
    </row>
    <row r="16" spans="1:21" ht="12.75" customHeight="1">
      <c r="A16" s="649" t="s">
        <v>74</v>
      </c>
      <c r="B16" s="650">
        <v>66422</v>
      </c>
      <c r="C16" s="650">
        <v>6571</v>
      </c>
      <c r="D16" s="650">
        <v>21526</v>
      </c>
      <c r="E16" s="650">
        <v>22720</v>
      </c>
      <c r="F16" s="650">
        <v>11488</v>
      </c>
      <c r="G16" s="650">
        <v>3473</v>
      </c>
      <c r="H16" s="650">
        <v>537</v>
      </c>
      <c r="I16" s="650">
        <v>25</v>
      </c>
      <c r="J16" s="650">
        <v>81</v>
      </c>
      <c r="K16" s="651">
        <v>9.894312125500587</v>
      </c>
      <c r="L16" s="651">
        <v>32.407937129264404</v>
      </c>
      <c r="M16" s="651">
        <v>34.205534310921081</v>
      </c>
      <c r="N16" s="651">
        <v>17.295474391015027</v>
      </c>
      <c r="O16" s="651">
        <v>5.2286892896931736</v>
      </c>
      <c r="P16" s="651">
        <v>0.80846707416217523</v>
      </c>
      <c r="Q16" s="651">
        <v>3.6132606666465929E-2</v>
      </c>
    </row>
    <row r="17" spans="1:17" ht="12.75" customHeight="1">
      <c r="A17" s="649" t="s">
        <v>75</v>
      </c>
      <c r="B17" s="650">
        <v>65544</v>
      </c>
      <c r="C17" s="650">
        <v>6050</v>
      </c>
      <c r="D17" s="650">
        <v>18452</v>
      </c>
      <c r="E17" s="650">
        <v>23565</v>
      </c>
      <c r="F17" s="650">
        <v>12978</v>
      </c>
      <c r="G17" s="650">
        <v>3827</v>
      </c>
      <c r="H17" s="650">
        <v>563</v>
      </c>
      <c r="I17" s="650">
        <v>23</v>
      </c>
      <c r="J17" s="650">
        <v>87</v>
      </c>
      <c r="K17" s="651">
        <v>9.2304406200414988</v>
      </c>
      <c r="L17" s="651">
        <v>28.153606737458809</v>
      </c>
      <c r="M17" s="651">
        <v>35.952947638227755</v>
      </c>
      <c r="N17" s="651">
        <v>19.800439399487367</v>
      </c>
      <c r="O17" s="651">
        <v>5.8373001342609543</v>
      </c>
      <c r="P17" s="651">
        <v>0.85743927743195414</v>
      </c>
      <c r="Q17" s="651">
        <v>3.3565238618332723E-2</v>
      </c>
    </row>
    <row r="18" spans="1:17" ht="12.75" customHeight="1">
      <c r="A18" s="649" t="s">
        <v>76</v>
      </c>
      <c r="B18" s="650">
        <v>63571.4</v>
      </c>
      <c r="C18" s="650">
        <v>4812.3999999999996</v>
      </c>
      <c r="D18" s="650">
        <v>14120.2</v>
      </c>
      <c r="E18" s="650">
        <v>22547.599999999999</v>
      </c>
      <c r="F18" s="650">
        <v>16155</v>
      </c>
      <c r="G18" s="650">
        <v>5132</v>
      </c>
      <c r="H18" s="650">
        <v>720.8</v>
      </c>
      <c r="I18" s="650">
        <v>25.8</v>
      </c>
      <c r="J18" s="650">
        <v>57.6</v>
      </c>
      <c r="K18" s="651">
        <v>7.5700708180093557</v>
      </c>
      <c r="L18" s="651">
        <v>22.211560544521593</v>
      </c>
      <c r="M18" s="651">
        <v>35.468150772202591</v>
      </c>
      <c r="N18" s="651">
        <v>25.412370971852123</v>
      </c>
      <c r="O18" s="651">
        <v>8.072812616994435</v>
      </c>
      <c r="P18" s="651">
        <v>1.1338432062216657</v>
      </c>
      <c r="Q18" s="651">
        <v>4.0584287903050742E-2</v>
      </c>
    </row>
    <row r="19" spans="1:17" ht="12.75" customHeight="1">
      <c r="A19" s="649" t="s">
        <v>78</v>
      </c>
      <c r="B19" s="650">
        <v>56856</v>
      </c>
      <c r="C19" s="650">
        <v>4707</v>
      </c>
      <c r="D19" s="650">
        <v>9967.7999999999993</v>
      </c>
      <c r="E19" s="650">
        <v>17291.400000000001</v>
      </c>
      <c r="F19" s="650">
        <v>16931</v>
      </c>
      <c r="G19" s="650">
        <v>6837.6</v>
      </c>
      <c r="H19" s="650">
        <v>1016.6</v>
      </c>
      <c r="I19" s="650">
        <v>32.799999999999997</v>
      </c>
      <c r="J19" s="650">
        <v>71.400000000000006</v>
      </c>
      <c r="K19" s="651">
        <v>8.2788096243140572</v>
      </c>
      <c r="L19" s="651">
        <v>17.531658927817642</v>
      </c>
      <c r="M19" s="651">
        <v>30.412621359223301</v>
      </c>
      <c r="N19" s="651">
        <v>29.778739271141131</v>
      </c>
      <c r="O19" s="651">
        <v>12.026171380329254</v>
      </c>
      <c r="P19" s="651">
        <v>1.7880258899676376</v>
      </c>
      <c r="Q19" s="651">
        <v>5.768960180104122E-2</v>
      </c>
    </row>
    <row r="20" spans="1:17" ht="12.75" customHeight="1">
      <c r="A20" s="649" t="s">
        <v>79</v>
      </c>
      <c r="B20" s="650">
        <v>52914.400000000001</v>
      </c>
      <c r="C20" s="650">
        <v>4227.3999999999996</v>
      </c>
      <c r="D20" s="650">
        <v>9594.4</v>
      </c>
      <c r="E20" s="650">
        <v>13108.4</v>
      </c>
      <c r="F20" s="650">
        <v>16075.2</v>
      </c>
      <c r="G20" s="650">
        <v>8365.7999999999993</v>
      </c>
      <c r="H20" s="650">
        <v>1449.6</v>
      </c>
      <c r="I20" s="650">
        <v>48.4</v>
      </c>
      <c r="J20" s="650">
        <v>45.2</v>
      </c>
      <c r="K20" s="651">
        <v>7.9891296131109861</v>
      </c>
      <c r="L20" s="651">
        <v>18.131926280936757</v>
      </c>
      <c r="M20" s="651">
        <v>24.772840663411092</v>
      </c>
      <c r="N20" s="651">
        <v>30.379632009434104</v>
      </c>
      <c r="O20" s="651">
        <v>15.810063045220202</v>
      </c>
      <c r="P20" s="651">
        <v>2.7395189211254398</v>
      </c>
      <c r="Q20" s="651">
        <v>9.1468484949276563E-2</v>
      </c>
    </row>
    <row r="21" spans="1:17" ht="12.75" customHeight="1">
      <c r="A21" s="649" t="s">
        <v>80</v>
      </c>
      <c r="B21" s="652">
        <v>58269.8</v>
      </c>
      <c r="C21" s="652">
        <v>4091.6</v>
      </c>
      <c r="D21" s="652">
        <v>10906.6</v>
      </c>
      <c r="E21" s="652">
        <v>15459</v>
      </c>
      <c r="F21" s="652">
        <v>15957.8</v>
      </c>
      <c r="G21" s="652">
        <v>9777.7999999999993</v>
      </c>
      <c r="H21" s="652">
        <v>1958.6</v>
      </c>
      <c r="I21" s="652">
        <v>85.8</v>
      </c>
      <c r="J21" s="652">
        <v>32.6</v>
      </c>
      <c r="K21" s="651">
        <v>7.0218191927894038</v>
      </c>
      <c r="L21" s="651">
        <v>18.717414509746042</v>
      </c>
      <c r="M21" s="651">
        <v>26.530037858376037</v>
      </c>
      <c r="N21" s="651">
        <v>27.386055898595842</v>
      </c>
      <c r="O21" s="651">
        <v>16.780218912712929</v>
      </c>
      <c r="P21" s="651">
        <v>3.3612608932929233</v>
      </c>
      <c r="Q21" s="651">
        <v>0.14724608630885982</v>
      </c>
    </row>
    <row r="22" spans="1:17" ht="12.75" customHeight="1">
      <c r="A22" s="653" t="s">
        <v>81</v>
      </c>
      <c r="B22" s="650">
        <v>56890.8</v>
      </c>
      <c r="C22" s="650">
        <v>2759.2</v>
      </c>
      <c r="D22" s="650">
        <v>9714.7999999999993</v>
      </c>
      <c r="E22" s="650">
        <v>15636.2</v>
      </c>
      <c r="F22" s="650">
        <v>17252.400000000001</v>
      </c>
      <c r="G22" s="650">
        <v>9286.4</v>
      </c>
      <c r="H22" s="650">
        <v>2075.4</v>
      </c>
      <c r="I22" s="650">
        <v>131.19999999999999</v>
      </c>
      <c r="J22" s="650">
        <v>35.200000000000003</v>
      </c>
      <c r="K22" s="651">
        <v>4.84</v>
      </c>
      <c r="L22" s="651">
        <v>17.100000000000001</v>
      </c>
      <c r="M22" s="651">
        <v>27.48</v>
      </c>
      <c r="N22" s="651">
        <v>30.339999999999996</v>
      </c>
      <c r="O22" s="651">
        <v>16.34</v>
      </c>
      <c r="P22" s="651">
        <v>3.6</v>
      </c>
      <c r="Q22" s="651">
        <v>0.24000000000000005</v>
      </c>
    </row>
    <row r="23" spans="1:17" ht="12.75" customHeight="1">
      <c r="A23" s="653" t="s">
        <v>82</v>
      </c>
      <c r="B23" s="650">
        <v>51066</v>
      </c>
      <c r="C23" s="650">
        <v>1631</v>
      </c>
      <c r="D23" s="650">
        <v>7219</v>
      </c>
      <c r="E23" s="650">
        <v>13945</v>
      </c>
      <c r="F23" s="650">
        <v>16676</v>
      </c>
      <c r="G23" s="650">
        <v>9475</v>
      </c>
      <c r="H23" s="650">
        <v>1971</v>
      </c>
      <c r="I23" s="650">
        <v>142</v>
      </c>
      <c r="J23" s="650">
        <v>7</v>
      </c>
      <c r="K23" s="651">
        <v>3.2</v>
      </c>
      <c r="L23" s="651">
        <v>14.1</v>
      </c>
      <c r="M23" s="651">
        <v>27.3</v>
      </c>
      <c r="N23" s="651">
        <v>32.700000000000003</v>
      </c>
      <c r="O23" s="651">
        <v>18.600000000000001</v>
      </c>
      <c r="P23" s="651">
        <v>3.9</v>
      </c>
      <c r="Q23" s="651">
        <v>0.3</v>
      </c>
    </row>
    <row r="24" spans="1:17" ht="12.75" customHeight="1">
      <c r="A24" s="653"/>
      <c r="B24" s="650"/>
      <c r="C24" s="650"/>
      <c r="D24" s="650"/>
      <c r="E24" s="650"/>
      <c r="F24" s="650"/>
      <c r="G24" s="650"/>
      <c r="H24" s="650"/>
      <c r="I24" s="650"/>
      <c r="J24" s="650"/>
      <c r="K24" s="651"/>
      <c r="L24" s="651"/>
      <c r="M24" s="651"/>
      <c r="N24" s="651"/>
      <c r="O24" s="651"/>
      <c r="P24" s="651"/>
      <c r="Q24" s="651"/>
    </row>
    <row r="25" spans="1:17" ht="12.75" customHeight="1">
      <c r="A25" s="649"/>
      <c r="B25" s="2183" t="s">
        <v>398</v>
      </c>
      <c r="C25" s="2185"/>
      <c r="D25" s="2185"/>
      <c r="E25" s="2185"/>
      <c r="F25" s="2185"/>
      <c r="G25" s="2185"/>
      <c r="H25" s="2185"/>
      <c r="I25" s="2185"/>
      <c r="J25" s="2185"/>
      <c r="K25" s="2185"/>
      <c r="L25" s="2185"/>
      <c r="M25" s="2185"/>
      <c r="N25" s="2185"/>
      <c r="O25" s="2185"/>
      <c r="P25" s="2185"/>
      <c r="Q25" s="2185"/>
    </row>
    <row r="26" spans="1:17" ht="12.75" customHeight="1">
      <c r="A26" s="649" t="s">
        <v>67</v>
      </c>
      <c r="B26" s="650">
        <v>95403</v>
      </c>
      <c r="C26" s="650">
        <v>3062</v>
      </c>
      <c r="D26" s="650">
        <v>23781</v>
      </c>
      <c r="E26" s="650">
        <v>30053</v>
      </c>
      <c r="F26" s="650">
        <v>21128</v>
      </c>
      <c r="G26" s="650">
        <v>13223</v>
      </c>
      <c r="H26" s="654">
        <v>3717</v>
      </c>
      <c r="I26" s="650">
        <v>245</v>
      </c>
      <c r="J26" s="650">
        <v>194</v>
      </c>
      <c r="K26" s="651">
        <v>3.2</v>
      </c>
      <c r="L26" s="651">
        <v>24.9</v>
      </c>
      <c r="M26" s="651">
        <v>31.5</v>
      </c>
      <c r="N26" s="651">
        <v>22.1</v>
      </c>
      <c r="O26" s="651">
        <v>13.9</v>
      </c>
      <c r="P26" s="651">
        <v>3.9</v>
      </c>
      <c r="Q26" s="651">
        <v>0.3</v>
      </c>
    </row>
    <row r="27" spans="1:17" ht="12.75" customHeight="1">
      <c r="A27" s="649" t="s">
        <v>68</v>
      </c>
      <c r="B27" s="650">
        <v>87106</v>
      </c>
      <c r="C27" s="650">
        <v>3216</v>
      </c>
      <c r="D27" s="650">
        <v>24406</v>
      </c>
      <c r="E27" s="650">
        <v>27527</v>
      </c>
      <c r="F27" s="650">
        <v>18980</v>
      </c>
      <c r="G27" s="650">
        <v>9772</v>
      </c>
      <c r="H27" s="654">
        <v>2935</v>
      </c>
      <c r="I27" s="650">
        <v>181</v>
      </c>
      <c r="J27" s="650">
        <v>89</v>
      </c>
      <c r="K27" s="651">
        <v>3.6920533602736896</v>
      </c>
      <c r="L27" s="651">
        <v>28.01873579317154</v>
      </c>
      <c r="M27" s="651">
        <v>31.601726631919728</v>
      </c>
      <c r="N27" s="651">
        <v>21.78954377425206</v>
      </c>
      <c r="O27" s="651">
        <v>11.218515372075402</v>
      </c>
      <c r="P27" s="651">
        <v>3.3694579018666913</v>
      </c>
      <c r="Q27" s="651">
        <v>0.20779280416963242</v>
      </c>
    </row>
    <row r="28" spans="1:17" ht="12.75" customHeight="1">
      <c r="A28" s="649" t="s">
        <v>69</v>
      </c>
      <c r="B28" s="650">
        <v>94522</v>
      </c>
      <c r="C28" s="650">
        <v>4617</v>
      </c>
      <c r="D28" s="650">
        <v>28552</v>
      </c>
      <c r="E28" s="650">
        <v>30122</v>
      </c>
      <c r="F28" s="650">
        <v>18770</v>
      </c>
      <c r="G28" s="650">
        <v>9829</v>
      </c>
      <c r="H28" s="654">
        <v>2446</v>
      </c>
      <c r="I28" s="650">
        <v>153</v>
      </c>
      <c r="J28" s="650">
        <v>33</v>
      </c>
      <c r="K28" s="651">
        <v>4.8845771354816865</v>
      </c>
      <c r="L28" s="651">
        <v>30.206724360466346</v>
      </c>
      <c r="M28" s="651">
        <v>31.867713336577729</v>
      </c>
      <c r="N28" s="651">
        <v>19.85781088000677</v>
      </c>
      <c r="O28" s="651">
        <v>10.398637354266732</v>
      </c>
      <c r="P28" s="651">
        <v>2.5877573474958209</v>
      </c>
      <c r="Q28" s="651">
        <v>0.16186707856372062</v>
      </c>
    </row>
    <row r="29" spans="1:17" ht="12.75" customHeight="1">
      <c r="A29" s="649" t="s">
        <v>70</v>
      </c>
      <c r="B29" s="650">
        <v>97338</v>
      </c>
      <c r="C29" s="650">
        <v>6228</v>
      </c>
      <c r="D29" s="650">
        <v>30226</v>
      </c>
      <c r="E29" s="650">
        <v>30663</v>
      </c>
      <c r="F29" s="650">
        <v>18379</v>
      </c>
      <c r="G29" s="650">
        <v>9122</v>
      </c>
      <c r="H29" s="654">
        <v>2517</v>
      </c>
      <c r="I29" s="650">
        <v>148</v>
      </c>
      <c r="J29" s="650">
        <v>54</v>
      </c>
      <c r="K29" s="651">
        <v>6.3983233680576959</v>
      </c>
      <c r="L29" s="651">
        <v>31.052620764757854</v>
      </c>
      <c r="M29" s="651">
        <v>31.501571842445909</v>
      </c>
      <c r="N29" s="651">
        <v>18.881628962994927</v>
      </c>
      <c r="O29" s="651">
        <v>9.3714684912367208</v>
      </c>
      <c r="P29" s="651">
        <v>2.5858349257227395</v>
      </c>
      <c r="Q29" s="651">
        <v>0.15204750457169863</v>
      </c>
    </row>
    <row r="30" spans="1:17" ht="12.75" customHeight="1">
      <c r="A30" s="649" t="s">
        <v>71</v>
      </c>
      <c r="B30" s="650">
        <v>86380</v>
      </c>
      <c r="C30" s="650">
        <v>7300</v>
      </c>
      <c r="D30" s="650">
        <v>29405</v>
      </c>
      <c r="E30" s="650">
        <v>26463</v>
      </c>
      <c r="F30" s="650">
        <v>14373</v>
      </c>
      <c r="G30" s="650">
        <v>6879</v>
      </c>
      <c r="H30" s="654">
        <v>1827</v>
      </c>
      <c r="I30" s="650">
        <v>117</v>
      </c>
      <c r="J30" s="650">
        <v>16</v>
      </c>
      <c r="K30" s="651">
        <v>8.4510303310951613</v>
      </c>
      <c r="L30" s="651">
        <v>34.041444778883999</v>
      </c>
      <c r="M30" s="651">
        <v>30.635563787913867</v>
      </c>
      <c r="N30" s="651">
        <v>16.639268349154896</v>
      </c>
      <c r="O30" s="651">
        <v>7.9636489928224128</v>
      </c>
      <c r="P30" s="651">
        <v>2.1150729335494325</v>
      </c>
      <c r="Q30" s="651">
        <v>0.13544802037508683</v>
      </c>
    </row>
    <row r="31" spans="1:17" ht="12.75" customHeight="1">
      <c r="A31" s="649" t="s">
        <v>72</v>
      </c>
      <c r="B31" s="650">
        <v>68967</v>
      </c>
      <c r="C31" s="650">
        <v>6645</v>
      </c>
      <c r="D31" s="650">
        <v>23828</v>
      </c>
      <c r="E31" s="650">
        <v>23425</v>
      </c>
      <c r="F31" s="650">
        <v>10040</v>
      </c>
      <c r="G31" s="650">
        <v>3915</v>
      </c>
      <c r="H31" s="654">
        <v>982</v>
      </c>
      <c r="I31" s="650">
        <v>54</v>
      </c>
      <c r="J31" s="650">
        <v>78</v>
      </c>
      <c r="K31" s="651">
        <v>9.6350428465787985</v>
      </c>
      <c r="L31" s="651">
        <v>34.549857178070667</v>
      </c>
      <c r="M31" s="651">
        <v>33.965519741325565</v>
      </c>
      <c r="N31" s="651">
        <v>14.557687009729293</v>
      </c>
      <c r="O31" s="651">
        <v>5.6766279524990217</v>
      </c>
      <c r="P31" s="651">
        <v>1.4238693868081835</v>
      </c>
      <c r="Q31" s="651">
        <v>7.8298316586193406E-2</v>
      </c>
    </row>
    <row r="32" spans="1:17" ht="12.75" customHeight="1">
      <c r="A32" s="649" t="s">
        <v>73</v>
      </c>
      <c r="B32" s="650">
        <v>59171</v>
      </c>
      <c r="C32" s="650">
        <v>4848</v>
      </c>
      <c r="D32" s="650">
        <v>19191</v>
      </c>
      <c r="E32" s="650">
        <v>21653</v>
      </c>
      <c r="F32" s="650">
        <v>10102</v>
      </c>
      <c r="G32" s="650">
        <v>2700</v>
      </c>
      <c r="H32" s="650">
        <v>526</v>
      </c>
      <c r="I32" s="650">
        <v>29</v>
      </c>
      <c r="J32" s="650">
        <v>123</v>
      </c>
      <c r="K32" s="651">
        <v>8.1932027513477887</v>
      </c>
      <c r="L32" s="651">
        <v>32.433117574487504</v>
      </c>
      <c r="M32" s="651">
        <v>36.593939598789952</v>
      </c>
      <c r="N32" s="651">
        <v>17.07255243277957</v>
      </c>
      <c r="O32" s="651">
        <v>4.5630460867654765</v>
      </c>
      <c r="P32" s="651">
        <v>0.88894897838468157</v>
      </c>
      <c r="Q32" s="651">
        <v>4.9010495005999563E-2</v>
      </c>
    </row>
    <row r="33" spans="1:17" ht="12.75" customHeight="1">
      <c r="A33" s="649" t="s">
        <v>74</v>
      </c>
      <c r="B33" s="650">
        <v>56337</v>
      </c>
      <c r="C33" s="650">
        <v>3329</v>
      </c>
      <c r="D33" s="650">
        <v>17781</v>
      </c>
      <c r="E33" s="650">
        <v>20886</v>
      </c>
      <c r="F33" s="650">
        <v>10661</v>
      </c>
      <c r="G33" s="650">
        <v>3145</v>
      </c>
      <c r="H33" s="650">
        <v>468</v>
      </c>
      <c r="I33" s="650">
        <v>21</v>
      </c>
      <c r="J33" s="650">
        <v>45</v>
      </c>
      <c r="K33" s="651">
        <v>5.9090828407618439</v>
      </c>
      <c r="L33" s="651">
        <v>31.561851003780816</v>
      </c>
      <c r="M33" s="651">
        <v>37.073326588210236</v>
      </c>
      <c r="N33" s="651">
        <v>18.923620356071499</v>
      </c>
      <c r="O33" s="651">
        <v>5.582476880203064</v>
      </c>
      <c r="P33" s="651">
        <v>0.83071516055168004</v>
      </c>
      <c r="Q33" s="651">
        <v>3.7275680281165131E-2</v>
      </c>
    </row>
    <row r="34" spans="1:17" ht="12.75" customHeight="1">
      <c r="A34" s="649" t="s">
        <v>75</v>
      </c>
      <c r="B34" s="650">
        <v>49695</v>
      </c>
      <c r="C34" s="650">
        <v>1604</v>
      </c>
      <c r="D34" s="650">
        <v>12478</v>
      </c>
      <c r="E34" s="650">
        <v>20294</v>
      </c>
      <c r="F34" s="650">
        <v>11505</v>
      </c>
      <c r="G34" s="650">
        <v>3300</v>
      </c>
      <c r="H34" s="650">
        <v>468</v>
      </c>
      <c r="I34" s="650">
        <v>19</v>
      </c>
      <c r="J34" s="650">
        <v>27</v>
      </c>
      <c r="K34" s="651">
        <v>3.2276889023040543</v>
      </c>
      <c r="L34" s="651">
        <v>25.109165912063585</v>
      </c>
      <c r="M34" s="651">
        <v>40.837106348727239</v>
      </c>
      <c r="N34" s="651">
        <v>23.151222456987625</v>
      </c>
      <c r="O34" s="651">
        <v>6.6405070932689405</v>
      </c>
      <c r="P34" s="651">
        <v>0.94174464231814059</v>
      </c>
      <c r="Q34" s="651">
        <v>3.8233222658215112E-2</v>
      </c>
    </row>
    <row r="35" spans="1:17" ht="12.75" customHeight="1">
      <c r="A35" s="649" t="s">
        <v>76</v>
      </c>
      <c r="B35" s="650">
        <v>43809</v>
      </c>
      <c r="C35" s="650">
        <v>602.79999999999995</v>
      </c>
      <c r="D35" s="650">
        <v>7082.4</v>
      </c>
      <c r="E35" s="650">
        <v>17724.2</v>
      </c>
      <c r="F35" s="650">
        <v>13617.6</v>
      </c>
      <c r="G35" s="650">
        <v>4177.2</v>
      </c>
      <c r="H35" s="650">
        <v>561</v>
      </c>
      <c r="I35" s="650">
        <v>22.2</v>
      </c>
      <c r="J35" s="650">
        <v>21.6</v>
      </c>
      <c r="K35" s="651">
        <v>1.3759729735899016</v>
      </c>
      <c r="L35" s="651">
        <v>16.166541121687324</v>
      </c>
      <c r="M35" s="651">
        <v>40.457896779200624</v>
      </c>
      <c r="N35" s="651">
        <v>31.084023830719715</v>
      </c>
      <c r="O35" s="651">
        <v>9.5350270492364579</v>
      </c>
      <c r="P35" s="651">
        <v>1.2805587892898718</v>
      </c>
      <c r="Q35" s="651">
        <v>5.0674518934465514E-2</v>
      </c>
    </row>
    <row r="36" spans="1:17" ht="12.75" customHeight="1">
      <c r="A36" s="649" t="s">
        <v>78</v>
      </c>
      <c r="B36" s="650">
        <v>34573</v>
      </c>
      <c r="C36" s="650">
        <v>264.39999999999998</v>
      </c>
      <c r="D36" s="650">
        <v>3214.2</v>
      </c>
      <c r="E36" s="650">
        <v>11710.2</v>
      </c>
      <c r="F36" s="650">
        <v>13347</v>
      </c>
      <c r="G36" s="650">
        <v>5254.2</v>
      </c>
      <c r="H36" s="650">
        <v>723.2</v>
      </c>
      <c r="I36" s="650">
        <v>24.8</v>
      </c>
      <c r="J36" s="650">
        <v>34.799999999999997</v>
      </c>
      <c r="K36" s="651">
        <v>0.76475862667399408</v>
      </c>
      <c r="L36" s="651">
        <v>9.2968501431753108</v>
      </c>
      <c r="M36" s="651">
        <v>33.870939750672491</v>
      </c>
      <c r="N36" s="651">
        <v>38.605270008388047</v>
      </c>
      <c r="O36" s="651">
        <v>15.197408382263616</v>
      </c>
      <c r="P36" s="651">
        <v>2.0918057443669915</v>
      </c>
      <c r="Q36" s="651">
        <v>7.1732276632053921E-2</v>
      </c>
    </row>
    <row r="37" spans="1:17" ht="12.75" customHeight="1">
      <c r="A37" s="649" t="s">
        <v>79</v>
      </c>
      <c r="B37" s="650">
        <v>28919</v>
      </c>
      <c r="C37" s="650">
        <v>181.8</v>
      </c>
      <c r="D37" s="650">
        <v>2221.4</v>
      </c>
      <c r="E37" s="650">
        <v>7578.8</v>
      </c>
      <c r="F37" s="650">
        <v>11841.6</v>
      </c>
      <c r="G37" s="650">
        <v>6077.8</v>
      </c>
      <c r="H37" s="650">
        <v>971.6</v>
      </c>
      <c r="I37" s="650">
        <v>31.8</v>
      </c>
      <c r="J37" s="650">
        <v>14.2</v>
      </c>
      <c r="K37" s="651">
        <v>0.62865244303053358</v>
      </c>
      <c r="L37" s="651">
        <v>7.6814550987240233</v>
      </c>
      <c r="M37" s="651">
        <v>26.206991943013247</v>
      </c>
      <c r="N37" s="651">
        <v>40.947473979044915</v>
      </c>
      <c r="O37" s="651">
        <v>21.016632663646739</v>
      </c>
      <c r="P37" s="651">
        <v>3.3597288979563609</v>
      </c>
      <c r="Q37" s="651">
        <v>0.10996230851689202</v>
      </c>
    </row>
    <row r="38" spans="1:17" ht="12.75" customHeight="1">
      <c r="A38" s="649" t="s">
        <v>80</v>
      </c>
      <c r="B38" s="650">
        <v>29419</v>
      </c>
      <c r="C38" s="650">
        <v>108.8</v>
      </c>
      <c r="D38" s="650">
        <v>1977</v>
      </c>
      <c r="E38" s="650">
        <v>7986.8</v>
      </c>
      <c r="F38" s="650">
        <v>11167</v>
      </c>
      <c r="G38" s="650">
        <v>6865</v>
      </c>
      <c r="H38" s="650">
        <v>1251.2</v>
      </c>
      <c r="I38" s="650">
        <v>55</v>
      </c>
      <c r="J38" s="650">
        <v>8.1999999999999993</v>
      </c>
      <c r="K38" s="651">
        <v>0.36982902206057311</v>
      </c>
      <c r="L38" s="651">
        <v>6.7201468438764067</v>
      </c>
      <c r="M38" s="651">
        <v>27.148441483395086</v>
      </c>
      <c r="N38" s="651">
        <v>37.958462218294301</v>
      </c>
      <c r="O38" s="651">
        <v>23.335259526156566</v>
      </c>
      <c r="P38" s="651">
        <v>4.2530337536965908</v>
      </c>
      <c r="Q38" s="651">
        <v>0.18695400931370884</v>
      </c>
    </row>
    <row r="39" spans="1:17" ht="12.75" customHeight="1">
      <c r="A39" s="653" t="s">
        <v>81</v>
      </c>
      <c r="B39" s="650">
        <v>27784.799999999999</v>
      </c>
      <c r="C39" s="650">
        <v>60.6</v>
      </c>
      <c r="D39" s="650">
        <v>1438.2</v>
      </c>
      <c r="E39" s="650">
        <v>7293</v>
      </c>
      <c r="F39" s="650">
        <v>11434.8</v>
      </c>
      <c r="G39" s="650">
        <v>6208.4</v>
      </c>
      <c r="H39" s="650">
        <v>1259.8</v>
      </c>
      <c r="I39" s="650">
        <v>82.8</v>
      </c>
      <c r="J39" s="650">
        <v>7.2</v>
      </c>
      <c r="K39" s="651">
        <v>0.21999999999999997</v>
      </c>
      <c r="L39" s="651">
        <v>5.1599999999999993</v>
      </c>
      <c r="M39" s="651">
        <v>26.24</v>
      </c>
      <c r="N39" s="651">
        <v>41.179999999999993</v>
      </c>
      <c r="O39" s="651">
        <v>22.339999999999996</v>
      </c>
      <c r="P39" s="651">
        <v>4.5199999999999996</v>
      </c>
      <c r="Q39" s="651">
        <v>0.30000000000000004</v>
      </c>
    </row>
    <row r="40" spans="1:17" ht="12.75" customHeight="1">
      <c r="A40" s="653" t="s">
        <v>82</v>
      </c>
      <c r="B40" s="650">
        <v>24939</v>
      </c>
      <c r="C40" s="650">
        <v>38</v>
      </c>
      <c r="D40" s="650">
        <v>963</v>
      </c>
      <c r="E40" s="650">
        <v>5935</v>
      </c>
      <c r="F40" s="650">
        <v>10600</v>
      </c>
      <c r="G40" s="650">
        <v>6170</v>
      </c>
      <c r="H40" s="650">
        <v>1149</v>
      </c>
      <c r="I40" s="650">
        <v>82</v>
      </c>
      <c r="J40" s="650">
        <v>2</v>
      </c>
      <c r="K40" s="651">
        <v>0.2</v>
      </c>
      <c r="L40" s="651">
        <v>3.9</v>
      </c>
      <c r="M40" s="651">
        <v>23.8</v>
      </c>
      <c r="N40" s="651">
        <v>42.5</v>
      </c>
      <c r="O40" s="651">
        <v>24.7</v>
      </c>
      <c r="P40" s="651">
        <v>4.5999999999999996</v>
      </c>
      <c r="Q40" s="651">
        <v>0.3</v>
      </c>
    </row>
    <row r="41" spans="1:17" ht="12.75" customHeight="1">
      <c r="A41" s="653"/>
      <c r="B41" s="650"/>
      <c r="C41" s="650"/>
      <c r="D41" s="650"/>
      <c r="E41" s="650"/>
      <c r="F41" s="650"/>
      <c r="G41" s="650"/>
      <c r="H41" s="650"/>
      <c r="I41" s="650"/>
      <c r="J41" s="650"/>
      <c r="K41" s="651"/>
      <c r="L41" s="651"/>
      <c r="M41" s="651"/>
      <c r="N41" s="651"/>
      <c r="O41" s="651"/>
      <c r="P41" s="651"/>
      <c r="Q41" s="651"/>
    </row>
    <row r="42" spans="1:17" ht="12.75" customHeight="1">
      <c r="A42" s="649"/>
      <c r="B42" s="2183" t="s">
        <v>399</v>
      </c>
      <c r="C42" s="2185"/>
      <c r="D42" s="2185"/>
      <c r="E42" s="2185"/>
      <c r="F42" s="2185"/>
      <c r="G42" s="2185"/>
      <c r="H42" s="2185"/>
      <c r="I42" s="2185"/>
      <c r="J42" s="2185"/>
      <c r="K42" s="2185"/>
      <c r="L42" s="2185"/>
      <c r="M42" s="2185"/>
      <c r="N42" s="2185"/>
      <c r="O42" s="2185"/>
      <c r="P42" s="2185"/>
      <c r="Q42" s="2185"/>
    </row>
    <row r="43" spans="1:17" ht="12.75" customHeight="1">
      <c r="A43" s="649" t="s">
        <v>67</v>
      </c>
      <c r="B43" s="650">
        <v>5819</v>
      </c>
      <c r="C43" s="650">
        <v>859</v>
      </c>
      <c r="D43" s="650">
        <v>1877</v>
      </c>
      <c r="E43" s="650">
        <v>1448</v>
      </c>
      <c r="F43" s="650">
        <v>858</v>
      </c>
      <c r="G43" s="650">
        <v>541</v>
      </c>
      <c r="H43" s="654">
        <v>186</v>
      </c>
      <c r="I43" s="650">
        <v>10</v>
      </c>
      <c r="J43" s="650">
        <v>38</v>
      </c>
      <c r="K43" s="651">
        <v>14.8</v>
      </c>
      <c r="L43" s="651">
        <v>32.299999999999997</v>
      </c>
      <c r="M43" s="651">
        <v>24.9</v>
      </c>
      <c r="N43" s="651">
        <v>14.7</v>
      </c>
      <c r="O43" s="651">
        <v>9.3000000000000007</v>
      </c>
      <c r="P43" s="651">
        <v>3.2</v>
      </c>
      <c r="Q43" s="651">
        <v>0.2</v>
      </c>
    </row>
    <row r="44" spans="1:17" ht="12.75" customHeight="1">
      <c r="A44" s="649" t="s">
        <v>68</v>
      </c>
      <c r="B44" s="650">
        <v>4259</v>
      </c>
      <c r="C44" s="650">
        <v>672</v>
      </c>
      <c r="D44" s="650">
        <v>1317</v>
      </c>
      <c r="E44" s="650">
        <v>964</v>
      </c>
      <c r="F44" s="650">
        <v>710</v>
      </c>
      <c r="G44" s="650">
        <v>426</v>
      </c>
      <c r="H44" s="654">
        <v>142</v>
      </c>
      <c r="I44" s="650">
        <v>9</v>
      </c>
      <c r="J44" s="650">
        <v>19</v>
      </c>
      <c r="K44" s="651">
        <v>15.77835172575722</v>
      </c>
      <c r="L44" s="651">
        <v>30.92275181967598</v>
      </c>
      <c r="M44" s="651">
        <v>22.634421225639823</v>
      </c>
      <c r="N44" s="651">
        <v>16.670579948344681</v>
      </c>
      <c r="O44" s="651">
        <v>10.002347969006809</v>
      </c>
      <c r="P44" s="651">
        <v>3.3341159896689363</v>
      </c>
      <c r="Q44" s="651">
        <v>0.21131721061281991</v>
      </c>
    </row>
    <row r="45" spans="1:17" ht="12.75" customHeight="1">
      <c r="A45" s="649" t="s">
        <v>69</v>
      </c>
      <c r="B45" s="650">
        <v>4140</v>
      </c>
      <c r="C45" s="650">
        <v>764</v>
      </c>
      <c r="D45" s="650">
        <v>1318</v>
      </c>
      <c r="E45" s="650">
        <v>875</v>
      </c>
      <c r="F45" s="650">
        <v>649</v>
      </c>
      <c r="G45" s="650">
        <v>397</v>
      </c>
      <c r="H45" s="654">
        <v>123</v>
      </c>
      <c r="I45" s="650">
        <v>7</v>
      </c>
      <c r="J45" s="650">
        <v>8</v>
      </c>
      <c r="K45" s="651">
        <v>18.454106280193237</v>
      </c>
      <c r="L45" s="651">
        <v>31.835748792270529</v>
      </c>
      <c r="M45" s="651">
        <v>21.135265700483092</v>
      </c>
      <c r="N45" s="651">
        <v>15.67632850241546</v>
      </c>
      <c r="O45" s="651">
        <v>9.5893719806763276</v>
      </c>
      <c r="P45" s="651">
        <v>2.9710144927536231</v>
      </c>
      <c r="Q45" s="651">
        <v>0.16908212560386474</v>
      </c>
    </row>
    <row r="46" spans="1:17" ht="12.75" customHeight="1">
      <c r="A46" s="649" t="s">
        <v>70</v>
      </c>
      <c r="B46" s="650">
        <v>5304</v>
      </c>
      <c r="C46" s="650">
        <v>1252</v>
      </c>
      <c r="D46" s="650">
        <v>1705</v>
      </c>
      <c r="E46" s="650">
        <v>1083</v>
      </c>
      <c r="F46" s="650">
        <v>664</v>
      </c>
      <c r="G46" s="650">
        <v>432</v>
      </c>
      <c r="H46" s="654">
        <v>145</v>
      </c>
      <c r="I46" s="650">
        <v>9</v>
      </c>
      <c r="J46" s="650">
        <v>14</v>
      </c>
      <c r="K46" s="651">
        <v>23.604826546003014</v>
      </c>
      <c r="L46" s="651">
        <v>32.145550527903474</v>
      </c>
      <c r="M46" s="651">
        <v>20.418552036199095</v>
      </c>
      <c r="N46" s="651">
        <v>12.518853695324283</v>
      </c>
      <c r="O46" s="651">
        <v>8.1447963800904972</v>
      </c>
      <c r="P46" s="651">
        <v>2.7337858220211162</v>
      </c>
      <c r="Q46" s="651">
        <v>0.16968325791855204</v>
      </c>
    </row>
    <row r="47" spans="1:17" ht="12.75" customHeight="1">
      <c r="A47" s="649" t="s">
        <v>71</v>
      </c>
      <c r="B47" s="650">
        <v>6653</v>
      </c>
      <c r="C47" s="650">
        <v>1871</v>
      </c>
      <c r="D47" s="650">
        <v>2302</v>
      </c>
      <c r="E47" s="650">
        <v>1208</v>
      </c>
      <c r="F47" s="650">
        <v>715</v>
      </c>
      <c r="G47" s="650">
        <v>405</v>
      </c>
      <c r="H47" s="654">
        <v>132</v>
      </c>
      <c r="I47" s="650">
        <v>9</v>
      </c>
      <c r="J47" s="650">
        <v>11</v>
      </c>
      <c r="K47" s="651">
        <v>28.122651435442659</v>
      </c>
      <c r="L47" s="651">
        <v>34.600931910416357</v>
      </c>
      <c r="M47" s="651">
        <v>18.157222305726741</v>
      </c>
      <c r="N47" s="651">
        <v>10.747031414399519</v>
      </c>
      <c r="O47" s="651">
        <v>6.0874793326318954</v>
      </c>
      <c r="P47" s="651">
        <v>1.9840673380429881</v>
      </c>
      <c r="Q47" s="651">
        <v>0.13527731850293101</v>
      </c>
    </row>
    <row r="48" spans="1:17" ht="12.75" customHeight="1">
      <c r="A48" s="649" t="s">
        <v>72</v>
      </c>
      <c r="B48" s="650">
        <v>6575</v>
      </c>
      <c r="C48" s="650">
        <v>2239</v>
      </c>
      <c r="D48" s="650">
        <v>2227</v>
      </c>
      <c r="E48" s="650">
        <v>1138</v>
      </c>
      <c r="F48" s="650">
        <v>578</v>
      </c>
      <c r="G48" s="650">
        <v>292</v>
      </c>
      <c r="H48" s="654">
        <v>82</v>
      </c>
      <c r="I48" s="650">
        <v>3</v>
      </c>
      <c r="J48" s="650">
        <v>16</v>
      </c>
      <c r="K48" s="651">
        <v>34.053231939163496</v>
      </c>
      <c r="L48" s="651">
        <v>33.870722433460074</v>
      </c>
      <c r="M48" s="651">
        <v>17.307984790874524</v>
      </c>
      <c r="N48" s="651">
        <v>8.7908745247148286</v>
      </c>
      <c r="O48" s="651">
        <v>4.4410646387832697</v>
      </c>
      <c r="P48" s="651">
        <v>1.247148288973384</v>
      </c>
      <c r="Q48" s="651">
        <v>4.5627376425855515E-2</v>
      </c>
    </row>
    <row r="49" spans="1:17" ht="12.75" customHeight="1">
      <c r="A49" s="649" t="s">
        <v>73</v>
      </c>
      <c r="B49" s="650">
        <v>6587</v>
      </c>
      <c r="C49" s="650">
        <v>2343</v>
      </c>
      <c r="D49" s="650">
        <v>2299</v>
      </c>
      <c r="E49" s="650">
        <v>1079</v>
      </c>
      <c r="F49" s="650">
        <v>553</v>
      </c>
      <c r="G49" s="650">
        <v>221</v>
      </c>
      <c r="H49" s="650">
        <v>66</v>
      </c>
      <c r="I49" s="650">
        <v>2</v>
      </c>
      <c r="J49" s="650">
        <v>25</v>
      </c>
      <c r="K49" s="651">
        <v>35.570062243813574</v>
      </c>
      <c r="L49" s="651">
        <v>34.902079854258389</v>
      </c>
      <c r="M49" s="651">
        <v>16.380749962046455</v>
      </c>
      <c r="N49" s="651">
        <v>8.3953241232731131</v>
      </c>
      <c r="O49" s="651">
        <v>3.3550933657203581</v>
      </c>
      <c r="P49" s="651">
        <v>1.0019735843327766</v>
      </c>
      <c r="Q49" s="651">
        <v>3.0362835888872019E-2</v>
      </c>
    </row>
    <row r="50" spans="1:17" ht="12.75" customHeight="1">
      <c r="A50" s="649" t="s">
        <v>74</v>
      </c>
      <c r="B50" s="650">
        <v>10085</v>
      </c>
      <c r="C50" s="650">
        <v>3243</v>
      </c>
      <c r="D50" s="650">
        <v>3745</v>
      </c>
      <c r="E50" s="650">
        <v>1834</v>
      </c>
      <c r="F50" s="650">
        <v>827</v>
      </c>
      <c r="G50" s="650">
        <v>328</v>
      </c>
      <c r="H50" s="650">
        <v>69</v>
      </c>
      <c r="I50" s="650">
        <v>3</v>
      </c>
      <c r="J50" s="650">
        <v>36</v>
      </c>
      <c r="K50" s="651">
        <v>32.156668319286069</v>
      </c>
      <c r="L50" s="651">
        <v>37.134357957362418</v>
      </c>
      <c r="M50" s="651">
        <v>18.18542389687655</v>
      </c>
      <c r="N50" s="651">
        <v>8.2002974714923162</v>
      </c>
      <c r="O50" s="651">
        <v>3.2523549826474962</v>
      </c>
      <c r="P50" s="651">
        <v>0.68418443232523551</v>
      </c>
      <c r="Q50" s="651">
        <v>2.9747149231531982E-2</v>
      </c>
    </row>
    <row r="51" spans="1:17" ht="12.75" customHeight="1">
      <c r="A51" s="649" t="s">
        <v>75</v>
      </c>
      <c r="B51" s="650">
        <v>15849</v>
      </c>
      <c r="C51" s="650">
        <v>4446</v>
      </c>
      <c r="D51" s="650">
        <v>5975</v>
      </c>
      <c r="E51" s="650">
        <v>3271</v>
      </c>
      <c r="F51" s="650">
        <v>1473</v>
      </c>
      <c r="G51" s="650">
        <v>526</v>
      </c>
      <c r="H51" s="650">
        <v>94</v>
      </c>
      <c r="I51" s="650">
        <v>3</v>
      </c>
      <c r="J51" s="650">
        <v>60</v>
      </c>
      <c r="K51" s="651">
        <v>28.052243043725156</v>
      </c>
      <c r="L51" s="651">
        <v>37.699539403116916</v>
      </c>
      <c r="M51" s="651">
        <v>20.638526089974128</v>
      </c>
      <c r="N51" s="651">
        <v>9.2939617641491576</v>
      </c>
      <c r="O51" s="651">
        <v>3.3188213767430121</v>
      </c>
      <c r="P51" s="651">
        <v>0.59309735630008209</v>
      </c>
      <c r="Q51" s="651">
        <v>1.8928639030853681E-2</v>
      </c>
    </row>
    <row r="52" spans="1:17" ht="12.75" customHeight="1">
      <c r="A52" s="649" t="s">
        <v>76</v>
      </c>
      <c r="B52" s="650">
        <v>19762.400000000001</v>
      </c>
      <c r="C52" s="650">
        <v>4209.6000000000004</v>
      </c>
      <c r="D52" s="650">
        <v>7037.8</v>
      </c>
      <c r="E52" s="650">
        <v>4823.3999999999996</v>
      </c>
      <c r="F52" s="650">
        <v>2537.4</v>
      </c>
      <c r="G52" s="650">
        <v>954.8</v>
      </c>
      <c r="H52" s="650">
        <v>159.80000000000001</v>
      </c>
      <c r="I52" s="650">
        <v>3.6</v>
      </c>
      <c r="J52" s="650">
        <v>36</v>
      </c>
      <c r="K52" s="651">
        <v>21.30105655183581</v>
      </c>
      <c r="L52" s="651">
        <v>35.612071408330969</v>
      </c>
      <c r="M52" s="651">
        <v>24.406954620896244</v>
      </c>
      <c r="N52" s="651">
        <v>12.839533659879365</v>
      </c>
      <c r="O52" s="651">
        <v>4.8313969963162364</v>
      </c>
      <c r="P52" s="651">
        <v>0.80860624215682297</v>
      </c>
      <c r="Q52" s="651">
        <v>1.8216410962231307E-2</v>
      </c>
    </row>
    <row r="53" spans="1:17" ht="12.75" customHeight="1">
      <c r="A53" s="649" t="s">
        <v>78</v>
      </c>
      <c r="B53" s="650">
        <v>22283</v>
      </c>
      <c r="C53" s="650">
        <v>4442.6000000000004</v>
      </c>
      <c r="D53" s="650">
        <v>6753.6</v>
      </c>
      <c r="E53" s="650">
        <v>5581.2</v>
      </c>
      <c r="F53" s="650">
        <v>3584</v>
      </c>
      <c r="G53" s="650">
        <v>1583.4</v>
      </c>
      <c r="H53" s="650">
        <v>293.39999999999998</v>
      </c>
      <c r="I53" s="650">
        <v>8</v>
      </c>
      <c r="J53" s="650">
        <v>36.6</v>
      </c>
      <c r="K53" s="651">
        <v>19.937171835031194</v>
      </c>
      <c r="L53" s="651">
        <v>30.308306780954091</v>
      </c>
      <c r="M53" s="651">
        <v>25.046896737423147</v>
      </c>
      <c r="N53" s="651">
        <v>16.084010232015437</v>
      </c>
      <c r="O53" s="651">
        <v>7.1058654579724463</v>
      </c>
      <c r="P53" s="651">
        <v>1.3166988287034957</v>
      </c>
      <c r="Q53" s="651">
        <v>3.5901808553605891E-2</v>
      </c>
    </row>
    <row r="54" spans="1:17" ht="12.75" customHeight="1">
      <c r="A54" s="649" t="s">
        <v>79</v>
      </c>
      <c r="B54" s="650">
        <v>23995.4</v>
      </c>
      <c r="C54" s="650">
        <v>4045.6</v>
      </c>
      <c r="D54" s="650">
        <v>7373</v>
      </c>
      <c r="E54" s="650">
        <v>5529.6</v>
      </c>
      <c r="F54" s="650">
        <v>4233.6000000000004</v>
      </c>
      <c r="G54" s="650">
        <v>2288</v>
      </c>
      <c r="H54" s="650">
        <v>478</v>
      </c>
      <c r="I54" s="650">
        <v>16.600000000000001</v>
      </c>
      <c r="J54" s="650">
        <v>31</v>
      </c>
      <c r="K54" s="651">
        <v>16.859898147144868</v>
      </c>
      <c r="L54" s="651">
        <v>30.726722621835851</v>
      </c>
      <c r="M54" s="651">
        <v>23.044416846562257</v>
      </c>
      <c r="N54" s="651">
        <v>17.64338164814923</v>
      </c>
      <c r="O54" s="651">
        <v>9.5351609058402857</v>
      </c>
      <c r="P54" s="651">
        <v>1.992048475957892</v>
      </c>
      <c r="Q54" s="651">
        <v>6.9179926152512561E-2</v>
      </c>
    </row>
    <row r="55" spans="1:17" ht="12.75" customHeight="1">
      <c r="A55" s="649" t="s">
        <v>80</v>
      </c>
      <c r="B55" s="650">
        <v>28850.799999999999</v>
      </c>
      <c r="C55" s="650">
        <v>3982.8</v>
      </c>
      <c r="D55" s="650">
        <v>8929.6</v>
      </c>
      <c r="E55" s="650">
        <v>7472.2</v>
      </c>
      <c r="F55" s="650">
        <v>4790.8</v>
      </c>
      <c r="G55" s="650">
        <v>2912.8</v>
      </c>
      <c r="H55" s="650">
        <v>707.4</v>
      </c>
      <c r="I55" s="650">
        <v>30.8</v>
      </c>
      <c r="J55" s="650">
        <v>24.4</v>
      </c>
      <c r="K55" s="651">
        <v>13.804816504221721</v>
      </c>
      <c r="L55" s="651">
        <v>30.950961498467979</v>
      </c>
      <c r="M55" s="651">
        <v>25.899455127760756</v>
      </c>
      <c r="N55" s="651">
        <v>16.605432085072163</v>
      </c>
      <c r="O55" s="651">
        <v>10.096080524630166</v>
      </c>
      <c r="P55" s="651">
        <v>2.4519250766009955</v>
      </c>
      <c r="Q55" s="651">
        <v>0.10675613847796249</v>
      </c>
    </row>
    <row r="56" spans="1:17" ht="12.75" customHeight="1">
      <c r="A56" s="653" t="s">
        <v>81</v>
      </c>
      <c r="B56" s="650">
        <v>29106</v>
      </c>
      <c r="C56" s="650">
        <v>2698.6</v>
      </c>
      <c r="D56" s="650">
        <v>8276.6</v>
      </c>
      <c r="E56" s="650">
        <v>8343.2000000000007</v>
      </c>
      <c r="F56" s="650">
        <v>5817.6</v>
      </c>
      <c r="G56" s="650">
        <v>3078</v>
      </c>
      <c r="H56" s="650">
        <v>815.6</v>
      </c>
      <c r="I56" s="650">
        <v>48.4</v>
      </c>
      <c r="J56" s="650">
        <v>28</v>
      </c>
      <c r="K56" s="651">
        <v>9.3000000000000007</v>
      </c>
      <c r="L56" s="651">
        <v>28.419999999999998</v>
      </c>
      <c r="M56" s="651">
        <v>28.679999999999996</v>
      </c>
      <c r="N56" s="651">
        <v>20.02</v>
      </c>
      <c r="O56" s="651">
        <v>10.58</v>
      </c>
      <c r="P56" s="651">
        <v>2.8000000000000003</v>
      </c>
      <c r="Q56" s="651">
        <v>0.18</v>
      </c>
    </row>
    <row r="57" spans="1:17" ht="12.75" customHeight="1">
      <c r="A57" s="653" t="s">
        <v>82</v>
      </c>
      <c r="B57" s="650">
        <v>26127</v>
      </c>
      <c r="C57" s="650">
        <v>1593</v>
      </c>
      <c r="D57" s="650">
        <v>6256</v>
      </c>
      <c r="E57" s="650">
        <v>8010</v>
      </c>
      <c r="F57" s="650">
        <v>6076</v>
      </c>
      <c r="G57" s="650">
        <v>3304</v>
      </c>
      <c r="H57" s="650">
        <v>822</v>
      </c>
      <c r="I57" s="650">
        <v>60</v>
      </c>
      <c r="J57" s="650">
        <v>5</v>
      </c>
      <c r="K57" s="651">
        <v>6.1</v>
      </c>
      <c r="L57" s="651">
        <v>23.9</v>
      </c>
      <c r="M57" s="651">
        <v>30.7</v>
      </c>
      <c r="N57" s="651">
        <v>23.3</v>
      </c>
      <c r="O57" s="651">
        <v>12.6</v>
      </c>
      <c r="P57" s="651">
        <v>3.1</v>
      </c>
      <c r="Q57" s="651">
        <v>0.2</v>
      </c>
    </row>
    <row r="58" spans="1:17" ht="12.75" customHeight="1">
      <c r="A58" s="655"/>
      <c r="B58" s="656"/>
      <c r="C58" s="656"/>
      <c r="D58" s="656"/>
      <c r="E58" s="656"/>
      <c r="F58" s="656"/>
      <c r="G58" s="656"/>
      <c r="H58" s="656"/>
      <c r="I58" s="657"/>
      <c r="J58" s="657"/>
      <c r="K58" s="658"/>
      <c r="L58" s="658"/>
      <c r="M58" s="658"/>
      <c r="N58" s="658"/>
      <c r="O58" s="658"/>
      <c r="P58" s="658"/>
      <c r="Q58" s="658"/>
    </row>
    <row r="59" spans="1:17" ht="12.75" customHeight="1">
      <c r="L59" s="651"/>
      <c r="M59" s="651"/>
      <c r="N59" s="651"/>
      <c r="O59" s="651"/>
      <c r="P59" s="651"/>
      <c r="Q59" s="651"/>
    </row>
    <row r="60" spans="1:17" ht="12.75" customHeight="1">
      <c r="A60" s="2186" t="s">
        <v>16</v>
      </c>
      <c r="B60" s="2186"/>
      <c r="C60" s="2186"/>
    </row>
    <row r="61" spans="1:17" ht="12.75" customHeight="1"/>
    <row r="62" spans="1:17" ht="12.75" customHeight="1"/>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sheetData>
  <mergeCells count="11">
    <mergeCell ref="S1:U1"/>
    <mergeCell ref="A4:A6"/>
    <mergeCell ref="B4:Q4"/>
    <mergeCell ref="B5:B6"/>
    <mergeCell ref="C5:J5"/>
    <mergeCell ref="K5:Q5"/>
    <mergeCell ref="B8:Q8"/>
    <mergeCell ref="B25:Q25"/>
    <mergeCell ref="B42:Q42"/>
    <mergeCell ref="A60:C60"/>
    <mergeCell ref="A1:Q2"/>
  </mergeCells>
  <hyperlinks>
    <hyperlink ref="S1" location="Contents!A1" display="back to contents"/>
  </hyperlinks>
  <pageMargins left="0.59055118110236227" right="0.39370078740157483" top="0.78740157480314965" bottom="0.78740157480314965" header="0.19685039370078741" footer="0.1968503937007874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5"/>
  <sheetViews>
    <sheetView showGridLines="0" zoomScale="95" zoomScaleNormal="95" workbookViewId="0">
      <selection sqref="A1:Q2"/>
    </sheetView>
  </sheetViews>
  <sheetFormatPr defaultColWidth="9.140625" defaultRowHeight="12.75"/>
  <cols>
    <col min="1" max="1" width="7.7109375" style="636" customWidth="1"/>
    <col min="2" max="2" width="7.7109375" style="636" bestFit="1" customWidth="1"/>
    <col min="3" max="3" width="7" style="636" customWidth="1"/>
    <col min="4" max="7" width="6.5703125" style="636" bestFit="1" customWidth="1"/>
    <col min="8" max="8" width="6" style="636" customWidth="1"/>
    <col min="9" max="10" width="5.140625" style="636" customWidth="1"/>
    <col min="11" max="11" width="6.28515625" style="659" customWidth="1"/>
    <col min="12" max="15" width="5.85546875" style="659" bestFit="1" customWidth="1"/>
    <col min="16" max="17" width="5.140625" style="659" customWidth="1"/>
    <col min="18" max="18" width="9.140625" style="636"/>
    <col min="19" max="19" width="20.42578125" style="636" bestFit="1" customWidth="1"/>
    <col min="20" max="16384" width="9.140625" style="636"/>
  </cols>
  <sheetData>
    <row r="1" spans="1:21" ht="18" customHeight="1">
      <c r="A1" s="2187" t="s">
        <v>400</v>
      </c>
      <c r="B1" s="2187"/>
      <c r="C1" s="2187"/>
      <c r="D1" s="2187"/>
      <c r="E1" s="2187"/>
      <c r="F1" s="2187"/>
      <c r="G1" s="2187"/>
      <c r="H1" s="2187"/>
      <c r="I1" s="2187"/>
      <c r="J1" s="2187"/>
      <c r="K1" s="2187"/>
      <c r="L1" s="2187"/>
      <c r="M1" s="2187"/>
      <c r="N1" s="2187"/>
      <c r="O1" s="2187"/>
      <c r="P1" s="2187"/>
      <c r="Q1" s="2187"/>
      <c r="S1" s="637" t="s">
        <v>18</v>
      </c>
      <c r="T1" s="637"/>
      <c r="U1" s="637"/>
    </row>
    <row r="2" spans="1:21" ht="18" customHeight="1">
      <c r="A2" s="2187"/>
      <c r="B2" s="2187"/>
      <c r="C2" s="2187"/>
      <c r="D2" s="2187"/>
      <c r="E2" s="2187"/>
      <c r="F2" s="2187"/>
      <c r="G2" s="2187"/>
      <c r="H2" s="2187"/>
      <c r="I2" s="2187"/>
      <c r="J2" s="2187"/>
      <c r="K2" s="2187"/>
      <c r="L2" s="2187"/>
      <c r="M2" s="2187"/>
      <c r="N2" s="2187"/>
      <c r="O2" s="2187"/>
      <c r="P2" s="2187"/>
      <c r="Q2" s="2187"/>
      <c r="R2" s="637"/>
      <c r="S2" s="637"/>
      <c r="T2" s="637"/>
    </row>
    <row r="3" spans="1:21" s="640" customFormat="1" ht="15" customHeight="1">
      <c r="A3" s="639"/>
      <c r="B3" s="638"/>
      <c r="K3" s="641"/>
      <c r="L3" s="641"/>
      <c r="M3" s="641"/>
      <c r="N3" s="641"/>
      <c r="O3" s="641"/>
      <c r="P3" s="641"/>
      <c r="Q3" s="641"/>
    </row>
    <row r="4" spans="1:21" s="640" customFormat="1" ht="12.75" customHeight="1">
      <c r="A4" s="2203" t="s">
        <v>28</v>
      </c>
      <c r="B4" s="2192" t="s">
        <v>386</v>
      </c>
      <c r="C4" s="2193"/>
      <c r="D4" s="2193"/>
      <c r="E4" s="2193"/>
      <c r="F4" s="2193"/>
      <c r="G4" s="2193"/>
      <c r="H4" s="2193"/>
      <c r="I4" s="2193"/>
      <c r="J4" s="2193"/>
      <c r="K4" s="2193"/>
      <c r="L4" s="2193"/>
      <c r="M4" s="2193"/>
      <c r="N4" s="2193"/>
      <c r="O4" s="2193"/>
      <c r="P4" s="2193"/>
      <c r="Q4" s="2193"/>
    </row>
    <row r="5" spans="1:21" s="640" customFormat="1" ht="12.75" customHeight="1">
      <c r="A5" s="2204"/>
      <c r="B5" s="2206" t="s">
        <v>345</v>
      </c>
      <c r="C5" s="2196" t="s">
        <v>212</v>
      </c>
      <c r="D5" s="2197"/>
      <c r="E5" s="2197"/>
      <c r="F5" s="2197"/>
      <c r="G5" s="2197"/>
      <c r="H5" s="2197"/>
      <c r="I5" s="2197"/>
      <c r="J5" s="2198"/>
      <c r="K5" s="2199" t="s">
        <v>387</v>
      </c>
      <c r="L5" s="2200"/>
      <c r="M5" s="2200"/>
      <c r="N5" s="2200"/>
      <c r="O5" s="2200"/>
      <c r="P5" s="2200"/>
      <c r="Q5" s="2200"/>
    </row>
    <row r="6" spans="1:21" s="640" customFormat="1" ht="12.75" customHeight="1">
      <c r="A6" s="2205"/>
      <c r="B6" s="2207"/>
      <c r="C6" s="642" t="s">
        <v>388</v>
      </c>
      <c r="D6" s="643" t="s">
        <v>389</v>
      </c>
      <c r="E6" s="643" t="s">
        <v>390</v>
      </c>
      <c r="F6" s="643" t="s">
        <v>391</v>
      </c>
      <c r="G6" s="643" t="s">
        <v>392</v>
      </c>
      <c r="H6" s="643" t="s">
        <v>393</v>
      </c>
      <c r="I6" s="643" t="s">
        <v>394</v>
      </c>
      <c r="J6" s="643" t="s">
        <v>395</v>
      </c>
      <c r="K6" s="643" t="s">
        <v>396</v>
      </c>
      <c r="L6" s="643" t="s">
        <v>389</v>
      </c>
      <c r="M6" s="643" t="s">
        <v>390</v>
      </c>
      <c r="N6" s="643" t="s">
        <v>391</v>
      </c>
      <c r="O6" s="643" t="s">
        <v>392</v>
      </c>
      <c r="P6" s="643" t="s">
        <v>393</v>
      </c>
      <c r="Q6" s="644" t="s">
        <v>394</v>
      </c>
    </row>
    <row r="7" spans="1:21" ht="12.75" customHeight="1">
      <c r="A7" s="648"/>
      <c r="B7" s="2201"/>
      <c r="C7" s="2202"/>
      <c r="D7" s="2202"/>
      <c r="E7" s="2202"/>
      <c r="F7" s="2202"/>
      <c r="G7" s="2202"/>
      <c r="H7" s="2202"/>
      <c r="I7" s="2202"/>
      <c r="J7" s="2202"/>
      <c r="K7" s="2202"/>
      <c r="L7" s="2202"/>
      <c r="M7" s="2202"/>
      <c r="N7" s="2202"/>
      <c r="O7" s="2202"/>
      <c r="P7" s="2202"/>
      <c r="Q7" s="2202"/>
    </row>
    <row r="8" spans="1:21" ht="12.75" customHeight="1">
      <c r="A8" s="648"/>
      <c r="B8" s="2183" t="s">
        <v>397</v>
      </c>
      <c r="C8" s="2184"/>
      <c r="D8" s="2184"/>
      <c r="E8" s="2184"/>
      <c r="F8" s="2184"/>
      <c r="G8" s="2184"/>
      <c r="H8" s="2184"/>
      <c r="I8" s="2184"/>
      <c r="J8" s="2184"/>
      <c r="K8" s="2184"/>
      <c r="L8" s="2184"/>
      <c r="M8" s="2184"/>
      <c r="N8" s="2184"/>
      <c r="O8" s="2184"/>
      <c r="P8" s="2184"/>
      <c r="Q8" s="2184"/>
    </row>
    <row r="9" spans="1:21" ht="12.75" customHeight="1">
      <c r="A9" s="649">
        <v>2000</v>
      </c>
      <c r="B9" s="652">
        <v>53076</v>
      </c>
      <c r="C9" s="652">
        <v>4599</v>
      </c>
      <c r="D9" s="652">
        <v>8962</v>
      </c>
      <c r="E9" s="652">
        <v>14676</v>
      </c>
      <c r="F9" s="652">
        <v>16233</v>
      </c>
      <c r="G9" s="652">
        <v>7395</v>
      </c>
      <c r="H9" s="652">
        <v>1133</v>
      </c>
      <c r="I9" s="660">
        <v>29</v>
      </c>
      <c r="J9" s="660">
        <v>49</v>
      </c>
      <c r="K9" s="651">
        <v>8.6999999999999993</v>
      </c>
      <c r="L9" s="651">
        <v>16.899999999999999</v>
      </c>
      <c r="M9" s="651">
        <v>27.7</v>
      </c>
      <c r="N9" s="651">
        <v>30.6</v>
      </c>
      <c r="O9" s="651">
        <v>13.9</v>
      </c>
      <c r="P9" s="651">
        <v>2.1</v>
      </c>
      <c r="Q9" s="651">
        <v>0.1</v>
      </c>
      <c r="S9" s="661"/>
    </row>
    <row r="10" spans="1:21" ht="12.75" customHeight="1">
      <c r="A10" s="649">
        <v>2001</v>
      </c>
      <c r="B10" s="652">
        <v>52527</v>
      </c>
      <c r="C10" s="652">
        <v>4444</v>
      </c>
      <c r="D10" s="652">
        <v>9121</v>
      </c>
      <c r="E10" s="652">
        <v>13763</v>
      </c>
      <c r="F10" s="652">
        <v>16206</v>
      </c>
      <c r="G10" s="652">
        <v>7701</v>
      </c>
      <c r="H10" s="652">
        <v>1224</v>
      </c>
      <c r="I10" s="660">
        <v>40</v>
      </c>
      <c r="J10" s="660">
        <v>28</v>
      </c>
      <c r="K10" s="651">
        <v>8.5</v>
      </c>
      <c r="L10" s="651">
        <v>17.399999999999999</v>
      </c>
      <c r="M10" s="651">
        <v>26.2</v>
      </c>
      <c r="N10" s="651">
        <v>30.9</v>
      </c>
      <c r="O10" s="651">
        <v>14.7</v>
      </c>
      <c r="P10" s="651">
        <v>2.2999999999999998</v>
      </c>
      <c r="Q10" s="651">
        <v>0.1</v>
      </c>
    </row>
    <row r="11" spans="1:21" ht="12.75" customHeight="1">
      <c r="A11" s="649">
        <v>2002</v>
      </c>
      <c r="B11" s="652">
        <v>51270</v>
      </c>
      <c r="C11" s="652">
        <v>4195</v>
      </c>
      <c r="D11" s="652">
        <v>9267</v>
      </c>
      <c r="E11" s="652">
        <v>12694</v>
      </c>
      <c r="F11" s="652">
        <v>16038</v>
      </c>
      <c r="G11" s="652">
        <v>7727</v>
      </c>
      <c r="H11" s="652">
        <v>1267</v>
      </c>
      <c r="I11" s="660">
        <v>47</v>
      </c>
      <c r="J11" s="660">
        <v>35</v>
      </c>
      <c r="K11" s="651">
        <v>8.1999999999999993</v>
      </c>
      <c r="L11" s="651">
        <v>18.100000000000001</v>
      </c>
      <c r="M11" s="651">
        <v>24.8</v>
      </c>
      <c r="N11" s="651">
        <v>31.3</v>
      </c>
      <c r="O11" s="651">
        <v>15.1</v>
      </c>
      <c r="P11" s="651">
        <v>2.5</v>
      </c>
      <c r="Q11" s="651">
        <v>0.1</v>
      </c>
    </row>
    <row r="12" spans="1:21" ht="12.75" customHeight="1">
      <c r="A12" s="649">
        <v>2003</v>
      </c>
      <c r="B12" s="652">
        <v>52432</v>
      </c>
      <c r="C12" s="652">
        <v>4155</v>
      </c>
      <c r="D12" s="652">
        <v>9626</v>
      </c>
      <c r="E12" s="652">
        <v>12725</v>
      </c>
      <c r="F12" s="652">
        <v>16085</v>
      </c>
      <c r="G12" s="652">
        <v>8310</v>
      </c>
      <c r="H12" s="652">
        <v>1432</v>
      </c>
      <c r="I12" s="660">
        <v>39</v>
      </c>
      <c r="J12" s="660">
        <v>60</v>
      </c>
      <c r="K12" s="651">
        <v>7.9</v>
      </c>
      <c r="L12" s="651">
        <v>18.399999999999999</v>
      </c>
      <c r="M12" s="651">
        <v>24.3</v>
      </c>
      <c r="N12" s="651">
        <v>30.7</v>
      </c>
      <c r="O12" s="651">
        <v>15.8</v>
      </c>
      <c r="P12" s="651">
        <v>2.7</v>
      </c>
      <c r="Q12" s="651">
        <v>0.1</v>
      </c>
    </row>
    <row r="13" spans="1:21" ht="12.75" customHeight="1">
      <c r="A13" s="649">
        <v>2004</v>
      </c>
      <c r="B13" s="652">
        <v>53957</v>
      </c>
      <c r="C13" s="652">
        <v>4172</v>
      </c>
      <c r="D13" s="652">
        <v>9950</v>
      </c>
      <c r="E13" s="652">
        <v>13131</v>
      </c>
      <c r="F13" s="652">
        <v>16085</v>
      </c>
      <c r="G13" s="652">
        <v>8912</v>
      </c>
      <c r="H13" s="652">
        <v>1631</v>
      </c>
      <c r="I13" s="660">
        <v>50</v>
      </c>
      <c r="J13" s="660">
        <v>26</v>
      </c>
      <c r="K13" s="651">
        <v>7.7</v>
      </c>
      <c r="L13" s="651">
        <v>18.399999999999999</v>
      </c>
      <c r="M13" s="651">
        <v>24.3</v>
      </c>
      <c r="N13" s="651">
        <v>29.8</v>
      </c>
      <c r="O13" s="651">
        <v>16.5</v>
      </c>
      <c r="P13" s="651">
        <v>3</v>
      </c>
      <c r="Q13" s="651">
        <v>0.1</v>
      </c>
    </row>
    <row r="14" spans="1:21" ht="12.75" customHeight="1">
      <c r="A14" s="649">
        <v>2005</v>
      </c>
      <c r="B14" s="652">
        <v>54386</v>
      </c>
      <c r="C14" s="652">
        <v>4171</v>
      </c>
      <c r="D14" s="652">
        <v>10008</v>
      </c>
      <c r="E14" s="652">
        <v>13229</v>
      </c>
      <c r="F14" s="652">
        <v>15962</v>
      </c>
      <c r="G14" s="652">
        <v>9179</v>
      </c>
      <c r="H14" s="652">
        <v>1694</v>
      </c>
      <c r="I14" s="660">
        <v>66</v>
      </c>
      <c r="J14" s="660">
        <v>77</v>
      </c>
      <c r="K14" s="651">
        <v>7.7</v>
      </c>
      <c r="L14" s="651">
        <v>18.399999999999999</v>
      </c>
      <c r="M14" s="651">
        <v>24.3</v>
      </c>
      <c r="N14" s="651">
        <v>29.3</v>
      </c>
      <c r="O14" s="651">
        <v>16.899999999999999</v>
      </c>
      <c r="P14" s="651">
        <v>3.1</v>
      </c>
      <c r="Q14" s="651">
        <v>0.1</v>
      </c>
    </row>
    <row r="15" spans="1:21" ht="12.75" customHeight="1">
      <c r="A15" s="649">
        <v>2006</v>
      </c>
      <c r="B15" s="652">
        <v>55690</v>
      </c>
      <c r="C15" s="652">
        <v>4130</v>
      </c>
      <c r="D15" s="652">
        <v>10399</v>
      </c>
      <c r="E15" s="652">
        <v>13876</v>
      </c>
      <c r="F15" s="652">
        <v>15878</v>
      </c>
      <c r="G15" s="652">
        <v>9535</v>
      </c>
      <c r="H15" s="652">
        <v>1775</v>
      </c>
      <c r="I15" s="660">
        <v>58</v>
      </c>
      <c r="J15" s="660">
        <v>39</v>
      </c>
      <c r="K15" s="651">
        <v>7.4</v>
      </c>
      <c r="L15" s="651">
        <v>18.7</v>
      </c>
      <c r="M15" s="651">
        <v>24.9</v>
      </c>
      <c r="N15" s="651">
        <v>28.5</v>
      </c>
      <c r="O15" s="651">
        <v>17.100000000000001</v>
      </c>
      <c r="P15" s="651">
        <v>3.2</v>
      </c>
      <c r="Q15" s="651">
        <v>0.1</v>
      </c>
    </row>
    <row r="16" spans="1:21" ht="12.75" customHeight="1">
      <c r="A16" s="649">
        <v>2007</v>
      </c>
      <c r="B16" s="652">
        <v>57781</v>
      </c>
      <c r="C16" s="652">
        <v>4304</v>
      </c>
      <c r="D16" s="652">
        <v>10913</v>
      </c>
      <c r="E16" s="652">
        <v>14918</v>
      </c>
      <c r="F16" s="652">
        <v>15622</v>
      </c>
      <c r="G16" s="652">
        <v>10035</v>
      </c>
      <c r="H16" s="652">
        <v>1849</v>
      </c>
      <c r="I16" s="660">
        <v>83</v>
      </c>
      <c r="J16" s="660">
        <v>57</v>
      </c>
      <c r="K16" s="651">
        <v>7.4</v>
      </c>
      <c r="L16" s="651">
        <v>18.899999999999999</v>
      </c>
      <c r="M16" s="651">
        <v>25.8</v>
      </c>
      <c r="N16" s="651">
        <v>27</v>
      </c>
      <c r="O16" s="651">
        <v>17.399999999999999</v>
      </c>
      <c r="P16" s="651">
        <v>3.2</v>
      </c>
      <c r="Q16" s="651">
        <v>0.1</v>
      </c>
    </row>
    <row r="17" spans="1:32" ht="12.75" customHeight="1">
      <c r="A17" s="649">
        <v>2008</v>
      </c>
      <c r="B17" s="662">
        <v>60041</v>
      </c>
      <c r="C17" s="662">
        <v>4279</v>
      </c>
      <c r="D17" s="662">
        <v>11373</v>
      </c>
      <c r="E17" s="662">
        <v>16171</v>
      </c>
      <c r="F17" s="662">
        <v>16028</v>
      </c>
      <c r="G17" s="662">
        <v>10025</v>
      </c>
      <c r="H17" s="662">
        <v>2044</v>
      </c>
      <c r="I17" s="663">
        <v>95</v>
      </c>
      <c r="J17" s="663">
        <v>26</v>
      </c>
      <c r="K17" s="651">
        <v>7.1</v>
      </c>
      <c r="L17" s="651">
        <v>18.899999999999999</v>
      </c>
      <c r="M17" s="651">
        <v>26.9</v>
      </c>
      <c r="N17" s="651">
        <v>26.7</v>
      </c>
      <c r="O17" s="651">
        <v>16.7</v>
      </c>
      <c r="P17" s="651">
        <v>3.4</v>
      </c>
      <c r="Q17" s="651">
        <v>0.2</v>
      </c>
    </row>
    <row r="18" spans="1:32" ht="12.75" customHeight="1">
      <c r="A18" s="649">
        <v>2009</v>
      </c>
      <c r="B18" s="662">
        <v>59046</v>
      </c>
      <c r="C18" s="662">
        <v>3990</v>
      </c>
      <c r="D18" s="662">
        <v>11188</v>
      </c>
      <c r="E18" s="662">
        <v>16178</v>
      </c>
      <c r="F18" s="662">
        <v>15835</v>
      </c>
      <c r="G18" s="662">
        <v>9695</v>
      </c>
      <c r="H18" s="662">
        <v>2045</v>
      </c>
      <c r="I18" s="663">
        <v>95</v>
      </c>
      <c r="J18" s="663">
        <v>20</v>
      </c>
      <c r="K18" s="651">
        <v>6.8</v>
      </c>
      <c r="L18" s="651">
        <v>18.899999999999999</v>
      </c>
      <c r="M18" s="651">
        <v>27.4</v>
      </c>
      <c r="N18" s="651">
        <v>26.8</v>
      </c>
      <c r="O18" s="651">
        <v>16.399999999999999</v>
      </c>
      <c r="P18" s="651">
        <v>3.5</v>
      </c>
      <c r="Q18" s="651">
        <v>0.2</v>
      </c>
    </row>
    <row r="19" spans="1:32" ht="12.75" customHeight="1">
      <c r="A19" s="649">
        <v>2010</v>
      </c>
      <c r="B19" s="662">
        <v>58791</v>
      </c>
      <c r="C19" s="662">
        <v>3755</v>
      </c>
      <c r="D19" s="662">
        <v>10660</v>
      </c>
      <c r="E19" s="662">
        <v>16152</v>
      </c>
      <c r="F19" s="662">
        <v>16426</v>
      </c>
      <c r="G19" s="662">
        <v>9599</v>
      </c>
      <c r="H19" s="662">
        <v>2080</v>
      </c>
      <c r="I19" s="663">
        <v>98</v>
      </c>
      <c r="J19" s="663">
        <v>21</v>
      </c>
      <c r="K19" s="651">
        <v>6.4</v>
      </c>
      <c r="L19" s="651">
        <v>18.100000000000001</v>
      </c>
      <c r="M19" s="651">
        <v>27.5</v>
      </c>
      <c r="N19" s="651">
        <v>27.9</v>
      </c>
      <c r="O19" s="651">
        <v>16.3</v>
      </c>
      <c r="P19" s="651">
        <v>3.5</v>
      </c>
      <c r="Q19" s="651">
        <v>0.2</v>
      </c>
    </row>
    <row r="20" spans="1:32" ht="12.75" customHeight="1">
      <c r="A20" s="649">
        <v>2011</v>
      </c>
      <c r="B20" s="662">
        <v>58590</v>
      </c>
      <c r="C20" s="662">
        <v>3387</v>
      </c>
      <c r="D20" s="662">
        <v>10619</v>
      </c>
      <c r="E20" s="662">
        <v>15879</v>
      </c>
      <c r="F20" s="662">
        <v>16868</v>
      </c>
      <c r="G20" s="662">
        <v>9513</v>
      </c>
      <c r="H20" s="662">
        <v>2155</v>
      </c>
      <c r="I20" s="663">
        <v>123</v>
      </c>
      <c r="J20" s="663">
        <v>46</v>
      </c>
      <c r="K20" s="651">
        <v>5.8</v>
      </c>
      <c r="L20" s="651">
        <v>18.100000000000001</v>
      </c>
      <c r="M20" s="651">
        <v>27.1</v>
      </c>
      <c r="N20" s="651">
        <v>28.8</v>
      </c>
      <c r="O20" s="651">
        <v>16.2</v>
      </c>
      <c r="P20" s="651">
        <v>3.7</v>
      </c>
      <c r="Q20" s="651">
        <v>0.2</v>
      </c>
    </row>
    <row r="21" spans="1:32" ht="12.75" customHeight="1">
      <c r="A21" s="649">
        <v>2012</v>
      </c>
      <c r="B21" s="662">
        <v>58027</v>
      </c>
      <c r="C21" s="662">
        <v>3074</v>
      </c>
      <c r="D21" s="662">
        <v>10272</v>
      </c>
      <c r="E21" s="662">
        <v>16028</v>
      </c>
      <c r="F21" s="662">
        <v>17262</v>
      </c>
      <c r="G21" s="662">
        <v>9147</v>
      </c>
      <c r="H21" s="662">
        <v>2093</v>
      </c>
      <c r="I21" s="663">
        <v>106</v>
      </c>
      <c r="J21" s="663">
        <v>45</v>
      </c>
      <c r="K21" s="651">
        <v>5.3</v>
      </c>
      <c r="L21" s="651">
        <v>17.7</v>
      </c>
      <c r="M21" s="651">
        <v>27.6</v>
      </c>
      <c r="N21" s="651">
        <v>29.7</v>
      </c>
      <c r="O21" s="651">
        <v>15.8</v>
      </c>
      <c r="P21" s="651">
        <v>3.6</v>
      </c>
      <c r="Q21" s="651">
        <v>0.2</v>
      </c>
    </row>
    <row r="22" spans="1:32" ht="12.75" customHeight="1">
      <c r="A22" s="649">
        <v>2013</v>
      </c>
      <c r="B22" s="662">
        <v>56014</v>
      </c>
      <c r="C22" s="662">
        <v>2763</v>
      </c>
      <c r="D22" s="662">
        <v>9767</v>
      </c>
      <c r="E22" s="662">
        <v>15228</v>
      </c>
      <c r="F22" s="662">
        <v>17032</v>
      </c>
      <c r="G22" s="662">
        <v>8973</v>
      </c>
      <c r="H22" s="662">
        <v>2098</v>
      </c>
      <c r="I22" s="663">
        <v>136</v>
      </c>
      <c r="J22" s="663">
        <v>17</v>
      </c>
      <c r="K22" s="651">
        <v>4.9000000000000004</v>
      </c>
      <c r="L22" s="651">
        <v>17.399999999999999</v>
      </c>
      <c r="M22" s="651">
        <v>27.2</v>
      </c>
      <c r="N22" s="651">
        <v>30.4</v>
      </c>
      <c r="O22" s="651">
        <v>16</v>
      </c>
      <c r="P22" s="651">
        <v>3.7</v>
      </c>
      <c r="Q22" s="651">
        <v>0.2</v>
      </c>
    </row>
    <row r="23" spans="1:32" ht="12.75" customHeight="1">
      <c r="A23" s="649">
        <v>2014</v>
      </c>
      <c r="B23" s="662">
        <v>56725</v>
      </c>
      <c r="C23" s="662">
        <v>2446</v>
      </c>
      <c r="D23" s="662">
        <v>9273</v>
      </c>
      <c r="E23" s="662">
        <v>15731</v>
      </c>
      <c r="F23" s="662">
        <v>17647</v>
      </c>
      <c r="G23" s="662">
        <v>9345</v>
      </c>
      <c r="H23" s="662">
        <v>2075</v>
      </c>
      <c r="I23" s="663">
        <v>148</v>
      </c>
      <c r="J23" s="663">
        <v>60</v>
      </c>
      <c r="K23" s="651">
        <v>4.3</v>
      </c>
      <c r="L23" s="651">
        <v>16.3</v>
      </c>
      <c r="M23" s="651">
        <v>27.7</v>
      </c>
      <c r="N23" s="651">
        <v>31.1</v>
      </c>
      <c r="O23" s="651">
        <v>16.5</v>
      </c>
      <c r="P23" s="651">
        <v>3.7</v>
      </c>
      <c r="Q23" s="651">
        <v>0.3</v>
      </c>
    </row>
    <row r="24" spans="1:32" ht="12.75" customHeight="1">
      <c r="A24" s="649">
        <v>2015</v>
      </c>
      <c r="B24" s="662">
        <v>55098</v>
      </c>
      <c r="C24" s="662">
        <v>2126</v>
      </c>
      <c r="D24" s="662">
        <v>8643</v>
      </c>
      <c r="E24" s="662">
        <v>15315</v>
      </c>
      <c r="F24" s="662">
        <v>17453</v>
      </c>
      <c r="G24" s="662">
        <v>9454</v>
      </c>
      <c r="H24" s="662">
        <v>1956</v>
      </c>
      <c r="I24" s="663">
        <v>143</v>
      </c>
      <c r="J24" s="663">
        <v>8</v>
      </c>
      <c r="K24" s="651">
        <v>3.9</v>
      </c>
      <c r="L24" s="651">
        <v>15.7</v>
      </c>
      <c r="M24" s="651">
        <v>27.8</v>
      </c>
      <c r="N24" s="651">
        <v>31.7</v>
      </c>
      <c r="O24" s="651">
        <v>17.2</v>
      </c>
      <c r="P24" s="651">
        <v>3.6</v>
      </c>
      <c r="Q24" s="651">
        <v>0.3</v>
      </c>
      <c r="S24" s="654"/>
      <c r="T24" s="654"/>
      <c r="U24" s="654"/>
      <c r="V24" s="654"/>
      <c r="W24" s="654"/>
      <c r="X24" s="654"/>
      <c r="Y24" s="654"/>
      <c r="Z24" s="654"/>
      <c r="AA24" s="654"/>
      <c r="AB24" s="654"/>
      <c r="AC24" s="654"/>
      <c r="AD24" s="654"/>
      <c r="AE24" s="654"/>
      <c r="AF24" s="654"/>
    </row>
    <row r="25" spans="1:32" ht="12.75" customHeight="1">
      <c r="A25" s="649">
        <v>2016</v>
      </c>
      <c r="B25" s="662">
        <v>54488</v>
      </c>
      <c r="C25" s="662">
        <v>1974</v>
      </c>
      <c r="D25" s="662">
        <v>8282</v>
      </c>
      <c r="E25" s="662">
        <v>14976</v>
      </c>
      <c r="F25" s="662">
        <v>17490</v>
      </c>
      <c r="G25" s="662">
        <v>9556</v>
      </c>
      <c r="H25" s="662">
        <v>2056</v>
      </c>
      <c r="I25" s="663">
        <v>137</v>
      </c>
      <c r="J25" s="663">
        <v>17</v>
      </c>
      <c r="K25" s="651">
        <v>3.6</v>
      </c>
      <c r="L25" s="651">
        <v>15.2</v>
      </c>
      <c r="M25" s="651">
        <v>27.5</v>
      </c>
      <c r="N25" s="651">
        <v>32.1</v>
      </c>
      <c r="O25" s="651">
        <v>17.5</v>
      </c>
      <c r="P25" s="651">
        <v>3.8</v>
      </c>
      <c r="Q25" s="651">
        <v>0.3</v>
      </c>
      <c r="S25" s="654"/>
      <c r="T25" s="654"/>
      <c r="U25" s="654"/>
      <c r="V25" s="654"/>
      <c r="W25" s="654"/>
      <c r="X25" s="654"/>
      <c r="Y25" s="654"/>
      <c r="Z25" s="654"/>
      <c r="AA25" s="654"/>
      <c r="AB25" s="654"/>
      <c r="AC25" s="654"/>
      <c r="AD25" s="654"/>
      <c r="AE25" s="654"/>
      <c r="AF25" s="654"/>
    </row>
    <row r="26" spans="1:32" ht="12.75" customHeight="1">
      <c r="A26" s="649">
        <v>2017</v>
      </c>
      <c r="B26" s="662">
        <v>52861</v>
      </c>
      <c r="C26" s="662">
        <v>1838</v>
      </c>
      <c r="D26" s="662">
        <v>7720</v>
      </c>
      <c r="E26" s="662">
        <v>14537</v>
      </c>
      <c r="F26" s="662">
        <v>16955</v>
      </c>
      <c r="G26" s="662">
        <v>9745</v>
      </c>
      <c r="H26" s="662">
        <v>1907</v>
      </c>
      <c r="I26" s="663">
        <v>158</v>
      </c>
      <c r="J26" s="663">
        <v>1</v>
      </c>
      <c r="K26" s="651">
        <v>3.5</v>
      </c>
      <c r="L26" s="651">
        <v>14.6</v>
      </c>
      <c r="M26" s="651">
        <v>27.5</v>
      </c>
      <c r="N26" s="651">
        <v>32.1</v>
      </c>
      <c r="O26" s="651">
        <v>18.399999999999999</v>
      </c>
      <c r="P26" s="651">
        <v>3.6</v>
      </c>
      <c r="Q26" s="651">
        <v>0.3</v>
      </c>
      <c r="S26" s="654"/>
      <c r="T26" s="654"/>
      <c r="U26" s="654"/>
      <c r="V26" s="654"/>
      <c r="W26" s="654"/>
      <c r="X26" s="654"/>
      <c r="Y26" s="654"/>
      <c r="Z26" s="654"/>
      <c r="AA26" s="654"/>
      <c r="AB26" s="654"/>
      <c r="AC26" s="654"/>
      <c r="AD26" s="654"/>
      <c r="AE26" s="654"/>
      <c r="AF26" s="654"/>
    </row>
    <row r="27" spans="1:32" ht="12.75" customHeight="1">
      <c r="A27" s="649">
        <v>2018</v>
      </c>
      <c r="B27" s="662">
        <v>51308</v>
      </c>
      <c r="C27" s="662">
        <v>1614</v>
      </c>
      <c r="D27" s="662">
        <v>7187</v>
      </c>
      <c r="E27" s="662">
        <v>14080</v>
      </c>
      <c r="F27" s="662">
        <v>16658</v>
      </c>
      <c r="G27" s="662">
        <v>9614</v>
      </c>
      <c r="H27" s="662">
        <v>2028</v>
      </c>
      <c r="I27" s="663">
        <v>125</v>
      </c>
      <c r="J27" s="663">
        <v>2</v>
      </c>
      <c r="K27" s="651">
        <v>3.1</v>
      </c>
      <c r="L27" s="651">
        <v>14</v>
      </c>
      <c r="M27" s="651">
        <v>27.4</v>
      </c>
      <c r="N27" s="651">
        <v>32.5</v>
      </c>
      <c r="O27" s="651">
        <v>18.7</v>
      </c>
      <c r="P27" s="651">
        <v>4</v>
      </c>
      <c r="Q27" s="651">
        <v>0.2</v>
      </c>
      <c r="S27" s="654"/>
      <c r="T27" s="654"/>
      <c r="U27" s="654"/>
      <c r="V27" s="654"/>
      <c r="W27" s="654"/>
      <c r="X27" s="654"/>
      <c r="Y27" s="654"/>
      <c r="Z27" s="654"/>
      <c r="AA27" s="654"/>
      <c r="AB27" s="654"/>
      <c r="AC27" s="654"/>
      <c r="AD27" s="654"/>
      <c r="AE27" s="654"/>
      <c r="AF27" s="654"/>
    </row>
    <row r="28" spans="1:32" ht="12.75" customHeight="1">
      <c r="A28" s="649">
        <v>2019</v>
      </c>
      <c r="B28" s="662">
        <v>49863</v>
      </c>
      <c r="C28" s="662">
        <v>1449</v>
      </c>
      <c r="D28" s="662">
        <v>6707</v>
      </c>
      <c r="E28" s="662">
        <v>13574</v>
      </c>
      <c r="F28" s="662">
        <v>16562</v>
      </c>
      <c r="G28" s="662">
        <v>9479</v>
      </c>
      <c r="H28" s="662">
        <v>1928</v>
      </c>
      <c r="I28" s="663">
        <v>158</v>
      </c>
      <c r="J28" s="663">
        <v>6</v>
      </c>
      <c r="K28" s="651">
        <v>2.9</v>
      </c>
      <c r="L28" s="651">
        <v>13.5</v>
      </c>
      <c r="M28" s="651">
        <v>27.2</v>
      </c>
      <c r="N28" s="651">
        <v>33.200000000000003</v>
      </c>
      <c r="O28" s="651">
        <v>19</v>
      </c>
      <c r="P28" s="651">
        <v>3.9</v>
      </c>
      <c r="Q28" s="651">
        <v>0.3</v>
      </c>
      <c r="S28" s="654"/>
      <c r="T28" s="654"/>
      <c r="U28" s="654"/>
      <c r="V28" s="654"/>
      <c r="W28" s="654"/>
      <c r="X28" s="654"/>
      <c r="Y28" s="654"/>
      <c r="Z28" s="654"/>
      <c r="AA28" s="654"/>
      <c r="AB28" s="654"/>
      <c r="AC28" s="654"/>
      <c r="AD28" s="654"/>
      <c r="AE28" s="654"/>
      <c r="AF28" s="654"/>
    </row>
    <row r="29" spans="1:32" ht="12.75" customHeight="1">
      <c r="A29" s="649">
        <v>2020</v>
      </c>
      <c r="B29" s="662">
        <v>46809</v>
      </c>
      <c r="C29" s="662">
        <v>1281</v>
      </c>
      <c r="D29" s="662">
        <v>6201</v>
      </c>
      <c r="E29" s="662">
        <v>12558</v>
      </c>
      <c r="F29" s="662">
        <v>15715</v>
      </c>
      <c r="G29" s="662">
        <v>8979</v>
      </c>
      <c r="H29" s="662">
        <v>1935</v>
      </c>
      <c r="I29" s="663">
        <v>133</v>
      </c>
      <c r="J29" s="663">
        <v>7</v>
      </c>
      <c r="K29" s="651">
        <v>2.7</v>
      </c>
      <c r="L29" s="651">
        <v>13.2</v>
      </c>
      <c r="M29" s="651">
        <v>26.8</v>
      </c>
      <c r="N29" s="651">
        <v>33.6</v>
      </c>
      <c r="O29" s="651">
        <v>19.2</v>
      </c>
      <c r="P29" s="651">
        <v>4.0999999999999996</v>
      </c>
      <c r="Q29" s="651">
        <v>0.3</v>
      </c>
      <c r="S29" s="654"/>
      <c r="T29" s="654"/>
      <c r="U29" s="654"/>
      <c r="V29" s="654"/>
      <c r="W29" s="654"/>
      <c r="X29" s="654"/>
      <c r="Y29" s="654"/>
      <c r="Z29" s="654"/>
      <c r="AA29" s="654"/>
      <c r="AB29" s="654"/>
      <c r="AC29" s="654"/>
      <c r="AD29" s="654"/>
      <c r="AE29" s="654"/>
      <c r="AF29" s="654"/>
    </row>
    <row r="30" spans="1:32" ht="12.75" customHeight="1">
      <c r="A30" s="649"/>
      <c r="B30" s="662"/>
      <c r="C30" s="662"/>
      <c r="D30" s="662"/>
      <c r="E30" s="662"/>
      <c r="F30" s="662"/>
      <c r="G30" s="662"/>
      <c r="H30" s="662"/>
      <c r="I30" s="663"/>
      <c r="J30" s="663"/>
      <c r="K30" s="651"/>
      <c r="L30" s="651"/>
      <c r="M30" s="651"/>
      <c r="N30" s="651"/>
      <c r="O30" s="651"/>
      <c r="P30" s="651"/>
      <c r="Q30" s="651"/>
      <c r="S30" s="654"/>
      <c r="T30" s="654"/>
      <c r="U30" s="654"/>
      <c r="V30" s="654"/>
      <c r="W30" s="654"/>
      <c r="X30" s="654"/>
      <c r="Y30" s="654"/>
      <c r="Z30" s="654"/>
      <c r="AA30" s="654"/>
      <c r="AB30" s="654"/>
      <c r="AC30" s="654"/>
      <c r="AD30" s="654"/>
      <c r="AE30" s="654"/>
      <c r="AF30" s="654"/>
    </row>
    <row r="31" spans="1:32" ht="12.75" customHeight="1">
      <c r="A31" s="649"/>
      <c r="B31" s="2183" t="s">
        <v>398</v>
      </c>
      <c r="C31" s="2185"/>
      <c r="D31" s="2185"/>
      <c r="E31" s="2185"/>
      <c r="F31" s="2185"/>
      <c r="G31" s="2185"/>
      <c r="H31" s="2185"/>
      <c r="I31" s="2185"/>
      <c r="J31" s="2185"/>
      <c r="K31" s="2185"/>
      <c r="L31" s="2185"/>
      <c r="M31" s="2185"/>
      <c r="N31" s="2185"/>
      <c r="O31" s="2185"/>
      <c r="P31" s="2185"/>
      <c r="Q31" s="2185"/>
    </row>
    <row r="32" spans="1:32" ht="12.75" customHeight="1">
      <c r="A32" s="649">
        <v>2000</v>
      </c>
      <c r="B32" s="652">
        <v>30451</v>
      </c>
      <c r="C32" s="660">
        <v>202</v>
      </c>
      <c r="D32" s="652">
        <v>2295</v>
      </c>
      <c r="E32" s="652">
        <v>9213</v>
      </c>
      <c r="F32" s="652">
        <v>12374</v>
      </c>
      <c r="G32" s="652">
        <v>5552</v>
      </c>
      <c r="H32" s="652">
        <v>765</v>
      </c>
      <c r="I32" s="660">
        <v>24</v>
      </c>
      <c r="J32" s="660">
        <v>26</v>
      </c>
      <c r="K32" s="651">
        <v>0.7</v>
      </c>
      <c r="L32" s="651">
        <v>7.5</v>
      </c>
      <c r="M32" s="651">
        <v>30.3</v>
      </c>
      <c r="N32" s="651">
        <v>40.6</v>
      </c>
      <c r="O32" s="651">
        <v>18.2</v>
      </c>
      <c r="P32" s="651">
        <v>2.5</v>
      </c>
      <c r="Q32" s="651">
        <v>0.1</v>
      </c>
      <c r="R32" s="664"/>
    </row>
    <row r="33" spans="1:18" ht="12.75" customHeight="1">
      <c r="A33" s="649">
        <v>2001</v>
      </c>
      <c r="B33" s="652">
        <v>29767</v>
      </c>
      <c r="C33" s="660">
        <v>218</v>
      </c>
      <c r="D33" s="652">
        <v>2311</v>
      </c>
      <c r="E33" s="652">
        <v>8394</v>
      </c>
      <c r="F33" s="652">
        <v>12215</v>
      </c>
      <c r="G33" s="652">
        <v>5749</v>
      </c>
      <c r="H33" s="652">
        <v>846</v>
      </c>
      <c r="I33" s="660">
        <v>20</v>
      </c>
      <c r="J33" s="660">
        <v>14</v>
      </c>
      <c r="K33" s="651">
        <v>0.7</v>
      </c>
      <c r="L33" s="651">
        <v>7.8</v>
      </c>
      <c r="M33" s="651">
        <v>28.2</v>
      </c>
      <c r="N33" s="651">
        <v>41</v>
      </c>
      <c r="O33" s="651">
        <v>19.3</v>
      </c>
      <c r="P33" s="651">
        <v>2.8</v>
      </c>
      <c r="Q33" s="651">
        <v>0.1</v>
      </c>
      <c r="R33" s="664"/>
    </row>
    <row r="34" spans="1:18" ht="12.75" customHeight="1">
      <c r="A34" s="649">
        <v>2002</v>
      </c>
      <c r="B34" s="652">
        <v>28736</v>
      </c>
      <c r="C34" s="660">
        <v>178</v>
      </c>
      <c r="D34" s="652">
        <v>2297</v>
      </c>
      <c r="E34" s="652">
        <v>7589</v>
      </c>
      <c r="F34" s="652">
        <v>12019</v>
      </c>
      <c r="G34" s="652">
        <v>5714</v>
      </c>
      <c r="H34" s="652">
        <v>891</v>
      </c>
      <c r="I34" s="660">
        <v>33</v>
      </c>
      <c r="J34" s="660">
        <v>15</v>
      </c>
      <c r="K34" s="651">
        <v>0.6</v>
      </c>
      <c r="L34" s="651">
        <v>8</v>
      </c>
      <c r="M34" s="651">
        <v>26.4</v>
      </c>
      <c r="N34" s="651">
        <v>41.8</v>
      </c>
      <c r="O34" s="651">
        <v>19.899999999999999</v>
      </c>
      <c r="P34" s="651">
        <v>3.1</v>
      </c>
      <c r="Q34" s="651">
        <v>0.1</v>
      </c>
      <c r="R34" s="664"/>
    </row>
    <row r="35" spans="1:18" ht="12.75" customHeight="1">
      <c r="A35" s="649">
        <v>2003</v>
      </c>
      <c r="B35" s="652">
        <v>28568</v>
      </c>
      <c r="C35" s="660">
        <v>161</v>
      </c>
      <c r="D35" s="652">
        <v>2248</v>
      </c>
      <c r="E35" s="652">
        <v>7311</v>
      </c>
      <c r="F35" s="652">
        <v>11810</v>
      </c>
      <c r="G35" s="652">
        <v>6064</v>
      </c>
      <c r="H35" s="652">
        <v>928</v>
      </c>
      <c r="I35" s="660">
        <v>29</v>
      </c>
      <c r="J35" s="660">
        <v>17</v>
      </c>
      <c r="K35" s="651">
        <v>0.6</v>
      </c>
      <c r="L35" s="651">
        <v>7.9</v>
      </c>
      <c r="M35" s="651">
        <v>25.6</v>
      </c>
      <c r="N35" s="651">
        <v>41.3</v>
      </c>
      <c r="O35" s="651">
        <v>21.2</v>
      </c>
      <c r="P35" s="651">
        <v>3.2</v>
      </c>
      <c r="Q35" s="651">
        <v>0.1</v>
      </c>
      <c r="R35" s="664"/>
    </row>
    <row r="36" spans="1:18" ht="12.75" customHeight="1">
      <c r="A36" s="649">
        <v>2004</v>
      </c>
      <c r="B36" s="652">
        <v>28755</v>
      </c>
      <c r="C36" s="660">
        <v>181</v>
      </c>
      <c r="D36" s="652">
        <v>2150</v>
      </c>
      <c r="E36" s="652">
        <v>7300</v>
      </c>
      <c r="F36" s="652">
        <v>11627</v>
      </c>
      <c r="G36" s="652">
        <v>6387</v>
      </c>
      <c r="H36" s="652">
        <v>1072</v>
      </c>
      <c r="I36" s="660">
        <v>34</v>
      </c>
      <c r="J36" s="660">
        <v>4</v>
      </c>
      <c r="K36" s="651">
        <v>0.6</v>
      </c>
      <c r="L36" s="651">
        <v>7.5</v>
      </c>
      <c r="M36" s="651">
        <v>25.4</v>
      </c>
      <c r="N36" s="651">
        <v>40.4</v>
      </c>
      <c r="O36" s="651">
        <v>22.2</v>
      </c>
      <c r="P36" s="651">
        <v>3.7</v>
      </c>
      <c r="Q36" s="651">
        <v>0.1</v>
      </c>
      <c r="R36" s="664"/>
    </row>
    <row r="37" spans="1:18" ht="12.75" customHeight="1">
      <c r="A37" s="649">
        <v>2005</v>
      </c>
      <c r="B37" s="652">
        <v>28769</v>
      </c>
      <c r="C37" s="660">
        <v>171</v>
      </c>
      <c r="D37" s="652">
        <v>2101</v>
      </c>
      <c r="E37" s="652">
        <v>7300</v>
      </c>
      <c r="F37" s="652">
        <v>11537</v>
      </c>
      <c r="G37" s="652">
        <v>6475</v>
      </c>
      <c r="H37" s="652">
        <v>1121</v>
      </c>
      <c r="I37" s="660">
        <v>43</v>
      </c>
      <c r="J37" s="660">
        <v>21</v>
      </c>
      <c r="K37" s="651">
        <v>0.6</v>
      </c>
      <c r="L37" s="651">
        <v>7.3</v>
      </c>
      <c r="M37" s="651">
        <v>25.4</v>
      </c>
      <c r="N37" s="651">
        <v>40.1</v>
      </c>
      <c r="O37" s="651">
        <v>22.5</v>
      </c>
      <c r="P37" s="651">
        <v>3.9</v>
      </c>
      <c r="Q37" s="651">
        <v>0.1</v>
      </c>
      <c r="R37" s="664"/>
    </row>
    <row r="38" spans="1:18" ht="12.75" customHeight="1">
      <c r="A38" s="649">
        <v>2006</v>
      </c>
      <c r="B38" s="652">
        <v>29106</v>
      </c>
      <c r="C38" s="660">
        <v>130</v>
      </c>
      <c r="D38" s="652">
        <v>2160</v>
      </c>
      <c r="E38" s="652">
        <v>7486</v>
      </c>
      <c r="F38" s="652">
        <v>11358</v>
      </c>
      <c r="G38" s="652">
        <v>6791</v>
      </c>
      <c r="H38" s="652">
        <v>1144</v>
      </c>
      <c r="I38" s="660">
        <v>31</v>
      </c>
      <c r="J38" s="660">
        <v>6</v>
      </c>
      <c r="K38" s="651">
        <v>0.4</v>
      </c>
      <c r="L38" s="651">
        <v>7.4</v>
      </c>
      <c r="M38" s="651">
        <v>25.7</v>
      </c>
      <c r="N38" s="651">
        <v>39</v>
      </c>
      <c r="O38" s="651">
        <v>23.3</v>
      </c>
      <c r="P38" s="651">
        <v>3.9</v>
      </c>
      <c r="Q38" s="651">
        <v>0.1</v>
      </c>
    </row>
    <row r="39" spans="1:18" ht="12.75" customHeight="1">
      <c r="A39" s="649">
        <v>2007</v>
      </c>
      <c r="B39" s="652">
        <v>29404</v>
      </c>
      <c r="C39" s="660">
        <v>134</v>
      </c>
      <c r="D39" s="652">
        <v>2043</v>
      </c>
      <c r="E39" s="652">
        <v>7861</v>
      </c>
      <c r="F39" s="652">
        <v>11042</v>
      </c>
      <c r="G39" s="652">
        <v>7059</v>
      </c>
      <c r="H39" s="652">
        <v>1202</v>
      </c>
      <c r="I39" s="660">
        <v>50</v>
      </c>
      <c r="J39" s="660">
        <v>13</v>
      </c>
      <c r="K39" s="651">
        <v>0.5</v>
      </c>
      <c r="L39" s="651">
        <v>6.9</v>
      </c>
      <c r="M39" s="651">
        <v>26.7</v>
      </c>
      <c r="N39" s="651">
        <v>37.6</v>
      </c>
      <c r="O39" s="651">
        <v>24</v>
      </c>
      <c r="P39" s="651">
        <v>4.0999999999999996</v>
      </c>
      <c r="Q39" s="651">
        <v>0.2</v>
      </c>
    </row>
    <row r="40" spans="1:18" ht="12.75" customHeight="1">
      <c r="A40" s="649">
        <v>2008</v>
      </c>
      <c r="B40" s="662">
        <v>29986</v>
      </c>
      <c r="C40" s="663">
        <v>98</v>
      </c>
      <c r="D40" s="662">
        <v>2021</v>
      </c>
      <c r="E40" s="662">
        <v>8354</v>
      </c>
      <c r="F40" s="662">
        <v>11163</v>
      </c>
      <c r="G40" s="662">
        <v>7002</v>
      </c>
      <c r="H40" s="662">
        <v>1279</v>
      </c>
      <c r="I40" s="663">
        <v>61</v>
      </c>
      <c r="J40" s="663">
        <v>8</v>
      </c>
      <c r="K40" s="651">
        <v>0.3</v>
      </c>
      <c r="L40" s="651">
        <v>6.7</v>
      </c>
      <c r="M40" s="651">
        <v>27.9</v>
      </c>
      <c r="N40" s="651">
        <v>37.200000000000003</v>
      </c>
      <c r="O40" s="651">
        <v>23.4</v>
      </c>
      <c r="P40" s="651">
        <v>4.3</v>
      </c>
      <c r="Q40" s="651">
        <v>0.2</v>
      </c>
    </row>
    <row r="41" spans="1:18" ht="12.75" customHeight="1">
      <c r="A41" s="649">
        <v>2009</v>
      </c>
      <c r="B41" s="662">
        <v>29336</v>
      </c>
      <c r="C41" s="663">
        <v>94</v>
      </c>
      <c r="D41" s="662">
        <v>1939</v>
      </c>
      <c r="E41" s="662">
        <v>8164</v>
      </c>
      <c r="F41" s="662">
        <v>10977</v>
      </c>
      <c r="G41" s="662">
        <v>6786</v>
      </c>
      <c r="H41" s="662">
        <v>1303</v>
      </c>
      <c r="I41" s="663">
        <v>65</v>
      </c>
      <c r="J41" s="663">
        <v>8</v>
      </c>
      <c r="K41" s="651">
        <v>0.3</v>
      </c>
      <c r="L41" s="651">
        <v>6.6</v>
      </c>
      <c r="M41" s="651">
        <v>27.8</v>
      </c>
      <c r="N41" s="651">
        <v>37.4</v>
      </c>
      <c r="O41" s="651">
        <v>23.1</v>
      </c>
      <c r="P41" s="651">
        <v>4.4000000000000004</v>
      </c>
      <c r="Q41" s="651">
        <v>0.2</v>
      </c>
    </row>
    <row r="42" spans="1:18" ht="12.75" customHeight="1">
      <c r="A42" s="649">
        <v>2010</v>
      </c>
      <c r="B42" s="662">
        <v>29263</v>
      </c>
      <c r="C42" s="662">
        <v>88</v>
      </c>
      <c r="D42" s="662">
        <v>1722</v>
      </c>
      <c r="E42" s="662">
        <v>8069</v>
      </c>
      <c r="F42" s="662">
        <v>11295</v>
      </c>
      <c r="G42" s="662">
        <v>6687</v>
      </c>
      <c r="H42" s="662">
        <v>1328</v>
      </c>
      <c r="I42" s="663">
        <v>68</v>
      </c>
      <c r="J42" s="663">
        <v>6</v>
      </c>
      <c r="K42" s="651">
        <v>0.3</v>
      </c>
      <c r="L42" s="651">
        <v>5.9</v>
      </c>
      <c r="M42" s="651">
        <v>27.6</v>
      </c>
      <c r="N42" s="651">
        <v>38.6</v>
      </c>
      <c r="O42" s="651">
        <v>22.9</v>
      </c>
      <c r="P42" s="651">
        <v>4.5</v>
      </c>
      <c r="Q42" s="651">
        <v>0.2</v>
      </c>
    </row>
    <row r="43" spans="1:18" ht="12.75" customHeight="1">
      <c r="A43" s="649">
        <v>2011</v>
      </c>
      <c r="B43" s="662">
        <v>28702</v>
      </c>
      <c r="C43" s="662">
        <v>76</v>
      </c>
      <c r="D43" s="662">
        <v>1666</v>
      </c>
      <c r="E43" s="662">
        <v>7644</v>
      </c>
      <c r="F43" s="662">
        <v>11318</v>
      </c>
      <c r="G43" s="662">
        <v>6552</v>
      </c>
      <c r="H43" s="662">
        <v>1358</v>
      </c>
      <c r="I43" s="663">
        <v>78</v>
      </c>
      <c r="J43" s="663">
        <v>10</v>
      </c>
      <c r="K43" s="651">
        <v>0.3</v>
      </c>
      <c r="L43" s="651">
        <v>5.8</v>
      </c>
      <c r="M43" s="651">
        <v>26.6</v>
      </c>
      <c r="N43" s="651">
        <v>39.4</v>
      </c>
      <c r="O43" s="651">
        <v>22.8</v>
      </c>
      <c r="P43" s="651">
        <v>4.7</v>
      </c>
      <c r="Q43" s="651">
        <v>0.3</v>
      </c>
    </row>
    <row r="44" spans="1:18" ht="12.75" customHeight="1">
      <c r="A44" s="649">
        <v>2012</v>
      </c>
      <c r="B44" s="662">
        <v>28232</v>
      </c>
      <c r="C44" s="662">
        <v>57</v>
      </c>
      <c r="D44" s="662">
        <v>1599</v>
      </c>
      <c r="E44" s="662">
        <v>7618</v>
      </c>
      <c r="F44" s="662">
        <v>11439</v>
      </c>
      <c r="G44" s="662">
        <v>6135</v>
      </c>
      <c r="H44" s="662">
        <v>1311</v>
      </c>
      <c r="I44" s="663">
        <v>63</v>
      </c>
      <c r="J44" s="663">
        <v>10</v>
      </c>
      <c r="K44" s="651">
        <v>0.2</v>
      </c>
      <c r="L44" s="651">
        <v>5.7</v>
      </c>
      <c r="M44" s="651">
        <v>27</v>
      </c>
      <c r="N44" s="651">
        <v>40.5</v>
      </c>
      <c r="O44" s="651">
        <v>21.7</v>
      </c>
      <c r="P44" s="651">
        <v>4.5999999999999996</v>
      </c>
      <c r="Q44" s="651">
        <v>0.2</v>
      </c>
    </row>
    <row r="45" spans="1:18" ht="12.75" customHeight="1">
      <c r="A45" s="649">
        <v>2013</v>
      </c>
      <c r="B45" s="662">
        <v>27198</v>
      </c>
      <c r="C45" s="662">
        <v>58</v>
      </c>
      <c r="D45" s="662">
        <v>1441</v>
      </c>
      <c r="E45" s="662">
        <v>7078</v>
      </c>
      <c r="F45" s="662">
        <v>11302</v>
      </c>
      <c r="G45" s="662">
        <v>5981</v>
      </c>
      <c r="H45" s="662">
        <v>1249</v>
      </c>
      <c r="I45" s="663">
        <v>84</v>
      </c>
      <c r="J45" s="663">
        <v>5</v>
      </c>
      <c r="K45" s="651">
        <v>0.2</v>
      </c>
      <c r="L45" s="651">
        <v>5.3</v>
      </c>
      <c r="M45" s="651">
        <v>26</v>
      </c>
      <c r="N45" s="651">
        <v>41.6</v>
      </c>
      <c r="O45" s="651">
        <v>22</v>
      </c>
      <c r="P45" s="651">
        <v>4.5999999999999996</v>
      </c>
      <c r="Q45" s="651">
        <v>0.3</v>
      </c>
    </row>
    <row r="46" spans="1:18" ht="12.75" customHeight="1">
      <c r="A46" s="649">
        <v>2014</v>
      </c>
      <c r="B46" s="662">
        <v>27904</v>
      </c>
      <c r="C46" s="662">
        <v>57</v>
      </c>
      <c r="D46" s="662">
        <v>1291</v>
      </c>
      <c r="E46" s="662">
        <v>7279</v>
      </c>
      <c r="F46" s="662">
        <v>11746</v>
      </c>
      <c r="G46" s="662">
        <v>6173</v>
      </c>
      <c r="H46" s="662">
        <v>1248</v>
      </c>
      <c r="I46" s="663">
        <v>100</v>
      </c>
      <c r="J46" s="663">
        <v>10</v>
      </c>
      <c r="K46" s="651">
        <v>0.2</v>
      </c>
      <c r="L46" s="651">
        <v>4.5999999999999996</v>
      </c>
      <c r="M46" s="651">
        <v>26.1</v>
      </c>
      <c r="N46" s="651">
        <v>42.1</v>
      </c>
      <c r="O46" s="651">
        <v>22.1</v>
      </c>
      <c r="P46" s="651">
        <v>4.5</v>
      </c>
      <c r="Q46" s="651">
        <v>0.4</v>
      </c>
    </row>
    <row r="47" spans="1:18" ht="12.75" customHeight="1">
      <c r="A47" s="649">
        <v>2015</v>
      </c>
      <c r="B47" s="662">
        <v>26888</v>
      </c>
      <c r="C47" s="662">
        <v>55</v>
      </c>
      <c r="D47" s="662">
        <v>1194</v>
      </c>
      <c r="E47" s="662">
        <v>6846</v>
      </c>
      <c r="F47" s="662">
        <v>11369</v>
      </c>
      <c r="G47" s="662">
        <v>6201</v>
      </c>
      <c r="H47" s="662">
        <v>1133</v>
      </c>
      <c r="I47" s="663">
        <v>89</v>
      </c>
      <c r="J47" s="663">
        <v>1</v>
      </c>
      <c r="K47" s="651">
        <v>0.2</v>
      </c>
      <c r="L47" s="651">
        <v>4.4000000000000004</v>
      </c>
      <c r="M47" s="651">
        <v>25.5</v>
      </c>
      <c r="N47" s="651">
        <v>42.3</v>
      </c>
      <c r="O47" s="651">
        <v>23.1</v>
      </c>
      <c r="P47" s="651">
        <v>4.2</v>
      </c>
      <c r="Q47" s="651">
        <v>0.3</v>
      </c>
    </row>
    <row r="48" spans="1:18" ht="12.75" customHeight="1">
      <c r="A48" s="649">
        <v>2016</v>
      </c>
      <c r="B48" s="662">
        <v>26761</v>
      </c>
      <c r="C48" s="662">
        <v>46</v>
      </c>
      <c r="D48" s="662">
        <v>1165</v>
      </c>
      <c r="E48" s="662">
        <v>6653</v>
      </c>
      <c r="F48" s="662">
        <v>11343</v>
      </c>
      <c r="G48" s="662">
        <v>6254</v>
      </c>
      <c r="H48" s="662">
        <v>1212</v>
      </c>
      <c r="I48" s="663">
        <v>81</v>
      </c>
      <c r="J48" s="663">
        <v>7</v>
      </c>
      <c r="K48" s="651">
        <v>0.2</v>
      </c>
      <c r="L48" s="651">
        <v>4.4000000000000004</v>
      </c>
      <c r="M48" s="651">
        <v>24.9</v>
      </c>
      <c r="N48" s="651">
        <v>42.4</v>
      </c>
      <c r="O48" s="651">
        <v>23.4</v>
      </c>
      <c r="P48" s="651">
        <v>4.5</v>
      </c>
      <c r="Q48" s="651">
        <v>0.3</v>
      </c>
    </row>
    <row r="49" spans="1:32" ht="12.75" customHeight="1">
      <c r="A49" s="649">
        <v>2017</v>
      </c>
      <c r="B49" s="662">
        <v>25858</v>
      </c>
      <c r="C49" s="662">
        <v>48</v>
      </c>
      <c r="D49" s="662">
        <v>1034</v>
      </c>
      <c r="E49" s="662">
        <v>6275</v>
      </c>
      <c r="F49" s="662">
        <v>10831</v>
      </c>
      <c r="G49" s="662">
        <v>6429</v>
      </c>
      <c r="H49" s="662">
        <v>1147</v>
      </c>
      <c r="I49" s="663">
        <v>94</v>
      </c>
      <c r="J49" s="663">
        <v>0</v>
      </c>
      <c r="K49" s="651">
        <v>0.2</v>
      </c>
      <c r="L49" s="651">
        <v>4</v>
      </c>
      <c r="M49" s="651">
        <v>24.3</v>
      </c>
      <c r="N49" s="651">
        <v>41.9</v>
      </c>
      <c r="O49" s="651">
        <v>24.9</v>
      </c>
      <c r="P49" s="651">
        <v>4.4000000000000004</v>
      </c>
      <c r="Q49" s="651">
        <v>0.4</v>
      </c>
    </row>
    <row r="50" spans="1:32" ht="12.75" customHeight="1">
      <c r="A50" s="649">
        <v>2018</v>
      </c>
      <c r="B50" s="662">
        <v>25165</v>
      </c>
      <c r="C50" s="662">
        <v>40</v>
      </c>
      <c r="D50" s="662">
        <v>962</v>
      </c>
      <c r="E50" s="662">
        <v>5982</v>
      </c>
      <c r="F50" s="662">
        <v>10654</v>
      </c>
      <c r="G50" s="662">
        <v>6286</v>
      </c>
      <c r="H50" s="662">
        <v>1162</v>
      </c>
      <c r="I50" s="663">
        <v>79</v>
      </c>
      <c r="J50" s="663">
        <v>0</v>
      </c>
      <c r="K50" s="651">
        <v>0.2</v>
      </c>
      <c r="L50" s="651">
        <v>3.8</v>
      </c>
      <c r="M50" s="651">
        <v>23.8</v>
      </c>
      <c r="N50" s="651">
        <v>42.3</v>
      </c>
      <c r="O50" s="651">
        <v>25</v>
      </c>
      <c r="P50" s="651">
        <v>4.5999999999999996</v>
      </c>
      <c r="Q50" s="651">
        <v>0.3</v>
      </c>
    </row>
    <row r="51" spans="1:32" ht="12.75" customHeight="1">
      <c r="A51" s="649">
        <v>2019</v>
      </c>
      <c r="B51" s="662">
        <v>24287</v>
      </c>
      <c r="C51" s="662">
        <v>37</v>
      </c>
      <c r="D51" s="662">
        <v>892</v>
      </c>
      <c r="E51" s="662">
        <v>5640</v>
      </c>
      <c r="F51" s="662">
        <v>10367</v>
      </c>
      <c r="G51" s="662">
        <v>6128</v>
      </c>
      <c r="H51" s="662">
        <v>1144</v>
      </c>
      <c r="I51" s="663">
        <v>79</v>
      </c>
      <c r="J51" s="663">
        <v>0</v>
      </c>
      <c r="K51" s="651">
        <v>0.2</v>
      </c>
      <c r="L51" s="651">
        <v>3.7</v>
      </c>
      <c r="M51" s="651">
        <v>23.2</v>
      </c>
      <c r="N51" s="651">
        <v>42.7</v>
      </c>
      <c r="O51" s="651">
        <v>25.2</v>
      </c>
      <c r="P51" s="651">
        <v>4.7</v>
      </c>
      <c r="Q51" s="651">
        <v>0.3</v>
      </c>
    </row>
    <row r="52" spans="1:32" ht="12.75" customHeight="1">
      <c r="A52" s="649">
        <v>2020</v>
      </c>
      <c r="B52" s="662">
        <v>22622</v>
      </c>
      <c r="C52" s="662">
        <v>20</v>
      </c>
      <c r="D52" s="662">
        <v>763</v>
      </c>
      <c r="E52" s="662">
        <v>5123</v>
      </c>
      <c r="F52" s="662">
        <v>9805</v>
      </c>
      <c r="G52" s="662">
        <v>5754</v>
      </c>
      <c r="H52" s="662">
        <v>1079</v>
      </c>
      <c r="I52" s="663">
        <v>76</v>
      </c>
      <c r="J52" s="663">
        <v>2</v>
      </c>
      <c r="K52" s="651">
        <v>0.1</v>
      </c>
      <c r="L52" s="651">
        <v>3.4</v>
      </c>
      <c r="M52" s="651">
        <v>22.6</v>
      </c>
      <c r="N52" s="651">
        <v>43.3</v>
      </c>
      <c r="O52" s="651">
        <v>25.4</v>
      </c>
      <c r="P52" s="651">
        <v>4.8</v>
      </c>
      <c r="Q52" s="651">
        <v>0.3</v>
      </c>
      <c r="S52" s="654"/>
      <c r="T52" s="654"/>
      <c r="U52" s="654"/>
      <c r="V52" s="654"/>
      <c r="W52" s="654"/>
      <c r="X52" s="654"/>
      <c r="Y52" s="654"/>
      <c r="Z52" s="654"/>
      <c r="AA52" s="654"/>
      <c r="AB52" s="654"/>
      <c r="AC52" s="654"/>
      <c r="AD52" s="654"/>
      <c r="AE52" s="654"/>
      <c r="AF52" s="654"/>
    </row>
    <row r="53" spans="1:32" ht="12.75" customHeight="1">
      <c r="A53" s="649"/>
      <c r="B53" s="662"/>
      <c r="C53" s="662"/>
      <c r="D53" s="662"/>
      <c r="E53" s="662"/>
      <c r="F53" s="662"/>
      <c r="G53" s="662"/>
      <c r="H53" s="662"/>
      <c r="I53" s="663"/>
      <c r="J53" s="663"/>
      <c r="K53" s="651"/>
      <c r="L53" s="651"/>
      <c r="M53" s="651"/>
      <c r="N53" s="651"/>
      <c r="O53" s="651"/>
      <c r="P53" s="651"/>
      <c r="Q53" s="651"/>
    </row>
    <row r="54" spans="1:32" ht="12.75" customHeight="1">
      <c r="A54" s="649"/>
      <c r="B54" s="2183" t="s">
        <v>399</v>
      </c>
      <c r="C54" s="2185"/>
      <c r="D54" s="2185"/>
      <c r="E54" s="2185"/>
      <c r="F54" s="2185"/>
      <c r="G54" s="2185"/>
      <c r="H54" s="2185"/>
      <c r="I54" s="2185"/>
      <c r="J54" s="2185"/>
      <c r="K54" s="2185"/>
      <c r="L54" s="2185"/>
      <c r="M54" s="2185"/>
      <c r="N54" s="2185"/>
      <c r="O54" s="2185"/>
      <c r="P54" s="2185"/>
      <c r="Q54" s="2185"/>
    </row>
    <row r="55" spans="1:32" ht="12.75" customHeight="1">
      <c r="A55" s="649">
        <v>2000</v>
      </c>
      <c r="B55" s="665">
        <v>22625</v>
      </c>
      <c r="C55" s="665">
        <v>4397</v>
      </c>
      <c r="D55" s="665">
        <v>6667</v>
      </c>
      <c r="E55" s="665">
        <v>5463</v>
      </c>
      <c r="F55" s="665">
        <v>3859</v>
      </c>
      <c r="G55" s="665">
        <v>1843</v>
      </c>
      <c r="H55" s="666">
        <v>368</v>
      </c>
      <c r="I55" s="666">
        <v>5</v>
      </c>
      <c r="J55" s="666">
        <v>23</v>
      </c>
      <c r="K55" s="667">
        <v>19.399999999999999</v>
      </c>
      <c r="L55" s="667">
        <v>29.5</v>
      </c>
      <c r="M55" s="667">
        <v>24.1</v>
      </c>
      <c r="N55" s="667">
        <v>17.100000000000001</v>
      </c>
      <c r="O55" s="667">
        <v>8.1</v>
      </c>
      <c r="P55" s="667">
        <v>1.6</v>
      </c>
      <c r="Q55" s="667">
        <v>0</v>
      </c>
    </row>
    <row r="56" spans="1:32" ht="12.75" customHeight="1">
      <c r="A56" s="649">
        <v>2001</v>
      </c>
      <c r="B56" s="665">
        <v>22760</v>
      </c>
      <c r="C56" s="665">
        <v>4226</v>
      </c>
      <c r="D56" s="665">
        <v>6810</v>
      </c>
      <c r="E56" s="665">
        <v>5369</v>
      </c>
      <c r="F56" s="665">
        <v>3991</v>
      </c>
      <c r="G56" s="665">
        <v>1952</v>
      </c>
      <c r="H56" s="666">
        <v>378</v>
      </c>
      <c r="I56" s="666">
        <v>20</v>
      </c>
      <c r="J56" s="666">
        <v>14</v>
      </c>
      <c r="K56" s="667">
        <v>18.600000000000001</v>
      </c>
      <c r="L56" s="667">
        <v>29.9</v>
      </c>
      <c r="M56" s="667">
        <v>23.6</v>
      </c>
      <c r="N56" s="667">
        <v>17.5</v>
      </c>
      <c r="O56" s="667">
        <v>8.6</v>
      </c>
      <c r="P56" s="667">
        <v>1.7</v>
      </c>
      <c r="Q56" s="667">
        <v>0.1</v>
      </c>
    </row>
    <row r="57" spans="1:32" ht="12.75" customHeight="1">
      <c r="A57" s="649">
        <v>2002</v>
      </c>
      <c r="B57" s="665">
        <v>22534</v>
      </c>
      <c r="C57" s="665">
        <v>4017</v>
      </c>
      <c r="D57" s="665">
        <v>6970</v>
      </c>
      <c r="E57" s="665">
        <v>5105</v>
      </c>
      <c r="F57" s="665">
        <v>4019</v>
      </c>
      <c r="G57" s="665">
        <v>2013</v>
      </c>
      <c r="H57" s="666">
        <v>376</v>
      </c>
      <c r="I57" s="666">
        <v>14</v>
      </c>
      <c r="J57" s="666">
        <v>20</v>
      </c>
      <c r="K57" s="667">
        <v>17.8</v>
      </c>
      <c r="L57" s="667">
        <v>30.9</v>
      </c>
      <c r="M57" s="667">
        <v>22.7</v>
      </c>
      <c r="N57" s="667">
        <v>17.8</v>
      </c>
      <c r="O57" s="667">
        <v>8.9</v>
      </c>
      <c r="P57" s="667">
        <v>1.7</v>
      </c>
      <c r="Q57" s="667">
        <v>0.1</v>
      </c>
    </row>
    <row r="58" spans="1:32" ht="12.75" customHeight="1">
      <c r="A58" s="649">
        <v>2003</v>
      </c>
      <c r="B58" s="665">
        <v>23864</v>
      </c>
      <c r="C58" s="665">
        <v>3994</v>
      </c>
      <c r="D58" s="665">
        <v>7378</v>
      </c>
      <c r="E58" s="665">
        <v>5414</v>
      </c>
      <c r="F58" s="665">
        <v>4275</v>
      </c>
      <c r="G58" s="665">
        <v>2246</v>
      </c>
      <c r="H58" s="666">
        <v>504</v>
      </c>
      <c r="I58" s="666">
        <v>10</v>
      </c>
      <c r="J58" s="666">
        <v>43</v>
      </c>
      <c r="K58" s="667">
        <v>16.7</v>
      </c>
      <c r="L58" s="667">
        <v>30.9</v>
      </c>
      <c r="M58" s="667">
        <v>22.7</v>
      </c>
      <c r="N58" s="667">
        <v>17.899999999999999</v>
      </c>
      <c r="O58" s="667">
        <v>9.4</v>
      </c>
      <c r="P58" s="667">
        <v>2.1</v>
      </c>
      <c r="Q58" s="667">
        <v>0</v>
      </c>
    </row>
    <row r="59" spans="1:32" ht="12.75" customHeight="1">
      <c r="A59" s="649">
        <v>2004</v>
      </c>
      <c r="B59" s="665">
        <v>25202</v>
      </c>
      <c r="C59" s="665">
        <v>3991</v>
      </c>
      <c r="D59" s="665">
        <v>7800</v>
      </c>
      <c r="E59" s="665">
        <v>5831</v>
      </c>
      <c r="F59" s="665">
        <v>4458</v>
      </c>
      <c r="G59" s="665">
        <v>2525</v>
      </c>
      <c r="H59" s="666">
        <v>559</v>
      </c>
      <c r="I59" s="666">
        <v>16</v>
      </c>
      <c r="J59" s="666">
        <v>22</v>
      </c>
      <c r="K59" s="667">
        <v>15.8</v>
      </c>
      <c r="L59" s="667">
        <v>30.9</v>
      </c>
      <c r="M59" s="667">
        <v>23.1</v>
      </c>
      <c r="N59" s="667">
        <v>17.7</v>
      </c>
      <c r="O59" s="667">
        <v>10</v>
      </c>
      <c r="P59" s="667">
        <v>2.2000000000000002</v>
      </c>
      <c r="Q59" s="667">
        <v>0.1</v>
      </c>
    </row>
    <row r="60" spans="1:32" ht="12.75" customHeight="1">
      <c r="A60" s="649">
        <v>2005</v>
      </c>
      <c r="B60" s="665">
        <v>25617</v>
      </c>
      <c r="C60" s="665">
        <v>4000</v>
      </c>
      <c r="D60" s="665">
        <v>7907</v>
      </c>
      <c r="E60" s="665">
        <v>5929</v>
      </c>
      <c r="F60" s="665">
        <v>4425</v>
      </c>
      <c r="G60" s="665">
        <v>2704</v>
      </c>
      <c r="H60" s="666">
        <v>573</v>
      </c>
      <c r="I60" s="666">
        <v>23</v>
      </c>
      <c r="J60" s="666">
        <v>56</v>
      </c>
      <c r="K60" s="667">
        <v>15.6</v>
      </c>
      <c r="L60" s="667">
        <v>30.9</v>
      </c>
      <c r="M60" s="667">
        <v>23.1</v>
      </c>
      <c r="N60" s="667">
        <v>17.3</v>
      </c>
      <c r="O60" s="667">
        <v>10.6</v>
      </c>
      <c r="P60" s="667">
        <v>2.2000000000000002</v>
      </c>
      <c r="Q60" s="667">
        <v>0.1</v>
      </c>
    </row>
    <row r="61" spans="1:32" s="668" customFormat="1" ht="12.75" customHeight="1">
      <c r="A61" s="649">
        <v>2006</v>
      </c>
      <c r="B61" s="665">
        <v>26584</v>
      </c>
      <c r="C61" s="665">
        <v>4000</v>
      </c>
      <c r="D61" s="665">
        <v>8239</v>
      </c>
      <c r="E61" s="665">
        <v>6390</v>
      </c>
      <c r="F61" s="665">
        <v>4520</v>
      </c>
      <c r="G61" s="665">
        <v>2744</v>
      </c>
      <c r="H61" s="666">
        <v>631</v>
      </c>
      <c r="I61" s="666">
        <v>27</v>
      </c>
      <c r="J61" s="666">
        <v>33</v>
      </c>
      <c r="K61" s="667">
        <v>15</v>
      </c>
      <c r="L61" s="667">
        <v>31</v>
      </c>
      <c r="M61" s="667">
        <v>24</v>
      </c>
      <c r="N61" s="667">
        <v>17</v>
      </c>
      <c r="O61" s="667">
        <v>10.3</v>
      </c>
      <c r="P61" s="667">
        <v>2.4</v>
      </c>
      <c r="Q61" s="667">
        <v>0.1</v>
      </c>
    </row>
    <row r="62" spans="1:32" s="668" customFormat="1" ht="12.75" customHeight="1">
      <c r="A62" s="649">
        <v>2007</v>
      </c>
      <c r="B62" s="665">
        <v>28377</v>
      </c>
      <c r="C62" s="665">
        <v>4170</v>
      </c>
      <c r="D62" s="665">
        <v>8870</v>
      </c>
      <c r="E62" s="665">
        <v>7057</v>
      </c>
      <c r="F62" s="665">
        <v>4580</v>
      </c>
      <c r="G62" s="665">
        <v>2976</v>
      </c>
      <c r="H62" s="666">
        <v>647</v>
      </c>
      <c r="I62" s="666">
        <v>33</v>
      </c>
      <c r="J62" s="666">
        <v>44</v>
      </c>
      <c r="K62" s="667">
        <v>14.7</v>
      </c>
      <c r="L62" s="667">
        <v>31.3</v>
      </c>
      <c r="M62" s="667">
        <v>24.9</v>
      </c>
      <c r="N62" s="667">
        <v>16.100000000000001</v>
      </c>
      <c r="O62" s="667">
        <v>10.5</v>
      </c>
      <c r="P62" s="667">
        <v>2.2999999999999998</v>
      </c>
      <c r="Q62" s="667">
        <v>0.1</v>
      </c>
    </row>
    <row r="63" spans="1:32" s="668" customFormat="1" ht="12.75" customHeight="1">
      <c r="A63" s="649">
        <v>2008</v>
      </c>
      <c r="B63" s="669">
        <v>30055</v>
      </c>
      <c r="C63" s="670">
        <v>4181</v>
      </c>
      <c r="D63" s="670">
        <v>9352</v>
      </c>
      <c r="E63" s="670">
        <v>7817</v>
      </c>
      <c r="F63" s="670">
        <v>4865</v>
      </c>
      <c r="G63" s="670">
        <v>3023</v>
      </c>
      <c r="H63" s="671">
        <v>765</v>
      </c>
      <c r="I63" s="671">
        <v>34</v>
      </c>
      <c r="J63" s="671">
        <v>18</v>
      </c>
      <c r="K63" s="667">
        <v>13.9</v>
      </c>
      <c r="L63" s="667">
        <v>31.1</v>
      </c>
      <c r="M63" s="667">
        <v>26</v>
      </c>
      <c r="N63" s="667">
        <v>16.2</v>
      </c>
      <c r="O63" s="667">
        <v>10.1</v>
      </c>
      <c r="P63" s="667">
        <v>2.5</v>
      </c>
      <c r="Q63" s="667">
        <v>0.1</v>
      </c>
    </row>
    <row r="64" spans="1:32" ht="12.75" customHeight="1">
      <c r="A64" s="672">
        <v>2009</v>
      </c>
      <c r="B64" s="669">
        <v>29710</v>
      </c>
      <c r="C64" s="670">
        <v>3896</v>
      </c>
      <c r="D64" s="670">
        <v>9249</v>
      </c>
      <c r="E64" s="670">
        <v>8014</v>
      </c>
      <c r="F64" s="670">
        <v>4858</v>
      </c>
      <c r="G64" s="670">
        <v>2909</v>
      </c>
      <c r="H64" s="671">
        <v>742</v>
      </c>
      <c r="I64" s="671">
        <v>30</v>
      </c>
      <c r="J64" s="671">
        <v>12</v>
      </c>
      <c r="K64" s="667">
        <v>13.1</v>
      </c>
      <c r="L64" s="667">
        <v>31.1</v>
      </c>
      <c r="M64" s="667">
        <v>27</v>
      </c>
      <c r="N64" s="667">
        <v>16.399999999999999</v>
      </c>
      <c r="O64" s="667">
        <v>9.8000000000000007</v>
      </c>
      <c r="P64" s="667">
        <v>2.5</v>
      </c>
      <c r="Q64" s="667">
        <v>0.1</v>
      </c>
    </row>
    <row r="65" spans="1:32" ht="12.75" customHeight="1">
      <c r="A65" s="649">
        <v>2010</v>
      </c>
      <c r="B65" s="670">
        <v>29528</v>
      </c>
      <c r="C65" s="670">
        <v>3667</v>
      </c>
      <c r="D65" s="670">
        <v>8938</v>
      </c>
      <c r="E65" s="670">
        <v>8083</v>
      </c>
      <c r="F65" s="670">
        <v>5131</v>
      </c>
      <c r="G65" s="670">
        <v>2912</v>
      </c>
      <c r="H65" s="670">
        <v>752</v>
      </c>
      <c r="I65" s="671">
        <v>30</v>
      </c>
      <c r="J65" s="671">
        <v>15</v>
      </c>
      <c r="K65" s="667">
        <v>12.4</v>
      </c>
      <c r="L65" s="667">
        <v>30.3</v>
      </c>
      <c r="M65" s="667">
        <v>27.4</v>
      </c>
      <c r="N65" s="667">
        <v>17.399999999999999</v>
      </c>
      <c r="O65" s="667">
        <v>9.9</v>
      </c>
      <c r="P65" s="667">
        <v>2.5</v>
      </c>
      <c r="Q65" s="667">
        <v>0.1</v>
      </c>
    </row>
    <row r="66" spans="1:32" ht="12.75" customHeight="1">
      <c r="A66" s="672">
        <v>2011</v>
      </c>
      <c r="B66" s="669">
        <v>29888</v>
      </c>
      <c r="C66" s="670">
        <v>3311</v>
      </c>
      <c r="D66" s="670">
        <v>8953</v>
      </c>
      <c r="E66" s="670">
        <v>8235</v>
      </c>
      <c r="F66" s="670">
        <v>5550</v>
      </c>
      <c r="G66" s="670">
        <v>2961</v>
      </c>
      <c r="H66" s="670">
        <v>797</v>
      </c>
      <c r="I66" s="671">
        <v>45</v>
      </c>
      <c r="J66" s="671">
        <v>36</v>
      </c>
      <c r="K66" s="667">
        <v>11.1</v>
      </c>
      <c r="L66" s="667">
        <v>30</v>
      </c>
      <c r="M66" s="667">
        <v>27.6</v>
      </c>
      <c r="N66" s="667">
        <v>18.600000000000001</v>
      </c>
      <c r="O66" s="667">
        <v>9.9</v>
      </c>
      <c r="P66" s="667">
        <v>2.7</v>
      </c>
      <c r="Q66" s="667">
        <v>0.2</v>
      </c>
    </row>
    <row r="67" spans="1:32" ht="12.75" customHeight="1">
      <c r="A67" s="672">
        <v>2012</v>
      </c>
      <c r="B67" s="669">
        <v>29795</v>
      </c>
      <c r="C67" s="670">
        <v>3017</v>
      </c>
      <c r="D67" s="670">
        <v>8673</v>
      </c>
      <c r="E67" s="670">
        <v>8410</v>
      </c>
      <c r="F67" s="670">
        <v>5823</v>
      </c>
      <c r="G67" s="670">
        <v>3012</v>
      </c>
      <c r="H67" s="670">
        <v>782</v>
      </c>
      <c r="I67" s="671">
        <v>43</v>
      </c>
      <c r="J67" s="671">
        <v>35</v>
      </c>
      <c r="K67" s="667">
        <v>10.1</v>
      </c>
      <c r="L67" s="667">
        <v>29.1</v>
      </c>
      <c r="M67" s="667">
        <v>28.2</v>
      </c>
      <c r="N67" s="667">
        <v>19.5</v>
      </c>
      <c r="O67" s="667">
        <v>10.1</v>
      </c>
      <c r="P67" s="667">
        <v>2.6</v>
      </c>
      <c r="Q67" s="667">
        <v>0.1</v>
      </c>
    </row>
    <row r="68" spans="1:32" ht="12.75" customHeight="1">
      <c r="A68" s="672">
        <v>2013</v>
      </c>
      <c r="B68" s="669">
        <v>28816</v>
      </c>
      <c r="C68" s="670">
        <v>2705</v>
      </c>
      <c r="D68" s="670">
        <v>8326</v>
      </c>
      <c r="E68" s="670">
        <v>8150</v>
      </c>
      <c r="F68" s="670">
        <v>5730</v>
      </c>
      <c r="G68" s="670">
        <v>2992</v>
      </c>
      <c r="H68" s="670">
        <v>849</v>
      </c>
      <c r="I68" s="671">
        <v>52</v>
      </c>
      <c r="J68" s="671">
        <v>12</v>
      </c>
      <c r="K68" s="667">
        <v>9.4</v>
      </c>
      <c r="L68" s="667">
        <v>28.9</v>
      </c>
      <c r="M68" s="667">
        <v>28.3</v>
      </c>
      <c r="N68" s="667">
        <v>19.899999999999999</v>
      </c>
      <c r="O68" s="667">
        <v>10.4</v>
      </c>
      <c r="P68" s="667">
        <v>2.9</v>
      </c>
      <c r="Q68" s="667">
        <v>0.2</v>
      </c>
    </row>
    <row r="69" spans="1:32" ht="12.75" customHeight="1">
      <c r="A69" s="672">
        <v>2014</v>
      </c>
      <c r="B69" s="669">
        <v>28821</v>
      </c>
      <c r="C69" s="670">
        <v>2389</v>
      </c>
      <c r="D69" s="670">
        <v>7982</v>
      </c>
      <c r="E69" s="670">
        <v>8452</v>
      </c>
      <c r="F69" s="670">
        <v>5901</v>
      </c>
      <c r="G69" s="670">
        <v>3172</v>
      </c>
      <c r="H69" s="670">
        <v>827</v>
      </c>
      <c r="I69" s="671">
        <v>48</v>
      </c>
      <c r="J69" s="671">
        <v>50</v>
      </c>
      <c r="K69" s="667">
        <v>8.3000000000000007</v>
      </c>
      <c r="L69" s="667">
        <v>27.7</v>
      </c>
      <c r="M69" s="667">
        <v>29.3</v>
      </c>
      <c r="N69" s="667">
        <v>20.5</v>
      </c>
      <c r="O69" s="667">
        <v>11</v>
      </c>
      <c r="P69" s="667">
        <v>2.9</v>
      </c>
      <c r="Q69" s="667">
        <v>0.2</v>
      </c>
    </row>
    <row r="70" spans="1:32" ht="12.75" customHeight="1">
      <c r="A70" s="672">
        <v>2015</v>
      </c>
      <c r="B70" s="669">
        <v>28210</v>
      </c>
      <c r="C70" s="670">
        <v>2071</v>
      </c>
      <c r="D70" s="670">
        <v>7449</v>
      </c>
      <c r="E70" s="670">
        <v>8469</v>
      </c>
      <c r="F70" s="670">
        <v>6084</v>
      </c>
      <c r="G70" s="670">
        <v>3253</v>
      </c>
      <c r="H70" s="670">
        <v>823</v>
      </c>
      <c r="I70" s="671">
        <v>54</v>
      </c>
      <c r="J70" s="671">
        <v>7</v>
      </c>
      <c r="K70" s="667">
        <v>7.3</v>
      </c>
      <c r="L70" s="667">
        <v>26.4</v>
      </c>
      <c r="M70" s="667">
        <v>30</v>
      </c>
      <c r="N70" s="667">
        <v>21.6</v>
      </c>
      <c r="O70" s="667">
        <v>11.5</v>
      </c>
      <c r="P70" s="667">
        <v>2.9</v>
      </c>
      <c r="Q70" s="667">
        <v>0.2</v>
      </c>
    </row>
    <row r="71" spans="1:32" ht="12.75" customHeight="1">
      <c r="A71" s="672">
        <v>2016</v>
      </c>
      <c r="B71" s="669">
        <v>27727</v>
      </c>
      <c r="C71" s="670">
        <v>1928</v>
      </c>
      <c r="D71" s="670">
        <v>7117</v>
      </c>
      <c r="E71" s="670">
        <v>8323</v>
      </c>
      <c r="F71" s="670">
        <v>6147</v>
      </c>
      <c r="G71" s="670">
        <v>3302</v>
      </c>
      <c r="H71" s="670">
        <v>844</v>
      </c>
      <c r="I71" s="671">
        <v>56</v>
      </c>
      <c r="J71" s="671">
        <v>10</v>
      </c>
      <c r="K71" s="667">
        <v>7</v>
      </c>
      <c r="L71" s="667">
        <v>25.7</v>
      </c>
      <c r="M71" s="667">
        <v>30</v>
      </c>
      <c r="N71" s="667">
        <v>22.2</v>
      </c>
      <c r="O71" s="667">
        <v>11.9</v>
      </c>
      <c r="P71" s="667">
        <v>3</v>
      </c>
      <c r="Q71" s="667">
        <v>0.2</v>
      </c>
    </row>
    <row r="72" spans="1:32" ht="12.75" customHeight="1">
      <c r="A72" s="672">
        <v>2017</v>
      </c>
      <c r="B72" s="669">
        <v>27003</v>
      </c>
      <c r="C72" s="670">
        <v>1790</v>
      </c>
      <c r="D72" s="670">
        <v>6686</v>
      </c>
      <c r="E72" s="670">
        <v>8262</v>
      </c>
      <c r="F72" s="670">
        <v>6124</v>
      </c>
      <c r="G72" s="670">
        <v>3316</v>
      </c>
      <c r="H72" s="670">
        <v>760</v>
      </c>
      <c r="I72" s="671">
        <v>64</v>
      </c>
      <c r="J72" s="671">
        <v>1</v>
      </c>
      <c r="K72" s="667">
        <v>6.6</v>
      </c>
      <c r="L72" s="667">
        <v>24.8</v>
      </c>
      <c r="M72" s="667">
        <v>30.6</v>
      </c>
      <c r="N72" s="667">
        <v>22.7</v>
      </c>
      <c r="O72" s="667">
        <v>12.3</v>
      </c>
      <c r="P72" s="667">
        <v>2.8</v>
      </c>
      <c r="Q72" s="667">
        <v>0.2</v>
      </c>
    </row>
    <row r="73" spans="1:32" ht="12.75" customHeight="1">
      <c r="A73" s="672">
        <v>2018</v>
      </c>
      <c r="B73" s="669">
        <v>26143</v>
      </c>
      <c r="C73" s="670">
        <v>1574</v>
      </c>
      <c r="D73" s="670">
        <v>6225</v>
      </c>
      <c r="E73" s="670">
        <v>8098</v>
      </c>
      <c r="F73" s="670">
        <v>6004</v>
      </c>
      <c r="G73" s="670">
        <v>3328</v>
      </c>
      <c r="H73" s="670">
        <v>866</v>
      </c>
      <c r="I73" s="671">
        <v>46</v>
      </c>
      <c r="J73" s="671">
        <v>2</v>
      </c>
      <c r="K73" s="667">
        <v>6</v>
      </c>
      <c r="L73" s="667">
        <v>23.8</v>
      </c>
      <c r="M73" s="667">
        <v>31</v>
      </c>
      <c r="N73" s="667">
        <v>23</v>
      </c>
      <c r="O73" s="667">
        <v>12.7</v>
      </c>
      <c r="P73" s="667">
        <v>3.3</v>
      </c>
      <c r="Q73" s="667">
        <v>0.2</v>
      </c>
    </row>
    <row r="74" spans="1:32" ht="12.75" customHeight="1">
      <c r="A74" s="672">
        <v>2019</v>
      </c>
      <c r="B74" s="669">
        <v>25576</v>
      </c>
      <c r="C74" s="670">
        <v>1412</v>
      </c>
      <c r="D74" s="670">
        <v>5815</v>
      </c>
      <c r="E74" s="670">
        <v>7934</v>
      </c>
      <c r="F74" s="670">
        <v>6195</v>
      </c>
      <c r="G74" s="670">
        <v>3351</v>
      </c>
      <c r="H74" s="670">
        <v>784</v>
      </c>
      <c r="I74" s="671">
        <v>79</v>
      </c>
      <c r="J74" s="671">
        <v>6</v>
      </c>
      <c r="K74" s="667">
        <v>5.5</v>
      </c>
      <c r="L74" s="667">
        <v>22.7</v>
      </c>
      <c r="M74" s="667">
        <v>31</v>
      </c>
      <c r="N74" s="667">
        <v>24.2</v>
      </c>
      <c r="O74" s="667">
        <v>13.1</v>
      </c>
      <c r="P74" s="667">
        <v>3.1</v>
      </c>
      <c r="Q74" s="667">
        <v>0.3</v>
      </c>
    </row>
    <row r="75" spans="1:32" ht="12.75" customHeight="1">
      <c r="A75" s="649">
        <v>2020</v>
      </c>
      <c r="B75" s="662">
        <v>24187</v>
      </c>
      <c r="C75" s="662">
        <v>1261</v>
      </c>
      <c r="D75" s="662">
        <v>5438</v>
      </c>
      <c r="E75" s="662">
        <v>7435</v>
      </c>
      <c r="F75" s="662">
        <v>5910</v>
      </c>
      <c r="G75" s="662">
        <v>3225</v>
      </c>
      <c r="H75" s="662">
        <v>856</v>
      </c>
      <c r="I75" s="663">
        <v>57</v>
      </c>
      <c r="J75" s="663">
        <v>5</v>
      </c>
      <c r="K75" s="651">
        <v>5.2</v>
      </c>
      <c r="L75" s="651">
        <v>22.5</v>
      </c>
      <c r="M75" s="651">
        <v>30.7</v>
      </c>
      <c r="N75" s="651">
        <v>24.4</v>
      </c>
      <c r="O75" s="651">
        <v>13.3</v>
      </c>
      <c r="P75" s="651">
        <v>3.5</v>
      </c>
      <c r="Q75" s="651">
        <v>0.2</v>
      </c>
      <c r="S75" s="654"/>
      <c r="T75" s="654"/>
      <c r="U75" s="654"/>
      <c r="V75" s="654"/>
      <c r="W75" s="654"/>
      <c r="X75" s="654"/>
      <c r="Y75" s="654"/>
      <c r="Z75" s="654"/>
      <c r="AA75" s="654"/>
      <c r="AB75" s="654"/>
      <c r="AC75" s="654"/>
      <c r="AD75" s="654"/>
      <c r="AE75" s="654"/>
      <c r="AF75" s="654"/>
    </row>
    <row r="76" spans="1:32" ht="12.75" customHeight="1">
      <c r="A76" s="673"/>
      <c r="B76" s="674"/>
      <c r="C76" s="673"/>
      <c r="D76" s="673"/>
      <c r="E76" s="673"/>
      <c r="F76" s="673"/>
      <c r="G76" s="673"/>
      <c r="H76" s="673"/>
      <c r="I76" s="673"/>
      <c r="J76" s="673"/>
      <c r="K76" s="675"/>
      <c r="L76" s="675"/>
      <c r="M76" s="675"/>
      <c r="N76" s="675"/>
      <c r="O76" s="675"/>
      <c r="P76" s="675"/>
      <c r="Q76" s="675"/>
    </row>
    <row r="77" spans="1:32" ht="12.75" customHeight="1"/>
    <row r="78" spans="1:32" ht="12.75" customHeight="1">
      <c r="A78" s="2186" t="s">
        <v>16</v>
      </c>
      <c r="B78" s="2186"/>
      <c r="C78" s="2186"/>
    </row>
    <row r="79" spans="1:32" ht="12.75" customHeight="1"/>
    <row r="80" spans="1:3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sheetData>
  <mergeCells count="11">
    <mergeCell ref="A1:Q2"/>
    <mergeCell ref="A4:A6"/>
    <mergeCell ref="B4:Q4"/>
    <mergeCell ref="B5:B6"/>
    <mergeCell ref="C5:J5"/>
    <mergeCell ref="K5:Q5"/>
    <mergeCell ref="B7:Q7"/>
    <mergeCell ref="B8:Q8"/>
    <mergeCell ref="B31:Q31"/>
    <mergeCell ref="B54:Q54"/>
    <mergeCell ref="A78:C78"/>
  </mergeCells>
  <hyperlinks>
    <hyperlink ref="S1" location="Contents!A1" display="back to contents"/>
  </hyperlinks>
  <pageMargins left="0.59055118110236227" right="0.39370078740157483" top="0.78740157480314965" bottom="0.78740157480314965" header="0.19685039370078741" footer="0.19685039370078741"/>
  <pageSetup paperSize="9" scale="7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7"/>
  <sheetViews>
    <sheetView showGridLines="0" zoomScaleNormal="100" workbookViewId="0">
      <selection sqref="A1:N2"/>
    </sheetView>
  </sheetViews>
  <sheetFormatPr defaultColWidth="9.140625" defaultRowHeight="12.75"/>
  <cols>
    <col min="1" max="1" width="7.7109375" style="702" customWidth="1"/>
    <col min="2" max="2" width="8.42578125" style="702" customWidth="1"/>
    <col min="3" max="3" width="7.85546875" style="719" customWidth="1"/>
    <col min="4" max="4" width="6.28515625" style="702" customWidth="1"/>
    <col min="5" max="8" width="6.42578125" style="702" customWidth="1"/>
    <col min="9" max="9" width="8" style="702" customWidth="1"/>
    <col min="10" max="10" width="6.7109375" style="702" customWidth="1"/>
    <col min="11" max="14" width="6.42578125" style="702" customWidth="1"/>
    <col min="15" max="15" width="9.140625" style="703"/>
    <col min="16" max="16" width="9.140625" style="704"/>
    <col min="17" max="16384" width="9.140625" style="702"/>
  </cols>
  <sheetData>
    <row r="1" spans="1:18" s="676" customFormat="1" ht="18" customHeight="1">
      <c r="A1" s="2224" t="s">
        <v>401</v>
      </c>
      <c r="B1" s="2224"/>
      <c r="C1" s="2224"/>
      <c r="D1" s="2224"/>
      <c r="E1" s="2224"/>
      <c r="F1" s="2224"/>
      <c r="G1" s="2224"/>
      <c r="H1" s="2224"/>
      <c r="I1" s="2224"/>
      <c r="J1" s="2224"/>
      <c r="K1" s="2224"/>
      <c r="L1" s="2224"/>
      <c r="M1" s="2224"/>
      <c r="N1" s="2224"/>
      <c r="P1" s="2188" t="s">
        <v>18</v>
      </c>
      <c r="Q1" s="2188"/>
      <c r="R1" s="637"/>
    </row>
    <row r="2" spans="1:18" s="676" customFormat="1" ht="18" customHeight="1">
      <c r="A2" s="2224"/>
      <c r="B2" s="2224"/>
      <c r="C2" s="2224"/>
      <c r="D2" s="2224"/>
      <c r="E2" s="2224"/>
      <c r="F2" s="2224"/>
      <c r="G2" s="2224"/>
      <c r="H2" s="2224"/>
      <c r="I2" s="2224"/>
      <c r="J2" s="2224"/>
      <c r="K2" s="2224"/>
      <c r="L2" s="2224"/>
      <c r="M2" s="2224"/>
      <c r="N2" s="2224"/>
      <c r="O2" s="637"/>
      <c r="P2" s="637"/>
      <c r="Q2" s="637"/>
    </row>
    <row r="3" spans="1:18" s="679" customFormat="1" ht="15" customHeight="1">
      <c r="A3" s="677"/>
      <c r="B3" s="678"/>
      <c r="C3" s="678"/>
      <c r="O3" s="680"/>
      <c r="P3" s="681"/>
    </row>
    <row r="4" spans="1:18" s="682" customFormat="1" ht="12.75" customHeight="1">
      <c r="A4" s="2225" t="s">
        <v>28</v>
      </c>
      <c r="B4" s="2228" t="s">
        <v>38</v>
      </c>
      <c r="C4" s="2229"/>
      <c r="D4" s="2229"/>
      <c r="E4" s="2229"/>
      <c r="F4" s="2229"/>
      <c r="G4" s="2229"/>
      <c r="H4" s="2230"/>
      <c r="I4" s="2231" t="s">
        <v>387</v>
      </c>
      <c r="J4" s="2232"/>
      <c r="K4" s="2232"/>
      <c r="L4" s="2232"/>
      <c r="M4" s="2232"/>
      <c r="N4" s="2232"/>
      <c r="O4" s="680"/>
      <c r="P4" s="681"/>
    </row>
    <row r="5" spans="1:18" s="682" customFormat="1" ht="27" customHeight="1">
      <c r="A5" s="2226"/>
      <c r="B5" s="2218" t="s">
        <v>402</v>
      </c>
      <c r="C5" s="2218" t="s">
        <v>403</v>
      </c>
      <c r="D5" s="2222" t="s">
        <v>34</v>
      </c>
      <c r="E5" s="2234"/>
      <c r="F5" s="2234"/>
      <c r="G5" s="2234"/>
      <c r="H5" s="2223"/>
      <c r="I5" s="2218" t="s">
        <v>403</v>
      </c>
      <c r="J5" s="2222" t="s">
        <v>34</v>
      </c>
      <c r="K5" s="2234"/>
      <c r="L5" s="2234"/>
      <c r="M5" s="2234"/>
      <c r="N5" s="2234"/>
      <c r="O5" s="680"/>
      <c r="P5" s="681"/>
    </row>
    <row r="6" spans="1:18" s="682" customFormat="1" ht="12.75" customHeight="1">
      <c r="A6" s="2226"/>
      <c r="B6" s="2233"/>
      <c r="C6" s="2233"/>
      <c r="D6" s="2215" t="s">
        <v>404</v>
      </c>
      <c r="E6" s="2216"/>
      <c r="F6" s="2216"/>
      <c r="G6" s="2217"/>
      <c r="H6" s="2218" t="s">
        <v>405</v>
      </c>
      <c r="I6" s="2233"/>
      <c r="J6" s="2215" t="s">
        <v>404</v>
      </c>
      <c r="K6" s="2216"/>
      <c r="L6" s="2216"/>
      <c r="M6" s="2217"/>
      <c r="N6" s="2220" t="s">
        <v>405</v>
      </c>
      <c r="O6" s="680"/>
      <c r="P6" s="680"/>
      <c r="Q6" s="683"/>
      <c r="R6" s="683"/>
    </row>
    <row r="7" spans="1:18" s="682" customFormat="1" ht="12.75" customHeight="1">
      <c r="A7" s="2227"/>
      <c r="B7" s="2219"/>
      <c r="C7" s="2219"/>
      <c r="D7" s="2222" t="s">
        <v>406</v>
      </c>
      <c r="E7" s="2223"/>
      <c r="F7" s="2222" t="s">
        <v>407</v>
      </c>
      <c r="G7" s="2223"/>
      <c r="H7" s="2219"/>
      <c r="I7" s="2219"/>
      <c r="J7" s="2222" t="s">
        <v>406</v>
      </c>
      <c r="K7" s="2223"/>
      <c r="L7" s="2222" t="s">
        <v>407</v>
      </c>
      <c r="M7" s="2223"/>
      <c r="N7" s="2221"/>
      <c r="O7" s="680"/>
      <c r="P7" s="680"/>
      <c r="Q7" s="683"/>
      <c r="R7" s="683"/>
    </row>
    <row r="8" spans="1:18" s="682" customFormat="1" ht="12.75" customHeight="1">
      <c r="A8" s="684"/>
      <c r="B8" s="685"/>
      <c r="C8" s="685"/>
      <c r="D8" s="686"/>
      <c r="E8" s="686"/>
      <c r="F8" s="686"/>
      <c r="G8" s="686"/>
      <c r="H8" s="686"/>
      <c r="I8" s="685"/>
      <c r="J8" s="686"/>
      <c r="K8" s="686"/>
      <c r="L8" s="686"/>
      <c r="M8" s="686"/>
      <c r="N8" s="686"/>
      <c r="O8" s="680"/>
      <c r="P8" s="680"/>
      <c r="Q8" s="683"/>
      <c r="R8" s="683"/>
    </row>
    <row r="9" spans="1:18" s="682" customFormat="1" ht="12.75" customHeight="1">
      <c r="A9" s="687">
        <v>1974</v>
      </c>
      <c r="B9" s="688">
        <v>70092</v>
      </c>
      <c r="C9" s="688">
        <v>63743</v>
      </c>
      <c r="D9" s="689"/>
      <c r="E9" s="690">
        <v>2755</v>
      </c>
      <c r="F9" s="690"/>
      <c r="G9" s="691"/>
      <c r="H9" s="692">
        <v>3594</v>
      </c>
      <c r="I9" s="693">
        <v>90.9</v>
      </c>
      <c r="J9" s="694"/>
      <c r="K9" s="695">
        <v>3.9</v>
      </c>
      <c r="L9" s="695"/>
      <c r="M9" s="694"/>
      <c r="N9" s="696">
        <v>5.0999999999999996</v>
      </c>
      <c r="O9" s="680"/>
      <c r="P9" s="680"/>
      <c r="Q9" s="697"/>
      <c r="R9" s="683"/>
    </row>
    <row r="10" spans="1:18" s="682" customFormat="1" ht="12.75" customHeight="1">
      <c r="A10" s="687">
        <v>1975</v>
      </c>
      <c r="B10" s="688">
        <v>67943</v>
      </c>
      <c r="C10" s="688">
        <v>61636</v>
      </c>
      <c r="D10" s="689"/>
      <c r="E10" s="690">
        <v>2863</v>
      </c>
      <c r="F10" s="690"/>
      <c r="G10" s="691"/>
      <c r="H10" s="692">
        <v>3444</v>
      </c>
      <c r="I10" s="693">
        <v>90.7</v>
      </c>
      <c r="J10" s="694"/>
      <c r="K10" s="695">
        <v>4.2</v>
      </c>
      <c r="L10" s="695"/>
      <c r="M10" s="694"/>
      <c r="N10" s="696">
        <v>5.0999999999999996</v>
      </c>
      <c r="O10" s="680"/>
      <c r="P10" s="680"/>
      <c r="Q10" s="683"/>
      <c r="R10" s="683"/>
    </row>
    <row r="11" spans="1:18" s="682" customFormat="1" ht="12.75" customHeight="1">
      <c r="A11" s="687">
        <v>1976</v>
      </c>
      <c r="B11" s="688">
        <v>64895</v>
      </c>
      <c r="C11" s="688">
        <v>58870</v>
      </c>
      <c r="D11" s="689"/>
      <c r="E11" s="690">
        <v>2816</v>
      </c>
      <c r="F11" s="690"/>
      <c r="G11" s="691"/>
      <c r="H11" s="692">
        <v>3209</v>
      </c>
      <c r="I11" s="693">
        <v>90.7</v>
      </c>
      <c r="J11" s="694"/>
      <c r="K11" s="695">
        <v>4.3</v>
      </c>
      <c r="L11" s="695"/>
      <c r="M11" s="694"/>
      <c r="N11" s="696">
        <v>4.9000000000000004</v>
      </c>
      <c r="O11" s="680"/>
      <c r="P11" s="680"/>
      <c r="Q11" s="683"/>
      <c r="R11" s="683"/>
    </row>
    <row r="12" spans="1:18" s="682" customFormat="1" ht="12.75" customHeight="1">
      <c r="A12" s="687">
        <v>1977</v>
      </c>
      <c r="B12" s="688">
        <v>62342</v>
      </c>
      <c r="C12" s="688">
        <v>56374</v>
      </c>
      <c r="D12" s="689"/>
      <c r="E12" s="690">
        <v>2950</v>
      </c>
      <c r="F12" s="690"/>
      <c r="G12" s="691"/>
      <c r="H12" s="692">
        <v>3018</v>
      </c>
      <c r="I12" s="693">
        <v>90.4</v>
      </c>
      <c r="J12" s="694"/>
      <c r="K12" s="695">
        <v>4.7</v>
      </c>
      <c r="L12" s="695"/>
      <c r="M12" s="694"/>
      <c r="N12" s="696">
        <v>4.8</v>
      </c>
      <c r="O12" s="680"/>
      <c r="P12" s="680"/>
      <c r="Q12" s="683"/>
      <c r="R12" s="683"/>
    </row>
    <row r="13" spans="1:18" s="682" customFormat="1" ht="12.75" customHeight="1">
      <c r="A13" s="687">
        <v>1978</v>
      </c>
      <c r="B13" s="688">
        <v>64294</v>
      </c>
      <c r="C13" s="688">
        <v>57991</v>
      </c>
      <c r="D13" s="689"/>
      <c r="E13" s="690">
        <v>3232</v>
      </c>
      <c r="F13" s="690"/>
      <c r="G13" s="691"/>
      <c r="H13" s="692">
        <v>3071</v>
      </c>
      <c r="I13" s="693">
        <v>90.2</v>
      </c>
      <c r="J13" s="694"/>
      <c r="K13" s="695">
        <v>5</v>
      </c>
      <c r="L13" s="695"/>
      <c r="M13" s="694"/>
      <c r="N13" s="696">
        <v>4.8</v>
      </c>
      <c r="O13" s="680"/>
      <c r="P13" s="680"/>
      <c r="Q13" s="683"/>
      <c r="R13" s="683"/>
    </row>
    <row r="14" spans="1:18" s="682" customFormat="1" ht="12.75" customHeight="1">
      <c r="A14" s="687">
        <v>1979</v>
      </c>
      <c r="B14" s="688">
        <v>68366</v>
      </c>
      <c r="C14" s="688">
        <v>61406</v>
      </c>
      <c r="D14" s="689"/>
      <c r="E14" s="690">
        <v>3654</v>
      </c>
      <c r="F14" s="690"/>
      <c r="G14" s="691"/>
      <c r="H14" s="692">
        <v>3306</v>
      </c>
      <c r="I14" s="693">
        <v>89.8</v>
      </c>
      <c r="J14" s="694"/>
      <c r="K14" s="695">
        <v>5.3</v>
      </c>
      <c r="L14" s="695"/>
      <c r="M14" s="694"/>
      <c r="N14" s="696">
        <v>4.8</v>
      </c>
      <c r="O14" s="680"/>
      <c r="P14" s="680"/>
      <c r="Q14" s="683"/>
      <c r="R14" s="683"/>
    </row>
    <row r="15" spans="1:18" s="682" customFormat="1" ht="12.75" customHeight="1">
      <c r="A15" s="687">
        <v>1980</v>
      </c>
      <c r="B15" s="688">
        <v>68890</v>
      </c>
      <c r="C15" s="688">
        <v>61212</v>
      </c>
      <c r="D15" s="689"/>
      <c r="E15" s="690">
        <v>4308</v>
      </c>
      <c r="F15" s="690"/>
      <c r="G15" s="691"/>
      <c r="H15" s="692">
        <v>3370</v>
      </c>
      <c r="I15" s="693">
        <v>88.9</v>
      </c>
      <c r="J15" s="694"/>
      <c r="K15" s="695">
        <v>6.3</v>
      </c>
      <c r="L15" s="695"/>
      <c r="M15" s="694"/>
      <c r="N15" s="696">
        <v>4.9000000000000004</v>
      </c>
      <c r="O15" s="680"/>
      <c r="P15" s="680"/>
      <c r="Q15" s="683"/>
      <c r="R15" s="683"/>
    </row>
    <row r="16" spans="1:18" s="682" customFormat="1" ht="12.75" customHeight="1">
      <c r="A16" s="687">
        <v>1981</v>
      </c>
      <c r="B16" s="688">
        <v>69054</v>
      </c>
      <c r="C16" s="688">
        <v>60607</v>
      </c>
      <c r="D16" s="689"/>
      <c r="E16" s="690">
        <v>4848</v>
      </c>
      <c r="F16" s="690"/>
      <c r="G16" s="691"/>
      <c r="H16" s="692">
        <v>3599</v>
      </c>
      <c r="I16" s="693">
        <v>87.8</v>
      </c>
      <c r="J16" s="694"/>
      <c r="K16" s="695">
        <v>7</v>
      </c>
      <c r="L16" s="695"/>
      <c r="M16" s="694"/>
      <c r="N16" s="696">
        <v>5.2</v>
      </c>
      <c r="O16" s="680"/>
      <c r="P16" s="680"/>
      <c r="Q16" s="683"/>
      <c r="R16" s="683"/>
    </row>
    <row r="17" spans="1:18" s="682" customFormat="1" ht="12.75" customHeight="1">
      <c r="A17" s="687">
        <v>1982</v>
      </c>
      <c r="B17" s="688">
        <v>66196</v>
      </c>
      <c r="C17" s="688">
        <v>56801</v>
      </c>
      <c r="D17" s="689"/>
      <c r="E17" s="690">
        <v>5476</v>
      </c>
      <c r="F17" s="690"/>
      <c r="G17" s="691"/>
      <c r="H17" s="692">
        <v>3919</v>
      </c>
      <c r="I17" s="693">
        <v>85.8</v>
      </c>
      <c r="J17" s="694"/>
      <c r="K17" s="695">
        <v>8.3000000000000007</v>
      </c>
      <c r="L17" s="695"/>
      <c r="M17" s="694"/>
      <c r="N17" s="696">
        <v>5.9</v>
      </c>
      <c r="O17" s="680"/>
      <c r="P17" s="680"/>
      <c r="Q17" s="683"/>
      <c r="R17" s="683"/>
    </row>
    <row r="18" spans="1:18" s="682" customFormat="1" ht="12.75" customHeight="1">
      <c r="A18" s="687">
        <v>1983</v>
      </c>
      <c r="B18" s="688">
        <v>65078</v>
      </c>
      <c r="C18" s="688">
        <v>55497</v>
      </c>
      <c r="D18" s="689"/>
      <c r="E18" s="690">
        <v>5766</v>
      </c>
      <c r="F18" s="690"/>
      <c r="G18" s="691"/>
      <c r="H18" s="692">
        <v>3815</v>
      </c>
      <c r="I18" s="693">
        <v>85.3</v>
      </c>
      <c r="J18" s="694"/>
      <c r="K18" s="695">
        <v>8.9</v>
      </c>
      <c r="L18" s="695"/>
      <c r="M18" s="694"/>
      <c r="N18" s="696">
        <v>5.9</v>
      </c>
      <c r="O18" s="680"/>
      <c r="P18" s="680"/>
      <c r="Q18" s="683"/>
      <c r="R18" s="683"/>
    </row>
    <row r="19" spans="1:18" s="682" customFormat="1" ht="12.75" customHeight="1">
      <c r="A19" s="687">
        <v>1984</v>
      </c>
      <c r="B19" s="688">
        <v>65106</v>
      </c>
      <c r="C19" s="688">
        <v>54466</v>
      </c>
      <c r="D19" s="689"/>
      <c r="E19" s="690">
        <v>6688</v>
      </c>
      <c r="F19" s="690"/>
      <c r="G19" s="691"/>
      <c r="H19" s="692">
        <v>3952</v>
      </c>
      <c r="I19" s="693">
        <v>83.7</v>
      </c>
      <c r="J19" s="694"/>
      <c r="K19" s="695">
        <v>10.3</v>
      </c>
      <c r="L19" s="695"/>
      <c r="M19" s="694"/>
      <c r="N19" s="696">
        <v>6.1</v>
      </c>
      <c r="O19" s="680"/>
      <c r="P19" s="680"/>
      <c r="Q19" s="683"/>
      <c r="R19" s="683"/>
    </row>
    <row r="20" spans="1:18" s="682" customFormat="1" ht="12.75" customHeight="1">
      <c r="A20" s="687">
        <v>1985</v>
      </c>
      <c r="B20" s="688">
        <v>66676</v>
      </c>
      <c r="C20" s="688">
        <v>54314</v>
      </c>
      <c r="D20" s="689"/>
      <c r="E20" s="690">
        <v>7959</v>
      </c>
      <c r="F20" s="690"/>
      <c r="G20" s="691"/>
      <c r="H20" s="692">
        <v>4403</v>
      </c>
      <c r="I20" s="693">
        <v>81.5</v>
      </c>
      <c r="J20" s="694"/>
      <c r="K20" s="695">
        <v>11.9</v>
      </c>
      <c r="L20" s="695"/>
      <c r="M20" s="694"/>
      <c r="N20" s="696">
        <v>6.6</v>
      </c>
      <c r="O20" s="680"/>
      <c r="P20" s="680"/>
      <c r="Q20" s="683"/>
      <c r="R20" s="683"/>
    </row>
    <row r="21" spans="1:18" s="682" customFormat="1" ht="12.75" customHeight="1">
      <c r="A21" s="687">
        <v>1986</v>
      </c>
      <c r="B21" s="688">
        <v>65812</v>
      </c>
      <c r="C21" s="688">
        <v>52265</v>
      </c>
      <c r="D21" s="689"/>
      <c r="E21" s="690">
        <v>9060</v>
      </c>
      <c r="F21" s="690"/>
      <c r="G21" s="691"/>
      <c r="H21" s="692">
        <v>4487</v>
      </c>
      <c r="I21" s="693">
        <v>79.400000000000006</v>
      </c>
      <c r="J21" s="694"/>
      <c r="K21" s="695">
        <v>13.8</v>
      </c>
      <c r="L21" s="695"/>
      <c r="M21" s="694"/>
      <c r="N21" s="696">
        <v>6.8</v>
      </c>
      <c r="O21" s="680"/>
      <c r="P21" s="680"/>
      <c r="Q21" s="683"/>
      <c r="R21" s="683"/>
    </row>
    <row r="22" spans="1:18" s="682" customFormat="1" ht="12.75" customHeight="1">
      <c r="A22" s="687">
        <v>1987</v>
      </c>
      <c r="B22" s="688">
        <v>66241</v>
      </c>
      <c r="C22" s="688">
        <v>51116</v>
      </c>
      <c r="D22" s="689"/>
      <c r="E22" s="690">
        <v>10479</v>
      </c>
      <c r="F22" s="690"/>
      <c r="G22" s="691"/>
      <c r="H22" s="692">
        <v>4646</v>
      </c>
      <c r="I22" s="693">
        <v>77.2</v>
      </c>
      <c r="J22" s="694"/>
      <c r="K22" s="695">
        <v>15.8</v>
      </c>
      <c r="L22" s="695"/>
      <c r="M22" s="694"/>
      <c r="N22" s="696">
        <v>7</v>
      </c>
      <c r="O22" s="680"/>
      <c r="P22" s="680"/>
      <c r="Q22" s="683"/>
      <c r="R22" s="683"/>
    </row>
    <row r="23" spans="1:18" s="682" customFormat="1" ht="12.75" customHeight="1">
      <c r="A23" s="687">
        <v>1988</v>
      </c>
      <c r="B23" s="688">
        <v>66212</v>
      </c>
      <c r="C23" s="688">
        <v>49988</v>
      </c>
      <c r="D23" s="689"/>
      <c r="E23" s="690">
        <v>11472</v>
      </c>
      <c r="F23" s="690"/>
      <c r="G23" s="691"/>
      <c r="H23" s="692">
        <v>4752</v>
      </c>
      <c r="I23" s="693">
        <v>75.5</v>
      </c>
      <c r="J23" s="694"/>
      <c r="K23" s="695">
        <v>17.3</v>
      </c>
      <c r="L23" s="695"/>
      <c r="M23" s="694"/>
      <c r="N23" s="696">
        <v>7.2</v>
      </c>
      <c r="O23" s="680"/>
      <c r="P23" s="680"/>
      <c r="Q23" s="683"/>
      <c r="R23" s="683"/>
    </row>
    <row r="24" spans="1:18" s="682" customFormat="1" ht="12.75" customHeight="1">
      <c r="A24" s="687">
        <v>1989</v>
      </c>
      <c r="B24" s="688">
        <v>63480</v>
      </c>
      <c r="C24" s="688">
        <v>47004</v>
      </c>
      <c r="D24" s="689"/>
      <c r="E24" s="690">
        <v>11919</v>
      </c>
      <c r="F24" s="690"/>
      <c r="G24" s="691"/>
      <c r="H24" s="692">
        <v>4557</v>
      </c>
      <c r="I24" s="693">
        <v>74</v>
      </c>
      <c r="J24" s="694"/>
      <c r="K24" s="695">
        <v>18.8</v>
      </c>
      <c r="L24" s="695"/>
      <c r="M24" s="694"/>
      <c r="N24" s="696">
        <v>7.2</v>
      </c>
      <c r="O24" s="680"/>
      <c r="P24" s="680"/>
      <c r="Q24" s="683"/>
      <c r="R24" s="683"/>
    </row>
    <row r="25" spans="1:18" s="682" customFormat="1" ht="12.75" customHeight="1">
      <c r="A25" s="687">
        <v>1990</v>
      </c>
      <c r="B25" s="688">
        <v>65973</v>
      </c>
      <c r="C25" s="688">
        <v>48100</v>
      </c>
      <c r="D25" s="689"/>
      <c r="E25" s="690">
        <v>13134</v>
      </c>
      <c r="F25" s="690"/>
      <c r="G25" s="691"/>
      <c r="H25" s="692">
        <v>4739</v>
      </c>
      <c r="I25" s="693">
        <v>72.900000000000006</v>
      </c>
      <c r="J25" s="694"/>
      <c r="K25" s="695">
        <v>19.899999999999999</v>
      </c>
      <c r="L25" s="695"/>
      <c r="M25" s="694"/>
      <c r="N25" s="696">
        <v>7.2</v>
      </c>
      <c r="O25" s="680"/>
      <c r="P25" s="680"/>
      <c r="Q25" s="683"/>
      <c r="R25" s="683"/>
    </row>
    <row r="26" spans="1:18" s="682" customFormat="1" ht="12.75" customHeight="1">
      <c r="A26" s="687">
        <v>1991</v>
      </c>
      <c r="B26" s="688">
        <v>67024</v>
      </c>
      <c r="C26" s="688">
        <v>47507</v>
      </c>
      <c r="D26" s="689"/>
      <c r="E26" s="690">
        <v>14589</v>
      </c>
      <c r="F26" s="690"/>
      <c r="G26" s="691"/>
      <c r="H26" s="692">
        <v>4928</v>
      </c>
      <c r="I26" s="693">
        <v>70.900000000000006</v>
      </c>
      <c r="J26" s="694"/>
      <c r="K26" s="695">
        <v>21.8</v>
      </c>
      <c r="L26" s="695"/>
      <c r="M26" s="694"/>
      <c r="N26" s="696">
        <v>7.4</v>
      </c>
      <c r="O26" s="680"/>
      <c r="P26" s="680"/>
      <c r="Q26" s="683"/>
      <c r="R26" s="683"/>
    </row>
    <row r="27" spans="1:18" s="682" customFormat="1" ht="12.75" customHeight="1">
      <c r="A27" s="687">
        <v>1992</v>
      </c>
      <c r="B27" s="688">
        <v>65789</v>
      </c>
      <c r="C27" s="688">
        <v>45839</v>
      </c>
      <c r="D27" s="689"/>
      <c r="E27" s="690">
        <v>15272</v>
      </c>
      <c r="F27" s="690"/>
      <c r="G27" s="691"/>
      <c r="H27" s="692">
        <v>4678</v>
      </c>
      <c r="I27" s="693">
        <v>69.7</v>
      </c>
      <c r="J27" s="694"/>
      <c r="K27" s="695">
        <v>23.2</v>
      </c>
      <c r="L27" s="695"/>
      <c r="M27" s="694"/>
      <c r="N27" s="696">
        <v>7.1</v>
      </c>
      <c r="O27" s="680"/>
      <c r="P27" s="680"/>
      <c r="Q27" s="683"/>
      <c r="R27" s="683"/>
    </row>
    <row r="28" spans="1:18" s="682" customFormat="1" ht="12.75" customHeight="1">
      <c r="A28" s="687">
        <v>1993</v>
      </c>
      <c r="B28" s="688">
        <v>63337</v>
      </c>
      <c r="C28" s="688">
        <v>43482</v>
      </c>
      <c r="D28" s="689"/>
      <c r="E28" s="690">
        <v>15560</v>
      </c>
      <c r="F28" s="690"/>
      <c r="G28" s="691"/>
      <c r="H28" s="692">
        <v>4295</v>
      </c>
      <c r="I28" s="693">
        <v>68.7</v>
      </c>
      <c r="J28" s="694"/>
      <c r="K28" s="695">
        <v>24.6</v>
      </c>
      <c r="L28" s="695"/>
      <c r="M28" s="694"/>
      <c r="N28" s="696">
        <v>6.8</v>
      </c>
      <c r="O28" s="680"/>
      <c r="P28" s="680"/>
      <c r="Q28" s="683"/>
      <c r="R28" s="683"/>
    </row>
    <row r="29" spans="1:18" s="682" customFormat="1" ht="12.75" customHeight="1">
      <c r="A29" s="687">
        <v>1994</v>
      </c>
      <c r="B29" s="688">
        <v>61656</v>
      </c>
      <c r="C29" s="688">
        <v>42432</v>
      </c>
      <c r="D29" s="689"/>
      <c r="E29" s="690">
        <v>15085</v>
      </c>
      <c r="F29" s="690"/>
      <c r="G29" s="691"/>
      <c r="H29" s="692">
        <v>4139</v>
      </c>
      <c r="I29" s="693">
        <v>68.8</v>
      </c>
      <c r="J29" s="694"/>
      <c r="K29" s="695">
        <v>24.5</v>
      </c>
      <c r="L29" s="695"/>
      <c r="M29" s="694"/>
      <c r="N29" s="696">
        <v>6.7</v>
      </c>
      <c r="O29" s="680"/>
      <c r="P29" s="680"/>
      <c r="Q29" s="683"/>
      <c r="R29" s="683"/>
    </row>
    <row r="30" spans="1:18" ht="12.75" customHeight="1">
      <c r="A30" s="687">
        <v>1995</v>
      </c>
      <c r="B30" s="698">
        <v>60051</v>
      </c>
      <c r="C30" s="698">
        <v>39785</v>
      </c>
      <c r="D30" s="689"/>
      <c r="E30" s="690">
        <v>16207</v>
      </c>
      <c r="F30" s="690"/>
      <c r="G30" s="691"/>
      <c r="H30" s="699">
        <v>4059</v>
      </c>
      <c r="I30" s="693">
        <v>66.3</v>
      </c>
      <c r="J30" s="694"/>
      <c r="K30" s="695">
        <v>27</v>
      </c>
      <c r="L30" s="695"/>
      <c r="M30" s="694"/>
      <c r="N30" s="700">
        <v>6.8</v>
      </c>
      <c r="O30" s="680"/>
      <c r="P30" s="680"/>
      <c r="Q30" s="701"/>
      <c r="R30" s="701"/>
    </row>
    <row r="31" spans="1:18" ht="12.75" customHeight="1">
      <c r="A31" s="687">
        <v>1996</v>
      </c>
      <c r="B31" s="698">
        <v>59296</v>
      </c>
      <c r="C31" s="698">
        <v>37936</v>
      </c>
      <c r="D31" s="689">
        <v>11706</v>
      </c>
      <c r="E31" s="690"/>
      <c r="F31" s="689">
        <v>5458</v>
      </c>
      <c r="G31" s="689"/>
      <c r="H31" s="699">
        <v>4196</v>
      </c>
      <c r="I31" s="693">
        <v>64</v>
      </c>
      <c r="J31" s="695">
        <v>19.7</v>
      </c>
      <c r="K31" s="695"/>
      <c r="L31" s="695">
        <v>9.1999999999999993</v>
      </c>
      <c r="M31" s="695"/>
      <c r="N31" s="700">
        <v>7.1</v>
      </c>
      <c r="O31" s="680"/>
      <c r="P31" s="680"/>
    </row>
    <row r="32" spans="1:18" ht="12.75" customHeight="1">
      <c r="A32" s="687">
        <v>1997</v>
      </c>
      <c r="B32" s="698">
        <v>59440</v>
      </c>
      <c r="C32" s="698">
        <v>37052</v>
      </c>
      <c r="D32" s="689">
        <v>12809</v>
      </c>
      <c r="E32" s="690"/>
      <c r="F32" s="689">
        <v>5354</v>
      </c>
      <c r="G32" s="689"/>
      <c r="H32" s="699">
        <v>4225</v>
      </c>
      <c r="I32" s="693">
        <v>62.3</v>
      </c>
      <c r="J32" s="695">
        <v>21.5</v>
      </c>
      <c r="K32" s="695"/>
      <c r="L32" s="695">
        <v>9</v>
      </c>
      <c r="M32" s="695"/>
      <c r="N32" s="700">
        <v>7.1</v>
      </c>
      <c r="O32" s="680"/>
      <c r="P32" s="680"/>
    </row>
    <row r="33" spans="1:17" ht="12.75" customHeight="1">
      <c r="A33" s="687">
        <v>1998</v>
      </c>
      <c r="B33" s="698">
        <v>57319</v>
      </c>
      <c r="C33" s="698">
        <v>35000</v>
      </c>
      <c r="D33" s="689">
        <v>13085</v>
      </c>
      <c r="E33" s="690"/>
      <c r="F33" s="689">
        <v>5156</v>
      </c>
      <c r="G33" s="689"/>
      <c r="H33" s="699">
        <v>4078</v>
      </c>
      <c r="I33" s="693">
        <v>61.1</v>
      </c>
      <c r="J33" s="695">
        <v>22.8</v>
      </c>
      <c r="K33" s="695"/>
      <c r="L33" s="695">
        <v>9</v>
      </c>
      <c r="M33" s="695"/>
      <c r="N33" s="700">
        <v>7.1</v>
      </c>
      <c r="P33" s="680"/>
    </row>
    <row r="34" spans="1:17" ht="12.75" customHeight="1">
      <c r="A34" s="687">
        <v>1999</v>
      </c>
      <c r="B34" s="698">
        <v>55147</v>
      </c>
      <c r="C34" s="698">
        <v>32425</v>
      </c>
      <c r="D34" s="689">
        <v>13722</v>
      </c>
      <c r="E34" s="689"/>
      <c r="F34" s="689">
        <v>5069</v>
      </c>
      <c r="G34" s="689"/>
      <c r="H34" s="699">
        <v>3931</v>
      </c>
      <c r="I34" s="693">
        <v>58.8</v>
      </c>
      <c r="J34" s="695">
        <v>24.9</v>
      </c>
      <c r="K34" s="695"/>
      <c r="L34" s="695">
        <v>9.1999999999999993</v>
      </c>
      <c r="M34" s="695"/>
      <c r="N34" s="700">
        <v>7.1</v>
      </c>
    </row>
    <row r="35" spans="1:17" ht="12.75" customHeight="1">
      <c r="A35" s="687">
        <v>2000</v>
      </c>
      <c r="B35" s="698">
        <v>53076</v>
      </c>
      <c r="C35" s="698">
        <v>30451</v>
      </c>
      <c r="D35" s="689">
        <v>14040</v>
      </c>
      <c r="E35" s="689"/>
      <c r="F35" s="689">
        <v>4841</v>
      </c>
      <c r="G35" s="689"/>
      <c r="H35" s="689">
        <v>3744</v>
      </c>
      <c r="I35" s="693">
        <v>57.4</v>
      </c>
      <c r="J35" s="695">
        <v>26.5</v>
      </c>
      <c r="K35" s="695"/>
      <c r="L35" s="695">
        <v>9.1</v>
      </c>
      <c r="M35" s="695"/>
      <c r="N35" s="695">
        <v>7.1</v>
      </c>
      <c r="P35" s="705"/>
      <c r="Q35" s="706"/>
    </row>
    <row r="36" spans="1:17" ht="12.75" customHeight="1">
      <c r="A36" s="707">
        <v>2001</v>
      </c>
      <c r="B36" s="698">
        <v>52527</v>
      </c>
      <c r="C36" s="698">
        <v>29767</v>
      </c>
      <c r="D36" s="689">
        <v>14384</v>
      </c>
      <c r="E36" s="689"/>
      <c r="F36" s="689">
        <v>4834</v>
      </c>
      <c r="G36" s="689"/>
      <c r="H36" s="699">
        <v>3542</v>
      </c>
      <c r="I36" s="693">
        <v>56.7</v>
      </c>
      <c r="J36" s="695">
        <v>27.4</v>
      </c>
      <c r="K36" s="695"/>
      <c r="L36" s="695">
        <v>9.1999999999999993</v>
      </c>
      <c r="M36" s="695"/>
      <c r="N36" s="700">
        <v>6.7</v>
      </c>
    </row>
    <row r="37" spans="1:17" ht="12.75" customHeight="1">
      <c r="A37" s="707">
        <v>2002</v>
      </c>
      <c r="B37" s="698">
        <v>51270</v>
      </c>
      <c r="C37" s="698">
        <v>28736</v>
      </c>
      <c r="D37" s="689">
        <v>14435</v>
      </c>
      <c r="E37" s="689"/>
      <c r="F37" s="689">
        <v>4845</v>
      </c>
      <c r="G37" s="689"/>
      <c r="H37" s="699">
        <v>3254</v>
      </c>
      <c r="I37" s="693">
        <v>56</v>
      </c>
      <c r="J37" s="695">
        <v>28.2</v>
      </c>
      <c r="K37" s="695"/>
      <c r="L37" s="695">
        <v>9.4</v>
      </c>
      <c r="M37" s="695"/>
      <c r="N37" s="700">
        <v>6.3</v>
      </c>
    </row>
    <row r="38" spans="1:17" ht="12.75" customHeight="1">
      <c r="A38" s="707">
        <v>2003</v>
      </c>
      <c r="B38" s="698">
        <v>52432</v>
      </c>
      <c r="C38" s="698">
        <v>28568</v>
      </c>
      <c r="D38" s="689">
        <v>15420</v>
      </c>
      <c r="E38" s="689"/>
      <c r="F38" s="689">
        <v>5122</v>
      </c>
      <c r="G38" s="689"/>
      <c r="H38" s="699">
        <v>3322</v>
      </c>
      <c r="I38" s="693">
        <v>54.5</v>
      </c>
      <c r="J38" s="695">
        <v>29.4</v>
      </c>
      <c r="K38" s="695"/>
      <c r="L38" s="695">
        <v>9.8000000000000007</v>
      </c>
      <c r="M38" s="695"/>
      <c r="N38" s="700">
        <v>6.3</v>
      </c>
    </row>
    <row r="39" spans="1:17" ht="12.75" customHeight="1">
      <c r="A39" s="707">
        <v>2004</v>
      </c>
      <c r="B39" s="698">
        <v>53957</v>
      </c>
      <c r="C39" s="698">
        <v>28755</v>
      </c>
      <c r="D39" s="689">
        <v>16480</v>
      </c>
      <c r="E39" s="689"/>
      <c r="F39" s="689">
        <v>5364</v>
      </c>
      <c r="G39" s="689"/>
      <c r="H39" s="699">
        <v>3358</v>
      </c>
      <c r="I39" s="693">
        <v>53.3</v>
      </c>
      <c r="J39" s="695">
        <v>30.5</v>
      </c>
      <c r="K39" s="695"/>
      <c r="L39" s="695">
        <v>9.9</v>
      </c>
      <c r="M39" s="695"/>
      <c r="N39" s="700">
        <v>6.2</v>
      </c>
    </row>
    <row r="40" spans="1:17" ht="12.75" customHeight="1">
      <c r="A40" s="687">
        <v>2005</v>
      </c>
      <c r="B40" s="698">
        <v>54386</v>
      </c>
      <c r="C40" s="698">
        <v>28769</v>
      </c>
      <c r="D40" s="689">
        <v>16692</v>
      </c>
      <c r="E40" s="689"/>
      <c r="F40" s="689">
        <v>5736</v>
      </c>
      <c r="G40" s="689"/>
      <c r="H40" s="689">
        <v>3189</v>
      </c>
      <c r="I40" s="693">
        <v>52.9</v>
      </c>
      <c r="J40" s="695">
        <v>30.7</v>
      </c>
      <c r="K40" s="695"/>
      <c r="L40" s="695">
        <v>10.5</v>
      </c>
      <c r="M40" s="695"/>
      <c r="N40" s="695">
        <v>5.9</v>
      </c>
      <c r="P40" s="705"/>
      <c r="Q40" s="706"/>
    </row>
    <row r="41" spans="1:17" ht="12.75" customHeight="1">
      <c r="A41" s="687">
        <v>2006</v>
      </c>
      <c r="B41" s="698">
        <v>55690</v>
      </c>
      <c r="C41" s="698">
        <v>29106</v>
      </c>
      <c r="D41" s="2210">
        <v>17498</v>
      </c>
      <c r="E41" s="2210"/>
      <c r="F41" s="2210">
        <v>5827</v>
      </c>
      <c r="G41" s="2210"/>
      <c r="H41" s="689">
        <v>3259</v>
      </c>
      <c r="I41" s="693">
        <v>52.3</v>
      </c>
      <c r="J41" s="695">
        <v>31.4</v>
      </c>
      <c r="K41" s="695"/>
      <c r="L41" s="2211">
        <v>10.5</v>
      </c>
      <c r="M41" s="2211"/>
      <c r="N41" s="695">
        <v>5.9</v>
      </c>
      <c r="P41" s="705"/>
      <c r="Q41" s="706"/>
    </row>
    <row r="42" spans="1:17" ht="12.75" customHeight="1">
      <c r="A42" s="687">
        <v>2007</v>
      </c>
      <c r="B42" s="698">
        <v>57781</v>
      </c>
      <c r="C42" s="698">
        <v>29404</v>
      </c>
      <c r="D42" s="2210">
        <v>18774</v>
      </c>
      <c r="E42" s="2210"/>
      <c r="F42" s="2210">
        <v>6215</v>
      </c>
      <c r="G42" s="2210"/>
      <c r="H42" s="689">
        <v>3388</v>
      </c>
      <c r="I42" s="693">
        <v>50.9</v>
      </c>
      <c r="J42" s="695">
        <v>32.5</v>
      </c>
      <c r="K42" s="695"/>
      <c r="L42" s="2211">
        <v>10.8</v>
      </c>
      <c r="M42" s="2211"/>
      <c r="N42" s="695">
        <v>5.9</v>
      </c>
      <c r="P42" s="705"/>
      <c r="Q42" s="706"/>
    </row>
    <row r="43" spans="1:17" ht="12.75" customHeight="1">
      <c r="A43" s="687">
        <v>2008</v>
      </c>
      <c r="B43" s="708">
        <v>60041</v>
      </c>
      <c r="C43" s="698">
        <v>29986</v>
      </c>
      <c r="D43" s="2210">
        <v>20180</v>
      </c>
      <c r="E43" s="2210"/>
      <c r="F43" s="2210">
        <v>6564</v>
      </c>
      <c r="G43" s="2210"/>
      <c r="H43" s="689">
        <v>3311</v>
      </c>
      <c r="I43" s="709">
        <v>49.9</v>
      </c>
      <c r="J43" s="710">
        <v>33.6</v>
      </c>
      <c r="K43" s="710"/>
      <c r="L43" s="2214">
        <v>10.9</v>
      </c>
      <c r="M43" s="2214"/>
      <c r="N43" s="710">
        <v>5.5</v>
      </c>
      <c r="P43" s="705"/>
      <c r="Q43" s="706"/>
    </row>
    <row r="44" spans="1:17" ht="12.75" customHeight="1">
      <c r="A44" s="711">
        <v>2009</v>
      </c>
      <c r="B44" s="708">
        <v>59046</v>
      </c>
      <c r="C44" s="698">
        <v>29336</v>
      </c>
      <c r="D44" s="2210">
        <v>19840</v>
      </c>
      <c r="E44" s="2210"/>
      <c r="F44" s="2210">
        <v>6652</v>
      </c>
      <c r="G44" s="2210"/>
      <c r="H44" s="689">
        <v>3218</v>
      </c>
      <c r="I44" s="709">
        <v>49.7</v>
      </c>
      <c r="J44" s="710">
        <v>33.6</v>
      </c>
      <c r="K44" s="710"/>
      <c r="L44" s="2214">
        <v>11.3</v>
      </c>
      <c r="M44" s="2214"/>
      <c r="N44" s="710">
        <v>5.4</v>
      </c>
      <c r="P44" s="705"/>
      <c r="Q44" s="706"/>
    </row>
    <row r="45" spans="1:17" ht="12.75" customHeight="1">
      <c r="A45" s="711">
        <v>2010</v>
      </c>
      <c r="B45" s="708">
        <v>58791</v>
      </c>
      <c r="C45" s="698">
        <v>29263</v>
      </c>
      <c r="D45" s="2210">
        <v>19695</v>
      </c>
      <c r="E45" s="2210"/>
      <c r="F45" s="2210">
        <v>6711</v>
      </c>
      <c r="G45" s="2210"/>
      <c r="H45" s="689">
        <v>3122</v>
      </c>
      <c r="I45" s="709">
        <v>49.8</v>
      </c>
      <c r="J45" s="710">
        <v>33.5</v>
      </c>
      <c r="K45" s="710"/>
      <c r="L45" s="2214">
        <v>11.4</v>
      </c>
      <c r="M45" s="2214">
        <v>5.3</v>
      </c>
      <c r="N45" s="710">
        <v>5.3</v>
      </c>
      <c r="P45" s="705"/>
      <c r="Q45" s="706"/>
    </row>
    <row r="46" spans="1:17" ht="12.75" customHeight="1">
      <c r="A46" s="711">
        <v>2011</v>
      </c>
      <c r="B46" s="708">
        <v>58590</v>
      </c>
      <c r="C46" s="698">
        <v>28702</v>
      </c>
      <c r="D46" s="2210">
        <v>19884</v>
      </c>
      <c r="E46" s="2210"/>
      <c r="F46" s="2210">
        <v>6881</v>
      </c>
      <c r="G46" s="2210"/>
      <c r="H46" s="689">
        <v>3123</v>
      </c>
      <c r="I46" s="709">
        <v>49</v>
      </c>
      <c r="J46" s="710">
        <v>33.9</v>
      </c>
      <c r="K46" s="710"/>
      <c r="L46" s="2214">
        <v>11.7</v>
      </c>
      <c r="M46" s="2214"/>
      <c r="N46" s="710">
        <v>5.3</v>
      </c>
      <c r="P46" s="705"/>
      <c r="Q46" s="706"/>
    </row>
    <row r="47" spans="1:17" ht="12.75" customHeight="1">
      <c r="A47" s="711">
        <v>2012</v>
      </c>
      <c r="B47" s="708">
        <v>58027</v>
      </c>
      <c r="C47" s="698">
        <v>28232</v>
      </c>
      <c r="D47" s="2210">
        <v>19729</v>
      </c>
      <c r="E47" s="2210"/>
      <c r="F47" s="2210">
        <v>7057</v>
      </c>
      <c r="G47" s="2210"/>
      <c r="H47" s="689">
        <v>3009</v>
      </c>
      <c r="I47" s="709">
        <v>48.7</v>
      </c>
      <c r="J47" s="710">
        <v>34</v>
      </c>
      <c r="K47" s="710"/>
      <c r="L47" s="2214">
        <v>12.2</v>
      </c>
      <c r="M47" s="2214">
        <v>12.2</v>
      </c>
      <c r="N47" s="710">
        <v>5.2</v>
      </c>
      <c r="P47" s="705"/>
      <c r="Q47" s="706"/>
    </row>
    <row r="48" spans="1:17" ht="12.75" customHeight="1">
      <c r="A48" s="711">
        <v>2013</v>
      </c>
      <c r="B48" s="708">
        <v>56014</v>
      </c>
      <c r="C48" s="698">
        <v>27198</v>
      </c>
      <c r="D48" s="2210">
        <v>19330</v>
      </c>
      <c r="E48" s="2210"/>
      <c r="F48" s="2210">
        <v>6701</v>
      </c>
      <c r="G48" s="2210"/>
      <c r="H48" s="689">
        <v>2785</v>
      </c>
      <c r="I48" s="709">
        <v>48.6</v>
      </c>
      <c r="J48" s="710">
        <v>34.5</v>
      </c>
      <c r="K48" s="710"/>
      <c r="L48" s="2214">
        <v>12</v>
      </c>
      <c r="M48" s="2214"/>
      <c r="N48" s="710">
        <v>5</v>
      </c>
      <c r="P48" s="705"/>
      <c r="Q48" s="706"/>
    </row>
    <row r="49" spans="1:17" ht="12.75" customHeight="1">
      <c r="A49" s="711">
        <v>2014</v>
      </c>
      <c r="B49" s="708">
        <v>56725</v>
      </c>
      <c r="C49" s="698">
        <v>27904</v>
      </c>
      <c r="D49" s="2210">
        <v>19754</v>
      </c>
      <c r="E49" s="2210"/>
      <c r="F49" s="2210">
        <v>6464</v>
      </c>
      <c r="G49" s="2210"/>
      <c r="H49" s="689">
        <v>2603</v>
      </c>
      <c r="I49" s="709">
        <v>49.2</v>
      </c>
      <c r="J49" s="710">
        <v>34.799999999999997</v>
      </c>
      <c r="K49" s="710"/>
      <c r="L49" s="2211">
        <v>11.4</v>
      </c>
      <c r="M49" s="2211">
        <v>11.4</v>
      </c>
      <c r="N49" s="712">
        <v>4.5999999999999996</v>
      </c>
      <c r="P49" s="705"/>
      <c r="Q49" s="706"/>
    </row>
    <row r="50" spans="1:17" ht="12.75" customHeight="1">
      <c r="A50" s="711">
        <v>2015</v>
      </c>
      <c r="B50" s="708">
        <v>55098</v>
      </c>
      <c r="C50" s="698">
        <v>26888</v>
      </c>
      <c r="D50" s="2210">
        <v>19351</v>
      </c>
      <c r="E50" s="2210"/>
      <c r="F50" s="2210">
        <v>6342</v>
      </c>
      <c r="G50" s="2210"/>
      <c r="H50" s="689">
        <v>2517</v>
      </c>
      <c r="I50" s="709">
        <v>48.8</v>
      </c>
      <c r="J50" s="710">
        <v>35.1</v>
      </c>
      <c r="K50" s="710"/>
      <c r="L50" s="2211">
        <v>11.5</v>
      </c>
      <c r="M50" s="2211">
        <v>4.5999999999999996</v>
      </c>
      <c r="N50" s="712">
        <v>4.5999999999999996</v>
      </c>
      <c r="P50" s="705"/>
      <c r="Q50" s="706"/>
    </row>
    <row r="51" spans="1:17" ht="12.75" customHeight="1">
      <c r="A51" s="711">
        <v>2016</v>
      </c>
      <c r="B51" s="708">
        <v>54488</v>
      </c>
      <c r="C51" s="698">
        <v>26761</v>
      </c>
      <c r="D51" s="2210">
        <v>19394</v>
      </c>
      <c r="E51" s="2210"/>
      <c r="F51" s="2210">
        <v>6012</v>
      </c>
      <c r="G51" s="2210"/>
      <c r="H51" s="689">
        <v>2321</v>
      </c>
      <c r="I51" s="709">
        <v>49.1</v>
      </c>
      <c r="J51" s="710">
        <v>35.6</v>
      </c>
      <c r="K51" s="710"/>
      <c r="L51" s="2211">
        <v>11</v>
      </c>
      <c r="M51" s="2211"/>
      <c r="N51" s="712">
        <v>4.3</v>
      </c>
      <c r="P51" s="705"/>
      <c r="Q51" s="706"/>
    </row>
    <row r="52" spans="1:17" ht="12.75" customHeight="1">
      <c r="A52" s="711">
        <v>2017</v>
      </c>
      <c r="B52" s="708">
        <v>52861</v>
      </c>
      <c r="C52" s="698">
        <v>25858</v>
      </c>
      <c r="D52" s="2210">
        <v>18863</v>
      </c>
      <c r="E52" s="2210"/>
      <c r="F52" s="2210">
        <v>5829</v>
      </c>
      <c r="G52" s="2210"/>
      <c r="H52" s="689">
        <v>2311</v>
      </c>
      <c r="I52" s="709">
        <v>48.9</v>
      </c>
      <c r="J52" s="710">
        <v>35.700000000000003</v>
      </c>
      <c r="K52" s="710"/>
      <c r="L52" s="2211">
        <v>11</v>
      </c>
      <c r="M52" s="2211"/>
      <c r="N52" s="712">
        <v>4.4000000000000004</v>
      </c>
      <c r="P52" s="705"/>
      <c r="Q52" s="706"/>
    </row>
    <row r="53" spans="1:17" ht="12.75" customHeight="1">
      <c r="A53" s="711">
        <v>2018</v>
      </c>
      <c r="B53" s="708">
        <v>51308</v>
      </c>
      <c r="C53" s="698">
        <v>25165</v>
      </c>
      <c r="D53" s="2210">
        <v>18382</v>
      </c>
      <c r="E53" s="2210"/>
      <c r="F53" s="2210">
        <v>5583</v>
      </c>
      <c r="G53" s="2210"/>
      <c r="H53" s="689">
        <v>2178</v>
      </c>
      <c r="I53" s="709">
        <v>49</v>
      </c>
      <c r="J53" s="710">
        <v>35.799999999999997</v>
      </c>
      <c r="K53" s="710"/>
      <c r="L53" s="2211">
        <v>10.9</v>
      </c>
      <c r="M53" s="2211"/>
      <c r="N53" s="712">
        <v>4.2</v>
      </c>
      <c r="P53" s="705"/>
      <c r="Q53" s="706"/>
    </row>
    <row r="54" spans="1:17" ht="12.75" customHeight="1">
      <c r="A54" s="711">
        <v>2019</v>
      </c>
      <c r="B54" s="708">
        <v>49863</v>
      </c>
      <c r="C54" s="698">
        <v>24287</v>
      </c>
      <c r="D54" s="2210">
        <v>17943</v>
      </c>
      <c r="E54" s="2210"/>
      <c r="F54" s="2210">
        <v>5499</v>
      </c>
      <c r="G54" s="2210"/>
      <c r="H54" s="689">
        <v>2134</v>
      </c>
      <c r="I54" s="709">
        <v>48.7</v>
      </c>
      <c r="J54" s="710">
        <v>36</v>
      </c>
      <c r="K54" s="710"/>
      <c r="L54" s="2211">
        <v>11</v>
      </c>
      <c r="M54" s="2211"/>
      <c r="N54" s="712">
        <v>4.3</v>
      </c>
      <c r="P54" s="705"/>
      <c r="Q54" s="706"/>
    </row>
    <row r="55" spans="1:17" ht="12.75" customHeight="1">
      <c r="A55" s="711">
        <v>2020</v>
      </c>
      <c r="B55" s="708">
        <v>46809</v>
      </c>
      <c r="C55" s="698">
        <v>22622</v>
      </c>
      <c r="D55" s="2210">
        <v>17210</v>
      </c>
      <c r="E55" s="2210"/>
      <c r="F55" s="2210">
        <v>4828</v>
      </c>
      <c r="G55" s="2210">
        <v>17210</v>
      </c>
      <c r="H55" s="689">
        <v>2149</v>
      </c>
      <c r="I55" s="709">
        <v>48.3</v>
      </c>
      <c r="J55" s="710">
        <v>36.799999999999997</v>
      </c>
      <c r="K55" s="710"/>
      <c r="L55" s="2211">
        <v>10.3</v>
      </c>
      <c r="M55" s="2211"/>
      <c r="N55" s="712">
        <v>4.5999999999999996</v>
      </c>
      <c r="P55" s="705"/>
      <c r="Q55" s="706"/>
    </row>
    <row r="56" spans="1:17" ht="12.75" customHeight="1">
      <c r="A56" s="713"/>
      <c r="B56" s="714"/>
      <c r="C56" s="715"/>
      <c r="D56" s="2212"/>
      <c r="E56" s="2212"/>
      <c r="F56" s="2212"/>
      <c r="G56" s="2212"/>
      <c r="H56" s="716"/>
      <c r="I56" s="717"/>
      <c r="J56" s="717"/>
      <c r="K56" s="710"/>
      <c r="L56" s="2213"/>
      <c r="M56" s="2213"/>
      <c r="N56" s="717"/>
      <c r="P56" s="705"/>
      <c r="Q56" s="706"/>
    </row>
    <row r="57" spans="1:17" ht="12.75" customHeight="1">
      <c r="A57" s="718"/>
      <c r="J57" s="720"/>
      <c r="K57" s="720"/>
      <c r="O57" s="721"/>
      <c r="P57" s="703"/>
      <c r="Q57" s="701"/>
    </row>
    <row r="58" spans="1:17" ht="12.75" customHeight="1">
      <c r="A58" s="722" t="s">
        <v>333</v>
      </c>
      <c r="P58" s="703"/>
      <c r="Q58" s="701"/>
    </row>
    <row r="59" spans="1:17" ht="12.75" customHeight="1">
      <c r="A59" s="2208" t="s">
        <v>408</v>
      </c>
      <c r="B59" s="2208"/>
      <c r="C59" s="2208"/>
      <c r="D59" s="2208"/>
      <c r="E59" s="2208"/>
      <c r="F59" s="2208"/>
      <c r="G59" s="2208"/>
      <c r="H59" s="723"/>
      <c r="I59" s="676"/>
      <c r="J59" s="676"/>
      <c r="K59" s="676"/>
      <c r="L59" s="676"/>
      <c r="M59" s="676"/>
      <c r="N59" s="676"/>
    </row>
    <row r="60" spans="1:17" ht="12.75" customHeight="1">
      <c r="A60" s="706"/>
      <c r="B60" s="724"/>
      <c r="C60" s="725"/>
      <c r="D60" s="725"/>
      <c r="E60" s="725"/>
      <c r="F60" s="725"/>
      <c r="G60" s="725"/>
      <c r="H60"/>
      <c r="I60"/>
      <c r="J60"/>
      <c r="K60"/>
      <c r="L60" s="726"/>
      <c r="M60" s="726"/>
      <c r="N60" s="726"/>
    </row>
    <row r="61" spans="1:17" ht="12.75" customHeight="1">
      <c r="A61" s="2209" t="s">
        <v>16</v>
      </c>
      <c r="B61" s="2209"/>
      <c r="C61" s="2209"/>
      <c r="D61" s="725"/>
      <c r="E61" s="725"/>
      <c r="F61" s="725"/>
      <c r="G61"/>
      <c r="H61"/>
      <c r="I61"/>
      <c r="J61"/>
      <c r="K61" s="726"/>
      <c r="L61" s="726"/>
      <c r="M61" s="726"/>
      <c r="N61" s="726"/>
    </row>
    <row r="62" spans="1:17" ht="12.75" customHeight="1">
      <c r="A62" s="706"/>
      <c r="K62" s="726"/>
      <c r="L62" s="726"/>
      <c r="M62" s="726"/>
      <c r="N62" s="726"/>
    </row>
    <row r="63" spans="1:17" ht="12" customHeight="1">
      <c r="A63" s="727"/>
      <c r="B63" s="728"/>
      <c r="C63" s="729"/>
      <c r="D63" s="729"/>
      <c r="E63" s="729"/>
      <c r="F63" s="730"/>
      <c r="G63" s="730"/>
      <c r="H63" s="730"/>
      <c r="I63" s="730"/>
      <c r="J63" s="731"/>
      <c r="K63" s="731"/>
      <c r="L63" s="731"/>
      <c r="M63" s="731"/>
      <c r="N63" s="731"/>
    </row>
    <row r="64" spans="1:17" ht="12.75" customHeight="1">
      <c r="A64" s="732"/>
      <c r="B64" s="725"/>
      <c r="C64" s="725"/>
      <c r="D64" s="725"/>
      <c r="E64" s="725"/>
      <c r="F64" s="725"/>
      <c r="G64" s="725"/>
      <c r="H64"/>
      <c r="I64"/>
      <c r="J64"/>
      <c r="K64"/>
      <c r="L64" s="731"/>
      <c r="M64" s="731"/>
      <c r="N64" s="731"/>
    </row>
    <row r="65" spans="1:14" ht="12.75" customHeight="1">
      <c r="A65" s="732"/>
      <c r="B65" s="733"/>
      <c r="C65" s="729"/>
      <c r="D65" s="729"/>
      <c r="E65" s="729"/>
      <c r="F65" s="729"/>
      <c r="G65" s="729"/>
      <c r="H65" s="729"/>
      <c r="I65" s="729"/>
      <c r="J65" s="731"/>
      <c r="K65" s="731"/>
      <c r="L65" s="731"/>
      <c r="M65" s="731"/>
      <c r="N65" s="731"/>
    </row>
    <row r="66" spans="1:14" ht="12.75" customHeight="1">
      <c r="A66" s="732"/>
      <c r="B66" s="725"/>
      <c r="C66" s="725"/>
      <c r="D66" s="725"/>
      <c r="E66" s="725"/>
      <c r="F66" s="725"/>
      <c r="G66" s="725"/>
      <c r="H66"/>
      <c r="I66"/>
      <c r="J66"/>
      <c r="K66"/>
      <c r="L66" s="731"/>
      <c r="M66" s="731"/>
      <c r="N66" s="731"/>
    </row>
    <row r="67" spans="1:14" ht="12.75" customHeight="1">
      <c r="A67" s="676"/>
      <c r="B67" s="676"/>
      <c r="C67" s="734"/>
      <c r="D67" s="676"/>
      <c r="E67" s="676"/>
      <c r="F67" s="676"/>
      <c r="G67" s="676"/>
      <c r="H67" s="676"/>
      <c r="I67" s="676"/>
      <c r="J67" s="676"/>
      <c r="K67" s="676"/>
      <c r="L67" s="676"/>
      <c r="M67" s="676"/>
      <c r="N67" s="676"/>
    </row>
    <row r="68" spans="1:14" ht="12.75" customHeight="1">
      <c r="A68" s="735"/>
      <c r="B68" s="735"/>
      <c r="C68" s="735"/>
      <c r="D68" s="676"/>
      <c r="E68" s="676"/>
      <c r="F68" s="676"/>
      <c r="G68" s="676"/>
      <c r="H68" s="676"/>
      <c r="I68" s="676"/>
      <c r="J68" s="676"/>
      <c r="K68" s="676"/>
      <c r="L68" s="676"/>
      <c r="M68" s="676"/>
      <c r="N68" s="676"/>
    </row>
    <row r="69" spans="1:14" ht="12.75" customHeight="1"/>
    <row r="70" spans="1:14" ht="12.75" customHeight="1"/>
    <row r="71" spans="1:14" ht="12.75" customHeight="1"/>
    <row r="72" spans="1:14" ht="12.75" customHeight="1"/>
    <row r="73" spans="1:14" ht="12.75" customHeight="1"/>
    <row r="74" spans="1:14" ht="12.75" customHeight="1"/>
    <row r="75" spans="1:14" ht="12.75" customHeight="1"/>
    <row r="76" spans="1:14" ht="12.75" customHeight="1"/>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row r="87" ht="12.75" customHeight="1"/>
  </sheetData>
  <mergeCells count="68">
    <mergeCell ref="A1:N2"/>
    <mergeCell ref="P1:Q1"/>
    <mergeCell ref="A4:A7"/>
    <mergeCell ref="B4:H4"/>
    <mergeCell ref="I4:N4"/>
    <mergeCell ref="B5:B7"/>
    <mergeCell ref="C5:C7"/>
    <mergeCell ref="D5:H5"/>
    <mergeCell ref="I5:I7"/>
    <mergeCell ref="J5:N5"/>
    <mergeCell ref="D6:G6"/>
    <mergeCell ref="H6:H7"/>
    <mergeCell ref="J6:M6"/>
    <mergeCell ref="N6:N7"/>
    <mergeCell ref="D7:E7"/>
    <mergeCell ref="F7:G7"/>
    <mergeCell ref="J7:K7"/>
    <mergeCell ref="L7:M7"/>
    <mergeCell ref="D41:E41"/>
    <mergeCell ref="F41:G41"/>
    <mergeCell ref="L41:M41"/>
    <mergeCell ref="D42:E42"/>
    <mergeCell ref="F42:G42"/>
    <mergeCell ref="L42:M42"/>
    <mergeCell ref="D43:E43"/>
    <mergeCell ref="F43:G43"/>
    <mergeCell ref="L43:M43"/>
    <mergeCell ref="D44:E44"/>
    <mergeCell ref="F44:G44"/>
    <mergeCell ref="L44:M44"/>
    <mergeCell ref="D45:E45"/>
    <mergeCell ref="F45:G45"/>
    <mergeCell ref="L45:M45"/>
    <mergeCell ref="D46:E46"/>
    <mergeCell ref="F46:G46"/>
    <mergeCell ref="L46:M46"/>
    <mergeCell ref="D47:E47"/>
    <mergeCell ref="F47:G47"/>
    <mergeCell ref="L47:M47"/>
    <mergeCell ref="D48:E48"/>
    <mergeCell ref="F48:G48"/>
    <mergeCell ref="L48:M48"/>
    <mergeCell ref="D49:E49"/>
    <mergeCell ref="F49:G49"/>
    <mergeCell ref="L49:M49"/>
    <mergeCell ref="D50:E50"/>
    <mergeCell ref="F50:G50"/>
    <mergeCell ref="L50:M50"/>
    <mergeCell ref="D51:E51"/>
    <mergeCell ref="F51:G51"/>
    <mergeCell ref="L51:M51"/>
    <mergeCell ref="D52:E52"/>
    <mergeCell ref="F52:G52"/>
    <mergeCell ref="L52:M52"/>
    <mergeCell ref="D53:E53"/>
    <mergeCell ref="F53:G53"/>
    <mergeCell ref="L53:M53"/>
    <mergeCell ref="D54:E54"/>
    <mergeCell ref="F54:G54"/>
    <mergeCell ref="L54:M54"/>
    <mergeCell ref="A59:G59"/>
    <mergeCell ref="A61:C61"/>
    <mergeCell ref="D55:E55"/>
    <mergeCell ref="F55:G55"/>
    <mergeCell ref="L55:M55"/>
    <mergeCell ref="D56:E56"/>
    <mergeCell ref="F56:G56"/>
    <mergeCell ref="L56:M56"/>
  </mergeCells>
  <hyperlinks>
    <hyperlink ref="A59" r:id="rId1" display="1) See Notes and Definitions"/>
    <hyperlink ref="P1" location="Contents!A1" display="back to contents"/>
  </hyperlinks>
  <printOptions gridLinesSet="0"/>
  <pageMargins left="0.59055118110236227" right="0.39370078740157483" top="0.78740157480314965" bottom="0.78740157480314965" header="0.19685039370078741" footer="0.19685039370078741"/>
  <pageSetup paperSize="9" scale="98" orientation="portrait" verticalDpi="360" r:id="rId2"/>
  <headerFooter alignWithMargins="0"/>
  <rowBreaks count="1" manualBreakCount="1">
    <brk id="67"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6"/>
  <sheetViews>
    <sheetView showGridLines="0" zoomScaleNormal="100" workbookViewId="0">
      <selection sqref="A1:N2"/>
    </sheetView>
  </sheetViews>
  <sheetFormatPr defaultRowHeight="12.75"/>
  <cols>
    <col min="1" max="1" width="7.7109375" customWidth="1"/>
    <col min="2" max="2" width="11" customWidth="1"/>
    <col min="3" max="3" width="8.85546875" customWidth="1"/>
    <col min="4" max="4" width="6.85546875" customWidth="1"/>
    <col min="5" max="5" width="7.7109375" customWidth="1"/>
    <col min="6" max="6" width="7" customWidth="1"/>
    <col min="7" max="7" width="6.85546875" customWidth="1"/>
    <col min="8" max="8" width="8" customWidth="1"/>
    <col min="9" max="13" width="6.42578125" customWidth="1"/>
    <col min="14" max="14" width="7.140625" customWidth="1"/>
    <col min="15" max="20" width="9.140625" style="752"/>
  </cols>
  <sheetData>
    <row r="1" spans="1:20" s="702" customFormat="1" ht="18" customHeight="1">
      <c r="A1" s="2242" t="s">
        <v>409</v>
      </c>
      <c r="B1" s="2242"/>
      <c r="C1" s="2242"/>
      <c r="D1" s="2242"/>
      <c r="E1" s="2242"/>
      <c r="F1" s="2242"/>
      <c r="G1" s="2242"/>
      <c r="H1" s="2242"/>
      <c r="I1" s="2242"/>
      <c r="J1" s="2242"/>
      <c r="K1" s="2242"/>
      <c r="L1" s="2242"/>
      <c r="M1" s="2242"/>
      <c r="N1" s="2242"/>
      <c r="P1" s="2188" t="s">
        <v>18</v>
      </c>
      <c r="Q1" s="2188"/>
      <c r="R1" s="637"/>
      <c r="S1" s="704"/>
    </row>
    <row r="2" spans="1:20" s="702" customFormat="1" ht="18" customHeight="1">
      <c r="A2" s="2242"/>
      <c r="B2" s="2242"/>
      <c r="C2" s="2242"/>
      <c r="D2" s="2242"/>
      <c r="E2" s="2242"/>
      <c r="F2" s="2242"/>
      <c r="G2" s="2242"/>
      <c r="H2" s="2242"/>
      <c r="I2" s="2242"/>
      <c r="J2" s="2242"/>
      <c r="K2" s="2242"/>
      <c r="L2" s="2242"/>
      <c r="M2" s="2242"/>
      <c r="N2" s="2242"/>
      <c r="O2" s="637"/>
      <c r="P2" s="637"/>
      <c r="Q2" s="637"/>
      <c r="R2" s="704"/>
      <c r="S2" s="704"/>
      <c r="T2" s="704"/>
    </row>
    <row r="3" spans="1:20" s="682" customFormat="1" ht="15" customHeight="1">
      <c r="A3" s="736"/>
      <c r="B3" s="737"/>
      <c r="C3" s="737"/>
      <c r="O3" s="680"/>
      <c r="P3" s="681"/>
      <c r="Q3" s="681"/>
      <c r="R3" s="681"/>
      <c r="S3" s="681"/>
      <c r="T3" s="681"/>
    </row>
    <row r="4" spans="1:20" s="682" customFormat="1" ht="12.75" customHeight="1">
      <c r="A4" s="2243" t="s">
        <v>28</v>
      </c>
      <c r="B4" s="2246" t="s">
        <v>410</v>
      </c>
      <c r="C4" s="2228" t="s">
        <v>386</v>
      </c>
      <c r="D4" s="2229"/>
      <c r="E4" s="2229"/>
      <c r="F4" s="2229"/>
      <c r="G4" s="2229"/>
      <c r="H4" s="2229"/>
      <c r="I4" s="2229"/>
      <c r="J4" s="2229"/>
      <c r="K4" s="2229"/>
      <c r="L4" s="2229"/>
      <c r="M4" s="2229"/>
      <c r="N4" s="2229"/>
      <c r="O4" s="680"/>
      <c r="P4" s="681"/>
      <c r="Q4" s="681"/>
      <c r="R4" s="681"/>
      <c r="S4" s="681"/>
      <c r="T4" s="681"/>
    </row>
    <row r="5" spans="1:20" s="682" customFormat="1" ht="12.75" customHeight="1">
      <c r="A5" s="2244"/>
      <c r="B5" s="2247"/>
      <c r="C5" s="2222" t="s">
        <v>212</v>
      </c>
      <c r="D5" s="2234"/>
      <c r="E5" s="2234"/>
      <c r="F5" s="2234"/>
      <c r="G5" s="2234"/>
      <c r="H5" s="2223"/>
      <c r="I5" s="2222" t="s">
        <v>387</v>
      </c>
      <c r="J5" s="2234"/>
      <c r="K5" s="2234"/>
      <c r="L5" s="2234"/>
      <c r="M5" s="2234"/>
      <c r="N5" s="2234"/>
      <c r="O5" s="680"/>
      <c r="P5" s="681"/>
      <c r="Q5" s="681"/>
      <c r="R5" s="681"/>
      <c r="S5" s="681"/>
      <c r="T5" s="681"/>
    </row>
    <row r="6" spans="1:20" s="682" customFormat="1" ht="12.75" customHeight="1">
      <c r="A6" s="2244"/>
      <c r="B6" s="2247"/>
      <c r="C6" s="2240" t="s">
        <v>345</v>
      </c>
      <c r="D6" s="2240" t="s">
        <v>411</v>
      </c>
      <c r="E6" s="2218" t="s">
        <v>389</v>
      </c>
      <c r="F6" s="2218" t="s">
        <v>390</v>
      </c>
      <c r="G6" s="2218" t="s">
        <v>391</v>
      </c>
      <c r="H6" s="2240" t="s">
        <v>412</v>
      </c>
      <c r="I6" s="2240" t="s">
        <v>345</v>
      </c>
      <c r="J6" s="2240" t="s">
        <v>411</v>
      </c>
      <c r="K6" s="2218" t="s">
        <v>389</v>
      </c>
      <c r="L6" s="2218" t="s">
        <v>390</v>
      </c>
      <c r="M6" s="2218" t="s">
        <v>391</v>
      </c>
      <c r="N6" s="2237" t="s">
        <v>412</v>
      </c>
      <c r="O6" s="680"/>
      <c r="P6" s="681"/>
      <c r="Q6" s="681"/>
      <c r="R6" s="681"/>
      <c r="S6" s="681"/>
      <c r="T6" s="681"/>
    </row>
    <row r="7" spans="1:20" s="682" customFormat="1" ht="12.75" customHeight="1">
      <c r="A7" s="2245"/>
      <c r="B7" s="2241"/>
      <c r="C7" s="2241"/>
      <c r="D7" s="2241"/>
      <c r="E7" s="2219"/>
      <c r="F7" s="2219"/>
      <c r="G7" s="2219"/>
      <c r="H7" s="2241"/>
      <c r="I7" s="2241"/>
      <c r="J7" s="2241"/>
      <c r="K7" s="2219"/>
      <c r="L7" s="2219"/>
      <c r="M7" s="2219"/>
      <c r="N7" s="2238"/>
      <c r="O7" s="680"/>
      <c r="P7" s="681"/>
      <c r="Q7" s="681"/>
      <c r="R7" s="681"/>
      <c r="S7" s="681"/>
      <c r="T7" s="681"/>
    </row>
    <row r="8" spans="1:20" s="682" customFormat="1" ht="12.75" customHeight="1">
      <c r="A8" s="685"/>
      <c r="B8" s="684"/>
      <c r="C8" s="685"/>
      <c r="D8" s="685"/>
      <c r="E8" s="685"/>
      <c r="F8" s="685"/>
      <c r="G8" s="685"/>
      <c r="H8" s="686"/>
      <c r="I8" s="685"/>
      <c r="J8" s="685"/>
      <c r="K8" s="685"/>
      <c r="L8" s="685"/>
      <c r="M8" s="685"/>
      <c r="N8" s="686"/>
      <c r="O8" s="680"/>
      <c r="P8" s="681"/>
      <c r="Q8" s="681"/>
      <c r="R8" s="681"/>
      <c r="S8" s="681"/>
      <c r="T8" s="681"/>
    </row>
    <row r="9" spans="1:20" s="682" customFormat="1" ht="12.75" customHeight="1">
      <c r="A9" s="2239">
        <v>1974</v>
      </c>
      <c r="B9" s="738" t="s">
        <v>42</v>
      </c>
      <c r="C9" s="739">
        <v>6349</v>
      </c>
      <c r="D9" s="739">
        <v>2313</v>
      </c>
      <c r="E9" s="739">
        <v>2115</v>
      </c>
      <c r="F9" s="739">
        <v>1058</v>
      </c>
      <c r="G9" s="739">
        <v>521</v>
      </c>
      <c r="H9" s="740">
        <v>342</v>
      </c>
      <c r="I9" s="693">
        <v>100</v>
      </c>
      <c r="J9" s="693">
        <v>100</v>
      </c>
      <c r="K9" s="693">
        <v>100</v>
      </c>
      <c r="L9" s="693">
        <v>100</v>
      </c>
      <c r="M9" s="693">
        <v>100</v>
      </c>
      <c r="N9" s="693">
        <v>100</v>
      </c>
      <c r="O9" s="680"/>
      <c r="P9" s="681"/>
      <c r="Q9" s="681"/>
      <c r="R9" s="681"/>
      <c r="S9" s="681"/>
      <c r="T9" s="681"/>
    </row>
    <row r="10" spans="1:20" s="682" customFormat="1" ht="12.75" customHeight="1">
      <c r="A10" s="2239"/>
      <c r="B10" s="738" t="s">
        <v>413</v>
      </c>
      <c r="C10" s="739">
        <v>2755</v>
      </c>
      <c r="D10" s="739">
        <v>569</v>
      </c>
      <c r="E10" s="739">
        <v>892</v>
      </c>
      <c r="F10" s="739">
        <v>677</v>
      </c>
      <c r="G10" s="739">
        <v>383</v>
      </c>
      <c r="H10" s="740">
        <v>234</v>
      </c>
      <c r="I10" s="693">
        <v>43.4</v>
      </c>
      <c r="J10" s="693">
        <v>24.6</v>
      </c>
      <c r="K10" s="693">
        <v>42.2</v>
      </c>
      <c r="L10" s="693">
        <v>64</v>
      </c>
      <c r="M10" s="693">
        <v>73.5</v>
      </c>
      <c r="N10" s="693">
        <v>68.400000000000006</v>
      </c>
      <c r="O10" s="680"/>
      <c r="P10" s="680"/>
      <c r="Q10" s="680"/>
      <c r="R10" s="680"/>
      <c r="S10" s="680"/>
      <c r="T10" s="680"/>
    </row>
    <row r="11" spans="1:20" s="682" customFormat="1" ht="12.75" customHeight="1">
      <c r="A11" s="2239"/>
      <c r="B11" s="738" t="s">
        <v>414</v>
      </c>
      <c r="C11" s="739">
        <v>3594</v>
      </c>
      <c r="D11" s="739">
        <v>1744</v>
      </c>
      <c r="E11" s="739">
        <v>1223</v>
      </c>
      <c r="F11" s="739">
        <v>381</v>
      </c>
      <c r="G11" s="739">
        <v>138</v>
      </c>
      <c r="H11" s="740">
        <v>108</v>
      </c>
      <c r="I11" s="693">
        <v>56.6</v>
      </c>
      <c r="J11" s="693">
        <v>75.400000000000006</v>
      </c>
      <c r="K11" s="693">
        <v>57.8</v>
      </c>
      <c r="L11" s="693">
        <v>36</v>
      </c>
      <c r="M11" s="693">
        <v>26.5</v>
      </c>
      <c r="N11" s="693">
        <v>31.6</v>
      </c>
      <c r="O11" s="680"/>
      <c r="P11" s="680"/>
      <c r="Q11" s="680"/>
      <c r="R11" s="680"/>
      <c r="S11" s="680"/>
      <c r="T11" s="680"/>
    </row>
    <row r="12" spans="1:20" s="682" customFormat="1" ht="12.75" customHeight="1">
      <c r="A12" s="2239">
        <v>1975</v>
      </c>
      <c r="B12" s="738" t="s">
        <v>42</v>
      </c>
      <c r="C12" s="741">
        <v>6307</v>
      </c>
      <c r="D12" s="739">
        <v>2297</v>
      </c>
      <c r="E12" s="739">
        <v>2066</v>
      </c>
      <c r="F12" s="739">
        <v>1107</v>
      </c>
      <c r="G12" s="739">
        <v>480</v>
      </c>
      <c r="H12" s="740">
        <v>357</v>
      </c>
      <c r="I12" s="693">
        <v>100</v>
      </c>
      <c r="J12" s="693">
        <v>100</v>
      </c>
      <c r="K12" s="693">
        <v>100</v>
      </c>
      <c r="L12" s="693">
        <v>100</v>
      </c>
      <c r="M12" s="693">
        <v>100</v>
      </c>
      <c r="N12" s="693">
        <v>100</v>
      </c>
      <c r="O12" s="680"/>
      <c r="P12" s="681"/>
      <c r="Q12" s="681"/>
      <c r="R12" s="681"/>
      <c r="S12" s="681"/>
      <c r="T12" s="681"/>
    </row>
    <row r="13" spans="1:20" s="682" customFormat="1" ht="12.75" customHeight="1">
      <c r="A13" s="2239"/>
      <c r="B13" s="738" t="s">
        <v>413</v>
      </c>
      <c r="C13" s="741">
        <v>2863</v>
      </c>
      <c r="D13" s="739">
        <v>635</v>
      </c>
      <c r="E13" s="739">
        <v>931</v>
      </c>
      <c r="F13" s="739">
        <v>701</v>
      </c>
      <c r="G13" s="739">
        <v>348</v>
      </c>
      <c r="H13" s="740">
        <v>248</v>
      </c>
      <c r="I13" s="693">
        <v>45.4</v>
      </c>
      <c r="J13" s="693">
        <v>27.6</v>
      </c>
      <c r="K13" s="693">
        <v>45.1</v>
      </c>
      <c r="L13" s="693">
        <v>63.3</v>
      </c>
      <c r="M13" s="693">
        <v>72.5</v>
      </c>
      <c r="N13" s="693">
        <v>69.5</v>
      </c>
      <c r="O13" s="680"/>
      <c r="P13" s="680"/>
      <c r="Q13" s="680"/>
      <c r="R13" s="680"/>
      <c r="S13" s="680"/>
      <c r="T13" s="680"/>
    </row>
    <row r="14" spans="1:20" s="682" customFormat="1" ht="12.75" customHeight="1">
      <c r="A14" s="2239"/>
      <c r="B14" s="738" t="s">
        <v>414</v>
      </c>
      <c r="C14" s="741">
        <v>3444</v>
      </c>
      <c r="D14" s="739">
        <v>1662</v>
      </c>
      <c r="E14" s="739">
        <v>1135</v>
      </c>
      <c r="F14" s="739">
        <v>406</v>
      </c>
      <c r="G14" s="739">
        <v>132</v>
      </c>
      <c r="H14" s="740">
        <v>109</v>
      </c>
      <c r="I14" s="693">
        <v>54.6</v>
      </c>
      <c r="J14" s="693">
        <v>72.400000000000006</v>
      </c>
      <c r="K14" s="693">
        <v>54.9</v>
      </c>
      <c r="L14" s="693">
        <v>36.700000000000003</v>
      </c>
      <c r="M14" s="693">
        <v>27.5</v>
      </c>
      <c r="N14" s="693">
        <v>30.5</v>
      </c>
      <c r="O14" s="680"/>
      <c r="P14" s="680"/>
      <c r="Q14" s="680"/>
      <c r="R14" s="680"/>
      <c r="S14" s="680"/>
      <c r="T14" s="680"/>
    </row>
    <row r="15" spans="1:20" s="682" customFormat="1" ht="12.75" customHeight="1">
      <c r="A15" s="2239">
        <v>1976</v>
      </c>
      <c r="B15" s="738" t="s">
        <v>42</v>
      </c>
      <c r="C15" s="741">
        <v>6025</v>
      </c>
      <c r="D15" s="739">
        <v>2191</v>
      </c>
      <c r="E15" s="739">
        <v>2047</v>
      </c>
      <c r="F15" s="739">
        <v>963</v>
      </c>
      <c r="G15" s="739">
        <v>483</v>
      </c>
      <c r="H15" s="740">
        <v>341</v>
      </c>
      <c r="I15" s="693">
        <v>100</v>
      </c>
      <c r="J15" s="693">
        <v>100</v>
      </c>
      <c r="K15" s="693">
        <v>100</v>
      </c>
      <c r="L15" s="693">
        <v>100</v>
      </c>
      <c r="M15" s="693">
        <v>100</v>
      </c>
      <c r="N15" s="693">
        <v>100</v>
      </c>
      <c r="O15" s="680"/>
      <c r="P15" s="681"/>
      <c r="Q15" s="681"/>
      <c r="R15" s="681"/>
      <c r="S15" s="681"/>
      <c r="T15" s="681"/>
    </row>
    <row r="16" spans="1:20" s="682" customFormat="1" ht="12.75" customHeight="1">
      <c r="A16" s="2239"/>
      <c r="B16" s="738" t="s">
        <v>413</v>
      </c>
      <c r="C16" s="741">
        <v>2816</v>
      </c>
      <c r="D16" s="739">
        <v>623</v>
      </c>
      <c r="E16" s="739">
        <v>998</v>
      </c>
      <c r="F16" s="739">
        <v>629</v>
      </c>
      <c r="G16" s="739">
        <v>339</v>
      </c>
      <c r="H16" s="740">
        <v>227</v>
      </c>
      <c r="I16" s="693">
        <v>46.7</v>
      </c>
      <c r="J16" s="693">
        <v>28.4</v>
      </c>
      <c r="K16" s="693">
        <v>48.8</v>
      </c>
      <c r="L16" s="693">
        <v>65.3</v>
      </c>
      <c r="M16" s="693">
        <v>70.2</v>
      </c>
      <c r="N16" s="693">
        <v>66.599999999999994</v>
      </c>
      <c r="O16" s="680"/>
      <c r="P16" s="680"/>
      <c r="Q16" s="680"/>
      <c r="R16" s="680"/>
      <c r="S16" s="680"/>
      <c r="T16" s="680"/>
    </row>
    <row r="17" spans="1:20" s="682" customFormat="1" ht="12.75" customHeight="1">
      <c r="A17" s="2239"/>
      <c r="B17" s="738" t="s">
        <v>414</v>
      </c>
      <c r="C17" s="741">
        <v>3209</v>
      </c>
      <c r="D17" s="739">
        <v>1568</v>
      </c>
      <c r="E17" s="739">
        <v>1049</v>
      </c>
      <c r="F17" s="739">
        <v>334</v>
      </c>
      <c r="G17" s="739">
        <v>144</v>
      </c>
      <c r="H17" s="740">
        <v>114</v>
      </c>
      <c r="I17" s="693">
        <v>53.3</v>
      </c>
      <c r="J17" s="693">
        <v>71.599999999999994</v>
      </c>
      <c r="K17" s="693">
        <v>51.2</v>
      </c>
      <c r="L17" s="693">
        <v>34.700000000000003</v>
      </c>
      <c r="M17" s="693">
        <v>29.8</v>
      </c>
      <c r="N17" s="693">
        <v>33.4</v>
      </c>
      <c r="O17" s="680"/>
      <c r="P17" s="680"/>
      <c r="Q17" s="680"/>
      <c r="R17" s="680"/>
      <c r="S17" s="680"/>
      <c r="T17" s="680"/>
    </row>
    <row r="18" spans="1:20" s="682" customFormat="1" ht="12.75" customHeight="1">
      <c r="A18" s="2235">
        <v>1977</v>
      </c>
      <c r="B18" s="738" t="s">
        <v>42</v>
      </c>
      <c r="C18" s="741">
        <v>5968</v>
      </c>
      <c r="D18" s="739">
        <v>2181</v>
      </c>
      <c r="E18" s="739">
        <v>2042</v>
      </c>
      <c r="F18" s="739">
        <v>939</v>
      </c>
      <c r="G18" s="739">
        <v>497</v>
      </c>
      <c r="H18" s="740">
        <v>309</v>
      </c>
      <c r="I18" s="693">
        <v>100</v>
      </c>
      <c r="J18" s="693">
        <v>100</v>
      </c>
      <c r="K18" s="693">
        <v>100</v>
      </c>
      <c r="L18" s="693">
        <v>100</v>
      </c>
      <c r="M18" s="693">
        <v>100</v>
      </c>
      <c r="N18" s="693">
        <v>100</v>
      </c>
      <c r="O18" s="680"/>
      <c r="P18" s="681"/>
      <c r="Q18" s="681"/>
      <c r="R18" s="681"/>
      <c r="S18" s="681"/>
      <c r="T18" s="681"/>
    </row>
    <row r="19" spans="1:20" s="682" customFormat="1" ht="12.75" customHeight="1">
      <c r="A19" s="2235"/>
      <c r="B19" s="738" t="s">
        <v>413</v>
      </c>
      <c r="C19" s="741">
        <v>2950</v>
      </c>
      <c r="D19" s="739">
        <v>707</v>
      </c>
      <c r="E19" s="739">
        <v>1033</v>
      </c>
      <c r="F19" s="739">
        <v>655</v>
      </c>
      <c r="G19" s="739">
        <v>348</v>
      </c>
      <c r="H19" s="740">
        <v>207</v>
      </c>
      <c r="I19" s="693">
        <v>49.4</v>
      </c>
      <c r="J19" s="693">
        <v>32.4</v>
      </c>
      <c r="K19" s="693">
        <v>50.6</v>
      </c>
      <c r="L19" s="693">
        <v>69.8</v>
      </c>
      <c r="M19" s="693">
        <v>70</v>
      </c>
      <c r="N19" s="693">
        <v>67</v>
      </c>
      <c r="O19" s="680"/>
      <c r="P19" s="680"/>
      <c r="Q19" s="680"/>
      <c r="R19" s="680"/>
      <c r="S19" s="680"/>
      <c r="T19" s="680"/>
    </row>
    <row r="20" spans="1:20" s="682" customFormat="1" ht="12.75" customHeight="1">
      <c r="A20" s="2235"/>
      <c r="B20" s="738" t="s">
        <v>414</v>
      </c>
      <c r="C20" s="741">
        <v>3018</v>
      </c>
      <c r="D20" s="739">
        <v>1474</v>
      </c>
      <c r="E20" s="739">
        <v>1009</v>
      </c>
      <c r="F20" s="739">
        <v>284</v>
      </c>
      <c r="G20" s="739">
        <v>149</v>
      </c>
      <c r="H20" s="740">
        <v>102</v>
      </c>
      <c r="I20" s="693">
        <v>50.6</v>
      </c>
      <c r="J20" s="693">
        <v>67.599999999999994</v>
      </c>
      <c r="K20" s="693">
        <v>49.4</v>
      </c>
      <c r="L20" s="693">
        <v>30.2</v>
      </c>
      <c r="M20" s="693">
        <v>30</v>
      </c>
      <c r="N20" s="693">
        <v>33</v>
      </c>
      <c r="O20" s="680"/>
      <c r="P20" s="680"/>
      <c r="Q20" s="680"/>
      <c r="R20" s="680"/>
      <c r="S20" s="680"/>
      <c r="T20" s="680"/>
    </row>
    <row r="21" spans="1:20" s="682" customFormat="1" ht="12.75" customHeight="1">
      <c r="A21" s="2235">
        <v>1978</v>
      </c>
      <c r="B21" s="738" t="s">
        <v>42</v>
      </c>
      <c r="C21" s="741">
        <v>6303</v>
      </c>
      <c r="D21" s="739">
        <v>2237</v>
      </c>
      <c r="E21" s="739">
        <v>2261</v>
      </c>
      <c r="F21" s="739">
        <v>1000</v>
      </c>
      <c r="G21" s="739">
        <v>527</v>
      </c>
      <c r="H21" s="740">
        <v>278</v>
      </c>
      <c r="I21" s="693">
        <v>100</v>
      </c>
      <c r="J21" s="693">
        <v>100</v>
      </c>
      <c r="K21" s="693">
        <v>100</v>
      </c>
      <c r="L21" s="693">
        <v>100</v>
      </c>
      <c r="M21" s="693">
        <v>100</v>
      </c>
      <c r="N21" s="693">
        <v>100</v>
      </c>
      <c r="O21" s="680"/>
      <c r="P21" s="681"/>
      <c r="Q21" s="681"/>
      <c r="R21" s="681"/>
      <c r="S21" s="681"/>
      <c r="T21" s="681"/>
    </row>
    <row r="22" spans="1:20" s="682" customFormat="1" ht="12.75" customHeight="1">
      <c r="A22" s="2235"/>
      <c r="B22" s="738" t="s">
        <v>413</v>
      </c>
      <c r="C22" s="741">
        <v>3232</v>
      </c>
      <c r="D22" s="739">
        <v>772</v>
      </c>
      <c r="E22" s="739">
        <v>1191</v>
      </c>
      <c r="F22" s="739">
        <v>671</v>
      </c>
      <c r="G22" s="739">
        <v>385</v>
      </c>
      <c r="H22" s="740">
        <v>213</v>
      </c>
      <c r="I22" s="693">
        <v>51.3</v>
      </c>
      <c r="J22" s="693">
        <v>34.5</v>
      </c>
      <c r="K22" s="693">
        <v>52.7</v>
      </c>
      <c r="L22" s="693">
        <v>67.099999999999994</v>
      </c>
      <c r="M22" s="693">
        <v>73.099999999999994</v>
      </c>
      <c r="N22" s="693">
        <v>76.599999999999994</v>
      </c>
      <c r="O22" s="680"/>
      <c r="P22" s="680"/>
      <c r="Q22" s="680"/>
      <c r="R22" s="680"/>
      <c r="S22" s="680"/>
      <c r="T22" s="680"/>
    </row>
    <row r="23" spans="1:20" s="682" customFormat="1" ht="12.75" customHeight="1">
      <c r="A23" s="2235"/>
      <c r="B23" s="738" t="s">
        <v>414</v>
      </c>
      <c r="C23" s="739">
        <v>3071</v>
      </c>
      <c r="D23" s="739">
        <v>1465</v>
      </c>
      <c r="E23" s="739">
        <v>1070</v>
      </c>
      <c r="F23" s="739">
        <v>329</v>
      </c>
      <c r="G23" s="739">
        <v>142</v>
      </c>
      <c r="H23" s="740">
        <v>65</v>
      </c>
      <c r="I23" s="693">
        <v>48.7</v>
      </c>
      <c r="J23" s="693">
        <v>65.5</v>
      </c>
      <c r="K23" s="693">
        <v>47.3</v>
      </c>
      <c r="L23" s="693">
        <v>32.9</v>
      </c>
      <c r="M23" s="693">
        <v>26.9</v>
      </c>
      <c r="N23" s="693">
        <v>23.4</v>
      </c>
      <c r="O23" s="680"/>
      <c r="P23" s="680"/>
      <c r="Q23" s="680"/>
      <c r="R23" s="680"/>
      <c r="S23" s="680"/>
      <c r="T23" s="680"/>
    </row>
    <row r="24" spans="1:20" s="682" customFormat="1" ht="12.75" customHeight="1">
      <c r="A24" s="2235">
        <v>1979</v>
      </c>
      <c r="B24" s="738" t="s">
        <v>42</v>
      </c>
      <c r="C24" s="739">
        <v>6960</v>
      </c>
      <c r="D24" s="739">
        <v>2464</v>
      </c>
      <c r="E24" s="739">
        <v>2441</v>
      </c>
      <c r="F24" s="739">
        <v>1142</v>
      </c>
      <c r="G24" s="739">
        <v>600</v>
      </c>
      <c r="H24" s="740">
        <v>313</v>
      </c>
      <c r="I24" s="693">
        <v>100</v>
      </c>
      <c r="J24" s="693">
        <v>100</v>
      </c>
      <c r="K24" s="693">
        <v>100</v>
      </c>
      <c r="L24" s="693">
        <v>100</v>
      </c>
      <c r="M24" s="693">
        <v>100</v>
      </c>
      <c r="N24" s="693">
        <v>100</v>
      </c>
      <c r="O24" s="680"/>
      <c r="P24" s="681"/>
      <c r="Q24" s="681"/>
      <c r="R24" s="681"/>
      <c r="S24" s="681"/>
      <c r="T24" s="681"/>
    </row>
    <row r="25" spans="1:20" s="682" customFormat="1" ht="12.75" customHeight="1">
      <c r="A25" s="2235"/>
      <c r="B25" s="738" t="s">
        <v>413</v>
      </c>
      <c r="C25" s="739">
        <v>3654</v>
      </c>
      <c r="D25" s="739">
        <v>896</v>
      </c>
      <c r="E25" s="739">
        <v>1304</v>
      </c>
      <c r="F25" s="739">
        <v>786</v>
      </c>
      <c r="G25" s="739">
        <v>454</v>
      </c>
      <c r="H25" s="740">
        <v>214</v>
      </c>
      <c r="I25" s="693">
        <v>52.5</v>
      </c>
      <c r="J25" s="693">
        <v>36.4</v>
      </c>
      <c r="K25" s="693">
        <v>53.4</v>
      </c>
      <c r="L25" s="693">
        <v>68.8</v>
      </c>
      <c r="M25" s="693">
        <v>75.7</v>
      </c>
      <c r="N25" s="693">
        <v>68.400000000000006</v>
      </c>
      <c r="O25" s="680"/>
      <c r="P25" s="680"/>
      <c r="Q25" s="680"/>
      <c r="R25" s="680"/>
      <c r="S25" s="680"/>
      <c r="T25" s="680"/>
    </row>
    <row r="26" spans="1:20" s="682" customFormat="1" ht="12.75" customHeight="1">
      <c r="A26" s="2235"/>
      <c r="B26" s="738" t="s">
        <v>414</v>
      </c>
      <c r="C26" s="739">
        <v>3306</v>
      </c>
      <c r="D26" s="739">
        <v>1568</v>
      </c>
      <c r="E26" s="739">
        <v>1137</v>
      </c>
      <c r="F26" s="739">
        <v>356</v>
      </c>
      <c r="G26" s="739">
        <v>146</v>
      </c>
      <c r="H26" s="740">
        <v>99</v>
      </c>
      <c r="I26" s="693">
        <v>47.5</v>
      </c>
      <c r="J26" s="693">
        <v>63.6</v>
      </c>
      <c r="K26" s="693">
        <v>46.6</v>
      </c>
      <c r="L26" s="693">
        <v>31.2</v>
      </c>
      <c r="M26" s="693">
        <v>24.3</v>
      </c>
      <c r="N26" s="693">
        <v>31.6</v>
      </c>
      <c r="O26" s="680"/>
      <c r="P26" s="680"/>
      <c r="Q26" s="680"/>
      <c r="R26" s="680"/>
      <c r="S26" s="680"/>
      <c r="T26" s="680"/>
    </row>
    <row r="27" spans="1:20" s="682" customFormat="1" ht="12.75" customHeight="1">
      <c r="A27" s="2235">
        <v>1980</v>
      </c>
      <c r="B27" s="738" t="s">
        <v>42</v>
      </c>
      <c r="C27" s="739">
        <v>7678</v>
      </c>
      <c r="D27" s="739">
        <v>2642</v>
      </c>
      <c r="E27" s="739">
        <v>2702</v>
      </c>
      <c r="F27" s="739">
        <v>1352</v>
      </c>
      <c r="G27" s="739">
        <v>659</v>
      </c>
      <c r="H27" s="740">
        <v>323</v>
      </c>
      <c r="I27" s="693">
        <v>100</v>
      </c>
      <c r="J27" s="693">
        <v>100</v>
      </c>
      <c r="K27" s="693">
        <v>100</v>
      </c>
      <c r="L27" s="693">
        <v>100</v>
      </c>
      <c r="M27" s="693">
        <v>100</v>
      </c>
      <c r="N27" s="693">
        <v>100</v>
      </c>
      <c r="O27" s="680"/>
      <c r="P27" s="681"/>
      <c r="Q27" s="681"/>
      <c r="R27" s="681"/>
      <c r="S27" s="681"/>
      <c r="T27" s="681"/>
    </row>
    <row r="28" spans="1:20" s="682" customFormat="1" ht="12.75" customHeight="1">
      <c r="A28" s="2235"/>
      <c r="B28" s="738" t="s">
        <v>413</v>
      </c>
      <c r="C28" s="739">
        <v>4308</v>
      </c>
      <c r="D28" s="739">
        <v>1076</v>
      </c>
      <c r="E28" s="739">
        <v>1493</v>
      </c>
      <c r="F28" s="739">
        <v>970</v>
      </c>
      <c r="G28" s="739">
        <v>521</v>
      </c>
      <c r="H28" s="740">
        <v>248</v>
      </c>
      <c r="I28" s="693">
        <v>56.1</v>
      </c>
      <c r="J28" s="693">
        <v>40.700000000000003</v>
      </c>
      <c r="K28" s="693">
        <v>55.3</v>
      </c>
      <c r="L28" s="693">
        <v>71.7</v>
      </c>
      <c r="M28" s="693">
        <v>79.099999999999994</v>
      </c>
      <c r="N28" s="693">
        <v>76.8</v>
      </c>
      <c r="O28" s="680"/>
      <c r="P28" s="680"/>
      <c r="Q28" s="680"/>
      <c r="R28" s="680"/>
      <c r="S28" s="680"/>
      <c r="T28" s="680"/>
    </row>
    <row r="29" spans="1:20" s="682" customFormat="1" ht="12.75" customHeight="1">
      <c r="A29" s="2235"/>
      <c r="B29" s="738" t="s">
        <v>414</v>
      </c>
      <c r="C29" s="739">
        <v>3370</v>
      </c>
      <c r="D29" s="739">
        <v>1566</v>
      </c>
      <c r="E29" s="739">
        <v>1209</v>
      </c>
      <c r="F29" s="739">
        <v>382</v>
      </c>
      <c r="G29" s="739">
        <v>138</v>
      </c>
      <c r="H29" s="740">
        <v>75</v>
      </c>
      <c r="I29" s="693">
        <v>43.9</v>
      </c>
      <c r="J29" s="693">
        <v>59.3</v>
      </c>
      <c r="K29" s="693">
        <v>44.7</v>
      </c>
      <c r="L29" s="693">
        <v>28.3</v>
      </c>
      <c r="M29" s="693">
        <v>20.9</v>
      </c>
      <c r="N29" s="693">
        <v>23.2</v>
      </c>
      <c r="O29" s="680"/>
      <c r="P29" s="680"/>
      <c r="Q29" s="680"/>
      <c r="R29" s="680"/>
      <c r="S29" s="680"/>
      <c r="T29" s="680"/>
    </row>
    <row r="30" spans="1:20" s="682" customFormat="1" ht="12.75" customHeight="1">
      <c r="A30" s="2235">
        <v>1981</v>
      </c>
      <c r="B30" s="738" t="s">
        <v>42</v>
      </c>
      <c r="C30" s="739">
        <v>8447</v>
      </c>
      <c r="D30" s="739">
        <v>2685</v>
      </c>
      <c r="E30" s="739">
        <v>3144</v>
      </c>
      <c r="F30" s="739">
        <v>1508</v>
      </c>
      <c r="G30" s="739">
        <v>726</v>
      </c>
      <c r="H30" s="740">
        <v>384</v>
      </c>
      <c r="I30" s="693">
        <v>100</v>
      </c>
      <c r="J30" s="693">
        <v>100</v>
      </c>
      <c r="K30" s="693">
        <v>100</v>
      </c>
      <c r="L30" s="693">
        <v>100</v>
      </c>
      <c r="M30" s="693">
        <v>100</v>
      </c>
      <c r="N30" s="693">
        <v>100</v>
      </c>
      <c r="O30" s="680"/>
      <c r="P30" s="681"/>
      <c r="Q30" s="681"/>
      <c r="R30" s="681"/>
      <c r="S30" s="681"/>
      <c r="T30" s="681"/>
    </row>
    <row r="31" spans="1:20" s="682" customFormat="1" ht="12.75" customHeight="1">
      <c r="A31" s="2235"/>
      <c r="B31" s="738" t="s">
        <v>413</v>
      </c>
      <c r="C31" s="739">
        <v>4848</v>
      </c>
      <c r="D31" s="739">
        <v>1121</v>
      </c>
      <c r="E31" s="739">
        <v>1834</v>
      </c>
      <c r="F31" s="739">
        <v>1070</v>
      </c>
      <c r="G31" s="739">
        <v>540</v>
      </c>
      <c r="H31" s="740">
        <v>283</v>
      </c>
      <c r="I31" s="693">
        <v>57.4</v>
      </c>
      <c r="J31" s="693">
        <v>41.8</v>
      </c>
      <c r="K31" s="693">
        <v>58.3</v>
      </c>
      <c r="L31" s="693">
        <v>71</v>
      </c>
      <c r="M31" s="693">
        <v>74.400000000000006</v>
      </c>
      <c r="N31" s="693">
        <v>73.7</v>
      </c>
      <c r="O31" s="680"/>
      <c r="P31" s="680"/>
      <c r="Q31" s="680"/>
      <c r="R31" s="680"/>
      <c r="S31" s="680"/>
      <c r="T31" s="680"/>
    </row>
    <row r="32" spans="1:20" s="682" customFormat="1" ht="12.75" customHeight="1">
      <c r="A32" s="2235"/>
      <c r="B32" s="738" t="s">
        <v>414</v>
      </c>
      <c r="C32" s="739">
        <v>3599</v>
      </c>
      <c r="D32" s="739">
        <v>1564</v>
      </c>
      <c r="E32" s="739">
        <v>1310</v>
      </c>
      <c r="F32" s="739">
        <v>438</v>
      </c>
      <c r="G32" s="739">
        <v>186</v>
      </c>
      <c r="H32" s="740">
        <v>101</v>
      </c>
      <c r="I32" s="693">
        <v>42.6</v>
      </c>
      <c r="J32" s="693">
        <v>58.2</v>
      </c>
      <c r="K32" s="693">
        <v>41.7</v>
      </c>
      <c r="L32" s="693">
        <v>29</v>
      </c>
      <c r="M32" s="693">
        <v>25.6</v>
      </c>
      <c r="N32" s="693">
        <v>26.3</v>
      </c>
      <c r="O32" s="680"/>
      <c r="P32" s="680"/>
      <c r="Q32" s="680"/>
      <c r="R32" s="680"/>
      <c r="S32" s="680"/>
      <c r="T32" s="680"/>
    </row>
    <row r="33" spans="1:20" s="682" customFormat="1" ht="12.75" customHeight="1">
      <c r="A33" s="2235">
        <v>1982</v>
      </c>
      <c r="B33" s="738" t="s">
        <v>42</v>
      </c>
      <c r="C33" s="739">
        <v>9395</v>
      </c>
      <c r="D33" s="739">
        <v>3100</v>
      </c>
      <c r="E33" s="739">
        <v>3462</v>
      </c>
      <c r="F33" s="739">
        <v>1639</v>
      </c>
      <c r="G33" s="739">
        <v>789</v>
      </c>
      <c r="H33" s="740">
        <v>405</v>
      </c>
      <c r="I33" s="693">
        <v>100</v>
      </c>
      <c r="J33" s="693">
        <v>100</v>
      </c>
      <c r="K33" s="693">
        <v>100</v>
      </c>
      <c r="L33" s="693">
        <v>100</v>
      </c>
      <c r="M33" s="693">
        <v>100</v>
      </c>
      <c r="N33" s="693">
        <v>100</v>
      </c>
      <c r="O33" s="680"/>
      <c r="P33" s="681"/>
      <c r="Q33" s="681"/>
      <c r="R33" s="681"/>
      <c r="S33" s="681"/>
      <c r="T33" s="681"/>
    </row>
    <row r="34" spans="1:20" s="682" customFormat="1" ht="12.75" customHeight="1">
      <c r="A34" s="2235"/>
      <c r="B34" s="738" t="s">
        <v>413</v>
      </c>
      <c r="C34" s="739">
        <v>5476</v>
      </c>
      <c r="D34" s="739">
        <v>1403</v>
      </c>
      <c r="E34" s="739">
        <v>2032</v>
      </c>
      <c r="F34" s="739">
        <v>1150</v>
      </c>
      <c r="G34" s="739">
        <v>594</v>
      </c>
      <c r="H34" s="740">
        <v>297</v>
      </c>
      <c r="I34" s="693">
        <v>58.3</v>
      </c>
      <c r="J34" s="693">
        <v>45.3</v>
      </c>
      <c r="K34" s="693">
        <v>58.7</v>
      </c>
      <c r="L34" s="693">
        <v>70.2</v>
      </c>
      <c r="M34" s="693">
        <v>75.3</v>
      </c>
      <c r="N34" s="693">
        <v>73.3</v>
      </c>
      <c r="O34" s="680"/>
      <c r="P34" s="680"/>
      <c r="Q34" s="680"/>
      <c r="R34" s="680"/>
      <c r="S34" s="680"/>
      <c r="T34" s="680"/>
    </row>
    <row r="35" spans="1:20" s="682" customFormat="1" ht="12.75" customHeight="1">
      <c r="A35" s="2235"/>
      <c r="B35" s="738" t="s">
        <v>414</v>
      </c>
      <c r="C35" s="739">
        <v>3919</v>
      </c>
      <c r="D35" s="739">
        <v>1697</v>
      </c>
      <c r="E35" s="739">
        <v>1430</v>
      </c>
      <c r="F35" s="739">
        <v>489</v>
      </c>
      <c r="G35" s="739">
        <v>195</v>
      </c>
      <c r="H35" s="740">
        <v>108</v>
      </c>
      <c r="I35" s="693">
        <v>41.7</v>
      </c>
      <c r="J35" s="693">
        <v>54.7</v>
      </c>
      <c r="K35" s="693">
        <v>41.3</v>
      </c>
      <c r="L35" s="693">
        <v>29.8</v>
      </c>
      <c r="M35" s="693">
        <v>24.7</v>
      </c>
      <c r="N35" s="693">
        <v>26.7</v>
      </c>
      <c r="O35" s="680"/>
      <c r="P35" s="680"/>
      <c r="Q35" s="680"/>
      <c r="R35" s="680"/>
      <c r="S35" s="680"/>
      <c r="T35" s="680"/>
    </row>
    <row r="36" spans="1:20" s="682" customFormat="1" ht="12.75" customHeight="1">
      <c r="A36" s="2235">
        <v>1983</v>
      </c>
      <c r="B36" s="738" t="s">
        <v>42</v>
      </c>
      <c r="C36" s="739">
        <v>9581</v>
      </c>
      <c r="D36" s="739">
        <v>3141</v>
      </c>
      <c r="E36" s="739">
        <v>3576</v>
      </c>
      <c r="F36" s="739">
        <v>1685</v>
      </c>
      <c r="G36" s="739">
        <v>737</v>
      </c>
      <c r="H36" s="740">
        <v>442</v>
      </c>
      <c r="I36" s="693">
        <v>100</v>
      </c>
      <c r="J36" s="693">
        <v>100</v>
      </c>
      <c r="K36" s="693">
        <v>100</v>
      </c>
      <c r="L36" s="693">
        <v>100</v>
      </c>
      <c r="M36" s="693">
        <v>100</v>
      </c>
      <c r="N36" s="693">
        <v>100</v>
      </c>
      <c r="O36" s="680"/>
      <c r="P36" s="681"/>
      <c r="Q36" s="681"/>
      <c r="R36" s="681"/>
      <c r="S36" s="681"/>
      <c r="T36" s="681"/>
    </row>
    <row r="37" spans="1:20" s="682" customFormat="1" ht="12.75" customHeight="1">
      <c r="A37" s="2235"/>
      <c r="B37" s="738" t="s">
        <v>413</v>
      </c>
      <c r="C37" s="739">
        <v>5766</v>
      </c>
      <c r="D37" s="739">
        <v>1499</v>
      </c>
      <c r="E37" s="739">
        <v>2153</v>
      </c>
      <c r="F37" s="739">
        <v>1193</v>
      </c>
      <c r="G37" s="739">
        <v>576</v>
      </c>
      <c r="H37" s="740">
        <v>345</v>
      </c>
      <c r="I37" s="693">
        <v>60.2</v>
      </c>
      <c r="J37" s="693">
        <v>47.7</v>
      </c>
      <c r="K37" s="693">
        <v>60.2</v>
      </c>
      <c r="L37" s="693">
        <v>70.8</v>
      </c>
      <c r="M37" s="693">
        <v>78.2</v>
      </c>
      <c r="N37" s="693">
        <v>78.099999999999994</v>
      </c>
      <c r="O37" s="680"/>
      <c r="P37" s="680"/>
      <c r="Q37" s="680"/>
      <c r="R37" s="680"/>
      <c r="S37" s="680"/>
      <c r="T37" s="680"/>
    </row>
    <row r="38" spans="1:20" s="682" customFormat="1" ht="12.75" customHeight="1">
      <c r="A38" s="2235"/>
      <c r="B38" s="738" t="s">
        <v>414</v>
      </c>
      <c r="C38" s="739">
        <v>3815</v>
      </c>
      <c r="D38" s="739">
        <v>1642</v>
      </c>
      <c r="E38" s="739">
        <v>1423</v>
      </c>
      <c r="F38" s="739">
        <v>492</v>
      </c>
      <c r="G38" s="739">
        <v>161</v>
      </c>
      <c r="H38" s="740">
        <v>97</v>
      </c>
      <c r="I38" s="693">
        <v>39.799999999999997</v>
      </c>
      <c r="J38" s="693">
        <v>52.3</v>
      </c>
      <c r="K38" s="693">
        <v>39.799999999999997</v>
      </c>
      <c r="L38" s="693">
        <v>29.2</v>
      </c>
      <c r="M38" s="693">
        <v>21.8</v>
      </c>
      <c r="N38" s="693">
        <v>21.9</v>
      </c>
      <c r="O38" s="680"/>
      <c r="P38" s="680"/>
      <c r="Q38" s="680"/>
      <c r="R38" s="680"/>
      <c r="S38" s="680"/>
      <c r="T38" s="680"/>
    </row>
    <row r="39" spans="1:20" s="682" customFormat="1" ht="12.75" customHeight="1">
      <c r="A39" s="2235">
        <v>1984</v>
      </c>
      <c r="B39" s="738" t="s">
        <v>42</v>
      </c>
      <c r="C39" s="739">
        <v>10640</v>
      </c>
      <c r="D39" s="739">
        <v>3409</v>
      </c>
      <c r="E39" s="739">
        <v>3880</v>
      </c>
      <c r="F39" s="739">
        <v>2018</v>
      </c>
      <c r="G39" s="739">
        <v>876</v>
      </c>
      <c r="H39" s="740">
        <v>457</v>
      </c>
      <c r="I39" s="693">
        <v>100</v>
      </c>
      <c r="J39" s="693">
        <v>100</v>
      </c>
      <c r="K39" s="693">
        <v>100</v>
      </c>
      <c r="L39" s="693">
        <v>100</v>
      </c>
      <c r="M39" s="693">
        <v>100</v>
      </c>
      <c r="N39" s="693">
        <v>100</v>
      </c>
      <c r="O39" s="680"/>
      <c r="P39" s="681"/>
      <c r="Q39" s="681"/>
      <c r="R39" s="681"/>
      <c r="S39" s="681"/>
      <c r="T39" s="681"/>
    </row>
    <row r="40" spans="1:20" s="682" customFormat="1" ht="12.75" customHeight="1">
      <c r="A40" s="2235"/>
      <c r="B40" s="738" t="s">
        <v>413</v>
      </c>
      <c r="C40" s="739">
        <v>6688</v>
      </c>
      <c r="D40" s="739">
        <v>1784</v>
      </c>
      <c r="E40" s="739">
        <v>2434</v>
      </c>
      <c r="F40" s="739">
        <v>1473</v>
      </c>
      <c r="G40" s="739">
        <v>653</v>
      </c>
      <c r="H40" s="740">
        <v>344</v>
      </c>
      <c r="I40" s="693">
        <v>62.9</v>
      </c>
      <c r="J40" s="693">
        <v>52.3</v>
      </c>
      <c r="K40" s="693">
        <v>62.7</v>
      </c>
      <c r="L40" s="693">
        <v>73</v>
      </c>
      <c r="M40" s="693">
        <v>74.5</v>
      </c>
      <c r="N40" s="693">
        <v>75.3</v>
      </c>
      <c r="O40" s="680"/>
      <c r="P40" s="680"/>
      <c r="Q40" s="680"/>
      <c r="R40" s="680"/>
      <c r="S40" s="680"/>
      <c r="T40" s="680"/>
    </row>
    <row r="41" spans="1:20" s="682" customFormat="1" ht="12.75" customHeight="1">
      <c r="A41" s="2235"/>
      <c r="B41" s="738" t="s">
        <v>414</v>
      </c>
      <c r="C41" s="739">
        <v>3952</v>
      </c>
      <c r="D41" s="739">
        <v>1625</v>
      </c>
      <c r="E41" s="739">
        <v>1446</v>
      </c>
      <c r="F41" s="739">
        <v>545</v>
      </c>
      <c r="G41" s="739">
        <v>223</v>
      </c>
      <c r="H41" s="740">
        <v>113</v>
      </c>
      <c r="I41" s="693">
        <v>37.1</v>
      </c>
      <c r="J41" s="693">
        <v>47.7</v>
      </c>
      <c r="K41" s="693">
        <v>37.299999999999997</v>
      </c>
      <c r="L41" s="693">
        <v>27</v>
      </c>
      <c r="M41" s="693">
        <v>25.5</v>
      </c>
      <c r="N41" s="693">
        <v>24.7</v>
      </c>
      <c r="O41" s="680"/>
      <c r="P41" s="680"/>
      <c r="Q41" s="680"/>
      <c r="R41" s="680"/>
      <c r="S41" s="680"/>
      <c r="T41" s="680"/>
    </row>
    <row r="42" spans="1:20" s="682" customFormat="1" ht="12.75" customHeight="1">
      <c r="A42" s="2235">
        <v>1985</v>
      </c>
      <c r="B42" s="738" t="s">
        <v>42</v>
      </c>
      <c r="C42" s="739">
        <v>12362</v>
      </c>
      <c r="D42" s="739">
        <v>3879</v>
      </c>
      <c r="E42" s="739">
        <v>4663</v>
      </c>
      <c r="F42" s="739">
        <v>2320</v>
      </c>
      <c r="G42" s="739">
        <v>1006</v>
      </c>
      <c r="H42" s="740">
        <v>494</v>
      </c>
      <c r="I42" s="693">
        <v>100</v>
      </c>
      <c r="J42" s="693">
        <v>100</v>
      </c>
      <c r="K42" s="693">
        <v>100</v>
      </c>
      <c r="L42" s="693">
        <v>100</v>
      </c>
      <c r="M42" s="693">
        <v>100</v>
      </c>
      <c r="N42" s="693">
        <v>100</v>
      </c>
      <c r="O42" s="680"/>
      <c r="P42" s="681"/>
      <c r="Q42" s="681"/>
      <c r="R42" s="681"/>
      <c r="S42" s="681"/>
      <c r="T42" s="681"/>
    </row>
    <row r="43" spans="1:20" s="682" customFormat="1" ht="12.75" customHeight="1">
      <c r="A43" s="2235"/>
      <c r="B43" s="738" t="s">
        <v>413</v>
      </c>
      <c r="C43" s="739">
        <v>7959</v>
      </c>
      <c r="D43" s="739">
        <v>2117</v>
      </c>
      <c r="E43" s="739">
        <v>2999</v>
      </c>
      <c r="F43" s="739">
        <v>1698</v>
      </c>
      <c r="G43" s="739">
        <v>788</v>
      </c>
      <c r="H43" s="740">
        <v>357</v>
      </c>
      <c r="I43" s="693">
        <v>64.400000000000006</v>
      </c>
      <c r="J43" s="693">
        <v>54.6</v>
      </c>
      <c r="K43" s="693">
        <v>64.3</v>
      </c>
      <c r="L43" s="693">
        <v>73.2</v>
      </c>
      <c r="M43" s="693">
        <v>78.3</v>
      </c>
      <c r="N43" s="693">
        <v>72.3</v>
      </c>
      <c r="O43" s="680"/>
      <c r="P43" s="680"/>
      <c r="Q43" s="680"/>
      <c r="R43" s="680"/>
      <c r="S43" s="680"/>
      <c r="T43" s="680"/>
    </row>
    <row r="44" spans="1:20" s="682" customFormat="1" ht="12.75" customHeight="1">
      <c r="A44" s="2235"/>
      <c r="B44" s="738" t="s">
        <v>414</v>
      </c>
      <c r="C44" s="739">
        <v>4403</v>
      </c>
      <c r="D44" s="739">
        <v>1762</v>
      </c>
      <c r="E44" s="739">
        <v>1664</v>
      </c>
      <c r="F44" s="739">
        <v>622</v>
      </c>
      <c r="G44" s="739">
        <v>218</v>
      </c>
      <c r="H44" s="740">
        <v>137</v>
      </c>
      <c r="I44" s="693">
        <v>35.6</v>
      </c>
      <c r="J44" s="693">
        <v>45.4</v>
      </c>
      <c r="K44" s="693">
        <v>35.700000000000003</v>
      </c>
      <c r="L44" s="693">
        <v>26.8</v>
      </c>
      <c r="M44" s="693">
        <v>21.7</v>
      </c>
      <c r="N44" s="693">
        <v>27.7</v>
      </c>
      <c r="O44" s="680"/>
      <c r="P44" s="680"/>
      <c r="Q44" s="680"/>
      <c r="R44" s="680"/>
      <c r="S44" s="680"/>
      <c r="T44" s="680"/>
    </row>
    <row r="45" spans="1:20" s="682" customFormat="1" ht="12.75" customHeight="1">
      <c r="A45" s="2235">
        <v>1986</v>
      </c>
      <c r="B45" s="738" t="s">
        <v>42</v>
      </c>
      <c r="C45" s="739">
        <v>13547</v>
      </c>
      <c r="D45" s="739">
        <v>4221</v>
      </c>
      <c r="E45" s="739">
        <v>5097</v>
      </c>
      <c r="F45" s="739">
        <v>2547</v>
      </c>
      <c r="G45" s="739">
        <v>1158</v>
      </c>
      <c r="H45" s="740">
        <v>524</v>
      </c>
      <c r="I45" s="693">
        <v>100</v>
      </c>
      <c r="J45" s="693">
        <v>100</v>
      </c>
      <c r="K45" s="693">
        <v>100</v>
      </c>
      <c r="L45" s="693">
        <v>100</v>
      </c>
      <c r="M45" s="693">
        <v>100</v>
      </c>
      <c r="N45" s="693">
        <v>100</v>
      </c>
      <c r="O45" s="680"/>
      <c r="P45" s="680"/>
      <c r="Q45" s="680"/>
      <c r="R45" s="680"/>
      <c r="S45" s="680"/>
      <c r="T45" s="680"/>
    </row>
    <row r="46" spans="1:20" s="682" customFormat="1" ht="12.75" customHeight="1">
      <c r="A46" s="2235"/>
      <c r="B46" s="738" t="s">
        <v>413</v>
      </c>
      <c r="C46" s="739">
        <v>9060</v>
      </c>
      <c r="D46" s="739">
        <v>2457</v>
      </c>
      <c r="E46" s="739">
        <v>3435</v>
      </c>
      <c r="F46" s="739">
        <v>1878</v>
      </c>
      <c r="G46" s="739">
        <v>895</v>
      </c>
      <c r="H46" s="740">
        <v>395</v>
      </c>
      <c r="I46" s="693">
        <v>66.900000000000006</v>
      </c>
      <c r="J46" s="693">
        <v>58.2</v>
      </c>
      <c r="K46" s="693">
        <v>67.400000000000006</v>
      </c>
      <c r="L46" s="693">
        <v>73.7</v>
      </c>
      <c r="M46" s="693">
        <v>77.3</v>
      </c>
      <c r="N46" s="693">
        <v>75.400000000000006</v>
      </c>
      <c r="O46" s="680"/>
      <c r="P46" s="680"/>
      <c r="Q46" s="680"/>
      <c r="R46" s="680"/>
      <c r="S46" s="680"/>
      <c r="T46" s="680"/>
    </row>
    <row r="47" spans="1:20" s="682" customFormat="1" ht="12.75" customHeight="1">
      <c r="A47" s="2235"/>
      <c r="B47" s="738" t="s">
        <v>414</v>
      </c>
      <c r="C47" s="739">
        <v>4487</v>
      </c>
      <c r="D47" s="739">
        <v>1764</v>
      </c>
      <c r="E47" s="739">
        <v>1662</v>
      </c>
      <c r="F47" s="739">
        <v>669</v>
      </c>
      <c r="G47" s="739">
        <v>263</v>
      </c>
      <c r="H47" s="740">
        <v>129</v>
      </c>
      <c r="I47" s="693">
        <v>33.1</v>
      </c>
      <c r="J47" s="693">
        <v>41.8</v>
      </c>
      <c r="K47" s="693">
        <v>32.6</v>
      </c>
      <c r="L47" s="693">
        <v>26.3</v>
      </c>
      <c r="M47" s="693">
        <v>22.7</v>
      </c>
      <c r="N47" s="693">
        <v>24.6</v>
      </c>
      <c r="O47" s="680"/>
      <c r="P47" s="680"/>
      <c r="Q47" s="680"/>
      <c r="R47" s="680"/>
      <c r="S47" s="680"/>
      <c r="T47" s="680"/>
    </row>
    <row r="48" spans="1:20" s="682" customFormat="1" ht="12.75" customHeight="1">
      <c r="A48" s="2235">
        <v>1987</v>
      </c>
      <c r="B48" s="738" t="s">
        <v>42</v>
      </c>
      <c r="C48" s="739">
        <v>15125</v>
      </c>
      <c r="D48" s="739">
        <v>4493</v>
      </c>
      <c r="E48" s="739">
        <v>5758</v>
      </c>
      <c r="F48" s="739">
        <v>2902</v>
      </c>
      <c r="G48" s="739">
        <v>1351</v>
      </c>
      <c r="H48" s="740">
        <v>621</v>
      </c>
      <c r="I48" s="693">
        <v>100</v>
      </c>
      <c r="J48" s="693">
        <v>100</v>
      </c>
      <c r="K48" s="693">
        <v>100</v>
      </c>
      <c r="L48" s="693">
        <v>100</v>
      </c>
      <c r="M48" s="693">
        <v>100</v>
      </c>
      <c r="N48" s="693">
        <v>100</v>
      </c>
      <c r="O48" s="680"/>
      <c r="P48" s="680"/>
      <c r="Q48" s="680"/>
      <c r="R48" s="680"/>
      <c r="S48" s="680"/>
      <c r="T48" s="680"/>
    </row>
    <row r="49" spans="1:20" s="682" customFormat="1" ht="12.75" customHeight="1">
      <c r="A49" s="2235"/>
      <c r="B49" s="738" t="s">
        <v>413</v>
      </c>
      <c r="C49" s="739">
        <v>10479</v>
      </c>
      <c r="D49" s="739">
        <v>2713</v>
      </c>
      <c r="E49" s="739">
        <v>4046</v>
      </c>
      <c r="F49" s="739">
        <v>2182</v>
      </c>
      <c r="G49" s="739">
        <v>1070</v>
      </c>
      <c r="H49" s="740">
        <v>468</v>
      </c>
      <c r="I49" s="693">
        <v>69.3</v>
      </c>
      <c r="J49" s="693">
        <v>60.4</v>
      </c>
      <c r="K49" s="693">
        <v>70.3</v>
      </c>
      <c r="L49" s="693">
        <v>75.2</v>
      </c>
      <c r="M49" s="693">
        <v>79.2</v>
      </c>
      <c r="N49" s="693">
        <v>75.400000000000006</v>
      </c>
      <c r="O49" s="680"/>
      <c r="P49" s="680"/>
      <c r="Q49" s="680"/>
      <c r="R49" s="680"/>
      <c r="S49" s="680"/>
      <c r="T49" s="680"/>
    </row>
    <row r="50" spans="1:20" s="682" customFormat="1" ht="12.75" customHeight="1">
      <c r="A50" s="2235"/>
      <c r="B50" s="738" t="s">
        <v>414</v>
      </c>
      <c r="C50" s="739">
        <v>4646</v>
      </c>
      <c r="D50" s="739">
        <v>1780</v>
      </c>
      <c r="E50" s="739">
        <v>1712</v>
      </c>
      <c r="F50" s="739">
        <v>720</v>
      </c>
      <c r="G50" s="739">
        <v>281</v>
      </c>
      <c r="H50" s="740">
        <v>153</v>
      </c>
      <c r="I50" s="693">
        <v>30.7</v>
      </c>
      <c r="J50" s="693">
        <v>39.6</v>
      </c>
      <c r="K50" s="693">
        <v>29.7</v>
      </c>
      <c r="L50" s="693">
        <v>24.8</v>
      </c>
      <c r="M50" s="693">
        <v>20.8</v>
      </c>
      <c r="N50" s="693">
        <v>24.6</v>
      </c>
      <c r="O50" s="680"/>
      <c r="P50" s="680"/>
      <c r="Q50" s="680"/>
      <c r="R50" s="680"/>
      <c r="S50" s="680"/>
      <c r="T50" s="680"/>
    </row>
    <row r="51" spans="1:20" s="682" customFormat="1" ht="12.75" customHeight="1">
      <c r="A51" s="2235">
        <v>1988</v>
      </c>
      <c r="B51" s="738" t="s">
        <v>42</v>
      </c>
      <c r="C51" s="739">
        <v>16224</v>
      </c>
      <c r="D51" s="739">
        <v>4558</v>
      </c>
      <c r="E51" s="739">
        <v>6117</v>
      </c>
      <c r="F51" s="739">
        <v>3377</v>
      </c>
      <c r="G51" s="739">
        <v>1462</v>
      </c>
      <c r="H51" s="740">
        <v>710</v>
      </c>
      <c r="I51" s="693">
        <v>100</v>
      </c>
      <c r="J51" s="693">
        <v>100</v>
      </c>
      <c r="K51" s="693">
        <v>100</v>
      </c>
      <c r="L51" s="693">
        <v>100</v>
      </c>
      <c r="M51" s="693">
        <v>100</v>
      </c>
      <c r="N51" s="693">
        <v>100</v>
      </c>
      <c r="O51" s="680"/>
      <c r="P51" s="680"/>
      <c r="Q51" s="680"/>
      <c r="R51" s="680"/>
      <c r="S51" s="680"/>
      <c r="T51" s="680"/>
    </row>
    <row r="52" spans="1:20" s="682" customFormat="1" ht="12.75" customHeight="1">
      <c r="A52" s="2235"/>
      <c r="B52" s="738" t="s">
        <v>413</v>
      </c>
      <c r="C52" s="739">
        <v>11472</v>
      </c>
      <c r="D52" s="739">
        <v>2870</v>
      </c>
      <c r="E52" s="739">
        <v>4325</v>
      </c>
      <c r="F52" s="739">
        <v>2570</v>
      </c>
      <c r="G52" s="739">
        <v>1160</v>
      </c>
      <c r="H52" s="740">
        <v>547</v>
      </c>
      <c r="I52" s="693">
        <v>70.7</v>
      </c>
      <c r="J52" s="693">
        <v>63</v>
      </c>
      <c r="K52" s="693">
        <v>70.7</v>
      </c>
      <c r="L52" s="693">
        <v>76.099999999999994</v>
      </c>
      <c r="M52" s="693">
        <v>79.3</v>
      </c>
      <c r="N52" s="693">
        <v>77</v>
      </c>
      <c r="O52" s="680"/>
      <c r="P52" s="680"/>
      <c r="Q52" s="680"/>
      <c r="R52" s="680"/>
      <c r="S52" s="680"/>
      <c r="T52" s="680"/>
    </row>
    <row r="53" spans="1:20" s="682" customFormat="1" ht="12.75" customHeight="1">
      <c r="A53" s="2235"/>
      <c r="B53" s="738" t="s">
        <v>414</v>
      </c>
      <c r="C53" s="739">
        <v>4752</v>
      </c>
      <c r="D53" s="739">
        <v>1688</v>
      </c>
      <c r="E53" s="739">
        <v>1792</v>
      </c>
      <c r="F53" s="739">
        <v>807</v>
      </c>
      <c r="G53" s="739">
        <v>302</v>
      </c>
      <c r="H53" s="740">
        <v>163</v>
      </c>
      <c r="I53" s="693">
        <v>29.3</v>
      </c>
      <c r="J53" s="693">
        <v>37</v>
      </c>
      <c r="K53" s="693">
        <v>29.3</v>
      </c>
      <c r="L53" s="693">
        <v>23.9</v>
      </c>
      <c r="M53" s="693">
        <v>20.7</v>
      </c>
      <c r="N53" s="693">
        <v>23</v>
      </c>
      <c r="O53" s="680"/>
      <c r="P53" s="680"/>
      <c r="Q53" s="680"/>
      <c r="R53" s="680"/>
      <c r="S53" s="680"/>
      <c r="T53" s="680"/>
    </row>
    <row r="54" spans="1:20" s="682" customFormat="1" ht="12.75" customHeight="1">
      <c r="A54" s="2235">
        <v>1989</v>
      </c>
      <c r="B54" s="738" t="s">
        <v>42</v>
      </c>
      <c r="C54" s="739">
        <v>16476</v>
      </c>
      <c r="D54" s="739">
        <v>4459</v>
      </c>
      <c r="E54" s="739">
        <v>6171</v>
      </c>
      <c r="F54" s="739">
        <v>3513</v>
      </c>
      <c r="G54" s="739">
        <v>1568</v>
      </c>
      <c r="H54" s="740">
        <v>765</v>
      </c>
      <c r="I54" s="693">
        <v>100</v>
      </c>
      <c r="J54" s="693">
        <v>100</v>
      </c>
      <c r="K54" s="693">
        <v>100</v>
      </c>
      <c r="L54" s="693">
        <v>100</v>
      </c>
      <c r="M54" s="693">
        <v>100</v>
      </c>
      <c r="N54" s="693">
        <v>100</v>
      </c>
      <c r="O54" s="680"/>
      <c r="P54" s="680"/>
      <c r="Q54" s="680"/>
      <c r="R54" s="680"/>
      <c r="S54" s="680"/>
      <c r="T54" s="680"/>
    </row>
    <row r="55" spans="1:20" s="682" customFormat="1" ht="12.75" customHeight="1">
      <c r="A55" s="2235"/>
      <c r="B55" s="738" t="s">
        <v>413</v>
      </c>
      <c r="C55" s="739">
        <v>11919</v>
      </c>
      <c r="D55" s="739">
        <v>2791</v>
      </c>
      <c r="E55" s="739">
        <v>4523</v>
      </c>
      <c r="F55" s="739">
        <v>2762</v>
      </c>
      <c r="G55" s="739">
        <v>1260</v>
      </c>
      <c r="H55" s="740">
        <v>583</v>
      </c>
      <c r="I55" s="693">
        <v>72.3</v>
      </c>
      <c r="J55" s="693">
        <v>62.6</v>
      </c>
      <c r="K55" s="693">
        <v>73.3</v>
      </c>
      <c r="L55" s="693">
        <v>78.599999999999994</v>
      </c>
      <c r="M55" s="693">
        <v>80.400000000000006</v>
      </c>
      <c r="N55" s="693">
        <v>76.2</v>
      </c>
      <c r="O55" s="680"/>
      <c r="P55" s="680"/>
      <c r="Q55" s="680"/>
      <c r="R55" s="680"/>
      <c r="S55" s="680"/>
      <c r="T55" s="680"/>
    </row>
    <row r="56" spans="1:20" s="682" customFormat="1" ht="12.75" customHeight="1">
      <c r="A56" s="2235"/>
      <c r="B56" s="738" t="s">
        <v>414</v>
      </c>
      <c r="C56" s="739">
        <v>4557</v>
      </c>
      <c r="D56" s="739">
        <v>1668</v>
      </c>
      <c r="E56" s="739">
        <v>1648</v>
      </c>
      <c r="F56" s="739">
        <v>751</v>
      </c>
      <c r="G56" s="739">
        <v>308</v>
      </c>
      <c r="H56" s="740">
        <v>182</v>
      </c>
      <c r="I56" s="693">
        <v>27.7</v>
      </c>
      <c r="J56" s="693">
        <v>37.4</v>
      </c>
      <c r="K56" s="693">
        <v>26.7</v>
      </c>
      <c r="L56" s="693">
        <v>21.4</v>
      </c>
      <c r="M56" s="693">
        <v>19.600000000000001</v>
      </c>
      <c r="N56" s="693">
        <v>23.8</v>
      </c>
      <c r="O56" s="680"/>
      <c r="P56" s="680"/>
      <c r="Q56" s="680"/>
      <c r="R56" s="680"/>
      <c r="S56" s="680"/>
      <c r="T56" s="680"/>
    </row>
    <row r="57" spans="1:20" s="682" customFormat="1" ht="12.75" customHeight="1">
      <c r="A57" s="2235">
        <v>1990</v>
      </c>
      <c r="B57" s="738" t="s">
        <v>42</v>
      </c>
      <c r="C57" s="739">
        <v>17873</v>
      </c>
      <c r="D57" s="739">
        <v>4500</v>
      </c>
      <c r="E57" s="739">
        <v>6730</v>
      </c>
      <c r="F57" s="739">
        <v>4016</v>
      </c>
      <c r="G57" s="739">
        <v>1826</v>
      </c>
      <c r="H57" s="740">
        <v>801</v>
      </c>
      <c r="I57" s="693">
        <v>100</v>
      </c>
      <c r="J57" s="693">
        <v>100</v>
      </c>
      <c r="K57" s="693">
        <v>100</v>
      </c>
      <c r="L57" s="693">
        <v>100</v>
      </c>
      <c r="M57" s="693">
        <v>100</v>
      </c>
      <c r="N57" s="693">
        <v>100</v>
      </c>
      <c r="O57" s="680"/>
      <c r="P57" s="680"/>
      <c r="Q57" s="680"/>
      <c r="R57" s="680"/>
      <c r="S57" s="680"/>
      <c r="T57" s="680"/>
    </row>
    <row r="58" spans="1:20" s="682" customFormat="1" ht="12.75" customHeight="1">
      <c r="A58" s="2235"/>
      <c r="B58" s="738" t="s">
        <v>413</v>
      </c>
      <c r="C58" s="739">
        <v>13134</v>
      </c>
      <c r="D58" s="739">
        <v>2802</v>
      </c>
      <c r="E58" s="739">
        <v>5035</v>
      </c>
      <c r="F58" s="739">
        <v>3193</v>
      </c>
      <c r="G58" s="739">
        <v>1452</v>
      </c>
      <c r="H58" s="740">
        <v>652</v>
      </c>
      <c r="I58" s="693">
        <v>73.5</v>
      </c>
      <c r="J58" s="693">
        <v>62.3</v>
      </c>
      <c r="K58" s="693">
        <v>74.8</v>
      </c>
      <c r="L58" s="693">
        <v>79.5</v>
      </c>
      <c r="M58" s="693">
        <v>79.5</v>
      </c>
      <c r="N58" s="693">
        <v>81.400000000000006</v>
      </c>
      <c r="O58" s="680"/>
      <c r="P58" s="680"/>
      <c r="Q58" s="680"/>
      <c r="R58" s="680"/>
      <c r="S58" s="680"/>
      <c r="T58" s="680"/>
    </row>
    <row r="59" spans="1:20" s="682" customFormat="1" ht="12.75" customHeight="1">
      <c r="A59" s="2235"/>
      <c r="B59" s="738" t="s">
        <v>414</v>
      </c>
      <c r="C59" s="739">
        <v>4739</v>
      </c>
      <c r="D59" s="739">
        <v>1698</v>
      </c>
      <c r="E59" s="739">
        <v>1695</v>
      </c>
      <c r="F59" s="739">
        <v>823</v>
      </c>
      <c r="G59" s="739">
        <v>374</v>
      </c>
      <c r="H59" s="740">
        <v>149</v>
      </c>
      <c r="I59" s="693">
        <v>26.5</v>
      </c>
      <c r="J59" s="693">
        <v>37.700000000000003</v>
      </c>
      <c r="K59" s="693">
        <v>25.2</v>
      </c>
      <c r="L59" s="693">
        <v>20.5</v>
      </c>
      <c r="M59" s="693">
        <v>20.5</v>
      </c>
      <c r="N59" s="693">
        <v>18.600000000000001</v>
      </c>
      <c r="O59" s="680"/>
      <c r="P59" s="680"/>
      <c r="Q59" s="680"/>
      <c r="R59" s="680"/>
      <c r="S59" s="680"/>
      <c r="T59" s="680"/>
    </row>
    <row r="60" spans="1:20" s="682" customFormat="1" ht="12.75" customHeight="1">
      <c r="A60" s="2235">
        <v>1991</v>
      </c>
      <c r="B60" s="738" t="s">
        <v>42</v>
      </c>
      <c r="C60" s="739">
        <v>19517</v>
      </c>
      <c r="D60" s="739">
        <v>4625</v>
      </c>
      <c r="E60" s="739">
        <v>7357</v>
      </c>
      <c r="F60" s="739">
        <v>4446</v>
      </c>
      <c r="G60" s="739">
        <v>2126</v>
      </c>
      <c r="H60" s="740">
        <v>963</v>
      </c>
      <c r="I60" s="693">
        <v>100</v>
      </c>
      <c r="J60" s="693">
        <v>100</v>
      </c>
      <c r="K60" s="693">
        <v>100</v>
      </c>
      <c r="L60" s="693">
        <v>100</v>
      </c>
      <c r="M60" s="693">
        <v>100</v>
      </c>
      <c r="N60" s="693">
        <v>100</v>
      </c>
      <c r="O60" s="680"/>
      <c r="P60" s="680"/>
      <c r="Q60" s="680"/>
      <c r="R60" s="680"/>
      <c r="S60" s="680"/>
      <c r="T60" s="680"/>
    </row>
    <row r="61" spans="1:20" s="682" customFormat="1" ht="12.75" customHeight="1">
      <c r="A61" s="2235"/>
      <c r="B61" s="738" t="s">
        <v>413</v>
      </c>
      <c r="C61" s="739">
        <v>14589</v>
      </c>
      <c r="D61" s="739">
        <v>2931</v>
      </c>
      <c r="E61" s="739">
        <v>5541</v>
      </c>
      <c r="F61" s="739">
        <v>3581</v>
      </c>
      <c r="G61" s="739">
        <v>1759</v>
      </c>
      <c r="H61" s="740">
        <v>777</v>
      </c>
      <c r="I61" s="693">
        <v>74.8</v>
      </c>
      <c r="J61" s="693">
        <v>63.4</v>
      </c>
      <c r="K61" s="693">
        <v>75.3</v>
      </c>
      <c r="L61" s="693">
        <v>80.5</v>
      </c>
      <c r="M61" s="693">
        <v>82.7</v>
      </c>
      <c r="N61" s="693">
        <v>80.7</v>
      </c>
      <c r="O61" s="680"/>
      <c r="P61" s="680"/>
      <c r="Q61" s="680"/>
      <c r="R61" s="680"/>
      <c r="S61" s="680"/>
      <c r="T61" s="680"/>
    </row>
    <row r="62" spans="1:20" s="682" customFormat="1" ht="12.75" customHeight="1">
      <c r="A62" s="2235"/>
      <c r="B62" s="738" t="s">
        <v>414</v>
      </c>
      <c r="C62" s="739">
        <v>4928</v>
      </c>
      <c r="D62" s="739">
        <v>1694</v>
      </c>
      <c r="E62" s="739">
        <v>1816</v>
      </c>
      <c r="F62" s="739">
        <v>865</v>
      </c>
      <c r="G62" s="739">
        <v>367</v>
      </c>
      <c r="H62" s="740">
        <v>186</v>
      </c>
      <c r="I62" s="693">
        <v>25.2</v>
      </c>
      <c r="J62" s="693">
        <v>36.6</v>
      </c>
      <c r="K62" s="693">
        <v>24.7</v>
      </c>
      <c r="L62" s="693">
        <v>19.5</v>
      </c>
      <c r="M62" s="693">
        <v>17.3</v>
      </c>
      <c r="N62" s="693">
        <v>19.3</v>
      </c>
      <c r="O62" s="680"/>
      <c r="P62" s="680"/>
      <c r="Q62" s="680"/>
      <c r="R62" s="680"/>
      <c r="S62" s="680"/>
      <c r="T62" s="680"/>
    </row>
    <row r="63" spans="1:20" s="682" customFormat="1" ht="12.75" customHeight="1">
      <c r="A63" s="2235">
        <v>1992</v>
      </c>
      <c r="B63" s="738" t="s">
        <v>42</v>
      </c>
      <c r="C63" s="739">
        <v>19950</v>
      </c>
      <c r="D63" s="739">
        <v>4449</v>
      </c>
      <c r="E63" s="739">
        <v>7255</v>
      </c>
      <c r="F63" s="739">
        <v>4785</v>
      </c>
      <c r="G63" s="739">
        <v>2378</v>
      </c>
      <c r="H63" s="740">
        <v>1083</v>
      </c>
      <c r="I63" s="693">
        <v>100</v>
      </c>
      <c r="J63" s="693">
        <v>100</v>
      </c>
      <c r="K63" s="693">
        <v>100</v>
      </c>
      <c r="L63" s="693">
        <v>100</v>
      </c>
      <c r="M63" s="693">
        <v>100</v>
      </c>
      <c r="N63" s="693">
        <v>100</v>
      </c>
      <c r="O63" s="680"/>
      <c r="P63" s="680"/>
      <c r="Q63" s="680"/>
      <c r="R63" s="680"/>
      <c r="S63" s="680"/>
      <c r="T63" s="680"/>
    </row>
    <row r="64" spans="1:20" s="682" customFormat="1" ht="12.75" customHeight="1">
      <c r="A64" s="2235"/>
      <c r="B64" s="738" t="s">
        <v>413</v>
      </c>
      <c r="C64" s="739">
        <v>15272</v>
      </c>
      <c r="D64" s="739">
        <v>2978</v>
      </c>
      <c r="E64" s="739">
        <v>5538</v>
      </c>
      <c r="F64" s="739">
        <v>3912</v>
      </c>
      <c r="G64" s="739">
        <v>1957</v>
      </c>
      <c r="H64" s="740">
        <v>887</v>
      </c>
      <c r="I64" s="693">
        <v>76.599999999999994</v>
      </c>
      <c r="J64" s="693">
        <v>66.900000000000006</v>
      </c>
      <c r="K64" s="693">
        <v>76.3</v>
      </c>
      <c r="L64" s="693">
        <v>81.8</v>
      </c>
      <c r="M64" s="693">
        <v>82.3</v>
      </c>
      <c r="N64" s="693">
        <v>81.900000000000006</v>
      </c>
      <c r="O64" s="680"/>
      <c r="P64" s="680"/>
      <c r="Q64" s="680"/>
      <c r="R64" s="680"/>
      <c r="S64" s="680"/>
      <c r="T64" s="680"/>
    </row>
    <row r="65" spans="1:20" s="682" customFormat="1" ht="12.75" customHeight="1">
      <c r="A65" s="2235"/>
      <c r="B65" s="738" t="s">
        <v>414</v>
      </c>
      <c r="C65" s="739">
        <v>4678</v>
      </c>
      <c r="D65" s="739">
        <v>1471</v>
      </c>
      <c r="E65" s="739">
        <v>1717</v>
      </c>
      <c r="F65" s="739">
        <v>873</v>
      </c>
      <c r="G65" s="739">
        <v>421</v>
      </c>
      <c r="H65" s="740">
        <v>196</v>
      </c>
      <c r="I65" s="693">
        <v>23.4</v>
      </c>
      <c r="J65" s="693">
        <v>33.1</v>
      </c>
      <c r="K65" s="693">
        <v>23.7</v>
      </c>
      <c r="L65" s="693">
        <v>18.2</v>
      </c>
      <c r="M65" s="693">
        <v>17.7</v>
      </c>
      <c r="N65" s="693">
        <v>18.100000000000001</v>
      </c>
      <c r="O65" s="680"/>
      <c r="P65" s="680"/>
      <c r="Q65" s="680"/>
      <c r="R65" s="680"/>
      <c r="S65" s="680"/>
      <c r="T65" s="680"/>
    </row>
    <row r="66" spans="1:20" s="682" customFormat="1" ht="12.75" customHeight="1">
      <c r="A66" s="2235">
        <v>1993</v>
      </c>
      <c r="B66" s="738" t="s">
        <v>42</v>
      </c>
      <c r="C66" s="739">
        <v>19855</v>
      </c>
      <c r="D66" s="739">
        <v>4200</v>
      </c>
      <c r="E66" s="739">
        <v>7018</v>
      </c>
      <c r="F66" s="739">
        <v>4881</v>
      </c>
      <c r="G66" s="739">
        <v>2612</v>
      </c>
      <c r="H66" s="740">
        <v>1144</v>
      </c>
      <c r="I66" s="693">
        <v>100</v>
      </c>
      <c r="J66" s="693">
        <v>100</v>
      </c>
      <c r="K66" s="693">
        <v>100</v>
      </c>
      <c r="L66" s="693">
        <v>100</v>
      </c>
      <c r="M66" s="693">
        <v>100</v>
      </c>
      <c r="N66" s="693">
        <v>100</v>
      </c>
      <c r="O66" s="680"/>
      <c r="P66" s="680"/>
      <c r="Q66" s="680"/>
      <c r="R66" s="680"/>
      <c r="S66" s="680"/>
      <c r="T66" s="680"/>
    </row>
    <row r="67" spans="1:20" s="682" customFormat="1" ht="12.75" customHeight="1">
      <c r="A67" s="2235"/>
      <c r="B67" s="738" t="s">
        <v>413</v>
      </c>
      <c r="C67" s="739">
        <v>15560</v>
      </c>
      <c r="D67" s="739">
        <v>2865</v>
      </c>
      <c r="E67" s="739">
        <v>5500</v>
      </c>
      <c r="F67" s="739">
        <v>4036</v>
      </c>
      <c r="G67" s="739">
        <v>2184</v>
      </c>
      <c r="H67" s="740">
        <v>975</v>
      </c>
      <c r="I67" s="693">
        <v>78.400000000000006</v>
      </c>
      <c r="J67" s="693">
        <v>68.2</v>
      </c>
      <c r="K67" s="693">
        <v>78.400000000000006</v>
      </c>
      <c r="L67" s="693">
        <v>82.7</v>
      </c>
      <c r="M67" s="693">
        <v>83.6</v>
      </c>
      <c r="N67" s="693">
        <v>85.2</v>
      </c>
      <c r="O67" s="680"/>
      <c r="P67" s="680"/>
      <c r="Q67" s="680"/>
      <c r="R67" s="680"/>
      <c r="S67" s="680"/>
      <c r="T67" s="680"/>
    </row>
    <row r="68" spans="1:20" s="682" customFormat="1" ht="12.75" customHeight="1">
      <c r="A68" s="2235"/>
      <c r="B68" s="738" t="s">
        <v>414</v>
      </c>
      <c r="C68" s="739">
        <v>4295</v>
      </c>
      <c r="D68" s="739">
        <v>1335</v>
      </c>
      <c r="E68" s="739">
        <v>1518</v>
      </c>
      <c r="F68" s="739">
        <v>845</v>
      </c>
      <c r="G68" s="739">
        <v>428</v>
      </c>
      <c r="H68" s="740">
        <v>169</v>
      </c>
      <c r="I68" s="693">
        <v>21.6</v>
      </c>
      <c r="J68" s="693">
        <v>31.8</v>
      </c>
      <c r="K68" s="693">
        <v>21.6</v>
      </c>
      <c r="L68" s="693">
        <v>17.3</v>
      </c>
      <c r="M68" s="693">
        <v>16.399999999999999</v>
      </c>
      <c r="N68" s="693">
        <v>14.8</v>
      </c>
      <c r="O68" s="680"/>
      <c r="P68" s="680"/>
      <c r="Q68" s="680"/>
      <c r="R68" s="680"/>
      <c r="S68" s="680"/>
      <c r="T68" s="680"/>
    </row>
    <row r="69" spans="1:20" s="682" customFormat="1" ht="12.75" customHeight="1">
      <c r="A69" s="2235">
        <v>1994</v>
      </c>
      <c r="B69" s="738" t="s">
        <v>42</v>
      </c>
      <c r="C69" s="739">
        <v>19224</v>
      </c>
      <c r="D69" s="739">
        <v>3844</v>
      </c>
      <c r="E69" s="739">
        <v>6687</v>
      </c>
      <c r="F69" s="739">
        <v>4866</v>
      </c>
      <c r="G69" s="739">
        <v>2641</v>
      </c>
      <c r="H69" s="740">
        <v>1186</v>
      </c>
      <c r="I69" s="693">
        <v>100</v>
      </c>
      <c r="J69" s="693">
        <v>100</v>
      </c>
      <c r="K69" s="693">
        <v>100</v>
      </c>
      <c r="L69" s="693">
        <v>100</v>
      </c>
      <c r="M69" s="693">
        <v>100</v>
      </c>
      <c r="N69" s="693">
        <v>100</v>
      </c>
      <c r="O69" s="680"/>
      <c r="P69" s="680"/>
      <c r="Q69" s="680"/>
      <c r="R69" s="680"/>
      <c r="S69" s="680"/>
      <c r="T69" s="680"/>
    </row>
    <row r="70" spans="1:20" s="682" customFormat="1" ht="12.75" customHeight="1">
      <c r="A70" s="2235"/>
      <c r="B70" s="738" t="s">
        <v>413</v>
      </c>
      <c r="C70" s="739">
        <v>15085</v>
      </c>
      <c r="D70" s="739">
        <v>2606</v>
      </c>
      <c r="E70" s="739">
        <v>5241</v>
      </c>
      <c r="F70" s="739">
        <v>4018</v>
      </c>
      <c r="G70" s="739">
        <v>2227</v>
      </c>
      <c r="H70" s="740">
        <v>993</v>
      </c>
      <c r="I70" s="693">
        <v>78.5</v>
      </c>
      <c r="J70" s="693">
        <v>67.8</v>
      </c>
      <c r="K70" s="693">
        <v>78.400000000000006</v>
      </c>
      <c r="L70" s="693">
        <v>82.6</v>
      </c>
      <c r="M70" s="693">
        <v>84.3</v>
      </c>
      <c r="N70" s="693">
        <v>83.7</v>
      </c>
      <c r="O70" s="680"/>
      <c r="P70" s="680"/>
      <c r="Q70" s="680"/>
      <c r="R70" s="680"/>
      <c r="S70" s="680"/>
      <c r="T70" s="680"/>
    </row>
    <row r="71" spans="1:20" s="682" customFormat="1" ht="12.75" customHeight="1">
      <c r="A71" s="2235"/>
      <c r="B71" s="738" t="s">
        <v>414</v>
      </c>
      <c r="C71" s="739">
        <v>4139</v>
      </c>
      <c r="D71" s="739">
        <v>1238</v>
      </c>
      <c r="E71" s="739">
        <v>1446</v>
      </c>
      <c r="F71" s="739">
        <v>848</v>
      </c>
      <c r="G71" s="739">
        <v>414</v>
      </c>
      <c r="H71" s="740">
        <v>193</v>
      </c>
      <c r="I71" s="693">
        <v>21.5</v>
      </c>
      <c r="J71" s="693">
        <v>32.200000000000003</v>
      </c>
      <c r="K71" s="693">
        <v>21.6</v>
      </c>
      <c r="L71" s="693">
        <v>17.399999999999999</v>
      </c>
      <c r="M71" s="693">
        <v>15.7</v>
      </c>
      <c r="N71" s="693">
        <v>16.3</v>
      </c>
      <c r="O71" s="680"/>
      <c r="P71" s="680"/>
      <c r="Q71" s="680"/>
      <c r="R71" s="680"/>
      <c r="S71" s="680"/>
      <c r="T71" s="680"/>
    </row>
    <row r="72" spans="1:20" s="702" customFormat="1" ht="12.75" customHeight="1">
      <c r="A72" s="2235">
        <v>1995</v>
      </c>
      <c r="B72" s="738" t="s">
        <v>42</v>
      </c>
      <c r="C72" s="739">
        <v>20266</v>
      </c>
      <c r="D72" s="739">
        <v>3930</v>
      </c>
      <c r="E72" s="739">
        <v>6872</v>
      </c>
      <c r="F72" s="739">
        <v>5139</v>
      </c>
      <c r="G72" s="739">
        <v>2930</v>
      </c>
      <c r="H72" s="740">
        <v>1395</v>
      </c>
      <c r="I72" s="693">
        <v>100</v>
      </c>
      <c r="J72" s="693">
        <v>100</v>
      </c>
      <c r="K72" s="693">
        <v>100</v>
      </c>
      <c r="L72" s="693">
        <v>100</v>
      </c>
      <c r="M72" s="693">
        <v>100</v>
      </c>
      <c r="N72" s="693">
        <v>100</v>
      </c>
      <c r="O72" s="680"/>
      <c r="P72" s="680"/>
      <c r="Q72" s="680"/>
      <c r="R72" s="680"/>
      <c r="S72" s="680"/>
      <c r="T72" s="680"/>
    </row>
    <row r="73" spans="1:20" s="702" customFormat="1" ht="12.75" customHeight="1">
      <c r="A73" s="2235"/>
      <c r="B73" s="738" t="s">
        <v>413</v>
      </c>
      <c r="C73" s="739">
        <v>16207</v>
      </c>
      <c r="D73" s="739">
        <v>2710</v>
      </c>
      <c r="E73" s="739">
        <v>5548</v>
      </c>
      <c r="F73" s="739">
        <v>4268</v>
      </c>
      <c r="G73" s="739">
        <v>2474</v>
      </c>
      <c r="H73" s="740">
        <v>1207</v>
      </c>
      <c r="I73" s="693">
        <v>80</v>
      </c>
      <c r="J73" s="693">
        <v>69</v>
      </c>
      <c r="K73" s="693">
        <v>80.7</v>
      </c>
      <c r="L73" s="693">
        <v>83.1</v>
      </c>
      <c r="M73" s="693">
        <v>84.4</v>
      </c>
      <c r="N73" s="693">
        <v>86.5</v>
      </c>
      <c r="O73" s="680"/>
      <c r="P73" s="680"/>
      <c r="Q73" s="680"/>
      <c r="R73" s="680"/>
      <c r="S73" s="680"/>
      <c r="T73" s="680"/>
    </row>
    <row r="74" spans="1:20" s="702" customFormat="1" ht="12.75" customHeight="1">
      <c r="A74" s="2235"/>
      <c r="B74" s="738" t="s">
        <v>414</v>
      </c>
      <c r="C74" s="739">
        <v>4059</v>
      </c>
      <c r="D74" s="739">
        <v>1220</v>
      </c>
      <c r="E74" s="739">
        <v>1324</v>
      </c>
      <c r="F74" s="739">
        <v>871</v>
      </c>
      <c r="G74" s="739">
        <v>456</v>
      </c>
      <c r="H74" s="740">
        <v>188</v>
      </c>
      <c r="I74" s="693">
        <v>20</v>
      </c>
      <c r="J74" s="693">
        <v>31</v>
      </c>
      <c r="K74" s="693">
        <v>19.3</v>
      </c>
      <c r="L74" s="693">
        <v>16.899999999999999</v>
      </c>
      <c r="M74" s="693">
        <v>15.6</v>
      </c>
      <c r="N74" s="693">
        <v>13.5</v>
      </c>
      <c r="O74" s="680"/>
      <c r="P74" s="680"/>
      <c r="Q74" s="680"/>
      <c r="R74" s="680"/>
      <c r="S74" s="680"/>
      <c r="T74" s="680"/>
    </row>
    <row r="75" spans="1:20" s="702" customFormat="1" ht="12.75" customHeight="1">
      <c r="A75" s="2235">
        <v>1996</v>
      </c>
      <c r="B75" s="738" t="s">
        <v>42</v>
      </c>
      <c r="C75" s="739">
        <v>21360</v>
      </c>
      <c r="D75" s="739">
        <v>4228</v>
      </c>
      <c r="E75" s="739">
        <v>6792</v>
      </c>
      <c r="F75" s="739">
        <v>5538</v>
      </c>
      <c r="G75" s="739">
        <v>3164</v>
      </c>
      <c r="H75" s="740">
        <v>1638</v>
      </c>
      <c r="I75" s="693">
        <v>100</v>
      </c>
      <c r="J75" s="693">
        <v>100</v>
      </c>
      <c r="K75" s="693">
        <v>100</v>
      </c>
      <c r="L75" s="693">
        <v>100</v>
      </c>
      <c r="M75" s="693">
        <v>100</v>
      </c>
      <c r="N75" s="693">
        <v>100</v>
      </c>
      <c r="O75" s="680"/>
      <c r="P75" s="680"/>
      <c r="Q75" s="680"/>
      <c r="R75" s="680"/>
      <c r="S75" s="680"/>
      <c r="T75" s="680"/>
    </row>
    <row r="76" spans="1:20" s="702" customFormat="1" ht="12.75" customHeight="1">
      <c r="A76" s="2235"/>
      <c r="B76" s="738" t="s">
        <v>413</v>
      </c>
      <c r="C76" s="739">
        <v>17164</v>
      </c>
      <c r="D76" s="739">
        <v>2993</v>
      </c>
      <c r="E76" s="739">
        <v>5421</v>
      </c>
      <c r="F76" s="739">
        <v>4610</v>
      </c>
      <c r="G76" s="739">
        <v>2729</v>
      </c>
      <c r="H76" s="740">
        <v>1411</v>
      </c>
      <c r="I76" s="693">
        <v>80.400000000000006</v>
      </c>
      <c r="J76" s="693">
        <v>70.8</v>
      </c>
      <c r="K76" s="693">
        <v>79.8</v>
      </c>
      <c r="L76" s="693">
        <v>83.2</v>
      </c>
      <c r="M76" s="693">
        <v>86.3</v>
      </c>
      <c r="N76" s="693">
        <v>86.1</v>
      </c>
      <c r="O76" s="680"/>
      <c r="P76" s="680"/>
      <c r="Q76" s="680"/>
      <c r="R76" s="680"/>
      <c r="S76" s="680"/>
      <c r="T76" s="680"/>
    </row>
    <row r="77" spans="1:20" s="702" customFormat="1" ht="12.75" customHeight="1">
      <c r="A77" s="2235"/>
      <c r="B77" s="738" t="s">
        <v>414</v>
      </c>
      <c r="C77" s="739">
        <v>4196</v>
      </c>
      <c r="D77" s="739">
        <v>1235</v>
      </c>
      <c r="E77" s="739">
        <v>1371</v>
      </c>
      <c r="F77" s="739">
        <v>928</v>
      </c>
      <c r="G77" s="739">
        <v>435</v>
      </c>
      <c r="H77" s="740">
        <v>227</v>
      </c>
      <c r="I77" s="693">
        <v>19.600000000000001</v>
      </c>
      <c r="J77" s="693">
        <v>29.2</v>
      </c>
      <c r="K77" s="693">
        <v>20.2</v>
      </c>
      <c r="L77" s="693">
        <v>16.8</v>
      </c>
      <c r="M77" s="693">
        <v>13.7</v>
      </c>
      <c r="N77" s="693">
        <v>13.9</v>
      </c>
      <c r="O77" s="680"/>
      <c r="P77" s="680"/>
      <c r="Q77" s="680"/>
      <c r="R77" s="680"/>
      <c r="S77" s="680"/>
      <c r="T77" s="680"/>
    </row>
    <row r="78" spans="1:20" s="702" customFormat="1" ht="12.75" customHeight="1">
      <c r="A78" s="2235">
        <v>1997</v>
      </c>
      <c r="B78" s="738" t="s">
        <v>42</v>
      </c>
      <c r="C78" s="739">
        <v>22388</v>
      </c>
      <c r="D78" s="739">
        <v>4529</v>
      </c>
      <c r="E78" s="739">
        <v>6884</v>
      </c>
      <c r="F78" s="739">
        <v>5710</v>
      </c>
      <c r="G78" s="739">
        <v>3463</v>
      </c>
      <c r="H78" s="740">
        <v>1802</v>
      </c>
      <c r="I78" s="693">
        <v>100</v>
      </c>
      <c r="J78" s="693">
        <v>100</v>
      </c>
      <c r="K78" s="693">
        <v>100</v>
      </c>
      <c r="L78" s="693">
        <v>100</v>
      </c>
      <c r="M78" s="693">
        <v>100</v>
      </c>
      <c r="N78" s="693">
        <v>100</v>
      </c>
      <c r="O78" s="703"/>
      <c r="P78" s="704"/>
      <c r="Q78" s="704"/>
      <c r="R78" s="704"/>
      <c r="S78" s="704"/>
      <c r="T78" s="704"/>
    </row>
    <row r="79" spans="1:20" s="702" customFormat="1" ht="12.75" customHeight="1">
      <c r="A79" s="2235"/>
      <c r="B79" s="738" t="s">
        <v>413</v>
      </c>
      <c r="C79" s="739">
        <v>18163</v>
      </c>
      <c r="D79" s="739">
        <v>3205</v>
      </c>
      <c r="E79" s="739">
        <v>5535</v>
      </c>
      <c r="F79" s="739">
        <v>4843</v>
      </c>
      <c r="G79" s="739">
        <v>3030</v>
      </c>
      <c r="H79" s="740">
        <v>1550</v>
      </c>
      <c r="I79" s="693">
        <v>81.099999999999994</v>
      </c>
      <c r="J79" s="693">
        <v>70.8</v>
      </c>
      <c r="K79" s="693">
        <v>80.400000000000006</v>
      </c>
      <c r="L79" s="693">
        <v>84.8</v>
      </c>
      <c r="M79" s="693">
        <v>87.5</v>
      </c>
      <c r="N79" s="693">
        <v>86</v>
      </c>
      <c r="O79" s="703"/>
      <c r="P79" s="704"/>
      <c r="Q79" s="704"/>
      <c r="R79" s="704"/>
      <c r="S79" s="704"/>
      <c r="T79" s="704"/>
    </row>
    <row r="80" spans="1:20" s="702" customFormat="1" ht="12.75" customHeight="1">
      <c r="A80" s="2235"/>
      <c r="B80" s="738" t="s">
        <v>414</v>
      </c>
      <c r="C80" s="739">
        <v>4225</v>
      </c>
      <c r="D80" s="739">
        <v>1324</v>
      </c>
      <c r="E80" s="739">
        <v>1349</v>
      </c>
      <c r="F80" s="739">
        <v>867</v>
      </c>
      <c r="G80" s="739">
        <v>433</v>
      </c>
      <c r="H80" s="740">
        <v>252</v>
      </c>
      <c r="I80" s="693">
        <v>18.899999999999999</v>
      </c>
      <c r="J80" s="693">
        <v>29.2</v>
      </c>
      <c r="K80" s="693">
        <v>19.600000000000001</v>
      </c>
      <c r="L80" s="693">
        <v>15.2</v>
      </c>
      <c r="M80" s="693">
        <v>12.5</v>
      </c>
      <c r="N80" s="693">
        <v>14</v>
      </c>
      <c r="O80" s="703"/>
      <c r="P80" s="704"/>
      <c r="Q80" s="704"/>
      <c r="R80" s="704"/>
      <c r="S80" s="704"/>
      <c r="T80" s="704"/>
    </row>
    <row r="81" spans="1:20" s="702" customFormat="1" ht="12.75" customHeight="1">
      <c r="A81" s="2235">
        <v>1998</v>
      </c>
      <c r="B81" s="738" t="s">
        <v>42</v>
      </c>
      <c r="C81" s="739">
        <v>22319</v>
      </c>
      <c r="D81" s="739">
        <v>4538</v>
      </c>
      <c r="E81" s="739">
        <v>6651</v>
      </c>
      <c r="F81" s="739">
        <v>5588</v>
      </c>
      <c r="G81" s="739">
        <v>3606</v>
      </c>
      <c r="H81" s="740">
        <v>1936</v>
      </c>
      <c r="I81" s="693">
        <v>100</v>
      </c>
      <c r="J81" s="693">
        <v>100</v>
      </c>
      <c r="K81" s="693">
        <v>100</v>
      </c>
      <c r="L81" s="693">
        <v>100</v>
      </c>
      <c r="M81" s="693">
        <v>100</v>
      </c>
      <c r="N81" s="693">
        <v>100</v>
      </c>
      <c r="O81" s="703"/>
      <c r="P81" s="704"/>
      <c r="Q81" s="704"/>
      <c r="R81" s="704"/>
      <c r="S81" s="704"/>
      <c r="T81" s="704"/>
    </row>
    <row r="82" spans="1:20" s="702" customFormat="1" ht="12.75" customHeight="1">
      <c r="A82" s="2235"/>
      <c r="B82" s="738" t="s">
        <v>413</v>
      </c>
      <c r="C82" s="739">
        <v>18241</v>
      </c>
      <c r="D82" s="739">
        <v>3270</v>
      </c>
      <c r="E82" s="739">
        <v>5373</v>
      </c>
      <c r="F82" s="739">
        <v>4788</v>
      </c>
      <c r="G82" s="739">
        <v>3134</v>
      </c>
      <c r="H82" s="740">
        <v>1676</v>
      </c>
      <c r="I82" s="693">
        <v>81.7</v>
      </c>
      <c r="J82" s="693">
        <v>72.099999999999994</v>
      </c>
      <c r="K82" s="693">
        <v>80.8</v>
      </c>
      <c r="L82" s="693">
        <v>85.7</v>
      </c>
      <c r="M82" s="693">
        <v>86.9</v>
      </c>
      <c r="N82" s="693">
        <v>86.6</v>
      </c>
      <c r="O82" s="703"/>
      <c r="P82" s="704"/>
      <c r="Q82" s="704"/>
      <c r="R82" s="704"/>
      <c r="S82" s="704"/>
      <c r="T82" s="704"/>
    </row>
    <row r="83" spans="1:20" s="702" customFormat="1" ht="12.75" customHeight="1">
      <c r="A83" s="2235"/>
      <c r="B83" s="738" t="s">
        <v>414</v>
      </c>
      <c r="C83" s="739">
        <v>4078</v>
      </c>
      <c r="D83" s="739">
        <v>1268</v>
      </c>
      <c r="E83" s="739">
        <v>1278</v>
      </c>
      <c r="F83" s="739">
        <v>800</v>
      </c>
      <c r="G83" s="739">
        <v>472</v>
      </c>
      <c r="H83" s="740">
        <v>260</v>
      </c>
      <c r="I83" s="693">
        <v>18.3</v>
      </c>
      <c r="J83" s="693">
        <v>27.9</v>
      </c>
      <c r="K83" s="693">
        <v>19.2</v>
      </c>
      <c r="L83" s="693">
        <v>14.3</v>
      </c>
      <c r="M83" s="693">
        <v>13.1</v>
      </c>
      <c r="N83" s="693">
        <v>13.4</v>
      </c>
      <c r="O83" s="703"/>
      <c r="P83" s="704"/>
      <c r="Q83" s="704"/>
      <c r="R83" s="704"/>
      <c r="S83" s="704"/>
      <c r="T83" s="704"/>
    </row>
    <row r="84" spans="1:20" s="702" customFormat="1" ht="12.75" customHeight="1">
      <c r="A84" s="2235">
        <v>1999</v>
      </c>
      <c r="B84" s="738" t="s">
        <v>42</v>
      </c>
      <c r="C84" s="739">
        <v>22722</v>
      </c>
      <c r="D84" s="739">
        <v>4521</v>
      </c>
      <c r="E84" s="739">
        <v>6774</v>
      </c>
      <c r="F84" s="739">
        <v>5607</v>
      </c>
      <c r="G84" s="739">
        <v>3828</v>
      </c>
      <c r="H84" s="740">
        <v>1992</v>
      </c>
      <c r="I84" s="693">
        <v>100</v>
      </c>
      <c r="J84" s="693">
        <v>100</v>
      </c>
      <c r="K84" s="693">
        <v>100</v>
      </c>
      <c r="L84" s="693">
        <v>100</v>
      </c>
      <c r="M84" s="693">
        <v>100</v>
      </c>
      <c r="N84" s="693">
        <v>100</v>
      </c>
      <c r="O84" s="703"/>
      <c r="P84" s="704"/>
      <c r="Q84" s="704"/>
      <c r="R84" s="704"/>
      <c r="S84" s="704"/>
      <c r="T84" s="704"/>
    </row>
    <row r="85" spans="1:20" s="702" customFormat="1" ht="12.75" customHeight="1">
      <c r="A85" s="2235"/>
      <c r="B85" s="738" t="s">
        <v>413</v>
      </c>
      <c r="C85" s="739">
        <v>18791</v>
      </c>
      <c r="D85" s="739">
        <v>3333</v>
      </c>
      <c r="E85" s="739">
        <v>5548</v>
      </c>
      <c r="F85" s="739">
        <v>4857</v>
      </c>
      <c r="G85" s="739">
        <v>3333</v>
      </c>
      <c r="H85" s="740">
        <v>1720</v>
      </c>
      <c r="I85" s="693">
        <v>82.7</v>
      </c>
      <c r="J85" s="693">
        <v>73.7</v>
      </c>
      <c r="K85" s="693">
        <v>81.900000000000006</v>
      </c>
      <c r="L85" s="693">
        <v>86.6</v>
      </c>
      <c r="M85" s="693">
        <v>87.1</v>
      </c>
      <c r="N85" s="693">
        <v>86.3</v>
      </c>
      <c r="O85" s="703"/>
      <c r="P85" s="704"/>
      <c r="Q85" s="704"/>
      <c r="R85" s="704"/>
      <c r="S85" s="704"/>
      <c r="T85" s="704"/>
    </row>
    <row r="86" spans="1:20" s="702" customFormat="1" ht="12.75" customHeight="1">
      <c r="A86" s="2235"/>
      <c r="B86" s="738" t="s">
        <v>414</v>
      </c>
      <c r="C86" s="739">
        <v>3931</v>
      </c>
      <c r="D86" s="739">
        <v>1188</v>
      </c>
      <c r="E86" s="739">
        <v>1226</v>
      </c>
      <c r="F86" s="739">
        <v>750</v>
      </c>
      <c r="G86" s="739">
        <v>495</v>
      </c>
      <c r="H86" s="740">
        <v>272</v>
      </c>
      <c r="I86" s="693">
        <v>17.3</v>
      </c>
      <c r="J86" s="693">
        <v>26.3</v>
      </c>
      <c r="K86" s="693">
        <v>18.100000000000001</v>
      </c>
      <c r="L86" s="693">
        <v>13.4</v>
      </c>
      <c r="M86" s="693">
        <v>12.9</v>
      </c>
      <c r="N86" s="693">
        <v>13.7</v>
      </c>
      <c r="O86" s="703"/>
      <c r="P86" s="704"/>
      <c r="Q86" s="704"/>
      <c r="R86" s="704"/>
      <c r="S86" s="704"/>
      <c r="T86" s="704"/>
    </row>
    <row r="87" spans="1:20" s="702" customFormat="1" ht="12.75" customHeight="1">
      <c r="A87" s="2235">
        <v>2000</v>
      </c>
      <c r="B87" s="738" t="s">
        <v>42</v>
      </c>
      <c r="C87" s="739">
        <v>22625</v>
      </c>
      <c r="D87" s="739">
        <v>4397</v>
      </c>
      <c r="E87" s="739">
        <v>6667</v>
      </c>
      <c r="F87" s="739">
        <v>5463</v>
      </c>
      <c r="G87" s="739">
        <v>3859</v>
      </c>
      <c r="H87" s="740">
        <v>2239</v>
      </c>
      <c r="I87" s="693">
        <v>100</v>
      </c>
      <c r="J87" s="693">
        <v>100</v>
      </c>
      <c r="K87" s="693">
        <v>100</v>
      </c>
      <c r="L87" s="693">
        <v>100</v>
      </c>
      <c r="M87" s="693">
        <v>100</v>
      </c>
      <c r="N87" s="693">
        <v>100</v>
      </c>
      <c r="O87" s="703"/>
      <c r="P87" s="704"/>
      <c r="Q87" s="704"/>
      <c r="R87" s="704"/>
      <c r="S87" s="704"/>
      <c r="T87" s="704"/>
    </row>
    <row r="88" spans="1:20" s="702" customFormat="1" ht="12.75" customHeight="1">
      <c r="A88" s="2235"/>
      <c r="B88" s="738" t="s">
        <v>413</v>
      </c>
      <c r="C88" s="739">
        <v>18881</v>
      </c>
      <c r="D88" s="739">
        <v>3214</v>
      </c>
      <c r="E88" s="739">
        <v>5565</v>
      </c>
      <c r="F88" s="739">
        <v>4748</v>
      </c>
      <c r="G88" s="739">
        <v>3399</v>
      </c>
      <c r="H88" s="740">
        <v>1955</v>
      </c>
      <c r="I88" s="693">
        <v>83.5</v>
      </c>
      <c r="J88" s="693">
        <v>73.099999999999994</v>
      </c>
      <c r="K88" s="693">
        <v>83.5</v>
      </c>
      <c r="L88" s="693">
        <v>86.9</v>
      </c>
      <c r="M88" s="693">
        <v>88.1</v>
      </c>
      <c r="N88" s="693">
        <v>87.3</v>
      </c>
      <c r="O88" s="703"/>
      <c r="P88" s="704"/>
      <c r="Q88" s="704"/>
      <c r="R88" s="704"/>
      <c r="S88" s="704"/>
      <c r="T88" s="704"/>
    </row>
    <row r="89" spans="1:20" s="702" customFormat="1" ht="12.75" customHeight="1">
      <c r="A89" s="2235"/>
      <c r="B89" s="738" t="s">
        <v>414</v>
      </c>
      <c r="C89" s="739">
        <v>3744</v>
      </c>
      <c r="D89" s="739">
        <v>1183</v>
      </c>
      <c r="E89" s="739">
        <v>1102</v>
      </c>
      <c r="F89" s="739">
        <v>715</v>
      </c>
      <c r="G89" s="739">
        <v>460</v>
      </c>
      <c r="H89" s="740">
        <v>284</v>
      </c>
      <c r="I89" s="693">
        <v>16.5</v>
      </c>
      <c r="J89" s="693">
        <v>26.9</v>
      </c>
      <c r="K89" s="693">
        <v>16.5</v>
      </c>
      <c r="L89" s="693">
        <v>13.1</v>
      </c>
      <c r="M89" s="693">
        <v>11.9</v>
      </c>
      <c r="N89" s="693">
        <v>12.7</v>
      </c>
      <c r="O89" s="703"/>
      <c r="P89" s="704"/>
      <c r="Q89" s="704"/>
      <c r="R89" s="704"/>
      <c r="S89" s="704"/>
      <c r="T89" s="704"/>
    </row>
    <row r="90" spans="1:20" s="702" customFormat="1" ht="12.75" customHeight="1">
      <c r="A90" s="2235">
        <v>2001</v>
      </c>
      <c r="B90" s="738" t="s">
        <v>42</v>
      </c>
      <c r="C90" s="739">
        <v>22760</v>
      </c>
      <c r="D90" s="739">
        <v>4226</v>
      </c>
      <c r="E90" s="739">
        <v>6810</v>
      </c>
      <c r="F90" s="739">
        <v>5369</v>
      </c>
      <c r="G90" s="739">
        <v>3991</v>
      </c>
      <c r="H90" s="740">
        <v>2364</v>
      </c>
      <c r="I90" s="693">
        <v>100</v>
      </c>
      <c r="J90" s="693">
        <v>100</v>
      </c>
      <c r="K90" s="693">
        <v>100</v>
      </c>
      <c r="L90" s="693">
        <v>100</v>
      </c>
      <c r="M90" s="693">
        <v>100</v>
      </c>
      <c r="N90" s="693">
        <v>100</v>
      </c>
      <c r="O90" s="703"/>
      <c r="P90" s="704"/>
      <c r="Q90" s="704"/>
      <c r="R90" s="704"/>
      <c r="S90" s="704"/>
      <c r="T90" s="704"/>
    </row>
    <row r="91" spans="1:20" s="702" customFormat="1" ht="12.75" customHeight="1">
      <c r="A91" s="2235"/>
      <c r="B91" s="738" t="s">
        <v>413</v>
      </c>
      <c r="C91" s="739">
        <v>19218</v>
      </c>
      <c r="D91" s="739">
        <v>3152</v>
      </c>
      <c r="E91" s="739">
        <v>5710</v>
      </c>
      <c r="F91" s="739">
        <v>4690</v>
      </c>
      <c r="G91" s="739">
        <v>3561</v>
      </c>
      <c r="H91" s="740">
        <v>2105</v>
      </c>
      <c r="I91" s="693">
        <v>84.4</v>
      </c>
      <c r="J91" s="693">
        <v>74.599999999999994</v>
      </c>
      <c r="K91" s="693">
        <v>83.8</v>
      </c>
      <c r="L91" s="693">
        <v>87.4</v>
      </c>
      <c r="M91" s="693">
        <v>89.2</v>
      </c>
      <c r="N91" s="693">
        <v>89</v>
      </c>
      <c r="O91" s="703"/>
      <c r="P91" s="704"/>
      <c r="Q91" s="704"/>
      <c r="R91" s="704"/>
      <c r="S91" s="704"/>
      <c r="T91" s="704"/>
    </row>
    <row r="92" spans="1:20" s="702" customFormat="1" ht="12.75" customHeight="1">
      <c r="A92" s="2235"/>
      <c r="B92" s="738" t="s">
        <v>414</v>
      </c>
      <c r="C92" s="739">
        <v>3542</v>
      </c>
      <c r="D92" s="739">
        <v>1074</v>
      </c>
      <c r="E92" s="739">
        <v>1100</v>
      </c>
      <c r="F92" s="739">
        <v>679</v>
      </c>
      <c r="G92" s="739">
        <v>430</v>
      </c>
      <c r="H92" s="740">
        <v>259</v>
      </c>
      <c r="I92" s="693">
        <v>15.6</v>
      </c>
      <c r="J92" s="693">
        <v>25.4</v>
      </c>
      <c r="K92" s="693">
        <v>16.2</v>
      </c>
      <c r="L92" s="693">
        <v>12.6</v>
      </c>
      <c r="M92" s="693">
        <v>10.8</v>
      </c>
      <c r="N92" s="693">
        <v>11</v>
      </c>
      <c r="O92" s="703"/>
      <c r="P92" s="704"/>
      <c r="Q92" s="704"/>
      <c r="R92" s="704"/>
      <c r="S92" s="704"/>
      <c r="T92" s="704"/>
    </row>
    <row r="93" spans="1:20" s="702" customFormat="1" ht="12.75" customHeight="1">
      <c r="A93" s="2235">
        <v>2002</v>
      </c>
      <c r="B93" s="738" t="s">
        <v>42</v>
      </c>
      <c r="C93" s="739">
        <v>22534</v>
      </c>
      <c r="D93" s="739">
        <v>4017</v>
      </c>
      <c r="E93" s="739">
        <v>6970</v>
      </c>
      <c r="F93" s="739">
        <v>5105</v>
      </c>
      <c r="G93" s="739">
        <v>4019</v>
      </c>
      <c r="H93" s="740">
        <v>2423</v>
      </c>
      <c r="I93" s="693">
        <v>100</v>
      </c>
      <c r="J93" s="693">
        <v>100</v>
      </c>
      <c r="K93" s="693">
        <v>100</v>
      </c>
      <c r="L93" s="693">
        <v>100</v>
      </c>
      <c r="M93" s="693">
        <v>100</v>
      </c>
      <c r="N93" s="693">
        <v>100</v>
      </c>
      <c r="O93" s="703"/>
      <c r="P93" s="704"/>
      <c r="Q93" s="704"/>
      <c r="R93" s="704"/>
      <c r="S93" s="704"/>
      <c r="T93" s="704"/>
    </row>
    <row r="94" spans="1:20" s="702" customFormat="1" ht="12.75" customHeight="1">
      <c r="A94" s="2235"/>
      <c r="B94" s="738" t="s">
        <v>413</v>
      </c>
      <c r="C94" s="739">
        <v>19280</v>
      </c>
      <c r="D94" s="739">
        <v>3059</v>
      </c>
      <c r="E94" s="739">
        <v>5940</v>
      </c>
      <c r="F94" s="739">
        <v>4531</v>
      </c>
      <c r="G94" s="739">
        <v>3593</v>
      </c>
      <c r="H94" s="740">
        <v>2157</v>
      </c>
      <c r="I94" s="693">
        <v>85.6</v>
      </c>
      <c r="J94" s="693">
        <v>76.2</v>
      </c>
      <c r="K94" s="693">
        <v>85.2</v>
      </c>
      <c r="L94" s="693">
        <v>88.8</v>
      </c>
      <c r="M94" s="693">
        <v>89.4</v>
      </c>
      <c r="N94" s="693">
        <v>89</v>
      </c>
      <c r="O94" s="703"/>
      <c r="P94" s="704"/>
      <c r="Q94" s="704"/>
      <c r="R94" s="704"/>
      <c r="S94" s="704"/>
      <c r="T94" s="704"/>
    </row>
    <row r="95" spans="1:20" s="702" customFormat="1" ht="12.75" customHeight="1">
      <c r="A95" s="2235"/>
      <c r="B95" s="738" t="s">
        <v>414</v>
      </c>
      <c r="C95" s="739">
        <v>3254</v>
      </c>
      <c r="D95" s="739">
        <v>958</v>
      </c>
      <c r="E95" s="739">
        <v>1030</v>
      </c>
      <c r="F95" s="739">
        <v>574</v>
      </c>
      <c r="G95" s="739">
        <v>426</v>
      </c>
      <c r="H95" s="740">
        <v>266</v>
      </c>
      <c r="I95" s="693">
        <v>14.4</v>
      </c>
      <c r="J95" s="693">
        <v>23.8</v>
      </c>
      <c r="K95" s="693">
        <v>14.8</v>
      </c>
      <c r="L95" s="693">
        <v>11.2</v>
      </c>
      <c r="M95" s="693">
        <v>10.6</v>
      </c>
      <c r="N95" s="693">
        <v>11</v>
      </c>
      <c r="O95" s="703"/>
      <c r="P95" s="704"/>
      <c r="Q95" s="704"/>
      <c r="R95" s="704"/>
      <c r="S95" s="704"/>
      <c r="T95" s="704"/>
    </row>
    <row r="96" spans="1:20" s="702" customFormat="1" ht="12.75" customHeight="1">
      <c r="A96" s="2235">
        <v>2003</v>
      </c>
      <c r="B96" s="738" t="s">
        <v>42</v>
      </c>
      <c r="C96" s="739">
        <v>23864</v>
      </c>
      <c r="D96" s="739">
        <v>3994</v>
      </c>
      <c r="E96" s="739">
        <v>7378</v>
      </c>
      <c r="F96" s="739">
        <v>5414</v>
      </c>
      <c r="G96" s="739">
        <v>4275</v>
      </c>
      <c r="H96" s="740">
        <v>2803</v>
      </c>
      <c r="I96" s="693">
        <v>100</v>
      </c>
      <c r="J96" s="693">
        <v>100</v>
      </c>
      <c r="K96" s="693">
        <v>100</v>
      </c>
      <c r="L96" s="693">
        <v>100</v>
      </c>
      <c r="M96" s="693">
        <v>100</v>
      </c>
      <c r="N96" s="693">
        <v>100</v>
      </c>
      <c r="O96" s="703"/>
      <c r="P96" s="704"/>
      <c r="Q96" s="704"/>
      <c r="R96" s="704"/>
      <c r="S96" s="704"/>
      <c r="T96" s="704"/>
    </row>
    <row r="97" spans="1:20" s="702" customFormat="1" ht="12.75" customHeight="1">
      <c r="A97" s="2235"/>
      <c r="B97" s="738" t="s">
        <v>413</v>
      </c>
      <c r="C97" s="739">
        <v>20542</v>
      </c>
      <c r="D97" s="739">
        <v>3039</v>
      </c>
      <c r="E97" s="739">
        <v>6292</v>
      </c>
      <c r="F97" s="739">
        <v>4822</v>
      </c>
      <c r="G97" s="739">
        <v>3860</v>
      </c>
      <c r="H97" s="740">
        <v>2529</v>
      </c>
      <c r="I97" s="693">
        <v>86.1</v>
      </c>
      <c r="J97" s="693">
        <v>76.099999999999994</v>
      </c>
      <c r="K97" s="693">
        <v>85.3</v>
      </c>
      <c r="L97" s="693">
        <v>89.1</v>
      </c>
      <c r="M97" s="693">
        <v>90.3</v>
      </c>
      <c r="N97" s="693">
        <v>90.2</v>
      </c>
      <c r="O97" s="703"/>
      <c r="P97" s="704"/>
      <c r="Q97" s="704"/>
      <c r="R97" s="704"/>
      <c r="S97" s="704"/>
      <c r="T97" s="704"/>
    </row>
    <row r="98" spans="1:20" s="702" customFormat="1" ht="12.75" customHeight="1">
      <c r="A98" s="2235"/>
      <c r="B98" s="738" t="s">
        <v>414</v>
      </c>
      <c r="C98" s="739">
        <v>3322</v>
      </c>
      <c r="D98" s="739">
        <v>955</v>
      </c>
      <c r="E98" s="739">
        <v>1086</v>
      </c>
      <c r="F98" s="739">
        <v>592</v>
      </c>
      <c r="G98" s="739">
        <v>415</v>
      </c>
      <c r="H98" s="740">
        <v>274</v>
      </c>
      <c r="I98" s="693">
        <v>13.9</v>
      </c>
      <c r="J98" s="693">
        <v>23.9</v>
      </c>
      <c r="K98" s="693">
        <v>14.7</v>
      </c>
      <c r="L98" s="693">
        <v>10.9</v>
      </c>
      <c r="M98" s="693">
        <v>9.6999999999999993</v>
      </c>
      <c r="N98" s="693">
        <v>9.8000000000000007</v>
      </c>
      <c r="O98" s="703"/>
      <c r="P98" s="704"/>
      <c r="Q98" s="704"/>
      <c r="R98" s="704"/>
      <c r="S98" s="704"/>
      <c r="T98" s="704"/>
    </row>
    <row r="99" spans="1:20" s="702" customFormat="1" ht="12.75" customHeight="1">
      <c r="A99" s="2235">
        <v>2004</v>
      </c>
      <c r="B99" s="738" t="s">
        <v>42</v>
      </c>
      <c r="C99" s="739">
        <v>25202</v>
      </c>
      <c r="D99" s="739">
        <v>3991</v>
      </c>
      <c r="E99" s="739">
        <v>7800</v>
      </c>
      <c r="F99" s="739">
        <v>5831</v>
      </c>
      <c r="G99" s="739">
        <v>4458</v>
      </c>
      <c r="H99" s="740">
        <v>3122</v>
      </c>
      <c r="I99" s="693">
        <v>100</v>
      </c>
      <c r="J99" s="693">
        <v>100</v>
      </c>
      <c r="K99" s="693">
        <v>100</v>
      </c>
      <c r="L99" s="693">
        <v>100</v>
      </c>
      <c r="M99" s="693">
        <v>100</v>
      </c>
      <c r="N99" s="693">
        <v>100</v>
      </c>
      <c r="O99" s="703"/>
      <c r="P99" s="704"/>
      <c r="Q99" s="704"/>
      <c r="R99" s="704"/>
      <c r="S99" s="704"/>
      <c r="T99" s="704"/>
    </row>
    <row r="100" spans="1:20" s="702" customFormat="1" ht="12.75" customHeight="1">
      <c r="A100" s="2235"/>
      <c r="B100" s="738" t="s">
        <v>413</v>
      </c>
      <c r="C100" s="739">
        <v>21844</v>
      </c>
      <c r="D100" s="739">
        <v>3029</v>
      </c>
      <c r="E100" s="739">
        <v>6713</v>
      </c>
      <c r="F100" s="739">
        <v>5230</v>
      </c>
      <c r="G100" s="739">
        <v>4040</v>
      </c>
      <c r="H100" s="740">
        <v>2832</v>
      </c>
      <c r="I100" s="693">
        <v>86.7</v>
      </c>
      <c r="J100" s="693">
        <v>75.900000000000006</v>
      </c>
      <c r="K100" s="693">
        <v>86.1</v>
      </c>
      <c r="L100" s="693">
        <v>89.7</v>
      </c>
      <c r="M100" s="693">
        <v>90.6</v>
      </c>
      <c r="N100" s="693">
        <v>90.7</v>
      </c>
      <c r="O100" s="703"/>
      <c r="P100" s="704"/>
      <c r="Q100" s="704"/>
      <c r="R100" s="704"/>
      <c r="S100" s="704"/>
      <c r="T100" s="704"/>
    </row>
    <row r="101" spans="1:20" s="702" customFormat="1" ht="12.75" customHeight="1">
      <c r="A101" s="2235"/>
      <c r="B101" s="738" t="s">
        <v>414</v>
      </c>
      <c r="C101" s="739">
        <v>3358</v>
      </c>
      <c r="D101" s="739">
        <v>962</v>
      </c>
      <c r="E101" s="739">
        <v>1087</v>
      </c>
      <c r="F101" s="739">
        <v>601</v>
      </c>
      <c r="G101" s="739">
        <v>418</v>
      </c>
      <c r="H101" s="740">
        <v>290</v>
      </c>
      <c r="I101" s="693">
        <v>13.3</v>
      </c>
      <c r="J101" s="693">
        <v>24.1</v>
      </c>
      <c r="K101" s="693">
        <v>13.9</v>
      </c>
      <c r="L101" s="693">
        <v>10.3</v>
      </c>
      <c r="M101" s="693">
        <v>9.4</v>
      </c>
      <c r="N101" s="693">
        <v>9.3000000000000007</v>
      </c>
      <c r="O101" s="703"/>
      <c r="P101" s="704"/>
      <c r="Q101" s="704"/>
      <c r="R101" s="704"/>
      <c r="S101" s="704"/>
      <c r="T101" s="704"/>
    </row>
    <row r="102" spans="1:20" s="702" customFormat="1" ht="12.75" customHeight="1">
      <c r="A102" s="2235">
        <v>2005</v>
      </c>
      <c r="B102" s="738" t="s">
        <v>42</v>
      </c>
      <c r="C102" s="739">
        <v>25617</v>
      </c>
      <c r="D102" s="739">
        <v>4000</v>
      </c>
      <c r="E102" s="739">
        <v>7907</v>
      </c>
      <c r="F102" s="739">
        <v>5929</v>
      </c>
      <c r="G102" s="739">
        <v>4425</v>
      </c>
      <c r="H102" s="740">
        <v>3356</v>
      </c>
      <c r="I102" s="693">
        <v>100</v>
      </c>
      <c r="J102" s="693">
        <v>100</v>
      </c>
      <c r="K102" s="693">
        <v>100</v>
      </c>
      <c r="L102" s="693">
        <v>100</v>
      </c>
      <c r="M102" s="693">
        <v>100</v>
      </c>
      <c r="N102" s="693">
        <v>100</v>
      </c>
      <c r="O102" s="703"/>
      <c r="P102" s="704"/>
      <c r="Q102" s="704"/>
      <c r="R102" s="704"/>
      <c r="S102" s="704"/>
      <c r="T102" s="704"/>
    </row>
    <row r="103" spans="1:20" s="702" customFormat="1" ht="12.75" customHeight="1">
      <c r="A103" s="2235"/>
      <c r="B103" s="738" t="s">
        <v>413</v>
      </c>
      <c r="C103" s="739">
        <v>22428</v>
      </c>
      <c r="D103" s="739">
        <v>3104</v>
      </c>
      <c r="E103" s="739">
        <v>6879</v>
      </c>
      <c r="F103" s="739">
        <v>5335</v>
      </c>
      <c r="G103" s="739">
        <v>4041</v>
      </c>
      <c r="H103" s="740">
        <v>3069</v>
      </c>
      <c r="I103" s="693">
        <v>87.6</v>
      </c>
      <c r="J103" s="693">
        <v>77.599999999999994</v>
      </c>
      <c r="K103" s="693">
        <v>87</v>
      </c>
      <c r="L103" s="693">
        <v>90</v>
      </c>
      <c r="M103" s="693">
        <v>91.3</v>
      </c>
      <c r="N103" s="693">
        <v>91.4</v>
      </c>
      <c r="O103" s="703"/>
      <c r="P103" s="704"/>
      <c r="Q103" s="704"/>
      <c r="R103" s="704"/>
      <c r="S103" s="704"/>
      <c r="T103" s="704"/>
    </row>
    <row r="104" spans="1:20" s="702" customFormat="1" ht="12.75" customHeight="1">
      <c r="A104" s="2235"/>
      <c r="B104" s="738" t="s">
        <v>414</v>
      </c>
      <c r="C104" s="739">
        <v>3189</v>
      </c>
      <c r="D104" s="739">
        <v>896</v>
      </c>
      <c r="E104" s="739">
        <v>1028</v>
      </c>
      <c r="F104" s="739">
        <v>594</v>
      </c>
      <c r="G104" s="739">
        <v>384</v>
      </c>
      <c r="H104" s="740">
        <v>287</v>
      </c>
      <c r="I104" s="693">
        <v>12.4</v>
      </c>
      <c r="J104" s="693">
        <v>22.4</v>
      </c>
      <c r="K104" s="693">
        <v>13</v>
      </c>
      <c r="L104" s="693">
        <v>10</v>
      </c>
      <c r="M104" s="693">
        <v>8.6999999999999993</v>
      </c>
      <c r="N104" s="693">
        <v>8.6</v>
      </c>
      <c r="O104" s="703"/>
      <c r="P104" s="704"/>
      <c r="Q104" s="704"/>
      <c r="R104" s="704"/>
      <c r="S104" s="704"/>
      <c r="T104" s="704"/>
    </row>
    <row r="105" spans="1:20" s="702" customFormat="1" ht="12.75" customHeight="1">
      <c r="A105" s="2235">
        <v>2006</v>
      </c>
      <c r="B105" s="738" t="s">
        <v>42</v>
      </c>
      <c r="C105" s="739">
        <v>26584</v>
      </c>
      <c r="D105" s="739">
        <v>4000</v>
      </c>
      <c r="E105" s="739">
        <v>8239</v>
      </c>
      <c r="F105" s="739">
        <v>6390</v>
      </c>
      <c r="G105" s="739">
        <v>4520</v>
      </c>
      <c r="H105" s="740">
        <v>3435</v>
      </c>
      <c r="I105" s="693">
        <v>100</v>
      </c>
      <c r="J105" s="693">
        <v>100</v>
      </c>
      <c r="K105" s="693">
        <v>100</v>
      </c>
      <c r="L105" s="693">
        <v>100</v>
      </c>
      <c r="M105" s="693">
        <v>100</v>
      </c>
      <c r="N105" s="693">
        <v>100</v>
      </c>
      <c r="O105" s="703"/>
      <c r="P105" s="704"/>
      <c r="Q105" s="704"/>
      <c r="R105" s="704"/>
      <c r="S105" s="704"/>
      <c r="T105" s="704"/>
    </row>
    <row r="106" spans="1:20" s="702" customFormat="1" ht="12.75" customHeight="1">
      <c r="A106" s="2235"/>
      <c r="B106" s="738" t="s">
        <v>413</v>
      </c>
      <c r="C106" s="739">
        <v>23325</v>
      </c>
      <c r="D106" s="739">
        <v>3199</v>
      </c>
      <c r="E106" s="739">
        <v>7152</v>
      </c>
      <c r="F106" s="739">
        <v>5759</v>
      </c>
      <c r="G106" s="739">
        <v>4092</v>
      </c>
      <c r="H106" s="740">
        <v>3123</v>
      </c>
      <c r="I106" s="693">
        <v>87.7</v>
      </c>
      <c r="J106" s="693">
        <v>80</v>
      </c>
      <c r="K106" s="693">
        <v>86.8</v>
      </c>
      <c r="L106" s="693">
        <v>90.1</v>
      </c>
      <c r="M106" s="693">
        <v>90.5</v>
      </c>
      <c r="N106" s="693">
        <v>90.9</v>
      </c>
      <c r="O106" s="703"/>
      <c r="P106" s="704"/>
      <c r="Q106" s="704"/>
      <c r="R106" s="704"/>
      <c r="S106" s="704"/>
      <c r="T106" s="704"/>
    </row>
    <row r="107" spans="1:20" s="702" customFormat="1" ht="12.75" customHeight="1">
      <c r="A107" s="2235"/>
      <c r="B107" s="738" t="s">
        <v>414</v>
      </c>
      <c r="C107" s="739">
        <v>3259</v>
      </c>
      <c r="D107" s="739">
        <v>801</v>
      </c>
      <c r="E107" s="739">
        <v>1087</v>
      </c>
      <c r="F107" s="739">
        <v>631</v>
      </c>
      <c r="G107" s="739">
        <v>428</v>
      </c>
      <c r="H107" s="740">
        <v>312</v>
      </c>
      <c r="I107" s="693">
        <v>12.3</v>
      </c>
      <c r="J107" s="693">
        <v>20</v>
      </c>
      <c r="K107" s="693">
        <v>13.2</v>
      </c>
      <c r="L107" s="693">
        <v>9.9</v>
      </c>
      <c r="M107" s="693">
        <v>9.5</v>
      </c>
      <c r="N107" s="693">
        <v>9.1</v>
      </c>
      <c r="O107" s="703"/>
      <c r="P107" s="704"/>
      <c r="Q107" s="704"/>
      <c r="R107" s="704"/>
      <c r="S107" s="704"/>
      <c r="T107" s="704"/>
    </row>
    <row r="108" spans="1:20" s="702" customFormat="1" ht="12.75" customHeight="1">
      <c r="A108" s="2235">
        <v>2007</v>
      </c>
      <c r="B108" s="738" t="s">
        <v>42</v>
      </c>
      <c r="C108" s="739">
        <v>28377</v>
      </c>
      <c r="D108" s="739">
        <v>4170</v>
      </c>
      <c r="E108" s="739">
        <v>8870</v>
      </c>
      <c r="F108" s="739">
        <v>7057</v>
      </c>
      <c r="G108" s="739">
        <v>4580</v>
      </c>
      <c r="H108" s="740">
        <v>3700</v>
      </c>
      <c r="I108" s="693">
        <v>100</v>
      </c>
      <c r="J108" s="693">
        <v>100</v>
      </c>
      <c r="K108" s="693">
        <v>100</v>
      </c>
      <c r="L108" s="693">
        <v>100</v>
      </c>
      <c r="M108" s="693">
        <v>100</v>
      </c>
      <c r="N108" s="693">
        <v>100</v>
      </c>
      <c r="O108" s="703"/>
      <c r="P108" s="704"/>
      <c r="Q108" s="704"/>
      <c r="R108" s="704"/>
      <c r="S108" s="704"/>
      <c r="T108" s="704"/>
    </row>
    <row r="109" spans="1:20" s="702" customFormat="1" ht="12.75" customHeight="1">
      <c r="A109" s="2235"/>
      <c r="B109" s="738" t="s">
        <v>413</v>
      </c>
      <c r="C109" s="739">
        <v>24989</v>
      </c>
      <c r="D109" s="739">
        <v>3318</v>
      </c>
      <c r="E109" s="739">
        <v>7746</v>
      </c>
      <c r="F109" s="739">
        <v>6367</v>
      </c>
      <c r="G109" s="739">
        <v>4172</v>
      </c>
      <c r="H109" s="740">
        <v>3386</v>
      </c>
      <c r="I109" s="693">
        <v>88.1</v>
      </c>
      <c r="J109" s="693">
        <v>79.599999999999994</v>
      </c>
      <c r="K109" s="693">
        <v>87.3</v>
      </c>
      <c r="L109" s="693">
        <v>90.2</v>
      </c>
      <c r="M109" s="693">
        <v>91.1</v>
      </c>
      <c r="N109" s="693">
        <v>91.5</v>
      </c>
      <c r="O109" s="703"/>
      <c r="P109" s="704"/>
      <c r="Q109" s="704"/>
      <c r="R109" s="704"/>
      <c r="S109" s="704"/>
      <c r="T109" s="704"/>
    </row>
    <row r="110" spans="1:20" s="702" customFormat="1" ht="12.75" customHeight="1">
      <c r="A110" s="2235"/>
      <c r="B110" s="738" t="s">
        <v>414</v>
      </c>
      <c r="C110" s="739">
        <v>3388</v>
      </c>
      <c r="D110" s="739">
        <v>852</v>
      </c>
      <c r="E110" s="739">
        <v>1124</v>
      </c>
      <c r="F110" s="739">
        <v>690</v>
      </c>
      <c r="G110" s="739">
        <v>408</v>
      </c>
      <c r="H110" s="740">
        <v>314</v>
      </c>
      <c r="I110" s="693">
        <v>11.9</v>
      </c>
      <c r="J110" s="693">
        <v>20.399999999999999</v>
      </c>
      <c r="K110" s="693">
        <v>12.7</v>
      </c>
      <c r="L110" s="693">
        <v>9.8000000000000007</v>
      </c>
      <c r="M110" s="693">
        <v>8.9</v>
      </c>
      <c r="N110" s="693">
        <v>8.5</v>
      </c>
      <c r="O110" s="703"/>
      <c r="P110" s="704"/>
      <c r="Q110" s="704"/>
      <c r="R110" s="704"/>
      <c r="S110" s="704"/>
      <c r="T110" s="704"/>
    </row>
    <row r="111" spans="1:20" s="702" customFormat="1" ht="12.75" customHeight="1">
      <c r="A111" s="2235">
        <v>2008</v>
      </c>
      <c r="B111" s="738" t="s">
        <v>42</v>
      </c>
      <c r="C111" s="739">
        <v>30055</v>
      </c>
      <c r="D111" s="739">
        <v>4181</v>
      </c>
      <c r="E111" s="739">
        <v>9352</v>
      </c>
      <c r="F111" s="739">
        <v>7817</v>
      </c>
      <c r="G111" s="739">
        <v>4865</v>
      </c>
      <c r="H111" s="740">
        <v>3840</v>
      </c>
      <c r="I111" s="693">
        <v>100</v>
      </c>
      <c r="J111" s="693">
        <v>100</v>
      </c>
      <c r="K111" s="693">
        <v>100</v>
      </c>
      <c r="L111" s="693">
        <v>100</v>
      </c>
      <c r="M111" s="693">
        <v>100</v>
      </c>
      <c r="N111" s="693">
        <v>100</v>
      </c>
      <c r="O111" s="703"/>
      <c r="P111" s="704"/>
      <c r="Q111" s="704"/>
      <c r="R111" s="704"/>
      <c r="S111" s="704"/>
      <c r="T111" s="704"/>
    </row>
    <row r="112" spans="1:20" s="702" customFormat="1" ht="12.75" customHeight="1">
      <c r="A112" s="2235"/>
      <c r="B112" s="738" t="s">
        <v>413</v>
      </c>
      <c r="C112" s="739">
        <v>26744</v>
      </c>
      <c r="D112" s="739">
        <v>3347</v>
      </c>
      <c r="E112" s="739">
        <v>8286</v>
      </c>
      <c r="F112" s="739">
        <v>7082</v>
      </c>
      <c r="G112" s="739">
        <v>4510</v>
      </c>
      <c r="H112" s="740">
        <v>3519</v>
      </c>
      <c r="I112" s="693">
        <v>89</v>
      </c>
      <c r="J112" s="693">
        <v>80.099999999999994</v>
      </c>
      <c r="K112" s="693">
        <v>88.6</v>
      </c>
      <c r="L112" s="693">
        <v>90.6</v>
      </c>
      <c r="M112" s="693">
        <v>92.7</v>
      </c>
      <c r="N112" s="693">
        <v>91.6</v>
      </c>
      <c r="O112" s="703"/>
      <c r="P112" s="704"/>
      <c r="Q112" s="704"/>
      <c r="R112" s="704"/>
      <c r="S112" s="704"/>
      <c r="T112" s="704"/>
    </row>
    <row r="113" spans="1:20" s="702" customFormat="1" ht="12.75" customHeight="1">
      <c r="A113" s="2235"/>
      <c r="B113" s="738" t="s">
        <v>414</v>
      </c>
      <c r="C113" s="742">
        <v>3311</v>
      </c>
      <c r="D113" s="743">
        <v>834</v>
      </c>
      <c r="E113" s="743">
        <v>1066</v>
      </c>
      <c r="F113" s="743">
        <v>735</v>
      </c>
      <c r="G113" s="743">
        <v>355</v>
      </c>
      <c r="H113" s="744">
        <v>321</v>
      </c>
      <c r="I113" s="709">
        <v>11</v>
      </c>
      <c r="J113" s="709">
        <v>19.899999999999999</v>
      </c>
      <c r="K113" s="709">
        <v>11.4</v>
      </c>
      <c r="L113" s="709">
        <v>9.4</v>
      </c>
      <c r="M113" s="709">
        <v>7.3</v>
      </c>
      <c r="N113" s="709">
        <v>8.4</v>
      </c>
      <c r="O113" s="703"/>
      <c r="P113" s="704"/>
      <c r="Q113" s="704"/>
      <c r="R113" s="704"/>
      <c r="S113" s="704"/>
      <c r="T113" s="704"/>
    </row>
    <row r="114" spans="1:20" s="702" customFormat="1" ht="12.75" customHeight="1">
      <c r="A114" s="2235">
        <v>2009</v>
      </c>
      <c r="B114" s="738" t="s">
        <v>42</v>
      </c>
      <c r="C114" s="742">
        <v>29710</v>
      </c>
      <c r="D114" s="743">
        <v>3896</v>
      </c>
      <c r="E114" s="743">
        <v>9249</v>
      </c>
      <c r="F114" s="743">
        <v>8014</v>
      </c>
      <c r="G114" s="743">
        <v>4858</v>
      </c>
      <c r="H114" s="744">
        <v>3693</v>
      </c>
      <c r="I114" s="709">
        <v>100</v>
      </c>
      <c r="J114" s="709">
        <v>100</v>
      </c>
      <c r="K114" s="709">
        <v>100</v>
      </c>
      <c r="L114" s="709">
        <v>100</v>
      </c>
      <c r="M114" s="709">
        <v>100</v>
      </c>
      <c r="N114" s="709">
        <v>100</v>
      </c>
      <c r="O114" s="703"/>
      <c r="P114" s="704"/>
      <c r="Q114" s="704"/>
      <c r="R114" s="704"/>
      <c r="S114" s="704"/>
      <c r="T114" s="704"/>
    </row>
    <row r="115" spans="1:20" s="702" customFormat="1" ht="12.75" customHeight="1">
      <c r="A115" s="2235"/>
      <c r="B115" s="738" t="s">
        <v>413</v>
      </c>
      <c r="C115" s="742">
        <v>26492</v>
      </c>
      <c r="D115" s="743">
        <v>3119</v>
      </c>
      <c r="E115" s="743">
        <v>8233</v>
      </c>
      <c r="F115" s="743">
        <v>7282</v>
      </c>
      <c r="G115" s="743">
        <v>4468</v>
      </c>
      <c r="H115" s="744">
        <v>3390</v>
      </c>
      <c r="I115" s="709">
        <v>89.2</v>
      </c>
      <c r="J115" s="709">
        <v>80.099999999999994</v>
      </c>
      <c r="K115" s="709">
        <v>89</v>
      </c>
      <c r="L115" s="709">
        <v>90.9</v>
      </c>
      <c r="M115" s="709">
        <v>92</v>
      </c>
      <c r="N115" s="709">
        <v>91.8</v>
      </c>
      <c r="O115" s="703"/>
      <c r="P115" s="704"/>
      <c r="Q115" s="704"/>
      <c r="R115" s="704"/>
      <c r="S115" s="704"/>
      <c r="T115" s="704"/>
    </row>
    <row r="116" spans="1:20" s="702" customFormat="1" ht="12.75" customHeight="1">
      <c r="A116" s="2235"/>
      <c r="B116" s="738" t="s">
        <v>414</v>
      </c>
      <c r="C116" s="742">
        <v>3218</v>
      </c>
      <c r="D116" s="743">
        <v>777</v>
      </c>
      <c r="E116" s="743">
        <v>1016</v>
      </c>
      <c r="F116" s="743">
        <v>732</v>
      </c>
      <c r="G116" s="743">
        <v>390</v>
      </c>
      <c r="H116" s="744">
        <v>303</v>
      </c>
      <c r="I116" s="709">
        <v>10.8</v>
      </c>
      <c r="J116" s="709">
        <v>19.899999999999999</v>
      </c>
      <c r="K116" s="709">
        <v>11</v>
      </c>
      <c r="L116" s="709">
        <v>9.1</v>
      </c>
      <c r="M116" s="709">
        <v>8</v>
      </c>
      <c r="N116" s="709">
        <v>8.1999999999999993</v>
      </c>
      <c r="O116" s="703"/>
      <c r="P116" s="704"/>
      <c r="Q116" s="704"/>
      <c r="R116" s="704"/>
      <c r="S116" s="704"/>
      <c r="T116" s="704"/>
    </row>
    <row r="117" spans="1:20" s="702" customFormat="1" ht="12.75" customHeight="1">
      <c r="A117" s="2235">
        <v>2010</v>
      </c>
      <c r="B117" s="738" t="s">
        <v>42</v>
      </c>
      <c r="C117" s="742">
        <v>29528</v>
      </c>
      <c r="D117" s="743">
        <v>3667</v>
      </c>
      <c r="E117" s="743">
        <v>8938</v>
      </c>
      <c r="F117" s="743">
        <v>8083</v>
      </c>
      <c r="G117" s="743">
        <v>5131</v>
      </c>
      <c r="H117" s="744">
        <v>3709</v>
      </c>
      <c r="I117" s="709">
        <v>100</v>
      </c>
      <c r="J117" s="709">
        <v>100</v>
      </c>
      <c r="K117" s="709">
        <v>100</v>
      </c>
      <c r="L117" s="709">
        <v>100</v>
      </c>
      <c r="M117" s="709">
        <v>100</v>
      </c>
      <c r="N117" s="709">
        <v>100</v>
      </c>
      <c r="O117" s="703"/>
      <c r="P117" s="704"/>
      <c r="Q117" s="704"/>
      <c r="R117" s="704"/>
      <c r="S117" s="704"/>
      <c r="T117" s="704"/>
    </row>
    <row r="118" spans="1:20" s="702" customFormat="1" ht="12.75" customHeight="1">
      <c r="A118" s="2235"/>
      <c r="B118" s="738" t="s">
        <v>413</v>
      </c>
      <c r="C118" s="742">
        <v>26406</v>
      </c>
      <c r="D118" s="743">
        <v>2933</v>
      </c>
      <c r="E118" s="743">
        <v>7964</v>
      </c>
      <c r="F118" s="743">
        <v>7419</v>
      </c>
      <c r="G118" s="743">
        <v>4717</v>
      </c>
      <c r="H118" s="744">
        <v>3373</v>
      </c>
      <c r="I118" s="709">
        <v>89.4</v>
      </c>
      <c r="J118" s="709">
        <v>80</v>
      </c>
      <c r="K118" s="709">
        <v>89.1</v>
      </c>
      <c r="L118" s="709">
        <v>91.8</v>
      </c>
      <c r="M118" s="709">
        <v>91.9</v>
      </c>
      <c r="N118" s="709">
        <v>90.9</v>
      </c>
      <c r="O118" s="703"/>
      <c r="P118" s="704"/>
      <c r="Q118" s="704"/>
      <c r="R118" s="704"/>
      <c r="S118" s="704"/>
      <c r="T118" s="704"/>
    </row>
    <row r="119" spans="1:20" s="702" customFormat="1" ht="12.75" customHeight="1">
      <c r="A119" s="2235"/>
      <c r="B119" s="738" t="s">
        <v>414</v>
      </c>
      <c r="C119" s="742">
        <v>3122</v>
      </c>
      <c r="D119" s="743">
        <v>734</v>
      </c>
      <c r="E119" s="743">
        <v>974</v>
      </c>
      <c r="F119" s="743">
        <v>664</v>
      </c>
      <c r="G119" s="743">
        <v>414</v>
      </c>
      <c r="H119" s="744">
        <v>336</v>
      </c>
      <c r="I119" s="709">
        <v>10.6</v>
      </c>
      <c r="J119" s="709">
        <v>20</v>
      </c>
      <c r="K119" s="709">
        <v>10.9</v>
      </c>
      <c r="L119" s="709">
        <v>8.1999999999999993</v>
      </c>
      <c r="M119" s="709">
        <v>8.1</v>
      </c>
      <c r="N119" s="709">
        <v>9.1</v>
      </c>
      <c r="O119" s="703"/>
      <c r="P119" s="704"/>
      <c r="Q119" s="704"/>
      <c r="R119" s="704"/>
      <c r="S119" s="704"/>
      <c r="T119" s="704"/>
    </row>
    <row r="120" spans="1:20" s="702" customFormat="1" ht="12.75" customHeight="1">
      <c r="A120" s="2235">
        <v>2011</v>
      </c>
      <c r="B120" s="738" t="s">
        <v>42</v>
      </c>
      <c r="C120" s="742">
        <v>29888</v>
      </c>
      <c r="D120" s="743">
        <v>3311</v>
      </c>
      <c r="E120" s="743">
        <v>8953</v>
      </c>
      <c r="F120" s="743">
        <v>8235</v>
      </c>
      <c r="G120" s="743">
        <v>5550</v>
      </c>
      <c r="H120" s="744">
        <v>3839</v>
      </c>
      <c r="I120" s="709">
        <v>100</v>
      </c>
      <c r="J120" s="709">
        <v>100</v>
      </c>
      <c r="K120" s="709">
        <v>100</v>
      </c>
      <c r="L120" s="709">
        <v>100</v>
      </c>
      <c r="M120" s="709">
        <v>100</v>
      </c>
      <c r="N120" s="709">
        <v>100</v>
      </c>
      <c r="O120" s="703"/>
      <c r="P120" s="704"/>
      <c r="Q120" s="704"/>
      <c r="R120" s="704"/>
      <c r="S120" s="704"/>
      <c r="T120" s="704"/>
    </row>
    <row r="121" spans="1:20" s="702" customFormat="1" ht="12.75" customHeight="1">
      <c r="A121" s="2235"/>
      <c r="B121" s="738" t="s">
        <v>413</v>
      </c>
      <c r="C121" s="742">
        <v>26765</v>
      </c>
      <c r="D121" s="743">
        <v>2651</v>
      </c>
      <c r="E121" s="743">
        <v>7952</v>
      </c>
      <c r="F121" s="743">
        <v>7549</v>
      </c>
      <c r="G121" s="743">
        <v>5126</v>
      </c>
      <c r="H121" s="744">
        <v>3487</v>
      </c>
      <c r="I121" s="709">
        <v>89.6</v>
      </c>
      <c r="J121" s="709">
        <v>80.099999999999994</v>
      </c>
      <c r="K121" s="709">
        <v>88.8</v>
      </c>
      <c r="L121" s="709">
        <v>91.7</v>
      </c>
      <c r="M121" s="709">
        <v>92.4</v>
      </c>
      <c r="N121" s="709">
        <v>90.8</v>
      </c>
      <c r="O121" s="703"/>
      <c r="P121" s="704"/>
      <c r="Q121" s="704"/>
      <c r="R121" s="704"/>
      <c r="S121" s="704"/>
      <c r="T121" s="704"/>
    </row>
    <row r="122" spans="1:20" s="702" customFormat="1" ht="12.75" customHeight="1">
      <c r="A122" s="2235"/>
      <c r="B122" s="738" t="s">
        <v>414</v>
      </c>
      <c r="C122" s="742">
        <v>3123</v>
      </c>
      <c r="D122" s="743">
        <v>660</v>
      </c>
      <c r="E122" s="743">
        <v>1001</v>
      </c>
      <c r="F122" s="743">
        <v>686</v>
      </c>
      <c r="G122" s="743">
        <v>424</v>
      </c>
      <c r="H122" s="744">
        <v>352</v>
      </c>
      <c r="I122" s="709">
        <v>10.4</v>
      </c>
      <c r="J122" s="709">
        <v>19.899999999999999</v>
      </c>
      <c r="K122" s="709">
        <v>11.2</v>
      </c>
      <c r="L122" s="709">
        <v>8.3000000000000007</v>
      </c>
      <c r="M122" s="709">
        <v>7.6</v>
      </c>
      <c r="N122" s="709">
        <v>9.1999999999999993</v>
      </c>
      <c r="O122" s="703"/>
      <c r="P122" s="704"/>
      <c r="Q122" s="704"/>
      <c r="R122" s="704"/>
      <c r="S122" s="704"/>
      <c r="T122" s="704"/>
    </row>
    <row r="123" spans="1:20" s="702" customFormat="1" ht="12.75" customHeight="1">
      <c r="A123" s="2235">
        <v>2012</v>
      </c>
      <c r="B123" s="738" t="s">
        <v>42</v>
      </c>
      <c r="C123" s="742">
        <v>29795</v>
      </c>
      <c r="D123" s="743">
        <v>3017</v>
      </c>
      <c r="E123" s="743">
        <v>8673</v>
      </c>
      <c r="F123" s="743">
        <v>8410</v>
      </c>
      <c r="G123" s="743">
        <v>5823</v>
      </c>
      <c r="H123" s="744">
        <v>3872</v>
      </c>
      <c r="I123" s="709">
        <v>100</v>
      </c>
      <c r="J123" s="709">
        <v>100</v>
      </c>
      <c r="K123" s="709">
        <v>100</v>
      </c>
      <c r="L123" s="709">
        <v>100</v>
      </c>
      <c r="M123" s="709">
        <v>100</v>
      </c>
      <c r="N123" s="709">
        <v>100</v>
      </c>
      <c r="O123" s="703"/>
      <c r="P123" s="704"/>
      <c r="Q123" s="704"/>
      <c r="R123" s="704"/>
      <c r="S123" s="704"/>
      <c r="T123" s="704"/>
    </row>
    <row r="124" spans="1:20" s="702" customFormat="1" ht="12.75" customHeight="1">
      <c r="A124" s="2235"/>
      <c r="B124" s="738" t="s">
        <v>413</v>
      </c>
      <c r="C124" s="742">
        <v>26786</v>
      </c>
      <c r="D124" s="743">
        <v>2425</v>
      </c>
      <c r="E124" s="743">
        <v>7757</v>
      </c>
      <c r="F124" s="743">
        <v>7708</v>
      </c>
      <c r="G124" s="743">
        <v>5346</v>
      </c>
      <c r="H124" s="744">
        <v>3550</v>
      </c>
      <c r="I124" s="709">
        <v>89.9</v>
      </c>
      <c r="J124" s="709">
        <v>80.400000000000006</v>
      </c>
      <c r="K124" s="709">
        <v>89.4</v>
      </c>
      <c r="L124" s="709">
        <v>91.7</v>
      </c>
      <c r="M124" s="709">
        <v>91.8</v>
      </c>
      <c r="N124" s="709">
        <v>91.7</v>
      </c>
      <c r="O124" s="703"/>
      <c r="P124" s="704"/>
      <c r="Q124" s="704"/>
      <c r="R124" s="704"/>
      <c r="S124" s="704"/>
      <c r="T124" s="704"/>
    </row>
    <row r="125" spans="1:20" s="702" customFormat="1" ht="12.75" customHeight="1">
      <c r="A125" s="2235"/>
      <c r="B125" s="738" t="s">
        <v>414</v>
      </c>
      <c r="C125" s="742">
        <v>3009</v>
      </c>
      <c r="D125" s="743">
        <v>592</v>
      </c>
      <c r="E125" s="743">
        <v>916</v>
      </c>
      <c r="F125" s="743">
        <v>702</v>
      </c>
      <c r="G125" s="743">
        <v>477</v>
      </c>
      <c r="H125" s="744">
        <v>322</v>
      </c>
      <c r="I125" s="709">
        <v>10.1</v>
      </c>
      <c r="J125" s="709">
        <v>19.600000000000001</v>
      </c>
      <c r="K125" s="709">
        <v>10.6</v>
      </c>
      <c r="L125" s="709">
        <v>8.3000000000000007</v>
      </c>
      <c r="M125" s="709">
        <v>8.1999999999999993</v>
      </c>
      <c r="N125" s="709">
        <v>8.3000000000000007</v>
      </c>
      <c r="O125" s="703"/>
      <c r="P125" s="704"/>
      <c r="Q125" s="704"/>
      <c r="R125" s="704"/>
      <c r="S125" s="704"/>
      <c r="T125" s="704"/>
    </row>
    <row r="126" spans="1:20" s="702" customFormat="1" ht="12.75" customHeight="1">
      <c r="A126" s="2235">
        <v>2013</v>
      </c>
      <c r="B126" s="738" t="s">
        <v>42</v>
      </c>
      <c r="C126" s="742">
        <v>28816</v>
      </c>
      <c r="D126" s="743">
        <v>2705</v>
      </c>
      <c r="E126" s="743">
        <v>8326</v>
      </c>
      <c r="F126" s="743">
        <v>8150</v>
      </c>
      <c r="G126" s="743">
        <v>5730</v>
      </c>
      <c r="H126" s="744">
        <v>3905</v>
      </c>
      <c r="I126" s="709">
        <v>100</v>
      </c>
      <c r="J126" s="709">
        <v>100</v>
      </c>
      <c r="K126" s="709">
        <v>100</v>
      </c>
      <c r="L126" s="709">
        <v>100</v>
      </c>
      <c r="M126" s="709">
        <v>100</v>
      </c>
      <c r="N126" s="709">
        <v>100</v>
      </c>
      <c r="O126" s="703"/>
      <c r="P126" s="704"/>
      <c r="Q126" s="704"/>
      <c r="R126" s="704"/>
      <c r="S126" s="704"/>
      <c r="T126" s="704"/>
    </row>
    <row r="127" spans="1:20" s="702" customFormat="1" ht="12.75" customHeight="1">
      <c r="A127" s="2235"/>
      <c r="B127" s="738" t="s">
        <v>413</v>
      </c>
      <c r="C127" s="742">
        <v>26031</v>
      </c>
      <c r="D127" s="743">
        <v>2159</v>
      </c>
      <c r="E127" s="743">
        <v>7527</v>
      </c>
      <c r="F127" s="743">
        <v>7499</v>
      </c>
      <c r="G127" s="743">
        <v>5284</v>
      </c>
      <c r="H127" s="744">
        <v>3562</v>
      </c>
      <c r="I127" s="709">
        <v>90.3</v>
      </c>
      <c r="J127" s="709">
        <v>79.8</v>
      </c>
      <c r="K127" s="709">
        <v>90.4</v>
      </c>
      <c r="L127" s="709">
        <v>92</v>
      </c>
      <c r="M127" s="709">
        <v>92.2</v>
      </c>
      <c r="N127" s="709">
        <v>91.2</v>
      </c>
      <c r="O127" s="703"/>
      <c r="P127" s="704"/>
      <c r="Q127" s="704"/>
      <c r="R127" s="704"/>
      <c r="S127" s="704"/>
      <c r="T127" s="704"/>
    </row>
    <row r="128" spans="1:20" s="702" customFormat="1" ht="12.75" customHeight="1">
      <c r="A128" s="2235"/>
      <c r="B128" s="738" t="s">
        <v>414</v>
      </c>
      <c r="C128" s="742">
        <v>2785</v>
      </c>
      <c r="D128" s="743">
        <v>546</v>
      </c>
      <c r="E128" s="743">
        <v>799</v>
      </c>
      <c r="F128" s="743">
        <v>651</v>
      </c>
      <c r="G128" s="743">
        <v>446</v>
      </c>
      <c r="H128" s="744">
        <v>343</v>
      </c>
      <c r="I128" s="709">
        <v>9.6999999999999993</v>
      </c>
      <c r="J128" s="709">
        <v>20.2</v>
      </c>
      <c r="K128" s="709">
        <v>9.6</v>
      </c>
      <c r="L128" s="709">
        <v>8</v>
      </c>
      <c r="M128" s="709">
        <v>7.8</v>
      </c>
      <c r="N128" s="709">
        <v>8.8000000000000007</v>
      </c>
      <c r="O128" s="703"/>
      <c r="P128" s="704"/>
      <c r="Q128" s="704"/>
      <c r="R128" s="704"/>
      <c r="S128" s="704"/>
      <c r="T128" s="704"/>
    </row>
    <row r="129" spans="1:20" s="702" customFormat="1" ht="12.75" customHeight="1">
      <c r="A129" s="2235">
        <v>2014</v>
      </c>
      <c r="B129" s="738" t="s">
        <v>42</v>
      </c>
      <c r="C129" s="742">
        <v>28821</v>
      </c>
      <c r="D129" s="743">
        <v>2389</v>
      </c>
      <c r="E129" s="743">
        <v>7982</v>
      </c>
      <c r="F129" s="743">
        <v>8452</v>
      </c>
      <c r="G129" s="743">
        <v>5901</v>
      </c>
      <c r="H129" s="744">
        <v>4097</v>
      </c>
      <c r="I129" s="709">
        <v>100</v>
      </c>
      <c r="J129" s="709">
        <v>100</v>
      </c>
      <c r="K129" s="709">
        <v>100</v>
      </c>
      <c r="L129" s="709">
        <v>100</v>
      </c>
      <c r="M129" s="709">
        <v>100</v>
      </c>
      <c r="N129" s="709">
        <v>100</v>
      </c>
      <c r="O129" s="703"/>
      <c r="P129" s="704"/>
      <c r="Q129" s="704"/>
      <c r="R129" s="704"/>
      <c r="S129" s="704"/>
      <c r="T129" s="704"/>
    </row>
    <row r="130" spans="1:20" s="702" customFormat="1" ht="12.75" customHeight="1">
      <c r="A130" s="2235"/>
      <c r="B130" s="738" t="s">
        <v>413</v>
      </c>
      <c r="C130" s="742">
        <v>26218</v>
      </c>
      <c r="D130" s="743">
        <v>1931</v>
      </c>
      <c r="E130" s="743">
        <v>7216</v>
      </c>
      <c r="F130" s="743">
        <v>7849</v>
      </c>
      <c r="G130" s="743">
        <v>5468</v>
      </c>
      <c r="H130" s="744">
        <v>3754</v>
      </c>
      <c r="I130" s="709">
        <v>91</v>
      </c>
      <c r="J130" s="709">
        <v>80.8</v>
      </c>
      <c r="K130" s="709">
        <v>90.4</v>
      </c>
      <c r="L130" s="709">
        <v>92.9</v>
      </c>
      <c r="M130" s="709">
        <v>92.7</v>
      </c>
      <c r="N130" s="709">
        <v>91.6</v>
      </c>
      <c r="O130" s="703"/>
      <c r="P130" s="704"/>
      <c r="Q130" s="704"/>
      <c r="R130" s="704"/>
      <c r="S130" s="704"/>
      <c r="T130" s="704"/>
    </row>
    <row r="131" spans="1:20" s="702" customFormat="1" ht="12.75" customHeight="1">
      <c r="A131" s="2235"/>
      <c r="B131" s="738" t="s">
        <v>414</v>
      </c>
      <c r="C131" s="742">
        <v>2603</v>
      </c>
      <c r="D131" s="743">
        <v>458</v>
      </c>
      <c r="E131" s="743">
        <v>766</v>
      </c>
      <c r="F131" s="743">
        <v>603</v>
      </c>
      <c r="G131" s="743">
        <v>433</v>
      </c>
      <c r="H131" s="744">
        <v>343</v>
      </c>
      <c r="I131" s="709">
        <v>9</v>
      </c>
      <c r="J131" s="709">
        <v>19.2</v>
      </c>
      <c r="K131" s="709">
        <v>9.6</v>
      </c>
      <c r="L131" s="709">
        <v>7.1</v>
      </c>
      <c r="M131" s="709">
        <v>7.3</v>
      </c>
      <c r="N131" s="709">
        <v>8.4</v>
      </c>
      <c r="O131" s="703"/>
      <c r="P131" s="704"/>
      <c r="Q131" s="704"/>
      <c r="R131" s="704"/>
      <c r="S131" s="704"/>
      <c r="T131" s="704"/>
    </row>
    <row r="132" spans="1:20" s="702" customFormat="1" ht="12.75" customHeight="1">
      <c r="A132" s="2235">
        <v>2015</v>
      </c>
      <c r="B132" s="738" t="s">
        <v>42</v>
      </c>
      <c r="C132" s="742">
        <v>28210</v>
      </c>
      <c r="D132" s="743">
        <v>2071</v>
      </c>
      <c r="E132" s="743">
        <v>7449</v>
      </c>
      <c r="F132" s="743">
        <v>8469</v>
      </c>
      <c r="G132" s="743">
        <v>6084</v>
      </c>
      <c r="H132" s="744">
        <v>4137</v>
      </c>
      <c r="I132" s="709">
        <v>100</v>
      </c>
      <c r="J132" s="709">
        <v>100</v>
      </c>
      <c r="K132" s="709">
        <v>100</v>
      </c>
      <c r="L132" s="709">
        <v>100</v>
      </c>
      <c r="M132" s="709">
        <v>100</v>
      </c>
      <c r="N132" s="709">
        <v>100</v>
      </c>
      <c r="O132" s="703"/>
      <c r="P132" s="704"/>
      <c r="Q132" s="704"/>
      <c r="R132" s="704"/>
      <c r="S132" s="704"/>
      <c r="T132" s="704"/>
    </row>
    <row r="133" spans="1:20" s="702" customFormat="1" ht="12.75" customHeight="1">
      <c r="A133" s="2235"/>
      <c r="B133" s="738" t="s">
        <v>413</v>
      </c>
      <c r="C133" s="742">
        <v>25693</v>
      </c>
      <c r="D133" s="743">
        <v>1640</v>
      </c>
      <c r="E133" s="743">
        <v>6709</v>
      </c>
      <c r="F133" s="743">
        <v>7877</v>
      </c>
      <c r="G133" s="743">
        <v>5652</v>
      </c>
      <c r="H133" s="744">
        <v>3815</v>
      </c>
      <c r="I133" s="709">
        <v>91.1</v>
      </c>
      <c r="J133" s="709">
        <v>79.2</v>
      </c>
      <c r="K133" s="709">
        <v>90.1</v>
      </c>
      <c r="L133" s="709">
        <v>93</v>
      </c>
      <c r="M133" s="709">
        <v>92.9</v>
      </c>
      <c r="N133" s="709">
        <v>92.2</v>
      </c>
      <c r="O133" s="703"/>
      <c r="P133" s="704"/>
      <c r="Q133" s="704"/>
      <c r="R133" s="704"/>
      <c r="S133" s="704"/>
      <c r="T133" s="704"/>
    </row>
    <row r="134" spans="1:20" s="702" customFormat="1" ht="12.75" customHeight="1">
      <c r="A134" s="2235"/>
      <c r="B134" s="738" t="s">
        <v>414</v>
      </c>
      <c r="C134" s="742">
        <v>2517</v>
      </c>
      <c r="D134" s="743">
        <v>431</v>
      </c>
      <c r="E134" s="743">
        <v>740</v>
      </c>
      <c r="F134" s="743">
        <v>592</v>
      </c>
      <c r="G134" s="743">
        <v>432</v>
      </c>
      <c r="H134" s="744">
        <v>322</v>
      </c>
      <c r="I134" s="709">
        <v>8.9</v>
      </c>
      <c r="J134" s="709">
        <v>20.8</v>
      </c>
      <c r="K134" s="709">
        <v>9.9</v>
      </c>
      <c r="L134" s="709">
        <v>7</v>
      </c>
      <c r="M134" s="709">
        <v>7.1</v>
      </c>
      <c r="N134" s="709">
        <v>7.8</v>
      </c>
      <c r="O134" s="703"/>
      <c r="P134" s="704"/>
      <c r="Q134" s="704"/>
      <c r="R134" s="704"/>
      <c r="S134" s="704"/>
      <c r="T134" s="704"/>
    </row>
    <row r="135" spans="1:20" s="702" customFormat="1" ht="12.75" customHeight="1">
      <c r="A135" s="745">
        <v>2016</v>
      </c>
      <c r="B135" s="738" t="s">
        <v>42</v>
      </c>
      <c r="C135" s="742">
        <v>27727</v>
      </c>
      <c r="D135" s="743">
        <v>1928</v>
      </c>
      <c r="E135" s="743">
        <v>7117</v>
      </c>
      <c r="F135" s="743">
        <v>8323</v>
      </c>
      <c r="G135" s="743">
        <v>6147</v>
      </c>
      <c r="H135" s="744">
        <v>4212</v>
      </c>
      <c r="I135" s="709">
        <v>100</v>
      </c>
      <c r="J135" s="709">
        <v>100</v>
      </c>
      <c r="K135" s="709">
        <v>100</v>
      </c>
      <c r="L135" s="709">
        <v>100</v>
      </c>
      <c r="M135" s="709">
        <v>100</v>
      </c>
      <c r="N135" s="709">
        <v>100</v>
      </c>
      <c r="O135" s="703"/>
      <c r="P135" s="704"/>
      <c r="Q135" s="704"/>
      <c r="R135" s="704"/>
      <c r="S135" s="704"/>
      <c r="T135" s="704"/>
    </row>
    <row r="136" spans="1:20" s="702" customFormat="1" ht="12.75" customHeight="1">
      <c r="A136" s="745"/>
      <c r="B136" s="738" t="s">
        <v>413</v>
      </c>
      <c r="C136" s="742">
        <v>25406</v>
      </c>
      <c r="D136" s="743">
        <v>1564</v>
      </c>
      <c r="E136" s="743">
        <v>6478</v>
      </c>
      <c r="F136" s="743">
        <v>7769</v>
      </c>
      <c r="G136" s="743">
        <v>5710</v>
      </c>
      <c r="H136" s="744">
        <v>3885</v>
      </c>
      <c r="I136" s="709">
        <v>91.6</v>
      </c>
      <c r="J136" s="709">
        <v>81.099999999999994</v>
      </c>
      <c r="K136" s="709">
        <v>91</v>
      </c>
      <c r="L136" s="709">
        <v>93.3</v>
      </c>
      <c r="M136" s="709">
        <v>92.9</v>
      </c>
      <c r="N136" s="709">
        <v>92.2</v>
      </c>
      <c r="O136" s="703"/>
      <c r="P136" s="704"/>
      <c r="Q136" s="704"/>
      <c r="R136" s="704"/>
      <c r="S136" s="704"/>
      <c r="T136" s="704"/>
    </row>
    <row r="137" spans="1:20" s="702" customFormat="1" ht="12.75" customHeight="1">
      <c r="A137" s="745"/>
      <c r="B137" s="738" t="s">
        <v>414</v>
      </c>
      <c r="C137" s="742">
        <v>2321</v>
      </c>
      <c r="D137" s="743">
        <v>364</v>
      </c>
      <c r="E137" s="743">
        <v>639</v>
      </c>
      <c r="F137" s="743">
        <v>554</v>
      </c>
      <c r="G137" s="743">
        <v>437</v>
      </c>
      <c r="H137" s="744">
        <v>327</v>
      </c>
      <c r="I137" s="709">
        <v>8.4</v>
      </c>
      <c r="J137" s="709">
        <v>18.899999999999999</v>
      </c>
      <c r="K137" s="709">
        <v>9</v>
      </c>
      <c r="L137" s="709">
        <v>6.7</v>
      </c>
      <c r="M137" s="709">
        <v>7.1</v>
      </c>
      <c r="N137" s="709">
        <v>7.8</v>
      </c>
      <c r="O137" s="703"/>
      <c r="P137" s="704"/>
      <c r="Q137" s="704"/>
      <c r="R137" s="704"/>
      <c r="S137" s="704"/>
      <c r="T137" s="704"/>
    </row>
    <row r="138" spans="1:20" s="702" customFormat="1" ht="12.75" customHeight="1">
      <c r="A138" s="745">
        <v>2017</v>
      </c>
      <c r="B138" s="738" t="s">
        <v>42</v>
      </c>
      <c r="C138" s="742">
        <v>27003</v>
      </c>
      <c r="D138" s="743">
        <v>1790</v>
      </c>
      <c r="E138" s="743">
        <v>6686</v>
      </c>
      <c r="F138" s="743">
        <v>8262</v>
      </c>
      <c r="G138" s="743">
        <v>6124</v>
      </c>
      <c r="H138" s="744">
        <v>4141</v>
      </c>
      <c r="I138" s="709">
        <v>100</v>
      </c>
      <c r="J138" s="709">
        <v>100</v>
      </c>
      <c r="K138" s="709">
        <v>100</v>
      </c>
      <c r="L138" s="709">
        <v>100</v>
      </c>
      <c r="M138" s="709">
        <v>100</v>
      </c>
      <c r="N138" s="709">
        <v>100</v>
      </c>
      <c r="O138" s="703"/>
      <c r="P138" s="704"/>
      <c r="Q138" s="704"/>
      <c r="R138" s="704"/>
      <c r="S138" s="704"/>
      <c r="T138" s="704"/>
    </row>
    <row r="139" spans="1:20" s="702" customFormat="1" ht="12.75" customHeight="1">
      <c r="A139" s="745"/>
      <c r="B139" s="738" t="s">
        <v>413</v>
      </c>
      <c r="C139" s="742">
        <v>24692</v>
      </c>
      <c r="D139" s="743">
        <v>1431</v>
      </c>
      <c r="E139" s="743">
        <v>6075</v>
      </c>
      <c r="F139" s="743">
        <v>7666</v>
      </c>
      <c r="G139" s="743">
        <v>5696</v>
      </c>
      <c r="H139" s="744">
        <v>3824</v>
      </c>
      <c r="I139" s="709">
        <v>91.4</v>
      </c>
      <c r="J139" s="709">
        <v>79.900000000000006</v>
      </c>
      <c r="K139" s="709">
        <v>90.9</v>
      </c>
      <c r="L139" s="709">
        <v>92.8</v>
      </c>
      <c r="M139" s="709">
        <v>93</v>
      </c>
      <c r="N139" s="709">
        <v>92.3</v>
      </c>
      <c r="O139" s="703"/>
      <c r="P139" s="704"/>
      <c r="Q139" s="704"/>
      <c r="R139" s="704"/>
      <c r="S139" s="704"/>
      <c r="T139" s="704"/>
    </row>
    <row r="140" spans="1:20" s="702" customFormat="1" ht="12.75" customHeight="1">
      <c r="A140" s="745"/>
      <c r="B140" s="738" t="s">
        <v>414</v>
      </c>
      <c r="C140" s="742">
        <v>2311</v>
      </c>
      <c r="D140" s="743">
        <v>359</v>
      </c>
      <c r="E140" s="743">
        <v>611</v>
      </c>
      <c r="F140" s="743">
        <v>596</v>
      </c>
      <c r="G140" s="743">
        <v>428</v>
      </c>
      <c r="H140" s="744">
        <v>317</v>
      </c>
      <c r="I140" s="709">
        <v>8.6</v>
      </c>
      <c r="J140" s="709">
        <v>20.100000000000001</v>
      </c>
      <c r="K140" s="709">
        <v>9.1</v>
      </c>
      <c r="L140" s="709">
        <v>7.2</v>
      </c>
      <c r="M140" s="709">
        <v>7</v>
      </c>
      <c r="N140" s="709">
        <v>7.7</v>
      </c>
      <c r="O140" s="703"/>
      <c r="P140" s="704"/>
      <c r="Q140" s="704"/>
      <c r="R140" s="704"/>
      <c r="S140" s="704"/>
      <c r="T140" s="704"/>
    </row>
    <row r="141" spans="1:20" s="702" customFormat="1" ht="12.75" customHeight="1">
      <c r="A141" s="745">
        <v>2018</v>
      </c>
      <c r="B141" s="738" t="s">
        <v>42</v>
      </c>
      <c r="C141" s="742">
        <v>26143</v>
      </c>
      <c r="D141" s="743">
        <v>1574</v>
      </c>
      <c r="E141" s="743">
        <v>6225</v>
      </c>
      <c r="F141" s="743">
        <v>8098</v>
      </c>
      <c r="G141" s="743">
        <v>6004</v>
      </c>
      <c r="H141" s="744">
        <v>4242</v>
      </c>
      <c r="I141" s="709">
        <v>100</v>
      </c>
      <c r="J141" s="709">
        <v>100</v>
      </c>
      <c r="K141" s="709">
        <v>100</v>
      </c>
      <c r="L141" s="709">
        <v>100</v>
      </c>
      <c r="M141" s="709">
        <v>100</v>
      </c>
      <c r="N141" s="709">
        <v>100</v>
      </c>
      <c r="O141" s="703"/>
      <c r="P141" s="704"/>
      <c r="Q141" s="704"/>
      <c r="R141" s="704"/>
      <c r="S141" s="704"/>
      <c r="T141" s="704"/>
    </row>
    <row r="142" spans="1:20" s="702" customFormat="1" ht="12.75" customHeight="1">
      <c r="A142" s="745"/>
      <c r="B142" s="738" t="s">
        <v>413</v>
      </c>
      <c r="C142" s="742">
        <v>23965</v>
      </c>
      <c r="D142" s="743">
        <v>1262</v>
      </c>
      <c r="E142" s="743">
        <v>5623</v>
      </c>
      <c r="F142" s="743">
        <v>7550</v>
      </c>
      <c r="G142" s="743">
        <v>5615</v>
      </c>
      <c r="H142" s="744">
        <v>3915</v>
      </c>
      <c r="I142" s="709">
        <v>91.7</v>
      </c>
      <c r="J142" s="709">
        <v>80.2</v>
      </c>
      <c r="K142" s="709">
        <v>90.3</v>
      </c>
      <c r="L142" s="709">
        <v>93.2</v>
      </c>
      <c r="M142" s="709">
        <v>93.5</v>
      </c>
      <c r="N142" s="709">
        <v>92.3</v>
      </c>
      <c r="O142" s="703"/>
      <c r="P142" s="704"/>
      <c r="Q142" s="704"/>
      <c r="R142" s="704"/>
      <c r="S142" s="704"/>
      <c r="T142" s="704"/>
    </row>
    <row r="143" spans="1:20" s="702" customFormat="1" ht="12.75" customHeight="1">
      <c r="A143" s="745"/>
      <c r="B143" s="738" t="s">
        <v>414</v>
      </c>
      <c r="C143" s="742">
        <v>2178</v>
      </c>
      <c r="D143" s="743">
        <v>312</v>
      </c>
      <c r="E143" s="743">
        <v>602</v>
      </c>
      <c r="F143" s="743">
        <v>548</v>
      </c>
      <c r="G143" s="743">
        <v>389</v>
      </c>
      <c r="H143" s="744">
        <v>327</v>
      </c>
      <c r="I143" s="709">
        <v>8.3000000000000007</v>
      </c>
      <c r="J143" s="709">
        <v>19.8</v>
      </c>
      <c r="K143" s="709">
        <v>9.6999999999999993</v>
      </c>
      <c r="L143" s="709">
        <v>6.8</v>
      </c>
      <c r="M143" s="709">
        <v>6.5</v>
      </c>
      <c r="N143" s="709">
        <v>7.7</v>
      </c>
      <c r="O143" s="703"/>
      <c r="P143" s="704"/>
      <c r="Q143" s="704"/>
      <c r="R143" s="704"/>
      <c r="S143" s="704"/>
      <c r="T143" s="704"/>
    </row>
    <row r="144" spans="1:20" s="702" customFormat="1" ht="12.75" customHeight="1">
      <c r="A144" s="745">
        <v>2019</v>
      </c>
      <c r="B144" s="738" t="s">
        <v>42</v>
      </c>
      <c r="C144" s="742">
        <v>25576</v>
      </c>
      <c r="D144" s="743">
        <v>1412</v>
      </c>
      <c r="E144" s="743">
        <v>5815</v>
      </c>
      <c r="F144" s="743">
        <v>7934</v>
      </c>
      <c r="G144" s="743">
        <v>6195</v>
      </c>
      <c r="H144" s="744">
        <v>4220</v>
      </c>
      <c r="I144" s="709">
        <v>100</v>
      </c>
      <c r="J144" s="709">
        <v>100</v>
      </c>
      <c r="K144" s="709">
        <v>100</v>
      </c>
      <c r="L144" s="709">
        <v>100</v>
      </c>
      <c r="M144" s="709">
        <v>100</v>
      </c>
      <c r="N144" s="709">
        <v>100</v>
      </c>
      <c r="O144" s="703"/>
      <c r="P144" s="704"/>
      <c r="Q144" s="704"/>
      <c r="R144" s="704"/>
      <c r="S144" s="704"/>
      <c r="T144" s="704"/>
    </row>
    <row r="145" spans="1:20" s="702" customFormat="1" ht="12.75" customHeight="1">
      <c r="A145" s="745"/>
      <c r="B145" s="738" t="s">
        <v>413</v>
      </c>
      <c r="C145" s="742">
        <v>23442</v>
      </c>
      <c r="D145" s="743">
        <v>1141</v>
      </c>
      <c r="E145" s="743">
        <v>5235</v>
      </c>
      <c r="F145" s="743">
        <v>7421</v>
      </c>
      <c r="G145" s="743">
        <v>5792</v>
      </c>
      <c r="H145" s="744">
        <v>3853</v>
      </c>
      <c r="I145" s="709">
        <v>91.7</v>
      </c>
      <c r="J145" s="709">
        <v>80.8</v>
      </c>
      <c r="K145" s="709">
        <v>90</v>
      </c>
      <c r="L145" s="709">
        <v>93.5</v>
      </c>
      <c r="M145" s="709">
        <v>93.5</v>
      </c>
      <c r="N145" s="709">
        <v>91.3</v>
      </c>
      <c r="O145" s="703"/>
      <c r="P145" s="704"/>
      <c r="Q145" s="704"/>
      <c r="R145" s="704"/>
      <c r="S145" s="704"/>
      <c r="T145" s="704"/>
    </row>
    <row r="146" spans="1:20" s="702" customFormat="1" ht="12.75" customHeight="1">
      <c r="A146" s="745"/>
      <c r="B146" s="738" t="s">
        <v>414</v>
      </c>
      <c r="C146" s="742">
        <v>2134</v>
      </c>
      <c r="D146" s="743">
        <v>271</v>
      </c>
      <c r="E146" s="743">
        <v>580</v>
      </c>
      <c r="F146" s="743">
        <v>513</v>
      </c>
      <c r="G146" s="743">
        <v>403</v>
      </c>
      <c r="H146" s="744">
        <v>367</v>
      </c>
      <c r="I146" s="709">
        <v>8.3000000000000007</v>
      </c>
      <c r="J146" s="709">
        <v>19.2</v>
      </c>
      <c r="K146" s="709">
        <v>10</v>
      </c>
      <c r="L146" s="709">
        <v>6.5</v>
      </c>
      <c r="M146" s="709">
        <v>6.5</v>
      </c>
      <c r="N146" s="709">
        <v>8.6999999999999993</v>
      </c>
      <c r="O146" s="703"/>
      <c r="P146" s="704"/>
      <c r="Q146" s="704"/>
      <c r="R146" s="704"/>
      <c r="S146" s="704"/>
      <c r="T146" s="704"/>
    </row>
    <row r="147" spans="1:20" s="702" customFormat="1" ht="12.75" customHeight="1">
      <c r="A147" s="745">
        <v>2020</v>
      </c>
      <c r="B147" s="738" t="s">
        <v>42</v>
      </c>
      <c r="C147" s="742">
        <v>24187</v>
      </c>
      <c r="D147" s="743">
        <v>1261</v>
      </c>
      <c r="E147" s="743">
        <v>5438</v>
      </c>
      <c r="F147" s="743">
        <v>7435</v>
      </c>
      <c r="G147" s="743">
        <v>5910</v>
      </c>
      <c r="H147" s="744">
        <v>4143</v>
      </c>
      <c r="I147" s="709">
        <v>100</v>
      </c>
      <c r="J147" s="709">
        <v>100</v>
      </c>
      <c r="K147" s="709">
        <v>100</v>
      </c>
      <c r="L147" s="709">
        <v>100</v>
      </c>
      <c r="M147" s="709">
        <v>100</v>
      </c>
      <c r="N147" s="709">
        <v>100</v>
      </c>
      <c r="O147" s="703"/>
      <c r="P147" s="704"/>
      <c r="Q147" s="704"/>
      <c r="R147" s="704"/>
      <c r="S147" s="704"/>
      <c r="T147" s="704"/>
    </row>
    <row r="148" spans="1:20" s="702" customFormat="1" ht="12.75" customHeight="1">
      <c r="A148" s="745"/>
      <c r="B148" s="738" t="s">
        <v>413</v>
      </c>
      <c r="C148" s="742">
        <v>22038</v>
      </c>
      <c r="D148" s="743">
        <v>996</v>
      </c>
      <c r="E148" s="743">
        <v>4848</v>
      </c>
      <c r="F148" s="743">
        <v>6908</v>
      </c>
      <c r="G148" s="743">
        <v>5500</v>
      </c>
      <c r="H148" s="744">
        <v>3786</v>
      </c>
      <c r="I148" s="709">
        <v>91.1</v>
      </c>
      <c r="J148" s="709">
        <v>79</v>
      </c>
      <c r="K148" s="709">
        <v>89.2</v>
      </c>
      <c r="L148" s="709">
        <v>92.9</v>
      </c>
      <c r="M148" s="709">
        <v>93.1</v>
      </c>
      <c r="N148" s="709">
        <v>91.4</v>
      </c>
      <c r="O148" s="703"/>
      <c r="P148" s="704"/>
      <c r="Q148" s="704"/>
      <c r="R148" s="704"/>
      <c r="S148" s="704"/>
      <c r="T148" s="704"/>
    </row>
    <row r="149" spans="1:20" s="702" customFormat="1" ht="12.75" customHeight="1">
      <c r="A149" s="745"/>
      <c r="B149" s="738" t="s">
        <v>414</v>
      </c>
      <c r="C149" s="742">
        <v>2149</v>
      </c>
      <c r="D149" s="743">
        <v>265</v>
      </c>
      <c r="E149" s="743">
        <v>590</v>
      </c>
      <c r="F149" s="743">
        <v>527</v>
      </c>
      <c r="G149" s="743">
        <v>410</v>
      </c>
      <c r="H149" s="744">
        <v>357</v>
      </c>
      <c r="I149" s="709">
        <v>8.9</v>
      </c>
      <c r="J149" s="709">
        <v>21</v>
      </c>
      <c r="K149" s="709">
        <v>10.8</v>
      </c>
      <c r="L149" s="709">
        <v>7.1</v>
      </c>
      <c r="M149" s="709">
        <v>6.9</v>
      </c>
      <c r="N149" s="709">
        <v>8.6</v>
      </c>
      <c r="O149" s="703"/>
      <c r="P149" s="704"/>
      <c r="Q149" s="704"/>
      <c r="R149" s="704"/>
      <c r="S149" s="704"/>
      <c r="T149" s="704"/>
    </row>
    <row r="150" spans="1:20" s="702" customFormat="1" ht="12.75" customHeight="1">
      <c r="A150" s="713"/>
      <c r="B150" s="746"/>
      <c r="C150" s="747"/>
      <c r="D150" s="748"/>
      <c r="E150" s="748"/>
      <c r="F150" s="748"/>
      <c r="G150" s="748"/>
      <c r="H150" s="749"/>
      <c r="I150" s="717"/>
      <c r="J150" s="717"/>
      <c r="K150" s="717"/>
      <c r="L150" s="717"/>
      <c r="M150" s="717"/>
      <c r="N150" s="717"/>
      <c r="O150" s="703"/>
      <c r="P150" s="704"/>
      <c r="Q150" s="704"/>
      <c r="R150" s="704"/>
      <c r="S150" s="704"/>
      <c r="T150" s="704"/>
    </row>
    <row r="151" spans="1:20" s="702" customFormat="1" ht="12.75" customHeight="1">
      <c r="A151" s="732"/>
      <c r="B151" s="750"/>
      <c r="C151" s="743"/>
      <c r="D151" s="743"/>
      <c r="E151" s="743"/>
      <c r="F151" s="743"/>
      <c r="G151" s="743"/>
      <c r="H151" s="744"/>
      <c r="I151" s="709"/>
      <c r="J151" s="709"/>
      <c r="K151" s="709"/>
      <c r="L151" s="709"/>
      <c r="M151" s="709"/>
      <c r="N151" s="709"/>
      <c r="O151" s="703"/>
      <c r="P151" s="704"/>
      <c r="Q151" s="704"/>
      <c r="R151" s="704"/>
      <c r="S151" s="704"/>
      <c r="T151" s="704"/>
    </row>
    <row r="152" spans="1:20" ht="12.75" customHeight="1">
      <c r="A152" s="2236" t="s">
        <v>83</v>
      </c>
      <c r="B152" s="2236"/>
      <c r="C152" s="662"/>
      <c r="D152" s="662"/>
      <c r="E152" s="662"/>
      <c r="F152" s="662"/>
      <c r="G152" s="662"/>
      <c r="H152" s="662"/>
      <c r="I152" s="662"/>
      <c r="J152" s="751"/>
      <c r="K152" s="751"/>
      <c r="L152" s="751"/>
      <c r="M152" s="751"/>
      <c r="N152" s="751"/>
    </row>
    <row r="153" spans="1:20" ht="12.75" customHeight="1">
      <c r="A153" s="2208" t="s">
        <v>408</v>
      </c>
      <c r="B153" s="2208"/>
      <c r="C153" s="2208"/>
      <c r="D153" s="2208"/>
      <c r="E153" s="2208"/>
      <c r="F153" s="2208"/>
      <c r="I153" s="751"/>
      <c r="J153" s="751"/>
      <c r="K153" s="751"/>
      <c r="L153" s="751"/>
      <c r="M153" s="751"/>
      <c r="N153" s="751"/>
    </row>
    <row r="154" spans="1:20" ht="12.75" customHeight="1">
      <c r="A154" s="1967" t="s">
        <v>415</v>
      </c>
      <c r="B154" s="1967"/>
      <c r="C154" s="1967"/>
      <c r="D154" s="1967"/>
      <c r="E154" s="1967"/>
      <c r="F154" s="1967"/>
    </row>
    <row r="155" spans="1:20" ht="12.75" customHeight="1">
      <c r="A155" s="173"/>
      <c r="B155" s="173"/>
      <c r="C155" s="662"/>
      <c r="D155" s="662"/>
      <c r="E155" s="662"/>
      <c r="F155" s="662"/>
      <c r="G155" s="662"/>
      <c r="H155" s="662"/>
      <c r="I155" s="662"/>
      <c r="J155" s="663"/>
      <c r="K155" s="663"/>
    </row>
    <row r="156" spans="1:20">
      <c r="A156" s="1967" t="s">
        <v>361</v>
      </c>
      <c r="B156" s="1967"/>
      <c r="C156" s="1967"/>
    </row>
  </sheetData>
  <mergeCells count="65">
    <mergeCell ref="A1:N2"/>
    <mergeCell ref="P1:Q1"/>
    <mergeCell ref="A4:A7"/>
    <mergeCell ref="B4:B7"/>
    <mergeCell ref="C4:N4"/>
    <mergeCell ref="C5:H5"/>
    <mergeCell ref="I5:N5"/>
    <mergeCell ref="C6:C7"/>
    <mergeCell ref="D6:D7"/>
    <mergeCell ref="E6:E7"/>
    <mergeCell ref="A15:A17"/>
    <mergeCell ref="F6:F7"/>
    <mergeCell ref="G6:G7"/>
    <mergeCell ref="H6:H7"/>
    <mergeCell ref="I6:I7"/>
    <mergeCell ref="L6:L7"/>
    <mergeCell ref="M6:M7"/>
    <mergeCell ref="N6:N7"/>
    <mergeCell ref="A9:A11"/>
    <mergeCell ref="A12:A14"/>
    <mergeCell ref="J6:J7"/>
    <mergeCell ref="K6:K7"/>
    <mergeCell ref="A51:A53"/>
    <mergeCell ref="A18:A20"/>
    <mergeCell ref="A21:A23"/>
    <mergeCell ref="A24:A26"/>
    <mergeCell ref="A27:A29"/>
    <mergeCell ref="A30:A32"/>
    <mergeCell ref="A33:A35"/>
    <mergeCell ref="A36:A38"/>
    <mergeCell ref="A39:A41"/>
    <mergeCell ref="A42:A44"/>
    <mergeCell ref="A45:A47"/>
    <mergeCell ref="A48:A50"/>
    <mergeCell ref="A87:A89"/>
    <mergeCell ref="A54:A56"/>
    <mergeCell ref="A57:A59"/>
    <mergeCell ref="A60:A62"/>
    <mergeCell ref="A63:A65"/>
    <mergeCell ref="A66:A68"/>
    <mergeCell ref="A69:A71"/>
    <mergeCell ref="A72:A74"/>
    <mergeCell ref="A75:A77"/>
    <mergeCell ref="A78:A80"/>
    <mergeCell ref="A81:A83"/>
    <mergeCell ref="A84:A86"/>
    <mergeCell ref="A123:A125"/>
    <mergeCell ref="A90:A92"/>
    <mergeCell ref="A93:A95"/>
    <mergeCell ref="A96:A98"/>
    <mergeCell ref="A99:A101"/>
    <mergeCell ref="A102:A104"/>
    <mergeCell ref="A105:A107"/>
    <mergeCell ref="A108:A110"/>
    <mergeCell ref="A111:A113"/>
    <mergeCell ref="A114:A116"/>
    <mergeCell ref="A117:A119"/>
    <mergeCell ref="A120:A122"/>
    <mergeCell ref="A156:C156"/>
    <mergeCell ref="A126:A128"/>
    <mergeCell ref="A129:A131"/>
    <mergeCell ref="A132:A134"/>
    <mergeCell ref="A152:B152"/>
    <mergeCell ref="A153:F153"/>
    <mergeCell ref="A154:F154"/>
  </mergeCells>
  <hyperlinks>
    <hyperlink ref="A153" r:id="rId1"/>
    <hyperlink ref="P1" location="Contents!A1" display="back to contents"/>
  </hyperlinks>
  <pageMargins left="0.59055118110236227" right="0.39370078740157483" top="0.78740157480314965" bottom="0.78740157480314965" header="0.19685039370078741" footer="0.19685039370078741"/>
  <pageSetup paperSize="9" scale="91" fitToHeight="0" orientation="portrait" r:id="rId2"/>
  <headerFooter alignWithMargins="0"/>
  <rowBreaks count="2" manualBreakCount="2">
    <brk id="59" max="13" man="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3"/>
  <sheetViews>
    <sheetView showGridLines="0" zoomScaleNormal="100" workbookViewId="0">
      <selection sqref="A1:F2"/>
    </sheetView>
  </sheetViews>
  <sheetFormatPr defaultColWidth="9.140625" defaultRowHeight="12.75"/>
  <cols>
    <col min="1" max="1" width="12.140625" style="190" customWidth="1"/>
    <col min="2" max="2" width="14.140625" style="781" customWidth="1"/>
    <col min="3" max="3" width="16" style="781" customWidth="1"/>
    <col min="4" max="4" width="14.140625" style="781" customWidth="1"/>
    <col min="5" max="6" width="14.140625" style="190" customWidth="1"/>
    <col min="7" max="16384" width="9.140625" style="190"/>
  </cols>
  <sheetData>
    <row r="1" spans="1:10" s="136" customFormat="1" ht="18" customHeight="1">
      <c r="A1" s="2249" t="s">
        <v>416</v>
      </c>
      <c r="B1" s="2249"/>
      <c r="C1" s="2249"/>
      <c r="D1" s="2249"/>
      <c r="E1" s="2249"/>
      <c r="F1" s="2249"/>
      <c r="H1" s="2188" t="s">
        <v>18</v>
      </c>
      <c r="I1" s="2188"/>
      <c r="J1" s="637"/>
    </row>
    <row r="2" spans="1:10" s="136" customFormat="1" ht="18" customHeight="1">
      <c r="A2" s="2249"/>
      <c r="B2" s="2249"/>
      <c r="C2" s="2249"/>
      <c r="D2" s="2249"/>
      <c r="E2" s="2249"/>
      <c r="F2" s="2249"/>
      <c r="G2" s="637"/>
      <c r="H2" s="637"/>
      <c r="I2" s="637"/>
    </row>
    <row r="3" spans="1:10" s="136" customFormat="1" ht="12.75" customHeight="1">
      <c r="A3" s="753"/>
      <c r="B3" s="753"/>
      <c r="C3" s="754"/>
      <c r="D3" s="754"/>
    </row>
    <row r="4" spans="1:10" s="136" customFormat="1" ht="12.75" customHeight="1">
      <c r="A4" s="2250" t="s">
        <v>28</v>
      </c>
      <c r="B4" s="2253" t="s">
        <v>417</v>
      </c>
      <c r="C4" s="2253" t="s">
        <v>418</v>
      </c>
      <c r="D4" s="2253" t="s">
        <v>419</v>
      </c>
      <c r="E4" s="2253" t="s">
        <v>420</v>
      </c>
      <c r="F4" s="2253" t="s">
        <v>421</v>
      </c>
    </row>
    <row r="5" spans="1:10" s="136" customFormat="1" ht="12.75" customHeight="1">
      <c r="A5" s="2251"/>
      <c r="B5" s="2254"/>
      <c r="C5" s="2254"/>
      <c r="D5" s="2254"/>
      <c r="E5" s="2254"/>
      <c r="F5" s="2254"/>
    </row>
    <row r="6" spans="1:10" s="755" customFormat="1">
      <c r="A6" s="2252"/>
      <c r="B6" s="2255"/>
      <c r="C6" s="2255"/>
      <c r="D6" s="2255"/>
      <c r="E6" s="2255"/>
      <c r="F6" s="2255"/>
    </row>
    <row r="7" spans="1:10" s="755" customFormat="1" ht="12.75" customHeight="1">
      <c r="A7" s="756">
        <v>1971</v>
      </c>
      <c r="B7" s="757">
        <v>16.600000000000001</v>
      </c>
      <c r="C7" s="758">
        <v>1.23</v>
      </c>
      <c r="D7" s="757">
        <v>1.196</v>
      </c>
      <c r="E7" s="127">
        <v>85.8</v>
      </c>
      <c r="F7" s="131">
        <v>2.5299999999999998</v>
      </c>
    </row>
    <row r="8" spans="1:10" ht="12.75" customHeight="1">
      <c r="A8" s="123">
        <v>1972</v>
      </c>
      <c r="B8" s="127">
        <v>15</v>
      </c>
      <c r="C8" s="759">
        <v>1.109</v>
      </c>
      <c r="D8" s="759">
        <v>1.079</v>
      </c>
      <c r="E8" s="127">
        <v>77.7</v>
      </c>
      <c r="F8" s="131">
        <v>2.27</v>
      </c>
    </row>
    <row r="9" spans="1:10" ht="12.75" customHeight="1">
      <c r="A9" s="123">
        <v>1973</v>
      </c>
      <c r="B9" s="127">
        <v>14.2</v>
      </c>
      <c r="C9" s="759">
        <v>1.026</v>
      </c>
      <c r="D9" s="759">
        <v>0.998</v>
      </c>
      <c r="E9" s="127">
        <v>73.099999999999994</v>
      </c>
      <c r="F9" s="131">
        <v>2.13</v>
      </c>
    </row>
    <row r="10" spans="1:10" ht="12.75" customHeight="1">
      <c r="A10" s="123">
        <v>1974</v>
      </c>
      <c r="B10" s="127">
        <v>13.4</v>
      </c>
      <c r="C10" s="759">
        <v>0.96599999999999997</v>
      </c>
      <c r="D10" s="759">
        <v>0.94</v>
      </c>
      <c r="E10" s="127">
        <v>68.2</v>
      </c>
      <c r="F10" s="131">
        <v>1.97</v>
      </c>
    </row>
    <row r="11" spans="1:10" ht="12.75" customHeight="1">
      <c r="A11" s="123">
        <v>1975</v>
      </c>
      <c r="B11" s="127">
        <v>13</v>
      </c>
      <c r="C11" s="759">
        <v>0.92</v>
      </c>
      <c r="D11" s="759">
        <v>0.89700000000000002</v>
      </c>
      <c r="E11" s="127">
        <v>65.8</v>
      </c>
      <c r="F11" s="131">
        <v>1.9</v>
      </c>
    </row>
    <row r="12" spans="1:10" ht="12.75" customHeight="1">
      <c r="A12" s="123">
        <v>1976</v>
      </c>
      <c r="B12" s="127">
        <v>12.4</v>
      </c>
      <c r="C12" s="759">
        <v>0.86399999999999999</v>
      </c>
      <c r="D12" s="759">
        <v>0.84399999999999997</v>
      </c>
      <c r="E12" s="127">
        <v>62.2</v>
      </c>
      <c r="F12" s="131">
        <v>1.8</v>
      </c>
    </row>
    <row r="13" spans="1:10" ht="12.75" customHeight="1">
      <c r="A13" s="123">
        <v>1977</v>
      </c>
      <c r="B13" s="127">
        <v>11.9</v>
      </c>
      <c r="C13" s="759">
        <v>0.83099999999999996</v>
      </c>
      <c r="D13" s="759">
        <v>0.81200000000000006</v>
      </c>
      <c r="E13" s="127">
        <v>59.1</v>
      </c>
      <c r="F13" s="131">
        <v>1.7</v>
      </c>
    </row>
    <row r="14" spans="1:10" ht="12.75" customHeight="1">
      <c r="A14" s="123">
        <v>1978</v>
      </c>
      <c r="B14" s="127">
        <v>12.3</v>
      </c>
      <c r="C14" s="759">
        <v>0.85099999999999998</v>
      </c>
      <c r="D14" s="759">
        <v>0.83199999999999996</v>
      </c>
      <c r="E14" s="127">
        <v>60.3</v>
      </c>
      <c r="F14" s="131">
        <v>1.74</v>
      </c>
    </row>
    <row r="15" spans="1:10" ht="12.75" customHeight="1">
      <c r="A15" s="123">
        <v>1979</v>
      </c>
      <c r="B15" s="127">
        <v>13.1</v>
      </c>
      <c r="C15" s="759">
        <v>0.89100000000000001</v>
      </c>
      <c r="D15" s="759">
        <v>0.872</v>
      </c>
      <c r="E15" s="127">
        <v>63.4</v>
      </c>
      <c r="F15" s="131">
        <v>1.84</v>
      </c>
    </row>
    <row r="16" spans="1:10" ht="12.75" customHeight="1">
      <c r="A16" s="123">
        <v>1980</v>
      </c>
      <c r="B16" s="127">
        <v>13.3</v>
      </c>
      <c r="C16" s="759">
        <v>0.89500000000000002</v>
      </c>
      <c r="D16" s="759">
        <v>0.877</v>
      </c>
      <c r="E16" s="127">
        <v>63.3</v>
      </c>
      <c r="F16" s="131">
        <v>1.84</v>
      </c>
    </row>
    <row r="17" spans="1:6" ht="12.75" customHeight="1">
      <c r="A17" s="123">
        <v>1981</v>
      </c>
      <c r="B17" s="127">
        <v>13.3</v>
      </c>
      <c r="C17" s="759">
        <v>0.89300000000000002</v>
      </c>
      <c r="D17" s="759">
        <v>0.877</v>
      </c>
      <c r="E17" s="127">
        <v>63.1</v>
      </c>
      <c r="F17" s="131">
        <v>1.84</v>
      </c>
    </row>
    <row r="18" spans="1:6" ht="12.75" customHeight="1">
      <c r="A18" s="123">
        <v>1982</v>
      </c>
      <c r="B18" s="127">
        <v>12.8</v>
      </c>
      <c r="C18" s="759">
        <v>0.84817351483531023</v>
      </c>
      <c r="D18" s="759">
        <v>0.83126901499616201</v>
      </c>
      <c r="E18" s="127">
        <v>60.1</v>
      </c>
      <c r="F18" s="131">
        <v>1.74</v>
      </c>
    </row>
    <row r="19" spans="1:6" ht="12.75" customHeight="1">
      <c r="A19" s="123">
        <v>1983</v>
      </c>
      <c r="B19" s="127">
        <v>12.6</v>
      </c>
      <c r="C19" s="759">
        <v>0.82052215669172757</v>
      </c>
      <c r="D19" s="759">
        <v>0.80502716563171228</v>
      </c>
      <c r="E19" s="127">
        <v>58.7</v>
      </c>
      <c r="F19" s="131">
        <v>1.7</v>
      </c>
    </row>
    <row r="20" spans="1:6" ht="12.75" customHeight="1">
      <c r="A20" s="123">
        <v>1984</v>
      </c>
      <c r="B20" s="127">
        <v>12.7</v>
      </c>
      <c r="C20" s="759">
        <v>0.82534080924284725</v>
      </c>
      <c r="D20" s="759">
        <v>0.8098867002183946</v>
      </c>
      <c r="E20" s="127">
        <v>58.3</v>
      </c>
      <c r="F20" s="131">
        <v>1.68</v>
      </c>
    </row>
    <row r="21" spans="1:6" ht="12.75" customHeight="1">
      <c r="A21" s="123">
        <v>1985</v>
      </c>
      <c r="B21" s="127">
        <v>13</v>
      </c>
      <c r="C21" s="759">
        <v>0.8315127974030383</v>
      </c>
      <c r="D21" s="759">
        <v>0.81620790503981622</v>
      </c>
      <c r="E21" s="127">
        <v>59.5</v>
      </c>
      <c r="F21" s="131">
        <v>1.7</v>
      </c>
    </row>
    <row r="22" spans="1:6" ht="12.75" customHeight="1">
      <c r="A22" s="123">
        <v>1986</v>
      </c>
      <c r="B22" s="127">
        <v>12.9</v>
      </c>
      <c r="C22" s="759">
        <v>0.81287513934236344</v>
      </c>
      <c r="D22" s="759">
        <v>0.79834638387386736</v>
      </c>
      <c r="E22" s="127">
        <v>58.5</v>
      </c>
      <c r="F22" s="131">
        <v>1.68</v>
      </c>
    </row>
    <row r="23" spans="1:6" ht="12.75" customHeight="1">
      <c r="A23" s="123">
        <v>1987</v>
      </c>
      <c r="B23" s="127">
        <v>13</v>
      </c>
      <c r="C23" s="759">
        <v>0.8201111765571435</v>
      </c>
      <c r="D23" s="759">
        <v>0.80631734770654351</v>
      </c>
      <c r="E23" s="127">
        <v>58.8</v>
      </c>
      <c r="F23" s="131">
        <v>1.68</v>
      </c>
    </row>
    <row r="24" spans="1:6" ht="12.75" customHeight="1">
      <c r="A24" s="123">
        <v>1988</v>
      </c>
      <c r="B24" s="127">
        <v>13</v>
      </c>
      <c r="C24" s="759">
        <v>0.82050114337187008</v>
      </c>
      <c r="D24" s="759">
        <v>0.80779083135807339</v>
      </c>
      <c r="E24" s="127">
        <v>59.1</v>
      </c>
      <c r="F24" s="131">
        <v>1.68</v>
      </c>
    </row>
    <row r="25" spans="1:6" ht="12.75" customHeight="1">
      <c r="A25" s="123">
        <v>1989</v>
      </c>
      <c r="B25" s="127">
        <v>12.5</v>
      </c>
      <c r="C25" s="759">
        <v>0.79120833007476188</v>
      </c>
      <c r="D25" s="759">
        <v>0.77850882884493733</v>
      </c>
      <c r="E25" s="127">
        <v>56.7</v>
      </c>
      <c r="F25" s="131">
        <v>1.61</v>
      </c>
    </row>
    <row r="26" spans="1:6" ht="12.75" customHeight="1">
      <c r="A26" s="123">
        <v>1990</v>
      </c>
      <c r="B26" s="127">
        <v>13</v>
      </c>
      <c r="C26" s="759">
        <v>0.81559099366464394</v>
      </c>
      <c r="D26" s="759">
        <v>0.80278598196561335</v>
      </c>
      <c r="E26" s="127">
        <v>58.8</v>
      </c>
      <c r="F26" s="131">
        <v>1.67</v>
      </c>
    </row>
    <row r="27" spans="1:6" ht="12.75" customHeight="1">
      <c r="A27" s="123">
        <v>1991</v>
      </c>
      <c r="B27" s="127">
        <v>13.2</v>
      </c>
      <c r="C27" s="759">
        <v>0.8298214615246492</v>
      </c>
      <c r="D27" s="759">
        <v>0.81660992760775652</v>
      </c>
      <c r="E27" s="127">
        <v>59.8</v>
      </c>
      <c r="F27" s="131">
        <v>1.69</v>
      </c>
    </row>
    <row r="28" spans="1:6" ht="12.75" customHeight="1">
      <c r="A28" s="123">
        <v>1992</v>
      </c>
      <c r="B28" s="127">
        <v>12.9</v>
      </c>
      <c r="C28" s="759">
        <v>0.8240588774209332</v>
      </c>
      <c r="D28" s="759">
        <v>0.81158433757745285</v>
      </c>
      <c r="E28" s="127">
        <v>59.3</v>
      </c>
      <c r="F28" s="131">
        <v>1.67</v>
      </c>
    </row>
    <row r="29" spans="1:6" ht="12.75" customHeight="1">
      <c r="A29" s="123">
        <v>1993</v>
      </c>
      <c r="B29" s="127">
        <v>12.4</v>
      </c>
      <c r="C29" s="759">
        <v>0.79589596754982672</v>
      </c>
      <c r="D29" s="759">
        <v>0.78367360104808614</v>
      </c>
      <c r="E29" s="127">
        <v>57.4</v>
      </c>
      <c r="F29" s="131">
        <v>1.62</v>
      </c>
    </row>
    <row r="30" spans="1:6" ht="12.75" customHeight="1">
      <c r="A30" s="123">
        <v>1994</v>
      </c>
      <c r="B30" s="127">
        <v>12.1</v>
      </c>
      <c r="C30" s="759">
        <v>0.77942999623315734</v>
      </c>
      <c r="D30" s="759">
        <v>0.7678150876935953</v>
      </c>
      <c r="E30" s="127">
        <v>56</v>
      </c>
      <c r="F30" s="131">
        <v>1.58</v>
      </c>
    </row>
    <row r="31" spans="1:6" ht="12.75" customHeight="1">
      <c r="A31" s="123">
        <v>1995</v>
      </c>
      <c r="B31" s="127">
        <v>11.8</v>
      </c>
      <c r="C31" s="759">
        <v>0.76367514526206259</v>
      </c>
      <c r="D31" s="759">
        <v>0.7523265918467914</v>
      </c>
      <c r="E31" s="127">
        <v>54.6</v>
      </c>
      <c r="F31" s="131">
        <v>1.55</v>
      </c>
    </row>
    <row r="32" spans="1:6" ht="12.75" customHeight="1">
      <c r="A32" s="123">
        <v>1996</v>
      </c>
      <c r="B32" s="127">
        <v>11.6</v>
      </c>
      <c r="C32" s="759">
        <v>0.75478207962890786</v>
      </c>
      <c r="D32" s="759">
        <v>0.74378223192665194</v>
      </c>
      <c r="E32" s="127">
        <v>54.1</v>
      </c>
      <c r="F32" s="131">
        <v>1.56</v>
      </c>
    </row>
    <row r="33" spans="1:10" ht="12.75" customHeight="1">
      <c r="A33" s="123">
        <v>1997</v>
      </c>
      <c r="B33" s="127">
        <v>11.7</v>
      </c>
      <c r="C33" s="759">
        <v>0.77196235027374671</v>
      </c>
      <c r="D33" s="759">
        <v>0.76085326432499112</v>
      </c>
      <c r="E33" s="127">
        <v>54.4</v>
      </c>
      <c r="F33" s="131">
        <v>1.58</v>
      </c>
    </row>
    <row r="34" spans="1:10" ht="12.75" customHeight="1">
      <c r="A34" s="123">
        <v>1998</v>
      </c>
      <c r="B34" s="127">
        <v>11.3</v>
      </c>
      <c r="C34" s="759">
        <v>0.75427064476681926</v>
      </c>
      <c r="D34" s="759">
        <v>0.74352689415985507</v>
      </c>
      <c r="E34" s="127">
        <v>52.7</v>
      </c>
      <c r="F34" s="131">
        <v>1.55</v>
      </c>
    </row>
    <row r="35" spans="1:10" ht="12.75" customHeight="1">
      <c r="A35" s="123">
        <v>1999</v>
      </c>
      <c r="B35" s="127">
        <v>10.9</v>
      </c>
      <c r="C35" s="759">
        <v>0.74171811936784693</v>
      </c>
      <c r="D35" s="759">
        <v>0.73147160508538245</v>
      </c>
      <c r="E35" s="127">
        <v>50.9</v>
      </c>
      <c r="F35" s="131">
        <v>1.51</v>
      </c>
    </row>
    <row r="36" spans="1:10" ht="12.75" customHeight="1">
      <c r="A36" s="123">
        <v>2000</v>
      </c>
      <c r="B36" s="127">
        <v>10.5</v>
      </c>
      <c r="C36" s="759">
        <v>0.72280296946653488</v>
      </c>
      <c r="D36" s="759">
        <v>0.71267900776329995</v>
      </c>
      <c r="E36" s="127">
        <v>49.2</v>
      </c>
      <c r="F36" s="131">
        <v>1.48</v>
      </c>
    </row>
    <row r="37" spans="1:10" ht="12.75" customHeight="1">
      <c r="A37" s="123">
        <v>2001</v>
      </c>
      <c r="B37" s="127">
        <v>10.4</v>
      </c>
      <c r="C37" s="759">
        <v>0.72711021631762296</v>
      </c>
      <c r="D37" s="759">
        <v>0.71695463278492022</v>
      </c>
      <c r="E37" s="127">
        <v>48.8</v>
      </c>
      <c r="F37" s="40">
        <v>1.49</v>
      </c>
      <c r="G37" s="163"/>
    </row>
    <row r="38" spans="1:10" ht="12.75" customHeight="1">
      <c r="A38" s="123">
        <v>2002</v>
      </c>
      <c r="B38" s="127">
        <v>10.1</v>
      </c>
      <c r="C38" s="759">
        <v>0.71699999999999997</v>
      </c>
      <c r="D38" s="760">
        <v>0.70699999999999996</v>
      </c>
      <c r="E38" s="127">
        <v>47.9</v>
      </c>
      <c r="F38" s="131">
        <v>1.47</v>
      </c>
      <c r="G38" s="163"/>
      <c r="J38" s="761"/>
    </row>
    <row r="39" spans="1:10" ht="12.75" customHeight="1">
      <c r="A39" s="123">
        <v>2003</v>
      </c>
      <c r="B39" s="127">
        <v>10.3</v>
      </c>
      <c r="C39" s="759">
        <v>0.74</v>
      </c>
      <c r="D39" s="760">
        <v>0.73</v>
      </c>
      <c r="E39" s="127">
        <v>49.2</v>
      </c>
      <c r="F39" s="131">
        <v>1.52</v>
      </c>
      <c r="G39" s="163"/>
      <c r="J39" s="761"/>
    </row>
    <row r="40" spans="1:10" ht="12.75" customHeight="1">
      <c r="A40" s="123">
        <v>2004</v>
      </c>
      <c r="B40" s="127">
        <v>10.6</v>
      </c>
      <c r="C40" s="759">
        <v>0.76600000000000001</v>
      </c>
      <c r="D40" s="760">
        <v>0.755</v>
      </c>
      <c r="E40" s="127">
        <v>50.7</v>
      </c>
      <c r="F40" s="131">
        <v>1.58</v>
      </c>
      <c r="G40" s="163"/>
      <c r="J40" s="761"/>
    </row>
    <row r="41" spans="1:10" ht="12.75" customHeight="1">
      <c r="A41" s="123">
        <v>2005</v>
      </c>
      <c r="B41" s="127">
        <v>10.6</v>
      </c>
      <c r="C41" s="759">
        <v>0.76900000000000002</v>
      </c>
      <c r="D41" s="760">
        <v>0.75900000000000001</v>
      </c>
      <c r="E41" s="127">
        <v>51.1</v>
      </c>
      <c r="F41" s="131">
        <v>1.6</v>
      </c>
      <c r="G41" s="163"/>
      <c r="J41" s="761"/>
    </row>
    <row r="42" spans="1:10" ht="12.75" customHeight="1">
      <c r="A42" s="123">
        <v>2006</v>
      </c>
      <c r="B42" s="127">
        <v>10.8</v>
      </c>
      <c r="C42" s="759">
        <v>0.8</v>
      </c>
      <c r="D42" s="760">
        <v>0.78900000000000003</v>
      </c>
      <c r="E42" s="127">
        <v>52.4</v>
      </c>
      <c r="F42" s="131">
        <v>1.64</v>
      </c>
      <c r="G42" s="163"/>
      <c r="J42" s="761"/>
    </row>
    <row r="43" spans="1:10" ht="12.75" customHeight="1">
      <c r="A43" s="123">
        <v>2007</v>
      </c>
      <c r="B43" s="127">
        <v>11.2</v>
      </c>
      <c r="C43" s="759">
        <v>0.82299999999999995</v>
      </c>
      <c r="D43" s="760">
        <v>0.81200000000000006</v>
      </c>
      <c r="E43" s="127">
        <v>54.2</v>
      </c>
      <c r="F43" s="131">
        <v>1.7</v>
      </c>
      <c r="G43" s="163"/>
      <c r="J43" s="761"/>
    </row>
    <row r="44" spans="1:10" s="755" customFormat="1" ht="12.75" customHeight="1">
      <c r="A44" s="123">
        <v>2008</v>
      </c>
      <c r="B44" s="762">
        <v>11.5</v>
      </c>
      <c r="C44" s="758">
        <v>0.86399999999999999</v>
      </c>
      <c r="D44" s="763">
        <v>0.85299999999999998</v>
      </c>
      <c r="E44" s="127">
        <v>56.4</v>
      </c>
      <c r="F44" s="131">
        <v>1.76</v>
      </c>
      <c r="G44" s="163"/>
      <c r="J44" s="761"/>
    </row>
    <row r="45" spans="1:10" s="755" customFormat="1" ht="12.75" customHeight="1">
      <c r="A45" s="123">
        <v>2009</v>
      </c>
      <c r="B45" s="762">
        <v>11.3</v>
      </c>
      <c r="C45" s="763">
        <v>0.84499999999999997</v>
      </c>
      <c r="D45" s="763">
        <v>0.83399999999999996</v>
      </c>
      <c r="E45" s="127">
        <v>55.6</v>
      </c>
      <c r="F45" s="131">
        <v>1.73</v>
      </c>
      <c r="G45" s="163"/>
      <c r="J45" s="761"/>
    </row>
    <row r="46" spans="1:10" s="755" customFormat="1" ht="12.75" customHeight="1">
      <c r="A46" s="169">
        <v>2010</v>
      </c>
      <c r="B46" s="762">
        <v>11.2</v>
      </c>
      <c r="C46" s="758">
        <v>0.84299999999999997</v>
      </c>
      <c r="D46" s="763">
        <v>0.83199999999999996</v>
      </c>
      <c r="E46" s="127">
        <v>55.6</v>
      </c>
      <c r="F46" s="131">
        <v>1.72</v>
      </c>
      <c r="G46" s="163"/>
      <c r="J46" s="761"/>
    </row>
    <row r="47" spans="1:10" s="755" customFormat="1" ht="12.75" customHeight="1">
      <c r="A47" s="757">
        <v>2011</v>
      </c>
      <c r="B47" s="762">
        <v>11.1</v>
      </c>
      <c r="C47" s="758">
        <v>0.82299999999999995</v>
      </c>
      <c r="D47" s="758">
        <v>0.81200000000000006</v>
      </c>
      <c r="E47" s="127">
        <v>55.4</v>
      </c>
      <c r="F47" s="131">
        <v>1.69</v>
      </c>
    </row>
    <row r="48" spans="1:10" s="755" customFormat="1" ht="12.75" customHeight="1">
      <c r="A48" s="757">
        <v>2012</v>
      </c>
      <c r="B48" s="762">
        <v>10.9</v>
      </c>
      <c r="C48" s="758">
        <v>0.81499999999999995</v>
      </c>
      <c r="D48" s="758">
        <v>0.80600000000000005</v>
      </c>
      <c r="E48" s="127">
        <v>55.2</v>
      </c>
      <c r="F48" s="131">
        <v>1.67</v>
      </c>
    </row>
    <row r="49" spans="1:6" s="755" customFormat="1" ht="12.75" customHeight="1">
      <c r="A49" s="757">
        <v>2013</v>
      </c>
      <c r="B49" s="762">
        <v>10.5</v>
      </c>
      <c r="C49" s="758">
        <v>0.78100000000000003</v>
      </c>
      <c r="D49" s="758">
        <v>0.77200000000000002</v>
      </c>
      <c r="E49" s="127">
        <v>53.7</v>
      </c>
      <c r="F49" s="131">
        <v>1.61</v>
      </c>
    </row>
    <row r="50" spans="1:6" s="755" customFormat="1" ht="12.75" customHeight="1">
      <c r="A50" s="757">
        <v>2014</v>
      </c>
      <c r="B50" s="762">
        <v>10.6</v>
      </c>
      <c r="C50" s="764">
        <v>0.79100000000000004</v>
      </c>
      <c r="D50" s="758">
        <v>0.78200000000000003</v>
      </c>
      <c r="E50" s="127">
        <v>54.7</v>
      </c>
      <c r="F50" s="131">
        <v>1.62</v>
      </c>
    </row>
    <row r="51" spans="1:6" s="755" customFormat="1" ht="12.75" customHeight="1">
      <c r="A51" s="757">
        <v>2015</v>
      </c>
      <c r="B51" s="762">
        <v>10.3</v>
      </c>
      <c r="C51" s="764">
        <v>0.75900000000000001</v>
      </c>
      <c r="D51" s="758">
        <v>0.75</v>
      </c>
      <c r="E51" s="127">
        <v>53.2</v>
      </c>
      <c r="F51" s="131">
        <v>1.56</v>
      </c>
    </row>
    <row r="52" spans="1:6" s="755" customFormat="1" ht="12.75" customHeight="1">
      <c r="A52" s="757">
        <v>2016</v>
      </c>
      <c r="B52" s="762">
        <v>10.1</v>
      </c>
      <c r="C52" s="764">
        <v>0.73699999999999999</v>
      </c>
      <c r="D52" s="758">
        <v>0.72899999999999998</v>
      </c>
      <c r="E52" s="127">
        <v>52.6</v>
      </c>
      <c r="F52" s="131">
        <v>1.52</v>
      </c>
    </row>
    <row r="53" spans="1:6" s="755" customFormat="1" ht="12.75" customHeight="1">
      <c r="A53" s="757">
        <v>2017</v>
      </c>
      <c r="B53" s="762">
        <v>9.6999999999999993</v>
      </c>
      <c r="C53" s="764">
        <v>0.71499999999999997</v>
      </c>
      <c r="D53" s="758">
        <v>0.70699999999999996</v>
      </c>
      <c r="E53" s="127">
        <v>51.3</v>
      </c>
      <c r="F53" s="131">
        <v>1.47</v>
      </c>
    </row>
    <row r="54" spans="1:6" s="755" customFormat="1" ht="12.75" customHeight="1">
      <c r="A54" s="757">
        <v>2018</v>
      </c>
      <c r="B54" s="762">
        <v>9.4</v>
      </c>
      <c r="C54" s="764">
        <v>0.69299999999999995</v>
      </c>
      <c r="D54" s="758">
        <v>0.68500000000000005</v>
      </c>
      <c r="E54" s="127">
        <v>50</v>
      </c>
      <c r="F54" s="131">
        <v>1.42</v>
      </c>
    </row>
    <row r="55" spans="1:6" s="755" customFormat="1" ht="12.75" customHeight="1">
      <c r="A55" s="757">
        <v>2019</v>
      </c>
      <c r="B55" s="762">
        <v>9.1</v>
      </c>
      <c r="C55" s="764">
        <v>0.66600000000000004</v>
      </c>
      <c r="D55" s="758">
        <v>0.65800000000000003</v>
      </c>
      <c r="E55" s="127">
        <v>48.4</v>
      </c>
      <c r="F55" s="131">
        <v>1.37</v>
      </c>
    </row>
    <row r="56" spans="1:6" s="755" customFormat="1" ht="12.75" customHeight="1">
      <c r="A56" s="757">
        <v>2020</v>
      </c>
      <c r="B56" s="762">
        <v>8.6</v>
      </c>
      <c r="C56" s="764">
        <v>0.63</v>
      </c>
      <c r="D56" s="758">
        <v>0.62</v>
      </c>
      <c r="E56" s="127">
        <v>45.460902400223802</v>
      </c>
      <c r="F56" s="131">
        <v>1.29</v>
      </c>
    </row>
    <row r="57" spans="1:6" s="755" customFormat="1" ht="12.75" customHeight="1">
      <c r="A57" s="765"/>
      <c r="B57" s="766"/>
      <c r="C57" s="767"/>
      <c r="D57" s="767"/>
      <c r="E57" s="152"/>
      <c r="F57" s="156"/>
    </row>
    <row r="58" spans="1:6" s="755" customFormat="1" ht="12.75" customHeight="1">
      <c r="A58" s="768"/>
      <c r="B58" s="769"/>
      <c r="C58" s="770"/>
      <c r="D58" s="770"/>
      <c r="E58" s="171"/>
      <c r="F58" s="771"/>
    </row>
    <row r="59" spans="1:6" s="755" customFormat="1" ht="12.75" customHeight="1">
      <c r="A59" s="772" t="s">
        <v>333</v>
      </c>
      <c r="B59" s="773"/>
      <c r="C59" s="770"/>
      <c r="D59" s="770"/>
      <c r="E59" s="171"/>
      <c r="F59" s="771"/>
    </row>
    <row r="60" spans="1:6" ht="12.75" customHeight="1">
      <c r="A60" s="2208" t="s">
        <v>408</v>
      </c>
      <c r="B60" s="2208"/>
      <c r="C60" s="2208"/>
      <c r="D60" s="2208"/>
    </row>
    <row r="61" spans="1:6" s="173" customFormat="1" ht="12.75" customHeight="1">
      <c r="A61" s="774"/>
      <c r="C61" s="182"/>
      <c r="D61" s="182"/>
      <c r="E61" s="775"/>
      <c r="F61" s="776"/>
    </row>
    <row r="62" spans="1:6" s="86" customFormat="1" ht="12.75" customHeight="1">
      <c r="A62" s="2248" t="s">
        <v>16</v>
      </c>
      <c r="B62" s="2248"/>
      <c r="C62" s="778"/>
      <c r="D62" s="779"/>
      <c r="E62" s="769"/>
      <c r="F62" s="769"/>
    </row>
    <row r="63" spans="1:6" s="86" customFormat="1" ht="12.75" customHeight="1">
      <c r="A63" s="780"/>
      <c r="B63" s="779"/>
      <c r="C63" s="779"/>
      <c r="D63" s="779"/>
    </row>
    <row r="64" spans="1:6" ht="12.75" customHeight="1"/>
    <row r="65" spans="2:6" ht="12.75" customHeight="1">
      <c r="B65" s="782"/>
      <c r="E65" s="176"/>
      <c r="F65" s="176"/>
    </row>
    <row r="66" spans="2:6" ht="12.75" customHeight="1">
      <c r="E66"/>
      <c r="F66"/>
    </row>
    <row r="67" spans="2:6" ht="12.75" customHeight="1"/>
    <row r="68" spans="2:6" ht="12.75" customHeight="1"/>
    <row r="69" spans="2:6" ht="12.75" customHeight="1"/>
    <row r="70" spans="2:6" ht="12.75" customHeight="1"/>
    <row r="71" spans="2:6" ht="12.75" customHeight="1"/>
    <row r="72" spans="2:6" ht="12.75" customHeight="1"/>
    <row r="73" spans="2:6" ht="12.75" customHeight="1"/>
  </sheetData>
  <mergeCells count="10">
    <mergeCell ref="A60:D60"/>
    <mergeCell ref="A62:B62"/>
    <mergeCell ref="A1:F2"/>
    <mergeCell ref="H1:I1"/>
    <mergeCell ref="A4:A6"/>
    <mergeCell ref="B4:B6"/>
    <mergeCell ref="C4:C6"/>
    <mergeCell ref="D4:D6"/>
    <mergeCell ref="E4:E6"/>
    <mergeCell ref="F4:F6"/>
  </mergeCells>
  <hyperlinks>
    <hyperlink ref="A60" r:id="rId1"/>
    <hyperlink ref="H1" location="Contents!A1" display="back to contents"/>
  </hyperlinks>
  <printOptions gridLinesSet="0"/>
  <pageMargins left="0.59055118110236227" right="0.39370078740157483" top="0.78740157480314965" bottom="0.78740157480314965" header="0.19685039370078741" footer="0.19685039370078741"/>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2"/>
  <sheetViews>
    <sheetView showGridLines="0" zoomScaleNormal="100" workbookViewId="0">
      <selection sqref="A1:G1"/>
    </sheetView>
  </sheetViews>
  <sheetFormatPr defaultColWidth="9.140625" defaultRowHeight="9.75" customHeight="1"/>
  <cols>
    <col min="1" max="8" width="11.85546875" style="814" customWidth="1"/>
    <col min="9" max="9" width="6.140625" style="814" customWidth="1"/>
    <col min="10" max="16384" width="9.140625" style="814"/>
  </cols>
  <sheetData>
    <row r="1" spans="1:17" s="784" customFormat="1" ht="18" customHeight="1">
      <c r="A1" s="2258" t="s">
        <v>422</v>
      </c>
      <c r="B1" s="2258"/>
      <c r="C1" s="2258"/>
      <c r="D1" s="2258"/>
      <c r="E1" s="2258"/>
      <c r="F1" s="2258"/>
      <c r="G1" s="2258"/>
      <c r="H1" s="783"/>
      <c r="I1" s="2188" t="s">
        <v>18</v>
      </c>
      <c r="J1" s="2188"/>
      <c r="K1" s="637"/>
    </row>
    <row r="2" spans="1:17" s="784" customFormat="1" ht="14.25" customHeight="1">
      <c r="A2" s="785"/>
      <c r="B2" s="786"/>
      <c r="C2" s="786"/>
      <c r="D2" s="786"/>
      <c r="E2" s="786"/>
      <c r="F2" s="786"/>
      <c r="G2" s="786"/>
      <c r="H2" s="786"/>
      <c r="J2" s="787"/>
      <c r="K2" s="787"/>
      <c r="L2" s="787"/>
      <c r="M2" s="787"/>
      <c r="N2" s="787"/>
      <c r="O2" s="787"/>
      <c r="P2" s="787"/>
      <c r="Q2" s="787"/>
    </row>
    <row r="3" spans="1:17" s="788" customFormat="1" ht="15" customHeight="1">
      <c r="A3" s="2259" t="s">
        <v>28</v>
      </c>
      <c r="B3" s="2261" t="s">
        <v>423</v>
      </c>
      <c r="C3" s="2263" t="s">
        <v>424</v>
      </c>
      <c r="D3" s="2264"/>
      <c r="E3" s="2264"/>
      <c r="F3" s="2264"/>
      <c r="G3" s="2264"/>
      <c r="H3" s="2264"/>
      <c r="J3" s="789"/>
      <c r="K3" s="790"/>
      <c r="L3" s="790"/>
      <c r="M3" s="789"/>
      <c r="N3" s="790"/>
      <c r="O3" s="790"/>
      <c r="P3" s="790"/>
      <c r="Q3" s="791"/>
    </row>
    <row r="4" spans="1:17" s="788" customFormat="1" ht="12.75" customHeight="1">
      <c r="A4" s="2260"/>
      <c r="B4" s="2262"/>
      <c r="C4" s="792" t="s">
        <v>425</v>
      </c>
      <c r="D4" s="792" t="s">
        <v>389</v>
      </c>
      <c r="E4" s="792" t="s">
        <v>390</v>
      </c>
      <c r="F4" s="792" t="s">
        <v>391</v>
      </c>
      <c r="G4" s="792" t="s">
        <v>392</v>
      </c>
      <c r="H4" s="793" t="s">
        <v>393</v>
      </c>
      <c r="J4" s="789"/>
      <c r="K4" s="789"/>
      <c r="L4" s="789"/>
      <c r="M4" s="789"/>
      <c r="N4" s="789"/>
      <c r="O4" s="789"/>
      <c r="P4" s="789"/>
      <c r="Q4" s="791"/>
    </row>
    <row r="5" spans="1:17" s="795" customFormat="1" ht="12.75" customHeight="1">
      <c r="A5" s="794"/>
      <c r="B5" s="2265" t="s">
        <v>426</v>
      </c>
      <c r="C5" s="2266"/>
      <c r="D5" s="2266"/>
      <c r="E5" s="2266"/>
      <c r="F5" s="2266"/>
      <c r="G5" s="2266"/>
      <c r="H5" s="2266"/>
      <c r="J5" s="796"/>
      <c r="K5" s="796"/>
      <c r="L5" s="796"/>
      <c r="M5" s="796"/>
      <c r="N5" s="796"/>
      <c r="O5" s="796"/>
      <c r="P5" s="796"/>
      <c r="Q5" s="796"/>
    </row>
    <row r="6" spans="1:17" s="799" customFormat="1" ht="12.75" customHeight="1">
      <c r="A6" s="797">
        <v>1971</v>
      </c>
      <c r="B6" s="798">
        <v>85.8</v>
      </c>
      <c r="C6" s="798">
        <v>47.5</v>
      </c>
      <c r="D6" s="798">
        <v>162.9</v>
      </c>
      <c r="E6" s="798">
        <v>163.80000000000001</v>
      </c>
      <c r="F6" s="798">
        <v>84.5</v>
      </c>
      <c r="G6" s="798">
        <v>36.4</v>
      </c>
      <c r="H6" s="798">
        <v>9.6</v>
      </c>
      <c r="J6" s="800"/>
      <c r="K6" s="800"/>
      <c r="L6" s="800"/>
      <c r="M6" s="800"/>
      <c r="N6" s="800"/>
      <c r="O6" s="800"/>
      <c r="P6" s="801"/>
      <c r="Q6" s="800"/>
    </row>
    <row r="7" spans="1:17" s="803" customFormat="1" ht="12.75" customHeight="1">
      <c r="A7" s="797">
        <v>1976</v>
      </c>
      <c r="B7" s="802">
        <v>62.2</v>
      </c>
      <c r="C7" s="802">
        <v>35.299999999999997</v>
      </c>
      <c r="D7" s="802">
        <v>115.6</v>
      </c>
      <c r="E7" s="802">
        <v>124.3</v>
      </c>
      <c r="F7" s="802">
        <v>57.3</v>
      </c>
      <c r="G7" s="802">
        <v>19.2</v>
      </c>
      <c r="H7" s="802">
        <v>4.5999999999999996</v>
      </c>
      <c r="J7" s="804"/>
      <c r="K7" s="805"/>
      <c r="L7" s="805"/>
      <c r="M7" s="805"/>
      <c r="N7" s="805"/>
      <c r="O7" s="805"/>
      <c r="P7" s="805"/>
      <c r="Q7" s="805"/>
    </row>
    <row r="8" spans="1:17" s="799" customFormat="1" ht="12.75" customHeight="1">
      <c r="A8" s="797">
        <v>1981</v>
      </c>
      <c r="B8" s="798">
        <v>63.1</v>
      </c>
      <c r="C8" s="798">
        <v>30.5</v>
      </c>
      <c r="D8" s="798">
        <v>112.3</v>
      </c>
      <c r="E8" s="798">
        <v>131.30000000000001</v>
      </c>
      <c r="F8" s="798">
        <v>66.2</v>
      </c>
      <c r="G8" s="798">
        <v>20.8</v>
      </c>
      <c r="H8" s="798">
        <v>3.9</v>
      </c>
      <c r="J8" s="800"/>
      <c r="K8" s="800"/>
      <c r="L8" s="800"/>
      <c r="M8" s="800"/>
      <c r="N8" s="800"/>
      <c r="O8" s="800"/>
      <c r="P8" s="800"/>
      <c r="Q8" s="800"/>
    </row>
    <row r="9" spans="1:17" s="803" customFormat="1" ht="12.75" customHeight="1">
      <c r="A9" s="797">
        <v>1986</v>
      </c>
      <c r="B9" s="802">
        <v>58.5</v>
      </c>
      <c r="C9" s="802">
        <v>30.8</v>
      </c>
      <c r="D9" s="802">
        <v>91.3</v>
      </c>
      <c r="E9" s="802">
        <v>119.9</v>
      </c>
      <c r="F9" s="802">
        <v>69.900000000000006</v>
      </c>
      <c r="G9" s="802">
        <v>20.3</v>
      </c>
      <c r="H9" s="802">
        <v>3.6</v>
      </c>
      <c r="J9" s="804"/>
      <c r="K9" s="804"/>
      <c r="L9" s="804"/>
      <c r="M9" s="804"/>
      <c r="N9" s="804"/>
      <c r="O9" s="804"/>
      <c r="P9" s="804"/>
      <c r="Q9" s="804"/>
    </row>
    <row r="10" spans="1:17" s="803" customFormat="1" ht="12.75" customHeight="1">
      <c r="A10" s="797"/>
      <c r="B10" s="802"/>
      <c r="C10" s="802"/>
      <c r="D10" s="802"/>
      <c r="E10" s="802"/>
      <c r="F10" s="802"/>
      <c r="G10" s="802"/>
      <c r="H10" s="802"/>
      <c r="J10" s="804"/>
      <c r="K10" s="804"/>
      <c r="L10" s="804"/>
      <c r="M10" s="804"/>
      <c r="N10" s="804"/>
      <c r="O10" s="804"/>
      <c r="P10" s="804"/>
      <c r="Q10" s="804"/>
    </row>
    <row r="11" spans="1:17" s="799" customFormat="1" ht="12.75" customHeight="1">
      <c r="A11" s="797">
        <v>1991</v>
      </c>
      <c r="B11" s="798">
        <v>59.8</v>
      </c>
      <c r="C11" s="798">
        <v>33.299999999999997</v>
      </c>
      <c r="D11" s="798">
        <v>82.3</v>
      </c>
      <c r="E11" s="798">
        <v>116.5</v>
      </c>
      <c r="F11" s="798">
        <v>78.3</v>
      </c>
      <c r="G11" s="798">
        <v>26.8</v>
      </c>
      <c r="H11" s="798">
        <v>4</v>
      </c>
      <c r="J11" s="800"/>
      <c r="K11" s="800"/>
      <c r="L11" s="800"/>
      <c r="M11" s="800"/>
      <c r="N11" s="800"/>
      <c r="O11" s="800"/>
      <c r="P11" s="800"/>
      <c r="Q11" s="800"/>
    </row>
    <row r="12" spans="1:17" s="799" customFormat="1" ht="12.75" customHeight="1">
      <c r="A12" s="797">
        <v>1992</v>
      </c>
      <c r="B12" s="798">
        <v>59.3</v>
      </c>
      <c r="C12" s="798">
        <v>33.1</v>
      </c>
      <c r="D12" s="798">
        <v>77.7</v>
      </c>
      <c r="E12" s="798">
        <v>113.6</v>
      </c>
      <c r="F12" s="798">
        <v>80.7</v>
      </c>
      <c r="G12" s="798">
        <v>27.8</v>
      </c>
      <c r="H12" s="798">
        <v>4</v>
      </c>
      <c r="J12" s="800"/>
      <c r="K12" s="800"/>
      <c r="L12" s="800"/>
      <c r="M12" s="800"/>
      <c r="N12" s="800"/>
      <c r="O12" s="800"/>
      <c r="P12" s="800"/>
      <c r="Q12" s="800"/>
    </row>
    <row r="13" spans="1:17" s="799" customFormat="1" ht="12.75" customHeight="1">
      <c r="A13" s="797">
        <v>1993</v>
      </c>
      <c r="B13" s="798">
        <v>57.4</v>
      </c>
      <c r="C13" s="798">
        <v>31.2</v>
      </c>
      <c r="D13" s="798">
        <v>72.5</v>
      </c>
      <c r="E13" s="798">
        <v>110</v>
      </c>
      <c r="F13" s="798">
        <v>79.8</v>
      </c>
      <c r="G13" s="798">
        <v>28</v>
      </c>
      <c r="H13" s="798">
        <v>4.3</v>
      </c>
    </row>
    <row r="14" spans="1:17" s="799" customFormat="1" ht="12.75" customHeight="1">
      <c r="A14" s="797">
        <v>1994</v>
      </c>
      <c r="B14" s="798">
        <v>56</v>
      </c>
      <c r="C14" s="798">
        <v>28.5</v>
      </c>
      <c r="D14" s="798">
        <v>68.2</v>
      </c>
      <c r="E14" s="798">
        <v>106.5</v>
      </c>
      <c r="F14" s="798">
        <v>81.3</v>
      </c>
      <c r="G14" s="798">
        <v>28.8</v>
      </c>
      <c r="H14" s="798">
        <v>4.5</v>
      </c>
    </row>
    <row r="15" spans="1:17" s="799" customFormat="1" ht="12.75" customHeight="1">
      <c r="A15" s="797">
        <v>1995</v>
      </c>
      <c r="B15" s="798">
        <v>54.6</v>
      </c>
      <c r="C15" s="798">
        <v>28.2</v>
      </c>
      <c r="D15" s="798">
        <v>66.599999999999994</v>
      </c>
      <c r="E15" s="798">
        <v>101.3</v>
      </c>
      <c r="F15" s="798">
        <v>80.599999999999994</v>
      </c>
      <c r="G15" s="798">
        <v>30.4</v>
      </c>
      <c r="H15" s="798">
        <v>4.9000000000000004</v>
      </c>
    </row>
    <row r="16" spans="1:17" s="803" customFormat="1" ht="12.75" customHeight="1">
      <c r="A16" s="797">
        <v>1996</v>
      </c>
      <c r="B16" s="802">
        <v>54.1</v>
      </c>
      <c r="C16" s="802">
        <v>29.7</v>
      </c>
      <c r="D16" s="802">
        <v>64.5</v>
      </c>
      <c r="E16" s="802">
        <v>98.5</v>
      </c>
      <c r="F16" s="802">
        <v>81.900000000000006</v>
      </c>
      <c r="G16" s="802">
        <v>31.4</v>
      </c>
      <c r="H16" s="802">
        <v>5.4</v>
      </c>
    </row>
    <row r="17" spans="1:16" s="803" customFormat="1" ht="12.75" customHeight="1">
      <c r="A17" s="797">
        <v>1997</v>
      </c>
      <c r="B17" s="802">
        <v>54.4</v>
      </c>
      <c r="C17" s="802">
        <v>31</v>
      </c>
      <c r="D17" s="802">
        <v>65.5</v>
      </c>
      <c r="E17" s="802">
        <v>97.4</v>
      </c>
      <c r="F17" s="802">
        <v>83.9</v>
      </c>
      <c r="G17" s="802">
        <v>34</v>
      </c>
      <c r="H17" s="802">
        <v>5.4</v>
      </c>
    </row>
    <row r="18" spans="1:16" s="803" customFormat="1" ht="12.75" customHeight="1">
      <c r="A18" s="797">
        <v>1998</v>
      </c>
      <c r="B18" s="802">
        <v>52.7</v>
      </c>
      <c r="C18" s="802">
        <v>30.6</v>
      </c>
      <c r="D18" s="802">
        <v>62.8</v>
      </c>
      <c r="E18" s="802">
        <v>94.3</v>
      </c>
      <c r="F18" s="802">
        <v>83.2</v>
      </c>
      <c r="G18" s="802">
        <v>34.1</v>
      </c>
      <c r="H18" s="802">
        <v>5.9</v>
      </c>
    </row>
    <row r="19" spans="1:16" s="803" customFormat="1" ht="12.75" customHeight="1">
      <c r="A19" s="797">
        <v>1999</v>
      </c>
      <c r="B19" s="802">
        <v>50.9</v>
      </c>
      <c r="C19" s="802">
        <v>30.3</v>
      </c>
      <c r="D19" s="802">
        <v>61</v>
      </c>
      <c r="E19" s="802">
        <v>90.4</v>
      </c>
      <c r="F19" s="802">
        <v>82</v>
      </c>
      <c r="G19" s="802">
        <v>34.299999999999997</v>
      </c>
      <c r="H19" s="802">
        <v>6.1</v>
      </c>
    </row>
    <row r="20" spans="1:16" s="803" customFormat="1" ht="12.75" customHeight="1">
      <c r="A20" s="797">
        <v>2000</v>
      </c>
      <c r="B20" s="802">
        <v>49.2</v>
      </c>
      <c r="C20" s="802">
        <v>29.3</v>
      </c>
      <c r="D20" s="802">
        <v>57.6</v>
      </c>
      <c r="E20" s="802">
        <v>86.5</v>
      </c>
      <c r="F20" s="802">
        <v>81.3</v>
      </c>
      <c r="G20" s="802">
        <v>35.6</v>
      </c>
      <c r="H20" s="802">
        <v>6.1</v>
      </c>
    </row>
    <row r="21" spans="1:16" s="803" customFormat="1" ht="12.75" customHeight="1">
      <c r="A21" s="797">
        <v>2001</v>
      </c>
      <c r="B21" s="802">
        <v>48.8</v>
      </c>
      <c r="C21" s="802">
        <v>28.4</v>
      </c>
      <c r="D21" s="802">
        <v>57.8</v>
      </c>
      <c r="E21" s="802">
        <v>85.1</v>
      </c>
      <c r="F21" s="802">
        <v>82.2</v>
      </c>
      <c r="G21" s="802">
        <v>36.9</v>
      </c>
      <c r="H21" s="802">
        <v>6.5</v>
      </c>
    </row>
    <row r="22" spans="1:16" s="803" customFormat="1" ht="12.75" customHeight="1">
      <c r="A22" s="797">
        <v>2002</v>
      </c>
      <c r="B22" s="802">
        <v>47.9</v>
      </c>
      <c r="C22" s="802">
        <v>26.7</v>
      </c>
      <c r="D22" s="802">
        <v>57.3</v>
      </c>
      <c r="E22" s="802">
        <v>82.6</v>
      </c>
      <c r="F22" s="802">
        <v>83.2</v>
      </c>
      <c r="G22" s="802">
        <v>37</v>
      </c>
      <c r="H22" s="802">
        <v>6.6</v>
      </c>
    </row>
    <row r="23" spans="1:16" s="803" customFormat="1" ht="12.75" customHeight="1">
      <c r="A23" s="797">
        <v>2003</v>
      </c>
      <c r="B23" s="802">
        <v>49.2</v>
      </c>
      <c r="C23" s="802">
        <v>26.3</v>
      </c>
      <c r="D23" s="802">
        <v>58.6</v>
      </c>
      <c r="E23" s="802">
        <v>85.3</v>
      </c>
      <c r="F23" s="802">
        <v>86.5</v>
      </c>
      <c r="G23" s="802">
        <v>40.1</v>
      </c>
      <c r="H23" s="802">
        <v>7.3</v>
      </c>
    </row>
    <row r="24" spans="1:16" s="803" customFormat="1" ht="12.75" customHeight="1">
      <c r="A24" s="797">
        <v>2004</v>
      </c>
      <c r="B24" s="802">
        <v>50.7</v>
      </c>
      <c r="C24" s="802">
        <v>26.3</v>
      </c>
      <c r="D24" s="802">
        <v>60</v>
      </c>
      <c r="E24" s="802">
        <v>87.8</v>
      </c>
      <c r="F24" s="802">
        <v>90</v>
      </c>
      <c r="G24" s="802">
        <v>43.4</v>
      </c>
      <c r="H24" s="802">
        <v>8.1999999999999993</v>
      </c>
    </row>
    <row r="25" spans="1:16" s="803" customFormat="1" ht="12.75" customHeight="1">
      <c r="A25" s="797">
        <v>2005</v>
      </c>
      <c r="B25" s="802">
        <v>51.1</v>
      </c>
      <c r="C25" s="802">
        <v>26.2</v>
      </c>
      <c r="D25" s="802">
        <v>59.1</v>
      </c>
      <c r="E25" s="802">
        <v>86.7</v>
      </c>
      <c r="F25" s="802">
        <v>92.3</v>
      </c>
      <c r="G25" s="802">
        <v>45.4</v>
      </c>
      <c r="H25" s="802">
        <v>8.4</v>
      </c>
    </row>
    <row r="26" spans="1:16" s="803" customFormat="1" ht="12.75" customHeight="1">
      <c r="A26" s="797">
        <v>2006</v>
      </c>
      <c r="B26" s="802">
        <v>52.4</v>
      </c>
      <c r="C26" s="802">
        <v>25.8</v>
      </c>
      <c r="D26" s="802">
        <v>60.9</v>
      </c>
      <c r="E26" s="802">
        <v>88.3</v>
      </c>
      <c r="F26" s="802">
        <v>95.9</v>
      </c>
      <c r="G26" s="802">
        <v>47.6</v>
      </c>
      <c r="H26" s="802">
        <v>8.6999999999999993</v>
      </c>
    </row>
    <row r="27" spans="1:16" s="803" customFormat="1" ht="12.75" customHeight="1">
      <c r="A27" s="797">
        <v>2007</v>
      </c>
      <c r="B27" s="802">
        <v>54.2</v>
      </c>
      <c r="C27" s="802">
        <v>26.5</v>
      </c>
      <c r="D27" s="802">
        <v>63.3</v>
      </c>
      <c r="E27" s="802">
        <v>90.6</v>
      </c>
      <c r="F27" s="802">
        <v>98.1</v>
      </c>
      <c r="G27" s="802">
        <v>50.9</v>
      </c>
      <c r="H27" s="802">
        <v>9.1999999999999993</v>
      </c>
    </row>
    <row r="28" spans="1:16" s="803" customFormat="1" ht="12.75" customHeight="1">
      <c r="A28" s="797">
        <v>2008</v>
      </c>
      <c r="B28" s="802">
        <v>56.4</v>
      </c>
      <c r="C28" s="802">
        <v>26.3</v>
      </c>
      <c r="D28" s="802">
        <v>65.2</v>
      </c>
      <c r="E28" s="802">
        <v>95.1</v>
      </c>
      <c r="F28" s="802">
        <v>102.6</v>
      </c>
      <c r="G28" s="802">
        <v>52.4</v>
      </c>
      <c r="H28" s="802">
        <v>10.199999999999999</v>
      </c>
    </row>
    <row r="29" spans="1:16" s="103" customFormat="1" ht="12.75" customHeight="1">
      <c r="A29" s="797">
        <v>2009</v>
      </c>
      <c r="B29" s="806">
        <v>55.6</v>
      </c>
      <c r="C29" s="806">
        <v>24.3</v>
      </c>
      <c r="D29" s="806">
        <v>63.8</v>
      </c>
      <c r="E29" s="806">
        <v>93.8</v>
      </c>
      <c r="F29" s="806">
        <v>100.8</v>
      </c>
      <c r="G29" s="806">
        <v>52.6</v>
      </c>
      <c r="H29" s="806">
        <v>10.3</v>
      </c>
    </row>
    <row r="30" spans="1:16" s="103" customFormat="1" ht="12.75" customHeight="1">
      <c r="A30" s="797">
        <v>2010</v>
      </c>
      <c r="B30" s="806">
        <v>55.6</v>
      </c>
      <c r="C30" s="806">
        <v>22.9</v>
      </c>
      <c r="D30" s="806">
        <v>59.9</v>
      </c>
      <c r="E30" s="806">
        <v>92.6</v>
      </c>
      <c r="F30" s="806">
        <v>102.8</v>
      </c>
      <c r="G30" s="806">
        <v>53.8</v>
      </c>
      <c r="H30" s="806">
        <v>10.7</v>
      </c>
    </row>
    <row r="31" spans="1:16" s="103" customFormat="1" ht="12.75" customHeight="1">
      <c r="A31" s="807">
        <v>2011</v>
      </c>
      <c r="B31" s="806">
        <v>55.4</v>
      </c>
      <c r="C31" s="806">
        <v>21.1</v>
      </c>
      <c r="D31" s="806">
        <v>57.9</v>
      </c>
      <c r="E31" s="806">
        <v>90.2</v>
      </c>
      <c r="F31" s="806">
        <v>102.8</v>
      </c>
      <c r="G31" s="806">
        <v>55.4</v>
      </c>
      <c r="H31" s="806">
        <v>11.2</v>
      </c>
      <c r="J31"/>
      <c r="K31"/>
      <c r="L31"/>
      <c r="M31"/>
      <c r="N31"/>
      <c r="O31"/>
      <c r="P31"/>
    </row>
    <row r="32" spans="1:16" s="103" customFormat="1" ht="12.75" customHeight="1">
      <c r="A32" s="807">
        <v>2012</v>
      </c>
      <c r="B32" s="806">
        <v>55.2</v>
      </c>
      <c r="C32" s="806">
        <v>19.7</v>
      </c>
      <c r="D32" s="806">
        <v>55.1</v>
      </c>
      <c r="E32" s="806">
        <v>90.8</v>
      </c>
      <c r="F32" s="806">
        <v>101.8</v>
      </c>
      <c r="G32" s="806">
        <v>55.8</v>
      </c>
      <c r="H32" s="806">
        <v>11</v>
      </c>
    </row>
    <row r="33" spans="1:8" s="103" customFormat="1" ht="12.75" customHeight="1">
      <c r="A33" s="807">
        <v>2013</v>
      </c>
      <c r="B33" s="806">
        <v>53.7</v>
      </c>
      <c r="C33" s="806">
        <v>18.100000000000001</v>
      </c>
      <c r="D33" s="806">
        <v>52.6</v>
      </c>
      <c r="E33" s="806">
        <v>85.5</v>
      </c>
      <c r="F33" s="806">
        <v>98.1</v>
      </c>
      <c r="G33" s="806">
        <v>56.1</v>
      </c>
      <c r="H33" s="806">
        <v>11.6</v>
      </c>
    </row>
    <row r="34" spans="1:8" s="103" customFormat="1" ht="12.75" customHeight="1">
      <c r="A34" s="807">
        <v>2014</v>
      </c>
      <c r="B34" s="806">
        <v>54.7</v>
      </c>
      <c r="C34" s="806">
        <v>16.3</v>
      </c>
      <c r="D34" s="806">
        <v>50.1</v>
      </c>
      <c r="E34" s="806">
        <v>87.1</v>
      </c>
      <c r="F34" s="806">
        <v>100.4</v>
      </c>
      <c r="G34" s="806">
        <v>59</v>
      </c>
      <c r="H34" s="806">
        <v>11.3</v>
      </c>
    </row>
    <row r="35" spans="1:8" s="103" customFormat="1" ht="12.75" customHeight="1">
      <c r="A35" s="807">
        <v>2015</v>
      </c>
      <c r="B35" s="806">
        <v>53.2</v>
      </c>
      <c r="C35" s="806">
        <v>14.3</v>
      </c>
      <c r="D35" s="806">
        <v>46.8</v>
      </c>
      <c r="E35" s="806">
        <v>83.6</v>
      </c>
      <c r="F35" s="806">
        <v>98.1</v>
      </c>
      <c r="G35" s="806">
        <v>58.1</v>
      </c>
      <c r="H35" s="806">
        <v>11.7</v>
      </c>
    </row>
    <row r="36" spans="1:8" s="103" customFormat="1" ht="12.75" customHeight="1">
      <c r="A36" s="807">
        <v>2016</v>
      </c>
      <c r="B36" s="806">
        <v>52.6</v>
      </c>
      <c r="C36" s="806">
        <v>13.5</v>
      </c>
      <c r="D36" s="806">
        <v>45.4</v>
      </c>
      <c r="E36" s="806">
        <v>79.7</v>
      </c>
      <c r="F36" s="806">
        <v>97.4</v>
      </c>
      <c r="G36" s="806">
        <v>57.4</v>
      </c>
      <c r="H36" s="806">
        <v>12.7</v>
      </c>
    </row>
    <row r="37" spans="1:8" s="103" customFormat="1" ht="12.75" customHeight="1">
      <c r="A37" s="807">
        <v>2017</v>
      </c>
      <c r="B37" s="806">
        <v>51.3</v>
      </c>
      <c r="C37" s="806">
        <v>13</v>
      </c>
      <c r="D37" s="806">
        <v>43.5</v>
      </c>
      <c r="E37" s="806">
        <v>75.8</v>
      </c>
      <c r="F37" s="806">
        <v>93.9</v>
      </c>
      <c r="G37" s="806">
        <v>56.4</v>
      </c>
      <c r="H37" s="806">
        <v>12.5</v>
      </c>
    </row>
    <row r="38" spans="1:8" s="103" customFormat="1" ht="12.75" customHeight="1">
      <c r="A38" s="807">
        <v>2018</v>
      </c>
      <c r="B38" s="806">
        <v>50</v>
      </c>
      <c r="C38" s="806">
        <v>11.6</v>
      </c>
      <c r="D38" s="806">
        <v>41.5</v>
      </c>
      <c r="E38" s="806">
        <v>73.400000000000006</v>
      </c>
      <c r="F38" s="806">
        <v>90.9</v>
      </c>
      <c r="G38" s="806">
        <v>54.2</v>
      </c>
      <c r="H38" s="806">
        <v>13.3</v>
      </c>
    </row>
    <row r="39" spans="1:8" s="103" customFormat="1" ht="12.75" customHeight="1">
      <c r="A39" s="807">
        <v>2019</v>
      </c>
      <c r="B39" s="806">
        <v>48.4</v>
      </c>
      <c r="C39" s="806">
        <v>10.5</v>
      </c>
      <c r="D39" s="806">
        <v>39.1</v>
      </c>
      <c r="E39" s="806">
        <v>71</v>
      </c>
      <c r="F39" s="806">
        <v>88.6</v>
      </c>
      <c r="G39" s="806">
        <v>52.7</v>
      </c>
      <c r="H39" s="806">
        <v>12.8</v>
      </c>
    </row>
    <row r="40" spans="1:8" s="103" customFormat="1" ht="12.75" customHeight="1">
      <c r="A40" s="807">
        <v>2020</v>
      </c>
      <c r="B40" s="806">
        <v>45.5</v>
      </c>
      <c r="C40" s="806">
        <v>9.3000000000000007</v>
      </c>
      <c r="D40" s="806">
        <v>36.799999999999997</v>
      </c>
      <c r="E40" s="806">
        <v>66.8</v>
      </c>
      <c r="F40" s="806">
        <v>83.4</v>
      </c>
      <c r="G40" s="806">
        <v>49.4</v>
      </c>
      <c r="H40" s="806">
        <v>12.6</v>
      </c>
    </row>
    <row r="41" spans="1:8" s="803" customFormat="1" ht="12.75" customHeight="1">
      <c r="A41" s="794"/>
      <c r="B41" s="808"/>
      <c r="C41" s="808"/>
      <c r="D41" s="808"/>
      <c r="E41" s="808"/>
      <c r="F41" s="808"/>
      <c r="G41" s="808"/>
      <c r="H41" s="808"/>
    </row>
    <row r="42" spans="1:8" s="803" customFormat="1" ht="12" customHeight="1">
      <c r="A42" s="809"/>
      <c r="B42" s="810"/>
      <c r="C42" s="810"/>
      <c r="D42" s="810"/>
      <c r="E42" s="810"/>
      <c r="F42" s="810"/>
      <c r="G42" s="810"/>
      <c r="H42" s="810"/>
    </row>
    <row r="43" spans="1:8" s="803" customFormat="1" ht="12.75" customHeight="1">
      <c r="A43" s="811" t="s">
        <v>83</v>
      </c>
      <c r="B43" s="812"/>
      <c r="C43" s="812"/>
      <c r="D43" s="812"/>
      <c r="E43" s="812"/>
      <c r="F43" s="812"/>
      <c r="G43" s="812"/>
      <c r="H43" s="812"/>
    </row>
    <row r="44" spans="1:8" s="803" customFormat="1" ht="12.75" customHeight="1">
      <c r="A44" s="2256" t="s">
        <v>427</v>
      </c>
      <c r="B44" s="2256"/>
      <c r="C44" s="2256"/>
      <c r="D44" s="2256"/>
      <c r="E44" s="2256"/>
      <c r="F44" s="2256"/>
      <c r="G44" s="2256"/>
      <c r="H44" s="2256"/>
    </row>
    <row r="45" spans="1:8" s="803" customFormat="1" ht="13.5" customHeight="1">
      <c r="A45" s="2256"/>
      <c r="B45" s="2256"/>
      <c r="C45" s="2256"/>
      <c r="D45" s="2256"/>
      <c r="E45" s="2256"/>
      <c r="F45" s="2256"/>
      <c r="G45" s="2256"/>
      <c r="H45" s="2256"/>
    </row>
    <row r="46" spans="1:8" ht="12.75" customHeight="1">
      <c r="A46" s="813"/>
      <c r="B46" s="813"/>
      <c r="C46" s="813"/>
      <c r="D46" s="813"/>
      <c r="E46" s="813"/>
      <c r="F46" s="813"/>
      <c r="G46" s="813"/>
      <c r="H46" s="813"/>
    </row>
    <row r="47" spans="1:8" ht="12.75" customHeight="1">
      <c r="A47" s="2257" t="s">
        <v>16</v>
      </c>
      <c r="B47" s="2257"/>
      <c r="C47" s="813"/>
      <c r="D47" s="813"/>
      <c r="E47" s="813"/>
      <c r="F47" s="813"/>
      <c r="G47" s="813"/>
      <c r="H47" s="813"/>
    </row>
    <row r="48" spans="1:8" s="803" customFormat="1" ht="12.75" customHeight="1">
      <c r="A48" s="813"/>
      <c r="B48" s="813"/>
      <c r="C48" s="813"/>
      <c r="D48" s="813"/>
      <c r="E48" s="813"/>
      <c r="F48" s="813"/>
      <c r="G48" s="813"/>
      <c r="H48" s="813"/>
    </row>
    <row r="49" spans="1:8" s="803" customFormat="1" ht="12.75" customHeight="1">
      <c r="A49" s="813"/>
      <c r="B49" s="813"/>
      <c r="C49" s="813"/>
      <c r="D49" s="813"/>
      <c r="E49" s="813"/>
      <c r="F49" s="813"/>
      <c r="G49" s="813"/>
      <c r="H49" s="813"/>
    </row>
    <row r="50" spans="1:8" s="803" customFormat="1" ht="12.75" customHeight="1">
      <c r="A50" s="813"/>
      <c r="B50" s="813"/>
      <c r="C50" s="813"/>
      <c r="D50" s="813"/>
      <c r="E50" s="813"/>
      <c r="F50" s="813"/>
      <c r="G50" s="813"/>
      <c r="H50" s="813"/>
    </row>
    <row r="51" spans="1:8" ht="13.15" customHeight="1">
      <c r="A51" s="813"/>
      <c r="B51" s="813"/>
      <c r="C51" s="813"/>
      <c r="D51" s="813"/>
      <c r="E51" s="813"/>
      <c r="F51" s="813"/>
      <c r="G51" s="813"/>
      <c r="H51" s="813"/>
    </row>
    <row r="52" spans="1:8" ht="12.75" customHeight="1">
      <c r="A52" s="813"/>
      <c r="B52" s="813"/>
      <c r="C52" s="813"/>
      <c r="D52" s="813"/>
      <c r="E52" s="813"/>
      <c r="F52" s="813"/>
      <c r="G52" s="813"/>
      <c r="H52" s="813"/>
    </row>
    <row r="53" spans="1:8" ht="12.75" customHeight="1">
      <c r="A53" s="813"/>
      <c r="B53" s="813"/>
      <c r="C53" s="813"/>
      <c r="D53" s="813"/>
      <c r="E53" s="813"/>
      <c r="F53" s="813"/>
      <c r="G53" s="813"/>
      <c r="H53" s="813"/>
    </row>
    <row r="54" spans="1:8" ht="12.75" customHeight="1"/>
    <row r="62" spans="1:8" ht="9.75" customHeight="1">
      <c r="A62" s="185"/>
    </row>
  </sheetData>
  <mergeCells count="8">
    <mergeCell ref="A44:H45"/>
    <mergeCell ref="A47:B47"/>
    <mergeCell ref="A1:G1"/>
    <mergeCell ref="I1:J1"/>
    <mergeCell ref="A3:A4"/>
    <mergeCell ref="B3:B4"/>
    <mergeCell ref="C3:H3"/>
    <mergeCell ref="B5:H5"/>
  </mergeCells>
  <hyperlinks>
    <hyperlink ref="I1" location="Contents!A1" display="back to contents"/>
  </hyperlinks>
  <printOptions gridLinesSet="0"/>
  <pageMargins left="0.59055118110236227" right="0.39370078740157483" top="0.39370078740157483" bottom="0.39370078740157483" header="0.19685039370078741" footer="0.19685039370078741"/>
  <pageSetup paperSize="9" orientation="portrait"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2"/>
  <sheetViews>
    <sheetView showGridLines="0" zoomScaleNormal="100" zoomScaleSheetLayoutView="100" workbookViewId="0">
      <selection sqref="A1:L1"/>
    </sheetView>
  </sheetViews>
  <sheetFormatPr defaultColWidth="9.140625" defaultRowHeight="12.75"/>
  <cols>
    <col min="1" max="1" width="16.7109375" style="894" customWidth="1"/>
    <col min="2" max="3" width="7.7109375" style="894" customWidth="1"/>
    <col min="4" max="37" width="7.7109375" style="820" customWidth="1"/>
    <col min="38" max="51" width="7.7109375" style="819" customWidth="1"/>
    <col min="52" max="52" width="16.7109375" style="820" customWidth="1"/>
    <col min="53" max="16384" width="9.140625" style="820"/>
  </cols>
  <sheetData>
    <row r="1" spans="1:52" s="815" customFormat="1" ht="18" customHeight="1">
      <c r="A1" s="2269" t="s">
        <v>428</v>
      </c>
      <c r="B1" s="2269"/>
      <c r="C1" s="2269"/>
      <c r="D1" s="2269"/>
      <c r="E1" s="2269"/>
      <c r="F1" s="2269"/>
      <c r="G1" s="2269"/>
      <c r="H1" s="2269"/>
      <c r="I1" s="2269"/>
      <c r="J1" s="2269"/>
      <c r="K1" s="2269"/>
      <c r="L1" s="2269"/>
      <c r="N1" s="2188" t="s">
        <v>18</v>
      </c>
      <c r="O1" s="2188"/>
      <c r="P1" s="2188"/>
      <c r="Q1" s="816"/>
      <c r="R1" s="816"/>
      <c r="S1" s="816"/>
      <c r="T1" s="816"/>
      <c r="U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816"/>
      <c r="AX1" s="816"/>
      <c r="AY1" s="816"/>
      <c r="AZ1" s="816"/>
    </row>
    <row r="2" spans="1:52" ht="15" customHeight="1">
      <c r="A2" s="817"/>
      <c r="B2" s="818"/>
      <c r="C2" s="818"/>
      <c r="D2" s="819"/>
      <c r="E2" s="819"/>
      <c r="F2" s="819"/>
      <c r="G2" s="819"/>
      <c r="H2" s="819"/>
      <c r="I2" s="816"/>
      <c r="J2" s="819"/>
      <c r="K2" s="819"/>
      <c r="L2" s="819"/>
      <c r="M2" s="819"/>
      <c r="N2" s="819"/>
      <c r="O2" s="819"/>
      <c r="P2" s="819"/>
      <c r="Q2" s="819"/>
      <c r="R2" s="819"/>
      <c r="S2" s="819"/>
      <c r="T2" s="819"/>
      <c r="U2" s="819"/>
      <c r="V2" s="819"/>
      <c r="W2" s="819"/>
      <c r="X2" s="819"/>
      <c r="Y2" s="819"/>
      <c r="Z2" s="816"/>
      <c r="AA2" s="819"/>
      <c r="AB2" s="819"/>
      <c r="AC2" s="819"/>
      <c r="AD2" s="819"/>
      <c r="AE2" s="819"/>
      <c r="AF2" s="819"/>
      <c r="AG2" s="819"/>
      <c r="AH2" s="816"/>
      <c r="AI2" s="816"/>
      <c r="AJ2" s="819"/>
      <c r="AK2" s="819"/>
      <c r="AZ2" s="819"/>
    </row>
    <row r="3" spans="1:52" s="821" customFormat="1" ht="12.75" customHeight="1">
      <c r="A3" s="2270" t="s">
        <v>429</v>
      </c>
      <c r="B3" s="2272" t="s">
        <v>430</v>
      </c>
      <c r="C3" s="2273"/>
      <c r="D3" s="2273"/>
      <c r="E3" s="2273"/>
      <c r="F3" s="2273"/>
      <c r="G3" s="2273"/>
      <c r="H3" s="2273"/>
      <c r="I3" s="2273"/>
      <c r="J3" s="2273"/>
      <c r="K3" s="2273"/>
      <c r="L3" s="2273"/>
      <c r="M3" s="2273"/>
      <c r="N3" s="2273"/>
      <c r="O3" s="2273"/>
      <c r="P3" s="2273"/>
      <c r="Q3" s="2273"/>
      <c r="R3" s="2273"/>
      <c r="S3" s="2273"/>
      <c r="T3" s="2273"/>
      <c r="U3" s="2273"/>
      <c r="V3" s="2273"/>
      <c r="W3" s="2273"/>
      <c r="X3" s="2274" t="s">
        <v>430</v>
      </c>
      <c r="Y3" s="2274"/>
      <c r="Z3" s="2274"/>
      <c r="AA3" s="2274"/>
      <c r="AB3" s="2274"/>
      <c r="AC3" s="2274"/>
      <c r="AD3" s="2274"/>
      <c r="AE3" s="2274"/>
      <c r="AF3" s="2274"/>
      <c r="AG3" s="2274"/>
      <c r="AH3" s="2274"/>
      <c r="AI3" s="2274"/>
      <c r="AJ3" s="2274"/>
      <c r="AK3" s="2274"/>
      <c r="AL3" s="2274"/>
      <c r="AM3" s="2274"/>
      <c r="AN3" s="2274"/>
      <c r="AO3" s="2274"/>
      <c r="AP3" s="2274"/>
      <c r="AQ3" s="2274"/>
      <c r="AR3" s="2274"/>
      <c r="AS3" s="2274"/>
      <c r="AT3" s="2274"/>
      <c r="AU3" s="2274"/>
      <c r="AV3" s="2274"/>
      <c r="AW3" s="2274"/>
      <c r="AX3" s="2274"/>
      <c r="AY3" s="2275"/>
      <c r="AZ3" s="2276" t="s">
        <v>429</v>
      </c>
    </row>
    <row r="4" spans="1:52" s="821" customFormat="1" ht="22.15" customHeight="1">
      <c r="A4" s="2271"/>
      <c r="B4" s="822">
        <v>1951</v>
      </c>
      <c r="C4" s="823">
        <v>1964</v>
      </c>
      <c r="D4" s="822">
        <v>1973</v>
      </c>
      <c r="E4" s="823">
        <v>1974</v>
      </c>
      <c r="F4" s="822">
        <v>1975</v>
      </c>
      <c r="G4" s="823">
        <v>1976</v>
      </c>
      <c r="H4" s="822">
        <v>1977</v>
      </c>
      <c r="I4" s="823">
        <v>1978</v>
      </c>
      <c r="J4" s="822">
        <v>1979</v>
      </c>
      <c r="K4" s="823">
        <v>1980</v>
      </c>
      <c r="L4" s="822">
        <v>1981</v>
      </c>
      <c r="M4" s="823">
        <v>1982</v>
      </c>
      <c r="N4" s="822">
        <v>1983</v>
      </c>
      <c r="O4" s="823">
        <v>1984</v>
      </c>
      <c r="P4" s="822">
        <v>1985</v>
      </c>
      <c r="Q4" s="823">
        <v>1986</v>
      </c>
      <c r="R4" s="822">
        <v>1987</v>
      </c>
      <c r="S4" s="823">
        <v>1988</v>
      </c>
      <c r="T4" s="822">
        <v>1989</v>
      </c>
      <c r="U4" s="823">
        <v>1990</v>
      </c>
      <c r="V4" s="824">
        <v>1991</v>
      </c>
      <c r="W4" s="825">
        <v>1992</v>
      </c>
      <c r="X4" s="822">
        <v>1993</v>
      </c>
      <c r="Y4" s="823">
        <v>1994</v>
      </c>
      <c r="Z4" s="822">
        <v>1995</v>
      </c>
      <c r="AA4" s="823">
        <v>1996</v>
      </c>
      <c r="AB4" s="822">
        <v>1997</v>
      </c>
      <c r="AC4" s="823">
        <v>1998</v>
      </c>
      <c r="AD4" s="822">
        <v>1999</v>
      </c>
      <c r="AE4" s="823">
        <v>2000</v>
      </c>
      <c r="AF4" s="822">
        <v>2001</v>
      </c>
      <c r="AG4" s="822">
        <v>2002</v>
      </c>
      <c r="AH4" s="823">
        <v>2003</v>
      </c>
      <c r="AI4" s="822">
        <v>2004</v>
      </c>
      <c r="AJ4" s="822">
        <v>2005</v>
      </c>
      <c r="AK4" s="823">
        <v>2006</v>
      </c>
      <c r="AL4" s="822">
        <v>2007</v>
      </c>
      <c r="AM4" s="822">
        <v>2008</v>
      </c>
      <c r="AN4" s="823">
        <v>2009</v>
      </c>
      <c r="AO4" s="822">
        <v>2010</v>
      </c>
      <c r="AP4" s="822">
        <v>2011</v>
      </c>
      <c r="AQ4" s="822">
        <v>2012</v>
      </c>
      <c r="AR4" s="822">
        <v>2013</v>
      </c>
      <c r="AS4" s="822">
        <v>2014</v>
      </c>
      <c r="AT4" s="822">
        <v>2015</v>
      </c>
      <c r="AU4" s="822">
        <v>2016</v>
      </c>
      <c r="AV4" s="822">
        <v>2017</v>
      </c>
      <c r="AW4" s="823">
        <v>2018</v>
      </c>
      <c r="AX4" s="826">
        <v>2019</v>
      </c>
      <c r="AY4" s="826">
        <v>2020</v>
      </c>
      <c r="AZ4" s="2277"/>
    </row>
    <row r="5" spans="1:52" s="821" customFormat="1" ht="12.75" customHeight="1">
      <c r="A5" s="827" t="s">
        <v>431</v>
      </c>
      <c r="B5" s="828">
        <v>1</v>
      </c>
      <c r="C5" s="829">
        <v>1</v>
      </c>
      <c r="D5" s="830">
        <v>3</v>
      </c>
      <c r="E5" s="828">
        <v>3</v>
      </c>
      <c r="F5" s="828">
        <v>3</v>
      </c>
      <c r="G5" s="828">
        <v>3</v>
      </c>
      <c r="H5" s="831">
        <v>2</v>
      </c>
      <c r="I5" s="832">
        <v>2</v>
      </c>
      <c r="J5" s="831">
        <v>3</v>
      </c>
      <c r="K5" s="831">
        <v>2</v>
      </c>
      <c r="L5" s="831">
        <v>2</v>
      </c>
      <c r="M5" s="831">
        <v>3</v>
      </c>
      <c r="N5" s="832">
        <v>3</v>
      </c>
      <c r="O5" s="831">
        <v>3</v>
      </c>
      <c r="P5" s="831">
        <v>3</v>
      </c>
      <c r="Q5" s="831">
        <v>3</v>
      </c>
      <c r="R5" s="831">
        <v>3</v>
      </c>
      <c r="S5" s="832">
        <v>4</v>
      </c>
      <c r="T5" s="831">
        <v>4</v>
      </c>
      <c r="U5" s="831">
        <v>4</v>
      </c>
      <c r="V5" s="831">
        <v>4</v>
      </c>
      <c r="W5" s="831">
        <v>5</v>
      </c>
      <c r="X5" s="832">
        <v>4</v>
      </c>
      <c r="Y5" s="831">
        <v>4</v>
      </c>
      <c r="Z5" s="831">
        <v>5</v>
      </c>
      <c r="AA5" s="831">
        <v>5</v>
      </c>
      <c r="AB5" s="831">
        <v>6</v>
      </c>
      <c r="AC5" s="832">
        <v>4</v>
      </c>
      <c r="AD5" s="831">
        <v>5</v>
      </c>
      <c r="AE5" s="831">
        <v>4</v>
      </c>
      <c r="AF5" s="831">
        <v>4</v>
      </c>
      <c r="AG5" s="828">
        <v>3</v>
      </c>
      <c r="AH5" s="833">
        <v>3</v>
      </c>
      <c r="AI5" s="828">
        <v>3</v>
      </c>
      <c r="AJ5" s="828">
        <v>3</v>
      </c>
      <c r="AK5" s="828">
        <v>3</v>
      </c>
      <c r="AL5" s="834">
        <v>3</v>
      </c>
      <c r="AM5" s="833">
        <v>3</v>
      </c>
      <c r="AN5" s="835">
        <v>3</v>
      </c>
      <c r="AO5" s="836">
        <v>3</v>
      </c>
      <c r="AP5" s="836">
        <v>3</v>
      </c>
      <c r="AQ5" s="837">
        <v>2</v>
      </c>
      <c r="AR5" s="833">
        <v>2</v>
      </c>
      <c r="AS5" s="86">
        <v>2</v>
      </c>
      <c r="AT5" s="836">
        <v>2</v>
      </c>
      <c r="AU5" s="836">
        <v>1</v>
      </c>
      <c r="AV5" s="836">
        <v>1</v>
      </c>
      <c r="AW5" s="838">
        <v>1</v>
      </c>
      <c r="AX5" s="836">
        <v>1</v>
      </c>
      <c r="AY5" s="839">
        <v>1</v>
      </c>
      <c r="AZ5" s="840" t="s">
        <v>431</v>
      </c>
    </row>
    <row r="6" spans="1:52" s="821" customFormat="1" ht="12.75" customHeight="1">
      <c r="A6" s="841">
        <v>16</v>
      </c>
      <c r="B6" s="828">
        <v>3</v>
      </c>
      <c r="C6" s="842">
        <v>10</v>
      </c>
      <c r="D6" s="828">
        <v>16</v>
      </c>
      <c r="E6" s="832">
        <v>15</v>
      </c>
      <c r="F6" s="828">
        <v>14</v>
      </c>
      <c r="G6" s="828">
        <v>13</v>
      </c>
      <c r="H6" s="831">
        <v>12</v>
      </c>
      <c r="I6" s="831">
        <v>12</v>
      </c>
      <c r="J6" s="832">
        <v>12</v>
      </c>
      <c r="K6" s="831">
        <v>11</v>
      </c>
      <c r="L6" s="831">
        <v>10</v>
      </c>
      <c r="M6" s="831">
        <v>11</v>
      </c>
      <c r="N6" s="831">
        <v>11</v>
      </c>
      <c r="O6" s="832">
        <v>11</v>
      </c>
      <c r="P6" s="831">
        <v>13</v>
      </c>
      <c r="Q6" s="831">
        <v>13</v>
      </c>
      <c r="R6" s="831">
        <v>13</v>
      </c>
      <c r="S6" s="831">
        <v>14</v>
      </c>
      <c r="T6" s="832">
        <v>14</v>
      </c>
      <c r="U6" s="831">
        <v>13</v>
      </c>
      <c r="V6" s="831">
        <v>14</v>
      </c>
      <c r="W6" s="831">
        <v>15</v>
      </c>
      <c r="X6" s="831">
        <v>15</v>
      </c>
      <c r="Y6" s="832">
        <v>13</v>
      </c>
      <c r="Z6" s="831">
        <v>14</v>
      </c>
      <c r="AA6" s="831">
        <v>15</v>
      </c>
      <c r="AB6" s="831">
        <v>16</v>
      </c>
      <c r="AC6" s="831">
        <v>16</v>
      </c>
      <c r="AD6" s="832">
        <v>14</v>
      </c>
      <c r="AE6" s="831">
        <v>12</v>
      </c>
      <c r="AF6" s="831">
        <v>13</v>
      </c>
      <c r="AG6" s="828">
        <v>11</v>
      </c>
      <c r="AH6" s="828">
        <v>11</v>
      </c>
      <c r="AI6" s="833">
        <v>11</v>
      </c>
      <c r="AJ6" s="828">
        <v>10</v>
      </c>
      <c r="AK6" s="828">
        <v>11</v>
      </c>
      <c r="AL6" s="828">
        <v>11</v>
      </c>
      <c r="AM6" s="828">
        <v>11</v>
      </c>
      <c r="AN6" s="833">
        <v>11</v>
      </c>
      <c r="AO6" s="843">
        <v>10</v>
      </c>
      <c r="AP6" s="844">
        <v>9</v>
      </c>
      <c r="AQ6" s="844">
        <v>7</v>
      </c>
      <c r="AR6" s="844">
        <v>7</v>
      </c>
      <c r="AS6" s="845">
        <v>6</v>
      </c>
      <c r="AT6" s="843">
        <v>5</v>
      </c>
      <c r="AU6" s="843">
        <v>4</v>
      </c>
      <c r="AV6" s="843">
        <v>4</v>
      </c>
      <c r="AW6" s="843">
        <v>4</v>
      </c>
      <c r="AX6" s="846">
        <v>3</v>
      </c>
      <c r="AY6" s="847">
        <v>3</v>
      </c>
      <c r="AZ6" s="848">
        <v>16</v>
      </c>
    </row>
    <row r="7" spans="1:52" s="821" customFormat="1" ht="12.75" customHeight="1">
      <c r="A7" s="841">
        <v>17</v>
      </c>
      <c r="B7" s="828">
        <v>11</v>
      </c>
      <c r="C7" s="842">
        <v>33</v>
      </c>
      <c r="D7" s="828">
        <v>47</v>
      </c>
      <c r="E7" s="849">
        <v>44</v>
      </c>
      <c r="F7" s="828">
        <v>39</v>
      </c>
      <c r="G7" s="828">
        <v>34</v>
      </c>
      <c r="H7" s="831">
        <v>32</v>
      </c>
      <c r="I7" s="831">
        <v>30</v>
      </c>
      <c r="J7" s="831">
        <v>30</v>
      </c>
      <c r="K7" s="832">
        <v>31</v>
      </c>
      <c r="L7" s="831">
        <v>28</v>
      </c>
      <c r="M7" s="831">
        <v>29</v>
      </c>
      <c r="N7" s="831">
        <v>27</v>
      </c>
      <c r="O7" s="831">
        <v>29</v>
      </c>
      <c r="P7" s="832">
        <v>32</v>
      </c>
      <c r="Q7" s="831">
        <v>30</v>
      </c>
      <c r="R7" s="831">
        <v>31</v>
      </c>
      <c r="S7" s="831">
        <v>31</v>
      </c>
      <c r="T7" s="831">
        <v>31</v>
      </c>
      <c r="U7" s="832">
        <v>33</v>
      </c>
      <c r="V7" s="831">
        <v>34</v>
      </c>
      <c r="W7" s="831">
        <v>33</v>
      </c>
      <c r="X7" s="831">
        <v>32</v>
      </c>
      <c r="Y7" s="831">
        <v>30</v>
      </c>
      <c r="Z7" s="832">
        <v>32</v>
      </c>
      <c r="AA7" s="831">
        <v>33</v>
      </c>
      <c r="AB7" s="831">
        <v>34</v>
      </c>
      <c r="AC7" s="831">
        <v>35</v>
      </c>
      <c r="AD7" s="831">
        <v>34</v>
      </c>
      <c r="AE7" s="832">
        <v>31</v>
      </c>
      <c r="AF7" s="831">
        <v>29</v>
      </c>
      <c r="AG7" s="828">
        <v>29</v>
      </c>
      <c r="AH7" s="828">
        <v>29</v>
      </c>
      <c r="AI7" s="828">
        <v>27</v>
      </c>
      <c r="AJ7" s="833">
        <v>27</v>
      </c>
      <c r="AK7" s="828">
        <v>27</v>
      </c>
      <c r="AL7" s="828">
        <v>28</v>
      </c>
      <c r="AM7" s="828">
        <v>26</v>
      </c>
      <c r="AN7" s="828">
        <v>24</v>
      </c>
      <c r="AO7" s="833">
        <v>24</v>
      </c>
      <c r="AP7" s="831">
        <v>22</v>
      </c>
      <c r="AQ7" s="831">
        <v>19</v>
      </c>
      <c r="AR7" s="831">
        <v>18</v>
      </c>
      <c r="AS7" s="850">
        <v>15</v>
      </c>
      <c r="AT7" s="833">
        <v>13</v>
      </c>
      <c r="AU7" s="828">
        <v>13</v>
      </c>
      <c r="AV7" s="828">
        <v>11</v>
      </c>
      <c r="AW7" s="828">
        <v>9</v>
      </c>
      <c r="AX7" s="828">
        <v>8</v>
      </c>
      <c r="AY7" s="851">
        <v>7</v>
      </c>
      <c r="AZ7" s="848">
        <v>17</v>
      </c>
    </row>
    <row r="8" spans="1:52" s="821" customFormat="1" ht="12.75" customHeight="1">
      <c r="A8" s="841">
        <v>18</v>
      </c>
      <c r="B8" s="828">
        <v>30</v>
      </c>
      <c r="C8" s="842">
        <v>67</v>
      </c>
      <c r="D8" s="828">
        <v>70</v>
      </c>
      <c r="E8" s="828">
        <v>69</v>
      </c>
      <c r="F8" s="849">
        <v>65</v>
      </c>
      <c r="G8" s="828">
        <v>56</v>
      </c>
      <c r="H8" s="831">
        <v>51</v>
      </c>
      <c r="I8" s="831">
        <v>50</v>
      </c>
      <c r="J8" s="831">
        <v>50</v>
      </c>
      <c r="K8" s="831">
        <v>50</v>
      </c>
      <c r="L8" s="832">
        <v>48</v>
      </c>
      <c r="M8" s="831">
        <v>46</v>
      </c>
      <c r="N8" s="831">
        <v>42</v>
      </c>
      <c r="O8" s="831">
        <v>44</v>
      </c>
      <c r="P8" s="831">
        <v>46</v>
      </c>
      <c r="Q8" s="832">
        <v>46</v>
      </c>
      <c r="R8" s="831">
        <v>48</v>
      </c>
      <c r="S8" s="831">
        <v>46</v>
      </c>
      <c r="T8" s="831">
        <v>44</v>
      </c>
      <c r="U8" s="831">
        <v>46</v>
      </c>
      <c r="V8" s="832">
        <v>49</v>
      </c>
      <c r="W8" s="831">
        <v>51</v>
      </c>
      <c r="X8" s="831">
        <v>48</v>
      </c>
      <c r="Y8" s="831">
        <v>43</v>
      </c>
      <c r="Z8" s="831">
        <v>43</v>
      </c>
      <c r="AA8" s="832">
        <v>47</v>
      </c>
      <c r="AB8" s="831">
        <v>46</v>
      </c>
      <c r="AC8" s="831">
        <v>45</v>
      </c>
      <c r="AD8" s="831">
        <v>47</v>
      </c>
      <c r="AE8" s="831">
        <v>45</v>
      </c>
      <c r="AF8" s="832">
        <v>44</v>
      </c>
      <c r="AG8" s="828">
        <v>41</v>
      </c>
      <c r="AH8" s="828">
        <v>41</v>
      </c>
      <c r="AI8" s="828">
        <v>41</v>
      </c>
      <c r="AJ8" s="828">
        <v>40</v>
      </c>
      <c r="AK8" s="833">
        <v>39</v>
      </c>
      <c r="AL8" s="828">
        <v>38</v>
      </c>
      <c r="AM8" s="828">
        <v>40</v>
      </c>
      <c r="AN8" s="828">
        <v>34</v>
      </c>
      <c r="AO8" s="828">
        <v>31</v>
      </c>
      <c r="AP8" s="833">
        <v>28</v>
      </c>
      <c r="AQ8" s="831">
        <v>30</v>
      </c>
      <c r="AR8" s="831">
        <v>25</v>
      </c>
      <c r="AS8" s="190">
        <v>23</v>
      </c>
      <c r="AT8" s="828">
        <v>20</v>
      </c>
      <c r="AU8" s="833">
        <v>18</v>
      </c>
      <c r="AV8" s="828">
        <v>19</v>
      </c>
      <c r="AW8" s="828">
        <v>17</v>
      </c>
      <c r="AX8" s="828">
        <v>16</v>
      </c>
      <c r="AY8" s="852">
        <v>13</v>
      </c>
      <c r="AZ8" s="848">
        <v>18</v>
      </c>
    </row>
    <row r="9" spans="1:52" s="821" customFormat="1" ht="12.75" customHeight="1">
      <c r="A9" s="841">
        <v>19</v>
      </c>
      <c r="B9" s="828">
        <v>56</v>
      </c>
      <c r="C9" s="842">
        <v>105</v>
      </c>
      <c r="D9" s="828">
        <v>93</v>
      </c>
      <c r="E9" s="828">
        <v>90</v>
      </c>
      <c r="F9" s="828">
        <v>83</v>
      </c>
      <c r="G9" s="849">
        <v>76</v>
      </c>
      <c r="H9" s="831">
        <v>67</v>
      </c>
      <c r="I9" s="831">
        <v>69</v>
      </c>
      <c r="J9" s="831">
        <v>68</v>
      </c>
      <c r="K9" s="831">
        <v>69</v>
      </c>
      <c r="L9" s="831">
        <v>66</v>
      </c>
      <c r="M9" s="832">
        <v>64</v>
      </c>
      <c r="N9" s="831">
        <v>58</v>
      </c>
      <c r="O9" s="831">
        <v>54</v>
      </c>
      <c r="P9" s="831">
        <v>58</v>
      </c>
      <c r="Q9" s="831">
        <v>58</v>
      </c>
      <c r="R9" s="832">
        <v>58</v>
      </c>
      <c r="S9" s="831">
        <v>59</v>
      </c>
      <c r="T9" s="831">
        <v>55</v>
      </c>
      <c r="U9" s="831">
        <v>55</v>
      </c>
      <c r="V9" s="831">
        <v>58</v>
      </c>
      <c r="W9" s="832">
        <v>57</v>
      </c>
      <c r="X9" s="831">
        <v>52</v>
      </c>
      <c r="Y9" s="831">
        <v>49</v>
      </c>
      <c r="Z9" s="831">
        <v>49</v>
      </c>
      <c r="AA9" s="831">
        <v>52</v>
      </c>
      <c r="AB9" s="832">
        <v>55</v>
      </c>
      <c r="AC9" s="831">
        <v>51</v>
      </c>
      <c r="AD9" s="831">
        <v>49</v>
      </c>
      <c r="AE9" s="831">
        <v>53</v>
      </c>
      <c r="AF9" s="831">
        <v>53</v>
      </c>
      <c r="AG9" s="833">
        <v>50</v>
      </c>
      <c r="AH9" s="828">
        <v>48</v>
      </c>
      <c r="AI9" s="828">
        <v>48</v>
      </c>
      <c r="AJ9" s="828">
        <v>48</v>
      </c>
      <c r="AK9" s="828">
        <v>46</v>
      </c>
      <c r="AL9" s="833">
        <v>50</v>
      </c>
      <c r="AM9" s="828">
        <v>49</v>
      </c>
      <c r="AN9" s="853">
        <v>47</v>
      </c>
      <c r="AO9" s="843">
        <v>42</v>
      </c>
      <c r="AP9" s="831">
        <v>39</v>
      </c>
      <c r="AQ9" s="832">
        <v>37</v>
      </c>
      <c r="AR9" s="831">
        <v>35</v>
      </c>
      <c r="AS9" s="190">
        <v>33</v>
      </c>
      <c r="AT9" s="843">
        <v>28</v>
      </c>
      <c r="AU9" s="843">
        <v>27</v>
      </c>
      <c r="AV9" s="833">
        <v>27</v>
      </c>
      <c r="AW9" s="828">
        <v>25</v>
      </c>
      <c r="AX9" s="828">
        <v>23</v>
      </c>
      <c r="AY9" s="852">
        <v>22</v>
      </c>
      <c r="AZ9" s="848">
        <v>19</v>
      </c>
    </row>
    <row r="10" spans="1:52" s="821" customFormat="1" ht="12.75" customHeight="1">
      <c r="A10" s="841">
        <v>20</v>
      </c>
      <c r="B10" s="828">
        <v>91</v>
      </c>
      <c r="C10" s="842">
        <v>139</v>
      </c>
      <c r="D10" s="830">
        <v>110</v>
      </c>
      <c r="E10" s="828">
        <v>105</v>
      </c>
      <c r="F10" s="828">
        <v>102</v>
      </c>
      <c r="G10" s="828">
        <v>92</v>
      </c>
      <c r="H10" s="849">
        <v>86</v>
      </c>
      <c r="I10" s="831">
        <v>83</v>
      </c>
      <c r="J10" s="831">
        <v>83</v>
      </c>
      <c r="K10" s="831">
        <v>83</v>
      </c>
      <c r="L10" s="831">
        <v>82</v>
      </c>
      <c r="M10" s="831">
        <v>77</v>
      </c>
      <c r="N10" s="832">
        <v>73</v>
      </c>
      <c r="O10" s="831">
        <v>69</v>
      </c>
      <c r="P10" s="831">
        <v>69</v>
      </c>
      <c r="Q10" s="831">
        <v>68</v>
      </c>
      <c r="R10" s="831">
        <v>65</v>
      </c>
      <c r="S10" s="832">
        <v>69</v>
      </c>
      <c r="T10" s="831">
        <v>63</v>
      </c>
      <c r="U10" s="831">
        <v>65</v>
      </c>
      <c r="V10" s="831">
        <v>63</v>
      </c>
      <c r="W10" s="831">
        <v>62</v>
      </c>
      <c r="X10" s="832">
        <v>57</v>
      </c>
      <c r="Y10" s="831">
        <v>55</v>
      </c>
      <c r="Z10" s="831">
        <v>54</v>
      </c>
      <c r="AA10" s="831">
        <v>55</v>
      </c>
      <c r="AB10" s="831">
        <v>56</v>
      </c>
      <c r="AC10" s="832">
        <v>55</v>
      </c>
      <c r="AD10" s="831">
        <v>54</v>
      </c>
      <c r="AE10" s="831">
        <v>52</v>
      </c>
      <c r="AF10" s="831">
        <v>54</v>
      </c>
      <c r="AG10" s="828">
        <v>51</v>
      </c>
      <c r="AH10" s="833">
        <v>54</v>
      </c>
      <c r="AI10" s="828">
        <v>53</v>
      </c>
      <c r="AJ10" s="828">
        <v>52</v>
      </c>
      <c r="AK10" s="828">
        <v>54</v>
      </c>
      <c r="AL10" s="828">
        <v>55</v>
      </c>
      <c r="AM10" s="833">
        <v>54</v>
      </c>
      <c r="AN10" s="853">
        <v>54</v>
      </c>
      <c r="AO10" s="843">
        <v>51</v>
      </c>
      <c r="AP10" s="844">
        <v>45</v>
      </c>
      <c r="AQ10" s="831">
        <v>44</v>
      </c>
      <c r="AR10" s="832">
        <v>41</v>
      </c>
      <c r="AS10" s="190">
        <v>38</v>
      </c>
      <c r="AT10" s="843">
        <v>35</v>
      </c>
      <c r="AU10" s="843">
        <v>34</v>
      </c>
      <c r="AV10" s="843">
        <v>32</v>
      </c>
      <c r="AW10" s="833">
        <v>30</v>
      </c>
      <c r="AX10" s="828">
        <v>29</v>
      </c>
      <c r="AY10" s="852">
        <v>27</v>
      </c>
      <c r="AZ10" s="848">
        <v>20</v>
      </c>
    </row>
    <row r="11" spans="1:52" s="821" customFormat="1" ht="12.75" customHeight="1">
      <c r="A11" s="841">
        <v>21</v>
      </c>
      <c r="B11" s="828">
        <v>124</v>
      </c>
      <c r="C11" s="842">
        <v>176</v>
      </c>
      <c r="D11" s="828">
        <v>130</v>
      </c>
      <c r="E11" s="832">
        <v>123</v>
      </c>
      <c r="F11" s="828">
        <v>113</v>
      </c>
      <c r="G11" s="828">
        <v>107</v>
      </c>
      <c r="H11" s="831">
        <v>98</v>
      </c>
      <c r="I11" s="849">
        <v>102</v>
      </c>
      <c r="J11" s="831">
        <v>99</v>
      </c>
      <c r="K11" s="831">
        <v>102</v>
      </c>
      <c r="L11" s="831">
        <v>100</v>
      </c>
      <c r="M11" s="831">
        <v>95</v>
      </c>
      <c r="N11" s="831">
        <v>90</v>
      </c>
      <c r="O11" s="832">
        <v>84</v>
      </c>
      <c r="P11" s="831">
        <v>82</v>
      </c>
      <c r="Q11" s="831">
        <v>80</v>
      </c>
      <c r="R11" s="831">
        <v>80</v>
      </c>
      <c r="S11" s="831">
        <v>78</v>
      </c>
      <c r="T11" s="832">
        <v>71</v>
      </c>
      <c r="U11" s="831">
        <v>73</v>
      </c>
      <c r="V11" s="831">
        <v>71</v>
      </c>
      <c r="W11" s="831">
        <v>67</v>
      </c>
      <c r="X11" s="831">
        <v>64</v>
      </c>
      <c r="Y11" s="832">
        <v>60</v>
      </c>
      <c r="Z11" s="831">
        <v>60</v>
      </c>
      <c r="AA11" s="831">
        <v>58</v>
      </c>
      <c r="AB11" s="831">
        <v>59</v>
      </c>
      <c r="AC11" s="831">
        <v>58</v>
      </c>
      <c r="AD11" s="832">
        <v>56</v>
      </c>
      <c r="AE11" s="831">
        <v>54</v>
      </c>
      <c r="AF11" s="831">
        <v>53</v>
      </c>
      <c r="AG11" s="828">
        <v>57</v>
      </c>
      <c r="AH11" s="828">
        <v>55</v>
      </c>
      <c r="AI11" s="833">
        <v>56</v>
      </c>
      <c r="AJ11" s="828">
        <v>56</v>
      </c>
      <c r="AK11" s="828">
        <v>54</v>
      </c>
      <c r="AL11" s="828">
        <v>60</v>
      </c>
      <c r="AM11" s="828">
        <v>61</v>
      </c>
      <c r="AN11" s="833">
        <v>59</v>
      </c>
      <c r="AO11" s="828">
        <v>54</v>
      </c>
      <c r="AP11" s="831">
        <v>53</v>
      </c>
      <c r="AQ11" s="831">
        <v>48</v>
      </c>
      <c r="AR11" s="831">
        <v>45</v>
      </c>
      <c r="AS11" s="854">
        <v>44</v>
      </c>
      <c r="AT11" s="843">
        <v>41</v>
      </c>
      <c r="AU11" s="843">
        <v>38</v>
      </c>
      <c r="AV11" s="843">
        <v>37</v>
      </c>
      <c r="AW11" s="843">
        <v>34</v>
      </c>
      <c r="AX11" s="833">
        <v>33</v>
      </c>
      <c r="AY11" s="847">
        <v>32</v>
      </c>
      <c r="AZ11" s="848">
        <v>21</v>
      </c>
    </row>
    <row r="12" spans="1:52" s="821" customFormat="1" ht="12.75" customHeight="1">
      <c r="A12" s="841">
        <v>22</v>
      </c>
      <c r="B12" s="828">
        <v>135</v>
      </c>
      <c r="C12" s="842">
        <v>191</v>
      </c>
      <c r="D12" s="828">
        <v>140</v>
      </c>
      <c r="E12" s="828">
        <v>131</v>
      </c>
      <c r="F12" s="832">
        <v>128</v>
      </c>
      <c r="G12" s="828">
        <v>119</v>
      </c>
      <c r="H12" s="831">
        <v>112</v>
      </c>
      <c r="I12" s="831">
        <v>113</v>
      </c>
      <c r="J12" s="849">
        <v>119</v>
      </c>
      <c r="K12" s="831">
        <v>115</v>
      </c>
      <c r="L12" s="831">
        <v>117</v>
      </c>
      <c r="M12" s="831">
        <v>108</v>
      </c>
      <c r="N12" s="831">
        <v>103</v>
      </c>
      <c r="O12" s="831">
        <v>99</v>
      </c>
      <c r="P12" s="832">
        <v>98</v>
      </c>
      <c r="Q12" s="831">
        <v>91</v>
      </c>
      <c r="R12" s="831">
        <v>87</v>
      </c>
      <c r="S12" s="831">
        <v>88</v>
      </c>
      <c r="T12" s="831">
        <v>83</v>
      </c>
      <c r="U12" s="832">
        <v>82</v>
      </c>
      <c r="V12" s="831">
        <v>80</v>
      </c>
      <c r="W12" s="831">
        <v>73</v>
      </c>
      <c r="X12" s="831">
        <v>68</v>
      </c>
      <c r="Y12" s="831">
        <v>65</v>
      </c>
      <c r="Z12" s="832">
        <v>66</v>
      </c>
      <c r="AA12" s="831">
        <v>62</v>
      </c>
      <c r="AB12" s="831">
        <v>64</v>
      </c>
      <c r="AC12" s="831">
        <v>61</v>
      </c>
      <c r="AD12" s="831">
        <v>58</v>
      </c>
      <c r="AE12" s="832">
        <v>57</v>
      </c>
      <c r="AF12" s="831">
        <v>56</v>
      </c>
      <c r="AG12" s="828">
        <v>54</v>
      </c>
      <c r="AH12" s="828">
        <v>57</v>
      </c>
      <c r="AI12" s="828">
        <v>60</v>
      </c>
      <c r="AJ12" s="833">
        <v>57</v>
      </c>
      <c r="AK12" s="828">
        <v>60</v>
      </c>
      <c r="AL12" s="828">
        <v>62</v>
      </c>
      <c r="AM12" s="828">
        <v>66</v>
      </c>
      <c r="AN12" s="853">
        <v>62</v>
      </c>
      <c r="AO12" s="833">
        <v>59</v>
      </c>
      <c r="AP12" s="844">
        <v>58</v>
      </c>
      <c r="AQ12" s="844">
        <v>56</v>
      </c>
      <c r="AR12" s="844">
        <v>51</v>
      </c>
      <c r="AS12" s="850">
        <v>50</v>
      </c>
      <c r="AT12" s="833">
        <v>48</v>
      </c>
      <c r="AU12" s="828">
        <v>45</v>
      </c>
      <c r="AV12" s="828">
        <v>44</v>
      </c>
      <c r="AW12" s="828">
        <v>42</v>
      </c>
      <c r="AX12" s="828">
        <v>39</v>
      </c>
      <c r="AY12" s="855">
        <v>36</v>
      </c>
      <c r="AZ12" s="848">
        <v>22</v>
      </c>
    </row>
    <row r="13" spans="1:52" s="821" customFormat="1" ht="12.75" customHeight="1">
      <c r="A13" s="841">
        <v>23</v>
      </c>
      <c r="B13" s="828">
        <v>151</v>
      </c>
      <c r="C13" s="842">
        <v>215</v>
      </c>
      <c r="D13" s="828">
        <v>151</v>
      </c>
      <c r="E13" s="828">
        <v>142</v>
      </c>
      <c r="F13" s="828">
        <v>138</v>
      </c>
      <c r="G13" s="832">
        <v>128</v>
      </c>
      <c r="H13" s="831">
        <v>121</v>
      </c>
      <c r="I13" s="831">
        <v>121</v>
      </c>
      <c r="J13" s="831">
        <v>129</v>
      </c>
      <c r="K13" s="849">
        <v>130</v>
      </c>
      <c r="L13" s="831">
        <v>128</v>
      </c>
      <c r="M13" s="831">
        <v>120</v>
      </c>
      <c r="N13" s="831">
        <v>115</v>
      </c>
      <c r="O13" s="831">
        <v>110</v>
      </c>
      <c r="P13" s="831">
        <v>112</v>
      </c>
      <c r="Q13" s="832">
        <v>105</v>
      </c>
      <c r="R13" s="831">
        <v>104</v>
      </c>
      <c r="S13" s="831">
        <v>98</v>
      </c>
      <c r="T13" s="831">
        <v>93</v>
      </c>
      <c r="U13" s="831">
        <v>90</v>
      </c>
      <c r="V13" s="832">
        <v>93</v>
      </c>
      <c r="W13" s="831">
        <v>88</v>
      </c>
      <c r="X13" s="831">
        <v>80</v>
      </c>
      <c r="Y13" s="831">
        <v>77</v>
      </c>
      <c r="Z13" s="831">
        <v>70</v>
      </c>
      <c r="AA13" s="832">
        <v>69</v>
      </c>
      <c r="AB13" s="831">
        <v>70</v>
      </c>
      <c r="AC13" s="831">
        <v>66</v>
      </c>
      <c r="AD13" s="831">
        <v>64</v>
      </c>
      <c r="AE13" s="831">
        <v>62</v>
      </c>
      <c r="AF13" s="832">
        <v>61</v>
      </c>
      <c r="AG13" s="828">
        <v>59</v>
      </c>
      <c r="AH13" s="828">
        <v>62</v>
      </c>
      <c r="AI13" s="828">
        <v>64</v>
      </c>
      <c r="AJ13" s="828">
        <v>63</v>
      </c>
      <c r="AK13" s="833">
        <v>68</v>
      </c>
      <c r="AL13" s="828">
        <v>66</v>
      </c>
      <c r="AM13" s="828">
        <v>70</v>
      </c>
      <c r="AN13" s="853">
        <v>70</v>
      </c>
      <c r="AO13" s="843">
        <v>66</v>
      </c>
      <c r="AP13" s="856">
        <v>64</v>
      </c>
      <c r="AQ13" s="831">
        <v>60</v>
      </c>
      <c r="AR13" s="831">
        <v>60</v>
      </c>
      <c r="AS13" s="190">
        <v>54</v>
      </c>
      <c r="AT13" s="843">
        <v>51</v>
      </c>
      <c r="AU13" s="833">
        <v>52</v>
      </c>
      <c r="AV13" s="828">
        <v>48</v>
      </c>
      <c r="AW13" s="828">
        <v>46</v>
      </c>
      <c r="AX13" s="828">
        <v>43</v>
      </c>
      <c r="AY13" s="852">
        <v>41</v>
      </c>
      <c r="AZ13" s="848">
        <v>23</v>
      </c>
    </row>
    <row r="14" spans="1:52" s="821" customFormat="1" ht="12.75" customHeight="1">
      <c r="A14" s="841">
        <v>24</v>
      </c>
      <c r="B14" s="828">
        <v>155</v>
      </c>
      <c r="C14" s="842">
        <v>221</v>
      </c>
      <c r="D14" s="828">
        <v>163</v>
      </c>
      <c r="E14" s="828">
        <v>149</v>
      </c>
      <c r="F14" s="828">
        <v>145</v>
      </c>
      <c r="G14" s="828">
        <v>136</v>
      </c>
      <c r="H14" s="832">
        <v>131</v>
      </c>
      <c r="I14" s="831">
        <v>131</v>
      </c>
      <c r="J14" s="831">
        <v>133</v>
      </c>
      <c r="K14" s="831">
        <v>135</v>
      </c>
      <c r="L14" s="849">
        <v>139</v>
      </c>
      <c r="M14" s="831">
        <v>127</v>
      </c>
      <c r="N14" s="831">
        <v>125</v>
      </c>
      <c r="O14" s="831">
        <v>122</v>
      </c>
      <c r="P14" s="831">
        <v>119</v>
      </c>
      <c r="Q14" s="831">
        <v>116</v>
      </c>
      <c r="R14" s="832">
        <v>117</v>
      </c>
      <c r="S14" s="831">
        <v>110</v>
      </c>
      <c r="T14" s="831">
        <v>103</v>
      </c>
      <c r="U14" s="831">
        <v>104</v>
      </c>
      <c r="V14" s="831">
        <v>104</v>
      </c>
      <c r="W14" s="832">
        <v>97</v>
      </c>
      <c r="X14" s="831">
        <v>91</v>
      </c>
      <c r="Y14" s="831">
        <v>81</v>
      </c>
      <c r="Z14" s="831">
        <v>80</v>
      </c>
      <c r="AA14" s="831">
        <v>77</v>
      </c>
      <c r="AB14" s="832">
        <v>77</v>
      </c>
      <c r="AC14" s="831">
        <v>74</v>
      </c>
      <c r="AD14" s="831">
        <v>73</v>
      </c>
      <c r="AE14" s="831">
        <v>65</v>
      </c>
      <c r="AF14" s="831">
        <v>68</v>
      </c>
      <c r="AG14" s="833">
        <v>67</v>
      </c>
      <c r="AH14" s="828">
        <v>65</v>
      </c>
      <c r="AI14" s="828">
        <v>67</v>
      </c>
      <c r="AJ14" s="828">
        <v>66</v>
      </c>
      <c r="AK14" s="828">
        <v>69</v>
      </c>
      <c r="AL14" s="833">
        <v>73</v>
      </c>
      <c r="AM14" s="828">
        <v>76</v>
      </c>
      <c r="AN14" s="853">
        <v>74</v>
      </c>
      <c r="AO14" s="843">
        <v>70</v>
      </c>
      <c r="AP14" s="844">
        <v>70</v>
      </c>
      <c r="AQ14" s="832">
        <v>69</v>
      </c>
      <c r="AR14" s="831">
        <v>66</v>
      </c>
      <c r="AS14" s="190">
        <v>64</v>
      </c>
      <c r="AT14" s="843">
        <v>58</v>
      </c>
      <c r="AU14" s="843">
        <v>56</v>
      </c>
      <c r="AV14" s="833">
        <v>56</v>
      </c>
      <c r="AW14" s="828">
        <v>54</v>
      </c>
      <c r="AX14" s="828">
        <v>50</v>
      </c>
      <c r="AY14" s="852">
        <v>47</v>
      </c>
      <c r="AZ14" s="848">
        <v>24</v>
      </c>
    </row>
    <row r="15" spans="1:52" s="821" customFormat="1" ht="12.75" customHeight="1">
      <c r="A15" s="841">
        <v>25</v>
      </c>
      <c r="B15" s="828">
        <v>161</v>
      </c>
      <c r="C15" s="842">
        <v>224</v>
      </c>
      <c r="D15" s="830">
        <v>161</v>
      </c>
      <c r="E15" s="828">
        <v>148</v>
      </c>
      <c r="F15" s="828">
        <v>150</v>
      </c>
      <c r="G15" s="828">
        <v>143</v>
      </c>
      <c r="H15" s="831">
        <v>136</v>
      </c>
      <c r="I15" s="832">
        <v>137</v>
      </c>
      <c r="J15" s="831">
        <v>146</v>
      </c>
      <c r="K15" s="831">
        <v>141</v>
      </c>
      <c r="L15" s="831">
        <v>142</v>
      </c>
      <c r="M15" s="849">
        <v>132</v>
      </c>
      <c r="N15" s="831">
        <v>129</v>
      </c>
      <c r="O15" s="831">
        <v>127</v>
      </c>
      <c r="P15" s="831">
        <v>125</v>
      </c>
      <c r="Q15" s="831">
        <v>122</v>
      </c>
      <c r="R15" s="831">
        <v>120</v>
      </c>
      <c r="S15" s="832">
        <v>121</v>
      </c>
      <c r="T15" s="831">
        <v>112</v>
      </c>
      <c r="U15" s="831">
        <v>114</v>
      </c>
      <c r="V15" s="831">
        <v>111</v>
      </c>
      <c r="W15" s="831">
        <v>105</v>
      </c>
      <c r="X15" s="832">
        <v>106</v>
      </c>
      <c r="Y15" s="831">
        <v>97</v>
      </c>
      <c r="Z15" s="831">
        <v>92</v>
      </c>
      <c r="AA15" s="831">
        <v>86</v>
      </c>
      <c r="AB15" s="831">
        <v>84</v>
      </c>
      <c r="AC15" s="832">
        <v>83</v>
      </c>
      <c r="AD15" s="831">
        <v>81</v>
      </c>
      <c r="AE15" s="831">
        <v>74</v>
      </c>
      <c r="AF15" s="831">
        <v>73</v>
      </c>
      <c r="AG15" s="828">
        <v>68</v>
      </c>
      <c r="AH15" s="833">
        <v>74</v>
      </c>
      <c r="AI15" s="828">
        <v>76</v>
      </c>
      <c r="AJ15" s="828">
        <v>74</v>
      </c>
      <c r="AK15" s="828">
        <v>77</v>
      </c>
      <c r="AL15" s="828">
        <v>75</v>
      </c>
      <c r="AM15" s="833">
        <v>83</v>
      </c>
      <c r="AN15" s="853">
        <v>82</v>
      </c>
      <c r="AO15" s="843">
        <v>77</v>
      </c>
      <c r="AP15" s="844">
        <v>81</v>
      </c>
      <c r="AQ15" s="844">
        <v>76</v>
      </c>
      <c r="AR15" s="832">
        <v>70</v>
      </c>
      <c r="AS15" s="190">
        <v>72</v>
      </c>
      <c r="AT15" s="843">
        <v>68</v>
      </c>
      <c r="AU15" s="843">
        <v>64</v>
      </c>
      <c r="AV15" s="843">
        <v>60</v>
      </c>
      <c r="AW15" s="833">
        <v>60</v>
      </c>
      <c r="AX15" s="828">
        <v>57</v>
      </c>
      <c r="AY15" s="852">
        <v>55</v>
      </c>
      <c r="AZ15" s="848">
        <v>25</v>
      </c>
    </row>
    <row r="16" spans="1:52" s="821" customFormat="1" ht="12.75" customHeight="1">
      <c r="A16" s="841">
        <v>26</v>
      </c>
      <c r="B16" s="828">
        <v>163</v>
      </c>
      <c r="C16" s="842">
        <v>213</v>
      </c>
      <c r="D16" s="828">
        <v>152</v>
      </c>
      <c r="E16" s="832">
        <v>147</v>
      </c>
      <c r="F16" s="828">
        <v>143</v>
      </c>
      <c r="G16" s="828">
        <v>139</v>
      </c>
      <c r="H16" s="831">
        <v>130</v>
      </c>
      <c r="I16" s="831">
        <v>136</v>
      </c>
      <c r="J16" s="832">
        <v>142</v>
      </c>
      <c r="K16" s="831">
        <v>141</v>
      </c>
      <c r="L16" s="831">
        <v>138</v>
      </c>
      <c r="M16" s="831">
        <v>130</v>
      </c>
      <c r="N16" s="849">
        <v>131</v>
      </c>
      <c r="O16" s="831">
        <v>129</v>
      </c>
      <c r="P16" s="831">
        <v>131</v>
      </c>
      <c r="Q16" s="831">
        <v>124</v>
      </c>
      <c r="R16" s="831">
        <v>122</v>
      </c>
      <c r="S16" s="831">
        <v>125</v>
      </c>
      <c r="T16" s="832">
        <v>115</v>
      </c>
      <c r="U16" s="831">
        <v>118</v>
      </c>
      <c r="V16" s="831">
        <v>120</v>
      </c>
      <c r="W16" s="831">
        <v>115</v>
      </c>
      <c r="X16" s="831">
        <v>108</v>
      </c>
      <c r="Y16" s="832">
        <v>104</v>
      </c>
      <c r="Z16" s="831">
        <v>99</v>
      </c>
      <c r="AA16" s="831">
        <v>94</v>
      </c>
      <c r="AB16" s="831">
        <v>93</v>
      </c>
      <c r="AC16" s="831">
        <v>89</v>
      </c>
      <c r="AD16" s="832">
        <v>84</v>
      </c>
      <c r="AE16" s="831">
        <v>84</v>
      </c>
      <c r="AF16" s="831">
        <v>78</v>
      </c>
      <c r="AG16" s="828">
        <v>78</v>
      </c>
      <c r="AH16" s="828">
        <v>76</v>
      </c>
      <c r="AI16" s="833">
        <v>83</v>
      </c>
      <c r="AJ16" s="828">
        <v>80</v>
      </c>
      <c r="AK16" s="828">
        <v>81</v>
      </c>
      <c r="AL16" s="828">
        <v>84</v>
      </c>
      <c r="AM16" s="828">
        <v>88</v>
      </c>
      <c r="AN16" s="833">
        <v>90</v>
      </c>
      <c r="AO16" s="828">
        <v>87</v>
      </c>
      <c r="AP16" s="831">
        <v>85</v>
      </c>
      <c r="AQ16" s="831">
        <v>85</v>
      </c>
      <c r="AR16" s="837">
        <v>78</v>
      </c>
      <c r="AS16" s="854">
        <v>79</v>
      </c>
      <c r="AT16" s="843">
        <v>74</v>
      </c>
      <c r="AU16" s="843">
        <v>72</v>
      </c>
      <c r="AV16" s="843">
        <v>69</v>
      </c>
      <c r="AW16" s="843">
        <v>65</v>
      </c>
      <c r="AX16" s="833">
        <v>66</v>
      </c>
      <c r="AY16" s="847">
        <v>60</v>
      </c>
      <c r="AZ16" s="848">
        <v>26</v>
      </c>
    </row>
    <row r="17" spans="1:52" s="821" customFormat="1" ht="12.75" customHeight="1">
      <c r="A17" s="841">
        <v>27</v>
      </c>
      <c r="B17" s="828">
        <v>143</v>
      </c>
      <c r="C17" s="842">
        <v>191</v>
      </c>
      <c r="D17" s="828">
        <v>146</v>
      </c>
      <c r="E17" s="828">
        <v>131</v>
      </c>
      <c r="F17" s="832">
        <v>134</v>
      </c>
      <c r="G17" s="828">
        <v>131</v>
      </c>
      <c r="H17" s="831">
        <v>125</v>
      </c>
      <c r="I17" s="831">
        <v>128</v>
      </c>
      <c r="J17" s="831">
        <v>141</v>
      </c>
      <c r="K17" s="832">
        <v>140</v>
      </c>
      <c r="L17" s="831">
        <v>132</v>
      </c>
      <c r="M17" s="831">
        <v>128</v>
      </c>
      <c r="N17" s="831">
        <v>121</v>
      </c>
      <c r="O17" s="849">
        <v>125</v>
      </c>
      <c r="P17" s="831">
        <v>126</v>
      </c>
      <c r="Q17" s="831">
        <v>123</v>
      </c>
      <c r="R17" s="831">
        <v>121</v>
      </c>
      <c r="S17" s="831">
        <v>124</v>
      </c>
      <c r="T17" s="831">
        <v>118</v>
      </c>
      <c r="U17" s="832">
        <v>123</v>
      </c>
      <c r="V17" s="831">
        <v>120</v>
      </c>
      <c r="W17" s="831">
        <v>117</v>
      </c>
      <c r="X17" s="831">
        <v>113</v>
      </c>
      <c r="Y17" s="831">
        <v>110</v>
      </c>
      <c r="Z17" s="832">
        <v>105</v>
      </c>
      <c r="AA17" s="831">
        <v>105</v>
      </c>
      <c r="AB17" s="831">
        <v>97</v>
      </c>
      <c r="AC17" s="831">
        <v>94</v>
      </c>
      <c r="AD17" s="831">
        <v>89</v>
      </c>
      <c r="AE17" s="832">
        <v>86</v>
      </c>
      <c r="AF17" s="831">
        <v>88</v>
      </c>
      <c r="AG17" s="828">
        <v>83</v>
      </c>
      <c r="AH17" s="828">
        <v>85</v>
      </c>
      <c r="AI17" s="828">
        <v>88</v>
      </c>
      <c r="AJ17" s="833">
        <v>89</v>
      </c>
      <c r="AK17" s="828">
        <v>87</v>
      </c>
      <c r="AL17" s="828">
        <v>93</v>
      </c>
      <c r="AM17" s="828">
        <v>95</v>
      </c>
      <c r="AN17" s="853">
        <v>95</v>
      </c>
      <c r="AO17" s="833">
        <v>92</v>
      </c>
      <c r="AP17" s="844">
        <v>88</v>
      </c>
      <c r="AQ17" s="844">
        <v>92</v>
      </c>
      <c r="AR17" s="844">
        <v>87</v>
      </c>
      <c r="AS17" s="190">
        <v>89</v>
      </c>
      <c r="AT17" s="833">
        <v>84</v>
      </c>
      <c r="AU17" s="828">
        <v>79</v>
      </c>
      <c r="AV17" s="828">
        <v>79</v>
      </c>
      <c r="AW17" s="828">
        <v>75</v>
      </c>
      <c r="AX17" s="828">
        <v>72</v>
      </c>
      <c r="AY17" s="851">
        <v>67</v>
      </c>
      <c r="AZ17" s="848">
        <v>27</v>
      </c>
    </row>
    <row r="18" spans="1:52" s="821" customFormat="1" ht="12.75" customHeight="1">
      <c r="A18" s="841">
        <v>28</v>
      </c>
      <c r="B18" s="828">
        <v>145</v>
      </c>
      <c r="C18" s="842">
        <v>181</v>
      </c>
      <c r="D18" s="828">
        <v>130</v>
      </c>
      <c r="E18" s="828">
        <v>123</v>
      </c>
      <c r="F18" s="828">
        <v>113</v>
      </c>
      <c r="G18" s="832">
        <v>117</v>
      </c>
      <c r="H18" s="831">
        <v>111</v>
      </c>
      <c r="I18" s="831">
        <v>118</v>
      </c>
      <c r="J18" s="831">
        <v>129</v>
      </c>
      <c r="K18" s="831">
        <v>127</v>
      </c>
      <c r="L18" s="832">
        <v>118</v>
      </c>
      <c r="M18" s="831">
        <v>118</v>
      </c>
      <c r="N18" s="831">
        <v>116</v>
      </c>
      <c r="O18" s="831">
        <v>117</v>
      </c>
      <c r="P18" s="849">
        <v>121</v>
      </c>
      <c r="Q18" s="831">
        <v>116</v>
      </c>
      <c r="R18" s="831">
        <v>118</v>
      </c>
      <c r="S18" s="831">
        <v>117</v>
      </c>
      <c r="T18" s="831">
        <v>112</v>
      </c>
      <c r="U18" s="831">
        <v>118</v>
      </c>
      <c r="V18" s="832">
        <v>117</v>
      </c>
      <c r="W18" s="831">
        <v>117</v>
      </c>
      <c r="X18" s="831">
        <v>113</v>
      </c>
      <c r="Y18" s="831">
        <v>112</v>
      </c>
      <c r="Z18" s="831">
        <v>105</v>
      </c>
      <c r="AA18" s="832">
        <v>104</v>
      </c>
      <c r="AB18" s="831">
        <v>105</v>
      </c>
      <c r="AC18" s="831">
        <v>101</v>
      </c>
      <c r="AD18" s="831">
        <v>98</v>
      </c>
      <c r="AE18" s="831">
        <v>91</v>
      </c>
      <c r="AF18" s="832">
        <v>92</v>
      </c>
      <c r="AG18" s="828">
        <v>89</v>
      </c>
      <c r="AH18" s="828">
        <v>94</v>
      </c>
      <c r="AI18" s="828">
        <v>95</v>
      </c>
      <c r="AJ18" s="828">
        <v>94</v>
      </c>
      <c r="AK18" s="833">
        <v>97</v>
      </c>
      <c r="AL18" s="828">
        <v>101</v>
      </c>
      <c r="AM18" s="828">
        <v>104</v>
      </c>
      <c r="AN18" s="853">
        <v>100</v>
      </c>
      <c r="AO18" s="843">
        <v>102</v>
      </c>
      <c r="AP18" s="856">
        <v>96</v>
      </c>
      <c r="AQ18" s="831">
        <v>98</v>
      </c>
      <c r="AR18" s="831">
        <v>92</v>
      </c>
      <c r="AS18" s="190">
        <v>96</v>
      </c>
      <c r="AT18" s="843">
        <v>95</v>
      </c>
      <c r="AU18" s="833">
        <v>90</v>
      </c>
      <c r="AV18" s="828">
        <v>83</v>
      </c>
      <c r="AW18" s="828">
        <v>80</v>
      </c>
      <c r="AX18" s="828">
        <v>75</v>
      </c>
      <c r="AY18" s="852">
        <v>71</v>
      </c>
      <c r="AZ18" s="848">
        <v>28</v>
      </c>
    </row>
    <row r="19" spans="1:52" s="821" customFormat="1" ht="12.75" customHeight="1">
      <c r="A19" s="841">
        <v>29</v>
      </c>
      <c r="B19" s="828">
        <v>133</v>
      </c>
      <c r="C19" s="842">
        <v>164</v>
      </c>
      <c r="D19" s="828">
        <v>109</v>
      </c>
      <c r="E19" s="828">
        <v>101</v>
      </c>
      <c r="F19" s="828">
        <v>101</v>
      </c>
      <c r="G19" s="828">
        <v>97</v>
      </c>
      <c r="H19" s="832">
        <v>98</v>
      </c>
      <c r="I19" s="831">
        <v>105</v>
      </c>
      <c r="J19" s="831">
        <v>115</v>
      </c>
      <c r="K19" s="831">
        <v>111</v>
      </c>
      <c r="L19" s="831">
        <v>116</v>
      </c>
      <c r="M19" s="832">
        <v>107</v>
      </c>
      <c r="N19" s="831">
        <v>105</v>
      </c>
      <c r="O19" s="831">
        <v>108</v>
      </c>
      <c r="P19" s="831">
        <v>107</v>
      </c>
      <c r="Q19" s="849">
        <v>109</v>
      </c>
      <c r="R19" s="831">
        <v>109</v>
      </c>
      <c r="S19" s="831">
        <v>111</v>
      </c>
      <c r="T19" s="831">
        <v>105</v>
      </c>
      <c r="U19" s="831">
        <v>109</v>
      </c>
      <c r="V19" s="831">
        <v>114</v>
      </c>
      <c r="W19" s="832">
        <v>114</v>
      </c>
      <c r="X19" s="831">
        <v>109</v>
      </c>
      <c r="Y19" s="831">
        <v>109</v>
      </c>
      <c r="Z19" s="831">
        <v>105</v>
      </c>
      <c r="AA19" s="831">
        <v>103</v>
      </c>
      <c r="AB19" s="832">
        <v>106</v>
      </c>
      <c r="AC19" s="831">
        <v>103</v>
      </c>
      <c r="AD19" s="831">
        <v>98</v>
      </c>
      <c r="AE19" s="831">
        <v>95</v>
      </c>
      <c r="AF19" s="831">
        <v>93</v>
      </c>
      <c r="AG19" s="833">
        <v>93</v>
      </c>
      <c r="AH19" s="828">
        <v>96</v>
      </c>
      <c r="AI19" s="828">
        <v>97</v>
      </c>
      <c r="AJ19" s="828">
        <v>97</v>
      </c>
      <c r="AK19" s="828">
        <v>103</v>
      </c>
      <c r="AL19" s="833">
        <v>102</v>
      </c>
      <c r="AM19" s="828">
        <v>107</v>
      </c>
      <c r="AN19" s="853">
        <v>102</v>
      </c>
      <c r="AO19" s="843">
        <v>106</v>
      </c>
      <c r="AP19" s="844">
        <v>101</v>
      </c>
      <c r="AQ19" s="832">
        <v>104</v>
      </c>
      <c r="AR19" s="831">
        <v>101</v>
      </c>
      <c r="AS19" s="190">
        <v>101</v>
      </c>
      <c r="AT19" s="843">
        <v>98</v>
      </c>
      <c r="AU19" s="843">
        <v>95</v>
      </c>
      <c r="AV19" s="833">
        <v>89</v>
      </c>
      <c r="AW19" s="828">
        <v>86</v>
      </c>
      <c r="AX19" s="828">
        <v>85</v>
      </c>
      <c r="AY19" s="852">
        <v>79</v>
      </c>
      <c r="AZ19" s="848">
        <v>29</v>
      </c>
    </row>
    <row r="20" spans="1:52" s="821" customFormat="1" ht="12.75" customHeight="1">
      <c r="A20" s="841">
        <v>30</v>
      </c>
      <c r="B20" s="828">
        <v>124</v>
      </c>
      <c r="C20" s="842">
        <v>150</v>
      </c>
      <c r="D20" s="830">
        <v>95</v>
      </c>
      <c r="E20" s="828">
        <v>87</v>
      </c>
      <c r="F20" s="828">
        <v>85</v>
      </c>
      <c r="G20" s="828">
        <v>86</v>
      </c>
      <c r="H20" s="831">
        <v>83</v>
      </c>
      <c r="I20" s="832">
        <v>90</v>
      </c>
      <c r="J20" s="831">
        <v>96</v>
      </c>
      <c r="K20" s="831">
        <v>99</v>
      </c>
      <c r="L20" s="831">
        <v>97</v>
      </c>
      <c r="M20" s="831">
        <v>94</v>
      </c>
      <c r="N20" s="832">
        <v>96</v>
      </c>
      <c r="O20" s="831">
        <v>93</v>
      </c>
      <c r="P20" s="831">
        <v>95</v>
      </c>
      <c r="Q20" s="831">
        <v>98</v>
      </c>
      <c r="R20" s="849">
        <v>99</v>
      </c>
      <c r="S20" s="831">
        <v>98</v>
      </c>
      <c r="T20" s="831">
        <v>96</v>
      </c>
      <c r="U20" s="831">
        <v>100</v>
      </c>
      <c r="V20" s="831">
        <v>102</v>
      </c>
      <c r="W20" s="831">
        <v>104</v>
      </c>
      <c r="X20" s="832">
        <v>103</v>
      </c>
      <c r="Y20" s="831">
        <v>103</v>
      </c>
      <c r="Z20" s="831">
        <v>101</v>
      </c>
      <c r="AA20" s="831">
        <v>102</v>
      </c>
      <c r="AB20" s="831">
        <v>103</v>
      </c>
      <c r="AC20" s="832">
        <v>100</v>
      </c>
      <c r="AD20" s="831">
        <v>99</v>
      </c>
      <c r="AE20" s="831">
        <v>98</v>
      </c>
      <c r="AF20" s="831">
        <v>96</v>
      </c>
      <c r="AG20" s="828">
        <v>95</v>
      </c>
      <c r="AH20" s="833">
        <v>96</v>
      </c>
      <c r="AI20" s="828">
        <v>100</v>
      </c>
      <c r="AJ20" s="828">
        <v>99</v>
      </c>
      <c r="AK20" s="828">
        <v>104</v>
      </c>
      <c r="AL20" s="828">
        <v>105</v>
      </c>
      <c r="AM20" s="833">
        <v>108</v>
      </c>
      <c r="AN20" s="853">
        <v>106</v>
      </c>
      <c r="AO20" s="843">
        <v>106</v>
      </c>
      <c r="AP20" s="844">
        <v>109</v>
      </c>
      <c r="AQ20" s="844">
        <v>107</v>
      </c>
      <c r="AR20" s="832">
        <v>101</v>
      </c>
      <c r="AS20" s="190">
        <v>102</v>
      </c>
      <c r="AT20" s="843">
        <v>97</v>
      </c>
      <c r="AU20" s="843">
        <v>100</v>
      </c>
      <c r="AV20" s="843">
        <v>94</v>
      </c>
      <c r="AW20" s="833">
        <v>89</v>
      </c>
      <c r="AX20" s="828">
        <v>89</v>
      </c>
      <c r="AY20" s="852">
        <v>82</v>
      </c>
      <c r="AZ20" s="848">
        <v>30</v>
      </c>
    </row>
    <row r="21" spans="1:52" s="821" customFormat="1" ht="12.75" customHeight="1">
      <c r="A21" s="841">
        <v>31</v>
      </c>
      <c r="B21" s="828">
        <v>114</v>
      </c>
      <c r="C21" s="842">
        <v>126</v>
      </c>
      <c r="D21" s="828">
        <v>76</v>
      </c>
      <c r="E21" s="832">
        <v>71</v>
      </c>
      <c r="F21" s="828">
        <v>70</v>
      </c>
      <c r="G21" s="828">
        <v>69</v>
      </c>
      <c r="H21" s="831">
        <v>68</v>
      </c>
      <c r="I21" s="831">
        <v>68</v>
      </c>
      <c r="J21" s="832">
        <v>75</v>
      </c>
      <c r="K21" s="831">
        <v>82</v>
      </c>
      <c r="L21" s="831">
        <v>83</v>
      </c>
      <c r="M21" s="831">
        <v>77</v>
      </c>
      <c r="N21" s="831">
        <v>78</v>
      </c>
      <c r="O21" s="832">
        <v>79</v>
      </c>
      <c r="P21" s="831">
        <v>79</v>
      </c>
      <c r="Q21" s="831">
        <v>83</v>
      </c>
      <c r="R21" s="831">
        <v>84</v>
      </c>
      <c r="S21" s="849">
        <v>83</v>
      </c>
      <c r="T21" s="831">
        <v>83</v>
      </c>
      <c r="U21" s="831">
        <v>89</v>
      </c>
      <c r="V21" s="831">
        <v>91</v>
      </c>
      <c r="W21" s="831">
        <v>96</v>
      </c>
      <c r="X21" s="831">
        <v>93</v>
      </c>
      <c r="Y21" s="832">
        <v>95</v>
      </c>
      <c r="Z21" s="831">
        <v>92</v>
      </c>
      <c r="AA21" s="831">
        <v>93</v>
      </c>
      <c r="AB21" s="831">
        <v>93</v>
      </c>
      <c r="AC21" s="831">
        <v>93</v>
      </c>
      <c r="AD21" s="832">
        <v>94</v>
      </c>
      <c r="AE21" s="831">
        <v>91</v>
      </c>
      <c r="AF21" s="831">
        <v>91</v>
      </c>
      <c r="AG21" s="828">
        <v>94</v>
      </c>
      <c r="AH21" s="828">
        <v>96</v>
      </c>
      <c r="AI21" s="833">
        <v>98</v>
      </c>
      <c r="AJ21" s="828">
        <v>102</v>
      </c>
      <c r="AK21" s="828">
        <v>105</v>
      </c>
      <c r="AL21" s="828">
        <v>106</v>
      </c>
      <c r="AM21" s="828">
        <v>111</v>
      </c>
      <c r="AN21" s="833">
        <v>109</v>
      </c>
      <c r="AO21" s="828">
        <v>110</v>
      </c>
      <c r="AP21" s="831">
        <v>107</v>
      </c>
      <c r="AQ21" s="831">
        <v>108</v>
      </c>
      <c r="AR21" s="831">
        <v>105</v>
      </c>
      <c r="AS21" s="854">
        <v>108</v>
      </c>
      <c r="AT21" s="843">
        <v>108</v>
      </c>
      <c r="AU21" s="843">
        <v>103</v>
      </c>
      <c r="AV21" s="843">
        <v>97</v>
      </c>
      <c r="AW21" s="843">
        <v>96</v>
      </c>
      <c r="AX21" s="833">
        <v>92</v>
      </c>
      <c r="AY21" s="847">
        <v>86</v>
      </c>
      <c r="AZ21" s="848">
        <v>31</v>
      </c>
    </row>
    <row r="22" spans="1:52" s="821" customFormat="1" ht="12.75" customHeight="1">
      <c r="A22" s="841">
        <v>32</v>
      </c>
      <c r="B22" s="828">
        <v>101</v>
      </c>
      <c r="C22" s="842">
        <v>120</v>
      </c>
      <c r="D22" s="828">
        <v>69</v>
      </c>
      <c r="E22" s="828">
        <v>58</v>
      </c>
      <c r="F22" s="832">
        <v>56</v>
      </c>
      <c r="G22" s="828">
        <v>65</v>
      </c>
      <c r="H22" s="831">
        <v>52</v>
      </c>
      <c r="I22" s="831">
        <v>58</v>
      </c>
      <c r="J22" s="831">
        <v>63</v>
      </c>
      <c r="K22" s="832">
        <v>64</v>
      </c>
      <c r="L22" s="831">
        <v>67</v>
      </c>
      <c r="M22" s="831">
        <v>64</v>
      </c>
      <c r="N22" s="831">
        <v>63</v>
      </c>
      <c r="O22" s="831">
        <v>65</v>
      </c>
      <c r="P22" s="832">
        <v>67</v>
      </c>
      <c r="Q22" s="831">
        <v>66</v>
      </c>
      <c r="R22" s="831">
        <v>71</v>
      </c>
      <c r="S22" s="831">
        <v>70</v>
      </c>
      <c r="T22" s="849">
        <v>71</v>
      </c>
      <c r="U22" s="831">
        <v>78</v>
      </c>
      <c r="V22" s="831">
        <v>78</v>
      </c>
      <c r="W22" s="831">
        <v>79</v>
      </c>
      <c r="X22" s="831">
        <v>78</v>
      </c>
      <c r="Y22" s="831">
        <v>81</v>
      </c>
      <c r="Z22" s="832">
        <v>80</v>
      </c>
      <c r="AA22" s="831">
        <v>80</v>
      </c>
      <c r="AB22" s="831">
        <v>86</v>
      </c>
      <c r="AC22" s="831">
        <v>86</v>
      </c>
      <c r="AD22" s="831">
        <v>83</v>
      </c>
      <c r="AE22" s="832">
        <v>84</v>
      </c>
      <c r="AF22" s="831">
        <v>84</v>
      </c>
      <c r="AG22" s="828">
        <v>87</v>
      </c>
      <c r="AH22" s="828">
        <v>93</v>
      </c>
      <c r="AI22" s="828">
        <v>94</v>
      </c>
      <c r="AJ22" s="833">
        <v>96</v>
      </c>
      <c r="AK22" s="828">
        <v>100</v>
      </c>
      <c r="AL22" s="828">
        <v>102</v>
      </c>
      <c r="AM22" s="828">
        <v>105</v>
      </c>
      <c r="AN22" s="853">
        <v>106</v>
      </c>
      <c r="AO22" s="833">
        <v>107</v>
      </c>
      <c r="AP22" s="844">
        <v>105</v>
      </c>
      <c r="AQ22" s="844">
        <v>104</v>
      </c>
      <c r="AR22" s="844">
        <v>102</v>
      </c>
      <c r="AS22" s="190">
        <v>104</v>
      </c>
      <c r="AT22" s="833">
        <v>102</v>
      </c>
      <c r="AU22" s="828">
        <v>101</v>
      </c>
      <c r="AV22" s="828">
        <v>97</v>
      </c>
      <c r="AW22" s="828">
        <v>96</v>
      </c>
      <c r="AX22" s="828">
        <v>91</v>
      </c>
      <c r="AY22" s="851">
        <v>88</v>
      </c>
      <c r="AZ22" s="848">
        <v>32</v>
      </c>
    </row>
    <row r="23" spans="1:52" s="821" customFormat="1" ht="12.75" customHeight="1">
      <c r="A23" s="841">
        <v>33</v>
      </c>
      <c r="B23" s="828">
        <v>94</v>
      </c>
      <c r="C23" s="842">
        <v>101</v>
      </c>
      <c r="D23" s="828">
        <v>54</v>
      </c>
      <c r="E23" s="828">
        <v>46</v>
      </c>
      <c r="F23" s="828">
        <v>46</v>
      </c>
      <c r="G23" s="832">
        <v>43</v>
      </c>
      <c r="H23" s="831">
        <v>43</v>
      </c>
      <c r="I23" s="831">
        <v>46</v>
      </c>
      <c r="J23" s="831">
        <v>51</v>
      </c>
      <c r="K23" s="831">
        <v>49</v>
      </c>
      <c r="L23" s="832">
        <v>51</v>
      </c>
      <c r="M23" s="831">
        <v>50</v>
      </c>
      <c r="N23" s="831">
        <v>51</v>
      </c>
      <c r="O23" s="831">
        <v>51</v>
      </c>
      <c r="P23" s="831">
        <v>55</v>
      </c>
      <c r="Q23" s="832">
        <v>55</v>
      </c>
      <c r="R23" s="831">
        <v>55</v>
      </c>
      <c r="S23" s="831">
        <v>59</v>
      </c>
      <c r="T23" s="831">
        <v>58</v>
      </c>
      <c r="U23" s="849">
        <v>61</v>
      </c>
      <c r="V23" s="831">
        <v>64</v>
      </c>
      <c r="W23" s="831">
        <v>67</v>
      </c>
      <c r="X23" s="831">
        <v>65</v>
      </c>
      <c r="Y23" s="831">
        <v>67</v>
      </c>
      <c r="Z23" s="831">
        <v>70</v>
      </c>
      <c r="AA23" s="832">
        <v>73</v>
      </c>
      <c r="AB23" s="831">
        <v>75</v>
      </c>
      <c r="AC23" s="831">
        <v>73</v>
      </c>
      <c r="AD23" s="831">
        <v>73</v>
      </c>
      <c r="AE23" s="831">
        <v>72</v>
      </c>
      <c r="AF23" s="832">
        <v>76</v>
      </c>
      <c r="AG23" s="828">
        <v>77</v>
      </c>
      <c r="AH23" s="828">
        <v>80</v>
      </c>
      <c r="AI23" s="828">
        <v>87</v>
      </c>
      <c r="AJ23" s="828">
        <v>89</v>
      </c>
      <c r="AK23" s="833">
        <v>92</v>
      </c>
      <c r="AL23" s="828">
        <v>96</v>
      </c>
      <c r="AM23" s="828">
        <v>98</v>
      </c>
      <c r="AN23" s="853">
        <v>95</v>
      </c>
      <c r="AO23" s="843">
        <v>101</v>
      </c>
      <c r="AP23" s="856">
        <v>101</v>
      </c>
      <c r="AQ23" s="831">
        <v>99</v>
      </c>
      <c r="AR23" s="831">
        <v>95</v>
      </c>
      <c r="AS23" s="190">
        <v>96</v>
      </c>
      <c r="AT23" s="843">
        <v>94</v>
      </c>
      <c r="AU23" s="833">
        <v>97</v>
      </c>
      <c r="AV23" s="828">
        <v>94</v>
      </c>
      <c r="AW23" s="828">
        <v>89</v>
      </c>
      <c r="AX23" s="828">
        <v>87</v>
      </c>
      <c r="AY23" s="852">
        <v>82</v>
      </c>
      <c r="AZ23" s="848">
        <v>33</v>
      </c>
    </row>
    <row r="24" spans="1:52" s="821" customFormat="1" ht="12.75" customHeight="1">
      <c r="A24" s="841">
        <v>34</v>
      </c>
      <c r="B24" s="828">
        <v>86</v>
      </c>
      <c r="C24" s="842">
        <v>92</v>
      </c>
      <c r="D24" s="828">
        <v>45</v>
      </c>
      <c r="E24" s="828">
        <v>42</v>
      </c>
      <c r="F24" s="828">
        <v>38</v>
      </c>
      <c r="G24" s="828">
        <v>35</v>
      </c>
      <c r="H24" s="832">
        <v>33</v>
      </c>
      <c r="I24" s="831">
        <v>36</v>
      </c>
      <c r="J24" s="831">
        <v>39</v>
      </c>
      <c r="K24" s="831">
        <v>40</v>
      </c>
      <c r="L24" s="831">
        <v>40</v>
      </c>
      <c r="M24" s="832">
        <v>42</v>
      </c>
      <c r="N24" s="831">
        <v>40</v>
      </c>
      <c r="O24" s="831">
        <v>40</v>
      </c>
      <c r="P24" s="831">
        <v>41</v>
      </c>
      <c r="Q24" s="831">
        <v>44</v>
      </c>
      <c r="R24" s="832">
        <v>46</v>
      </c>
      <c r="S24" s="831">
        <v>47</v>
      </c>
      <c r="T24" s="831">
        <v>46</v>
      </c>
      <c r="U24" s="831">
        <v>49</v>
      </c>
      <c r="V24" s="849">
        <v>53</v>
      </c>
      <c r="W24" s="832">
        <v>55</v>
      </c>
      <c r="X24" s="831">
        <v>57</v>
      </c>
      <c r="Y24" s="831">
        <v>58</v>
      </c>
      <c r="Z24" s="831">
        <v>58</v>
      </c>
      <c r="AA24" s="831">
        <v>61</v>
      </c>
      <c r="AB24" s="832">
        <v>63</v>
      </c>
      <c r="AC24" s="831">
        <v>64</v>
      </c>
      <c r="AD24" s="831">
        <v>62</v>
      </c>
      <c r="AE24" s="831">
        <v>63</v>
      </c>
      <c r="AF24" s="831">
        <v>66</v>
      </c>
      <c r="AG24" s="833">
        <v>65</v>
      </c>
      <c r="AH24" s="828">
        <v>70</v>
      </c>
      <c r="AI24" s="828">
        <v>75</v>
      </c>
      <c r="AJ24" s="828">
        <v>78</v>
      </c>
      <c r="AK24" s="828">
        <v>82</v>
      </c>
      <c r="AL24" s="833">
        <v>84</v>
      </c>
      <c r="AM24" s="828">
        <v>93</v>
      </c>
      <c r="AN24" s="853">
        <v>89</v>
      </c>
      <c r="AO24" s="843">
        <v>89</v>
      </c>
      <c r="AP24" s="844">
        <v>90</v>
      </c>
      <c r="AQ24" s="832">
        <v>89</v>
      </c>
      <c r="AR24" s="831">
        <v>87</v>
      </c>
      <c r="AS24" s="190">
        <v>92</v>
      </c>
      <c r="AT24" s="843">
        <v>90</v>
      </c>
      <c r="AU24" s="843">
        <v>86</v>
      </c>
      <c r="AV24" s="833">
        <v>87</v>
      </c>
      <c r="AW24" s="828">
        <v>84</v>
      </c>
      <c r="AX24" s="828">
        <v>84</v>
      </c>
      <c r="AY24" s="852">
        <v>79</v>
      </c>
      <c r="AZ24" s="848">
        <v>34</v>
      </c>
    </row>
    <row r="25" spans="1:52" s="821" customFormat="1" ht="12.75" customHeight="1">
      <c r="A25" s="841">
        <v>35</v>
      </c>
      <c r="B25" s="828">
        <v>77</v>
      </c>
      <c r="C25" s="842">
        <v>77</v>
      </c>
      <c r="D25" s="830">
        <v>38</v>
      </c>
      <c r="E25" s="828">
        <v>32</v>
      </c>
      <c r="F25" s="828">
        <v>32</v>
      </c>
      <c r="G25" s="828">
        <v>28</v>
      </c>
      <c r="H25" s="831">
        <v>29</v>
      </c>
      <c r="I25" s="832">
        <v>29</v>
      </c>
      <c r="J25" s="831">
        <v>32</v>
      </c>
      <c r="K25" s="831">
        <v>33</v>
      </c>
      <c r="L25" s="831">
        <v>34</v>
      </c>
      <c r="M25" s="831">
        <v>31</v>
      </c>
      <c r="N25" s="832">
        <v>33</v>
      </c>
      <c r="O25" s="831">
        <v>32</v>
      </c>
      <c r="P25" s="831">
        <v>34</v>
      </c>
      <c r="Q25" s="831">
        <v>34</v>
      </c>
      <c r="R25" s="831">
        <v>37</v>
      </c>
      <c r="S25" s="832">
        <v>39</v>
      </c>
      <c r="T25" s="831">
        <v>39</v>
      </c>
      <c r="U25" s="831">
        <v>39</v>
      </c>
      <c r="V25" s="831">
        <v>43</v>
      </c>
      <c r="W25" s="831">
        <v>45</v>
      </c>
      <c r="X25" s="832">
        <v>44</v>
      </c>
      <c r="Y25" s="831">
        <v>45</v>
      </c>
      <c r="Z25" s="831">
        <v>48</v>
      </c>
      <c r="AA25" s="831">
        <v>49</v>
      </c>
      <c r="AB25" s="831">
        <v>53</v>
      </c>
      <c r="AC25" s="832">
        <v>53</v>
      </c>
      <c r="AD25" s="831">
        <v>53</v>
      </c>
      <c r="AE25" s="831">
        <v>54</v>
      </c>
      <c r="AF25" s="831">
        <v>57</v>
      </c>
      <c r="AG25" s="828">
        <v>57</v>
      </c>
      <c r="AH25" s="833">
        <v>61</v>
      </c>
      <c r="AI25" s="828">
        <v>66</v>
      </c>
      <c r="AJ25" s="828">
        <v>69</v>
      </c>
      <c r="AK25" s="828">
        <v>72</v>
      </c>
      <c r="AL25" s="828">
        <v>75</v>
      </c>
      <c r="AM25" s="833">
        <v>77</v>
      </c>
      <c r="AN25" s="853">
        <v>76</v>
      </c>
      <c r="AO25" s="843">
        <v>77</v>
      </c>
      <c r="AP25" s="844">
        <v>81</v>
      </c>
      <c r="AQ25" s="844">
        <v>85</v>
      </c>
      <c r="AR25" s="832">
        <v>84</v>
      </c>
      <c r="AS25" s="190">
        <v>81</v>
      </c>
      <c r="AT25" s="843">
        <v>81</v>
      </c>
      <c r="AU25" s="843">
        <v>80</v>
      </c>
      <c r="AV25" s="843">
        <v>74</v>
      </c>
      <c r="AW25" s="833">
        <v>75</v>
      </c>
      <c r="AX25" s="828">
        <v>74</v>
      </c>
      <c r="AY25" s="852">
        <v>68</v>
      </c>
      <c r="AZ25" s="848">
        <v>35</v>
      </c>
    </row>
    <row r="26" spans="1:52" s="821" customFormat="1" ht="12.75" customHeight="1">
      <c r="A26" s="841">
        <v>36</v>
      </c>
      <c r="B26" s="828">
        <v>69</v>
      </c>
      <c r="C26" s="842">
        <v>66</v>
      </c>
      <c r="D26" s="828">
        <v>32</v>
      </c>
      <c r="E26" s="832">
        <v>26</v>
      </c>
      <c r="F26" s="828">
        <v>24</v>
      </c>
      <c r="G26" s="828">
        <v>24</v>
      </c>
      <c r="H26" s="831">
        <v>21</v>
      </c>
      <c r="I26" s="831">
        <v>21</v>
      </c>
      <c r="J26" s="832">
        <v>26</v>
      </c>
      <c r="K26" s="831">
        <v>24</v>
      </c>
      <c r="L26" s="831">
        <v>26</v>
      </c>
      <c r="M26" s="831">
        <v>26</v>
      </c>
      <c r="N26" s="831">
        <v>24</v>
      </c>
      <c r="O26" s="832">
        <v>25</v>
      </c>
      <c r="P26" s="831">
        <v>26</v>
      </c>
      <c r="Q26" s="831">
        <v>26</v>
      </c>
      <c r="R26" s="831">
        <v>26</v>
      </c>
      <c r="S26" s="831">
        <v>31</v>
      </c>
      <c r="T26" s="832">
        <v>28</v>
      </c>
      <c r="U26" s="831">
        <v>30</v>
      </c>
      <c r="V26" s="831">
        <v>33</v>
      </c>
      <c r="W26" s="831">
        <v>34</v>
      </c>
      <c r="X26" s="831">
        <v>33</v>
      </c>
      <c r="Y26" s="832">
        <v>35</v>
      </c>
      <c r="Z26" s="831">
        <v>37</v>
      </c>
      <c r="AA26" s="831">
        <v>38</v>
      </c>
      <c r="AB26" s="831">
        <v>43</v>
      </c>
      <c r="AC26" s="831">
        <v>42</v>
      </c>
      <c r="AD26" s="832">
        <v>44</v>
      </c>
      <c r="AE26" s="831">
        <v>44</v>
      </c>
      <c r="AF26" s="831">
        <v>46</v>
      </c>
      <c r="AG26" s="828">
        <v>46</v>
      </c>
      <c r="AH26" s="828">
        <v>49</v>
      </c>
      <c r="AI26" s="833">
        <v>52</v>
      </c>
      <c r="AJ26" s="828">
        <v>57</v>
      </c>
      <c r="AK26" s="828">
        <v>61</v>
      </c>
      <c r="AL26" s="828">
        <v>63</v>
      </c>
      <c r="AM26" s="828">
        <v>66</v>
      </c>
      <c r="AN26" s="833">
        <v>66</v>
      </c>
      <c r="AO26" s="828">
        <v>69</v>
      </c>
      <c r="AP26" s="831">
        <v>69</v>
      </c>
      <c r="AQ26" s="831">
        <v>67</v>
      </c>
      <c r="AR26" s="831">
        <v>69</v>
      </c>
      <c r="AS26" s="854">
        <v>72</v>
      </c>
      <c r="AT26" s="843">
        <v>71</v>
      </c>
      <c r="AU26" s="843">
        <v>70</v>
      </c>
      <c r="AV26" s="843">
        <v>68</v>
      </c>
      <c r="AW26" s="843">
        <v>64</v>
      </c>
      <c r="AX26" s="857">
        <v>64</v>
      </c>
      <c r="AY26" s="847">
        <v>60</v>
      </c>
      <c r="AZ26" s="848">
        <v>36</v>
      </c>
    </row>
    <row r="27" spans="1:52" s="821" customFormat="1" ht="12.75" customHeight="1">
      <c r="A27" s="841">
        <v>37</v>
      </c>
      <c r="B27" s="828">
        <v>55</v>
      </c>
      <c r="C27" s="842">
        <v>53</v>
      </c>
      <c r="D27" s="828">
        <v>27</v>
      </c>
      <c r="E27" s="828">
        <v>22</v>
      </c>
      <c r="F27" s="832">
        <v>21</v>
      </c>
      <c r="G27" s="828">
        <v>19</v>
      </c>
      <c r="H27" s="831">
        <v>17</v>
      </c>
      <c r="I27" s="831">
        <v>17</v>
      </c>
      <c r="J27" s="831">
        <v>19</v>
      </c>
      <c r="K27" s="832">
        <v>19</v>
      </c>
      <c r="L27" s="831">
        <v>20</v>
      </c>
      <c r="M27" s="831">
        <v>18</v>
      </c>
      <c r="N27" s="831">
        <v>18</v>
      </c>
      <c r="O27" s="831">
        <v>18</v>
      </c>
      <c r="P27" s="832">
        <v>20</v>
      </c>
      <c r="Q27" s="831">
        <v>19</v>
      </c>
      <c r="R27" s="831">
        <v>19</v>
      </c>
      <c r="S27" s="831">
        <v>21</v>
      </c>
      <c r="T27" s="831">
        <v>21</v>
      </c>
      <c r="U27" s="832">
        <v>23</v>
      </c>
      <c r="V27" s="831">
        <v>24</v>
      </c>
      <c r="W27" s="831">
        <v>27</v>
      </c>
      <c r="X27" s="831">
        <v>27</v>
      </c>
      <c r="Y27" s="849">
        <v>27</v>
      </c>
      <c r="Z27" s="831">
        <v>31</v>
      </c>
      <c r="AA27" s="831">
        <v>30</v>
      </c>
      <c r="AB27" s="831">
        <v>31</v>
      </c>
      <c r="AC27" s="831">
        <v>33</v>
      </c>
      <c r="AD27" s="831">
        <v>31</v>
      </c>
      <c r="AE27" s="832">
        <v>34</v>
      </c>
      <c r="AF27" s="831">
        <v>35</v>
      </c>
      <c r="AG27" s="828">
        <v>35</v>
      </c>
      <c r="AH27" s="828">
        <v>41</v>
      </c>
      <c r="AI27" s="828">
        <v>44</v>
      </c>
      <c r="AJ27" s="833">
        <v>44</v>
      </c>
      <c r="AK27" s="828">
        <v>45</v>
      </c>
      <c r="AL27" s="828">
        <v>51</v>
      </c>
      <c r="AM27" s="828">
        <v>54</v>
      </c>
      <c r="AN27" s="853">
        <v>52</v>
      </c>
      <c r="AO27" s="833">
        <v>54</v>
      </c>
      <c r="AP27" s="844">
        <v>55</v>
      </c>
      <c r="AQ27" s="844">
        <v>55</v>
      </c>
      <c r="AR27" s="844">
        <v>54</v>
      </c>
      <c r="AS27" s="190">
        <v>59</v>
      </c>
      <c r="AT27" s="833">
        <v>57</v>
      </c>
      <c r="AU27" s="828">
        <v>55</v>
      </c>
      <c r="AV27" s="828">
        <v>59</v>
      </c>
      <c r="AW27" s="828">
        <v>53</v>
      </c>
      <c r="AX27" s="828">
        <v>51</v>
      </c>
      <c r="AY27" s="851">
        <v>48</v>
      </c>
      <c r="AZ27" s="848">
        <v>37</v>
      </c>
    </row>
    <row r="28" spans="1:52" s="821" customFormat="1" ht="12.75" customHeight="1">
      <c r="A28" s="841">
        <v>38</v>
      </c>
      <c r="B28" s="828">
        <v>53</v>
      </c>
      <c r="C28" s="842">
        <v>50</v>
      </c>
      <c r="D28" s="828">
        <v>22</v>
      </c>
      <c r="E28" s="828">
        <v>17</v>
      </c>
      <c r="F28" s="828">
        <v>17</v>
      </c>
      <c r="G28" s="832">
        <v>14</v>
      </c>
      <c r="H28" s="831">
        <v>14</v>
      </c>
      <c r="I28" s="831">
        <v>13</v>
      </c>
      <c r="J28" s="831">
        <v>14</v>
      </c>
      <c r="K28" s="831">
        <v>13</v>
      </c>
      <c r="L28" s="832">
        <v>13</v>
      </c>
      <c r="M28" s="831">
        <v>15</v>
      </c>
      <c r="N28" s="831">
        <v>15</v>
      </c>
      <c r="O28" s="831">
        <v>14</v>
      </c>
      <c r="P28" s="831">
        <v>13</v>
      </c>
      <c r="Q28" s="832">
        <v>15</v>
      </c>
      <c r="R28" s="831">
        <v>15</v>
      </c>
      <c r="S28" s="831">
        <v>15</v>
      </c>
      <c r="T28" s="831">
        <v>16</v>
      </c>
      <c r="U28" s="831">
        <v>17</v>
      </c>
      <c r="V28" s="832">
        <v>18</v>
      </c>
      <c r="W28" s="831">
        <v>18</v>
      </c>
      <c r="X28" s="831">
        <v>19</v>
      </c>
      <c r="Y28" s="831">
        <v>20</v>
      </c>
      <c r="Z28" s="849">
        <v>19</v>
      </c>
      <c r="AA28" s="831">
        <v>22</v>
      </c>
      <c r="AB28" s="831">
        <v>24</v>
      </c>
      <c r="AC28" s="831">
        <v>23</v>
      </c>
      <c r="AD28" s="831">
        <v>24</v>
      </c>
      <c r="AE28" s="831">
        <v>27</v>
      </c>
      <c r="AF28" s="832">
        <v>27</v>
      </c>
      <c r="AG28" s="828">
        <v>28</v>
      </c>
      <c r="AH28" s="828">
        <v>29</v>
      </c>
      <c r="AI28" s="828">
        <v>32</v>
      </c>
      <c r="AJ28" s="828">
        <v>34</v>
      </c>
      <c r="AK28" s="833">
        <v>36</v>
      </c>
      <c r="AL28" s="828">
        <v>40</v>
      </c>
      <c r="AM28" s="828">
        <v>39</v>
      </c>
      <c r="AN28" s="853">
        <v>42</v>
      </c>
      <c r="AO28" s="843">
        <v>43</v>
      </c>
      <c r="AP28" s="856">
        <v>44</v>
      </c>
      <c r="AQ28" s="831">
        <v>43</v>
      </c>
      <c r="AR28" s="831">
        <v>43</v>
      </c>
      <c r="AS28" s="190">
        <v>45</v>
      </c>
      <c r="AT28" s="843">
        <v>46</v>
      </c>
      <c r="AU28" s="833">
        <v>43</v>
      </c>
      <c r="AV28" s="828">
        <v>43</v>
      </c>
      <c r="AW28" s="828">
        <v>44</v>
      </c>
      <c r="AX28" s="828">
        <v>43</v>
      </c>
      <c r="AY28" s="852">
        <v>40</v>
      </c>
      <c r="AZ28" s="848">
        <v>38</v>
      </c>
    </row>
    <row r="29" spans="1:52" s="821" customFormat="1" ht="12.75" customHeight="1">
      <c r="A29" s="841">
        <v>39</v>
      </c>
      <c r="B29" s="828">
        <v>42</v>
      </c>
      <c r="C29" s="842">
        <v>39</v>
      </c>
      <c r="D29" s="828">
        <v>17</v>
      </c>
      <c r="E29" s="828">
        <v>15</v>
      </c>
      <c r="F29" s="828">
        <v>13</v>
      </c>
      <c r="G29" s="828">
        <v>12</v>
      </c>
      <c r="H29" s="832">
        <v>9</v>
      </c>
      <c r="I29" s="831">
        <v>10</v>
      </c>
      <c r="J29" s="831">
        <v>11</v>
      </c>
      <c r="K29" s="831">
        <v>11</v>
      </c>
      <c r="L29" s="831">
        <v>10</v>
      </c>
      <c r="M29" s="832">
        <v>10</v>
      </c>
      <c r="N29" s="831">
        <v>10</v>
      </c>
      <c r="O29" s="831">
        <v>10</v>
      </c>
      <c r="P29" s="831">
        <v>11</v>
      </c>
      <c r="Q29" s="831">
        <v>9</v>
      </c>
      <c r="R29" s="832">
        <v>10</v>
      </c>
      <c r="S29" s="831">
        <v>10</v>
      </c>
      <c r="T29" s="831">
        <v>10</v>
      </c>
      <c r="U29" s="831">
        <v>11</v>
      </c>
      <c r="V29" s="831">
        <v>14</v>
      </c>
      <c r="W29" s="832">
        <v>13</v>
      </c>
      <c r="X29" s="831">
        <v>15</v>
      </c>
      <c r="Y29" s="831">
        <v>15</v>
      </c>
      <c r="Z29" s="831">
        <v>15</v>
      </c>
      <c r="AA29" s="849">
        <v>16</v>
      </c>
      <c r="AB29" s="831">
        <v>17</v>
      </c>
      <c r="AC29" s="831">
        <v>17</v>
      </c>
      <c r="AD29" s="831">
        <v>18</v>
      </c>
      <c r="AE29" s="831">
        <v>19</v>
      </c>
      <c r="AF29" s="831">
        <v>19</v>
      </c>
      <c r="AG29" s="833">
        <v>20</v>
      </c>
      <c r="AH29" s="828">
        <v>22</v>
      </c>
      <c r="AI29" s="828">
        <v>23</v>
      </c>
      <c r="AJ29" s="828">
        <v>25</v>
      </c>
      <c r="AK29" s="828">
        <v>26</v>
      </c>
      <c r="AL29" s="833">
        <v>29</v>
      </c>
      <c r="AM29" s="828">
        <v>30</v>
      </c>
      <c r="AN29" s="853">
        <v>31</v>
      </c>
      <c r="AO29" s="843">
        <v>32</v>
      </c>
      <c r="AP29" s="844">
        <v>33</v>
      </c>
      <c r="AQ29" s="832">
        <v>34</v>
      </c>
      <c r="AR29" s="831">
        <v>33</v>
      </c>
      <c r="AS29" s="190">
        <v>35</v>
      </c>
      <c r="AT29" s="843">
        <v>34</v>
      </c>
      <c r="AU29" s="843">
        <v>35</v>
      </c>
      <c r="AV29" s="833">
        <v>34</v>
      </c>
      <c r="AW29" s="828">
        <v>34</v>
      </c>
      <c r="AX29" s="828">
        <v>32</v>
      </c>
      <c r="AY29" s="852">
        <v>32</v>
      </c>
      <c r="AZ29" s="848">
        <v>39</v>
      </c>
    </row>
    <row r="30" spans="1:52" s="821" customFormat="1" ht="12.75" customHeight="1">
      <c r="A30" s="841">
        <v>40</v>
      </c>
      <c r="B30" s="828">
        <v>31</v>
      </c>
      <c r="C30" s="842">
        <v>28</v>
      </c>
      <c r="D30" s="830">
        <v>12</v>
      </c>
      <c r="E30" s="828">
        <v>11</v>
      </c>
      <c r="F30" s="828">
        <v>9</v>
      </c>
      <c r="G30" s="828">
        <v>9</v>
      </c>
      <c r="H30" s="831">
        <v>8</v>
      </c>
      <c r="I30" s="832">
        <v>7</v>
      </c>
      <c r="J30" s="831">
        <v>7</v>
      </c>
      <c r="K30" s="831">
        <v>7</v>
      </c>
      <c r="L30" s="831">
        <v>7</v>
      </c>
      <c r="M30" s="831">
        <v>8</v>
      </c>
      <c r="N30" s="832">
        <v>8</v>
      </c>
      <c r="O30" s="831">
        <v>7</v>
      </c>
      <c r="P30" s="831">
        <v>7</v>
      </c>
      <c r="Q30" s="831">
        <v>8</v>
      </c>
      <c r="R30" s="831">
        <v>6</v>
      </c>
      <c r="S30" s="832">
        <v>7</v>
      </c>
      <c r="T30" s="831">
        <v>7</v>
      </c>
      <c r="U30" s="831">
        <v>7</v>
      </c>
      <c r="V30" s="831">
        <v>9</v>
      </c>
      <c r="W30" s="831">
        <v>8</v>
      </c>
      <c r="X30" s="832">
        <v>9</v>
      </c>
      <c r="Y30" s="831">
        <v>9</v>
      </c>
      <c r="Z30" s="831">
        <v>11</v>
      </c>
      <c r="AA30" s="831">
        <v>11</v>
      </c>
      <c r="AB30" s="849">
        <v>12</v>
      </c>
      <c r="AC30" s="831">
        <v>12</v>
      </c>
      <c r="AD30" s="831">
        <v>12</v>
      </c>
      <c r="AE30" s="831">
        <v>12</v>
      </c>
      <c r="AF30" s="831">
        <v>13</v>
      </c>
      <c r="AG30" s="828">
        <v>14</v>
      </c>
      <c r="AH30" s="833">
        <v>15</v>
      </c>
      <c r="AI30" s="828">
        <v>16</v>
      </c>
      <c r="AJ30" s="828">
        <v>18</v>
      </c>
      <c r="AK30" s="828">
        <v>17</v>
      </c>
      <c r="AL30" s="828">
        <v>19</v>
      </c>
      <c r="AM30" s="833">
        <v>21</v>
      </c>
      <c r="AN30" s="853">
        <v>21</v>
      </c>
      <c r="AO30" s="843">
        <v>23</v>
      </c>
      <c r="AP30" s="844">
        <v>22</v>
      </c>
      <c r="AQ30" s="844">
        <v>23</v>
      </c>
      <c r="AR30" s="832">
        <v>24</v>
      </c>
      <c r="AS30" s="190">
        <v>25</v>
      </c>
      <c r="AT30" s="843">
        <v>23</v>
      </c>
      <c r="AU30" s="843">
        <v>25</v>
      </c>
      <c r="AV30" s="843">
        <v>25</v>
      </c>
      <c r="AW30" s="833">
        <v>27</v>
      </c>
      <c r="AX30" s="828">
        <v>23</v>
      </c>
      <c r="AY30" s="852">
        <v>23</v>
      </c>
      <c r="AZ30" s="848">
        <v>40</v>
      </c>
    </row>
    <row r="31" spans="1:52" s="821" customFormat="1" ht="12.75" customHeight="1">
      <c r="A31" s="841">
        <v>41</v>
      </c>
      <c r="B31" s="828">
        <v>20</v>
      </c>
      <c r="C31" s="842">
        <v>20</v>
      </c>
      <c r="D31" s="828">
        <v>8</v>
      </c>
      <c r="E31" s="832">
        <v>8</v>
      </c>
      <c r="F31" s="828">
        <v>7</v>
      </c>
      <c r="G31" s="828">
        <v>6</v>
      </c>
      <c r="H31" s="831">
        <v>5</v>
      </c>
      <c r="I31" s="831">
        <v>4</v>
      </c>
      <c r="J31" s="832">
        <v>5</v>
      </c>
      <c r="K31" s="831">
        <v>5</v>
      </c>
      <c r="L31" s="831">
        <v>5</v>
      </c>
      <c r="M31" s="831">
        <v>5</v>
      </c>
      <c r="N31" s="831">
        <v>4</v>
      </c>
      <c r="O31" s="832">
        <v>4</v>
      </c>
      <c r="P31" s="831">
        <v>4</v>
      </c>
      <c r="Q31" s="831">
        <v>4</v>
      </c>
      <c r="R31" s="831">
        <v>5</v>
      </c>
      <c r="S31" s="831">
        <v>4</v>
      </c>
      <c r="T31" s="832">
        <v>5</v>
      </c>
      <c r="U31" s="831">
        <v>5</v>
      </c>
      <c r="V31" s="831">
        <v>5</v>
      </c>
      <c r="W31" s="831">
        <v>5</v>
      </c>
      <c r="X31" s="831">
        <v>6</v>
      </c>
      <c r="Y31" s="832">
        <v>6</v>
      </c>
      <c r="Z31" s="831">
        <v>6</v>
      </c>
      <c r="AA31" s="831">
        <v>7</v>
      </c>
      <c r="AB31" s="831">
        <v>6</v>
      </c>
      <c r="AC31" s="849">
        <v>7</v>
      </c>
      <c r="AD31" s="831">
        <v>8</v>
      </c>
      <c r="AE31" s="831">
        <v>9</v>
      </c>
      <c r="AF31" s="831">
        <v>8</v>
      </c>
      <c r="AG31" s="828">
        <v>8</v>
      </c>
      <c r="AH31" s="828">
        <v>9</v>
      </c>
      <c r="AI31" s="833">
        <v>11</v>
      </c>
      <c r="AJ31" s="828">
        <v>11</v>
      </c>
      <c r="AK31" s="828">
        <v>12</v>
      </c>
      <c r="AL31" s="828">
        <v>12</v>
      </c>
      <c r="AM31" s="828">
        <v>14</v>
      </c>
      <c r="AN31" s="833">
        <v>13</v>
      </c>
      <c r="AO31" s="828">
        <v>14</v>
      </c>
      <c r="AP31" s="831">
        <v>15</v>
      </c>
      <c r="AQ31" s="831">
        <v>15</v>
      </c>
      <c r="AR31" s="831">
        <v>15</v>
      </c>
      <c r="AS31" s="854">
        <v>17</v>
      </c>
      <c r="AT31" s="843">
        <v>16</v>
      </c>
      <c r="AU31" s="843">
        <v>17</v>
      </c>
      <c r="AV31" s="843">
        <v>15</v>
      </c>
      <c r="AW31" s="843">
        <v>16</v>
      </c>
      <c r="AX31" s="857">
        <v>16</v>
      </c>
      <c r="AY31" s="847">
        <v>15</v>
      </c>
      <c r="AZ31" s="848">
        <v>41</v>
      </c>
    </row>
    <row r="32" spans="1:52" s="821" customFormat="1" ht="12.75" customHeight="1">
      <c r="A32" s="841">
        <v>42</v>
      </c>
      <c r="B32" s="828">
        <v>17</v>
      </c>
      <c r="C32" s="842">
        <v>15</v>
      </c>
      <c r="D32" s="828">
        <v>5</v>
      </c>
      <c r="E32" s="828">
        <v>5</v>
      </c>
      <c r="F32" s="832">
        <v>6</v>
      </c>
      <c r="G32" s="828">
        <v>3</v>
      </c>
      <c r="H32" s="831">
        <v>4</v>
      </c>
      <c r="I32" s="831">
        <v>3</v>
      </c>
      <c r="J32" s="831">
        <v>3</v>
      </c>
      <c r="K32" s="832">
        <v>3</v>
      </c>
      <c r="L32" s="831">
        <v>3</v>
      </c>
      <c r="M32" s="831">
        <v>3</v>
      </c>
      <c r="N32" s="831">
        <v>3</v>
      </c>
      <c r="O32" s="831">
        <v>3</v>
      </c>
      <c r="P32" s="832">
        <v>3</v>
      </c>
      <c r="Q32" s="831">
        <v>3</v>
      </c>
      <c r="R32" s="831">
        <v>2</v>
      </c>
      <c r="S32" s="831">
        <v>2</v>
      </c>
      <c r="T32" s="831">
        <v>3</v>
      </c>
      <c r="U32" s="832">
        <v>3</v>
      </c>
      <c r="V32" s="831">
        <v>3</v>
      </c>
      <c r="W32" s="831">
        <v>4</v>
      </c>
      <c r="X32" s="831">
        <v>3</v>
      </c>
      <c r="Y32" s="831">
        <v>4</v>
      </c>
      <c r="Z32" s="832">
        <v>4</v>
      </c>
      <c r="AA32" s="831">
        <v>4</v>
      </c>
      <c r="AB32" s="831">
        <v>4</v>
      </c>
      <c r="AC32" s="831">
        <v>4</v>
      </c>
      <c r="AD32" s="849">
        <v>4</v>
      </c>
      <c r="AE32" s="831">
        <v>5</v>
      </c>
      <c r="AF32" s="831">
        <v>5</v>
      </c>
      <c r="AG32" s="828">
        <v>5</v>
      </c>
      <c r="AH32" s="828">
        <v>6</v>
      </c>
      <c r="AI32" s="828">
        <v>6</v>
      </c>
      <c r="AJ32" s="833">
        <v>6</v>
      </c>
      <c r="AK32" s="828">
        <v>7</v>
      </c>
      <c r="AL32" s="828">
        <v>7</v>
      </c>
      <c r="AM32" s="828">
        <v>8</v>
      </c>
      <c r="AN32" s="853">
        <v>9</v>
      </c>
      <c r="AO32" s="833">
        <v>8</v>
      </c>
      <c r="AP32" s="844">
        <v>9</v>
      </c>
      <c r="AQ32" s="844">
        <v>9</v>
      </c>
      <c r="AR32" s="844">
        <v>9</v>
      </c>
      <c r="AS32" s="850">
        <v>9</v>
      </c>
      <c r="AT32" s="833">
        <v>10</v>
      </c>
      <c r="AU32" s="828">
        <v>10</v>
      </c>
      <c r="AV32" s="828">
        <v>10</v>
      </c>
      <c r="AW32" s="828">
        <v>11</v>
      </c>
      <c r="AX32" s="828">
        <v>10</v>
      </c>
      <c r="AY32" s="851">
        <v>11</v>
      </c>
      <c r="AZ32" s="848">
        <v>42</v>
      </c>
    </row>
    <row r="33" spans="1:52" s="821" customFormat="1" ht="12.75" customHeight="1">
      <c r="A33" s="841">
        <v>43</v>
      </c>
      <c r="B33" s="828">
        <v>9</v>
      </c>
      <c r="C33" s="842">
        <v>9</v>
      </c>
      <c r="D33" s="828">
        <v>4</v>
      </c>
      <c r="E33" s="828">
        <v>4</v>
      </c>
      <c r="F33" s="828">
        <v>3</v>
      </c>
      <c r="G33" s="832">
        <v>3</v>
      </c>
      <c r="H33" s="831">
        <v>3</v>
      </c>
      <c r="I33" s="831">
        <v>2</v>
      </c>
      <c r="J33" s="831">
        <v>2</v>
      </c>
      <c r="K33" s="831">
        <v>2</v>
      </c>
      <c r="L33" s="832">
        <v>2</v>
      </c>
      <c r="M33" s="831">
        <v>2</v>
      </c>
      <c r="N33" s="831">
        <v>2</v>
      </c>
      <c r="O33" s="831">
        <v>2</v>
      </c>
      <c r="P33" s="831">
        <v>2</v>
      </c>
      <c r="Q33" s="832">
        <v>2</v>
      </c>
      <c r="R33" s="831">
        <v>2</v>
      </c>
      <c r="S33" s="831">
        <v>1</v>
      </c>
      <c r="T33" s="831">
        <v>2</v>
      </c>
      <c r="U33" s="831">
        <v>1</v>
      </c>
      <c r="V33" s="832">
        <v>2</v>
      </c>
      <c r="W33" s="831">
        <v>2</v>
      </c>
      <c r="X33" s="831">
        <v>2</v>
      </c>
      <c r="Y33" s="831">
        <v>2</v>
      </c>
      <c r="Z33" s="831">
        <v>2</v>
      </c>
      <c r="AA33" s="832">
        <v>3</v>
      </c>
      <c r="AB33" s="831">
        <v>2</v>
      </c>
      <c r="AC33" s="831">
        <v>2</v>
      </c>
      <c r="AD33" s="831">
        <v>3</v>
      </c>
      <c r="AE33" s="849">
        <v>3</v>
      </c>
      <c r="AF33" s="831">
        <v>3</v>
      </c>
      <c r="AG33" s="828">
        <v>3</v>
      </c>
      <c r="AH33" s="828">
        <v>3</v>
      </c>
      <c r="AI33" s="828">
        <v>3</v>
      </c>
      <c r="AJ33" s="828">
        <v>4</v>
      </c>
      <c r="AK33" s="833">
        <v>4</v>
      </c>
      <c r="AL33" s="828">
        <v>4</v>
      </c>
      <c r="AM33" s="828">
        <v>5</v>
      </c>
      <c r="AN33" s="853">
        <v>5</v>
      </c>
      <c r="AO33" s="843">
        <v>5</v>
      </c>
      <c r="AP33" s="856">
        <v>5</v>
      </c>
      <c r="AQ33" s="858">
        <v>5</v>
      </c>
      <c r="AR33" s="858">
        <v>6</v>
      </c>
      <c r="AS33" s="190">
        <v>5</v>
      </c>
      <c r="AT33" s="843">
        <v>6</v>
      </c>
      <c r="AU33" s="833">
        <v>6</v>
      </c>
      <c r="AV33" s="828">
        <v>6</v>
      </c>
      <c r="AW33" s="828">
        <v>5</v>
      </c>
      <c r="AX33" s="828">
        <v>5</v>
      </c>
      <c r="AY33" s="852">
        <v>6</v>
      </c>
      <c r="AZ33" s="848">
        <v>43</v>
      </c>
    </row>
    <row r="34" spans="1:52" s="821" customFormat="1" ht="12.75" customHeight="1">
      <c r="A34" s="827" t="s">
        <v>432</v>
      </c>
      <c r="B34" s="828">
        <v>11</v>
      </c>
      <c r="C34" s="842">
        <v>10</v>
      </c>
      <c r="D34" s="828">
        <v>3</v>
      </c>
      <c r="E34" s="828">
        <v>4</v>
      </c>
      <c r="F34" s="828">
        <v>4</v>
      </c>
      <c r="G34" s="828">
        <v>3</v>
      </c>
      <c r="H34" s="859">
        <v>2</v>
      </c>
      <c r="I34" s="831">
        <v>2</v>
      </c>
      <c r="J34" s="831">
        <v>2</v>
      </c>
      <c r="K34" s="831">
        <v>2</v>
      </c>
      <c r="L34" s="831">
        <v>2</v>
      </c>
      <c r="M34" s="859">
        <v>2</v>
      </c>
      <c r="N34" s="831">
        <v>2</v>
      </c>
      <c r="O34" s="831">
        <v>2</v>
      </c>
      <c r="P34" s="831">
        <v>2</v>
      </c>
      <c r="Q34" s="831">
        <v>2</v>
      </c>
      <c r="R34" s="859">
        <v>1</v>
      </c>
      <c r="S34" s="831">
        <v>1</v>
      </c>
      <c r="T34" s="831">
        <v>2</v>
      </c>
      <c r="U34" s="831">
        <v>1</v>
      </c>
      <c r="V34" s="831">
        <v>2</v>
      </c>
      <c r="W34" s="859">
        <v>2</v>
      </c>
      <c r="X34" s="831">
        <v>2</v>
      </c>
      <c r="Y34" s="831">
        <v>2</v>
      </c>
      <c r="Z34" s="831">
        <v>2</v>
      </c>
      <c r="AA34" s="831">
        <v>2</v>
      </c>
      <c r="AB34" s="859">
        <v>2</v>
      </c>
      <c r="AC34" s="831">
        <v>3</v>
      </c>
      <c r="AD34" s="831">
        <v>3</v>
      </c>
      <c r="AE34" s="831">
        <v>2</v>
      </c>
      <c r="AF34" s="849">
        <v>3</v>
      </c>
      <c r="AG34" s="828">
        <v>3</v>
      </c>
      <c r="AH34" s="828">
        <v>2</v>
      </c>
      <c r="AI34" s="828">
        <v>3</v>
      </c>
      <c r="AJ34" s="828">
        <v>3</v>
      </c>
      <c r="AK34" s="828">
        <v>3</v>
      </c>
      <c r="AL34" s="860">
        <v>4</v>
      </c>
      <c r="AM34" s="828">
        <v>4</v>
      </c>
      <c r="AN34" s="853">
        <v>5</v>
      </c>
      <c r="AO34" s="843">
        <v>5</v>
      </c>
      <c r="AP34" s="844">
        <v>5</v>
      </c>
      <c r="AQ34" s="859">
        <v>5</v>
      </c>
      <c r="AR34" s="831">
        <v>6</v>
      </c>
      <c r="AS34" s="190">
        <v>6</v>
      </c>
      <c r="AT34" s="843">
        <v>6</v>
      </c>
      <c r="AU34" s="843">
        <v>6</v>
      </c>
      <c r="AV34" s="860">
        <v>8</v>
      </c>
      <c r="AW34" s="828">
        <v>7</v>
      </c>
      <c r="AX34" s="828">
        <v>8</v>
      </c>
      <c r="AY34" s="852">
        <v>7</v>
      </c>
      <c r="AZ34" s="861" t="s">
        <v>432</v>
      </c>
    </row>
    <row r="35" spans="1:52" s="821" customFormat="1" ht="12.75" customHeight="1">
      <c r="A35" s="862"/>
      <c r="B35" s="863"/>
      <c r="C35" s="864"/>
      <c r="D35" s="863"/>
      <c r="E35" s="863"/>
      <c r="F35" s="863"/>
      <c r="G35" s="863"/>
      <c r="H35" s="863"/>
      <c r="I35" s="863"/>
      <c r="J35" s="863"/>
      <c r="K35" s="863"/>
      <c r="L35" s="863"/>
      <c r="M35" s="863"/>
      <c r="N35" s="863"/>
      <c r="O35" s="863"/>
      <c r="P35" s="863"/>
      <c r="Q35" s="863"/>
      <c r="R35" s="863"/>
      <c r="S35" s="863"/>
      <c r="T35" s="863"/>
      <c r="U35" s="863"/>
      <c r="V35" s="863"/>
      <c r="W35" s="863"/>
      <c r="X35" s="863"/>
      <c r="Y35" s="863"/>
      <c r="Z35" s="863"/>
      <c r="AA35" s="863"/>
      <c r="AB35" s="863"/>
      <c r="AC35" s="863"/>
      <c r="AD35" s="863"/>
      <c r="AE35" s="863"/>
      <c r="AF35" s="863"/>
      <c r="AG35" s="863"/>
      <c r="AH35" s="863"/>
      <c r="AI35" s="863"/>
      <c r="AJ35" s="863"/>
      <c r="AK35" s="863"/>
      <c r="AL35" s="863"/>
      <c r="AM35" s="863"/>
      <c r="AN35" s="863"/>
      <c r="AO35" s="865"/>
      <c r="AP35" s="865"/>
      <c r="AQ35" s="865"/>
      <c r="AR35" s="865"/>
      <c r="AS35" s="865"/>
      <c r="AT35" s="865"/>
      <c r="AU35" s="865"/>
      <c r="AV35" s="865"/>
      <c r="AW35" s="865"/>
      <c r="AX35" s="865"/>
      <c r="AY35" s="866"/>
      <c r="AZ35" s="867"/>
    </row>
    <row r="36" spans="1:52" s="874" customFormat="1" ht="39.75">
      <c r="A36" s="868" t="s">
        <v>433</v>
      </c>
      <c r="B36" s="869" t="s">
        <v>49</v>
      </c>
      <c r="C36" s="870" t="s">
        <v>434</v>
      </c>
      <c r="D36" s="871">
        <v>2.46</v>
      </c>
      <c r="E36" s="872">
        <v>2.54</v>
      </c>
      <c r="F36" s="871">
        <v>2.5099999999999998</v>
      </c>
      <c r="G36" s="871">
        <v>2.54</v>
      </c>
      <c r="H36" s="871">
        <v>2.57</v>
      </c>
      <c r="I36" s="871">
        <v>2.63</v>
      </c>
      <c r="J36" s="871">
        <v>2.59</v>
      </c>
      <c r="K36" s="872">
        <v>2.56</v>
      </c>
      <c r="L36" s="871">
        <v>2.5499999999999998</v>
      </c>
      <c r="M36" s="871">
        <v>2.5230000000000001</v>
      </c>
      <c r="N36" s="872">
        <v>2.5150000000000001</v>
      </c>
      <c r="O36" s="871">
        <v>2.484</v>
      </c>
      <c r="P36" s="871">
        <v>2.4249999999999998</v>
      </c>
      <c r="Q36" s="871">
        <v>2.3439999999999999</v>
      </c>
      <c r="R36" s="871">
        <v>2.3029999999999999</v>
      </c>
      <c r="S36" s="871">
        <v>2.2959999999999998</v>
      </c>
      <c r="T36" s="871">
        <v>2.2570000000000001</v>
      </c>
      <c r="U36" s="871">
        <v>2.2530000000000001</v>
      </c>
      <c r="V36" s="871">
        <v>2.1070000000000002</v>
      </c>
      <c r="W36" s="871">
        <v>2.161</v>
      </c>
      <c r="X36" s="871">
        <v>2.1230000000000002</v>
      </c>
      <c r="Y36" s="871">
        <v>2.0779999999999998</v>
      </c>
      <c r="Z36" s="871">
        <v>2.0310000000000001</v>
      </c>
      <c r="AA36" s="872">
        <v>2.0179999999999998</v>
      </c>
      <c r="AB36" s="872">
        <v>1.99</v>
      </c>
      <c r="AC36" s="872">
        <v>1.948</v>
      </c>
      <c r="AD36" s="872">
        <v>1.946</v>
      </c>
      <c r="AE36" s="872">
        <v>1.9259999999999999</v>
      </c>
      <c r="AF36" s="872">
        <v>1.9339999999999999</v>
      </c>
      <c r="AG36" s="872">
        <v>1.899</v>
      </c>
      <c r="AH36" s="872">
        <v>1.9</v>
      </c>
      <c r="AI36" s="872">
        <v>1.87</v>
      </c>
      <c r="AJ36" s="872">
        <v>1.87</v>
      </c>
      <c r="AK36" s="872">
        <v>1.87</v>
      </c>
      <c r="AL36" s="872">
        <v>1.86</v>
      </c>
      <c r="AM36" s="872">
        <v>1.82</v>
      </c>
      <c r="AN36" s="872">
        <v>1.8</v>
      </c>
      <c r="AO36" s="872">
        <v>1.8</v>
      </c>
      <c r="AP36" s="872">
        <v>1.78</v>
      </c>
      <c r="AQ36" s="872">
        <v>1.78</v>
      </c>
      <c r="AR36" s="872">
        <v>1.77</v>
      </c>
      <c r="AS36" s="872">
        <v>1.74</v>
      </c>
      <c r="AT36" s="872">
        <v>1.74</v>
      </c>
      <c r="AU36" s="872">
        <v>1.72</v>
      </c>
      <c r="AV36" s="872">
        <v>1.73</v>
      </c>
      <c r="AW36" s="872">
        <v>1.74</v>
      </c>
      <c r="AX36" s="872">
        <v>1.72</v>
      </c>
      <c r="AY36" s="872">
        <v>1.72</v>
      </c>
      <c r="AZ36" s="873" t="s">
        <v>433</v>
      </c>
    </row>
    <row r="37" spans="1:52" s="874" customFormat="1">
      <c r="A37" s="875" t="s">
        <v>421</v>
      </c>
      <c r="B37" s="867">
        <v>2.41</v>
      </c>
      <c r="C37" s="824">
        <v>3.09</v>
      </c>
      <c r="D37" s="876">
        <v>2.13</v>
      </c>
      <c r="E37" s="877">
        <v>1.97</v>
      </c>
      <c r="F37" s="876">
        <v>1.9</v>
      </c>
      <c r="G37" s="876">
        <v>1.8</v>
      </c>
      <c r="H37" s="876">
        <v>1.7</v>
      </c>
      <c r="I37" s="876">
        <v>1.74</v>
      </c>
      <c r="J37" s="876">
        <v>1.84</v>
      </c>
      <c r="K37" s="876">
        <v>1.84</v>
      </c>
      <c r="L37" s="876">
        <v>1.84</v>
      </c>
      <c r="M37" s="876">
        <v>1.74</v>
      </c>
      <c r="N37" s="876">
        <v>1.7</v>
      </c>
      <c r="O37" s="876">
        <v>1.68</v>
      </c>
      <c r="P37" s="876">
        <v>1.7</v>
      </c>
      <c r="Q37" s="877">
        <v>1.68</v>
      </c>
      <c r="R37" s="877">
        <v>1.68</v>
      </c>
      <c r="S37" s="876">
        <v>1.68</v>
      </c>
      <c r="T37" s="876">
        <v>1.61</v>
      </c>
      <c r="U37" s="877">
        <v>1.67</v>
      </c>
      <c r="V37" s="877">
        <v>1.69</v>
      </c>
      <c r="W37" s="877">
        <v>1.67</v>
      </c>
      <c r="X37" s="877">
        <v>1.62</v>
      </c>
      <c r="Y37" s="877">
        <v>1.58</v>
      </c>
      <c r="Z37" s="877">
        <v>1.55</v>
      </c>
      <c r="AA37" s="877">
        <v>1.56</v>
      </c>
      <c r="AB37" s="877">
        <v>1.58</v>
      </c>
      <c r="AC37" s="877">
        <v>1.55</v>
      </c>
      <c r="AD37" s="877">
        <v>1.51</v>
      </c>
      <c r="AE37" s="877">
        <v>1.48</v>
      </c>
      <c r="AF37" s="876">
        <v>1.49</v>
      </c>
      <c r="AG37" s="877">
        <v>1.47</v>
      </c>
      <c r="AH37" s="877">
        <v>1.52</v>
      </c>
      <c r="AI37" s="877">
        <v>1.58</v>
      </c>
      <c r="AJ37" s="877">
        <v>1.6</v>
      </c>
      <c r="AK37" s="877">
        <v>1.64</v>
      </c>
      <c r="AL37" s="877">
        <v>1.7</v>
      </c>
      <c r="AM37" s="872">
        <v>1.76</v>
      </c>
      <c r="AN37" s="872">
        <v>1.73</v>
      </c>
      <c r="AO37" s="877">
        <v>1.72</v>
      </c>
      <c r="AP37" s="877">
        <v>1.69</v>
      </c>
      <c r="AQ37" s="877">
        <v>1.67</v>
      </c>
      <c r="AR37" s="877">
        <v>1.61</v>
      </c>
      <c r="AS37" s="877">
        <v>1.62</v>
      </c>
      <c r="AT37" s="877">
        <v>1.56</v>
      </c>
      <c r="AU37" s="877">
        <v>1.52</v>
      </c>
      <c r="AV37" s="877">
        <v>1.47</v>
      </c>
      <c r="AW37" s="877">
        <v>1.42</v>
      </c>
      <c r="AX37" s="878">
        <v>1.37</v>
      </c>
      <c r="AY37" s="878">
        <v>1.29</v>
      </c>
      <c r="AZ37" s="879" t="s">
        <v>421</v>
      </c>
    </row>
    <row r="38" spans="1:52" s="874" customFormat="1" ht="39.75">
      <c r="A38" s="880" t="s">
        <v>435</v>
      </c>
      <c r="B38" s="881">
        <v>28.6</v>
      </c>
      <c r="C38" s="882">
        <v>27.4</v>
      </c>
      <c r="D38" s="883">
        <v>26</v>
      </c>
      <c r="E38" s="883">
        <v>25.920100000000001</v>
      </c>
      <c r="F38" s="884">
        <v>25.956</v>
      </c>
      <c r="G38" s="884">
        <v>26.027799999999999</v>
      </c>
      <c r="H38" s="884">
        <v>26.1082</v>
      </c>
      <c r="I38" s="884">
        <v>26.152100000000001</v>
      </c>
      <c r="J38" s="884">
        <v>26.293500000000002</v>
      </c>
      <c r="K38" s="884">
        <v>26.278700000000001</v>
      </c>
      <c r="L38" s="884">
        <v>26.334</v>
      </c>
      <c r="M38" s="884">
        <v>26.326599999999999</v>
      </c>
      <c r="N38" s="884">
        <v>26.4191</v>
      </c>
      <c r="O38" s="884">
        <v>26.485499999999998</v>
      </c>
      <c r="P38" s="884">
        <v>26.514800000000001</v>
      </c>
      <c r="Q38" s="883">
        <v>26.6282</v>
      </c>
      <c r="R38" s="883">
        <v>26.715399999999999</v>
      </c>
      <c r="S38" s="884">
        <v>26.831399999999999</v>
      </c>
      <c r="T38" s="884">
        <v>27.04</v>
      </c>
      <c r="U38" s="883">
        <v>27.226700000000001</v>
      </c>
      <c r="V38" s="883">
        <v>27.423999999999999</v>
      </c>
      <c r="W38" s="883">
        <v>27.668900000000001</v>
      </c>
      <c r="X38" s="883">
        <v>27.8948</v>
      </c>
      <c r="Y38" s="883">
        <v>28.189499999999999</v>
      </c>
      <c r="Z38" s="883">
        <v>28.363700000000001</v>
      </c>
      <c r="AA38" s="883">
        <v>28.510999999999999</v>
      </c>
      <c r="AB38" s="883">
        <v>28.6511</v>
      </c>
      <c r="AC38" s="883">
        <v>28.799499999999998</v>
      </c>
      <c r="AD38" s="883">
        <v>28.892800000000001</v>
      </c>
      <c r="AE38" s="883">
        <v>29.046800000000001</v>
      </c>
      <c r="AF38" s="884">
        <v>29.157299999999999</v>
      </c>
      <c r="AG38" s="883">
        <v>29.239000000000001</v>
      </c>
      <c r="AH38" s="883">
        <v>29.341000000000001</v>
      </c>
      <c r="AI38" s="883">
        <v>29.4346</v>
      </c>
      <c r="AJ38" s="883">
        <v>29.4712</v>
      </c>
      <c r="AK38" s="883">
        <v>29.452500000000001</v>
      </c>
      <c r="AL38" s="883">
        <v>29.411100000000001</v>
      </c>
      <c r="AM38" s="883">
        <v>29.4</v>
      </c>
      <c r="AN38" s="883">
        <v>29.4</v>
      </c>
      <c r="AO38" s="883">
        <v>29.6</v>
      </c>
      <c r="AP38" s="883">
        <v>29.7</v>
      </c>
      <c r="AQ38" s="883">
        <v>29.7</v>
      </c>
      <c r="AR38" s="883">
        <v>29.9</v>
      </c>
      <c r="AS38" s="883">
        <v>30.1</v>
      </c>
      <c r="AT38" s="883">
        <v>30.2</v>
      </c>
      <c r="AU38" s="883">
        <v>30.3</v>
      </c>
      <c r="AV38" s="883">
        <v>30.5</v>
      </c>
      <c r="AW38" s="883">
        <v>30.6</v>
      </c>
      <c r="AX38" s="883">
        <v>30.7</v>
      </c>
      <c r="AY38" s="883">
        <v>30.9</v>
      </c>
      <c r="AZ38" s="885" t="s">
        <v>435</v>
      </c>
    </row>
    <row r="39" spans="1:52" s="874" customFormat="1">
      <c r="A39" s="886"/>
      <c r="B39" s="887"/>
      <c r="C39" s="887"/>
      <c r="D39" s="888"/>
      <c r="E39" s="888"/>
      <c r="F39" s="889"/>
      <c r="G39" s="889"/>
      <c r="H39" s="889"/>
      <c r="I39" s="889"/>
      <c r="J39" s="889"/>
      <c r="K39" s="889"/>
      <c r="L39" s="889"/>
      <c r="M39" s="889"/>
      <c r="N39" s="889"/>
      <c r="O39" s="889"/>
      <c r="P39" s="889"/>
      <c r="Q39" s="888"/>
      <c r="R39" s="888"/>
      <c r="S39" s="889"/>
      <c r="T39" s="889"/>
      <c r="U39" s="888"/>
      <c r="V39" s="888"/>
      <c r="W39" s="888"/>
      <c r="X39" s="888"/>
      <c r="Y39" s="888"/>
      <c r="Z39" s="888"/>
      <c r="AA39" s="888"/>
      <c r="AB39" s="888"/>
      <c r="AC39" s="888"/>
      <c r="AD39" s="888"/>
      <c r="AE39" s="888"/>
      <c r="AF39" s="889"/>
      <c r="AG39" s="888"/>
      <c r="AH39" s="888"/>
      <c r="AI39" s="888"/>
      <c r="AJ39" s="888"/>
      <c r="AK39" s="888"/>
      <c r="AL39" s="888"/>
      <c r="AM39" s="888"/>
      <c r="AN39" s="888"/>
      <c r="AO39" s="888"/>
      <c r="AP39" s="888"/>
      <c r="AQ39" s="888"/>
      <c r="AR39" s="888"/>
      <c r="AS39" s="888"/>
      <c r="AT39" s="888"/>
      <c r="AU39" s="888"/>
      <c r="AV39" s="888"/>
      <c r="AW39" s="888"/>
      <c r="AX39" s="888"/>
      <c r="AY39" s="888"/>
      <c r="AZ39" s="886"/>
    </row>
    <row r="40" spans="1:52" s="874" customFormat="1">
      <c r="A40" s="890" t="s">
        <v>83</v>
      </c>
      <c r="B40" s="887"/>
      <c r="C40" s="887"/>
      <c r="D40" s="888"/>
      <c r="E40" s="888"/>
      <c r="F40" s="889"/>
      <c r="G40" s="889"/>
      <c r="H40" s="889"/>
      <c r="I40" s="889"/>
      <c r="J40" s="889"/>
      <c r="K40" s="889"/>
      <c r="L40" s="889"/>
      <c r="M40" s="889"/>
      <c r="N40" s="889"/>
      <c r="O40" s="889"/>
      <c r="P40" s="889"/>
      <c r="Q40" s="888"/>
      <c r="R40" s="888"/>
      <c r="S40" s="889"/>
      <c r="T40" s="889"/>
      <c r="U40" s="888"/>
      <c r="V40" s="888"/>
      <c r="W40" s="888"/>
      <c r="X40" s="888"/>
      <c r="Y40" s="888"/>
      <c r="Z40" s="888"/>
      <c r="AA40" s="888"/>
      <c r="AB40" s="888"/>
      <c r="AC40" s="888"/>
      <c r="AD40" s="888"/>
      <c r="AE40" s="888"/>
      <c r="AF40" s="889"/>
      <c r="AG40" s="888"/>
      <c r="AH40" s="888"/>
      <c r="AI40" s="891"/>
      <c r="AJ40" s="888"/>
      <c r="AK40" s="888"/>
      <c r="AL40" s="888"/>
      <c r="AM40" s="888"/>
      <c r="AN40" s="888"/>
      <c r="AO40" s="888"/>
      <c r="AP40" s="888"/>
      <c r="AQ40" s="888"/>
      <c r="AR40" s="888"/>
      <c r="AS40" s="888"/>
      <c r="AT40" s="891"/>
      <c r="AU40" s="888"/>
      <c r="AV40" s="888"/>
      <c r="AW40" s="888"/>
      <c r="AX40" s="888"/>
      <c r="AY40" s="888"/>
      <c r="AZ40" s="886"/>
    </row>
    <row r="41" spans="1:52">
      <c r="A41" s="2267" t="s">
        <v>436</v>
      </c>
      <c r="B41" s="2267"/>
      <c r="C41" s="2267"/>
      <c r="D41" s="2267"/>
      <c r="E41" s="2267"/>
      <c r="F41" s="2267"/>
      <c r="G41" s="2267"/>
      <c r="H41" s="2267"/>
      <c r="I41" s="2267"/>
      <c r="J41" s="2267"/>
      <c r="K41" s="2267"/>
      <c r="L41" s="2267"/>
      <c r="M41" s="2267"/>
      <c r="N41" s="2267"/>
      <c r="O41" s="2267"/>
      <c r="P41" s="2267"/>
      <c r="Q41" s="2267"/>
      <c r="R41" s="2267"/>
      <c r="W41" s="892"/>
    </row>
    <row r="42" spans="1:52">
      <c r="A42" s="2268" t="s">
        <v>437</v>
      </c>
      <c r="B42" s="2268"/>
      <c r="C42" s="2268"/>
      <c r="D42" s="2268"/>
      <c r="E42" s="2268"/>
      <c r="F42" s="2268"/>
      <c r="G42" s="2268"/>
      <c r="H42" s="2268"/>
      <c r="I42" s="2268"/>
      <c r="J42" s="2268"/>
      <c r="K42" s="2268"/>
      <c r="L42" s="2268"/>
      <c r="M42" s="2268"/>
      <c r="N42" s="2268"/>
      <c r="O42" s="2268"/>
      <c r="P42" s="2268"/>
      <c r="Q42" s="2268"/>
      <c r="R42" s="2268"/>
      <c r="V42" s="264"/>
      <c r="W42" s="892"/>
      <c r="AF42" s="893"/>
      <c r="AG42" s="893"/>
      <c r="AH42" s="893"/>
      <c r="AI42" s="893"/>
      <c r="AJ42" s="893"/>
      <c r="AK42" s="893"/>
      <c r="AL42" s="893"/>
      <c r="AM42" s="893"/>
    </row>
    <row r="43" spans="1:52">
      <c r="A43" s="2268" t="s">
        <v>438</v>
      </c>
      <c r="B43" s="2268"/>
      <c r="C43" s="2268"/>
      <c r="D43" s="2268"/>
      <c r="E43" s="2268"/>
      <c r="F43" s="2268"/>
      <c r="G43" s="2268"/>
      <c r="H43" s="2268"/>
      <c r="I43" s="2268"/>
      <c r="J43" s="2268"/>
      <c r="K43" s="2268"/>
      <c r="L43" s="2268"/>
      <c r="M43" s="2268"/>
      <c r="N43" s="2268"/>
      <c r="O43" s="2268"/>
      <c r="P43" s="2268"/>
      <c r="Q43" s="2268"/>
      <c r="R43" s="2268"/>
      <c r="V43" s="185"/>
      <c r="W43" s="894"/>
      <c r="AG43" s="895"/>
      <c r="AH43" s="895"/>
      <c r="AI43" s="895"/>
      <c r="AJ43" s="895"/>
      <c r="AK43" s="895"/>
      <c r="AL43" s="896"/>
      <c r="AM43" s="896"/>
      <c r="AN43" s="896"/>
      <c r="AO43" s="896"/>
      <c r="AP43" s="896"/>
      <c r="AT43" s="896"/>
      <c r="AU43" s="896"/>
      <c r="AV43" s="896"/>
      <c r="AW43" s="896"/>
      <c r="AX43" s="896"/>
      <c r="AY43" s="896"/>
    </row>
    <row r="44" spans="1:52">
      <c r="A44" s="2268" t="s">
        <v>439</v>
      </c>
      <c r="B44" s="2268"/>
      <c r="C44" s="2268"/>
      <c r="D44" s="2268"/>
      <c r="E44" s="2268"/>
      <c r="F44" s="2268"/>
      <c r="G44" s="2268"/>
      <c r="H44" s="2268"/>
      <c r="I44" s="2268"/>
      <c r="J44" s="2268"/>
      <c r="K44" s="2268"/>
      <c r="L44" s="2268"/>
      <c r="M44" s="2268"/>
      <c r="N44" s="2268"/>
      <c r="O44" s="2268"/>
      <c r="P44" s="2268"/>
      <c r="Q44" s="2268"/>
      <c r="R44" s="2268"/>
    </row>
    <row r="45" spans="1:52">
      <c r="A45" s="2268" t="s">
        <v>440</v>
      </c>
      <c r="B45" s="2268"/>
      <c r="C45" s="2268"/>
      <c r="D45" s="2268"/>
      <c r="E45" s="2268"/>
      <c r="F45" s="2268"/>
      <c r="G45" s="2268"/>
      <c r="H45" s="2268"/>
      <c r="I45" s="2268"/>
      <c r="J45" s="2268"/>
      <c r="K45" s="2268"/>
      <c r="L45" s="2268"/>
      <c r="M45" s="2268"/>
      <c r="N45" s="2268"/>
      <c r="O45" s="2268"/>
      <c r="P45" s="2268"/>
      <c r="Q45" s="2268"/>
      <c r="R45" s="2268"/>
    </row>
    <row r="46" spans="1:52" ht="9" customHeight="1">
      <c r="A46" s="897"/>
      <c r="B46" s="892"/>
      <c r="C46" s="892"/>
      <c r="D46" s="819"/>
      <c r="E46" s="819"/>
      <c r="F46" s="819"/>
      <c r="G46" s="819"/>
      <c r="H46" s="819"/>
      <c r="I46" s="819"/>
      <c r="J46" s="819"/>
      <c r="K46" s="819"/>
      <c r="L46" s="819"/>
      <c r="M46" s="819"/>
      <c r="N46" s="819"/>
      <c r="O46" s="819"/>
      <c r="P46" s="819"/>
      <c r="Q46" s="819"/>
    </row>
    <row r="47" spans="1:52" ht="11.25" customHeight="1">
      <c r="A47" s="2268" t="s">
        <v>16</v>
      </c>
      <c r="B47" s="2268"/>
      <c r="C47" s="892"/>
      <c r="D47" s="819"/>
      <c r="E47" s="819"/>
      <c r="F47" s="819"/>
      <c r="G47" s="819"/>
      <c r="H47" s="819"/>
      <c r="I47" s="819"/>
      <c r="J47" s="819"/>
      <c r="K47" s="819"/>
      <c r="L47" s="819"/>
      <c r="M47" s="819"/>
      <c r="N47" s="819"/>
      <c r="O47" s="819"/>
      <c r="P47" s="819"/>
      <c r="Q47" s="819"/>
    </row>
    <row r="48" spans="1:52" ht="11.25" customHeight="1">
      <c r="A48" s="897"/>
      <c r="B48" s="892"/>
      <c r="C48" s="892"/>
      <c r="D48" s="819"/>
      <c r="E48" s="819"/>
      <c r="F48" s="819"/>
      <c r="G48" s="819"/>
      <c r="H48" s="819"/>
      <c r="I48" s="819"/>
      <c r="J48" s="819"/>
      <c r="K48" s="819"/>
      <c r="L48" s="819"/>
      <c r="M48" s="819"/>
      <c r="N48" s="819"/>
      <c r="O48" s="819"/>
      <c r="P48" s="819"/>
      <c r="Q48" s="819"/>
    </row>
    <row r="49" spans="1:52" ht="9" customHeight="1">
      <c r="A49" s="819"/>
      <c r="B49" s="820"/>
      <c r="C49" s="892"/>
      <c r="D49" s="819"/>
      <c r="E49" s="819"/>
      <c r="F49" s="819"/>
      <c r="G49" s="819"/>
      <c r="H49" s="819"/>
      <c r="I49" s="819"/>
      <c r="J49" s="819"/>
      <c r="K49" s="819"/>
      <c r="L49" s="819"/>
      <c r="M49" s="819"/>
      <c r="N49" s="819"/>
      <c r="O49" s="819"/>
      <c r="P49" s="819"/>
      <c r="Q49" s="819"/>
    </row>
    <row r="50" spans="1:52" ht="12.75" customHeight="1">
      <c r="A50" s="820"/>
      <c r="B50" s="820"/>
      <c r="D50" s="819"/>
      <c r="E50" s="819"/>
      <c r="F50" s="819"/>
      <c r="G50" s="819"/>
      <c r="H50" s="819"/>
      <c r="I50" s="819"/>
      <c r="J50" s="819"/>
      <c r="K50" s="819"/>
      <c r="L50" s="819"/>
      <c r="M50" s="819"/>
      <c r="N50" s="819"/>
      <c r="O50" s="819"/>
      <c r="P50" s="819"/>
      <c r="Q50" s="898"/>
      <c r="R50" s="898"/>
      <c r="S50" s="898"/>
      <c r="T50" s="898"/>
      <c r="U50" s="899"/>
      <c r="V50" s="899"/>
      <c r="W50" s="898"/>
      <c r="X50" s="898"/>
      <c r="Y50" s="899"/>
      <c r="Z50" s="898"/>
      <c r="AA50" s="899"/>
      <c r="AB50" s="898"/>
      <c r="AC50" s="898"/>
      <c r="AD50" s="899"/>
      <c r="AE50" s="898"/>
      <c r="AF50" s="898"/>
      <c r="AG50" s="898"/>
      <c r="AH50" s="899"/>
      <c r="AI50" s="898"/>
      <c r="AJ50" s="900"/>
      <c r="AK50" s="900"/>
      <c r="AL50" s="901"/>
      <c r="AM50" s="901"/>
      <c r="AN50" s="901"/>
      <c r="AO50" s="901"/>
      <c r="AP50" s="901"/>
      <c r="AQ50" s="901"/>
      <c r="AR50" s="901"/>
      <c r="AS50" s="901"/>
      <c r="AT50" s="901"/>
      <c r="AU50" s="901"/>
      <c r="AV50" s="901"/>
      <c r="AW50" s="901"/>
      <c r="AX50" s="901"/>
      <c r="AY50" s="901"/>
      <c r="AZ50" s="900"/>
    </row>
    <row r="51" spans="1:52" ht="12.75" customHeight="1">
      <c r="D51" s="898"/>
      <c r="E51" s="898"/>
      <c r="F51" s="898"/>
      <c r="G51" s="898"/>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8"/>
      <c r="AV51" s="898"/>
      <c r="AW51" s="898"/>
      <c r="AX51" s="898"/>
      <c r="AY51" s="898"/>
      <c r="AZ51" s="902"/>
    </row>
    <row r="52" spans="1:52" ht="12.75" customHeight="1">
      <c r="M52" s="819"/>
      <c r="N52" s="819"/>
      <c r="Q52" s="903"/>
      <c r="R52" s="903"/>
      <c r="S52" s="903"/>
      <c r="T52" s="903"/>
      <c r="U52" s="903"/>
      <c r="V52" s="903"/>
      <c r="W52" s="903"/>
      <c r="X52" s="903"/>
      <c r="Y52" s="903"/>
      <c r="Z52" s="903"/>
      <c r="AA52" s="903"/>
      <c r="AB52" s="903"/>
      <c r="AC52" s="903"/>
      <c r="AD52" s="903"/>
      <c r="AE52" s="903"/>
      <c r="AF52" s="903"/>
      <c r="AG52" s="903"/>
      <c r="AH52" s="903"/>
      <c r="AI52" s="903"/>
      <c r="AJ52" s="903"/>
      <c r="AK52" s="903"/>
      <c r="AL52" s="904"/>
      <c r="AM52" s="904"/>
      <c r="AN52" s="904"/>
      <c r="AO52" s="904"/>
      <c r="AP52" s="904"/>
      <c r="AQ52" s="904"/>
      <c r="AR52" s="904"/>
      <c r="AS52" s="904"/>
      <c r="AT52" s="904"/>
      <c r="AU52" s="904"/>
      <c r="AV52" s="904"/>
      <c r="AW52" s="904"/>
      <c r="AX52" s="904"/>
      <c r="AY52" s="904"/>
      <c r="AZ52" s="903"/>
    </row>
    <row r="53" spans="1:52" ht="12.75" customHeight="1">
      <c r="D53" s="819"/>
      <c r="E53" s="819"/>
      <c r="F53" s="819"/>
      <c r="G53" s="819"/>
      <c r="H53" s="819"/>
      <c r="I53" s="819"/>
      <c r="J53" s="819"/>
      <c r="K53" s="819"/>
      <c r="L53" s="819"/>
      <c r="M53" s="819"/>
      <c r="N53" s="819"/>
      <c r="O53" s="819"/>
      <c r="P53" s="819"/>
      <c r="Q53" s="905"/>
      <c r="R53" s="905"/>
      <c r="S53" s="905"/>
      <c r="T53" s="905"/>
      <c r="U53" s="905"/>
      <c r="V53" s="905"/>
      <c r="W53" s="905"/>
      <c r="X53" s="905"/>
      <c r="Y53" s="905"/>
      <c r="Z53" s="905"/>
      <c r="AA53" s="905"/>
      <c r="AB53" s="905"/>
      <c r="AC53" s="905"/>
      <c r="AD53" s="905"/>
      <c r="AE53" s="905"/>
      <c r="AF53" s="905"/>
      <c r="AG53" s="905"/>
      <c r="AH53" s="905"/>
      <c r="AI53" s="905"/>
      <c r="AJ53" s="902"/>
      <c r="AK53" s="902"/>
      <c r="AL53" s="906"/>
      <c r="AM53" s="906"/>
      <c r="AN53" s="906"/>
      <c r="AO53" s="906"/>
      <c r="AP53" s="906"/>
      <c r="AQ53" s="906"/>
      <c r="AR53" s="906"/>
      <c r="AS53" s="906"/>
      <c r="AT53" s="906"/>
      <c r="AU53" s="906"/>
      <c r="AV53" s="906"/>
      <c r="AW53" s="906"/>
      <c r="AX53" s="906"/>
      <c r="AY53" s="906"/>
      <c r="AZ53" s="902"/>
    </row>
    <row r="54" spans="1:52" ht="12.75" customHeight="1">
      <c r="D54" s="819"/>
      <c r="E54" s="819"/>
      <c r="F54" s="819"/>
      <c r="G54" s="819"/>
      <c r="H54" s="819"/>
      <c r="I54" s="819"/>
      <c r="J54" s="819"/>
      <c r="K54" s="819"/>
      <c r="L54" s="819"/>
      <c r="M54" s="819"/>
      <c r="N54" s="819"/>
      <c r="O54" s="819"/>
      <c r="P54" s="819"/>
      <c r="Q54" s="905"/>
      <c r="R54" s="905"/>
      <c r="S54" s="905"/>
      <c r="T54" s="905"/>
      <c r="U54" s="905"/>
      <c r="V54" s="905"/>
      <c r="W54" s="905"/>
      <c r="X54" s="905"/>
      <c r="Y54" s="905"/>
      <c r="Z54" s="905"/>
      <c r="AA54" s="905"/>
      <c r="AB54" s="905"/>
      <c r="AC54" s="905"/>
      <c r="AD54" s="905"/>
      <c r="AE54" s="905"/>
      <c r="AF54" s="905"/>
      <c r="AG54" s="905"/>
      <c r="AH54" s="905"/>
      <c r="AI54" s="905"/>
      <c r="AJ54" s="902"/>
      <c r="AK54" s="902"/>
      <c r="AL54" s="906"/>
      <c r="AM54" s="906"/>
      <c r="AN54" s="906"/>
      <c r="AO54" s="906"/>
      <c r="AP54" s="906"/>
      <c r="AQ54" s="906"/>
      <c r="AR54" s="906"/>
      <c r="AS54" s="906"/>
      <c r="AT54" s="906"/>
      <c r="AU54" s="906"/>
      <c r="AV54" s="906"/>
      <c r="AW54" s="906"/>
      <c r="AX54" s="906"/>
      <c r="AY54" s="906"/>
      <c r="AZ54" s="902"/>
    </row>
    <row r="55" spans="1:52">
      <c r="D55" s="819"/>
      <c r="E55" s="819"/>
      <c r="F55" s="819"/>
      <c r="G55" s="819"/>
      <c r="H55" s="819"/>
      <c r="I55" s="819"/>
      <c r="J55" s="819"/>
      <c r="K55" s="819"/>
      <c r="L55" s="819"/>
      <c r="M55" s="819"/>
      <c r="N55" s="819"/>
      <c r="O55" s="819"/>
      <c r="P55" s="819"/>
      <c r="Q55" s="905"/>
      <c r="R55" s="905"/>
      <c r="S55" s="905"/>
      <c r="T55" s="905"/>
      <c r="U55" s="905"/>
      <c r="V55" s="905"/>
      <c r="W55" s="905"/>
      <c r="X55" s="905"/>
      <c r="Y55" s="905"/>
      <c r="Z55" s="905"/>
      <c r="AA55" s="905"/>
      <c r="AB55" s="905"/>
      <c r="AC55" s="905"/>
      <c r="AD55" s="905"/>
      <c r="AE55" s="905"/>
      <c r="AF55" s="905"/>
      <c r="AG55" s="905"/>
      <c r="AH55" s="905"/>
      <c r="AI55" s="905"/>
      <c r="AJ55" s="902"/>
      <c r="AK55" s="902"/>
      <c r="AL55" s="906"/>
      <c r="AM55" s="906"/>
      <c r="AN55" s="906"/>
      <c r="AO55" s="906"/>
      <c r="AP55" s="906"/>
      <c r="AQ55" s="906"/>
      <c r="AR55" s="906"/>
      <c r="AS55" s="906"/>
      <c r="AT55" s="906"/>
      <c r="AU55" s="906"/>
      <c r="AV55" s="906"/>
      <c r="AW55" s="906"/>
      <c r="AX55" s="906"/>
      <c r="AY55" s="906"/>
      <c r="AZ55" s="902"/>
    </row>
    <row r="56" spans="1:52">
      <c r="D56" s="819"/>
      <c r="E56" s="819"/>
      <c r="F56" s="819"/>
      <c r="G56" s="819"/>
      <c r="H56" s="819"/>
      <c r="I56" s="819"/>
      <c r="J56" s="819"/>
      <c r="K56" s="819"/>
      <c r="L56" s="819"/>
      <c r="M56" s="819"/>
      <c r="N56" s="819"/>
      <c r="O56" s="819"/>
      <c r="P56" s="819"/>
      <c r="Q56" s="905"/>
      <c r="R56" s="905"/>
      <c r="S56" s="905"/>
      <c r="T56" s="905"/>
      <c r="U56" s="905"/>
      <c r="V56" s="905"/>
      <c r="W56" s="905"/>
      <c r="X56" s="905"/>
      <c r="Y56" s="905"/>
      <c r="Z56" s="905"/>
      <c r="AA56" s="905"/>
      <c r="AB56" s="905"/>
      <c r="AC56" s="905"/>
      <c r="AD56" s="905"/>
      <c r="AE56" s="905"/>
      <c r="AF56" s="905"/>
      <c r="AG56" s="905"/>
      <c r="AH56" s="905"/>
      <c r="AI56" s="905"/>
      <c r="AJ56" s="902"/>
      <c r="AK56" s="902"/>
      <c r="AL56" s="906"/>
      <c r="AM56" s="906"/>
      <c r="AN56" s="906"/>
      <c r="AO56" s="906"/>
      <c r="AP56" s="906"/>
      <c r="AQ56" s="906"/>
      <c r="AR56" s="906"/>
      <c r="AS56" s="906"/>
      <c r="AT56" s="906"/>
      <c r="AU56" s="906"/>
      <c r="AV56" s="906"/>
      <c r="AW56" s="906"/>
      <c r="AX56" s="906"/>
      <c r="AY56" s="906"/>
      <c r="AZ56" s="902"/>
    </row>
    <row r="57" spans="1:52">
      <c r="D57" s="819"/>
      <c r="E57" s="819"/>
      <c r="F57" s="819"/>
      <c r="G57" s="819"/>
      <c r="H57" s="819"/>
      <c r="I57" s="819"/>
      <c r="J57" s="819"/>
      <c r="K57" s="819"/>
      <c r="L57" s="819"/>
      <c r="M57" s="819"/>
      <c r="N57" s="819"/>
      <c r="O57" s="819"/>
      <c r="P57" s="819"/>
      <c r="Q57" s="905"/>
      <c r="R57" s="905"/>
      <c r="S57" s="905"/>
      <c r="T57" s="905"/>
      <c r="U57" s="905"/>
      <c r="V57" s="905"/>
      <c r="W57" s="905"/>
      <c r="X57" s="905"/>
      <c r="Y57" s="905"/>
      <c r="Z57" s="905"/>
      <c r="AA57" s="905"/>
      <c r="AB57" s="905"/>
      <c r="AC57" s="905"/>
      <c r="AD57" s="905"/>
      <c r="AE57" s="905"/>
      <c r="AF57" s="905"/>
      <c r="AG57" s="905"/>
      <c r="AH57" s="905"/>
      <c r="AI57" s="905"/>
      <c r="AJ57" s="902"/>
      <c r="AK57" s="902"/>
      <c r="AL57" s="906"/>
      <c r="AM57" s="906"/>
      <c r="AN57" s="906"/>
      <c r="AO57" s="906"/>
      <c r="AP57" s="906"/>
      <c r="AQ57" s="906"/>
      <c r="AR57" s="906"/>
      <c r="AS57" s="906"/>
      <c r="AT57" s="906"/>
      <c r="AU57" s="906"/>
      <c r="AV57" s="906"/>
      <c r="AW57" s="906"/>
      <c r="AX57" s="906"/>
      <c r="AY57" s="906"/>
      <c r="AZ57" s="902"/>
    </row>
    <row r="58" spans="1:52">
      <c r="D58" s="819"/>
      <c r="E58" s="819"/>
      <c r="F58" s="819"/>
      <c r="G58" s="819"/>
      <c r="H58" s="819"/>
      <c r="I58" s="819"/>
      <c r="J58" s="819"/>
      <c r="K58" s="819"/>
      <c r="L58" s="819"/>
      <c r="M58" s="819"/>
      <c r="N58" s="819"/>
      <c r="O58" s="819"/>
      <c r="P58" s="819"/>
      <c r="Q58" s="905"/>
      <c r="R58" s="905"/>
      <c r="S58" s="905"/>
      <c r="T58" s="905"/>
      <c r="U58" s="905"/>
      <c r="V58" s="905"/>
      <c r="W58" s="905"/>
      <c r="X58" s="905"/>
      <c r="Y58" s="905"/>
      <c r="Z58" s="905"/>
      <c r="AA58" s="905"/>
      <c r="AB58" s="905"/>
      <c r="AC58" s="905"/>
      <c r="AD58" s="905"/>
      <c r="AE58" s="905"/>
      <c r="AF58" s="905"/>
      <c r="AG58" s="905"/>
      <c r="AH58" s="905"/>
      <c r="AI58" s="905"/>
      <c r="AJ58" s="902"/>
      <c r="AK58" s="902"/>
      <c r="AL58" s="906"/>
      <c r="AM58" s="906"/>
      <c r="AN58" s="906"/>
      <c r="AO58" s="906"/>
      <c r="AP58" s="906"/>
      <c r="AQ58" s="906"/>
      <c r="AR58" s="906"/>
      <c r="AS58" s="906"/>
      <c r="AT58" s="906"/>
      <c r="AU58" s="906"/>
      <c r="AV58" s="906"/>
      <c r="AW58" s="906"/>
      <c r="AX58" s="906"/>
      <c r="AY58" s="906"/>
      <c r="AZ58" s="902"/>
    </row>
    <row r="59" spans="1:52">
      <c r="D59" s="819"/>
      <c r="E59" s="819"/>
      <c r="F59" s="819"/>
      <c r="G59" s="819"/>
      <c r="H59" s="819"/>
      <c r="I59" s="819"/>
      <c r="J59" s="819"/>
      <c r="K59" s="819"/>
      <c r="L59" s="819"/>
      <c r="M59" s="819"/>
      <c r="N59" s="819"/>
      <c r="O59" s="819"/>
      <c r="P59" s="819"/>
      <c r="Q59" s="905"/>
      <c r="R59" s="905"/>
      <c r="S59" s="905"/>
      <c r="T59" s="905"/>
      <c r="U59" s="905"/>
      <c r="V59" s="905"/>
      <c r="W59" s="905"/>
      <c r="X59" s="905"/>
      <c r="Y59" s="905"/>
      <c r="Z59" s="905"/>
      <c r="AA59" s="905"/>
      <c r="AB59" s="905"/>
      <c r="AC59" s="905"/>
      <c r="AD59" s="905"/>
      <c r="AE59" s="905"/>
      <c r="AF59" s="905"/>
      <c r="AG59" s="905"/>
      <c r="AH59" s="905"/>
      <c r="AI59" s="905"/>
      <c r="AJ59" s="902"/>
      <c r="AK59" s="902"/>
      <c r="AL59" s="906"/>
      <c r="AM59" s="906"/>
      <c r="AN59" s="906"/>
      <c r="AO59" s="906"/>
      <c r="AP59" s="906"/>
      <c r="AQ59" s="906"/>
      <c r="AR59" s="906"/>
      <c r="AS59" s="906"/>
      <c r="AT59" s="906"/>
      <c r="AU59" s="906"/>
      <c r="AV59" s="906"/>
      <c r="AW59" s="906"/>
      <c r="AX59" s="906"/>
      <c r="AY59" s="906"/>
      <c r="AZ59" s="902"/>
    </row>
    <row r="60" spans="1:52">
      <c r="D60" s="819"/>
      <c r="E60" s="819"/>
      <c r="F60" s="819"/>
      <c r="G60" s="819"/>
      <c r="H60" s="819"/>
      <c r="I60" s="819"/>
      <c r="J60" s="819"/>
      <c r="K60" s="819"/>
      <c r="L60" s="819"/>
      <c r="M60" s="819"/>
      <c r="N60" s="819"/>
      <c r="O60" s="819"/>
      <c r="P60" s="819"/>
      <c r="Q60" s="905"/>
      <c r="R60" s="905"/>
      <c r="S60" s="905"/>
      <c r="T60" s="905"/>
      <c r="U60" s="905"/>
      <c r="V60" s="905"/>
      <c r="W60" s="905"/>
      <c r="X60" s="905"/>
      <c r="Y60" s="905"/>
      <c r="Z60" s="905"/>
      <c r="AA60" s="905"/>
      <c r="AB60" s="905"/>
      <c r="AC60" s="905"/>
      <c r="AD60" s="905"/>
      <c r="AE60" s="905"/>
      <c r="AF60" s="905"/>
      <c r="AG60" s="905"/>
      <c r="AH60" s="905"/>
      <c r="AI60" s="905"/>
      <c r="AJ60" s="902"/>
      <c r="AK60" s="902"/>
      <c r="AL60" s="906"/>
      <c r="AM60" s="906"/>
      <c r="AN60" s="906"/>
      <c r="AO60" s="906"/>
      <c r="AP60" s="906"/>
      <c r="AQ60" s="906"/>
      <c r="AR60" s="906"/>
      <c r="AS60" s="906"/>
      <c r="AT60" s="906"/>
      <c r="AU60" s="906"/>
      <c r="AV60" s="906"/>
      <c r="AW60" s="906"/>
      <c r="AX60" s="906"/>
      <c r="AY60" s="906"/>
      <c r="AZ60" s="902"/>
    </row>
    <row r="61" spans="1:52">
      <c r="D61" s="819"/>
      <c r="E61" s="819"/>
      <c r="F61" s="819"/>
      <c r="G61" s="819"/>
      <c r="H61" s="819"/>
      <c r="I61" s="819"/>
      <c r="J61" s="819"/>
      <c r="K61" s="819"/>
      <c r="L61" s="819"/>
      <c r="M61" s="819"/>
      <c r="N61" s="819"/>
      <c r="O61" s="819"/>
      <c r="P61" s="819"/>
      <c r="Q61" s="905"/>
      <c r="R61" s="905"/>
      <c r="S61" s="905"/>
      <c r="T61" s="905"/>
      <c r="U61" s="905"/>
      <c r="V61" s="905"/>
      <c r="W61" s="905"/>
      <c r="X61" s="905"/>
      <c r="Y61" s="905"/>
      <c r="Z61" s="905"/>
      <c r="AA61" s="905"/>
      <c r="AB61" s="905"/>
      <c r="AC61" s="905"/>
      <c r="AD61" s="905"/>
      <c r="AE61" s="905"/>
      <c r="AF61" s="905"/>
      <c r="AG61" s="905"/>
      <c r="AH61" s="905"/>
      <c r="AI61" s="905"/>
      <c r="AJ61" s="902"/>
      <c r="AK61" s="902"/>
      <c r="AL61" s="906"/>
      <c r="AM61" s="906"/>
      <c r="AN61" s="906"/>
      <c r="AO61" s="906"/>
      <c r="AP61" s="906"/>
      <c r="AQ61" s="906"/>
      <c r="AR61" s="906"/>
      <c r="AS61" s="906"/>
      <c r="AT61" s="906"/>
      <c r="AU61" s="906"/>
      <c r="AV61" s="906"/>
      <c r="AW61" s="906"/>
      <c r="AX61" s="906"/>
      <c r="AY61" s="906"/>
      <c r="AZ61" s="902"/>
    </row>
    <row r="62" spans="1:52">
      <c r="D62" s="819"/>
      <c r="E62" s="819"/>
      <c r="F62" s="819"/>
      <c r="G62" s="819"/>
      <c r="H62" s="819"/>
      <c r="I62" s="819"/>
      <c r="J62" s="819"/>
      <c r="K62" s="819"/>
      <c r="L62" s="819"/>
      <c r="M62" s="819"/>
      <c r="N62" s="819"/>
      <c r="O62" s="819"/>
      <c r="P62" s="819"/>
      <c r="Q62" s="905"/>
      <c r="R62" s="905"/>
      <c r="S62" s="905"/>
      <c r="T62" s="905"/>
      <c r="U62" s="905"/>
      <c r="V62" s="905"/>
      <c r="W62" s="905"/>
      <c r="X62" s="905"/>
      <c r="Y62" s="905"/>
      <c r="Z62" s="905"/>
      <c r="AA62" s="905"/>
      <c r="AB62" s="905"/>
      <c r="AC62" s="905"/>
      <c r="AD62" s="905"/>
      <c r="AE62" s="905"/>
      <c r="AF62" s="905"/>
      <c r="AG62" s="905"/>
      <c r="AH62" s="905"/>
      <c r="AI62" s="905"/>
      <c r="AJ62" s="902"/>
      <c r="AK62" s="902"/>
      <c r="AL62" s="906"/>
      <c r="AM62" s="906"/>
      <c r="AN62" s="906"/>
      <c r="AO62" s="906"/>
      <c r="AP62" s="906"/>
      <c r="AQ62" s="906"/>
      <c r="AR62" s="906"/>
      <c r="AS62" s="906"/>
      <c r="AT62" s="906"/>
      <c r="AU62" s="906"/>
      <c r="AV62" s="906"/>
      <c r="AW62" s="906"/>
      <c r="AX62" s="906"/>
      <c r="AY62" s="906"/>
      <c r="AZ62" s="902"/>
    </row>
    <row r="63" spans="1:52">
      <c r="D63" s="819"/>
      <c r="E63" s="819"/>
      <c r="F63" s="819"/>
      <c r="G63" s="819"/>
      <c r="H63" s="819"/>
      <c r="I63" s="819"/>
      <c r="J63" s="819"/>
      <c r="K63" s="819"/>
      <c r="L63" s="819"/>
      <c r="M63" s="819"/>
      <c r="N63" s="819"/>
      <c r="O63" s="819"/>
      <c r="P63" s="819"/>
      <c r="Q63" s="905"/>
      <c r="R63" s="905"/>
      <c r="S63" s="905"/>
      <c r="T63" s="905"/>
      <c r="U63" s="905"/>
      <c r="V63" s="905"/>
      <c r="W63" s="905"/>
      <c r="X63" s="905"/>
      <c r="Y63" s="905"/>
      <c r="Z63" s="905"/>
      <c r="AA63" s="905"/>
      <c r="AB63" s="905"/>
      <c r="AC63" s="905"/>
      <c r="AD63" s="905"/>
      <c r="AE63" s="905"/>
      <c r="AF63" s="905"/>
      <c r="AG63" s="905"/>
      <c r="AH63" s="905"/>
      <c r="AI63" s="905"/>
      <c r="AJ63" s="902"/>
      <c r="AK63" s="902"/>
      <c r="AL63" s="906"/>
      <c r="AM63" s="906"/>
      <c r="AN63" s="906"/>
      <c r="AO63" s="906"/>
      <c r="AP63" s="906"/>
      <c r="AQ63" s="906"/>
      <c r="AR63" s="906"/>
      <c r="AS63" s="906"/>
      <c r="AT63" s="906"/>
      <c r="AU63" s="906"/>
      <c r="AV63" s="906"/>
      <c r="AW63" s="906"/>
      <c r="AX63" s="906"/>
      <c r="AY63" s="906"/>
      <c r="AZ63" s="902"/>
    </row>
    <row r="64" spans="1:52">
      <c r="D64" s="819"/>
      <c r="E64" s="819"/>
      <c r="F64" s="819"/>
      <c r="G64" s="819"/>
      <c r="H64" s="819"/>
      <c r="I64" s="819"/>
      <c r="J64" s="819"/>
      <c r="K64" s="819"/>
      <c r="L64" s="819"/>
      <c r="M64" s="819"/>
      <c r="N64" s="819"/>
      <c r="O64" s="819"/>
      <c r="P64" s="819"/>
      <c r="Q64" s="905"/>
      <c r="R64" s="905"/>
      <c r="S64" s="905"/>
      <c r="T64" s="905"/>
      <c r="U64" s="905"/>
      <c r="V64" s="905"/>
      <c r="W64" s="905"/>
      <c r="X64" s="905"/>
      <c r="Y64" s="905"/>
      <c r="Z64" s="905"/>
      <c r="AA64" s="905"/>
      <c r="AB64" s="905"/>
      <c r="AC64" s="905"/>
      <c r="AD64" s="905"/>
      <c r="AE64" s="905"/>
      <c r="AF64" s="905"/>
      <c r="AG64" s="905"/>
      <c r="AH64" s="905"/>
      <c r="AI64" s="905"/>
      <c r="AJ64" s="902"/>
      <c r="AK64" s="902"/>
      <c r="AL64" s="906"/>
      <c r="AM64" s="906"/>
      <c r="AN64" s="906"/>
      <c r="AO64" s="906"/>
      <c r="AP64" s="906"/>
      <c r="AQ64" s="906"/>
      <c r="AR64" s="906"/>
      <c r="AS64" s="906"/>
      <c r="AT64" s="906"/>
      <c r="AU64" s="906"/>
      <c r="AV64" s="906"/>
      <c r="AW64" s="906"/>
      <c r="AX64" s="906"/>
      <c r="AY64" s="906"/>
      <c r="AZ64" s="902"/>
    </row>
    <row r="65" spans="4:52">
      <c r="D65" s="819"/>
      <c r="E65" s="819"/>
      <c r="F65" s="819"/>
      <c r="G65" s="819"/>
      <c r="H65" s="819"/>
      <c r="I65" s="819"/>
      <c r="J65" s="819"/>
      <c r="K65" s="819"/>
      <c r="L65" s="819"/>
      <c r="M65" s="819"/>
      <c r="N65" s="819"/>
      <c r="O65" s="819"/>
      <c r="P65" s="819"/>
      <c r="Q65" s="905"/>
      <c r="R65" s="905"/>
      <c r="S65" s="905"/>
      <c r="T65" s="905"/>
      <c r="U65" s="905"/>
      <c r="V65" s="905"/>
      <c r="W65" s="905"/>
      <c r="X65" s="905"/>
      <c r="Y65" s="905"/>
      <c r="Z65" s="905"/>
      <c r="AA65" s="905"/>
      <c r="AB65" s="905"/>
      <c r="AC65" s="905"/>
      <c r="AD65" s="905"/>
      <c r="AE65" s="905"/>
      <c r="AF65" s="905"/>
      <c r="AG65" s="905"/>
      <c r="AH65" s="905"/>
      <c r="AI65" s="905"/>
      <c r="AJ65" s="902"/>
      <c r="AK65" s="902"/>
      <c r="AL65" s="906"/>
      <c r="AM65" s="906"/>
      <c r="AN65" s="906"/>
      <c r="AO65" s="906"/>
      <c r="AP65" s="906"/>
      <c r="AQ65" s="906"/>
      <c r="AR65" s="906"/>
      <c r="AS65" s="906"/>
      <c r="AT65" s="906"/>
      <c r="AU65" s="906"/>
      <c r="AV65" s="906"/>
      <c r="AW65" s="906"/>
      <c r="AX65" s="906"/>
      <c r="AY65" s="906"/>
      <c r="AZ65" s="902"/>
    </row>
    <row r="66" spans="4:52">
      <c r="D66" s="819"/>
      <c r="E66" s="819"/>
      <c r="F66" s="819"/>
      <c r="G66" s="819"/>
      <c r="H66" s="819"/>
      <c r="I66" s="819"/>
      <c r="J66" s="819"/>
      <c r="K66" s="819"/>
      <c r="L66" s="819"/>
      <c r="M66" s="819"/>
      <c r="N66" s="819"/>
      <c r="O66" s="819"/>
      <c r="P66" s="819"/>
      <c r="Q66" s="905"/>
      <c r="R66" s="905"/>
      <c r="S66" s="905"/>
      <c r="T66" s="905"/>
      <c r="U66" s="905"/>
      <c r="V66" s="905"/>
      <c r="W66" s="905"/>
      <c r="X66" s="905"/>
      <c r="Y66" s="905"/>
      <c r="Z66" s="905"/>
      <c r="AA66" s="905"/>
      <c r="AB66" s="905"/>
      <c r="AC66" s="905"/>
      <c r="AD66" s="905"/>
      <c r="AE66" s="905"/>
      <c r="AF66" s="905"/>
      <c r="AG66" s="905"/>
      <c r="AH66" s="905"/>
      <c r="AI66" s="905"/>
      <c r="AJ66" s="902"/>
      <c r="AK66" s="902"/>
      <c r="AL66" s="906"/>
      <c r="AM66" s="906"/>
      <c r="AN66" s="906"/>
      <c r="AO66" s="906"/>
      <c r="AP66" s="906"/>
      <c r="AQ66" s="906"/>
      <c r="AR66" s="906"/>
      <c r="AS66" s="906"/>
      <c r="AT66" s="906"/>
      <c r="AU66" s="906"/>
      <c r="AV66" s="906"/>
      <c r="AW66" s="906"/>
      <c r="AX66" s="906"/>
      <c r="AY66" s="906"/>
      <c r="AZ66" s="902"/>
    </row>
    <row r="67" spans="4:52">
      <c r="D67" s="819"/>
      <c r="E67" s="819"/>
      <c r="F67" s="819"/>
      <c r="G67" s="819"/>
      <c r="H67" s="819"/>
      <c r="I67" s="819"/>
      <c r="J67" s="819"/>
      <c r="K67" s="819"/>
      <c r="L67" s="819"/>
      <c r="M67" s="819"/>
      <c r="N67" s="819"/>
      <c r="O67" s="819"/>
      <c r="P67" s="819"/>
      <c r="Q67" s="905"/>
      <c r="R67" s="905"/>
      <c r="S67" s="905"/>
      <c r="T67" s="905"/>
      <c r="U67" s="905"/>
      <c r="V67" s="905"/>
      <c r="W67" s="905"/>
      <c r="X67" s="905"/>
      <c r="Y67" s="905"/>
      <c r="Z67" s="905"/>
      <c r="AA67" s="905"/>
      <c r="AB67" s="905"/>
      <c r="AC67" s="905"/>
      <c r="AD67" s="905"/>
      <c r="AE67" s="905"/>
      <c r="AF67" s="905"/>
      <c r="AG67" s="905"/>
      <c r="AH67" s="905"/>
      <c r="AI67" s="905"/>
      <c r="AJ67" s="902"/>
      <c r="AK67" s="902"/>
      <c r="AL67" s="906"/>
      <c r="AM67" s="906"/>
      <c r="AN67" s="906"/>
      <c r="AO67" s="906"/>
      <c r="AP67" s="906"/>
      <c r="AQ67" s="906"/>
      <c r="AR67" s="906"/>
      <c r="AS67" s="906"/>
      <c r="AT67" s="906"/>
      <c r="AU67" s="906"/>
      <c r="AV67" s="906"/>
      <c r="AW67" s="906"/>
      <c r="AX67" s="906"/>
      <c r="AY67" s="906"/>
      <c r="AZ67" s="902"/>
    </row>
    <row r="68" spans="4:52">
      <c r="D68" s="819"/>
      <c r="E68" s="819"/>
      <c r="F68" s="819"/>
      <c r="G68" s="819"/>
      <c r="H68" s="819"/>
      <c r="I68" s="819"/>
      <c r="J68" s="819"/>
      <c r="K68" s="819"/>
      <c r="L68" s="819"/>
      <c r="M68" s="819"/>
      <c r="N68" s="819"/>
      <c r="O68" s="819"/>
      <c r="P68" s="819"/>
      <c r="Q68" s="905"/>
      <c r="R68" s="905"/>
      <c r="S68" s="905"/>
      <c r="T68" s="905"/>
      <c r="U68" s="905"/>
      <c r="V68" s="905"/>
      <c r="W68" s="905"/>
      <c r="X68" s="905"/>
      <c r="Y68" s="905"/>
      <c r="Z68" s="905"/>
      <c r="AA68" s="905"/>
      <c r="AB68" s="905"/>
      <c r="AC68" s="905"/>
      <c r="AD68" s="905"/>
      <c r="AE68" s="905"/>
      <c r="AF68" s="905"/>
      <c r="AG68" s="905"/>
      <c r="AH68" s="905"/>
      <c r="AI68" s="905"/>
      <c r="AJ68" s="902"/>
      <c r="AK68" s="902"/>
      <c r="AL68" s="906"/>
      <c r="AM68" s="906"/>
      <c r="AN68" s="906"/>
      <c r="AO68" s="906"/>
      <c r="AP68" s="906"/>
      <c r="AQ68" s="906"/>
      <c r="AR68" s="906"/>
      <c r="AS68" s="906"/>
      <c r="AT68" s="906"/>
      <c r="AU68" s="906"/>
      <c r="AV68" s="906"/>
      <c r="AW68" s="906"/>
      <c r="AX68" s="906"/>
      <c r="AY68" s="906"/>
      <c r="AZ68" s="902"/>
    </row>
    <row r="69" spans="4:52">
      <c r="D69" s="819"/>
      <c r="E69" s="819"/>
      <c r="F69" s="819"/>
      <c r="G69" s="819"/>
      <c r="H69" s="819"/>
      <c r="I69" s="819"/>
      <c r="J69" s="819"/>
      <c r="K69" s="819"/>
      <c r="L69" s="819"/>
      <c r="M69" s="819"/>
      <c r="N69" s="819"/>
      <c r="O69" s="819"/>
      <c r="P69" s="819"/>
      <c r="Q69" s="905"/>
      <c r="R69" s="905"/>
      <c r="S69" s="905"/>
      <c r="T69" s="905"/>
      <c r="U69" s="905"/>
      <c r="V69" s="905"/>
      <c r="W69" s="905"/>
      <c r="X69" s="905"/>
      <c r="Y69" s="905"/>
      <c r="Z69" s="905"/>
      <c r="AA69" s="905"/>
      <c r="AB69" s="905"/>
      <c r="AC69" s="905"/>
      <c r="AD69" s="905"/>
      <c r="AE69" s="905"/>
      <c r="AF69" s="905"/>
      <c r="AG69" s="905"/>
      <c r="AH69" s="905"/>
      <c r="AI69" s="905"/>
      <c r="AJ69" s="902"/>
      <c r="AK69" s="902"/>
      <c r="AL69" s="906"/>
      <c r="AM69" s="906"/>
      <c r="AN69" s="906"/>
      <c r="AO69" s="906"/>
      <c r="AP69" s="906"/>
      <c r="AQ69" s="906"/>
      <c r="AR69" s="906"/>
      <c r="AS69" s="906"/>
      <c r="AT69" s="906"/>
      <c r="AU69" s="906"/>
      <c r="AV69" s="906"/>
      <c r="AW69" s="906"/>
      <c r="AX69" s="906"/>
      <c r="AY69" s="906"/>
      <c r="AZ69" s="902"/>
    </row>
    <row r="70" spans="4:52">
      <c r="D70" s="819"/>
      <c r="E70" s="819"/>
      <c r="F70" s="819"/>
      <c r="G70" s="819"/>
      <c r="H70" s="819"/>
      <c r="I70" s="819"/>
      <c r="J70" s="819"/>
      <c r="K70" s="819"/>
      <c r="L70" s="819"/>
      <c r="M70" s="819"/>
      <c r="N70" s="819"/>
      <c r="O70" s="819"/>
      <c r="P70" s="819"/>
      <c r="Q70" s="905"/>
      <c r="R70" s="905"/>
      <c r="S70" s="905"/>
      <c r="T70" s="905"/>
      <c r="U70" s="905"/>
      <c r="V70" s="905"/>
      <c r="W70" s="905"/>
      <c r="X70" s="905"/>
      <c r="Y70" s="905"/>
      <c r="Z70" s="905"/>
      <c r="AA70" s="905"/>
      <c r="AB70" s="905"/>
      <c r="AC70" s="905"/>
      <c r="AD70" s="905"/>
      <c r="AE70" s="905"/>
      <c r="AF70" s="905"/>
      <c r="AG70" s="905"/>
      <c r="AH70" s="905"/>
      <c r="AI70" s="905"/>
      <c r="AJ70" s="902"/>
      <c r="AK70" s="902"/>
      <c r="AL70" s="906"/>
      <c r="AM70" s="906"/>
      <c r="AN70" s="906"/>
      <c r="AO70" s="906"/>
      <c r="AP70" s="906"/>
      <c r="AQ70" s="906"/>
      <c r="AR70" s="906"/>
      <c r="AS70" s="906"/>
      <c r="AT70" s="906"/>
      <c r="AU70" s="906"/>
      <c r="AV70" s="906"/>
      <c r="AW70" s="906"/>
      <c r="AX70" s="906"/>
      <c r="AY70" s="906"/>
      <c r="AZ70" s="902"/>
    </row>
    <row r="71" spans="4:52">
      <c r="D71" s="819"/>
      <c r="E71" s="819"/>
      <c r="F71" s="819"/>
      <c r="G71" s="819"/>
      <c r="H71" s="819"/>
      <c r="I71" s="819"/>
      <c r="J71" s="819"/>
      <c r="K71" s="819"/>
      <c r="L71" s="819"/>
      <c r="M71" s="819"/>
      <c r="N71" s="819"/>
      <c r="O71" s="819"/>
      <c r="P71" s="819"/>
      <c r="Q71" s="905"/>
      <c r="R71" s="905"/>
      <c r="S71" s="905"/>
      <c r="T71" s="905"/>
      <c r="U71" s="905"/>
      <c r="V71" s="905"/>
      <c r="W71" s="905"/>
      <c r="X71" s="905"/>
      <c r="Y71" s="905"/>
      <c r="Z71" s="905"/>
      <c r="AA71" s="905"/>
      <c r="AB71" s="905"/>
      <c r="AC71" s="905"/>
      <c r="AD71" s="905"/>
      <c r="AE71" s="905"/>
      <c r="AF71" s="905"/>
      <c r="AG71" s="905"/>
      <c r="AH71" s="905"/>
      <c r="AI71" s="905"/>
      <c r="AJ71" s="902"/>
      <c r="AK71" s="902"/>
      <c r="AL71" s="906"/>
      <c r="AM71" s="906"/>
      <c r="AN71" s="906"/>
      <c r="AO71" s="906"/>
      <c r="AP71" s="906"/>
      <c r="AQ71" s="906"/>
      <c r="AR71" s="906"/>
      <c r="AS71" s="906"/>
      <c r="AT71" s="906"/>
      <c r="AU71" s="906"/>
      <c r="AV71" s="906"/>
      <c r="AW71" s="906"/>
      <c r="AX71" s="906"/>
      <c r="AY71" s="906"/>
      <c r="AZ71" s="902"/>
    </row>
    <row r="72" spans="4:52">
      <c r="D72" s="819"/>
      <c r="E72" s="819"/>
      <c r="F72" s="819"/>
      <c r="G72" s="819"/>
      <c r="H72" s="819"/>
      <c r="I72" s="819"/>
      <c r="J72" s="819"/>
      <c r="K72" s="819"/>
      <c r="L72" s="819"/>
      <c r="M72" s="819"/>
      <c r="N72" s="819"/>
      <c r="O72" s="819"/>
      <c r="P72" s="819"/>
      <c r="Q72" s="905"/>
      <c r="R72" s="905"/>
      <c r="S72" s="905"/>
      <c r="T72" s="905"/>
      <c r="U72" s="905"/>
      <c r="V72" s="905"/>
      <c r="W72" s="905"/>
      <c r="X72" s="905"/>
      <c r="Y72" s="905"/>
      <c r="Z72" s="905"/>
      <c r="AA72" s="905"/>
      <c r="AB72" s="905"/>
      <c r="AC72" s="905"/>
      <c r="AD72" s="905"/>
      <c r="AE72" s="905"/>
      <c r="AF72" s="905"/>
      <c r="AG72" s="905"/>
      <c r="AH72" s="905"/>
      <c r="AI72" s="905"/>
      <c r="AJ72" s="902"/>
      <c r="AK72" s="902"/>
      <c r="AL72" s="906"/>
      <c r="AM72" s="906"/>
      <c r="AN72" s="906"/>
      <c r="AO72" s="906"/>
      <c r="AP72" s="906"/>
      <c r="AQ72" s="906"/>
      <c r="AR72" s="906"/>
      <c r="AS72" s="906"/>
      <c r="AT72" s="906"/>
      <c r="AU72" s="906"/>
      <c r="AV72" s="906"/>
      <c r="AW72" s="906"/>
      <c r="AX72" s="906"/>
      <c r="AY72" s="906"/>
      <c r="AZ72" s="902"/>
    </row>
    <row r="73" spans="4:52">
      <c r="D73" s="819"/>
      <c r="E73" s="819"/>
      <c r="F73" s="819"/>
      <c r="G73" s="819"/>
      <c r="H73" s="819"/>
      <c r="I73" s="819"/>
      <c r="J73" s="819"/>
      <c r="K73" s="819"/>
      <c r="L73" s="819"/>
      <c r="M73" s="819"/>
      <c r="N73" s="819"/>
      <c r="O73" s="819"/>
      <c r="P73" s="819"/>
      <c r="Q73" s="905"/>
      <c r="R73" s="905"/>
      <c r="S73" s="905"/>
      <c r="T73" s="905"/>
      <c r="U73" s="905"/>
      <c r="V73" s="905"/>
      <c r="W73" s="905"/>
      <c r="X73" s="905"/>
      <c r="Y73" s="905"/>
      <c r="Z73" s="905"/>
      <c r="AA73" s="905"/>
      <c r="AB73" s="905"/>
      <c r="AC73" s="905"/>
      <c r="AD73" s="905"/>
      <c r="AE73" s="905"/>
      <c r="AF73" s="905"/>
      <c r="AG73" s="905"/>
      <c r="AH73" s="905"/>
      <c r="AI73" s="905"/>
      <c r="AJ73" s="902"/>
      <c r="AK73" s="902"/>
      <c r="AL73" s="906"/>
      <c r="AM73" s="906"/>
      <c r="AN73" s="906"/>
      <c r="AO73" s="906"/>
      <c r="AP73" s="906"/>
      <c r="AQ73" s="906"/>
      <c r="AR73" s="906"/>
      <c r="AS73" s="906"/>
      <c r="AT73" s="906"/>
      <c r="AU73" s="906"/>
      <c r="AV73" s="906"/>
      <c r="AW73" s="906"/>
      <c r="AX73" s="906"/>
      <c r="AY73" s="906"/>
      <c r="AZ73" s="902"/>
    </row>
    <row r="74" spans="4:52">
      <c r="D74" s="819"/>
      <c r="E74" s="819"/>
      <c r="F74" s="819"/>
      <c r="G74" s="819"/>
      <c r="H74" s="819"/>
      <c r="I74" s="819"/>
      <c r="J74" s="819"/>
      <c r="K74" s="819"/>
      <c r="L74" s="819"/>
      <c r="M74" s="819"/>
      <c r="N74" s="819"/>
      <c r="O74" s="819"/>
      <c r="P74" s="819"/>
      <c r="Q74" s="905"/>
      <c r="R74" s="905"/>
      <c r="S74" s="905"/>
      <c r="T74" s="905"/>
      <c r="U74" s="905"/>
      <c r="V74" s="905"/>
      <c r="W74" s="905"/>
      <c r="X74" s="905"/>
      <c r="Y74" s="905"/>
      <c r="Z74" s="905"/>
      <c r="AA74" s="905"/>
      <c r="AB74" s="905"/>
      <c r="AC74" s="905"/>
      <c r="AD74" s="905"/>
      <c r="AE74" s="905"/>
      <c r="AF74" s="905"/>
      <c r="AG74" s="905"/>
      <c r="AH74" s="905"/>
      <c r="AI74" s="905"/>
      <c r="AJ74" s="902"/>
      <c r="AK74" s="902"/>
      <c r="AL74" s="906"/>
      <c r="AM74" s="906"/>
      <c r="AN74" s="906"/>
      <c r="AO74" s="906"/>
      <c r="AP74" s="906"/>
      <c r="AQ74" s="906"/>
      <c r="AR74" s="906"/>
      <c r="AS74" s="906"/>
      <c r="AT74" s="906"/>
      <c r="AU74" s="906"/>
      <c r="AV74" s="906"/>
      <c r="AW74" s="906"/>
      <c r="AX74" s="906"/>
      <c r="AY74" s="906"/>
      <c r="AZ74" s="902"/>
    </row>
    <row r="75" spans="4:52">
      <c r="D75" s="819"/>
      <c r="E75" s="819"/>
      <c r="F75" s="819"/>
      <c r="G75" s="819"/>
      <c r="H75" s="819"/>
      <c r="I75" s="819"/>
      <c r="J75" s="819"/>
      <c r="K75" s="819"/>
      <c r="L75" s="819"/>
      <c r="M75" s="819"/>
      <c r="N75" s="819"/>
      <c r="O75" s="819"/>
      <c r="P75" s="819"/>
      <c r="Q75" s="905"/>
      <c r="R75" s="905"/>
      <c r="S75" s="905"/>
      <c r="T75" s="905"/>
      <c r="U75" s="905"/>
      <c r="V75" s="905"/>
      <c r="W75" s="905"/>
      <c r="X75" s="905"/>
      <c r="Y75" s="905"/>
      <c r="Z75" s="905"/>
      <c r="AA75" s="905"/>
      <c r="AB75" s="905"/>
      <c r="AC75" s="905"/>
      <c r="AD75" s="905"/>
      <c r="AE75" s="905"/>
      <c r="AF75" s="905"/>
      <c r="AG75" s="905"/>
      <c r="AH75" s="905"/>
      <c r="AI75" s="905"/>
      <c r="AJ75" s="902"/>
      <c r="AK75" s="902"/>
      <c r="AL75" s="906"/>
      <c r="AM75" s="906"/>
      <c r="AN75" s="906"/>
      <c r="AO75" s="906"/>
      <c r="AP75" s="906"/>
      <c r="AQ75" s="906"/>
      <c r="AR75" s="906"/>
      <c r="AS75" s="906"/>
      <c r="AT75" s="906"/>
      <c r="AU75" s="906"/>
      <c r="AV75" s="906"/>
      <c r="AW75" s="906"/>
      <c r="AX75" s="906"/>
      <c r="AY75" s="906"/>
      <c r="AZ75" s="902"/>
    </row>
    <row r="76" spans="4:52">
      <c r="D76" s="819"/>
      <c r="E76" s="819"/>
      <c r="F76" s="819"/>
      <c r="G76" s="819"/>
      <c r="H76" s="819"/>
      <c r="I76" s="819"/>
      <c r="J76" s="819"/>
      <c r="K76" s="819"/>
      <c r="L76" s="819"/>
      <c r="M76" s="819"/>
      <c r="N76" s="819"/>
      <c r="O76" s="819"/>
      <c r="P76" s="819"/>
      <c r="Q76" s="905"/>
      <c r="R76" s="905"/>
      <c r="S76" s="905"/>
      <c r="T76" s="905"/>
      <c r="U76" s="905"/>
      <c r="V76" s="905"/>
      <c r="W76" s="905"/>
      <c r="X76" s="905"/>
      <c r="Y76" s="905"/>
      <c r="Z76" s="905"/>
      <c r="AA76" s="905"/>
      <c r="AB76" s="905"/>
      <c r="AC76" s="905"/>
      <c r="AD76" s="905"/>
      <c r="AE76" s="905"/>
      <c r="AF76" s="905"/>
      <c r="AG76" s="905"/>
      <c r="AH76" s="905"/>
      <c r="AI76" s="905"/>
      <c r="AJ76" s="902"/>
      <c r="AK76" s="902"/>
      <c r="AL76" s="906"/>
      <c r="AM76" s="906"/>
      <c r="AN76" s="906"/>
      <c r="AO76" s="906"/>
      <c r="AP76" s="906"/>
      <c r="AQ76" s="906"/>
      <c r="AR76" s="906"/>
      <c r="AS76" s="906"/>
      <c r="AT76" s="906"/>
      <c r="AU76" s="906"/>
      <c r="AV76" s="906"/>
      <c r="AW76" s="906"/>
      <c r="AX76" s="906"/>
      <c r="AY76" s="906"/>
      <c r="AZ76" s="902"/>
    </row>
    <row r="77" spans="4:52">
      <c r="Q77" s="905"/>
      <c r="R77" s="905"/>
      <c r="S77" s="905"/>
      <c r="T77" s="905"/>
      <c r="U77" s="905"/>
      <c r="V77" s="905"/>
      <c r="W77" s="905"/>
      <c r="X77" s="905"/>
      <c r="Y77" s="905"/>
      <c r="Z77" s="905"/>
      <c r="AA77" s="905"/>
      <c r="AB77" s="905"/>
      <c r="AC77" s="905"/>
      <c r="AD77" s="905"/>
      <c r="AE77" s="905"/>
      <c r="AF77" s="905"/>
      <c r="AG77" s="905"/>
      <c r="AH77" s="905"/>
      <c r="AI77" s="905"/>
      <c r="AJ77" s="902"/>
      <c r="AK77" s="902"/>
      <c r="AL77" s="906"/>
      <c r="AM77" s="906"/>
      <c r="AN77" s="906"/>
      <c r="AO77" s="906"/>
      <c r="AP77" s="906"/>
      <c r="AQ77" s="906"/>
      <c r="AR77" s="906"/>
      <c r="AS77" s="906"/>
      <c r="AT77" s="906"/>
      <c r="AU77" s="906"/>
      <c r="AV77" s="906"/>
      <c r="AW77" s="906"/>
      <c r="AX77" s="906"/>
      <c r="AY77" s="906"/>
      <c r="AZ77" s="902"/>
    </row>
    <row r="78" spans="4:52">
      <c r="N78" s="819"/>
      <c r="O78" s="819"/>
      <c r="P78" s="819"/>
      <c r="Q78" s="905"/>
      <c r="R78" s="905"/>
      <c r="S78" s="905"/>
      <c r="T78" s="905"/>
      <c r="U78" s="905"/>
      <c r="V78" s="905"/>
      <c r="W78" s="905"/>
      <c r="X78" s="905"/>
      <c r="Y78" s="905"/>
      <c r="Z78" s="905"/>
      <c r="AA78" s="905"/>
      <c r="AB78" s="905"/>
      <c r="AC78" s="905"/>
      <c r="AD78" s="905"/>
      <c r="AE78" s="905"/>
      <c r="AF78" s="905"/>
      <c r="AG78" s="905"/>
      <c r="AH78" s="905"/>
      <c r="AI78" s="905"/>
      <c r="AJ78" s="902"/>
      <c r="AK78" s="902"/>
      <c r="AL78" s="906"/>
      <c r="AM78" s="906"/>
      <c r="AN78" s="906"/>
      <c r="AO78" s="906"/>
      <c r="AP78" s="906"/>
      <c r="AQ78" s="906"/>
      <c r="AR78" s="906"/>
      <c r="AS78" s="906"/>
      <c r="AT78" s="906"/>
      <c r="AU78" s="906"/>
      <c r="AV78" s="906"/>
      <c r="AW78" s="906"/>
      <c r="AX78" s="906"/>
      <c r="AY78" s="906"/>
      <c r="AZ78" s="902"/>
    </row>
    <row r="79" spans="4:52">
      <c r="N79" s="819"/>
      <c r="O79" s="819"/>
      <c r="P79" s="819"/>
      <c r="Q79" s="905"/>
      <c r="R79" s="905"/>
      <c r="S79" s="905"/>
      <c r="T79" s="905"/>
      <c r="U79" s="905"/>
      <c r="V79" s="905"/>
      <c r="W79" s="905"/>
      <c r="X79" s="905"/>
      <c r="Y79" s="905"/>
      <c r="Z79" s="905"/>
      <c r="AA79" s="905"/>
      <c r="AB79" s="905"/>
      <c r="AC79" s="905"/>
      <c r="AD79" s="905"/>
      <c r="AE79" s="905"/>
      <c r="AF79" s="905"/>
      <c r="AG79" s="905"/>
      <c r="AH79" s="905"/>
      <c r="AI79" s="905"/>
      <c r="AJ79" s="902"/>
      <c r="AK79" s="902"/>
      <c r="AL79" s="906"/>
      <c r="AM79" s="906"/>
      <c r="AN79" s="906"/>
      <c r="AO79" s="906"/>
      <c r="AP79" s="906"/>
      <c r="AQ79" s="906"/>
      <c r="AR79" s="906"/>
      <c r="AS79" s="906"/>
      <c r="AT79" s="906"/>
      <c r="AU79" s="906"/>
      <c r="AV79" s="906"/>
      <c r="AW79" s="906"/>
      <c r="AX79" s="906"/>
      <c r="AY79" s="906"/>
      <c r="AZ79" s="902"/>
    </row>
    <row r="80" spans="4:52">
      <c r="N80" s="819"/>
      <c r="O80" s="819"/>
      <c r="P80" s="819"/>
      <c r="Q80" s="819"/>
    </row>
    <row r="81" spans="4:52">
      <c r="D81" s="819"/>
      <c r="E81" s="819"/>
      <c r="F81" s="819"/>
      <c r="G81" s="819"/>
      <c r="H81" s="819"/>
      <c r="I81" s="819"/>
      <c r="J81" s="819"/>
      <c r="K81" s="819"/>
      <c r="L81" s="819"/>
      <c r="M81" s="819"/>
      <c r="N81" s="819"/>
      <c r="O81" s="819"/>
      <c r="P81" s="819"/>
      <c r="Q81" s="819"/>
    </row>
    <row r="82" spans="4:52">
      <c r="D82" s="819"/>
      <c r="E82" s="819"/>
      <c r="F82" s="819"/>
      <c r="G82" s="819"/>
      <c r="H82" s="819"/>
      <c r="I82" s="819"/>
      <c r="J82" s="819"/>
      <c r="K82" s="819"/>
      <c r="L82" s="819"/>
      <c r="M82" s="819"/>
      <c r="N82" s="819"/>
      <c r="O82" s="819"/>
      <c r="P82" s="819"/>
      <c r="Q82" s="819"/>
    </row>
    <row r="83" spans="4:52">
      <c r="D83" s="819"/>
      <c r="E83" s="819"/>
      <c r="F83" s="819"/>
      <c r="G83" s="819"/>
      <c r="H83" s="819"/>
      <c r="I83" s="819"/>
      <c r="J83" s="819"/>
      <c r="K83" s="819"/>
      <c r="L83" s="819"/>
      <c r="M83" s="819"/>
      <c r="N83" s="819"/>
      <c r="O83" s="819"/>
      <c r="P83" s="905"/>
      <c r="Q83" s="907"/>
      <c r="R83" s="907"/>
      <c r="S83" s="907"/>
      <c r="T83" s="907"/>
      <c r="U83" s="907"/>
      <c r="V83" s="907"/>
      <c r="W83" s="907"/>
      <c r="X83" s="907"/>
      <c r="Y83" s="907"/>
      <c r="Z83" s="907"/>
      <c r="AA83" s="907"/>
      <c r="AB83" s="907"/>
      <c r="AC83" s="907"/>
      <c r="AD83" s="907"/>
      <c r="AE83" s="907"/>
      <c r="AF83" s="907"/>
      <c r="AG83" s="907"/>
      <c r="AH83" s="907"/>
      <c r="AI83" s="907"/>
      <c r="AJ83" s="907"/>
      <c r="AK83" s="907"/>
      <c r="AL83" s="907"/>
      <c r="AM83" s="907"/>
      <c r="AN83" s="907"/>
      <c r="AO83" s="907"/>
      <c r="AP83" s="907"/>
      <c r="AQ83" s="907"/>
      <c r="AR83" s="907"/>
      <c r="AS83" s="907"/>
      <c r="AT83" s="907"/>
      <c r="AU83" s="907"/>
      <c r="AV83" s="907"/>
      <c r="AW83" s="907"/>
      <c r="AX83" s="907"/>
      <c r="AY83" s="907"/>
      <c r="AZ83" s="907"/>
    </row>
    <row r="84" spans="4:52">
      <c r="D84" s="819"/>
      <c r="E84" s="819"/>
      <c r="F84" s="819"/>
      <c r="G84" s="819"/>
      <c r="H84" s="819"/>
      <c r="I84" s="819"/>
      <c r="J84" s="819"/>
      <c r="K84" s="819"/>
      <c r="L84" s="819"/>
      <c r="M84" s="819"/>
      <c r="N84" s="819"/>
      <c r="O84" s="819"/>
      <c r="P84" s="905"/>
      <c r="Q84" s="907"/>
      <c r="R84" s="907"/>
      <c r="S84" s="907"/>
      <c r="T84" s="907"/>
      <c r="U84" s="907"/>
      <c r="V84" s="907"/>
      <c r="W84" s="907"/>
      <c r="X84" s="907"/>
      <c r="Y84" s="907"/>
      <c r="Z84" s="907"/>
      <c r="AA84" s="907"/>
      <c r="AB84" s="907"/>
      <c r="AC84" s="907"/>
      <c r="AD84" s="907"/>
      <c r="AE84" s="907"/>
      <c r="AF84" s="907"/>
      <c r="AG84" s="907"/>
      <c r="AH84" s="907"/>
      <c r="AI84" s="907"/>
      <c r="AJ84" s="907"/>
      <c r="AK84" s="907"/>
      <c r="AL84" s="907"/>
      <c r="AM84" s="907"/>
      <c r="AN84" s="907"/>
      <c r="AO84" s="907"/>
      <c r="AP84" s="907"/>
      <c r="AQ84" s="907"/>
      <c r="AR84" s="907"/>
      <c r="AS84" s="907"/>
      <c r="AT84" s="907"/>
      <c r="AU84" s="907"/>
      <c r="AV84" s="907"/>
      <c r="AW84" s="907"/>
      <c r="AX84" s="907"/>
      <c r="AY84" s="907"/>
      <c r="AZ84" s="907"/>
    </row>
    <row r="85" spans="4:52">
      <c r="D85" s="819"/>
      <c r="E85" s="819"/>
      <c r="F85" s="819"/>
      <c r="G85" s="819"/>
      <c r="H85" s="819"/>
      <c r="I85" s="819"/>
      <c r="J85" s="819"/>
      <c r="K85" s="819"/>
      <c r="L85" s="819"/>
      <c r="M85" s="819"/>
      <c r="N85" s="819"/>
      <c r="O85" s="819"/>
      <c r="P85" s="905"/>
      <c r="Q85" s="907"/>
      <c r="R85" s="907"/>
      <c r="S85" s="907"/>
      <c r="T85" s="907"/>
      <c r="U85" s="907"/>
      <c r="V85" s="907"/>
      <c r="W85" s="907"/>
      <c r="X85" s="907"/>
      <c r="Y85" s="907"/>
      <c r="Z85" s="907"/>
      <c r="AA85" s="907"/>
      <c r="AB85" s="907"/>
      <c r="AC85" s="907"/>
      <c r="AD85" s="907"/>
      <c r="AE85" s="907"/>
      <c r="AF85" s="907"/>
      <c r="AG85" s="907"/>
      <c r="AH85" s="907"/>
      <c r="AI85" s="907"/>
      <c r="AJ85" s="907"/>
      <c r="AK85" s="907"/>
      <c r="AL85" s="907"/>
      <c r="AM85" s="907"/>
      <c r="AN85" s="907"/>
      <c r="AO85" s="907"/>
      <c r="AP85" s="907"/>
      <c r="AQ85" s="907"/>
      <c r="AR85" s="907"/>
      <c r="AS85" s="907"/>
      <c r="AT85" s="907"/>
      <c r="AU85" s="907"/>
      <c r="AV85" s="907"/>
      <c r="AW85" s="907"/>
      <c r="AX85" s="907"/>
      <c r="AY85" s="907"/>
      <c r="AZ85" s="907"/>
    </row>
    <row r="86" spans="4:52">
      <c r="D86" s="819"/>
      <c r="E86" s="819"/>
      <c r="F86" s="819"/>
      <c r="G86" s="819"/>
      <c r="H86" s="819"/>
      <c r="I86" s="819"/>
      <c r="J86" s="819"/>
      <c r="K86" s="819"/>
      <c r="L86" s="819"/>
      <c r="M86" s="819"/>
      <c r="N86" s="819"/>
      <c r="O86" s="819"/>
      <c r="P86" s="905"/>
      <c r="Q86" s="907"/>
      <c r="R86" s="907"/>
      <c r="S86" s="907"/>
      <c r="T86" s="907"/>
      <c r="U86" s="907"/>
      <c r="V86" s="907"/>
      <c r="W86" s="907"/>
      <c r="X86" s="907"/>
      <c r="Y86" s="907"/>
      <c r="Z86" s="907"/>
      <c r="AA86" s="907"/>
      <c r="AB86" s="907"/>
      <c r="AC86" s="907"/>
      <c r="AD86" s="907"/>
      <c r="AE86" s="907"/>
      <c r="AF86" s="907"/>
      <c r="AG86" s="907"/>
      <c r="AH86" s="907"/>
      <c r="AI86" s="907"/>
      <c r="AJ86" s="907"/>
      <c r="AK86" s="907"/>
      <c r="AL86" s="907"/>
      <c r="AM86" s="907"/>
      <c r="AN86" s="907"/>
      <c r="AO86" s="907"/>
      <c r="AP86" s="907"/>
      <c r="AQ86" s="907"/>
      <c r="AR86" s="907"/>
      <c r="AS86" s="907"/>
      <c r="AT86" s="907"/>
      <c r="AU86" s="907"/>
      <c r="AV86" s="907"/>
      <c r="AW86" s="907"/>
      <c r="AX86" s="907"/>
      <c r="AY86" s="907"/>
      <c r="AZ86" s="907"/>
    </row>
    <row r="87" spans="4:52">
      <c r="D87" s="819"/>
      <c r="E87" s="819"/>
      <c r="F87" s="819"/>
      <c r="G87" s="819"/>
      <c r="H87" s="819"/>
      <c r="I87" s="819"/>
      <c r="J87" s="819"/>
      <c r="K87" s="819"/>
      <c r="L87" s="819"/>
      <c r="M87" s="819"/>
      <c r="N87" s="819"/>
      <c r="O87" s="819"/>
      <c r="P87" s="905"/>
      <c r="Q87" s="907"/>
      <c r="R87" s="907"/>
      <c r="S87" s="907"/>
      <c r="T87" s="907"/>
      <c r="U87" s="907"/>
      <c r="V87" s="907"/>
      <c r="W87" s="907"/>
      <c r="X87" s="907"/>
      <c r="Y87" s="907"/>
      <c r="Z87" s="907"/>
      <c r="AA87" s="907"/>
      <c r="AB87" s="907"/>
      <c r="AC87" s="907"/>
      <c r="AD87" s="907"/>
      <c r="AE87" s="907"/>
      <c r="AF87" s="907"/>
      <c r="AG87" s="907"/>
      <c r="AH87" s="907"/>
      <c r="AI87" s="907"/>
      <c r="AJ87" s="907"/>
      <c r="AK87" s="907"/>
      <c r="AL87" s="907"/>
      <c r="AM87" s="907"/>
      <c r="AN87" s="907"/>
      <c r="AO87" s="907"/>
      <c r="AP87" s="907"/>
      <c r="AQ87" s="907"/>
      <c r="AR87" s="907"/>
      <c r="AS87" s="907"/>
      <c r="AT87" s="907"/>
      <c r="AU87" s="907"/>
      <c r="AV87" s="907"/>
      <c r="AW87" s="907"/>
      <c r="AX87" s="907"/>
      <c r="AY87" s="907"/>
      <c r="AZ87" s="907"/>
    </row>
    <row r="88" spans="4:52">
      <c r="D88" s="819"/>
      <c r="E88" s="819"/>
      <c r="F88" s="819"/>
      <c r="G88" s="819"/>
      <c r="H88" s="819"/>
      <c r="I88" s="819"/>
      <c r="J88" s="819"/>
      <c r="K88" s="819"/>
      <c r="L88" s="819"/>
      <c r="M88" s="819"/>
      <c r="N88" s="819"/>
      <c r="O88" s="819"/>
      <c r="P88" s="905"/>
      <c r="Q88" s="907"/>
      <c r="R88" s="907"/>
      <c r="S88" s="907"/>
      <c r="T88" s="907"/>
      <c r="U88" s="907"/>
      <c r="V88" s="907"/>
      <c r="W88" s="907"/>
      <c r="X88" s="907"/>
      <c r="Y88" s="907"/>
      <c r="Z88" s="907"/>
      <c r="AA88" s="907"/>
      <c r="AB88" s="907"/>
      <c r="AC88" s="907"/>
      <c r="AD88" s="907"/>
      <c r="AE88" s="907"/>
      <c r="AF88" s="907"/>
      <c r="AG88" s="907"/>
      <c r="AH88" s="907"/>
      <c r="AI88" s="907"/>
      <c r="AJ88" s="907"/>
      <c r="AK88" s="907"/>
      <c r="AL88" s="907"/>
      <c r="AM88" s="907"/>
      <c r="AN88" s="907"/>
      <c r="AO88" s="907"/>
      <c r="AP88" s="907"/>
      <c r="AQ88" s="907"/>
      <c r="AR88" s="907"/>
      <c r="AS88" s="907"/>
      <c r="AT88" s="907"/>
      <c r="AU88" s="907"/>
      <c r="AV88" s="907"/>
      <c r="AW88" s="907"/>
      <c r="AX88" s="907"/>
      <c r="AY88" s="907"/>
      <c r="AZ88" s="907"/>
    </row>
    <row r="89" spans="4:52">
      <c r="D89" s="819"/>
      <c r="E89" s="819"/>
      <c r="F89" s="819"/>
      <c r="G89" s="819"/>
      <c r="H89" s="819"/>
      <c r="I89" s="819"/>
      <c r="J89" s="819"/>
      <c r="K89" s="819"/>
      <c r="L89" s="819"/>
      <c r="M89" s="819"/>
      <c r="N89" s="819"/>
      <c r="O89" s="819"/>
      <c r="P89" s="905"/>
      <c r="Q89" s="907"/>
      <c r="R89" s="907"/>
      <c r="S89" s="907"/>
      <c r="T89" s="907"/>
      <c r="U89" s="907"/>
      <c r="V89" s="907"/>
      <c r="W89" s="907"/>
      <c r="X89" s="907"/>
      <c r="Y89" s="907"/>
      <c r="Z89" s="907"/>
      <c r="AA89" s="907"/>
      <c r="AB89" s="907"/>
      <c r="AC89" s="907"/>
      <c r="AD89" s="907"/>
      <c r="AE89" s="907"/>
      <c r="AF89" s="907"/>
      <c r="AG89" s="907"/>
      <c r="AH89" s="907"/>
      <c r="AI89" s="907"/>
      <c r="AJ89" s="907"/>
      <c r="AK89" s="907"/>
      <c r="AL89" s="907"/>
      <c r="AM89" s="907"/>
      <c r="AN89" s="907"/>
      <c r="AO89" s="907"/>
      <c r="AP89" s="907"/>
      <c r="AQ89" s="907"/>
      <c r="AR89" s="907"/>
      <c r="AS89" s="907"/>
      <c r="AT89" s="907"/>
      <c r="AU89" s="907"/>
      <c r="AV89" s="907"/>
      <c r="AW89" s="907"/>
      <c r="AX89" s="907"/>
      <c r="AY89" s="907"/>
      <c r="AZ89" s="907"/>
    </row>
    <row r="90" spans="4:52">
      <c r="D90" s="819"/>
      <c r="E90" s="819"/>
      <c r="F90" s="819"/>
      <c r="G90" s="819"/>
      <c r="H90" s="819"/>
      <c r="I90" s="819"/>
      <c r="J90" s="819"/>
      <c r="K90" s="819"/>
      <c r="L90" s="819"/>
      <c r="M90" s="819"/>
      <c r="N90" s="819"/>
      <c r="O90" s="819"/>
      <c r="P90" s="905"/>
      <c r="Q90" s="907"/>
      <c r="R90" s="907"/>
      <c r="S90" s="907"/>
      <c r="T90" s="907"/>
      <c r="U90" s="907"/>
      <c r="V90" s="907"/>
      <c r="W90" s="907"/>
      <c r="X90" s="907"/>
      <c r="Y90" s="907"/>
      <c r="Z90" s="907"/>
      <c r="AA90" s="907"/>
      <c r="AB90" s="907"/>
      <c r="AC90" s="907"/>
      <c r="AD90" s="907"/>
      <c r="AE90" s="907"/>
      <c r="AF90" s="907"/>
      <c r="AG90" s="907"/>
      <c r="AH90" s="907"/>
      <c r="AI90" s="907"/>
      <c r="AJ90" s="907"/>
      <c r="AK90" s="907"/>
      <c r="AL90" s="907"/>
      <c r="AM90" s="907"/>
      <c r="AN90" s="907"/>
      <c r="AO90" s="907"/>
      <c r="AP90" s="907"/>
      <c r="AQ90" s="907"/>
      <c r="AR90" s="907"/>
      <c r="AS90" s="907"/>
      <c r="AT90" s="907"/>
      <c r="AU90" s="907"/>
      <c r="AV90" s="907"/>
      <c r="AW90" s="907"/>
      <c r="AX90" s="907"/>
      <c r="AY90" s="907"/>
      <c r="AZ90" s="907"/>
    </row>
    <row r="91" spans="4:52">
      <c r="D91" s="819"/>
      <c r="E91" s="819"/>
      <c r="F91" s="819"/>
      <c r="G91" s="819"/>
      <c r="H91" s="819"/>
      <c r="I91" s="819"/>
      <c r="J91" s="819"/>
      <c r="K91" s="819"/>
      <c r="L91" s="819"/>
      <c r="M91" s="819"/>
      <c r="N91" s="819"/>
      <c r="O91" s="819"/>
      <c r="P91" s="905"/>
      <c r="Q91" s="907"/>
      <c r="R91" s="907"/>
      <c r="S91" s="907"/>
      <c r="T91" s="907"/>
      <c r="U91" s="907"/>
      <c r="V91" s="907"/>
      <c r="W91" s="907"/>
      <c r="X91" s="907"/>
      <c r="Y91" s="907"/>
      <c r="Z91" s="907"/>
      <c r="AA91" s="907"/>
      <c r="AB91" s="907"/>
      <c r="AC91" s="907"/>
      <c r="AD91" s="907"/>
      <c r="AE91" s="907"/>
      <c r="AF91" s="907"/>
      <c r="AG91" s="907"/>
      <c r="AH91" s="907"/>
      <c r="AI91" s="907"/>
      <c r="AJ91" s="907"/>
      <c r="AK91" s="907"/>
      <c r="AL91" s="907"/>
      <c r="AM91" s="907"/>
      <c r="AN91" s="907"/>
      <c r="AO91" s="907"/>
      <c r="AP91" s="907"/>
      <c r="AQ91" s="907"/>
      <c r="AR91" s="907"/>
      <c r="AS91" s="907"/>
      <c r="AT91" s="907"/>
      <c r="AU91" s="907"/>
      <c r="AV91" s="907"/>
      <c r="AW91" s="907"/>
      <c r="AX91" s="907"/>
      <c r="AY91" s="907"/>
      <c r="AZ91" s="907"/>
    </row>
    <row r="92" spans="4:52">
      <c r="D92" s="819"/>
      <c r="E92" s="819"/>
      <c r="F92" s="819"/>
      <c r="G92" s="819"/>
      <c r="H92" s="819"/>
      <c r="I92" s="819"/>
      <c r="J92" s="819"/>
      <c r="K92" s="819"/>
      <c r="L92" s="819"/>
      <c r="M92" s="819"/>
      <c r="N92" s="819"/>
      <c r="O92" s="819"/>
      <c r="P92" s="905"/>
      <c r="Q92" s="907"/>
      <c r="R92" s="907"/>
      <c r="S92" s="907"/>
      <c r="T92" s="907"/>
      <c r="U92" s="907"/>
      <c r="V92" s="907"/>
      <c r="W92" s="907"/>
      <c r="X92" s="907"/>
      <c r="Y92" s="907"/>
      <c r="Z92" s="907"/>
      <c r="AA92" s="907"/>
      <c r="AB92" s="907"/>
      <c r="AC92" s="907"/>
      <c r="AD92" s="907"/>
      <c r="AE92" s="907"/>
      <c r="AF92" s="907"/>
      <c r="AG92" s="907"/>
      <c r="AH92" s="907"/>
      <c r="AI92" s="907"/>
      <c r="AJ92" s="907"/>
      <c r="AK92" s="907"/>
      <c r="AL92" s="907"/>
      <c r="AM92" s="907"/>
      <c r="AN92" s="907"/>
      <c r="AO92" s="907"/>
      <c r="AP92" s="907"/>
      <c r="AQ92" s="907"/>
      <c r="AR92" s="907"/>
      <c r="AS92" s="907"/>
      <c r="AT92" s="907"/>
      <c r="AU92" s="907"/>
      <c r="AV92" s="907"/>
      <c r="AW92" s="907"/>
      <c r="AX92" s="907"/>
      <c r="AY92" s="907"/>
      <c r="AZ92" s="907"/>
    </row>
    <row r="93" spans="4:52">
      <c r="P93" s="905"/>
      <c r="Q93" s="907"/>
      <c r="R93" s="907"/>
      <c r="S93" s="907"/>
      <c r="T93" s="907"/>
      <c r="U93" s="907"/>
      <c r="V93" s="907"/>
      <c r="W93" s="907"/>
      <c r="X93" s="907"/>
      <c r="Y93" s="907"/>
      <c r="Z93" s="907"/>
      <c r="AA93" s="907"/>
      <c r="AB93" s="907"/>
      <c r="AC93" s="907"/>
      <c r="AD93" s="907"/>
      <c r="AE93" s="907"/>
      <c r="AF93" s="907"/>
      <c r="AG93" s="907"/>
      <c r="AH93" s="907"/>
      <c r="AI93" s="907"/>
      <c r="AJ93" s="907"/>
      <c r="AK93" s="907"/>
      <c r="AL93" s="907"/>
      <c r="AM93" s="907"/>
      <c r="AN93" s="907"/>
      <c r="AO93" s="907"/>
      <c r="AP93" s="907"/>
      <c r="AQ93" s="907"/>
      <c r="AR93" s="907"/>
      <c r="AS93" s="907"/>
      <c r="AT93" s="907"/>
      <c r="AU93" s="907"/>
      <c r="AV93" s="907"/>
      <c r="AW93" s="907"/>
      <c r="AX93" s="907"/>
      <c r="AY93" s="907"/>
      <c r="AZ93" s="907"/>
    </row>
    <row r="94" spans="4:52">
      <c r="P94" s="905"/>
      <c r="Q94" s="907"/>
      <c r="R94" s="907"/>
      <c r="S94" s="907"/>
      <c r="T94" s="907"/>
      <c r="U94" s="907"/>
      <c r="V94" s="907"/>
      <c r="W94" s="907"/>
      <c r="X94" s="907"/>
      <c r="Y94" s="907"/>
      <c r="Z94" s="907"/>
      <c r="AA94" s="907"/>
      <c r="AB94" s="907"/>
      <c r="AC94" s="907"/>
      <c r="AD94" s="907"/>
      <c r="AE94" s="907"/>
      <c r="AF94" s="907"/>
      <c r="AG94" s="907"/>
      <c r="AH94" s="907"/>
      <c r="AI94" s="907"/>
      <c r="AJ94" s="907"/>
      <c r="AK94" s="907"/>
      <c r="AL94" s="907"/>
      <c r="AM94" s="907"/>
      <c r="AN94" s="907"/>
      <c r="AO94" s="907"/>
      <c r="AP94" s="907"/>
      <c r="AQ94" s="907"/>
      <c r="AR94" s="907"/>
      <c r="AS94" s="907"/>
      <c r="AT94" s="907"/>
      <c r="AU94" s="907"/>
      <c r="AV94" s="907"/>
      <c r="AW94" s="907"/>
      <c r="AX94" s="907"/>
      <c r="AY94" s="907"/>
      <c r="AZ94" s="907"/>
    </row>
    <row r="95" spans="4:52">
      <c r="P95" s="905"/>
      <c r="Q95" s="907"/>
      <c r="R95" s="907"/>
      <c r="S95" s="907"/>
      <c r="T95" s="907"/>
      <c r="U95" s="907"/>
      <c r="V95" s="907"/>
      <c r="W95" s="907"/>
      <c r="X95" s="907"/>
      <c r="Y95" s="907"/>
      <c r="Z95" s="907"/>
      <c r="AA95" s="907"/>
      <c r="AB95" s="907"/>
      <c r="AC95" s="907"/>
      <c r="AD95" s="907"/>
      <c r="AE95" s="907"/>
      <c r="AF95" s="907"/>
      <c r="AG95" s="907"/>
      <c r="AH95" s="907"/>
      <c r="AI95" s="907"/>
      <c r="AJ95" s="907"/>
      <c r="AK95" s="907"/>
      <c r="AL95" s="907"/>
      <c r="AM95" s="907"/>
      <c r="AN95" s="907"/>
      <c r="AO95" s="907"/>
      <c r="AP95" s="907"/>
      <c r="AQ95" s="907"/>
      <c r="AR95" s="907"/>
      <c r="AS95" s="907"/>
      <c r="AT95" s="907"/>
      <c r="AU95" s="907"/>
      <c r="AV95" s="907"/>
      <c r="AW95" s="907"/>
      <c r="AX95" s="907"/>
      <c r="AY95" s="907"/>
      <c r="AZ95" s="907"/>
    </row>
    <row r="96" spans="4:52">
      <c r="P96" s="905"/>
      <c r="Q96" s="907"/>
      <c r="R96" s="907"/>
      <c r="S96" s="907"/>
      <c r="T96" s="907"/>
      <c r="U96" s="907"/>
      <c r="V96" s="907"/>
      <c r="W96" s="907"/>
      <c r="X96" s="907"/>
      <c r="Y96" s="907"/>
      <c r="Z96" s="907"/>
      <c r="AA96" s="907"/>
      <c r="AB96" s="907"/>
      <c r="AC96" s="907"/>
      <c r="AD96" s="907"/>
      <c r="AE96" s="907"/>
      <c r="AF96" s="907"/>
      <c r="AG96" s="907"/>
      <c r="AH96" s="907"/>
      <c r="AI96" s="907"/>
      <c r="AJ96" s="907"/>
      <c r="AK96" s="907"/>
      <c r="AL96" s="907"/>
      <c r="AM96" s="907"/>
      <c r="AN96" s="907"/>
      <c r="AO96" s="907"/>
      <c r="AP96" s="907"/>
      <c r="AQ96" s="907"/>
      <c r="AR96" s="907"/>
      <c r="AS96" s="907"/>
      <c r="AT96" s="907"/>
      <c r="AU96" s="907"/>
      <c r="AV96" s="907"/>
      <c r="AW96" s="907"/>
      <c r="AX96" s="907"/>
      <c r="AY96" s="907"/>
      <c r="AZ96" s="907"/>
    </row>
    <row r="97" spans="16:52">
      <c r="P97" s="905"/>
      <c r="Q97" s="907"/>
      <c r="R97" s="907"/>
      <c r="S97" s="907"/>
      <c r="T97" s="907"/>
      <c r="U97" s="907"/>
      <c r="V97" s="907"/>
      <c r="W97" s="907"/>
      <c r="X97" s="907"/>
      <c r="Y97" s="907"/>
      <c r="Z97" s="907"/>
      <c r="AA97" s="907"/>
      <c r="AB97" s="907"/>
      <c r="AC97" s="907"/>
      <c r="AD97" s="907"/>
      <c r="AE97" s="907"/>
      <c r="AF97" s="907"/>
      <c r="AG97" s="907"/>
      <c r="AH97" s="907"/>
      <c r="AI97" s="907"/>
      <c r="AJ97" s="907"/>
      <c r="AK97" s="907"/>
      <c r="AL97" s="907"/>
      <c r="AM97" s="907"/>
      <c r="AN97" s="907"/>
      <c r="AO97" s="907"/>
      <c r="AP97" s="907"/>
      <c r="AQ97" s="907"/>
      <c r="AR97" s="907"/>
      <c r="AS97" s="907"/>
      <c r="AT97" s="907"/>
      <c r="AU97" s="907"/>
      <c r="AV97" s="907"/>
      <c r="AW97" s="907"/>
      <c r="AX97" s="907"/>
      <c r="AY97" s="907"/>
      <c r="AZ97" s="907"/>
    </row>
    <row r="98" spans="16:52">
      <c r="P98" s="905"/>
      <c r="Q98" s="907"/>
      <c r="R98" s="907"/>
      <c r="S98" s="907"/>
      <c r="T98" s="907"/>
      <c r="U98" s="907"/>
      <c r="V98" s="907"/>
      <c r="W98" s="907"/>
      <c r="X98" s="907"/>
      <c r="Y98" s="907"/>
      <c r="Z98" s="907"/>
      <c r="AA98" s="907"/>
      <c r="AB98" s="907"/>
      <c r="AC98" s="907"/>
      <c r="AD98" s="907"/>
      <c r="AE98" s="907"/>
      <c r="AF98" s="907"/>
      <c r="AG98" s="907"/>
      <c r="AH98" s="907"/>
      <c r="AI98" s="907"/>
      <c r="AJ98" s="907"/>
      <c r="AK98" s="907"/>
      <c r="AL98" s="907"/>
      <c r="AM98" s="907"/>
      <c r="AN98" s="907"/>
      <c r="AO98" s="907"/>
      <c r="AP98" s="907"/>
      <c r="AQ98" s="907"/>
      <c r="AR98" s="907"/>
      <c r="AS98" s="907"/>
      <c r="AT98" s="907"/>
      <c r="AU98" s="907"/>
      <c r="AV98" s="907"/>
      <c r="AW98" s="907"/>
      <c r="AX98" s="907"/>
      <c r="AY98" s="907"/>
      <c r="AZ98" s="907"/>
    </row>
    <row r="99" spans="16:52">
      <c r="P99" s="905"/>
      <c r="Q99" s="907"/>
      <c r="R99" s="907"/>
      <c r="S99" s="907"/>
      <c r="T99" s="907"/>
      <c r="U99" s="907"/>
      <c r="V99" s="907"/>
      <c r="W99" s="907"/>
      <c r="X99" s="907"/>
      <c r="Y99" s="907"/>
      <c r="Z99" s="907"/>
      <c r="AA99" s="907"/>
      <c r="AB99" s="907"/>
      <c r="AC99" s="907"/>
      <c r="AD99" s="907"/>
      <c r="AE99" s="907"/>
      <c r="AF99" s="907"/>
      <c r="AG99" s="907"/>
      <c r="AH99" s="907"/>
      <c r="AI99" s="907"/>
      <c r="AJ99" s="907"/>
      <c r="AK99" s="907"/>
      <c r="AL99" s="907"/>
      <c r="AM99" s="907"/>
      <c r="AN99" s="907"/>
      <c r="AO99" s="907"/>
      <c r="AP99" s="907"/>
      <c r="AQ99" s="907"/>
      <c r="AR99" s="907"/>
      <c r="AS99" s="907"/>
      <c r="AT99" s="907"/>
      <c r="AU99" s="907"/>
      <c r="AV99" s="907"/>
      <c r="AW99" s="907"/>
      <c r="AX99" s="907"/>
      <c r="AY99" s="907"/>
      <c r="AZ99" s="907"/>
    </row>
    <row r="100" spans="16:52">
      <c r="P100" s="905"/>
      <c r="Q100" s="907"/>
      <c r="R100" s="907"/>
      <c r="S100" s="907"/>
      <c r="T100" s="907"/>
      <c r="U100" s="907"/>
      <c r="V100" s="907"/>
      <c r="W100" s="907"/>
      <c r="X100" s="907"/>
      <c r="Y100" s="907"/>
      <c r="Z100" s="907"/>
      <c r="AA100" s="907"/>
      <c r="AB100" s="907"/>
      <c r="AC100" s="907"/>
      <c r="AD100" s="907"/>
      <c r="AE100" s="907"/>
      <c r="AF100" s="907"/>
      <c r="AG100" s="907"/>
      <c r="AH100" s="907"/>
      <c r="AI100" s="907"/>
      <c r="AJ100" s="907"/>
      <c r="AK100" s="907"/>
      <c r="AL100" s="907"/>
      <c r="AM100" s="907"/>
      <c r="AN100" s="907"/>
      <c r="AO100" s="907"/>
      <c r="AP100" s="907"/>
      <c r="AQ100" s="907"/>
      <c r="AR100" s="907"/>
      <c r="AS100" s="907"/>
      <c r="AT100" s="907"/>
      <c r="AU100" s="907"/>
      <c r="AV100" s="907"/>
      <c r="AW100" s="907"/>
      <c r="AX100" s="907"/>
      <c r="AY100" s="907"/>
      <c r="AZ100" s="907"/>
    </row>
    <row r="101" spans="16:52">
      <c r="P101" s="905"/>
      <c r="Q101" s="907"/>
      <c r="R101" s="907"/>
      <c r="S101" s="907"/>
      <c r="T101" s="907"/>
      <c r="U101" s="907"/>
      <c r="V101" s="907"/>
      <c r="W101" s="907"/>
      <c r="X101" s="907"/>
      <c r="Y101" s="907"/>
      <c r="Z101" s="907"/>
      <c r="AA101" s="907"/>
      <c r="AB101" s="907"/>
      <c r="AC101" s="907"/>
      <c r="AD101" s="907"/>
      <c r="AE101" s="907"/>
      <c r="AF101" s="907"/>
      <c r="AG101" s="907"/>
      <c r="AH101" s="907"/>
      <c r="AI101" s="907"/>
      <c r="AJ101" s="907"/>
      <c r="AK101" s="907"/>
      <c r="AL101" s="907"/>
      <c r="AM101" s="907"/>
      <c r="AN101" s="907"/>
      <c r="AO101" s="907"/>
      <c r="AP101" s="907"/>
      <c r="AQ101" s="907"/>
      <c r="AR101" s="907"/>
      <c r="AS101" s="907"/>
      <c r="AT101" s="907"/>
      <c r="AU101" s="907"/>
      <c r="AV101" s="907"/>
      <c r="AW101" s="907"/>
      <c r="AX101" s="907"/>
      <c r="AY101" s="907"/>
      <c r="AZ101" s="907"/>
    </row>
    <row r="102" spans="16:52">
      <c r="P102" s="905"/>
      <c r="Q102" s="907"/>
      <c r="R102" s="907"/>
      <c r="S102" s="907"/>
      <c r="T102" s="907"/>
      <c r="U102" s="907"/>
      <c r="V102" s="907"/>
      <c r="W102" s="907"/>
      <c r="X102" s="907"/>
      <c r="Y102" s="907"/>
      <c r="Z102" s="907"/>
      <c r="AA102" s="907"/>
      <c r="AB102" s="907"/>
      <c r="AC102" s="907"/>
      <c r="AD102" s="907"/>
      <c r="AE102" s="907"/>
      <c r="AF102" s="907"/>
      <c r="AG102" s="907"/>
      <c r="AH102" s="907"/>
      <c r="AI102" s="907"/>
      <c r="AJ102" s="907"/>
      <c r="AK102" s="907"/>
      <c r="AL102" s="907"/>
      <c r="AM102" s="907"/>
      <c r="AN102" s="907"/>
      <c r="AO102" s="907"/>
      <c r="AP102" s="907"/>
      <c r="AQ102" s="907"/>
      <c r="AR102" s="907"/>
      <c r="AS102" s="907"/>
      <c r="AT102" s="907"/>
      <c r="AU102" s="907"/>
      <c r="AV102" s="907"/>
      <c r="AW102" s="907"/>
      <c r="AX102" s="907"/>
      <c r="AY102" s="907"/>
      <c r="AZ102" s="907"/>
    </row>
    <row r="103" spans="16:52">
      <c r="P103" s="905"/>
      <c r="Q103" s="907"/>
      <c r="R103" s="907"/>
      <c r="S103" s="907"/>
      <c r="T103" s="907"/>
      <c r="U103" s="907"/>
      <c r="V103" s="907"/>
      <c r="W103" s="907"/>
      <c r="X103" s="907"/>
      <c r="Y103" s="907"/>
      <c r="Z103" s="907"/>
      <c r="AA103" s="907"/>
      <c r="AB103" s="907"/>
      <c r="AC103" s="907"/>
      <c r="AD103" s="907"/>
      <c r="AE103" s="907"/>
      <c r="AF103" s="907"/>
      <c r="AG103" s="907"/>
      <c r="AH103" s="907"/>
      <c r="AI103" s="907"/>
      <c r="AJ103" s="907"/>
      <c r="AK103" s="907"/>
      <c r="AL103" s="907"/>
      <c r="AM103" s="907"/>
      <c r="AN103" s="907"/>
      <c r="AO103" s="907"/>
      <c r="AP103" s="907"/>
      <c r="AQ103" s="907"/>
      <c r="AR103" s="907"/>
      <c r="AS103" s="907"/>
      <c r="AT103" s="907"/>
      <c r="AU103" s="907"/>
      <c r="AV103" s="907"/>
      <c r="AW103" s="907"/>
      <c r="AX103" s="907"/>
      <c r="AY103" s="907"/>
      <c r="AZ103" s="907"/>
    </row>
    <row r="104" spans="16:52">
      <c r="P104" s="905"/>
      <c r="Q104" s="907"/>
      <c r="R104" s="907"/>
      <c r="S104" s="907"/>
      <c r="T104" s="907"/>
      <c r="U104" s="907"/>
      <c r="V104" s="907"/>
      <c r="W104" s="907"/>
      <c r="X104" s="907"/>
      <c r="Y104" s="907"/>
      <c r="Z104" s="907"/>
      <c r="AA104" s="907"/>
      <c r="AB104" s="907"/>
      <c r="AC104" s="907"/>
      <c r="AD104" s="907"/>
      <c r="AE104" s="907"/>
      <c r="AF104" s="907"/>
      <c r="AG104" s="907"/>
      <c r="AH104" s="907"/>
      <c r="AI104" s="907"/>
      <c r="AJ104" s="907"/>
      <c r="AK104" s="907"/>
      <c r="AL104" s="907"/>
      <c r="AM104" s="907"/>
      <c r="AN104" s="907"/>
      <c r="AO104" s="907"/>
      <c r="AP104" s="907"/>
      <c r="AQ104" s="907"/>
      <c r="AR104" s="907"/>
      <c r="AS104" s="907"/>
      <c r="AT104" s="907"/>
      <c r="AU104" s="907"/>
      <c r="AV104" s="907"/>
      <c r="AW104" s="907"/>
      <c r="AX104" s="907"/>
      <c r="AY104" s="907"/>
      <c r="AZ104" s="907"/>
    </row>
    <row r="105" spans="16:52">
      <c r="P105" s="905"/>
      <c r="Q105" s="907"/>
      <c r="R105" s="907"/>
      <c r="S105" s="907"/>
      <c r="T105" s="907"/>
      <c r="U105" s="907"/>
      <c r="V105" s="907"/>
      <c r="W105" s="907"/>
      <c r="X105" s="907"/>
      <c r="Y105" s="907"/>
      <c r="Z105" s="907"/>
      <c r="AA105" s="907"/>
      <c r="AB105" s="907"/>
      <c r="AC105" s="907"/>
      <c r="AD105" s="907"/>
      <c r="AE105" s="907"/>
      <c r="AF105" s="907"/>
      <c r="AG105" s="907"/>
      <c r="AH105" s="907"/>
      <c r="AI105" s="907"/>
      <c r="AJ105" s="907"/>
      <c r="AK105" s="907"/>
      <c r="AL105" s="907"/>
      <c r="AM105" s="907"/>
      <c r="AN105" s="907"/>
      <c r="AO105" s="907"/>
      <c r="AP105" s="907"/>
      <c r="AQ105" s="907"/>
      <c r="AR105" s="907"/>
      <c r="AS105" s="907"/>
      <c r="AT105" s="907"/>
      <c r="AU105" s="907"/>
      <c r="AV105" s="907"/>
      <c r="AW105" s="907"/>
      <c r="AX105" s="907"/>
      <c r="AY105" s="907"/>
      <c r="AZ105" s="907"/>
    </row>
    <row r="106" spans="16:52">
      <c r="P106" s="905"/>
      <c r="Q106" s="907"/>
      <c r="R106" s="907"/>
      <c r="S106" s="907"/>
      <c r="T106" s="907"/>
      <c r="U106" s="907"/>
      <c r="V106" s="907"/>
      <c r="W106" s="907"/>
      <c r="X106" s="907"/>
      <c r="Y106" s="907"/>
      <c r="Z106" s="907"/>
      <c r="AA106" s="907"/>
      <c r="AB106" s="907"/>
      <c r="AC106" s="907"/>
      <c r="AD106" s="907"/>
      <c r="AE106" s="907"/>
      <c r="AF106" s="907"/>
      <c r="AG106" s="907"/>
      <c r="AH106" s="907"/>
      <c r="AI106" s="907"/>
      <c r="AJ106" s="907"/>
      <c r="AK106" s="907"/>
      <c r="AL106" s="907"/>
      <c r="AM106" s="907"/>
      <c r="AN106" s="907"/>
      <c r="AO106" s="907"/>
      <c r="AP106" s="907"/>
      <c r="AQ106" s="907"/>
      <c r="AR106" s="907"/>
      <c r="AS106" s="907"/>
      <c r="AT106" s="907"/>
      <c r="AU106" s="907"/>
      <c r="AV106" s="907"/>
      <c r="AW106" s="907"/>
      <c r="AX106" s="907"/>
      <c r="AY106" s="907"/>
      <c r="AZ106" s="907"/>
    </row>
    <row r="107" spans="16:52">
      <c r="P107" s="905"/>
      <c r="Q107" s="907"/>
      <c r="R107" s="907"/>
      <c r="S107" s="907"/>
      <c r="T107" s="907"/>
      <c r="U107" s="907"/>
      <c r="V107" s="907"/>
      <c r="W107" s="907"/>
      <c r="X107" s="907"/>
      <c r="Y107" s="907"/>
      <c r="Z107" s="907"/>
      <c r="AA107" s="907"/>
      <c r="AB107" s="907"/>
      <c r="AC107" s="907"/>
      <c r="AD107" s="907"/>
      <c r="AE107" s="907"/>
      <c r="AF107" s="907"/>
      <c r="AG107" s="907"/>
      <c r="AH107" s="907"/>
      <c r="AI107" s="907"/>
      <c r="AJ107" s="907"/>
      <c r="AK107" s="907"/>
      <c r="AL107" s="907"/>
      <c r="AM107" s="907"/>
      <c r="AN107" s="907"/>
      <c r="AO107" s="907"/>
      <c r="AP107" s="907"/>
      <c r="AQ107" s="907"/>
      <c r="AR107" s="907"/>
      <c r="AS107" s="907"/>
      <c r="AT107" s="907"/>
      <c r="AU107" s="907"/>
      <c r="AV107" s="907"/>
      <c r="AW107" s="907"/>
      <c r="AX107" s="907"/>
      <c r="AY107" s="907"/>
      <c r="AZ107" s="907"/>
    </row>
    <row r="108" spans="16:52">
      <c r="P108" s="905"/>
      <c r="Q108" s="907"/>
      <c r="R108" s="907"/>
      <c r="S108" s="907"/>
      <c r="T108" s="907"/>
      <c r="U108" s="907"/>
      <c r="V108" s="907"/>
      <c r="W108" s="907"/>
      <c r="X108" s="907"/>
      <c r="Y108" s="907"/>
      <c r="Z108" s="907"/>
      <c r="AA108" s="907"/>
      <c r="AB108" s="907"/>
      <c r="AC108" s="907"/>
      <c r="AD108" s="907"/>
      <c r="AE108" s="907"/>
      <c r="AF108" s="907"/>
      <c r="AG108" s="907"/>
      <c r="AH108" s="907"/>
      <c r="AI108" s="907"/>
      <c r="AJ108" s="907"/>
      <c r="AK108" s="907"/>
      <c r="AL108" s="907"/>
      <c r="AM108" s="907"/>
      <c r="AN108" s="907"/>
      <c r="AO108" s="907"/>
      <c r="AP108" s="907"/>
      <c r="AQ108" s="907"/>
      <c r="AR108" s="907"/>
      <c r="AS108" s="907"/>
      <c r="AT108" s="907"/>
      <c r="AU108" s="907"/>
      <c r="AV108" s="907"/>
      <c r="AW108" s="907"/>
      <c r="AX108" s="907"/>
      <c r="AY108" s="907"/>
      <c r="AZ108" s="907"/>
    </row>
    <row r="109" spans="16:52">
      <c r="P109" s="905"/>
      <c r="Q109" s="907"/>
      <c r="R109" s="907"/>
      <c r="S109" s="907"/>
      <c r="T109" s="907"/>
      <c r="U109" s="907"/>
      <c r="V109" s="907"/>
      <c r="W109" s="907"/>
      <c r="X109" s="907"/>
      <c r="Y109" s="907"/>
      <c r="Z109" s="907"/>
      <c r="AA109" s="907"/>
      <c r="AB109" s="907"/>
      <c r="AC109" s="907"/>
      <c r="AD109" s="907"/>
      <c r="AE109" s="907"/>
      <c r="AF109" s="907"/>
      <c r="AG109" s="907"/>
      <c r="AH109" s="907"/>
      <c r="AI109" s="907"/>
      <c r="AJ109" s="907"/>
      <c r="AK109" s="907"/>
      <c r="AL109" s="907"/>
      <c r="AM109" s="907"/>
      <c r="AN109" s="907"/>
      <c r="AO109" s="907"/>
      <c r="AP109" s="907"/>
      <c r="AQ109" s="907"/>
      <c r="AR109" s="907"/>
      <c r="AS109" s="907"/>
      <c r="AT109" s="907"/>
      <c r="AU109" s="907"/>
      <c r="AV109" s="907"/>
      <c r="AW109" s="907"/>
      <c r="AX109" s="907"/>
      <c r="AY109" s="907"/>
      <c r="AZ109" s="907"/>
    </row>
    <row r="110" spans="16:52">
      <c r="P110" s="905"/>
      <c r="Q110" s="907"/>
      <c r="R110" s="907"/>
      <c r="S110" s="907"/>
      <c r="T110" s="907"/>
      <c r="U110" s="907"/>
      <c r="V110" s="907"/>
      <c r="W110" s="907"/>
      <c r="X110" s="907"/>
      <c r="Y110" s="907"/>
      <c r="Z110" s="907"/>
      <c r="AA110" s="907"/>
      <c r="AB110" s="907"/>
      <c r="AC110" s="907"/>
      <c r="AD110" s="907"/>
      <c r="AE110" s="907"/>
      <c r="AF110" s="907"/>
      <c r="AG110" s="907"/>
      <c r="AH110" s="907"/>
      <c r="AI110" s="907"/>
      <c r="AJ110" s="907"/>
      <c r="AK110" s="907"/>
      <c r="AL110" s="907"/>
      <c r="AM110" s="907"/>
      <c r="AN110" s="907"/>
      <c r="AO110" s="907"/>
      <c r="AP110" s="907"/>
      <c r="AQ110" s="907"/>
      <c r="AR110" s="907"/>
      <c r="AS110" s="907"/>
      <c r="AT110" s="907"/>
      <c r="AU110" s="907"/>
      <c r="AV110" s="907"/>
      <c r="AW110" s="907"/>
      <c r="AX110" s="907"/>
      <c r="AY110" s="907"/>
      <c r="AZ110" s="907"/>
    </row>
    <row r="111" spans="16:52">
      <c r="P111" s="905"/>
      <c r="Q111" s="907"/>
      <c r="R111" s="907"/>
      <c r="S111" s="907"/>
      <c r="T111" s="907"/>
      <c r="U111" s="907"/>
      <c r="V111" s="907"/>
      <c r="W111" s="907"/>
      <c r="X111" s="907"/>
      <c r="Y111" s="907"/>
      <c r="Z111" s="907"/>
      <c r="AA111" s="907"/>
      <c r="AB111" s="907"/>
      <c r="AC111" s="907"/>
      <c r="AD111" s="907"/>
      <c r="AE111" s="907"/>
      <c r="AF111" s="907"/>
      <c r="AG111" s="907"/>
      <c r="AH111" s="907"/>
      <c r="AI111" s="907"/>
      <c r="AJ111" s="907"/>
      <c r="AK111" s="907"/>
      <c r="AL111" s="907"/>
      <c r="AM111" s="907"/>
      <c r="AN111" s="907"/>
      <c r="AO111" s="907"/>
      <c r="AP111" s="907"/>
      <c r="AQ111" s="907"/>
      <c r="AR111" s="907"/>
      <c r="AS111" s="907"/>
      <c r="AT111" s="907"/>
      <c r="AU111" s="907"/>
      <c r="AV111" s="907"/>
      <c r="AW111" s="907"/>
      <c r="AX111" s="907"/>
      <c r="AY111" s="907"/>
      <c r="AZ111" s="907"/>
    </row>
    <row r="112" spans="16:52">
      <c r="P112" s="905"/>
      <c r="Q112" s="907"/>
      <c r="R112" s="907"/>
      <c r="S112" s="907"/>
      <c r="T112" s="907"/>
      <c r="U112" s="907"/>
      <c r="V112" s="907"/>
      <c r="W112" s="907"/>
      <c r="X112" s="907"/>
      <c r="Y112" s="907"/>
      <c r="Z112" s="907"/>
      <c r="AA112" s="907"/>
      <c r="AB112" s="907"/>
      <c r="AC112" s="907"/>
      <c r="AD112" s="907"/>
      <c r="AE112" s="907"/>
      <c r="AF112" s="907"/>
      <c r="AG112" s="907"/>
      <c r="AH112" s="907"/>
      <c r="AI112" s="907"/>
      <c r="AJ112" s="907"/>
      <c r="AK112" s="907"/>
      <c r="AL112" s="907"/>
      <c r="AM112" s="907"/>
      <c r="AN112" s="907"/>
      <c r="AO112" s="907"/>
      <c r="AP112" s="907"/>
      <c r="AQ112" s="907"/>
      <c r="AR112" s="907"/>
      <c r="AS112" s="907"/>
      <c r="AT112" s="907"/>
      <c r="AU112" s="907"/>
      <c r="AV112" s="907"/>
      <c r="AW112" s="907"/>
      <c r="AX112" s="907"/>
      <c r="AY112" s="907"/>
      <c r="AZ112" s="907"/>
    </row>
  </sheetData>
  <mergeCells count="12">
    <mergeCell ref="X3:AY3"/>
    <mergeCell ref="AZ3:AZ4"/>
    <mergeCell ref="A47:B47"/>
    <mergeCell ref="A1:L1"/>
    <mergeCell ref="N1:P1"/>
    <mergeCell ref="A3:A4"/>
    <mergeCell ref="B3:W3"/>
    <mergeCell ref="A41:R41"/>
    <mergeCell ref="A42:R42"/>
    <mergeCell ref="A43:R43"/>
    <mergeCell ref="A44:R44"/>
    <mergeCell ref="A45:R45"/>
  </mergeCells>
  <hyperlinks>
    <hyperlink ref="N1" location="Contents!A1" display="back to contents"/>
  </hyperlinks>
  <pageMargins left="0.59055118110236227" right="0.39370078740157483" top="0.62992125984251968" bottom="0.43307086614173229" header="0.19685039370078741" footer="0.19685039370078741"/>
  <pageSetup paperSize="9" scale="69" fitToWidth="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
  <sheetViews>
    <sheetView showGridLines="0" zoomScaleNormal="100" workbookViewId="0">
      <selection sqref="A1:L1"/>
    </sheetView>
  </sheetViews>
  <sheetFormatPr defaultColWidth="9.140625" defaultRowHeight="12.75"/>
  <cols>
    <col min="1" max="1" width="11.42578125" style="82" customWidth="1"/>
    <col min="2" max="2" width="8" style="102" customWidth="1"/>
    <col min="3" max="3" width="7.42578125" style="82" customWidth="1"/>
    <col min="4" max="5" width="9.28515625" style="82" customWidth="1"/>
    <col min="6" max="6" width="6.28515625" style="84" customWidth="1"/>
    <col min="7" max="7" width="7.85546875" style="82" customWidth="1"/>
    <col min="8" max="8" width="8.5703125" style="82" customWidth="1"/>
    <col min="9" max="9" width="9.7109375" style="104" customWidth="1"/>
    <col min="10" max="10" width="8.140625" style="82" customWidth="1"/>
    <col min="11" max="11" width="6.140625" style="82" customWidth="1"/>
    <col min="12" max="12" width="10.28515625" style="82" customWidth="1"/>
    <col min="13" max="13" width="6.7109375" style="82" customWidth="1"/>
    <col min="14" max="14" width="5.85546875" style="82" customWidth="1"/>
    <col min="15" max="15" width="9.140625" style="104" customWidth="1"/>
    <col min="16" max="16" width="7.85546875" style="82" customWidth="1"/>
    <col min="17" max="17" width="6.140625" style="83" customWidth="1"/>
    <col min="18" max="18" width="8.28515625" style="84" customWidth="1"/>
    <col min="19" max="19" width="7.140625" style="83" customWidth="1"/>
    <col min="20" max="20" width="8.140625" style="82" customWidth="1"/>
    <col min="21" max="21" width="6.42578125" style="83" customWidth="1"/>
    <col min="22" max="22" width="8.28515625" style="82" customWidth="1"/>
    <col min="23" max="23" width="6.5703125" style="83" customWidth="1"/>
    <col min="24" max="24" width="8.5703125" style="82" customWidth="1"/>
    <col min="25" max="25" width="6.42578125" style="83" customWidth="1"/>
    <col min="26" max="26" width="12.5703125" style="83" customWidth="1"/>
    <col min="27" max="27" width="8.140625" style="82" customWidth="1"/>
    <col min="28" max="28" width="6.7109375" style="83" customWidth="1"/>
    <col min="29" max="29" width="10.28515625" style="83" customWidth="1"/>
    <col min="30" max="30" width="7.28515625" style="83" customWidth="1"/>
    <col min="31" max="31" width="7.5703125" style="83" customWidth="1"/>
    <col min="32" max="32" width="6.7109375" style="83" customWidth="1"/>
    <col min="33" max="34" width="8.85546875" style="83" customWidth="1"/>
    <col min="35" max="35" width="12.140625" style="85" customWidth="1"/>
    <col min="36" max="40" width="9.140625" style="86"/>
    <col min="41" max="16384" width="9.140625" style="82"/>
  </cols>
  <sheetData>
    <row r="1" spans="1:16384" s="7" customFormat="1" ht="18" customHeight="1">
      <c r="A1" s="1963" t="s">
        <v>17</v>
      </c>
      <c r="B1" s="1963"/>
      <c r="C1" s="1963"/>
      <c r="D1" s="1963"/>
      <c r="E1" s="1963"/>
      <c r="F1" s="1963"/>
      <c r="G1" s="1963"/>
      <c r="H1" s="1963"/>
      <c r="I1" s="1963"/>
      <c r="J1" s="1963"/>
      <c r="K1" s="1963"/>
      <c r="L1" s="1963"/>
      <c r="M1" s="3"/>
      <c r="N1" s="1964" t="s">
        <v>18</v>
      </c>
      <c r="O1" s="1964"/>
      <c r="P1" s="4"/>
      <c r="Q1" s="5"/>
      <c r="R1" s="6"/>
      <c r="S1" s="5"/>
      <c r="T1" s="3"/>
      <c r="U1" s="5"/>
      <c r="V1" s="3"/>
      <c r="W1" s="5"/>
      <c r="X1" s="3"/>
      <c r="Y1" s="5"/>
      <c r="AC1" s="5"/>
      <c r="AD1" s="5"/>
      <c r="AE1" s="5"/>
      <c r="AF1" s="5"/>
      <c r="AG1" s="5"/>
      <c r="AH1" s="5"/>
      <c r="AI1" s="8"/>
      <c r="AJ1" s="9"/>
      <c r="AK1" s="9"/>
      <c r="AL1" s="9"/>
      <c r="AM1" s="9"/>
      <c r="AN1" s="9"/>
    </row>
    <row r="2" spans="1:16384" s="7" customFormat="1" ht="15" customHeight="1">
      <c r="A2" s="10"/>
      <c r="B2" s="11"/>
      <c r="C2" s="12"/>
      <c r="D2" s="12"/>
      <c r="E2" s="3"/>
      <c r="F2" s="13"/>
      <c r="G2" s="3"/>
      <c r="H2" s="3"/>
      <c r="I2" s="14"/>
      <c r="J2" s="3"/>
      <c r="K2" s="3"/>
      <c r="L2" s="3"/>
      <c r="M2" s="3"/>
      <c r="N2" s="3"/>
      <c r="O2" s="14"/>
      <c r="P2" s="3"/>
      <c r="Q2" s="5"/>
      <c r="R2" s="6"/>
      <c r="S2" s="5"/>
      <c r="T2" s="3"/>
      <c r="U2" s="5"/>
      <c r="V2" s="3"/>
      <c r="W2" s="5"/>
      <c r="X2" s="3"/>
      <c r="Y2" s="5"/>
      <c r="Z2" s="5"/>
      <c r="AA2" s="3"/>
      <c r="AB2" s="5"/>
      <c r="AC2" s="5"/>
      <c r="AD2" s="5"/>
      <c r="AE2" s="5"/>
      <c r="AF2" s="5"/>
      <c r="AG2" s="5"/>
      <c r="AH2" s="5"/>
      <c r="AI2" s="8"/>
      <c r="AJ2" s="9"/>
      <c r="AK2" s="9"/>
      <c r="AL2" s="9"/>
      <c r="AM2" s="9"/>
      <c r="AN2" s="9"/>
    </row>
    <row r="3" spans="1:16384" s="17" customFormat="1" ht="14.25">
      <c r="A3" s="1965" t="s">
        <v>19</v>
      </c>
      <c r="B3" s="1953" t="s">
        <v>20</v>
      </c>
      <c r="C3" s="1949"/>
      <c r="D3" s="1950"/>
      <c r="E3" s="1951" t="s">
        <v>21</v>
      </c>
      <c r="F3" s="1954"/>
      <c r="G3" s="1954"/>
      <c r="H3" s="1954"/>
      <c r="I3" s="1954"/>
      <c r="J3" s="1954"/>
      <c r="K3" s="1952"/>
      <c r="L3" s="15"/>
      <c r="M3" s="1953" t="s">
        <v>22</v>
      </c>
      <c r="N3" s="1949"/>
      <c r="O3" s="1950"/>
      <c r="P3" s="1949" t="s">
        <v>23</v>
      </c>
      <c r="Q3" s="1950"/>
      <c r="R3" s="1951" t="s">
        <v>24</v>
      </c>
      <c r="S3" s="1952"/>
      <c r="T3" s="1953" t="s">
        <v>25</v>
      </c>
      <c r="U3" s="1949"/>
      <c r="V3" s="1949"/>
      <c r="W3" s="1949"/>
      <c r="X3" s="1949"/>
      <c r="Y3" s="1950"/>
      <c r="Z3" s="15"/>
      <c r="AA3" s="1951" t="s">
        <v>26</v>
      </c>
      <c r="AB3" s="1954"/>
      <c r="AC3" s="1955"/>
      <c r="AD3" s="1955"/>
      <c r="AE3" s="1955"/>
      <c r="AF3" s="1956"/>
      <c r="AG3" s="1957" t="s">
        <v>27</v>
      </c>
      <c r="AH3" s="1958"/>
      <c r="AI3" s="1959" t="s">
        <v>28</v>
      </c>
      <c r="AJ3" s="16"/>
      <c r="AK3" s="16"/>
      <c r="AL3" s="16"/>
      <c r="AM3" s="16"/>
      <c r="AN3" s="16"/>
    </row>
    <row r="4" spans="1:16384" s="17" customFormat="1" ht="27" customHeight="1">
      <c r="A4" s="1966"/>
      <c r="B4" s="1941" t="s">
        <v>29</v>
      </c>
      <c r="C4" s="1941" t="s">
        <v>30</v>
      </c>
      <c r="D4" s="1941" t="s">
        <v>31</v>
      </c>
      <c r="E4" s="1941" t="s">
        <v>29</v>
      </c>
      <c r="F4" s="1941" t="s">
        <v>32</v>
      </c>
      <c r="G4" s="1941" t="s">
        <v>30</v>
      </c>
      <c r="H4" s="1941" t="s">
        <v>31</v>
      </c>
      <c r="I4" s="1941" t="s">
        <v>33</v>
      </c>
      <c r="J4" s="1939" t="s">
        <v>34</v>
      </c>
      <c r="K4" s="1940"/>
      <c r="L4" s="18" t="s">
        <v>28</v>
      </c>
      <c r="M4" s="1941" t="s">
        <v>35</v>
      </c>
      <c r="N4" s="1941" t="s">
        <v>36</v>
      </c>
      <c r="O4" s="1941" t="s">
        <v>37</v>
      </c>
      <c r="P4" s="1945" t="s">
        <v>38</v>
      </c>
      <c r="Q4" s="1947" t="s">
        <v>39</v>
      </c>
      <c r="R4" s="1941" t="s">
        <v>38</v>
      </c>
      <c r="S4" s="1947" t="s">
        <v>40</v>
      </c>
      <c r="T4" s="1961" t="s">
        <v>29</v>
      </c>
      <c r="U4" s="1962"/>
      <c r="V4" s="1939" t="s">
        <v>30</v>
      </c>
      <c r="W4" s="1940"/>
      <c r="X4" s="1939" t="s">
        <v>41</v>
      </c>
      <c r="Y4" s="1940"/>
      <c r="Z4" s="18" t="s">
        <v>28</v>
      </c>
      <c r="AA4" s="1939" t="s">
        <v>42</v>
      </c>
      <c r="AB4" s="1940"/>
      <c r="AC4" s="1939" t="s">
        <v>43</v>
      </c>
      <c r="AD4" s="1940"/>
      <c r="AE4" s="1939" t="s">
        <v>44</v>
      </c>
      <c r="AF4" s="1940"/>
      <c r="AG4" s="1941" t="s">
        <v>45</v>
      </c>
      <c r="AH4" s="1941" t="s">
        <v>46</v>
      </c>
      <c r="AI4" s="1960"/>
      <c r="AJ4" s="16"/>
      <c r="AK4" s="16"/>
      <c r="AL4" s="16"/>
      <c r="AM4" s="16"/>
      <c r="AN4" s="16"/>
    </row>
    <row r="5" spans="1:16384" s="17" customFormat="1" ht="14.25">
      <c r="A5" s="1966"/>
      <c r="B5" s="1944"/>
      <c r="C5" s="1944"/>
      <c r="D5" s="1944"/>
      <c r="E5" s="1944"/>
      <c r="F5" s="1944"/>
      <c r="G5" s="1944"/>
      <c r="H5" s="1944"/>
      <c r="I5" s="1944"/>
      <c r="J5" s="18" t="s">
        <v>38</v>
      </c>
      <c r="K5" s="19" t="s">
        <v>47</v>
      </c>
      <c r="L5" s="19"/>
      <c r="M5" s="1944"/>
      <c r="N5" s="1944"/>
      <c r="O5" s="1944"/>
      <c r="P5" s="1946"/>
      <c r="Q5" s="1948"/>
      <c r="R5" s="1944"/>
      <c r="S5" s="1948"/>
      <c r="T5" s="18" t="s">
        <v>38</v>
      </c>
      <c r="U5" s="18" t="s">
        <v>32</v>
      </c>
      <c r="V5" s="18" t="s">
        <v>38</v>
      </c>
      <c r="W5" s="18" t="s">
        <v>32</v>
      </c>
      <c r="X5" s="18" t="s">
        <v>38</v>
      </c>
      <c r="Y5" s="18" t="s">
        <v>32</v>
      </c>
      <c r="Z5" s="19"/>
      <c r="AA5" s="18" t="s">
        <v>38</v>
      </c>
      <c r="AB5" s="18" t="s">
        <v>32</v>
      </c>
      <c r="AC5" s="20" t="s">
        <v>38</v>
      </c>
      <c r="AD5" s="20" t="s">
        <v>32</v>
      </c>
      <c r="AE5" s="20" t="s">
        <v>38</v>
      </c>
      <c r="AF5" s="20" t="s">
        <v>32</v>
      </c>
      <c r="AG5" s="1942"/>
      <c r="AH5" s="1942"/>
      <c r="AI5" s="1960"/>
      <c r="AJ5" s="16"/>
      <c r="AK5" s="16"/>
      <c r="AL5" s="16"/>
      <c r="AM5" s="16"/>
      <c r="AN5" s="16"/>
    </row>
    <row r="6" spans="1:16384" s="31" customFormat="1" ht="12.75" customHeight="1">
      <c r="A6" s="21" t="s">
        <v>48</v>
      </c>
      <c r="B6" s="22">
        <v>3018.4</v>
      </c>
      <c r="C6" s="22">
        <v>1433.3</v>
      </c>
      <c r="D6" s="22">
        <v>1585.1</v>
      </c>
      <c r="E6" s="23">
        <v>102462</v>
      </c>
      <c r="F6" s="24">
        <v>34.1</v>
      </c>
      <c r="G6" s="23">
        <v>52655</v>
      </c>
      <c r="H6" s="23">
        <v>49807</v>
      </c>
      <c r="I6" s="25">
        <v>1057</v>
      </c>
      <c r="J6" s="23">
        <v>8953</v>
      </c>
      <c r="K6" s="26">
        <v>8.6999999999999993</v>
      </c>
      <c r="L6" s="26" t="s">
        <v>48</v>
      </c>
      <c r="M6" s="27">
        <v>1282</v>
      </c>
      <c r="N6" s="23">
        <v>16</v>
      </c>
      <c r="O6" s="28">
        <v>1.26</v>
      </c>
      <c r="P6" s="29" t="s">
        <v>49</v>
      </c>
      <c r="Q6" s="29" t="s">
        <v>49</v>
      </c>
      <c r="R6" s="23">
        <v>12250</v>
      </c>
      <c r="S6" s="26">
        <v>119.6</v>
      </c>
      <c r="T6" s="23">
        <v>62644</v>
      </c>
      <c r="U6" s="26">
        <v>20.8</v>
      </c>
      <c r="V6" s="23">
        <v>31139</v>
      </c>
      <c r="W6" s="26">
        <v>21.7</v>
      </c>
      <c r="X6" s="23">
        <v>31505</v>
      </c>
      <c r="Y6" s="26">
        <v>19.8</v>
      </c>
      <c r="Z6" s="30" t="s">
        <v>48</v>
      </c>
      <c r="AA6" s="23">
        <v>20645</v>
      </c>
      <c r="AB6" s="26">
        <v>6.8</v>
      </c>
      <c r="AC6" s="29" t="s">
        <v>49</v>
      </c>
      <c r="AD6" s="29" t="s">
        <v>49</v>
      </c>
      <c r="AE6" s="29" t="s">
        <v>49</v>
      </c>
      <c r="AF6" s="29" t="s">
        <v>49</v>
      </c>
      <c r="AG6" s="29" t="s">
        <v>49</v>
      </c>
      <c r="AH6" s="29" t="s">
        <v>49</v>
      </c>
      <c r="AI6" s="30" t="s">
        <v>48</v>
      </c>
      <c r="AJ6" s="16"/>
      <c r="AK6" s="16"/>
      <c r="AL6" s="16"/>
      <c r="AM6" s="16"/>
      <c r="AN6" s="16"/>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c r="BDW6" s="17"/>
      <c r="BDX6" s="17"/>
      <c r="BDY6" s="17"/>
      <c r="BDZ6" s="17"/>
      <c r="BEA6" s="17"/>
      <c r="BEB6" s="17"/>
      <c r="BEC6" s="17"/>
      <c r="BED6" s="17"/>
      <c r="BEE6" s="17"/>
      <c r="BEF6" s="17"/>
      <c r="BEG6" s="17"/>
      <c r="BEH6" s="17"/>
      <c r="BEI6" s="17"/>
      <c r="BEJ6" s="17"/>
      <c r="BEK6" s="17"/>
      <c r="BEL6" s="17"/>
      <c r="BEM6" s="17"/>
      <c r="BEN6" s="17"/>
      <c r="BEO6" s="17"/>
      <c r="BEP6" s="17"/>
      <c r="BEQ6" s="17"/>
      <c r="BER6" s="17"/>
      <c r="BES6" s="17"/>
      <c r="BET6" s="17"/>
      <c r="BEU6" s="17"/>
      <c r="BEV6" s="17"/>
      <c r="BEW6" s="17"/>
      <c r="BEX6" s="17"/>
      <c r="BEY6" s="17"/>
      <c r="BEZ6" s="17"/>
      <c r="BFA6" s="17"/>
      <c r="BFB6" s="17"/>
      <c r="BFC6" s="17"/>
      <c r="BFD6" s="17"/>
      <c r="BFE6" s="17"/>
      <c r="BFF6" s="17"/>
      <c r="BFG6" s="17"/>
      <c r="BFH6" s="17"/>
      <c r="BFI6" s="17"/>
      <c r="BFJ6" s="17"/>
      <c r="BFK6" s="17"/>
      <c r="BFL6" s="17"/>
      <c r="BFM6" s="17"/>
      <c r="BFN6" s="17"/>
      <c r="BFO6" s="17"/>
      <c r="BFP6" s="17"/>
      <c r="BFQ6" s="17"/>
      <c r="BFR6" s="17"/>
      <c r="BFS6" s="17"/>
      <c r="BFT6" s="17"/>
      <c r="BFU6" s="17"/>
      <c r="BFV6" s="17"/>
      <c r="BFW6" s="17"/>
      <c r="BFX6" s="17"/>
      <c r="BFY6" s="17"/>
      <c r="BFZ6" s="17"/>
      <c r="BGA6" s="17"/>
      <c r="BGB6" s="17"/>
      <c r="BGC6" s="17"/>
      <c r="BGD6" s="17"/>
      <c r="BGE6" s="17"/>
      <c r="BGF6" s="17"/>
      <c r="BGG6" s="17"/>
      <c r="BGH6" s="17"/>
      <c r="BGI6" s="17"/>
      <c r="BGJ6" s="17"/>
      <c r="BGK6" s="17"/>
      <c r="BGL6" s="17"/>
      <c r="BGM6" s="17"/>
      <c r="BGN6" s="17"/>
      <c r="BGO6" s="17"/>
      <c r="BGP6" s="17"/>
      <c r="BGQ6" s="17"/>
      <c r="BGR6" s="17"/>
      <c r="BGS6" s="17"/>
      <c r="BGT6" s="17"/>
      <c r="BGU6" s="17"/>
      <c r="BGV6" s="17"/>
      <c r="BGW6" s="17"/>
      <c r="BGX6" s="17"/>
      <c r="BGY6" s="17"/>
      <c r="BGZ6" s="17"/>
      <c r="BHA6" s="17"/>
      <c r="BHB6" s="17"/>
      <c r="BHC6" s="17"/>
      <c r="BHD6" s="17"/>
      <c r="BHE6" s="17"/>
      <c r="BHF6" s="17"/>
      <c r="BHG6" s="17"/>
      <c r="BHH6" s="17"/>
      <c r="BHI6" s="17"/>
      <c r="BHJ6" s="17"/>
      <c r="BHK6" s="17"/>
      <c r="BHL6" s="17"/>
      <c r="BHM6" s="17"/>
      <c r="BHN6" s="17"/>
      <c r="BHO6" s="17"/>
      <c r="BHP6" s="17"/>
      <c r="BHQ6" s="17"/>
      <c r="BHR6" s="17"/>
      <c r="BHS6" s="17"/>
      <c r="BHT6" s="17"/>
      <c r="BHU6" s="17"/>
      <c r="BHV6" s="17"/>
      <c r="BHW6" s="17"/>
      <c r="BHX6" s="17"/>
      <c r="BHY6" s="17"/>
      <c r="BHZ6" s="17"/>
      <c r="BIA6" s="17"/>
      <c r="BIB6" s="17"/>
      <c r="BIC6" s="17"/>
      <c r="BID6" s="17"/>
      <c r="BIE6" s="17"/>
      <c r="BIF6" s="17"/>
      <c r="BIG6" s="17"/>
      <c r="BIH6" s="17"/>
      <c r="BII6" s="17"/>
      <c r="BIJ6" s="17"/>
      <c r="BIK6" s="17"/>
      <c r="BIL6" s="17"/>
      <c r="BIM6" s="17"/>
      <c r="BIN6" s="17"/>
      <c r="BIO6" s="17"/>
      <c r="BIP6" s="17"/>
      <c r="BIQ6" s="17"/>
      <c r="BIR6" s="17"/>
      <c r="BIS6" s="17"/>
      <c r="BIT6" s="17"/>
      <c r="BIU6" s="17"/>
      <c r="BIV6" s="17"/>
      <c r="BIW6" s="17"/>
      <c r="BIX6" s="17"/>
      <c r="BIY6" s="17"/>
      <c r="BIZ6" s="17"/>
      <c r="BJA6" s="17"/>
      <c r="BJB6" s="17"/>
      <c r="BJC6" s="17"/>
      <c r="BJD6" s="17"/>
      <c r="BJE6" s="17"/>
      <c r="BJF6" s="17"/>
      <c r="BJG6" s="17"/>
      <c r="BJH6" s="17"/>
      <c r="BJI6" s="17"/>
      <c r="BJJ6" s="17"/>
      <c r="BJK6" s="17"/>
      <c r="BJL6" s="17"/>
      <c r="BJM6" s="17"/>
      <c r="BJN6" s="17"/>
      <c r="BJO6" s="17"/>
      <c r="BJP6" s="17"/>
      <c r="BJQ6" s="17"/>
      <c r="BJR6" s="17"/>
      <c r="BJS6" s="17"/>
      <c r="BJT6" s="17"/>
      <c r="BJU6" s="17"/>
      <c r="BJV6" s="17"/>
      <c r="BJW6" s="17"/>
      <c r="BJX6" s="17"/>
      <c r="BJY6" s="17"/>
      <c r="BJZ6" s="17"/>
      <c r="BKA6" s="17"/>
      <c r="BKB6" s="17"/>
      <c r="BKC6" s="17"/>
      <c r="BKD6" s="17"/>
      <c r="BKE6" s="17"/>
      <c r="BKF6" s="17"/>
      <c r="BKG6" s="17"/>
      <c r="BKH6" s="17"/>
      <c r="BKI6" s="17"/>
      <c r="BKJ6" s="17"/>
      <c r="BKK6" s="17"/>
      <c r="BKL6" s="17"/>
      <c r="BKM6" s="17"/>
      <c r="BKN6" s="17"/>
      <c r="BKO6" s="17"/>
      <c r="BKP6" s="17"/>
      <c r="BKQ6" s="17"/>
      <c r="BKR6" s="17"/>
      <c r="BKS6" s="17"/>
      <c r="BKT6" s="17"/>
      <c r="BKU6" s="17"/>
      <c r="BKV6" s="17"/>
      <c r="BKW6" s="17"/>
      <c r="BKX6" s="17"/>
      <c r="BKY6" s="17"/>
      <c r="BKZ6" s="17"/>
      <c r="BLA6" s="17"/>
      <c r="BLB6" s="17"/>
      <c r="BLC6" s="17"/>
      <c r="BLD6" s="17"/>
      <c r="BLE6" s="17"/>
      <c r="BLF6" s="17"/>
      <c r="BLG6" s="17"/>
      <c r="BLH6" s="17"/>
      <c r="BLI6" s="17"/>
      <c r="BLJ6" s="17"/>
      <c r="BLK6" s="17"/>
      <c r="BLL6" s="17"/>
      <c r="BLM6" s="17"/>
      <c r="BLN6" s="17"/>
      <c r="BLO6" s="17"/>
      <c r="BLP6" s="17"/>
      <c r="BLQ6" s="17"/>
      <c r="BLR6" s="17"/>
      <c r="BLS6" s="17"/>
      <c r="BLT6" s="17"/>
      <c r="BLU6" s="17"/>
      <c r="BLV6" s="17"/>
      <c r="BLW6" s="17"/>
      <c r="BLX6" s="17"/>
      <c r="BLY6" s="17"/>
      <c r="BLZ6" s="17"/>
      <c r="BMA6" s="17"/>
      <c r="BMB6" s="17"/>
      <c r="BMC6" s="17"/>
      <c r="BMD6" s="17"/>
      <c r="BME6" s="17"/>
      <c r="BMF6" s="17"/>
      <c r="BMG6" s="17"/>
      <c r="BMH6" s="17"/>
      <c r="BMI6" s="17"/>
      <c r="BMJ6" s="17"/>
      <c r="BMK6" s="17"/>
      <c r="BML6" s="17"/>
      <c r="BMM6" s="17"/>
      <c r="BMN6" s="17"/>
      <c r="BMO6" s="17"/>
      <c r="BMP6" s="17"/>
      <c r="BMQ6" s="17"/>
      <c r="BMR6" s="17"/>
      <c r="BMS6" s="17"/>
      <c r="BMT6" s="17"/>
      <c r="BMU6" s="17"/>
      <c r="BMV6" s="17"/>
      <c r="BMW6" s="17"/>
      <c r="BMX6" s="17"/>
      <c r="BMY6" s="17"/>
      <c r="BMZ6" s="17"/>
      <c r="BNA6" s="17"/>
      <c r="BNB6" s="17"/>
      <c r="BNC6" s="17"/>
      <c r="BND6" s="17"/>
      <c r="BNE6" s="17"/>
      <c r="BNF6" s="17"/>
      <c r="BNG6" s="17"/>
      <c r="BNH6" s="17"/>
      <c r="BNI6" s="17"/>
      <c r="BNJ6" s="17"/>
      <c r="BNK6" s="17"/>
      <c r="BNL6" s="17"/>
      <c r="BNM6" s="17"/>
      <c r="BNN6" s="17"/>
      <c r="BNO6" s="17"/>
      <c r="BNP6" s="17"/>
      <c r="BNQ6" s="17"/>
      <c r="BNR6" s="17"/>
      <c r="BNS6" s="17"/>
      <c r="BNT6" s="17"/>
      <c r="BNU6" s="17"/>
      <c r="BNV6" s="17"/>
      <c r="BNW6" s="17"/>
      <c r="BNX6" s="17"/>
      <c r="BNY6" s="17"/>
      <c r="BNZ6" s="17"/>
      <c r="BOA6" s="17"/>
      <c r="BOB6" s="17"/>
      <c r="BOC6" s="17"/>
      <c r="BOD6" s="17"/>
      <c r="BOE6" s="17"/>
      <c r="BOF6" s="17"/>
      <c r="BOG6" s="17"/>
      <c r="BOH6" s="17"/>
      <c r="BOI6" s="17"/>
      <c r="BOJ6" s="17"/>
      <c r="BOK6" s="17"/>
      <c r="BOL6" s="17"/>
      <c r="BOM6" s="17"/>
      <c r="BON6" s="17"/>
      <c r="BOO6" s="17"/>
      <c r="BOP6" s="17"/>
      <c r="BOQ6" s="17"/>
      <c r="BOR6" s="17"/>
      <c r="BOS6" s="17"/>
      <c r="BOT6" s="17"/>
      <c r="BOU6" s="17"/>
      <c r="BOV6" s="17"/>
      <c r="BOW6" s="17"/>
      <c r="BOX6" s="17"/>
      <c r="BOY6" s="17"/>
      <c r="BOZ6" s="17"/>
      <c r="BPA6" s="17"/>
      <c r="BPB6" s="17"/>
      <c r="BPC6" s="17"/>
      <c r="BPD6" s="17"/>
      <c r="BPE6" s="17"/>
      <c r="BPF6" s="17"/>
      <c r="BPG6" s="17"/>
      <c r="BPH6" s="17"/>
      <c r="BPI6" s="17"/>
      <c r="BPJ6" s="17"/>
      <c r="BPK6" s="17"/>
      <c r="BPL6" s="17"/>
      <c r="BPM6" s="17"/>
      <c r="BPN6" s="17"/>
      <c r="BPO6" s="17"/>
      <c r="BPP6" s="17"/>
      <c r="BPQ6" s="17"/>
      <c r="BPR6" s="17"/>
      <c r="BPS6" s="17"/>
      <c r="BPT6" s="17"/>
      <c r="BPU6" s="17"/>
      <c r="BPV6" s="17"/>
      <c r="BPW6" s="17"/>
      <c r="BPX6" s="17"/>
      <c r="BPY6" s="17"/>
      <c r="BPZ6" s="17"/>
      <c r="BQA6" s="17"/>
      <c r="BQB6" s="17"/>
      <c r="BQC6" s="17"/>
      <c r="BQD6" s="17"/>
      <c r="BQE6" s="17"/>
      <c r="BQF6" s="17"/>
      <c r="BQG6" s="17"/>
      <c r="BQH6" s="17"/>
      <c r="BQI6" s="17"/>
      <c r="BQJ6" s="17"/>
      <c r="BQK6" s="17"/>
      <c r="BQL6" s="17"/>
      <c r="BQM6" s="17"/>
      <c r="BQN6" s="17"/>
      <c r="BQO6" s="17"/>
      <c r="BQP6" s="17"/>
      <c r="BQQ6" s="17"/>
      <c r="BQR6" s="17"/>
      <c r="BQS6" s="17"/>
      <c r="BQT6" s="17"/>
      <c r="BQU6" s="17"/>
      <c r="BQV6" s="17"/>
      <c r="BQW6" s="17"/>
      <c r="BQX6" s="17"/>
      <c r="BQY6" s="17"/>
      <c r="BQZ6" s="17"/>
      <c r="BRA6" s="17"/>
      <c r="BRB6" s="17"/>
      <c r="BRC6" s="17"/>
      <c r="BRD6" s="17"/>
      <c r="BRE6" s="17"/>
      <c r="BRF6" s="17"/>
      <c r="BRG6" s="17"/>
      <c r="BRH6" s="17"/>
      <c r="BRI6" s="17"/>
      <c r="BRJ6" s="17"/>
      <c r="BRK6" s="17"/>
      <c r="BRL6" s="17"/>
      <c r="BRM6" s="17"/>
      <c r="BRN6" s="17"/>
      <c r="BRO6" s="17"/>
      <c r="BRP6" s="17"/>
      <c r="BRQ6" s="17"/>
      <c r="BRR6" s="17"/>
      <c r="BRS6" s="17"/>
      <c r="BRT6" s="17"/>
      <c r="BRU6" s="17"/>
      <c r="BRV6" s="17"/>
      <c r="BRW6" s="17"/>
      <c r="BRX6" s="17"/>
      <c r="BRY6" s="17"/>
      <c r="BRZ6" s="17"/>
      <c r="BSA6" s="17"/>
      <c r="BSB6" s="17"/>
      <c r="BSC6" s="17"/>
      <c r="BSD6" s="17"/>
      <c r="BSE6" s="17"/>
      <c r="BSF6" s="17"/>
      <c r="BSG6" s="17"/>
      <c r="BSH6" s="17"/>
      <c r="BSI6" s="17"/>
      <c r="BSJ6" s="17"/>
      <c r="BSK6" s="17"/>
      <c r="BSL6" s="17"/>
      <c r="BSM6" s="17"/>
      <c r="BSN6" s="17"/>
      <c r="BSO6" s="17"/>
      <c r="BSP6" s="17"/>
      <c r="BSQ6" s="17"/>
      <c r="BSR6" s="17"/>
      <c r="BSS6" s="17"/>
      <c r="BST6" s="17"/>
      <c r="BSU6" s="17"/>
      <c r="BSV6" s="17"/>
      <c r="BSW6" s="17"/>
      <c r="BSX6" s="17"/>
      <c r="BSY6" s="17"/>
      <c r="BSZ6" s="17"/>
      <c r="BTA6" s="17"/>
      <c r="BTB6" s="17"/>
      <c r="BTC6" s="17"/>
      <c r="BTD6" s="17"/>
      <c r="BTE6" s="17"/>
      <c r="BTF6" s="17"/>
      <c r="BTG6" s="17"/>
      <c r="BTH6" s="17"/>
      <c r="BTI6" s="17"/>
      <c r="BTJ6" s="17"/>
      <c r="BTK6" s="17"/>
      <c r="BTL6" s="17"/>
      <c r="BTM6" s="17"/>
      <c r="BTN6" s="17"/>
      <c r="BTO6" s="17"/>
      <c r="BTP6" s="17"/>
      <c r="BTQ6" s="17"/>
      <c r="BTR6" s="17"/>
      <c r="BTS6" s="17"/>
      <c r="BTT6" s="17"/>
      <c r="BTU6" s="17"/>
      <c r="BTV6" s="17"/>
      <c r="BTW6" s="17"/>
      <c r="BTX6" s="17"/>
      <c r="BTY6" s="17"/>
      <c r="BTZ6" s="17"/>
      <c r="BUA6" s="17"/>
      <c r="BUB6" s="17"/>
      <c r="BUC6" s="17"/>
      <c r="BUD6" s="17"/>
      <c r="BUE6" s="17"/>
      <c r="BUF6" s="17"/>
      <c r="BUG6" s="17"/>
      <c r="BUH6" s="17"/>
      <c r="BUI6" s="17"/>
      <c r="BUJ6" s="17"/>
      <c r="BUK6" s="17"/>
      <c r="BUL6" s="17"/>
      <c r="BUM6" s="17"/>
      <c r="BUN6" s="17"/>
      <c r="BUO6" s="17"/>
      <c r="BUP6" s="17"/>
      <c r="BUQ6" s="17"/>
      <c r="BUR6" s="17"/>
      <c r="BUS6" s="17"/>
      <c r="BUT6" s="17"/>
      <c r="BUU6" s="17"/>
      <c r="BUV6" s="17"/>
      <c r="BUW6" s="17"/>
      <c r="BUX6" s="17"/>
      <c r="BUY6" s="17"/>
      <c r="BUZ6" s="17"/>
      <c r="BVA6" s="17"/>
      <c r="BVB6" s="17"/>
      <c r="BVC6" s="17"/>
      <c r="BVD6" s="17"/>
      <c r="BVE6" s="17"/>
      <c r="BVF6" s="17"/>
      <c r="BVG6" s="17"/>
      <c r="BVH6" s="17"/>
      <c r="BVI6" s="17"/>
      <c r="BVJ6" s="17"/>
      <c r="BVK6" s="17"/>
      <c r="BVL6" s="17"/>
      <c r="BVM6" s="17"/>
      <c r="BVN6" s="17"/>
      <c r="BVO6" s="17"/>
      <c r="BVP6" s="17"/>
      <c r="BVQ6" s="17"/>
      <c r="BVR6" s="17"/>
      <c r="BVS6" s="17"/>
      <c r="BVT6" s="17"/>
      <c r="BVU6" s="17"/>
      <c r="BVV6" s="17"/>
      <c r="BVW6" s="17"/>
      <c r="BVX6" s="17"/>
      <c r="BVY6" s="17"/>
      <c r="BVZ6" s="17"/>
      <c r="BWA6" s="17"/>
      <c r="BWB6" s="17"/>
      <c r="BWC6" s="17"/>
      <c r="BWD6" s="17"/>
      <c r="BWE6" s="17"/>
      <c r="BWF6" s="17"/>
      <c r="BWG6" s="17"/>
      <c r="BWH6" s="17"/>
      <c r="BWI6" s="17"/>
      <c r="BWJ6" s="17"/>
      <c r="BWK6" s="17"/>
      <c r="BWL6" s="17"/>
      <c r="BWM6" s="17"/>
      <c r="BWN6" s="17"/>
      <c r="BWO6" s="17"/>
      <c r="BWP6" s="17"/>
      <c r="BWQ6" s="17"/>
      <c r="BWR6" s="17"/>
      <c r="BWS6" s="17"/>
      <c r="BWT6" s="17"/>
      <c r="BWU6" s="17"/>
      <c r="BWV6" s="17"/>
      <c r="BWW6" s="17"/>
      <c r="BWX6" s="17"/>
      <c r="BWY6" s="17"/>
      <c r="BWZ6" s="17"/>
      <c r="BXA6" s="17"/>
      <c r="BXB6" s="17"/>
      <c r="BXC6" s="17"/>
      <c r="BXD6" s="17"/>
      <c r="BXE6" s="17"/>
      <c r="BXF6" s="17"/>
      <c r="BXG6" s="17"/>
      <c r="BXH6" s="17"/>
      <c r="BXI6" s="17"/>
      <c r="BXJ6" s="17"/>
      <c r="BXK6" s="17"/>
      <c r="BXL6" s="17"/>
      <c r="BXM6" s="17"/>
      <c r="BXN6" s="17"/>
      <c r="BXO6" s="17"/>
      <c r="BXP6" s="17"/>
      <c r="BXQ6" s="17"/>
      <c r="BXR6" s="17"/>
      <c r="BXS6" s="17"/>
      <c r="BXT6" s="17"/>
      <c r="BXU6" s="17"/>
      <c r="BXV6" s="17"/>
      <c r="BXW6" s="17"/>
      <c r="BXX6" s="17"/>
      <c r="BXY6" s="17"/>
      <c r="BXZ6" s="17"/>
      <c r="BYA6" s="17"/>
      <c r="BYB6" s="17"/>
      <c r="BYC6" s="17"/>
      <c r="BYD6" s="17"/>
      <c r="BYE6" s="17"/>
      <c r="BYF6" s="17"/>
      <c r="BYG6" s="17"/>
      <c r="BYH6" s="17"/>
      <c r="BYI6" s="17"/>
      <c r="BYJ6" s="17"/>
      <c r="BYK6" s="17"/>
      <c r="BYL6" s="17"/>
      <c r="BYM6" s="17"/>
      <c r="BYN6" s="17"/>
      <c r="BYO6" s="17"/>
      <c r="BYP6" s="17"/>
      <c r="BYQ6" s="17"/>
      <c r="BYR6" s="17"/>
      <c r="BYS6" s="17"/>
      <c r="BYT6" s="17"/>
      <c r="BYU6" s="17"/>
      <c r="BYV6" s="17"/>
      <c r="BYW6" s="17"/>
      <c r="BYX6" s="17"/>
      <c r="BYY6" s="17"/>
      <c r="BYZ6" s="17"/>
      <c r="BZA6" s="17"/>
      <c r="BZB6" s="17"/>
      <c r="BZC6" s="17"/>
      <c r="BZD6" s="17"/>
      <c r="BZE6" s="17"/>
      <c r="BZF6" s="17"/>
      <c r="BZG6" s="17"/>
      <c r="BZH6" s="17"/>
      <c r="BZI6" s="17"/>
      <c r="BZJ6" s="17"/>
      <c r="BZK6" s="17"/>
      <c r="BZL6" s="17"/>
      <c r="BZM6" s="17"/>
      <c r="BZN6" s="17"/>
      <c r="BZO6" s="17"/>
      <c r="BZP6" s="17"/>
      <c r="BZQ6" s="17"/>
      <c r="BZR6" s="17"/>
      <c r="BZS6" s="17"/>
      <c r="BZT6" s="17"/>
      <c r="BZU6" s="17"/>
      <c r="BZV6" s="17"/>
      <c r="BZW6" s="17"/>
      <c r="BZX6" s="17"/>
      <c r="BZY6" s="17"/>
      <c r="BZZ6" s="17"/>
      <c r="CAA6" s="17"/>
      <c r="CAB6" s="17"/>
      <c r="CAC6" s="17"/>
      <c r="CAD6" s="17"/>
      <c r="CAE6" s="17"/>
      <c r="CAF6" s="17"/>
      <c r="CAG6" s="17"/>
      <c r="CAH6" s="17"/>
      <c r="CAI6" s="17"/>
      <c r="CAJ6" s="17"/>
      <c r="CAK6" s="17"/>
      <c r="CAL6" s="17"/>
      <c r="CAM6" s="17"/>
      <c r="CAN6" s="17"/>
      <c r="CAO6" s="17"/>
      <c r="CAP6" s="17"/>
      <c r="CAQ6" s="17"/>
      <c r="CAR6" s="17"/>
      <c r="CAS6" s="17"/>
      <c r="CAT6" s="17"/>
      <c r="CAU6" s="17"/>
      <c r="CAV6" s="17"/>
      <c r="CAW6" s="17"/>
      <c r="CAX6" s="17"/>
      <c r="CAY6" s="17"/>
      <c r="CAZ6" s="17"/>
      <c r="CBA6" s="17"/>
      <c r="CBB6" s="17"/>
      <c r="CBC6" s="17"/>
      <c r="CBD6" s="17"/>
      <c r="CBE6" s="17"/>
      <c r="CBF6" s="17"/>
      <c r="CBG6" s="17"/>
      <c r="CBH6" s="17"/>
      <c r="CBI6" s="17"/>
      <c r="CBJ6" s="17"/>
      <c r="CBK6" s="17"/>
      <c r="CBL6" s="17"/>
      <c r="CBM6" s="17"/>
      <c r="CBN6" s="17"/>
      <c r="CBO6" s="17"/>
      <c r="CBP6" s="17"/>
      <c r="CBQ6" s="17"/>
      <c r="CBR6" s="17"/>
      <c r="CBS6" s="17"/>
      <c r="CBT6" s="17"/>
      <c r="CBU6" s="17"/>
      <c r="CBV6" s="17"/>
      <c r="CBW6" s="17"/>
      <c r="CBX6" s="17"/>
      <c r="CBY6" s="17"/>
      <c r="CBZ6" s="17"/>
      <c r="CCA6" s="17"/>
      <c r="CCB6" s="17"/>
      <c r="CCC6" s="17"/>
      <c r="CCD6" s="17"/>
      <c r="CCE6" s="17"/>
      <c r="CCF6" s="17"/>
      <c r="CCG6" s="17"/>
      <c r="CCH6" s="17"/>
      <c r="CCI6" s="17"/>
      <c r="CCJ6" s="17"/>
      <c r="CCK6" s="17"/>
      <c r="CCL6" s="17"/>
      <c r="CCM6" s="17"/>
      <c r="CCN6" s="17"/>
      <c r="CCO6" s="17"/>
      <c r="CCP6" s="17"/>
      <c r="CCQ6" s="17"/>
      <c r="CCR6" s="17"/>
      <c r="CCS6" s="17"/>
      <c r="CCT6" s="17"/>
      <c r="CCU6" s="17"/>
      <c r="CCV6" s="17"/>
      <c r="CCW6" s="17"/>
      <c r="CCX6" s="17"/>
      <c r="CCY6" s="17"/>
      <c r="CCZ6" s="17"/>
      <c r="CDA6" s="17"/>
      <c r="CDB6" s="17"/>
      <c r="CDC6" s="17"/>
      <c r="CDD6" s="17"/>
      <c r="CDE6" s="17"/>
      <c r="CDF6" s="17"/>
      <c r="CDG6" s="17"/>
      <c r="CDH6" s="17"/>
      <c r="CDI6" s="17"/>
      <c r="CDJ6" s="17"/>
      <c r="CDK6" s="17"/>
      <c r="CDL6" s="17"/>
      <c r="CDM6" s="17"/>
      <c r="CDN6" s="17"/>
      <c r="CDO6" s="17"/>
      <c r="CDP6" s="17"/>
      <c r="CDQ6" s="17"/>
      <c r="CDR6" s="17"/>
      <c r="CDS6" s="17"/>
      <c r="CDT6" s="17"/>
      <c r="CDU6" s="17"/>
      <c r="CDV6" s="17"/>
      <c r="CDW6" s="17"/>
      <c r="CDX6" s="17"/>
      <c r="CDY6" s="17"/>
      <c r="CDZ6" s="17"/>
      <c r="CEA6" s="17"/>
      <c r="CEB6" s="17"/>
      <c r="CEC6" s="17"/>
      <c r="CED6" s="17"/>
      <c r="CEE6" s="17"/>
      <c r="CEF6" s="17"/>
      <c r="CEG6" s="17"/>
      <c r="CEH6" s="17"/>
      <c r="CEI6" s="17"/>
      <c r="CEJ6" s="17"/>
      <c r="CEK6" s="17"/>
      <c r="CEL6" s="17"/>
      <c r="CEM6" s="17"/>
      <c r="CEN6" s="17"/>
      <c r="CEO6" s="17"/>
      <c r="CEP6" s="17"/>
      <c r="CEQ6" s="17"/>
      <c r="CER6" s="17"/>
      <c r="CES6" s="17"/>
      <c r="CET6" s="17"/>
      <c r="CEU6" s="17"/>
      <c r="CEV6" s="17"/>
      <c r="CEW6" s="17"/>
      <c r="CEX6" s="17"/>
      <c r="CEY6" s="17"/>
      <c r="CEZ6" s="17"/>
      <c r="CFA6" s="17"/>
      <c r="CFB6" s="17"/>
      <c r="CFC6" s="17"/>
      <c r="CFD6" s="17"/>
      <c r="CFE6" s="17"/>
      <c r="CFF6" s="17"/>
      <c r="CFG6" s="17"/>
      <c r="CFH6" s="17"/>
      <c r="CFI6" s="17"/>
      <c r="CFJ6" s="17"/>
      <c r="CFK6" s="17"/>
      <c r="CFL6" s="17"/>
      <c r="CFM6" s="17"/>
      <c r="CFN6" s="17"/>
      <c r="CFO6" s="17"/>
      <c r="CFP6" s="17"/>
      <c r="CFQ6" s="17"/>
      <c r="CFR6" s="17"/>
      <c r="CFS6" s="17"/>
      <c r="CFT6" s="17"/>
      <c r="CFU6" s="17"/>
      <c r="CFV6" s="17"/>
      <c r="CFW6" s="17"/>
      <c r="CFX6" s="17"/>
      <c r="CFY6" s="17"/>
      <c r="CFZ6" s="17"/>
      <c r="CGA6" s="17"/>
      <c r="CGB6" s="17"/>
      <c r="CGC6" s="17"/>
      <c r="CGD6" s="17"/>
      <c r="CGE6" s="17"/>
      <c r="CGF6" s="17"/>
      <c r="CGG6" s="17"/>
      <c r="CGH6" s="17"/>
      <c r="CGI6" s="17"/>
      <c r="CGJ6" s="17"/>
      <c r="CGK6" s="17"/>
      <c r="CGL6" s="17"/>
      <c r="CGM6" s="17"/>
      <c r="CGN6" s="17"/>
      <c r="CGO6" s="17"/>
      <c r="CGP6" s="17"/>
      <c r="CGQ6" s="17"/>
      <c r="CGR6" s="17"/>
      <c r="CGS6" s="17"/>
      <c r="CGT6" s="17"/>
      <c r="CGU6" s="17"/>
      <c r="CGV6" s="17"/>
      <c r="CGW6" s="17"/>
      <c r="CGX6" s="17"/>
      <c r="CGY6" s="17"/>
      <c r="CGZ6" s="17"/>
      <c r="CHA6" s="17"/>
      <c r="CHB6" s="17"/>
      <c r="CHC6" s="17"/>
      <c r="CHD6" s="17"/>
      <c r="CHE6" s="17"/>
      <c r="CHF6" s="17"/>
      <c r="CHG6" s="17"/>
      <c r="CHH6" s="17"/>
      <c r="CHI6" s="17"/>
      <c r="CHJ6" s="17"/>
      <c r="CHK6" s="17"/>
      <c r="CHL6" s="17"/>
      <c r="CHM6" s="17"/>
      <c r="CHN6" s="17"/>
      <c r="CHO6" s="17"/>
      <c r="CHP6" s="17"/>
      <c r="CHQ6" s="17"/>
      <c r="CHR6" s="17"/>
      <c r="CHS6" s="17"/>
      <c r="CHT6" s="17"/>
      <c r="CHU6" s="17"/>
      <c r="CHV6" s="17"/>
      <c r="CHW6" s="17"/>
      <c r="CHX6" s="17"/>
      <c r="CHY6" s="17"/>
      <c r="CHZ6" s="17"/>
      <c r="CIA6" s="17"/>
      <c r="CIB6" s="17"/>
      <c r="CIC6" s="17"/>
      <c r="CID6" s="17"/>
      <c r="CIE6" s="17"/>
      <c r="CIF6" s="17"/>
      <c r="CIG6" s="17"/>
      <c r="CIH6" s="17"/>
      <c r="CII6" s="17"/>
      <c r="CIJ6" s="17"/>
      <c r="CIK6" s="17"/>
      <c r="CIL6" s="17"/>
      <c r="CIM6" s="17"/>
      <c r="CIN6" s="17"/>
      <c r="CIO6" s="17"/>
      <c r="CIP6" s="17"/>
      <c r="CIQ6" s="17"/>
      <c r="CIR6" s="17"/>
      <c r="CIS6" s="17"/>
      <c r="CIT6" s="17"/>
      <c r="CIU6" s="17"/>
      <c r="CIV6" s="17"/>
      <c r="CIW6" s="17"/>
      <c r="CIX6" s="17"/>
      <c r="CIY6" s="17"/>
      <c r="CIZ6" s="17"/>
      <c r="CJA6" s="17"/>
      <c r="CJB6" s="17"/>
      <c r="CJC6" s="17"/>
      <c r="CJD6" s="17"/>
      <c r="CJE6" s="17"/>
      <c r="CJF6" s="17"/>
      <c r="CJG6" s="17"/>
      <c r="CJH6" s="17"/>
      <c r="CJI6" s="17"/>
      <c r="CJJ6" s="17"/>
      <c r="CJK6" s="17"/>
      <c r="CJL6" s="17"/>
      <c r="CJM6" s="17"/>
      <c r="CJN6" s="17"/>
      <c r="CJO6" s="17"/>
      <c r="CJP6" s="17"/>
      <c r="CJQ6" s="17"/>
      <c r="CJR6" s="17"/>
      <c r="CJS6" s="17"/>
      <c r="CJT6" s="17"/>
      <c r="CJU6" s="17"/>
      <c r="CJV6" s="17"/>
      <c r="CJW6" s="17"/>
      <c r="CJX6" s="17"/>
      <c r="CJY6" s="17"/>
      <c r="CJZ6" s="17"/>
      <c r="CKA6" s="17"/>
      <c r="CKB6" s="17"/>
      <c r="CKC6" s="17"/>
      <c r="CKD6" s="17"/>
      <c r="CKE6" s="17"/>
      <c r="CKF6" s="17"/>
      <c r="CKG6" s="17"/>
      <c r="CKH6" s="17"/>
      <c r="CKI6" s="17"/>
      <c r="CKJ6" s="17"/>
      <c r="CKK6" s="17"/>
      <c r="CKL6" s="17"/>
      <c r="CKM6" s="17"/>
      <c r="CKN6" s="17"/>
      <c r="CKO6" s="17"/>
      <c r="CKP6" s="17"/>
      <c r="CKQ6" s="17"/>
      <c r="CKR6" s="17"/>
      <c r="CKS6" s="17"/>
      <c r="CKT6" s="17"/>
      <c r="CKU6" s="17"/>
      <c r="CKV6" s="17"/>
      <c r="CKW6" s="17"/>
      <c r="CKX6" s="17"/>
      <c r="CKY6" s="17"/>
      <c r="CKZ6" s="17"/>
      <c r="CLA6" s="17"/>
      <c r="CLB6" s="17"/>
      <c r="CLC6" s="17"/>
      <c r="CLD6" s="17"/>
      <c r="CLE6" s="17"/>
      <c r="CLF6" s="17"/>
      <c r="CLG6" s="17"/>
      <c r="CLH6" s="17"/>
      <c r="CLI6" s="17"/>
      <c r="CLJ6" s="17"/>
      <c r="CLK6" s="17"/>
      <c r="CLL6" s="17"/>
      <c r="CLM6" s="17"/>
      <c r="CLN6" s="17"/>
      <c r="CLO6" s="17"/>
      <c r="CLP6" s="17"/>
      <c r="CLQ6" s="17"/>
      <c r="CLR6" s="17"/>
      <c r="CLS6" s="17"/>
      <c r="CLT6" s="17"/>
      <c r="CLU6" s="17"/>
      <c r="CLV6" s="17"/>
      <c r="CLW6" s="17"/>
      <c r="CLX6" s="17"/>
      <c r="CLY6" s="17"/>
      <c r="CLZ6" s="17"/>
      <c r="CMA6" s="17"/>
      <c r="CMB6" s="17"/>
      <c r="CMC6" s="17"/>
      <c r="CMD6" s="17"/>
      <c r="CME6" s="17"/>
      <c r="CMF6" s="17"/>
      <c r="CMG6" s="17"/>
      <c r="CMH6" s="17"/>
      <c r="CMI6" s="17"/>
      <c r="CMJ6" s="17"/>
      <c r="CMK6" s="17"/>
      <c r="CML6" s="17"/>
      <c r="CMM6" s="17"/>
      <c r="CMN6" s="17"/>
      <c r="CMO6" s="17"/>
      <c r="CMP6" s="17"/>
      <c r="CMQ6" s="17"/>
      <c r="CMR6" s="17"/>
      <c r="CMS6" s="17"/>
      <c r="CMT6" s="17"/>
      <c r="CMU6" s="17"/>
      <c r="CMV6" s="17"/>
      <c r="CMW6" s="17"/>
      <c r="CMX6" s="17"/>
      <c r="CMY6" s="17"/>
      <c r="CMZ6" s="17"/>
      <c r="CNA6" s="17"/>
      <c r="CNB6" s="17"/>
      <c r="CNC6" s="17"/>
      <c r="CND6" s="17"/>
      <c r="CNE6" s="17"/>
      <c r="CNF6" s="17"/>
      <c r="CNG6" s="17"/>
      <c r="CNH6" s="17"/>
      <c r="CNI6" s="17"/>
      <c r="CNJ6" s="17"/>
      <c r="CNK6" s="17"/>
      <c r="CNL6" s="17"/>
      <c r="CNM6" s="17"/>
      <c r="CNN6" s="17"/>
      <c r="CNO6" s="17"/>
      <c r="CNP6" s="17"/>
      <c r="CNQ6" s="17"/>
      <c r="CNR6" s="17"/>
      <c r="CNS6" s="17"/>
      <c r="CNT6" s="17"/>
      <c r="CNU6" s="17"/>
      <c r="CNV6" s="17"/>
      <c r="CNW6" s="17"/>
      <c r="CNX6" s="17"/>
      <c r="CNY6" s="17"/>
      <c r="CNZ6" s="17"/>
      <c r="COA6" s="17"/>
      <c r="COB6" s="17"/>
      <c r="COC6" s="17"/>
      <c r="COD6" s="17"/>
      <c r="COE6" s="17"/>
      <c r="COF6" s="17"/>
      <c r="COG6" s="17"/>
      <c r="COH6" s="17"/>
      <c r="COI6" s="17"/>
      <c r="COJ6" s="17"/>
      <c r="COK6" s="17"/>
      <c r="COL6" s="17"/>
      <c r="COM6" s="17"/>
      <c r="CON6" s="17"/>
      <c r="COO6" s="17"/>
      <c r="COP6" s="17"/>
      <c r="COQ6" s="17"/>
      <c r="COR6" s="17"/>
      <c r="COS6" s="17"/>
      <c r="COT6" s="17"/>
      <c r="COU6" s="17"/>
      <c r="COV6" s="17"/>
      <c r="COW6" s="17"/>
      <c r="COX6" s="17"/>
      <c r="COY6" s="17"/>
      <c r="COZ6" s="17"/>
      <c r="CPA6" s="17"/>
      <c r="CPB6" s="17"/>
      <c r="CPC6" s="17"/>
      <c r="CPD6" s="17"/>
      <c r="CPE6" s="17"/>
      <c r="CPF6" s="17"/>
      <c r="CPG6" s="17"/>
      <c r="CPH6" s="17"/>
      <c r="CPI6" s="17"/>
      <c r="CPJ6" s="17"/>
      <c r="CPK6" s="17"/>
      <c r="CPL6" s="17"/>
      <c r="CPM6" s="17"/>
      <c r="CPN6" s="17"/>
      <c r="CPO6" s="17"/>
      <c r="CPP6" s="17"/>
      <c r="CPQ6" s="17"/>
      <c r="CPR6" s="17"/>
      <c r="CPS6" s="17"/>
      <c r="CPT6" s="17"/>
      <c r="CPU6" s="17"/>
      <c r="CPV6" s="17"/>
      <c r="CPW6" s="17"/>
      <c r="CPX6" s="17"/>
      <c r="CPY6" s="17"/>
      <c r="CPZ6" s="17"/>
      <c r="CQA6" s="17"/>
      <c r="CQB6" s="17"/>
      <c r="CQC6" s="17"/>
      <c r="CQD6" s="17"/>
      <c r="CQE6" s="17"/>
      <c r="CQF6" s="17"/>
      <c r="CQG6" s="17"/>
      <c r="CQH6" s="17"/>
      <c r="CQI6" s="17"/>
      <c r="CQJ6" s="17"/>
      <c r="CQK6" s="17"/>
      <c r="CQL6" s="17"/>
      <c r="CQM6" s="17"/>
      <c r="CQN6" s="17"/>
      <c r="CQO6" s="17"/>
      <c r="CQP6" s="17"/>
      <c r="CQQ6" s="17"/>
      <c r="CQR6" s="17"/>
      <c r="CQS6" s="17"/>
      <c r="CQT6" s="17"/>
      <c r="CQU6" s="17"/>
      <c r="CQV6" s="17"/>
      <c r="CQW6" s="17"/>
      <c r="CQX6" s="17"/>
      <c r="CQY6" s="17"/>
      <c r="CQZ6" s="17"/>
      <c r="CRA6" s="17"/>
      <c r="CRB6" s="17"/>
      <c r="CRC6" s="17"/>
      <c r="CRD6" s="17"/>
      <c r="CRE6" s="17"/>
      <c r="CRF6" s="17"/>
      <c r="CRG6" s="17"/>
      <c r="CRH6" s="17"/>
      <c r="CRI6" s="17"/>
      <c r="CRJ6" s="17"/>
      <c r="CRK6" s="17"/>
      <c r="CRL6" s="17"/>
      <c r="CRM6" s="17"/>
      <c r="CRN6" s="17"/>
      <c r="CRO6" s="17"/>
      <c r="CRP6" s="17"/>
      <c r="CRQ6" s="17"/>
      <c r="CRR6" s="17"/>
      <c r="CRS6" s="17"/>
      <c r="CRT6" s="17"/>
      <c r="CRU6" s="17"/>
      <c r="CRV6" s="17"/>
      <c r="CRW6" s="17"/>
      <c r="CRX6" s="17"/>
      <c r="CRY6" s="17"/>
      <c r="CRZ6" s="17"/>
      <c r="CSA6" s="17"/>
      <c r="CSB6" s="17"/>
      <c r="CSC6" s="17"/>
      <c r="CSD6" s="17"/>
      <c r="CSE6" s="17"/>
      <c r="CSF6" s="17"/>
      <c r="CSG6" s="17"/>
      <c r="CSH6" s="17"/>
      <c r="CSI6" s="17"/>
      <c r="CSJ6" s="17"/>
      <c r="CSK6" s="17"/>
      <c r="CSL6" s="17"/>
      <c r="CSM6" s="17"/>
      <c r="CSN6" s="17"/>
      <c r="CSO6" s="17"/>
      <c r="CSP6" s="17"/>
      <c r="CSQ6" s="17"/>
      <c r="CSR6" s="17"/>
      <c r="CSS6" s="17"/>
      <c r="CST6" s="17"/>
      <c r="CSU6" s="17"/>
      <c r="CSV6" s="17"/>
      <c r="CSW6" s="17"/>
      <c r="CSX6" s="17"/>
      <c r="CSY6" s="17"/>
      <c r="CSZ6" s="17"/>
      <c r="CTA6" s="17"/>
      <c r="CTB6" s="17"/>
      <c r="CTC6" s="17"/>
      <c r="CTD6" s="17"/>
      <c r="CTE6" s="17"/>
      <c r="CTF6" s="17"/>
      <c r="CTG6" s="17"/>
      <c r="CTH6" s="17"/>
      <c r="CTI6" s="17"/>
      <c r="CTJ6" s="17"/>
      <c r="CTK6" s="17"/>
      <c r="CTL6" s="17"/>
      <c r="CTM6" s="17"/>
      <c r="CTN6" s="17"/>
      <c r="CTO6" s="17"/>
      <c r="CTP6" s="17"/>
      <c r="CTQ6" s="17"/>
      <c r="CTR6" s="17"/>
      <c r="CTS6" s="17"/>
      <c r="CTT6" s="17"/>
      <c r="CTU6" s="17"/>
      <c r="CTV6" s="17"/>
      <c r="CTW6" s="17"/>
      <c r="CTX6" s="17"/>
      <c r="CTY6" s="17"/>
      <c r="CTZ6" s="17"/>
      <c r="CUA6" s="17"/>
      <c r="CUB6" s="17"/>
      <c r="CUC6" s="17"/>
      <c r="CUD6" s="17"/>
      <c r="CUE6" s="17"/>
      <c r="CUF6" s="17"/>
      <c r="CUG6" s="17"/>
      <c r="CUH6" s="17"/>
      <c r="CUI6" s="17"/>
      <c r="CUJ6" s="17"/>
      <c r="CUK6" s="17"/>
      <c r="CUL6" s="17"/>
      <c r="CUM6" s="17"/>
      <c r="CUN6" s="17"/>
      <c r="CUO6" s="17"/>
      <c r="CUP6" s="17"/>
      <c r="CUQ6" s="17"/>
      <c r="CUR6" s="17"/>
      <c r="CUS6" s="17"/>
      <c r="CUT6" s="17"/>
      <c r="CUU6" s="17"/>
      <c r="CUV6" s="17"/>
      <c r="CUW6" s="17"/>
      <c r="CUX6" s="17"/>
      <c r="CUY6" s="17"/>
      <c r="CUZ6" s="17"/>
      <c r="CVA6" s="17"/>
      <c r="CVB6" s="17"/>
      <c r="CVC6" s="17"/>
      <c r="CVD6" s="17"/>
      <c r="CVE6" s="17"/>
      <c r="CVF6" s="17"/>
      <c r="CVG6" s="17"/>
      <c r="CVH6" s="17"/>
      <c r="CVI6" s="17"/>
      <c r="CVJ6" s="17"/>
      <c r="CVK6" s="17"/>
      <c r="CVL6" s="17"/>
      <c r="CVM6" s="17"/>
      <c r="CVN6" s="17"/>
      <c r="CVO6" s="17"/>
      <c r="CVP6" s="17"/>
      <c r="CVQ6" s="17"/>
      <c r="CVR6" s="17"/>
      <c r="CVS6" s="17"/>
      <c r="CVT6" s="17"/>
      <c r="CVU6" s="17"/>
      <c r="CVV6" s="17"/>
      <c r="CVW6" s="17"/>
      <c r="CVX6" s="17"/>
      <c r="CVY6" s="17"/>
      <c r="CVZ6" s="17"/>
      <c r="CWA6" s="17"/>
      <c r="CWB6" s="17"/>
      <c r="CWC6" s="17"/>
      <c r="CWD6" s="17"/>
      <c r="CWE6" s="17"/>
      <c r="CWF6" s="17"/>
      <c r="CWG6" s="17"/>
      <c r="CWH6" s="17"/>
      <c r="CWI6" s="17"/>
      <c r="CWJ6" s="17"/>
      <c r="CWK6" s="17"/>
      <c r="CWL6" s="17"/>
      <c r="CWM6" s="17"/>
      <c r="CWN6" s="17"/>
      <c r="CWO6" s="17"/>
      <c r="CWP6" s="17"/>
      <c r="CWQ6" s="17"/>
      <c r="CWR6" s="17"/>
      <c r="CWS6" s="17"/>
      <c r="CWT6" s="17"/>
      <c r="CWU6" s="17"/>
      <c r="CWV6" s="17"/>
      <c r="CWW6" s="17"/>
      <c r="CWX6" s="17"/>
      <c r="CWY6" s="17"/>
      <c r="CWZ6" s="17"/>
      <c r="CXA6" s="17"/>
      <c r="CXB6" s="17"/>
      <c r="CXC6" s="17"/>
      <c r="CXD6" s="17"/>
      <c r="CXE6" s="17"/>
      <c r="CXF6" s="17"/>
      <c r="CXG6" s="17"/>
      <c r="CXH6" s="17"/>
      <c r="CXI6" s="17"/>
      <c r="CXJ6" s="17"/>
      <c r="CXK6" s="17"/>
      <c r="CXL6" s="17"/>
      <c r="CXM6" s="17"/>
      <c r="CXN6" s="17"/>
      <c r="CXO6" s="17"/>
      <c r="CXP6" s="17"/>
      <c r="CXQ6" s="17"/>
      <c r="CXR6" s="17"/>
      <c r="CXS6" s="17"/>
      <c r="CXT6" s="17"/>
      <c r="CXU6" s="17"/>
      <c r="CXV6" s="17"/>
      <c r="CXW6" s="17"/>
      <c r="CXX6" s="17"/>
      <c r="CXY6" s="17"/>
      <c r="CXZ6" s="17"/>
      <c r="CYA6" s="17"/>
      <c r="CYB6" s="17"/>
      <c r="CYC6" s="17"/>
      <c r="CYD6" s="17"/>
      <c r="CYE6" s="17"/>
      <c r="CYF6" s="17"/>
      <c r="CYG6" s="17"/>
      <c r="CYH6" s="17"/>
      <c r="CYI6" s="17"/>
      <c r="CYJ6" s="17"/>
      <c r="CYK6" s="17"/>
      <c r="CYL6" s="17"/>
      <c r="CYM6" s="17"/>
      <c r="CYN6" s="17"/>
      <c r="CYO6" s="17"/>
      <c r="CYP6" s="17"/>
      <c r="CYQ6" s="17"/>
      <c r="CYR6" s="17"/>
      <c r="CYS6" s="17"/>
      <c r="CYT6" s="17"/>
      <c r="CYU6" s="17"/>
      <c r="CYV6" s="17"/>
      <c r="CYW6" s="17"/>
      <c r="CYX6" s="17"/>
      <c r="CYY6" s="17"/>
      <c r="CYZ6" s="17"/>
      <c r="CZA6" s="17"/>
      <c r="CZB6" s="17"/>
      <c r="CZC6" s="17"/>
      <c r="CZD6" s="17"/>
      <c r="CZE6" s="17"/>
      <c r="CZF6" s="17"/>
      <c r="CZG6" s="17"/>
      <c r="CZH6" s="17"/>
      <c r="CZI6" s="17"/>
      <c r="CZJ6" s="17"/>
      <c r="CZK6" s="17"/>
      <c r="CZL6" s="17"/>
      <c r="CZM6" s="17"/>
      <c r="CZN6" s="17"/>
      <c r="CZO6" s="17"/>
      <c r="CZP6" s="17"/>
      <c r="CZQ6" s="17"/>
      <c r="CZR6" s="17"/>
      <c r="CZS6" s="17"/>
      <c r="CZT6" s="17"/>
      <c r="CZU6" s="17"/>
      <c r="CZV6" s="17"/>
      <c r="CZW6" s="17"/>
      <c r="CZX6" s="17"/>
      <c r="CZY6" s="17"/>
      <c r="CZZ6" s="17"/>
      <c r="DAA6" s="17"/>
      <c r="DAB6" s="17"/>
      <c r="DAC6" s="17"/>
      <c r="DAD6" s="17"/>
      <c r="DAE6" s="17"/>
      <c r="DAF6" s="17"/>
      <c r="DAG6" s="17"/>
      <c r="DAH6" s="17"/>
      <c r="DAI6" s="17"/>
      <c r="DAJ6" s="17"/>
      <c r="DAK6" s="17"/>
      <c r="DAL6" s="17"/>
      <c r="DAM6" s="17"/>
      <c r="DAN6" s="17"/>
      <c r="DAO6" s="17"/>
      <c r="DAP6" s="17"/>
      <c r="DAQ6" s="17"/>
      <c r="DAR6" s="17"/>
      <c r="DAS6" s="17"/>
      <c r="DAT6" s="17"/>
      <c r="DAU6" s="17"/>
      <c r="DAV6" s="17"/>
      <c r="DAW6" s="17"/>
      <c r="DAX6" s="17"/>
      <c r="DAY6" s="17"/>
      <c r="DAZ6" s="17"/>
      <c r="DBA6" s="17"/>
      <c r="DBB6" s="17"/>
      <c r="DBC6" s="17"/>
      <c r="DBD6" s="17"/>
      <c r="DBE6" s="17"/>
      <c r="DBF6" s="17"/>
      <c r="DBG6" s="17"/>
      <c r="DBH6" s="17"/>
      <c r="DBI6" s="17"/>
      <c r="DBJ6" s="17"/>
      <c r="DBK6" s="17"/>
      <c r="DBL6" s="17"/>
      <c r="DBM6" s="17"/>
      <c r="DBN6" s="17"/>
      <c r="DBO6" s="17"/>
      <c r="DBP6" s="17"/>
      <c r="DBQ6" s="17"/>
      <c r="DBR6" s="17"/>
      <c r="DBS6" s="17"/>
      <c r="DBT6" s="17"/>
      <c r="DBU6" s="17"/>
      <c r="DBV6" s="17"/>
      <c r="DBW6" s="17"/>
      <c r="DBX6" s="17"/>
      <c r="DBY6" s="17"/>
      <c r="DBZ6" s="17"/>
      <c r="DCA6" s="17"/>
      <c r="DCB6" s="17"/>
      <c r="DCC6" s="17"/>
      <c r="DCD6" s="17"/>
      <c r="DCE6" s="17"/>
      <c r="DCF6" s="17"/>
      <c r="DCG6" s="17"/>
      <c r="DCH6" s="17"/>
      <c r="DCI6" s="17"/>
      <c r="DCJ6" s="17"/>
      <c r="DCK6" s="17"/>
      <c r="DCL6" s="17"/>
      <c r="DCM6" s="17"/>
      <c r="DCN6" s="17"/>
      <c r="DCO6" s="17"/>
      <c r="DCP6" s="17"/>
      <c r="DCQ6" s="17"/>
      <c r="DCR6" s="17"/>
      <c r="DCS6" s="17"/>
      <c r="DCT6" s="17"/>
      <c r="DCU6" s="17"/>
      <c r="DCV6" s="17"/>
      <c r="DCW6" s="17"/>
      <c r="DCX6" s="17"/>
      <c r="DCY6" s="17"/>
      <c r="DCZ6" s="17"/>
      <c r="DDA6" s="17"/>
      <c r="DDB6" s="17"/>
      <c r="DDC6" s="17"/>
      <c r="DDD6" s="17"/>
      <c r="DDE6" s="17"/>
      <c r="DDF6" s="17"/>
      <c r="DDG6" s="17"/>
      <c r="DDH6" s="17"/>
      <c r="DDI6" s="17"/>
      <c r="DDJ6" s="17"/>
      <c r="DDK6" s="17"/>
      <c r="DDL6" s="17"/>
      <c r="DDM6" s="17"/>
      <c r="DDN6" s="17"/>
      <c r="DDO6" s="17"/>
      <c r="DDP6" s="17"/>
      <c r="DDQ6" s="17"/>
      <c r="DDR6" s="17"/>
      <c r="DDS6" s="17"/>
      <c r="DDT6" s="17"/>
      <c r="DDU6" s="17"/>
      <c r="DDV6" s="17"/>
      <c r="DDW6" s="17"/>
      <c r="DDX6" s="17"/>
      <c r="DDY6" s="17"/>
      <c r="DDZ6" s="17"/>
      <c r="DEA6" s="17"/>
      <c r="DEB6" s="17"/>
      <c r="DEC6" s="17"/>
      <c r="DED6" s="17"/>
      <c r="DEE6" s="17"/>
      <c r="DEF6" s="17"/>
      <c r="DEG6" s="17"/>
      <c r="DEH6" s="17"/>
      <c r="DEI6" s="17"/>
      <c r="DEJ6" s="17"/>
      <c r="DEK6" s="17"/>
      <c r="DEL6" s="17"/>
      <c r="DEM6" s="17"/>
      <c r="DEN6" s="17"/>
      <c r="DEO6" s="17"/>
      <c r="DEP6" s="17"/>
      <c r="DEQ6" s="17"/>
      <c r="DER6" s="17"/>
      <c r="DES6" s="17"/>
      <c r="DET6" s="17"/>
      <c r="DEU6" s="17"/>
      <c r="DEV6" s="17"/>
      <c r="DEW6" s="17"/>
      <c r="DEX6" s="17"/>
      <c r="DEY6" s="17"/>
      <c r="DEZ6" s="17"/>
      <c r="DFA6" s="17"/>
      <c r="DFB6" s="17"/>
      <c r="DFC6" s="17"/>
      <c r="DFD6" s="17"/>
      <c r="DFE6" s="17"/>
      <c r="DFF6" s="17"/>
      <c r="DFG6" s="17"/>
      <c r="DFH6" s="17"/>
      <c r="DFI6" s="17"/>
      <c r="DFJ6" s="17"/>
      <c r="DFK6" s="17"/>
      <c r="DFL6" s="17"/>
      <c r="DFM6" s="17"/>
      <c r="DFN6" s="17"/>
      <c r="DFO6" s="17"/>
      <c r="DFP6" s="17"/>
      <c r="DFQ6" s="17"/>
      <c r="DFR6" s="17"/>
      <c r="DFS6" s="17"/>
      <c r="DFT6" s="17"/>
      <c r="DFU6" s="17"/>
      <c r="DFV6" s="17"/>
      <c r="DFW6" s="17"/>
      <c r="DFX6" s="17"/>
      <c r="DFY6" s="17"/>
      <c r="DFZ6" s="17"/>
      <c r="DGA6" s="17"/>
      <c r="DGB6" s="17"/>
      <c r="DGC6" s="17"/>
      <c r="DGD6" s="17"/>
      <c r="DGE6" s="17"/>
      <c r="DGF6" s="17"/>
      <c r="DGG6" s="17"/>
      <c r="DGH6" s="17"/>
      <c r="DGI6" s="17"/>
      <c r="DGJ6" s="17"/>
      <c r="DGK6" s="17"/>
      <c r="DGL6" s="17"/>
      <c r="DGM6" s="17"/>
      <c r="DGN6" s="17"/>
      <c r="DGO6" s="17"/>
      <c r="DGP6" s="17"/>
      <c r="DGQ6" s="17"/>
      <c r="DGR6" s="17"/>
      <c r="DGS6" s="17"/>
      <c r="DGT6" s="17"/>
      <c r="DGU6" s="17"/>
      <c r="DGV6" s="17"/>
      <c r="DGW6" s="17"/>
      <c r="DGX6" s="17"/>
      <c r="DGY6" s="17"/>
      <c r="DGZ6" s="17"/>
      <c r="DHA6" s="17"/>
      <c r="DHB6" s="17"/>
      <c r="DHC6" s="17"/>
      <c r="DHD6" s="17"/>
      <c r="DHE6" s="17"/>
      <c r="DHF6" s="17"/>
      <c r="DHG6" s="17"/>
      <c r="DHH6" s="17"/>
      <c r="DHI6" s="17"/>
      <c r="DHJ6" s="17"/>
      <c r="DHK6" s="17"/>
      <c r="DHL6" s="17"/>
      <c r="DHM6" s="17"/>
      <c r="DHN6" s="17"/>
      <c r="DHO6" s="17"/>
      <c r="DHP6" s="17"/>
      <c r="DHQ6" s="17"/>
      <c r="DHR6" s="17"/>
      <c r="DHS6" s="17"/>
      <c r="DHT6" s="17"/>
      <c r="DHU6" s="17"/>
      <c r="DHV6" s="17"/>
      <c r="DHW6" s="17"/>
      <c r="DHX6" s="17"/>
      <c r="DHY6" s="17"/>
      <c r="DHZ6" s="17"/>
      <c r="DIA6" s="17"/>
      <c r="DIB6" s="17"/>
      <c r="DIC6" s="17"/>
      <c r="DID6" s="17"/>
      <c r="DIE6" s="17"/>
      <c r="DIF6" s="17"/>
      <c r="DIG6" s="17"/>
      <c r="DIH6" s="17"/>
      <c r="DII6" s="17"/>
      <c r="DIJ6" s="17"/>
      <c r="DIK6" s="17"/>
      <c r="DIL6" s="17"/>
      <c r="DIM6" s="17"/>
      <c r="DIN6" s="17"/>
      <c r="DIO6" s="17"/>
      <c r="DIP6" s="17"/>
      <c r="DIQ6" s="17"/>
      <c r="DIR6" s="17"/>
      <c r="DIS6" s="17"/>
      <c r="DIT6" s="17"/>
      <c r="DIU6" s="17"/>
      <c r="DIV6" s="17"/>
      <c r="DIW6" s="17"/>
      <c r="DIX6" s="17"/>
      <c r="DIY6" s="17"/>
      <c r="DIZ6" s="17"/>
      <c r="DJA6" s="17"/>
      <c r="DJB6" s="17"/>
      <c r="DJC6" s="17"/>
      <c r="DJD6" s="17"/>
      <c r="DJE6" s="17"/>
      <c r="DJF6" s="17"/>
      <c r="DJG6" s="17"/>
      <c r="DJH6" s="17"/>
      <c r="DJI6" s="17"/>
      <c r="DJJ6" s="17"/>
      <c r="DJK6" s="17"/>
      <c r="DJL6" s="17"/>
      <c r="DJM6" s="17"/>
      <c r="DJN6" s="17"/>
      <c r="DJO6" s="17"/>
      <c r="DJP6" s="17"/>
      <c r="DJQ6" s="17"/>
      <c r="DJR6" s="17"/>
      <c r="DJS6" s="17"/>
      <c r="DJT6" s="17"/>
      <c r="DJU6" s="17"/>
      <c r="DJV6" s="17"/>
      <c r="DJW6" s="17"/>
      <c r="DJX6" s="17"/>
      <c r="DJY6" s="17"/>
      <c r="DJZ6" s="17"/>
      <c r="DKA6" s="17"/>
      <c r="DKB6" s="17"/>
      <c r="DKC6" s="17"/>
      <c r="DKD6" s="17"/>
      <c r="DKE6" s="17"/>
      <c r="DKF6" s="17"/>
      <c r="DKG6" s="17"/>
      <c r="DKH6" s="17"/>
      <c r="DKI6" s="17"/>
      <c r="DKJ6" s="17"/>
      <c r="DKK6" s="17"/>
      <c r="DKL6" s="17"/>
      <c r="DKM6" s="17"/>
      <c r="DKN6" s="17"/>
      <c r="DKO6" s="17"/>
      <c r="DKP6" s="17"/>
      <c r="DKQ6" s="17"/>
      <c r="DKR6" s="17"/>
      <c r="DKS6" s="17"/>
      <c r="DKT6" s="17"/>
      <c r="DKU6" s="17"/>
      <c r="DKV6" s="17"/>
      <c r="DKW6" s="17"/>
      <c r="DKX6" s="17"/>
      <c r="DKY6" s="17"/>
      <c r="DKZ6" s="17"/>
      <c r="DLA6" s="17"/>
      <c r="DLB6" s="17"/>
      <c r="DLC6" s="17"/>
      <c r="DLD6" s="17"/>
      <c r="DLE6" s="17"/>
      <c r="DLF6" s="17"/>
      <c r="DLG6" s="17"/>
      <c r="DLH6" s="17"/>
      <c r="DLI6" s="17"/>
      <c r="DLJ6" s="17"/>
      <c r="DLK6" s="17"/>
      <c r="DLL6" s="17"/>
      <c r="DLM6" s="17"/>
      <c r="DLN6" s="17"/>
      <c r="DLO6" s="17"/>
      <c r="DLP6" s="17"/>
      <c r="DLQ6" s="17"/>
      <c r="DLR6" s="17"/>
      <c r="DLS6" s="17"/>
      <c r="DLT6" s="17"/>
      <c r="DLU6" s="17"/>
      <c r="DLV6" s="17"/>
      <c r="DLW6" s="17"/>
      <c r="DLX6" s="17"/>
      <c r="DLY6" s="17"/>
      <c r="DLZ6" s="17"/>
      <c r="DMA6" s="17"/>
      <c r="DMB6" s="17"/>
      <c r="DMC6" s="17"/>
      <c r="DMD6" s="17"/>
      <c r="DME6" s="17"/>
      <c r="DMF6" s="17"/>
      <c r="DMG6" s="17"/>
      <c r="DMH6" s="17"/>
      <c r="DMI6" s="17"/>
      <c r="DMJ6" s="17"/>
      <c r="DMK6" s="17"/>
      <c r="DML6" s="17"/>
      <c r="DMM6" s="17"/>
      <c r="DMN6" s="17"/>
      <c r="DMO6" s="17"/>
      <c r="DMP6" s="17"/>
      <c r="DMQ6" s="17"/>
      <c r="DMR6" s="17"/>
      <c r="DMS6" s="17"/>
      <c r="DMT6" s="17"/>
      <c r="DMU6" s="17"/>
      <c r="DMV6" s="17"/>
      <c r="DMW6" s="17"/>
      <c r="DMX6" s="17"/>
      <c r="DMY6" s="17"/>
      <c r="DMZ6" s="17"/>
      <c r="DNA6" s="17"/>
      <c r="DNB6" s="17"/>
      <c r="DNC6" s="17"/>
      <c r="DND6" s="17"/>
      <c r="DNE6" s="17"/>
      <c r="DNF6" s="17"/>
      <c r="DNG6" s="17"/>
      <c r="DNH6" s="17"/>
      <c r="DNI6" s="17"/>
      <c r="DNJ6" s="17"/>
      <c r="DNK6" s="17"/>
      <c r="DNL6" s="17"/>
      <c r="DNM6" s="17"/>
      <c r="DNN6" s="17"/>
      <c r="DNO6" s="17"/>
      <c r="DNP6" s="17"/>
      <c r="DNQ6" s="17"/>
      <c r="DNR6" s="17"/>
      <c r="DNS6" s="17"/>
      <c r="DNT6" s="17"/>
      <c r="DNU6" s="17"/>
      <c r="DNV6" s="17"/>
      <c r="DNW6" s="17"/>
      <c r="DNX6" s="17"/>
      <c r="DNY6" s="17"/>
      <c r="DNZ6" s="17"/>
      <c r="DOA6" s="17"/>
      <c r="DOB6" s="17"/>
      <c r="DOC6" s="17"/>
      <c r="DOD6" s="17"/>
      <c r="DOE6" s="17"/>
      <c r="DOF6" s="17"/>
      <c r="DOG6" s="17"/>
      <c r="DOH6" s="17"/>
      <c r="DOI6" s="17"/>
      <c r="DOJ6" s="17"/>
      <c r="DOK6" s="17"/>
      <c r="DOL6" s="17"/>
      <c r="DOM6" s="17"/>
      <c r="DON6" s="17"/>
      <c r="DOO6" s="17"/>
      <c r="DOP6" s="17"/>
      <c r="DOQ6" s="17"/>
      <c r="DOR6" s="17"/>
      <c r="DOS6" s="17"/>
      <c r="DOT6" s="17"/>
      <c r="DOU6" s="17"/>
      <c r="DOV6" s="17"/>
      <c r="DOW6" s="17"/>
      <c r="DOX6" s="17"/>
      <c r="DOY6" s="17"/>
      <c r="DOZ6" s="17"/>
      <c r="DPA6" s="17"/>
      <c r="DPB6" s="17"/>
      <c r="DPC6" s="17"/>
      <c r="DPD6" s="17"/>
      <c r="DPE6" s="17"/>
      <c r="DPF6" s="17"/>
      <c r="DPG6" s="17"/>
      <c r="DPH6" s="17"/>
      <c r="DPI6" s="17"/>
      <c r="DPJ6" s="17"/>
      <c r="DPK6" s="17"/>
      <c r="DPL6" s="17"/>
      <c r="DPM6" s="17"/>
      <c r="DPN6" s="17"/>
      <c r="DPO6" s="17"/>
      <c r="DPP6" s="17"/>
      <c r="DPQ6" s="17"/>
      <c r="DPR6" s="17"/>
      <c r="DPS6" s="17"/>
      <c r="DPT6" s="17"/>
      <c r="DPU6" s="17"/>
      <c r="DPV6" s="17"/>
      <c r="DPW6" s="17"/>
      <c r="DPX6" s="17"/>
      <c r="DPY6" s="17"/>
      <c r="DPZ6" s="17"/>
      <c r="DQA6" s="17"/>
      <c r="DQB6" s="17"/>
      <c r="DQC6" s="17"/>
      <c r="DQD6" s="17"/>
      <c r="DQE6" s="17"/>
      <c r="DQF6" s="17"/>
      <c r="DQG6" s="17"/>
      <c r="DQH6" s="17"/>
      <c r="DQI6" s="17"/>
      <c r="DQJ6" s="17"/>
      <c r="DQK6" s="17"/>
      <c r="DQL6" s="17"/>
      <c r="DQM6" s="17"/>
      <c r="DQN6" s="17"/>
      <c r="DQO6" s="17"/>
      <c r="DQP6" s="17"/>
      <c r="DQQ6" s="17"/>
      <c r="DQR6" s="17"/>
      <c r="DQS6" s="17"/>
      <c r="DQT6" s="17"/>
      <c r="DQU6" s="17"/>
      <c r="DQV6" s="17"/>
      <c r="DQW6" s="17"/>
      <c r="DQX6" s="17"/>
      <c r="DQY6" s="17"/>
      <c r="DQZ6" s="17"/>
      <c r="DRA6" s="17"/>
      <c r="DRB6" s="17"/>
      <c r="DRC6" s="17"/>
      <c r="DRD6" s="17"/>
      <c r="DRE6" s="17"/>
      <c r="DRF6" s="17"/>
      <c r="DRG6" s="17"/>
      <c r="DRH6" s="17"/>
      <c r="DRI6" s="17"/>
      <c r="DRJ6" s="17"/>
      <c r="DRK6" s="17"/>
      <c r="DRL6" s="17"/>
      <c r="DRM6" s="17"/>
      <c r="DRN6" s="17"/>
      <c r="DRO6" s="17"/>
      <c r="DRP6" s="17"/>
      <c r="DRQ6" s="17"/>
      <c r="DRR6" s="17"/>
      <c r="DRS6" s="17"/>
      <c r="DRT6" s="17"/>
      <c r="DRU6" s="17"/>
      <c r="DRV6" s="17"/>
      <c r="DRW6" s="17"/>
      <c r="DRX6" s="17"/>
      <c r="DRY6" s="17"/>
      <c r="DRZ6" s="17"/>
      <c r="DSA6" s="17"/>
      <c r="DSB6" s="17"/>
      <c r="DSC6" s="17"/>
      <c r="DSD6" s="17"/>
      <c r="DSE6" s="17"/>
      <c r="DSF6" s="17"/>
      <c r="DSG6" s="17"/>
      <c r="DSH6" s="17"/>
      <c r="DSI6" s="17"/>
      <c r="DSJ6" s="17"/>
      <c r="DSK6" s="17"/>
      <c r="DSL6" s="17"/>
      <c r="DSM6" s="17"/>
      <c r="DSN6" s="17"/>
      <c r="DSO6" s="17"/>
      <c r="DSP6" s="17"/>
      <c r="DSQ6" s="17"/>
      <c r="DSR6" s="17"/>
      <c r="DSS6" s="17"/>
      <c r="DST6" s="17"/>
      <c r="DSU6" s="17"/>
      <c r="DSV6" s="17"/>
      <c r="DSW6" s="17"/>
      <c r="DSX6" s="17"/>
      <c r="DSY6" s="17"/>
      <c r="DSZ6" s="17"/>
      <c r="DTA6" s="17"/>
      <c r="DTB6" s="17"/>
      <c r="DTC6" s="17"/>
      <c r="DTD6" s="17"/>
      <c r="DTE6" s="17"/>
      <c r="DTF6" s="17"/>
      <c r="DTG6" s="17"/>
      <c r="DTH6" s="17"/>
      <c r="DTI6" s="17"/>
      <c r="DTJ6" s="17"/>
      <c r="DTK6" s="17"/>
      <c r="DTL6" s="17"/>
      <c r="DTM6" s="17"/>
      <c r="DTN6" s="17"/>
      <c r="DTO6" s="17"/>
      <c r="DTP6" s="17"/>
      <c r="DTQ6" s="17"/>
      <c r="DTR6" s="17"/>
      <c r="DTS6" s="17"/>
      <c r="DTT6" s="17"/>
      <c r="DTU6" s="17"/>
      <c r="DTV6" s="17"/>
      <c r="DTW6" s="17"/>
      <c r="DTX6" s="17"/>
      <c r="DTY6" s="17"/>
      <c r="DTZ6" s="17"/>
      <c r="DUA6" s="17"/>
      <c r="DUB6" s="17"/>
      <c r="DUC6" s="17"/>
      <c r="DUD6" s="17"/>
      <c r="DUE6" s="17"/>
      <c r="DUF6" s="17"/>
      <c r="DUG6" s="17"/>
      <c r="DUH6" s="17"/>
      <c r="DUI6" s="17"/>
      <c r="DUJ6" s="17"/>
      <c r="DUK6" s="17"/>
      <c r="DUL6" s="17"/>
      <c r="DUM6" s="17"/>
      <c r="DUN6" s="17"/>
      <c r="DUO6" s="17"/>
      <c r="DUP6" s="17"/>
      <c r="DUQ6" s="17"/>
      <c r="DUR6" s="17"/>
      <c r="DUS6" s="17"/>
      <c r="DUT6" s="17"/>
      <c r="DUU6" s="17"/>
      <c r="DUV6" s="17"/>
      <c r="DUW6" s="17"/>
      <c r="DUX6" s="17"/>
      <c r="DUY6" s="17"/>
      <c r="DUZ6" s="17"/>
      <c r="DVA6" s="17"/>
      <c r="DVB6" s="17"/>
      <c r="DVC6" s="17"/>
      <c r="DVD6" s="17"/>
      <c r="DVE6" s="17"/>
      <c r="DVF6" s="17"/>
      <c r="DVG6" s="17"/>
      <c r="DVH6" s="17"/>
      <c r="DVI6" s="17"/>
      <c r="DVJ6" s="17"/>
      <c r="DVK6" s="17"/>
      <c r="DVL6" s="17"/>
      <c r="DVM6" s="17"/>
      <c r="DVN6" s="17"/>
      <c r="DVO6" s="17"/>
      <c r="DVP6" s="17"/>
      <c r="DVQ6" s="17"/>
      <c r="DVR6" s="17"/>
      <c r="DVS6" s="17"/>
      <c r="DVT6" s="17"/>
      <c r="DVU6" s="17"/>
      <c r="DVV6" s="17"/>
      <c r="DVW6" s="17"/>
      <c r="DVX6" s="17"/>
      <c r="DVY6" s="17"/>
      <c r="DVZ6" s="17"/>
      <c r="DWA6" s="17"/>
      <c r="DWB6" s="17"/>
      <c r="DWC6" s="17"/>
      <c r="DWD6" s="17"/>
      <c r="DWE6" s="17"/>
      <c r="DWF6" s="17"/>
      <c r="DWG6" s="17"/>
      <c r="DWH6" s="17"/>
      <c r="DWI6" s="17"/>
      <c r="DWJ6" s="17"/>
      <c r="DWK6" s="17"/>
      <c r="DWL6" s="17"/>
      <c r="DWM6" s="17"/>
      <c r="DWN6" s="17"/>
      <c r="DWO6" s="17"/>
      <c r="DWP6" s="17"/>
      <c r="DWQ6" s="17"/>
      <c r="DWR6" s="17"/>
      <c r="DWS6" s="17"/>
      <c r="DWT6" s="17"/>
      <c r="DWU6" s="17"/>
      <c r="DWV6" s="17"/>
      <c r="DWW6" s="17"/>
      <c r="DWX6" s="17"/>
      <c r="DWY6" s="17"/>
      <c r="DWZ6" s="17"/>
      <c r="DXA6" s="17"/>
      <c r="DXB6" s="17"/>
      <c r="DXC6" s="17"/>
      <c r="DXD6" s="17"/>
      <c r="DXE6" s="17"/>
      <c r="DXF6" s="17"/>
      <c r="DXG6" s="17"/>
      <c r="DXH6" s="17"/>
      <c r="DXI6" s="17"/>
      <c r="DXJ6" s="17"/>
      <c r="DXK6" s="17"/>
      <c r="DXL6" s="17"/>
      <c r="DXM6" s="17"/>
      <c r="DXN6" s="17"/>
      <c r="DXO6" s="17"/>
      <c r="DXP6" s="17"/>
      <c r="DXQ6" s="17"/>
      <c r="DXR6" s="17"/>
      <c r="DXS6" s="17"/>
      <c r="DXT6" s="17"/>
      <c r="DXU6" s="17"/>
      <c r="DXV6" s="17"/>
      <c r="DXW6" s="17"/>
      <c r="DXX6" s="17"/>
      <c r="DXY6" s="17"/>
      <c r="DXZ6" s="17"/>
      <c r="DYA6" s="17"/>
      <c r="DYB6" s="17"/>
      <c r="DYC6" s="17"/>
      <c r="DYD6" s="17"/>
      <c r="DYE6" s="17"/>
      <c r="DYF6" s="17"/>
      <c r="DYG6" s="17"/>
      <c r="DYH6" s="17"/>
      <c r="DYI6" s="17"/>
      <c r="DYJ6" s="17"/>
      <c r="DYK6" s="17"/>
      <c r="DYL6" s="17"/>
      <c r="DYM6" s="17"/>
      <c r="DYN6" s="17"/>
      <c r="DYO6" s="17"/>
      <c r="DYP6" s="17"/>
      <c r="DYQ6" s="17"/>
      <c r="DYR6" s="17"/>
      <c r="DYS6" s="17"/>
      <c r="DYT6" s="17"/>
      <c r="DYU6" s="17"/>
      <c r="DYV6" s="17"/>
      <c r="DYW6" s="17"/>
      <c r="DYX6" s="17"/>
      <c r="DYY6" s="17"/>
      <c r="DYZ6" s="17"/>
      <c r="DZA6" s="17"/>
      <c r="DZB6" s="17"/>
      <c r="DZC6" s="17"/>
      <c r="DZD6" s="17"/>
      <c r="DZE6" s="17"/>
      <c r="DZF6" s="17"/>
      <c r="DZG6" s="17"/>
      <c r="DZH6" s="17"/>
      <c r="DZI6" s="17"/>
      <c r="DZJ6" s="17"/>
      <c r="DZK6" s="17"/>
      <c r="DZL6" s="17"/>
      <c r="DZM6" s="17"/>
      <c r="DZN6" s="17"/>
      <c r="DZO6" s="17"/>
      <c r="DZP6" s="17"/>
      <c r="DZQ6" s="17"/>
      <c r="DZR6" s="17"/>
      <c r="DZS6" s="17"/>
      <c r="DZT6" s="17"/>
      <c r="DZU6" s="17"/>
      <c r="DZV6" s="17"/>
      <c r="DZW6" s="17"/>
      <c r="DZX6" s="17"/>
      <c r="DZY6" s="17"/>
      <c r="DZZ6" s="17"/>
      <c r="EAA6" s="17"/>
      <c r="EAB6" s="17"/>
      <c r="EAC6" s="17"/>
      <c r="EAD6" s="17"/>
      <c r="EAE6" s="17"/>
      <c r="EAF6" s="17"/>
      <c r="EAG6" s="17"/>
      <c r="EAH6" s="17"/>
      <c r="EAI6" s="17"/>
      <c r="EAJ6" s="17"/>
      <c r="EAK6" s="17"/>
      <c r="EAL6" s="17"/>
      <c r="EAM6" s="17"/>
      <c r="EAN6" s="17"/>
      <c r="EAO6" s="17"/>
      <c r="EAP6" s="17"/>
      <c r="EAQ6" s="17"/>
      <c r="EAR6" s="17"/>
      <c r="EAS6" s="17"/>
      <c r="EAT6" s="17"/>
      <c r="EAU6" s="17"/>
      <c r="EAV6" s="17"/>
      <c r="EAW6" s="17"/>
      <c r="EAX6" s="17"/>
      <c r="EAY6" s="17"/>
      <c r="EAZ6" s="17"/>
      <c r="EBA6" s="17"/>
      <c r="EBB6" s="17"/>
      <c r="EBC6" s="17"/>
      <c r="EBD6" s="17"/>
      <c r="EBE6" s="17"/>
      <c r="EBF6" s="17"/>
      <c r="EBG6" s="17"/>
      <c r="EBH6" s="17"/>
      <c r="EBI6" s="17"/>
      <c r="EBJ6" s="17"/>
      <c r="EBK6" s="17"/>
      <c r="EBL6" s="17"/>
      <c r="EBM6" s="17"/>
      <c r="EBN6" s="17"/>
      <c r="EBO6" s="17"/>
      <c r="EBP6" s="17"/>
      <c r="EBQ6" s="17"/>
      <c r="EBR6" s="17"/>
      <c r="EBS6" s="17"/>
      <c r="EBT6" s="17"/>
      <c r="EBU6" s="17"/>
      <c r="EBV6" s="17"/>
      <c r="EBW6" s="17"/>
      <c r="EBX6" s="17"/>
      <c r="EBY6" s="17"/>
      <c r="EBZ6" s="17"/>
      <c r="ECA6" s="17"/>
      <c r="ECB6" s="17"/>
      <c r="ECC6" s="17"/>
      <c r="ECD6" s="17"/>
      <c r="ECE6" s="17"/>
      <c r="ECF6" s="17"/>
      <c r="ECG6" s="17"/>
      <c r="ECH6" s="17"/>
      <c r="ECI6" s="17"/>
      <c r="ECJ6" s="17"/>
      <c r="ECK6" s="17"/>
      <c r="ECL6" s="17"/>
      <c r="ECM6" s="17"/>
      <c r="ECN6" s="17"/>
      <c r="ECO6" s="17"/>
      <c r="ECP6" s="17"/>
      <c r="ECQ6" s="17"/>
      <c r="ECR6" s="17"/>
      <c r="ECS6" s="17"/>
      <c r="ECT6" s="17"/>
      <c r="ECU6" s="17"/>
      <c r="ECV6" s="17"/>
      <c r="ECW6" s="17"/>
      <c r="ECX6" s="17"/>
      <c r="ECY6" s="17"/>
      <c r="ECZ6" s="17"/>
      <c r="EDA6" s="17"/>
      <c r="EDB6" s="17"/>
      <c r="EDC6" s="17"/>
      <c r="EDD6" s="17"/>
      <c r="EDE6" s="17"/>
      <c r="EDF6" s="17"/>
      <c r="EDG6" s="17"/>
      <c r="EDH6" s="17"/>
      <c r="EDI6" s="17"/>
      <c r="EDJ6" s="17"/>
      <c r="EDK6" s="17"/>
      <c r="EDL6" s="17"/>
      <c r="EDM6" s="17"/>
      <c r="EDN6" s="17"/>
      <c r="EDO6" s="17"/>
      <c r="EDP6" s="17"/>
      <c r="EDQ6" s="17"/>
      <c r="EDR6" s="17"/>
      <c r="EDS6" s="17"/>
      <c r="EDT6" s="17"/>
      <c r="EDU6" s="17"/>
      <c r="EDV6" s="17"/>
      <c r="EDW6" s="17"/>
      <c r="EDX6" s="17"/>
      <c r="EDY6" s="17"/>
      <c r="EDZ6" s="17"/>
      <c r="EEA6" s="17"/>
      <c r="EEB6" s="17"/>
      <c r="EEC6" s="17"/>
      <c r="EED6" s="17"/>
      <c r="EEE6" s="17"/>
      <c r="EEF6" s="17"/>
      <c r="EEG6" s="17"/>
      <c r="EEH6" s="17"/>
      <c r="EEI6" s="17"/>
      <c r="EEJ6" s="17"/>
      <c r="EEK6" s="17"/>
      <c r="EEL6" s="17"/>
      <c r="EEM6" s="17"/>
      <c r="EEN6" s="17"/>
      <c r="EEO6" s="17"/>
      <c r="EEP6" s="17"/>
      <c r="EEQ6" s="17"/>
      <c r="EER6" s="17"/>
      <c r="EES6" s="17"/>
      <c r="EET6" s="17"/>
      <c r="EEU6" s="17"/>
      <c r="EEV6" s="17"/>
      <c r="EEW6" s="17"/>
      <c r="EEX6" s="17"/>
      <c r="EEY6" s="17"/>
      <c r="EEZ6" s="17"/>
      <c r="EFA6" s="17"/>
      <c r="EFB6" s="17"/>
      <c r="EFC6" s="17"/>
      <c r="EFD6" s="17"/>
      <c r="EFE6" s="17"/>
      <c r="EFF6" s="17"/>
      <c r="EFG6" s="17"/>
      <c r="EFH6" s="17"/>
      <c r="EFI6" s="17"/>
      <c r="EFJ6" s="17"/>
      <c r="EFK6" s="17"/>
      <c r="EFL6" s="17"/>
      <c r="EFM6" s="17"/>
      <c r="EFN6" s="17"/>
      <c r="EFO6" s="17"/>
      <c r="EFP6" s="17"/>
      <c r="EFQ6" s="17"/>
      <c r="EFR6" s="17"/>
      <c r="EFS6" s="17"/>
      <c r="EFT6" s="17"/>
      <c r="EFU6" s="17"/>
      <c r="EFV6" s="17"/>
      <c r="EFW6" s="17"/>
      <c r="EFX6" s="17"/>
      <c r="EFY6" s="17"/>
      <c r="EFZ6" s="17"/>
      <c r="EGA6" s="17"/>
      <c r="EGB6" s="17"/>
      <c r="EGC6" s="17"/>
      <c r="EGD6" s="17"/>
      <c r="EGE6" s="17"/>
      <c r="EGF6" s="17"/>
      <c r="EGG6" s="17"/>
      <c r="EGH6" s="17"/>
      <c r="EGI6" s="17"/>
      <c r="EGJ6" s="17"/>
      <c r="EGK6" s="17"/>
      <c r="EGL6" s="17"/>
      <c r="EGM6" s="17"/>
      <c r="EGN6" s="17"/>
      <c r="EGO6" s="17"/>
      <c r="EGP6" s="17"/>
      <c r="EGQ6" s="17"/>
      <c r="EGR6" s="17"/>
      <c r="EGS6" s="17"/>
      <c r="EGT6" s="17"/>
      <c r="EGU6" s="17"/>
      <c r="EGV6" s="17"/>
      <c r="EGW6" s="17"/>
      <c r="EGX6" s="17"/>
      <c r="EGY6" s="17"/>
      <c r="EGZ6" s="17"/>
      <c r="EHA6" s="17"/>
      <c r="EHB6" s="17"/>
      <c r="EHC6" s="17"/>
      <c r="EHD6" s="17"/>
      <c r="EHE6" s="17"/>
      <c r="EHF6" s="17"/>
      <c r="EHG6" s="17"/>
      <c r="EHH6" s="17"/>
      <c r="EHI6" s="17"/>
      <c r="EHJ6" s="17"/>
      <c r="EHK6" s="17"/>
      <c r="EHL6" s="17"/>
      <c r="EHM6" s="17"/>
      <c r="EHN6" s="17"/>
      <c r="EHO6" s="17"/>
      <c r="EHP6" s="17"/>
      <c r="EHQ6" s="17"/>
      <c r="EHR6" s="17"/>
      <c r="EHS6" s="17"/>
      <c r="EHT6" s="17"/>
      <c r="EHU6" s="17"/>
      <c r="EHV6" s="17"/>
      <c r="EHW6" s="17"/>
      <c r="EHX6" s="17"/>
      <c r="EHY6" s="17"/>
      <c r="EHZ6" s="17"/>
      <c r="EIA6" s="17"/>
      <c r="EIB6" s="17"/>
      <c r="EIC6" s="17"/>
      <c r="EID6" s="17"/>
      <c r="EIE6" s="17"/>
      <c r="EIF6" s="17"/>
      <c r="EIG6" s="17"/>
      <c r="EIH6" s="17"/>
      <c r="EII6" s="17"/>
      <c r="EIJ6" s="17"/>
      <c r="EIK6" s="17"/>
      <c r="EIL6" s="17"/>
      <c r="EIM6" s="17"/>
      <c r="EIN6" s="17"/>
      <c r="EIO6" s="17"/>
      <c r="EIP6" s="17"/>
      <c r="EIQ6" s="17"/>
      <c r="EIR6" s="17"/>
      <c r="EIS6" s="17"/>
      <c r="EIT6" s="17"/>
      <c r="EIU6" s="17"/>
      <c r="EIV6" s="17"/>
      <c r="EIW6" s="17"/>
      <c r="EIX6" s="17"/>
      <c r="EIY6" s="17"/>
      <c r="EIZ6" s="17"/>
      <c r="EJA6" s="17"/>
      <c r="EJB6" s="17"/>
      <c r="EJC6" s="17"/>
      <c r="EJD6" s="17"/>
      <c r="EJE6" s="17"/>
      <c r="EJF6" s="17"/>
      <c r="EJG6" s="17"/>
      <c r="EJH6" s="17"/>
      <c r="EJI6" s="17"/>
      <c r="EJJ6" s="17"/>
      <c r="EJK6" s="17"/>
      <c r="EJL6" s="17"/>
      <c r="EJM6" s="17"/>
      <c r="EJN6" s="17"/>
      <c r="EJO6" s="17"/>
      <c r="EJP6" s="17"/>
      <c r="EJQ6" s="17"/>
      <c r="EJR6" s="17"/>
      <c r="EJS6" s="17"/>
      <c r="EJT6" s="17"/>
      <c r="EJU6" s="17"/>
      <c r="EJV6" s="17"/>
      <c r="EJW6" s="17"/>
      <c r="EJX6" s="17"/>
      <c r="EJY6" s="17"/>
      <c r="EJZ6" s="17"/>
      <c r="EKA6" s="17"/>
      <c r="EKB6" s="17"/>
      <c r="EKC6" s="17"/>
      <c r="EKD6" s="17"/>
      <c r="EKE6" s="17"/>
      <c r="EKF6" s="17"/>
      <c r="EKG6" s="17"/>
      <c r="EKH6" s="17"/>
      <c r="EKI6" s="17"/>
      <c r="EKJ6" s="17"/>
      <c r="EKK6" s="17"/>
      <c r="EKL6" s="17"/>
      <c r="EKM6" s="17"/>
      <c r="EKN6" s="17"/>
      <c r="EKO6" s="17"/>
      <c r="EKP6" s="17"/>
      <c r="EKQ6" s="17"/>
      <c r="EKR6" s="17"/>
      <c r="EKS6" s="17"/>
      <c r="EKT6" s="17"/>
      <c r="EKU6" s="17"/>
      <c r="EKV6" s="17"/>
      <c r="EKW6" s="17"/>
      <c r="EKX6" s="17"/>
      <c r="EKY6" s="17"/>
      <c r="EKZ6" s="17"/>
      <c r="ELA6" s="17"/>
      <c r="ELB6" s="17"/>
      <c r="ELC6" s="17"/>
      <c r="ELD6" s="17"/>
      <c r="ELE6" s="17"/>
      <c r="ELF6" s="17"/>
      <c r="ELG6" s="17"/>
      <c r="ELH6" s="17"/>
      <c r="ELI6" s="17"/>
      <c r="ELJ6" s="17"/>
      <c r="ELK6" s="17"/>
      <c r="ELL6" s="17"/>
      <c r="ELM6" s="17"/>
      <c r="ELN6" s="17"/>
      <c r="ELO6" s="17"/>
      <c r="ELP6" s="17"/>
      <c r="ELQ6" s="17"/>
      <c r="ELR6" s="17"/>
      <c r="ELS6" s="17"/>
      <c r="ELT6" s="17"/>
      <c r="ELU6" s="17"/>
      <c r="ELV6" s="17"/>
      <c r="ELW6" s="17"/>
      <c r="ELX6" s="17"/>
      <c r="ELY6" s="17"/>
      <c r="ELZ6" s="17"/>
      <c r="EMA6" s="17"/>
      <c r="EMB6" s="17"/>
      <c r="EMC6" s="17"/>
      <c r="EMD6" s="17"/>
      <c r="EME6" s="17"/>
      <c r="EMF6" s="17"/>
      <c r="EMG6" s="17"/>
      <c r="EMH6" s="17"/>
      <c r="EMI6" s="17"/>
      <c r="EMJ6" s="17"/>
      <c r="EMK6" s="17"/>
      <c r="EML6" s="17"/>
      <c r="EMM6" s="17"/>
      <c r="EMN6" s="17"/>
      <c r="EMO6" s="17"/>
      <c r="EMP6" s="17"/>
      <c r="EMQ6" s="17"/>
      <c r="EMR6" s="17"/>
      <c r="EMS6" s="17"/>
      <c r="EMT6" s="17"/>
      <c r="EMU6" s="17"/>
      <c r="EMV6" s="17"/>
      <c r="EMW6" s="17"/>
      <c r="EMX6" s="17"/>
      <c r="EMY6" s="17"/>
      <c r="EMZ6" s="17"/>
      <c r="ENA6" s="17"/>
      <c r="ENB6" s="17"/>
      <c r="ENC6" s="17"/>
      <c r="END6" s="17"/>
      <c r="ENE6" s="17"/>
      <c r="ENF6" s="17"/>
      <c r="ENG6" s="17"/>
      <c r="ENH6" s="17"/>
      <c r="ENI6" s="17"/>
      <c r="ENJ6" s="17"/>
      <c r="ENK6" s="17"/>
      <c r="ENL6" s="17"/>
      <c r="ENM6" s="17"/>
      <c r="ENN6" s="17"/>
      <c r="ENO6" s="17"/>
      <c r="ENP6" s="17"/>
      <c r="ENQ6" s="17"/>
      <c r="ENR6" s="17"/>
      <c r="ENS6" s="17"/>
      <c r="ENT6" s="17"/>
      <c r="ENU6" s="17"/>
      <c r="ENV6" s="17"/>
      <c r="ENW6" s="17"/>
      <c r="ENX6" s="17"/>
      <c r="ENY6" s="17"/>
      <c r="ENZ6" s="17"/>
      <c r="EOA6" s="17"/>
      <c r="EOB6" s="17"/>
      <c r="EOC6" s="17"/>
      <c r="EOD6" s="17"/>
      <c r="EOE6" s="17"/>
      <c r="EOF6" s="17"/>
      <c r="EOG6" s="17"/>
      <c r="EOH6" s="17"/>
      <c r="EOI6" s="17"/>
      <c r="EOJ6" s="17"/>
      <c r="EOK6" s="17"/>
      <c r="EOL6" s="17"/>
      <c r="EOM6" s="17"/>
      <c r="EON6" s="17"/>
      <c r="EOO6" s="17"/>
      <c r="EOP6" s="17"/>
      <c r="EOQ6" s="17"/>
      <c r="EOR6" s="17"/>
      <c r="EOS6" s="17"/>
      <c r="EOT6" s="17"/>
      <c r="EOU6" s="17"/>
      <c r="EOV6" s="17"/>
      <c r="EOW6" s="17"/>
      <c r="EOX6" s="17"/>
      <c r="EOY6" s="17"/>
      <c r="EOZ6" s="17"/>
      <c r="EPA6" s="17"/>
      <c r="EPB6" s="17"/>
      <c r="EPC6" s="17"/>
      <c r="EPD6" s="17"/>
      <c r="EPE6" s="17"/>
      <c r="EPF6" s="17"/>
      <c r="EPG6" s="17"/>
      <c r="EPH6" s="17"/>
      <c r="EPI6" s="17"/>
      <c r="EPJ6" s="17"/>
      <c r="EPK6" s="17"/>
      <c r="EPL6" s="17"/>
      <c r="EPM6" s="17"/>
      <c r="EPN6" s="17"/>
      <c r="EPO6" s="17"/>
      <c r="EPP6" s="17"/>
      <c r="EPQ6" s="17"/>
      <c r="EPR6" s="17"/>
      <c r="EPS6" s="17"/>
      <c r="EPT6" s="17"/>
      <c r="EPU6" s="17"/>
      <c r="EPV6" s="17"/>
      <c r="EPW6" s="17"/>
      <c r="EPX6" s="17"/>
      <c r="EPY6" s="17"/>
      <c r="EPZ6" s="17"/>
      <c r="EQA6" s="17"/>
      <c r="EQB6" s="17"/>
      <c r="EQC6" s="17"/>
      <c r="EQD6" s="17"/>
      <c r="EQE6" s="17"/>
      <c r="EQF6" s="17"/>
      <c r="EQG6" s="17"/>
      <c r="EQH6" s="17"/>
      <c r="EQI6" s="17"/>
      <c r="EQJ6" s="17"/>
      <c r="EQK6" s="17"/>
      <c r="EQL6" s="17"/>
      <c r="EQM6" s="17"/>
      <c r="EQN6" s="17"/>
      <c r="EQO6" s="17"/>
      <c r="EQP6" s="17"/>
      <c r="EQQ6" s="17"/>
      <c r="EQR6" s="17"/>
      <c r="EQS6" s="17"/>
      <c r="EQT6" s="17"/>
      <c r="EQU6" s="17"/>
      <c r="EQV6" s="17"/>
      <c r="EQW6" s="17"/>
      <c r="EQX6" s="17"/>
      <c r="EQY6" s="17"/>
      <c r="EQZ6" s="17"/>
      <c r="ERA6" s="17"/>
      <c r="ERB6" s="17"/>
      <c r="ERC6" s="17"/>
      <c r="ERD6" s="17"/>
      <c r="ERE6" s="17"/>
      <c r="ERF6" s="17"/>
      <c r="ERG6" s="17"/>
      <c r="ERH6" s="17"/>
      <c r="ERI6" s="17"/>
      <c r="ERJ6" s="17"/>
      <c r="ERK6" s="17"/>
      <c r="ERL6" s="17"/>
      <c r="ERM6" s="17"/>
      <c r="ERN6" s="17"/>
      <c r="ERO6" s="17"/>
      <c r="ERP6" s="17"/>
      <c r="ERQ6" s="17"/>
      <c r="ERR6" s="17"/>
      <c r="ERS6" s="17"/>
      <c r="ERT6" s="17"/>
      <c r="ERU6" s="17"/>
      <c r="ERV6" s="17"/>
      <c r="ERW6" s="17"/>
      <c r="ERX6" s="17"/>
      <c r="ERY6" s="17"/>
      <c r="ERZ6" s="17"/>
      <c r="ESA6" s="17"/>
      <c r="ESB6" s="17"/>
      <c r="ESC6" s="17"/>
      <c r="ESD6" s="17"/>
      <c r="ESE6" s="17"/>
      <c r="ESF6" s="17"/>
      <c r="ESG6" s="17"/>
      <c r="ESH6" s="17"/>
      <c r="ESI6" s="17"/>
      <c r="ESJ6" s="17"/>
      <c r="ESK6" s="17"/>
      <c r="ESL6" s="17"/>
      <c r="ESM6" s="17"/>
      <c r="ESN6" s="17"/>
      <c r="ESO6" s="17"/>
      <c r="ESP6" s="17"/>
      <c r="ESQ6" s="17"/>
      <c r="ESR6" s="17"/>
      <c r="ESS6" s="17"/>
      <c r="EST6" s="17"/>
      <c r="ESU6" s="17"/>
      <c r="ESV6" s="17"/>
      <c r="ESW6" s="17"/>
      <c r="ESX6" s="17"/>
      <c r="ESY6" s="17"/>
      <c r="ESZ6" s="17"/>
      <c r="ETA6" s="17"/>
      <c r="ETB6" s="17"/>
      <c r="ETC6" s="17"/>
      <c r="ETD6" s="17"/>
      <c r="ETE6" s="17"/>
      <c r="ETF6" s="17"/>
      <c r="ETG6" s="17"/>
      <c r="ETH6" s="17"/>
      <c r="ETI6" s="17"/>
      <c r="ETJ6" s="17"/>
      <c r="ETK6" s="17"/>
      <c r="ETL6" s="17"/>
      <c r="ETM6" s="17"/>
      <c r="ETN6" s="17"/>
      <c r="ETO6" s="17"/>
      <c r="ETP6" s="17"/>
      <c r="ETQ6" s="17"/>
      <c r="ETR6" s="17"/>
      <c r="ETS6" s="17"/>
      <c r="ETT6" s="17"/>
      <c r="ETU6" s="17"/>
      <c r="ETV6" s="17"/>
      <c r="ETW6" s="17"/>
      <c r="ETX6" s="17"/>
      <c r="ETY6" s="17"/>
      <c r="ETZ6" s="17"/>
      <c r="EUA6" s="17"/>
      <c r="EUB6" s="17"/>
      <c r="EUC6" s="17"/>
      <c r="EUD6" s="17"/>
      <c r="EUE6" s="17"/>
      <c r="EUF6" s="17"/>
      <c r="EUG6" s="17"/>
      <c r="EUH6" s="17"/>
      <c r="EUI6" s="17"/>
      <c r="EUJ6" s="17"/>
      <c r="EUK6" s="17"/>
      <c r="EUL6" s="17"/>
      <c r="EUM6" s="17"/>
      <c r="EUN6" s="17"/>
      <c r="EUO6" s="17"/>
      <c r="EUP6" s="17"/>
      <c r="EUQ6" s="17"/>
      <c r="EUR6" s="17"/>
      <c r="EUS6" s="17"/>
      <c r="EUT6" s="17"/>
      <c r="EUU6" s="17"/>
      <c r="EUV6" s="17"/>
      <c r="EUW6" s="17"/>
      <c r="EUX6" s="17"/>
      <c r="EUY6" s="17"/>
      <c r="EUZ6" s="17"/>
      <c r="EVA6" s="17"/>
      <c r="EVB6" s="17"/>
      <c r="EVC6" s="17"/>
      <c r="EVD6" s="17"/>
      <c r="EVE6" s="17"/>
      <c r="EVF6" s="17"/>
      <c r="EVG6" s="17"/>
      <c r="EVH6" s="17"/>
      <c r="EVI6" s="17"/>
      <c r="EVJ6" s="17"/>
      <c r="EVK6" s="17"/>
      <c r="EVL6" s="17"/>
      <c r="EVM6" s="17"/>
      <c r="EVN6" s="17"/>
      <c r="EVO6" s="17"/>
      <c r="EVP6" s="17"/>
      <c r="EVQ6" s="17"/>
      <c r="EVR6" s="17"/>
      <c r="EVS6" s="17"/>
      <c r="EVT6" s="17"/>
      <c r="EVU6" s="17"/>
      <c r="EVV6" s="17"/>
      <c r="EVW6" s="17"/>
      <c r="EVX6" s="17"/>
      <c r="EVY6" s="17"/>
      <c r="EVZ6" s="17"/>
      <c r="EWA6" s="17"/>
      <c r="EWB6" s="17"/>
      <c r="EWC6" s="17"/>
      <c r="EWD6" s="17"/>
      <c r="EWE6" s="17"/>
      <c r="EWF6" s="17"/>
      <c r="EWG6" s="17"/>
      <c r="EWH6" s="17"/>
      <c r="EWI6" s="17"/>
      <c r="EWJ6" s="17"/>
      <c r="EWK6" s="17"/>
      <c r="EWL6" s="17"/>
      <c r="EWM6" s="17"/>
      <c r="EWN6" s="17"/>
      <c r="EWO6" s="17"/>
      <c r="EWP6" s="17"/>
      <c r="EWQ6" s="17"/>
      <c r="EWR6" s="17"/>
      <c r="EWS6" s="17"/>
      <c r="EWT6" s="17"/>
      <c r="EWU6" s="17"/>
      <c r="EWV6" s="17"/>
      <c r="EWW6" s="17"/>
      <c r="EWX6" s="17"/>
      <c r="EWY6" s="17"/>
      <c r="EWZ6" s="17"/>
      <c r="EXA6" s="17"/>
      <c r="EXB6" s="17"/>
      <c r="EXC6" s="17"/>
      <c r="EXD6" s="17"/>
      <c r="EXE6" s="17"/>
      <c r="EXF6" s="17"/>
      <c r="EXG6" s="17"/>
      <c r="EXH6" s="17"/>
      <c r="EXI6" s="17"/>
      <c r="EXJ6" s="17"/>
      <c r="EXK6" s="17"/>
      <c r="EXL6" s="17"/>
      <c r="EXM6" s="17"/>
      <c r="EXN6" s="17"/>
      <c r="EXO6" s="17"/>
      <c r="EXP6" s="17"/>
      <c r="EXQ6" s="17"/>
      <c r="EXR6" s="17"/>
      <c r="EXS6" s="17"/>
      <c r="EXT6" s="17"/>
      <c r="EXU6" s="17"/>
      <c r="EXV6" s="17"/>
      <c r="EXW6" s="17"/>
      <c r="EXX6" s="17"/>
      <c r="EXY6" s="17"/>
      <c r="EXZ6" s="17"/>
      <c r="EYA6" s="17"/>
      <c r="EYB6" s="17"/>
      <c r="EYC6" s="17"/>
      <c r="EYD6" s="17"/>
      <c r="EYE6" s="17"/>
      <c r="EYF6" s="17"/>
      <c r="EYG6" s="17"/>
      <c r="EYH6" s="17"/>
      <c r="EYI6" s="17"/>
      <c r="EYJ6" s="17"/>
      <c r="EYK6" s="17"/>
      <c r="EYL6" s="17"/>
      <c r="EYM6" s="17"/>
      <c r="EYN6" s="17"/>
      <c r="EYO6" s="17"/>
      <c r="EYP6" s="17"/>
      <c r="EYQ6" s="17"/>
      <c r="EYR6" s="17"/>
      <c r="EYS6" s="17"/>
      <c r="EYT6" s="17"/>
      <c r="EYU6" s="17"/>
      <c r="EYV6" s="17"/>
      <c r="EYW6" s="17"/>
      <c r="EYX6" s="17"/>
      <c r="EYY6" s="17"/>
      <c r="EYZ6" s="17"/>
      <c r="EZA6" s="17"/>
      <c r="EZB6" s="17"/>
      <c r="EZC6" s="17"/>
      <c r="EZD6" s="17"/>
      <c r="EZE6" s="17"/>
      <c r="EZF6" s="17"/>
      <c r="EZG6" s="17"/>
      <c r="EZH6" s="17"/>
      <c r="EZI6" s="17"/>
      <c r="EZJ6" s="17"/>
      <c r="EZK6" s="17"/>
      <c r="EZL6" s="17"/>
      <c r="EZM6" s="17"/>
      <c r="EZN6" s="17"/>
      <c r="EZO6" s="17"/>
      <c r="EZP6" s="17"/>
      <c r="EZQ6" s="17"/>
      <c r="EZR6" s="17"/>
      <c r="EZS6" s="17"/>
      <c r="EZT6" s="17"/>
      <c r="EZU6" s="17"/>
      <c r="EZV6" s="17"/>
      <c r="EZW6" s="17"/>
      <c r="EZX6" s="17"/>
      <c r="EZY6" s="17"/>
      <c r="EZZ6" s="17"/>
      <c r="FAA6" s="17"/>
      <c r="FAB6" s="17"/>
      <c r="FAC6" s="17"/>
      <c r="FAD6" s="17"/>
      <c r="FAE6" s="17"/>
      <c r="FAF6" s="17"/>
      <c r="FAG6" s="17"/>
      <c r="FAH6" s="17"/>
      <c r="FAI6" s="17"/>
      <c r="FAJ6" s="17"/>
      <c r="FAK6" s="17"/>
      <c r="FAL6" s="17"/>
      <c r="FAM6" s="17"/>
      <c r="FAN6" s="17"/>
      <c r="FAO6" s="17"/>
      <c r="FAP6" s="17"/>
      <c r="FAQ6" s="17"/>
      <c r="FAR6" s="17"/>
      <c r="FAS6" s="17"/>
      <c r="FAT6" s="17"/>
      <c r="FAU6" s="17"/>
      <c r="FAV6" s="17"/>
      <c r="FAW6" s="17"/>
      <c r="FAX6" s="17"/>
      <c r="FAY6" s="17"/>
      <c r="FAZ6" s="17"/>
      <c r="FBA6" s="17"/>
      <c r="FBB6" s="17"/>
      <c r="FBC6" s="17"/>
      <c r="FBD6" s="17"/>
      <c r="FBE6" s="17"/>
      <c r="FBF6" s="17"/>
      <c r="FBG6" s="17"/>
      <c r="FBH6" s="17"/>
      <c r="FBI6" s="17"/>
      <c r="FBJ6" s="17"/>
      <c r="FBK6" s="17"/>
      <c r="FBL6" s="17"/>
      <c r="FBM6" s="17"/>
      <c r="FBN6" s="17"/>
      <c r="FBO6" s="17"/>
      <c r="FBP6" s="17"/>
      <c r="FBQ6" s="17"/>
      <c r="FBR6" s="17"/>
      <c r="FBS6" s="17"/>
      <c r="FBT6" s="17"/>
      <c r="FBU6" s="17"/>
      <c r="FBV6" s="17"/>
      <c r="FBW6" s="17"/>
      <c r="FBX6" s="17"/>
      <c r="FBY6" s="17"/>
      <c r="FBZ6" s="17"/>
      <c r="FCA6" s="17"/>
      <c r="FCB6" s="17"/>
      <c r="FCC6" s="17"/>
      <c r="FCD6" s="17"/>
      <c r="FCE6" s="17"/>
      <c r="FCF6" s="17"/>
      <c r="FCG6" s="17"/>
      <c r="FCH6" s="17"/>
      <c r="FCI6" s="17"/>
      <c r="FCJ6" s="17"/>
      <c r="FCK6" s="17"/>
      <c r="FCL6" s="17"/>
      <c r="FCM6" s="17"/>
      <c r="FCN6" s="17"/>
      <c r="FCO6" s="17"/>
      <c r="FCP6" s="17"/>
      <c r="FCQ6" s="17"/>
      <c r="FCR6" s="17"/>
      <c r="FCS6" s="17"/>
      <c r="FCT6" s="17"/>
      <c r="FCU6" s="17"/>
      <c r="FCV6" s="17"/>
      <c r="FCW6" s="17"/>
      <c r="FCX6" s="17"/>
      <c r="FCY6" s="17"/>
      <c r="FCZ6" s="17"/>
      <c r="FDA6" s="17"/>
      <c r="FDB6" s="17"/>
      <c r="FDC6" s="17"/>
      <c r="FDD6" s="17"/>
      <c r="FDE6" s="17"/>
      <c r="FDF6" s="17"/>
      <c r="FDG6" s="17"/>
      <c r="FDH6" s="17"/>
      <c r="FDI6" s="17"/>
      <c r="FDJ6" s="17"/>
      <c r="FDK6" s="17"/>
      <c r="FDL6" s="17"/>
      <c r="FDM6" s="17"/>
      <c r="FDN6" s="17"/>
      <c r="FDO6" s="17"/>
      <c r="FDP6" s="17"/>
      <c r="FDQ6" s="17"/>
      <c r="FDR6" s="17"/>
      <c r="FDS6" s="17"/>
      <c r="FDT6" s="17"/>
      <c r="FDU6" s="17"/>
      <c r="FDV6" s="17"/>
      <c r="FDW6" s="17"/>
      <c r="FDX6" s="17"/>
      <c r="FDY6" s="17"/>
      <c r="FDZ6" s="17"/>
      <c r="FEA6" s="17"/>
      <c r="FEB6" s="17"/>
      <c r="FEC6" s="17"/>
      <c r="FED6" s="17"/>
      <c r="FEE6" s="17"/>
      <c r="FEF6" s="17"/>
      <c r="FEG6" s="17"/>
      <c r="FEH6" s="17"/>
      <c r="FEI6" s="17"/>
      <c r="FEJ6" s="17"/>
      <c r="FEK6" s="17"/>
      <c r="FEL6" s="17"/>
      <c r="FEM6" s="17"/>
      <c r="FEN6" s="17"/>
      <c r="FEO6" s="17"/>
      <c r="FEP6" s="17"/>
      <c r="FEQ6" s="17"/>
      <c r="FER6" s="17"/>
      <c r="FES6" s="17"/>
      <c r="FET6" s="17"/>
      <c r="FEU6" s="17"/>
      <c r="FEV6" s="17"/>
      <c r="FEW6" s="17"/>
      <c r="FEX6" s="17"/>
      <c r="FEY6" s="17"/>
      <c r="FEZ6" s="17"/>
      <c r="FFA6" s="17"/>
      <c r="FFB6" s="17"/>
      <c r="FFC6" s="17"/>
      <c r="FFD6" s="17"/>
      <c r="FFE6" s="17"/>
      <c r="FFF6" s="17"/>
      <c r="FFG6" s="17"/>
      <c r="FFH6" s="17"/>
      <c r="FFI6" s="17"/>
      <c r="FFJ6" s="17"/>
      <c r="FFK6" s="17"/>
      <c r="FFL6" s="17"/>
      <c r="FFM6" s="17"/>
      <c r="FFN6" s="17"/>
      <c r="FFO6" s="17"/>
      <c r="FFP6" s="17"/>
      <c r="FFQ6" s="17"/>
      <c r="FFR6" s="17"/>
      <c r="FFS6" s="17"/>
      <c r="FFT6" s="17"/>
      <c r="FFU6" s="17"/>
      <c r="FFV6" s="17"/>
      <c r="FFW6" s="17"/>
      <c r="FFX6" s="17"/>
      <c r="FFY6" s="17"/>
      <c r="FFZ6" s="17"/>
      <c r="FGA6" s="17"/>
      <c r="FGB6" s="17"/>
      <c r="FGC6" s="17"/>
      <c r="FGD6" s="17"/>
      <c r="FGE6" s="17"/>
      <c r="FGF6" s="17"/>
      <c r="FGG6" s="17"/>
      <c r="FGH6" s="17"/>
      <c r="FGI6" s="17"/>
      <c r="FGJ6" s="17"/>
      <c r="FGK6" s="17"/>
      <c r="FGL6" s="17"/>
      <c r="FGM6" s="17"/>
      <c r="FGN6" s="17"/>
      <c r="FGO6" s="17"/>
      <c r="FGP6" s="17"/>
      <c r="FGQ6" s="17"/>
      <c r="FGR6" s="17"/>
      <c r="FGS6" s="17"/>
      <c r="FGT6" s="17"/>
      <c r="FGU6" s="17"/>
      <c r="FGV6" s="17"/>
      <c r="FGW6" s="17"/>
      <c r="FGX6" s="17"/>
      <c r="FGY6" s="17"/>
      <c r="FGZ6" s="17"/>
      <c r="FHA6" s="17"/>
      <c r="FHB6" s="17"/>
      <c r="FHC6" s="17"/>
      <c r="FHD6" s="17"/>
      <c r="FHE6" s="17"/>
      <c r="FHF6" s="17"/>
      <c r="FHG6" s="17"/>
      <c r="FHH6" s="17"/>
      <c r="FHI6" s="17"/>
      <c r="FHJ6" s="17"/>
      <c r="FHK6" s="17"/>
      <c r="FHL6" s="17"/>
      <c r="FHM6" s="17"/>
      <c r="FHN6" s="17"/>
      <c r="FHO6" s="17"/>
      <c r="FHP6" s="17"/>
      <c r="FHQ6" s="17"/>
      <c r="FHR6" s="17"/>
      <c r="FHS6" s="17"/>
      <c r="FHT6" s="17"/>
      <c r="FHU6" s="17"/>
      <c r="FHV6" s="17"/>
      <c r="FHW6" s="17"/>
      <c r="FHX6" s="17"/>
      <c r="FHY6" s="17"/>
      <c r="FHZ6" s="17"/>
      <c r="FIA6" s="17"/>
      <c r="FIB6" s="17"/>
      <c r="FIC6" s="17"/>
      <c r="FID6" s="17"/>
      <c r="FIE6" s="17"/>
      <c r="FIF6" s="17"/>
      <c r="FIG6" s="17"/>
      <c r="FIH6" s="17"/>
      <c r="FII6" s="17"/>
      <c r="FIJ6" s="17"/>
      <c r="FIK6" s="17"/>
      <c r="FIL6" s="17"/>
      <c r="FIM6" s="17"/>
      <c r="FIN6" s="17"/>
      <c r="FIO6" s="17"/>
      <c r="FIP6" s="17"/>
      <c r="FIQ6" s="17"/>
      <c r="FIR6" s="17"/>
      <c r="FIS6" s="17"/>
      <c r="FIT6" s="17"/>
      <c r="FIU6" s="17"/>
      <c r="FIV6" s="17"/>
      <c r="FIW6" s="17"/>
      <c r="FIX6" s="17"/>
      <c r="FIY6" s="17"/>
      <c r="FIZ6" s="17"/>
      <c r="FJA6" s="17"/>
      <c r="FJB6" s="17"/>
      <c r="FJC6" s="17"/>
      <c r="FJD6" s="17"/>
      <c r="FJE6" s="17"/>
      <c r="FJF6" s="17"/>
      <c r="FJG6" s="17"/>
      <c r="FJH6" s="17"/>
      <c r="FJI6" s="17"/>
      <c r="FJJ6" s="17"/>
      <c r="FJK6" s="17"/>
      <c r="FJL6" s="17"/>
      <c r="FJM6" s="17"/>
      <c r="FJN6" s="17"/>
      <c r="FJO6" s="17"/>
      <c r="FJP6" s="17"/>
      <c r="FJQ6" s="17"/>
      <c r="FJR6" s="17"/>
      <c r="FJS6" s="17"/>
      <c r="FJT6" s="17"/>
      <c r="FJU6" s="17"/>
      <c r="FJV6" s="17"/>
      <c r="FJW6" s="17"/>
      <c r="FJX6" s="17"/>
      <c r="FJY6" s="17"/>
      <c r="FJZ6" s="17"/>
      <c r="FKA6" s="17"/>
      <c r="FKB6" s="17"/>
      <c r="FKC6" s="17"/>
      <c r="FKD6" s="17"/>
      <c r="FKE6" s="17"/>
      <c r="FKF6" s="17"/>
      <c r="FKG6" s="17"/>
      <c r="FKH6" s="17"/>
      <c r="FKI6" s="17"/>
      <c r="FKJ6" s="17"/>
      <c r="FKK6" s="17"/>
      <c r="FKL6" s="17"/>
      <c r="FKM6" s="17"/>
      <c r="FKN6" s="17"/>
      <c r="FKO6" s="17"/>
      <c r="FKP6" s="17"/>
      <c r="FKQ6" s="17"/>
      <c r="FKR6" s="17"/>
      <c r="FKS6" s="17"/>
      <c r="FKT6" s="17"/>
      <c r="FKU6" s="17"/>
      <c r="FKV6" s="17"/>
      <c r="FKW6" s="17"/>
      <c r="FKX6" s="17"/>
      <c r="FKY6" s="17"/>
      <c r="FKZ6" s="17"/>
      <c r="FLA6" s="17"/>
      <c r="FLB6" s="17"/>
      <c r="FLC6" s="17"/>
      <c r="FLD6" s="17"/>
      <c r="FLE6" s="17"/>
      <c r="FLF6" s="17"/>
      <c r="FLG6" s="17"/>
      <c r="FLH6" s="17"/>
      <c r="FLI6" s="17"/>
      <c r="FLJ6" s="17"/>
      <c r="FLK6" s="17"/>
      <c r="FLL6" s="17"/>
      <c r="FLM6" s="17"/>
      <c r="FLN6" s="17"/>
      <c r="FLO6" s="17"/>
      <c r="FLP6" s="17"/>
      <c r="FLQ6" s="17"/>
      <c r="FLR6" s="17"/>
      <c r="FLS6" s="17"/>
      <c r="FLT6" s="17"/>
      <c r="FLU6" s="17"/>
      <c r="FLV6" s="17"/>
      <c r="FLW6" s="17"/>
      <c r="FLX6" s="17"/>
      <c r="FLY6" s="17"/>
      <c r="FLZ6" s="17"/>
      <c r="FMA6" s="17"/>
      <c r="FMB6" s="17"/>
      <c r="FMC6" s="17"/>
      <c r="FMD6" s="17"/>
      <c r="FME6" s="17"/>
      <c r="FMF6" s="17"/>
      <c r="FMG6" s="17"/>
      <c r="FMH6" s="17"/>
      <c r="FMI6" s="17"/>
      <c r="FMJ6" s="17"/>
      <c r="FMK6" s="17"/>
      <c r="FML6" s="17"/>
      <c r="FMM6" s="17"/>
      <c r="FMN6" s="17"/>
      <c r="FMO6" s="17"/>
      <c r="FMP6" s="17"/>
      <c r="FMQ6" s="17"/>
      <c r="FMR6" s="17"/>
      <c r="FMS6" s="17"/>
      <c r="FMT6" s="17"/>
      <c r="FMU6" s="17"/>
      <c r="FMV6" s="17"/>
      <c r="FMW6" s="17"/>
      <c r="FMX6" s="17"/>
      <c r="FMY6" s="17"/>
      <c r="FMZ6" s="17"/>
      <c r="FNA6" s="17"/>
      <c r="FNB6" s="17"/>
      <c r="FNC6" s="17"/>
      <c r="FND6" s="17"/>
      <c r="FNE6" s="17"/>
      <c r="FNF6" s="17"/>
      <c r="FNG6" s="17"/>
      <c r="FNH6" s="17"/>
      <c r="FNI6" s="17"/>
      <c r="FNJ6" s="17"/>
      <c r="FNK6" s="17"/>
      <c r="FNL6" s="17"/>
      <c r="FNM6" s="17"/>
      <c r="FNN6" s="17"/>
      <c r="FNO6" s="17"/>
      <c r="FNP6" s="17"/>
      <c r="FNQ6" s="17"/>
      <c r="FNR6" s="17"/>
      <c r="FNS6" s="17"/>
      <c r="FNT6" s="17"/>
      <c r="FNU6" s="17"/>
      <c r="FNV6" s="17"/>
      <c r="FNW6" s="17"/>
      <c r="FNX6" s="17"/>
      <c r="FNY6" s="17"/>
      <c r="FNZ6" s="17"/>
      <c r="FOA6" s="17"/>
      <c r="FOB6" s="17"/>
      <c r="FOC6" s="17"/>
      <c r="FOD6" s="17"/>
      <c r="FOE6" s="17"/>
      <c r="FOF6" s="17"/>
      <c r="FOG6" s="17"/>
      <c r="FOH6" s="17"/>
      <c r="FOI6" s="17"/>
      <c r="FOJ6" s="17"/>
      <c r="FOK6" s="17"/>
      <c r="FOL6" s="17"/>
      <c r="FOM6" s="17"/>
      <c r="FON6" s="17"/>
      <c r="FOO6" s="17"/>
      <c r="FOP6" s="17"/>
      <c r="FOQ6" s="17"/>
      <c r="FOR6" s="17"/>
      <c r="FOS6" s="17"/>
      <c r="FOT6" s="17"/>
      <c r="FOU6" s="17"/>
      <c r="FOV6" s="17"/>
      <c r="FOW6" s="17"/>
      <c r="FOX6" s="17"/>
      <c r="FOY6" s="17"/>
      <c r="FOZ6" s="17"/>
      <c r="FPA6" s="17"/>
      <c r="FPB6" s="17"/>
      <c r="FPC6" s="17"/>
      <c r="FPD6" s="17"/>
      <c r="FPE6" s="17"/>
      <c r="FPF6" s="17"/>
      <c r="FPG6" s="17"/>
      <c r="FPH6" s="17"/>
      <c r="FPI6" s="17"/>
      <c r="FPJ6" s="17"/>
      <c r="FPK6" s="17"/>
      <c r="FPL6" s="17"/>
      <c r="FPM6" s="17"/>
      <c r="FPN6" s="17"/>
      <c r="FPO6" s="17"/>
      <c r="FPP6" s="17"/>
      <c r="FPQ6" s="17"/>
      <c r="FPR6" s="17"/>
      <c r="FPS6" s="17"/>
      <c r="FPT6" s="17"/>
      <c r="FPU6" s="17"/>
      <c r="FPV6" s="17"/>
      <c r="FPW6" s="17"/>
      <c r="FPX6" s="17"/>
      <c r="FPY6" s="17"/>
      <c r="FPZ6" s="17"/>
      <c r="FQA6" s="17"/>
      <c r="FQB6" s="17"/>
      <c r="FQC6" s="17"/>
      <c r="FQD6" s="17"/>
      <c r="FQE6" s="17"/>
      <c r="FQF6" s="17"/>
      <c r="FQG6" s="17"/>
      <c r="FQH6" s="17"/>
      <c r="FQI6" s="17"/>
      <c r="FQJ6" s="17"/>
      <c r="FQK6" s="17"/>
      <c r="FQL6" s="17"/>
      <c r="FQM6" s="17"/>
      <c r="FQN6" s="17"/>
      <c r="FQO6" s="17"/>
      <c r="FQP6" s="17"/>
      <c r="FQQ6" s="17"/>
      <c r="FQR6" s="17"/>
      <c r="FQS6" s="17"/>
      <c r="FQT6" s="17"/>
      <c r="FQU6" s="17"/>
      <c r="FQV6" s="17"/>
      <c r="FQW6" s="17"/>
      <c r="FQX6" s="17"/>
      <c r="FQY6" s="17"/>
      <c r="FQZ6" s="17"/>
      <c r="FRA6" s="17"/>
      <c r="FRB6" s="17"/>
      <c r="FRC6" s="17"/>
      <c r="FRD6" s="17"/>
      <c r="FRE6" s="17"/>
      <c r="FRF6" s="17"/>
      <c r="FRG6" s="17"/>
      <c r="FRH6" s="17"/>
      <c r="FRI6" s="17"/>
      <c r="FRJ6" s="17"/>
      <c r="FRK6" s="17"/>
      <c r="FRL6" s="17"/>
      <c r="FRM6" s="17"/>
      <c r="FRN6" s="17"/>
      <c r="FRO6" s="17"/>
      <c r="FRP6" s="17"/>
      <c r="FRQ6" s="17"/>
      <c r="FRR6" s="17"/>
      <c r="FRS6" s="17"/>
      <c r="FRT6" s="17"/>
      <c r="FRU6" s="17"/>
      <c r="FRV6" s="17"/>
      <c r="FRW6" s="17"/>
      <c r="FRX6" s="17"/>
      <c r="FRY6" s="17"/>
      <c r="FRZ6" s="17"/>
      <c r="FSA6" s="17"/>
      <c r="FSB6" s="17"/>
      <c r="FSC6" s="17"/>
      <c r="FSD6" s="17"/>
      <c r="FSE6" s="17"/>
      <c r="FSF6" s="17"/>
      <c r="FSG6" s="17"/>
      <c r="FSH6" s="17"/>
      <c r="FSI6" s="17"/>
      <c r="FSJ6" s="17"/>
      <c r="FSK6" s="17"/>
      <c r="FSL6" s="17"/>
      <c r="FSM6" s="17"/>
      <c r="FSN6" s="17"/>
      <c r="FSO6" s="17"/>
      <c r="FSP6" s="17"/>
      <c r="FSQ6" s="17"/>
      <c r="FSR6" s="17"/>
      <c r="FSS6" s="17"/>
      <c r="FST6" s="17"/>
      <c r="FSU6" s="17"/>
      <c r="FSV6" s="17"/>
      <c r="FSW6" s="17"/>
      <c r="FSX6" s="17"/>
      <c r="FSY6" s="17"/>
      <c r="FSZ6" s="17"/>
      <c r="FTA6" s="17"/>
      <c r="FTB6" s="17"/>
      <c r="FTC6" s="17"/>
      <c r="FTD6" s="17"/>
      <c r="FTE6" s="17"/>
      <c r="FTF6" s="17"/>
      <c r="FTG6" s="17"/>
      <c r="FTH6" s="17"/>
      <c r="FTI6" s="17"/>
      <c r="FTJ6" s="17"/>
      <c r="FTK6" s="17"/>
      <c r="FTL6" s="17"/>
      <c r="FTM6" s="17"/>
      <c r="FTN6" s="17"/>
      <c r="FTO6" s="17"/>
      <c r="FTP6" s="17"/>
      <c r="FTQ6" s="17"/>
      <c r="FTR6" s="17"/>
      <c r="FTS6" s="17"/>
      <c r="FTT6" s="17"/>
      <c r="FTU6" s="17"/>
      <c r="FTV6" s="17"/>
      <c r="FTW6" s="17"/>
      <c r="FTX6" s="17"/>
      <c r="FTY6" s="17"/>
      <c r="FTZ6" s="17"/>
      <c r="FUA6" s="17"/>
      <c r="FUB6" s="17"/>
      <c r="FUC6" s="17"/>
      <c r="FUD6" s="17"/>
      <c r="FUE6" s="17"/>
      <c r="FUF6" s="17"/>
      <c r="FUG6" s="17"/>
      <c r="FUH6" s="17"/>
      <c r="FUI6" s="17"/>
      <c r="FUJ6" s="17"/>
      <c r="FUK6" s="17"/>
      <c r="FUL6" s="17"/>
      <c r="FUM6" s="17"/>
      <c r="FUN6" s="17"/>
      <c r="FUO6" s="17"/>
      <c r="FUP6" s="17"/>
      <c r="FUQ6" s="17"/>
      <c r="FUR6" s="17"/>
      <c r="FUS6" s="17"/>
      <c r="FUT6" s="17"/>
      <c r="FUU6" s="17"/>
      <c r="FUV6" s="17"/>
      <c r="FUW6" s="17"/>
      <c r="FUX6" s="17"/>
      <c r="FUY6" s="17"/>
      <c r="FUZ6" s="17"/>
      <c r="FVA6" s="17"/>
      <c r="FVB6" s="17"/>
      <c r="FVC6" s="17"/>
      <c r="FVD6" s="17"/>
      <c r="FVE6" s="17"/>
      <c r="FVF6" s="17"/>
      <c r="FVG6" s="17"/>
      <c r="FVH6" s="17"/>
      <c r="FVI6" s="17"/>
      <c r="FVJ6" s="17"/>
      <c r="FVK6" s="17"/>
      <c r="FVL6" s="17"/>
      <c r="FVM6" s="17"/>
      <c r="FVN6" s="17"/>
      <c r="FVO6" s="17"/>
      <c r="FVP6" s="17"/>
      <c r="FVQ6" s="17"/>
      <c r="FVR6" s="17"/>
      <c r="FVS6" s="17"/>
      <c r="FVT6" s="17"/>
      <c r="FVU6" s="17"/>
      <c r="FVV6" s="17"/>
      <c r="FVW6" s="17"/>
      <c r="FVX6" s="17"/>
      <c r="FVY6" s="17"/>
      <c r="FVZ6" s="17"/>
      <c r="FWA6" s="17"/>
      <c r="FWB6" s="17"/>
      <c r="FWC6" s="17"/>
      <c r="FWD6" s="17"/>
      <c r="FWE6" s="17"/>
      <c r="FWF6" s="17"/>
      <c r="FWG6" s="17"/>
      <c r="FWH6" s="17"/>
      <c r="FWI6" s="17"/>
      <c r="FWJ6" s="17"/>
      <c r="FWK6" s="17"/>
      <c r="FWL6" s="17"/>
      <c r="FWM6" s="17"/>
      <c r="FWN6" s="17"/>
      <c r="FWO6" s="17"/>
      <c r="FWP6" s="17"/>
      <c r="FWQ6" s="17"/>
      <c r="FWR6" s="17"/>
      <c r="FWS6" s="17"/>
      <c r="FWT6" s="17"/>
      <c r="FWU6" s="17"/>
      <c r="FWV6" s="17"/>
      <c r="FWW6" s="17"/>
      <c r="FWX6" s="17"/>
      <c r="FWY6" s="17"/>
      <c r="FWZ6" s="17"/>
      <c r="FXA6" s="17"/>
      <c r="FXB6" s="17"/>
      <c r="FXC6" s="17"/>
      <c r="FXD6" s="17"/>
      <c r="FXE6" s="17"/>
      <c r="FXF6" s="17"/>
      <c r="FXG6" s="17"/>
      <c r="FXH6" s="17"/>
      <c r="FXI6" s="17"/>
      <c r="FXJ6" s="17"/>
      <c r="FXK6" s="17"/>
      <c r="FXL6" s="17"/>
      <c r="FXM6" s="17"/>
      <c r="FXN6" s="17"/>
      <c r="FXO6" s="17"/>
      <c r="FXP6" s="17"/>
      <c r="FXQ6" s="17"/>
      <c r="FXR6" s="17"/>
      <c r="FXS6" s="17"/>
      <c r="FXT6" s="17"/>
      <c r="FXU6" s="17"/>
      <c r="FXV6" s="17"/>
      <c r="FXW6" s="17"/>
      <c r="FXX6" s="17"/>
      <c r="FXY6" s="17"/>
      <c r="FXZ6" s="17"/>
      <c r="FYA6" s="17"/>
      <c r="FYB6" s="17"/>
      <c r="FYC6" s="17"/>
      <c r="FYD6" s="17"/>
      <c r="FYE6" s="17"/>
      <c r="FYF6" s="17"/>
      <c r="FYG6" s="17"/>
      <c r="FYH6" s="17"/>
      <c r="FYI6" s="17"/>
      <c r="FYJ6" s="17"/>
      <c r="FYK6" s="17"/>
      <c r="FYL6" s="17"/>
      <c r="FYM6" s="17"/>
      <c r="FYN6" s="17"/>
      <c r="FYO6" s="17"/>
      <c r="FYP6" s="17"/>
      <c r="FYQ6" s="17"/>
      <c r="FYR6" s="17"/>
      <c r="FYS6" s="17"/>
      <c r="FYT6" s="17"/>
      <c r="FYU6" s="17"/>
      <c r="FYV6" s="17"/>
      <c r="FYW6" s="17"/>
      <c r="FYX6" s="17"/>
      <c r="FYY6" s="17"/>
      <c r="FYZ6" s="17"/>
      <c r="FZA6" s="17"/>
      <c r="FZB6" s="17"/>
      <c r="FZC6" s="17"/>
      <c r="FZD6" s="17"/>
      <c r="FZE6" s="17"/>
      <c r="FZF6" s="17"/>
      <c r="FZG6" s="17"/>
      <c r="FZH6" s="17"/>
      <c r="FZI6" s="17"/>
      <c r="FZJ6" s="17"/>
      <c r="FZK6" s="17"/>
      <c r="FZL6" s="17"/>
      <c r="FZM6" s="17"/>
      <c r="FZN6" s="17"/>
      <c r="FZO6" s="17"/>
      <c r="FZP6" s="17"/>
      <c r="FZQ6" s="17"/>
      <c r="FZR6" s="17"/>
      <c r="FZS6" s="17"/>
      <c r="FZT6" s="17"/>
      <c r="FZU6" s="17"/>
      <c r="FZV6" s="17"/>
      <c r="FZW6" s="17"/>
      <c r="FZX6" s="17"/>
      <c r="FZY6" s="17"/>
      <c r="FZZ6" s="17"/>
      <c r="GAA6" s="17"/>
      <c r="GAB6" s="17"/>
      <c r="GAC6" s="17"/>
      <c r="GAD6" s="17"/>
      <c r="GAE6" s="17"/>
      <c r="GAF6" s="17"/>
      <c r="GAG6" s="17"/>
      <c r="GAH6" s="17"/>
      <c r="GAI6" s="17"/>
      <c r="GAJ6" s="17"/>
      <c r="GAK6" s="17"/>
      <c r="GAL6" s="17"/>
      <c r="GAM6" s="17"/>
      <c r="GAN6" s="17"/>
      <c r="GAO6" s="17"/>
      <c r="GAP6" s="17"/>
      <c r="GAQ6" s="17"/>
      <c r="GAR6" s="17"/>
      <c r="GAS6" s="17"/>
      <c r="GAT6" s="17"/>
      <c r="GAU6" s="17"/>
      <c r="GAV6" s="17"/>
      <c r="GAW6" s="17"/>
      <c r="GAX6" s="17"/>
      <c r="GAY6" s="17"/>
      <c r="GAZ6" s="17"/>
      <c r="GBA6" s="17"/>
      <c r="GBB6" s="17"/>
      <c r="GBC6" s="17"/>
      <c r="GBD6" s="17"/>
      <c r="GBE6" s="17"/>
      <c r="GBF6" s="17"/>
      <c r="GBG6" s="17"/>
      <c r="GBH6" s="17"/>
      <c r="GBI6" s="17"/>
      <c r="GBJ6" s="17"/>
      <c r="GBK6" s="17"/>
      <c r="GBL6" s="17"/>
      <c r="GBM6" s="17"/>
      <c r="GBN6" s="17"/>
      <c r="GBO6" s="17"/>
      <c r="GBP6" s="17"/>
      <c r="GBQ6" s="17"/>
      <c r="GBR6" s="17"/>
      <c r="GBS6" s="17"/>
      <c r="GBT6" s="17"/>
      <c r="GBU6" s="17"/>
      <c r="GBV6" s="17"/>
      <c r="GBW6" s="17"/>
      <c r="GBX6" s="17"/>
      <c r="GBY6" s="17"/>
      <c r="GBZ6" s="17"/>
      <c r="GCA6" s="17"/>
      <c r="GCB6" s="17"/>
      <c r="GCC6" s="17"/>
      <c r="GCD6" s="17"/>
      <c r="GCE6" s="17"/>
      <c r="GCF6" s="17"/>
      <c r="GCG6" s="17"/>
      <c r="GCH6" s="17"/>
      <c r="GCI6" s="17"/>
      <c r="GCJ6" s="17"/>
      <c r="GCK6" s="17"/>
      <c r="GCL6" s="17"/>
      <c r="GCM6" s="17"/>
      <c r="GCN6" s="17"/>
      <c r="GCO6" s="17"/>
      <c r="GCP6" s="17"/>
      <c r="GCQ6" s="17"/>
      <c r="GCR6" s="17"/>
      <c r="GCS6" s="17"/>
      <c r="GCT6" s="17"/>
      <c r="GCU6" s="17"/>
      <c r="GCV6" s="17"/>
      <c r="GCW6" s="17"/>
      <c r="GCX6" s="17"/>
      <c r="GCY6" s="17"/>
      <c r="GCZ6" s="17"/>
      <c r="GDA6" s="17"/>
      <c r="GDB6" s="17"/>
      <c r="GDC6" s="17"/>
      <c r="GDD6" s="17"/>
      <c r="GDE6" s="17"/>
      <c r="GDF6" s="17"/>
      <c r="GDG6" s="17"/>
      <c r="GDH6" s="17"/>
      <c r="GDI6" s="17"/>
      <c r="GDJ6" s="17"/>
      <c r="GDK6" s="17"/>
      <c r="GDL6" s="17"/>
      <c r="GDM6" s="17"/>
      <c r="GDN6" s="17"/>
      <c r="GDO6" s="17"/>
      <c r="GDP6" s="17"/>
      <c r="GDQ6" s="17"/>
      <c r="GDR6" s="17"/>
      <c r="GDS6" s="17"/>
      <c r="GDT6" s="17"/>
      <c r="GDU6" s="17"/>
      <c r="GDV6" s="17"/>
      <c r="GDW6" s="17"/>
      <c r="GDX6" s="17"/>
      <c r="GDY6" s="17"/>
      <c r="GDZ6" s="17"/>
      <c r="GEA6" s="17"/>
      <c r="GEB6" s="17"/>
      <c r="GEC6" s="17"/>
      <c r="GED6" s="17"/>
      <c r="GEE6" s="17"/>
      <c r="GEF6" s="17"/>
      <c r="GEG6" s="17"/>
      <c r="GEH6" s="17"/>
      <c r="GEI6" s="17"/>
      <c r="GEJ6" s="17"/>
      <c r="GEK6" s="17"/>
      <c r="GEL6" s="17"/>
      <c r="GEM6" s="17"/>
      <c r="GEN6" s="17"/>
      <c r="GEO6" s="17"/>
      <c r="GEP6" s="17"/>
      <c r="GEQ6" s="17"/>
      <c r="GER6" s="17"/>
      <c r="GES6" s="17"/>
      <c r="GET6" s="17"/>
      <c r="GEU6" s="17"/>
      <c r="GEV6" s="17"/>
      <c r="GEW6" s="17"/>
      <c r="GEX6" s="17"/>
      <c r="GEY6" s="17"/>
      <c r="GEZ6" s="17"/>
      <c r="GFA6" s="17"/>
      <c r="GFB6" s="17"/>
      <c r="GFC6" s="17"/>
      <c r="GFD6" s="17"/>
      <c r="GFE6" s="17"/>
      <c r="GFF6" s="17"/>
      <c r="GFG6" s="17"/>
      <c r="GFH6" s="17"/>
      <c r="GFI6" s="17"/>
      <c r="GFJ6" s="17"/>
      <c r="GFK6" s="17"/>
      <c r="GFL6" s="17"/>
      <c r="GFM6" s="17"/>
      <c r="GFN6" s="17"/>
      <c r="GFO6" s="17"/>
      <c r="GFP6" s="17"/>
      <c r="GFQ6" s="17"/>
      <c r="GFR6" s="17"/>
      <c r="GFS6" s="17"/>
      <c r="GFT6" s="17"/>
      <c r="GFU6" s="17"/>
      <c r="GFV6" s="17"/>
      <c r="GFW6" s="17"/>
      <c r="GFX6" s="17"/>
      <c r="GFY6" s="17"/>
      <c r="GFZ6" s="17"/>
      <c r="GGA6" s="17"/>
      <c r="GGB6" s="17"/>
      <c r="GGC6" s="17"/>
      <c r="GGD6" s="17"/>
      <c r="GGE6" s="17"/>
      <c r="GGF6" s="17"/>
      <c r="GGG6" s="17"/>
      <c r="GGH6" s="17"/>
      <c r="GGI6" s="17"/>
      <c r="GGJ6" s="17"/>
      <c r="GGK6" s="17"/>
      <c r="GGL6" s="17"/>
      <c r="GGM6" s="17"/>
      <c r="GGN6" s="17"/>
      <c r="GGO6" s="17"/>
      <c r="GGP6" s="17"/>
      <c r="GGQ6" s="17"/>
      <c r="GGR6" s="17"/>
      <c r="GGS6" s="17"/>
      <c r="GGT6" s="17"/>
      <c r="GGU6" s="17"/>
      <c r="GGV6" s="17"/>
      <c r="GGW6" s="17"/>
      <c r="GGX6" s="17"/>
      <c r="GGY6" s="17"/>
      <c r="GGZ6" s="17"/>
      <c r="GHA6" s="17"/>
      <c r="GHB6" s="17"/>
      <c r="GHC6" s="17"/>
      <c r="GHD6" s="17"/>
      <c r="GHE6" s="17"/>
      <c r="GHF6" s="17"/>
      <c r="GHG6" s="17"/>
      <c r="GHH6" s="17"/>
      <c r="GHI6" s="17"/>
      <c r="GHJ6" s="17"/>
      <c r="GHK6" s="17"/>
      <c r="GHL6" s="17"/>
      <c r="GHM6" s="17"/>
      <c r="GHN6" s="17"/>
      <c r="GHO6" s="17"/>
      <c r="GHP6" s="17"/>
      <c r="GHQ6" s="17"/>
      <c r="GHR6" s="17"/>
      <c r="GHS6" s="17"/>
      <c r="GHT6" s="17"/>
      <c r="GHU6" s="17"/>
      <c r="GHV6" s="17"/>
      <c r="GHW6" s="17"/>
      <c r="GHX6" s="17"/>
      <c r="GHY6" s="17"/>
      <c r="GHZ6" s="17"/>
      <c r="GIA6" s="17"/>
      <c r="GIB6" s="17"/>
      <c r="GIC6" s="17"/>
      <c r="GID6" s="17"/>
      <c r="GIE6" s="17"/>
      <c r="GIF6" s="17"/>
      <c r="GIG6" s="17"/>
      <c r="GIH6" s="17"/>
      <c r="GII6" s="17"/>
      <c r="GIJ6" s="17"/>
      <c r="GIK6" s="17"/>
      <c r="GIL6" s="17"/>
      <c r="GIM6" s="17"/>
      <c r="GIN6" s="17"/>
      <c r="GIO6" s="17"/>
      <c r="GIP6" s="17"/>
      <c r="GIQ6" s="17"/>
      <c r="GIR6" s="17"/>
      <c r="GIS6" s="17"/>
      <c r="GIT6" s="17"/>
      <c r="GIU6" s="17"/>
      <c r="GIV6" s="17"/>
      <c r="GIW6" s="17"/>
      <c r="GIX6" s="17"/>
      <c r="GIY6" s="17"/>
      <c r="GIZ6" s="17"/>
      <c r="GJA6" s="17"/>
      <c r="GJB6" s="17"/>
      <c r="GJC6" s="17"/>
      <c r="GJD6" s="17"/>
      <c r="GJE6" s="17"/>
      <c r="GJF6" s="17"/>
      <c r="GJG6" s="17"/>
      <c r="GJH6" s="17"/>
      <c r="GJI6" s="17"/>
      <c r="GJJ6" s="17"/>
      <c r="GJK6" s="17"/>
      <c r="GJL6" s="17"/>
      <c r="GJM6" s="17"/>
      <c r="GJN6" s="17"/>
      <c r="GJO6" s="17"/>
      <c r="GJP6" s="17"/>
      <c r="GJQ6" s="17"/>
      <c r="GJR6" s="17"/>
      <c r="GJS6" s="17"/>
      <c r="GJT6" s="17"/>
      <c r="GJU6" s="17"/>
      <c r="GJV6" s="17"/>
      <c r="GJW6" s="17"/>
      <c r="GJX6" s="17"/>
      <c r="GJY6" s="17"/>
      <c r="GJZ6" s="17"/>
      <c r="GKA6" s="17"/>
      <c r="GKB6" s="17"/>
      <c r="GKC6" s="17"/>
      <c r="GKD6" s="17"/>
      <c r="GKE6" s="17"/>
      <c r="GKF6" s="17"/>
      <c r="GKG6" s="17"/>
      <c r="GKH6" s="17"/>
      <c r="GKI6" s="17"/>
      <c r="GKJ6" s="17"/>
      <c r="GKK6" s="17"/>
      <c r="GKL6" s="17"/>
      <c r="GKM6" s="17"/>
      <c r="GKN6" s="17"/>
      <c r="GKO6" s="17"/>
      <c r="GKP6" s="17"/>
      <c r="GKQ6" s="17"/>
      <c r="GKR6" s="17"/>
      <c r="GKS6" s="17"/>
      <c r="GKT6" s="17"/>
      <c r="GKU6" s="17"/>
      <c r="GKV6" s="17"/>
      <c r="GKW6" s="17"/>
      <c r="GKX6" s="17"/>
      <c r="GKY6" s="17"/>
      <c r="GKZ6" s="17"/>
      <c r="GLA6" s="17"/>
      <c r="GLB6" s="17"/>
      <c r="GLC6" s="17"/>
      <c r="GLD6" s="17"/>
      <c r="GLE6" s="17"/>
      <c r="GLF6" s="17"/>
      <c r="GLG6" s="17"/>
      <c r="GLH6" s="17"/>
      <c r="GLI6" s="17"/>
      <c r="GLJ6" s="17"/>
      <c r="GLK6" s="17"/>
      <c r="GLL6" s="17"/>
      <c r="GLM6" s="17"/>
      <c r="GLN6" s="17"/>
      <c r="GLO6" s="17"/>
      <c r="GLP6" s="17"/>
      <c r="GLQ6" s="17"/>
      <c r="GLR6" s="17"/>
      <c r="GLS6" s="17"/>
      <c r="GLT6" s="17"/>
      <c r="GLU6" s="17"/>
      <c r="GLV6" s="17"/>
      <c r="GLW6" s="17"/>
      <c r="GLX6" s="17"/>
      <c r="GLY6" s="17"/>
      <c r="GLZ6" s="17"/>
      <c r="GMA6" s="17"/>
      <c r="GMB6" s="17"/>
      <c r="GMC6" s="17"/>
      <c r="GMD6" s="17"/>
      <c r="GME6" s="17"/>
      <c r="GMF6" s="17"/>
      <c r="GMG6" s="17"/>
      <c r="GMH6" s="17"/>
      <c r="GMI6" s="17"/>
      <c r="GMJ6" s="17"/>
      <c r="GMK6" s="17"/>
      <c r="GML6" s="17"/>
      <c r="GMM6" s="17"/>
      <c r="GMN6" s="17"/>
      <c r="GMO6" s="17"/>
      <c r="GMP6" s="17"/>
      <c r="GMQ6" s="17"/>
      <c r="GMR6" s="17"/>
      <c r="GMS6" s="17"/>
      <c r="GMT6" s="17"/>
      <c r="GMU6" s="17"/>
      <c r="GMV6" s="17"/>
      <c r="GMW6" s="17"/>
      <c r="GMX6" s="17"/>
      <c r="GMY6" s="17"/>
      <c r="GMZ6" s="17"/>
      <c r="GNA6" s="17"/>
      <c r="GNB6" s="17"/>
      <c r="GNC6" s="17"/>
      <c r="GND6" s="17"/>
      <c r="GNE6" s="17"/>
      <c r="GNF6" s="17"/>
      <c r="GNG6" s="17"/>
      <c r="GNH6" s="17"/>
      <c r="GNI6" s="17"/>
      <c r="GNJ6" s="17"/>
      <c r="GNK6" s="17"/>
      <c r="GNL6" s="17"/>
      <c r="GNM6" s="17"/>
      <c r="GNN6" s="17"/>
      <c r="GNO6" s="17"/>
      <c r="GNP6" s="17"/>
      <c r="GNQ6" s="17"/>
      <c r="GNR6" s="17"/>
      <c r="GNS6" s="17"/>
      <c r="GNT6" s="17"/>
      <c r="GNU6" s="17"/>
      <c r="GNV6" s="17"/>
      <c r="GNW6" s="17"/>
      <c r="GNX6" s="17"/>
      <c r="GNY6" s="17"/>
      <c r="GNZ6" s="17"/>
      <c r="GOA6" s="17"/>
      <c r="GOB6" s="17"/>
      <c r="GOC6" s="17"/>
      <c r="GOD6" s="17"/>
      <c r="GOE6" s="17"/>
      <c r="GOF6" s="17"/>
      <c r="GOG6" s="17"/>
      <c r="GOH6" s="17"/>
      <c r="GOI6" s="17"/>
      <c r="GOJ6" s="17"/>
      <c r="GOK6" s="17"/>
      <c r="GOL6" s="17"/>
      <c r="GOM6" s="17"/>
      <c r="GON6" s="17"/>
      <c r="GOO6" s="17"/>
      <c r="GOP6" s="17"/>
      <c r="GOQ6" s="17"/>
      <c r="GOR6" s="17"/>
      <c r="GOS6" s="17"/>
      <c r="GOT6" s="17"/>
      <c r="GOU6" s="17"/>
      <c r="GOV6" s="17"/>
      <c r="GOW6" s="17"/>
      <c r="GOX6" s="17"/>
      <c r="GOY6" s="17"/>
      <c r="GOZ6" s="17"/>
      <c r="GPA6" s="17"/>
      <c r="GPB6" s="17"/>
      <c r="GPC6" s="17"/>
      <c r="GPD6" s="17"/>
      <c r="GPE6" s="17"/>
      <c r="GPF6" s="17"/>
      <c r="GPG6" s="17"/>
      <c r="GPH6" s="17"/>
      <c r="GPI6" s="17"/>
      <c r="GPJ6" s="17"/>
      <c r="GPK6" s="17"/>
      <c r="GPL6" s="17"/>
      <c r="GPM6" s="17"/>
      <c r="GPN6" s="17"/>
      <c r="GPO6" s="17"/>
      <c r="GPP6" s="17"/>
      <c r="GPQ6" s="17"/>
      <c r="GPR6" s="17"/>
      <c r="GPS6" s="17"/>
      <c r="GPT6" s="17"/>
      <c r="GPU6" s="17"/>
      <c r="GPV6" s="17"/>
      <c r="GPW6" s="17"/>
      <c r="GPX6" s="17"/>
      <c r="GPY6" s="17"/>
      <c r="GPZ6" s="17"/>
      <c r="GQA6" s="17"/>
      <c r="GQB6" s="17"/>
      <c r="GQC6" s="17"/>
      <c r="GQD6" s="17"/>
      <c r="GQE6" s="17"/>
      <c r="GQF6" s="17"/>
      <c r="GQG6" s="17"/>
      <c r="GQH6" s="17"/>
      <c r="GQI6" s="17"/>
      <c r="GQJ6" s="17"/>
      <c r="GQK6" s="17"/>
      <c r="GQL6" s="17"/>
      <c r="GQM6" s="17"/>
      <c r="GQN6" s="17"/>
      <c r="GQO6" s="17"/>
      <c r="GQP6" s="17"/>
      <c r="GQQ6" s="17"/>
      <c r="GQR6" s="17"/>
      <c r="GQS6" s="17"/>
      <c r="GQT6" s="17"/>
      <c r="GQU6" s="17"/>
      <c r="GQV6" s="17"/>
      <c r="GQW6" s="17"/>
      <c r="GQX6" s="17"/>
      <c r="GQY6" s="17"/>
      <c r="GQZ6" s="17"/>
      <c r="GRA6" s="17"/>
      <c r="GRB6" s="17"/>
      <c r="GRC6" s="17"/>
      <c r="GRD6" s="17"/>
      <c r="GRE6" s="17"/>
      <c r="GRF6" s="17"/>
      <c r="GRG6" s="17"/>
      <c r="GRH6" s="17"/>
      <c r="GRI6" s="17"/>
      <c r="GRJ6" s="17"/>
      <c r="GRK6" s="17"/>
      <c r="GRL6" s="17"/>
      <c r="GRM6" s="17"/>
      <c r="GRN6" s="17"/>
      <c r="GRO6" s="17"/>
      <c r="GRP6" s="17"/>
      <c r="GRQ6" s="17"/>
      <c r="GRR6" s="17"/>
      <c r="GRS6" s="17"/>
      <c r="GRT6" s="17"/>
      <c r="GRU6" s="17"/>
      <c r="GRV6" s="17"/>
      <c r="GRW6" s="17"/>
      <c r="GRX6" s="17"/>
      <c r="GRY6" s="17"/>
      <c r="GRZ6" s="17"/>
      <c r="GSA6" s="17"/>
      <c r="GSB6" s="17"/>
      <c r="GSC6" s="17"/>
      <c r="GSD6" s="17"/>
      <c r="GSE6" s="17"/>
      <c r="GSF6" s="17"/>
      <c r="GSG6" s="17"/>
      <c r="GSH6" s="17"/>
      <c r="GSI6" s="17"/>
      <c r="GSJ6" s="17"/>
      <c r="GSK6" s="17"/>
      <c r="GSL6" s="17"/>
      <c r="GSM6" s="17"/>
      <c r="GSN6" s="17"/>
      <c r="GSO6" s="17"/>
      <c r="GSP6" s="17"/>
      <c r="GSQ6" s="17"/>
      <c r="GSR6" s="17"/>
      <c r="GSS6" s="17"/>
      <c r="GST6" s="17"/>
      <c r="GSU6" s="17"/>
      <c r="GSV6" s="17"/>
      <c r="GSW6" s="17"/>
      <c r="GSX6" s="17"/>
      <c r="GSY6" s="17"/>
      <c r="GSZ6" s="17"/>
      <c r="GTA6" s="17"/>
      <c r="GTB6" s="17"/>
      <c r="GTC6" s="17"/>
      <c r="GTD6" s="17"/>
      <c r="GTE6" s="17"/>
      <c r="GTF6" s="17"/>
      <c r="GTG6" s="17"/>
      <c r="GTH6" s="17"/>
      <c r="GTI6" s="17"/>
      <c r="GTJ6" s="17"/>
      <c r="GTK6" s="17"/>
      <c r="GTL6" s="17"/>
      <c r="GTM6" s="17"/>
      <c r="GTN6" s="17"/>
      <c r="GTO6" s="17"/>
      <c r="GTP6" s="17"/>
      <c r="GTQ6" s="17"/>
      <c r="GTR6" s="17"/>
      <c r="GTS6" s="17"/>
      <c r="GTT6" s="17"/>
      <c r="GTU6" s="17"/>
      <c r="GTV6" s="17"/>
      <c r="GTW6" s="17"/>
      <c r="GTX6" s="17"/>
      <c r="GTY6" s="17"/>
      <c r="GTZ6" s="17"/>
      <c r="GUA6" s="17"/>
      <c r="GUB6" s="17"/>
      <c r="GUC6" s="17"/>
      <c r="GUD6" s="17"/>
      <c r="GUE6" s="17"/>
      <c r="GUF6" s="17"/>
      <c r="GUG6" s="17"/>
      <c r="GUH6" s="17"/>
      <c r="GUI6" s="17"/>
      <c r="GUJ6" s="17"/>
      <c r="GUK6" s="17"/>
      <c r="GUL6" s="17"/>
      <c r="GUM6" s="17"/>
      <c r="GUN6" s="17"/>
      <c r="GUO6" s="17"/>
      <c r="GUP6" s="17"/>
      <c r="GUQ6" s="17"/>
      <c r="GUR6" s="17"/>
      <c r="GUS6" s="17"/>
      <c r="GUT6" s="17"/>
      <c r="GUU6" s="17"/>
      <c r="GUV6" s="17"/>
      <c r="GUW6" s="17"/>
      <c r="GUX6" s="17"/>
      <c r="GUY6" s="17"/>
      <c r="GUZ6" s="17"/>
      <c r="GVA6" s="17"/>
      <c r="GVB6" s="17"/>
      <c r="GVC6" s="17"/>
      <c r="GVD6" s="17"/>
      <c r="GVE6" s="17"/>
      <c r="GVF6" s="17"/>
      <c r="GVG6" s="17"/>
      <c r="GVH6" s="17"/>
      <c r="GVI6" s="17"/>
      <c r="GVJ6" s="17"/>
      <c r="GVK6" s="17"/>
      <c r="GVL6" s="17"/>
      <c r="GVM6" s="17"/>
      <c r="GVN6" s="17"/>
      <c r="GVO6" s="17"/>
      <c r="GVP6" s="17"/>
      <c r="GVQ6" s="17"/>
      <c r="GVR6" s="17"/>
      <c r="GVS6" s="17"/>
      <c r="GVT6" s="17"/>
      <c r="GVU6" s="17"/>
      <c r="GVV6" s="17"/>
      <c r="GVW6" s="17"/>
      <c r="GVX6" s="17"/>
      <c r="GVY6" s="17"/>
      <c r="GVZ6" s="17"/>
      <c r="GWA6" s="17"/>
      <c r="GWB6" s="17"/>
      <c r="GWC6" s="17"/>
      <c r="GWD6" s="17"/>
      <c r="GWE6" s="17"/>
      <c r="GWF6" s="17"/>
      <c r="GWG6" s="17"/>
      <c r="GWH6" s="17"/>
      <c r="GWI6" s="17"/>
      <c r="GWJ6" s="17"/>
      <c r="GWK6" s="17"/>
      <c r="GWL6" s="17"/>
      <c r="GWM6" s="17"/>
      <c r="GWN6" s="17"/>
      <c r="GWO6" s="17"/>
      <c r="GWP6" s="17"/>
      <c r="GWQ6" s="17"/>
      <c r="GWR6" s="17"/>
      <c r="GWS6" s="17"/>
      <c r="GWT6" s="17"/>
      <c r="GWU6" s="17"/>
      <c r="GWV6" s="17"/>
      <c r="GWW6" s="17"/>
      <c r="GWX6" s="17"/>
      <c r="GWY6" s="17"/>
      <c r="GWZ6" s="17"/>
      <c r="GXA6" s="17"/>
      <c r="GXB6" s="17"/>
      <c r="GXC6" s="17"/>
      <c r="GXD6" s="17"/>
      <c r="GXE6" s="17"/>
      <c r="GXF6" s="17"/>
      <c r="GXG6" s="17"/>
      <c r="GXH6" s="17"/>
      <c r="GXI6" s="17"/>
      <c r="GXJ6" s="17"/>
      <c r="GXK6" s="17"/>
      <c r="GXL6" s="17"/>
      <c r="GXM6" s="17"/>
      <c r="GXN6" s="17"/>
      <c r="GXO6" s="17"/>
      <c r="GXP6" s="17"/>
      <c r="GXQ6" s="17"/>
      <c r="GXR6" s="17"/>
      <c r="GXS6" s="17"/>
      <c r="GXT6" s="17"/>
      <c r="GXU6" s="17"/>
      <c r="GXV6" s="17"/>
      <c r="GXW6" s="17"/>
      <c r="GXX6" s="17"/>
      <c r="GXY6" s="17"/>
      <c r="GXZ6" s="17"/>
      <c r="GYA6" s="17"/>
      <c r="GYB6" s="17"/>
      <c r="GYC6" s="17"/>
      <c r="GYD6" s="17"/>
      <c r="GYE6" s="17"/>
      <c r="GYF6" s="17"/>
      <c r="GYG6" s="17"/>
      <c r="GYH6" s="17"/>
      <c r="GYI6" s="17"/>
      <c r="GYJ6" s="17"/>
      <c r="GYK6" s="17"/>
      <c r="GYL6" s="17"/>
      <c r="GYM6" s="17"/>
      <c r="GYN6" s="17"/>
      <c r="GYO6" s="17"/>
      <c r="GYP6" s="17"/>
      <c r="GYQ6" s="17"/>
      <c r="GYR6" s="17"/>
      <c r="GYS6" s="17"/>
      <c r="GYT6" s="17"/>
      <c r="GYU6" s="17"/>
      <c r="GYV6" s="17"/>
      <c r="GYW6" s="17"/>
      <c r="GYX6" s="17"/>
      <c r="GYY6" s="17"/>
      <c r="GYZ6" s="17"/>
      <c r="GZA6" s="17"/>
      <c r="GZB6" s="17"/>
      <c r="GZC6" s="17"/>
      <c r="GZD6" s="17"/>
      <c r="GZE6" s="17"/>
      <c r="GZF6" s="17"/>
      <c r="GZG6" s="17"/>
      <c r="GZH6" s="17"/>
      <c r="GZI6" s="17"/>
      <c r="GZJ6" s="17"/>
      <c r="GZK6" s="17"/>
      <c r="GZL6" s="17"/>
      <c r="GZM6" s="17"/>
      <c r="GZN6" s="17"/>
      <c r="GZO6" s="17"/>
      <c r="GZP6" s="17"/>
      <c r="GZQ6" s="17"/>
      <c r="GZR6" s="17"/>
      <c r="GZS6" s="17"/>
      <c r="GZT6" s="17"/>
      <c r="GZU6" s="17"/>
      <c r="GZV6" s="17"/>
      <c r="GZW6" s="17"/>
      <c r="GZX6" s="17"/>
      <c r="GZY6" s="17"/>
      <c r="GZZ6" s="17"/>
      <c r="HAA6" s="17"/>
      <c r="HAB6" s="17"/>
      <c r="HAC6" s="17"/>
      <c r="HAD6" s="17"/>
      <c r="HAE6" s="17"/>
      <c r="HAF6" s="17"/>
      <c r="HAG6" s="17"/>
      <c r="HAH6" s="17"/>
      <c r="HAI6" s="17"/>
      <c r="HAJ6" s="17"/>
      <c r="HAK6" s="17"/>
      <c r="HAL6" s="17"/>
      <c r="HAM6" s="17"/>
      <c r="HAN6" s="17"/>
      <c r="HAO6" s="17"/>
      <c r="HAP6" s="17"/>
      <c r="HAQ6" s="17"/>
      <c r="HAR6" s="17"/>
      <c r="HAS6" s="17"/>
      <c r="HAT6" s="17"/>
      <c r="HAU6" s="17"/>
      <c r="HAV6" s="17"/>
      <c r="HAW6" s="17"/>
      <c r="HAX6" s="17"/>
      <c r="HAY6" s="17"/>
      <c r="HAZ6" s="17"/>
      <c r="HBA6" s="17"/>
      <c r="HBB6" s="17"/>
      <c r="HBC6" s="17"/>
      <c r="HBD6" s="17"/>
      <c r="HBE6" s="17"/>
      <c r="HBF6" s="17"/>
      <c r="HBG6" s="17"/>
      <c r="HBH6" s="17"/>
      <c r="HBI6" s="17"/>
      <c r="HBJ6" s="17"/>
      <c r="HBK6" s="17"/>
      <c r="HBL6" s="17"/>
      <c r="HBM6" s="17"/>
      <c r="HBN6" s="17"/>
      <c r="HBO6" s="17"/>
      <c r="HBP6" s="17"/>
      <c r="HBQ6" s="17"/>
      <c r="HBR6" s="17"/>
      <c r="HBS6" s="17"/>
      <c r="HBT6" s="17"/>
      <c r="HBU6" s="17"/>
      <c r="HBV6" s="17"/>
      <c r="HBW6" s="17"/>
      <c r="HBX6" s="17"/>
      <c r="HBY6" s="17"/>
      <c r="HBZ6" s="17"/>
      <c r="HCA6" s="17"/>
      <c r="HCB6" s="17"/>
      <c r="HCC6" s="17"/>
      <c r="HCD6" s="17"/>
      <c r="HCE6" s="17"/>
      <c r="HCF6" s="17"/>
      <c r="HCG6" s="17"/>
      <c r="HCH6" s="17"/>
      <c r="HCI6" s="17"/>
      <c r="HCJ6" s="17"/>
      <c r="HCK6" s="17"/>
      <c r="HCL6" s="17"/>
      <c r="HCM6" s="17"/>
      <c r="HCN6" s="17"/>
      <c r="HCO6" s="17"/>
      <c r="HCP6" s="17"/>
      <c r="HCQ6" s="17"/>
      <c r="HCR6" s="17"/>
      <c r="HCS6" s="17"/>
      <c r="HCT6" s="17"/>
      <c r="HCU6" s="17"/>
      <c r="HCV6" s="17"/>
      <c r="HCW6" s="17"/>
      <c r="HCX6" s="17"/>
      <c r="HCY6" s="17"/>
      <c r="HCZ6" s="17"/>
      <c r="HDA6" s="17"/>
      <c r="HDB6" s="17"/>
      <c r="HDC6" s="17"/>
      <c r="HDD6" s="17"/>
      <c r="HDE6" s="17"/>
      <c r="HDF6" s="17"/>
      <c r="HDG6" s="17"/>
      <c r="HDH6" s="17"/>
      <c r="HDI6" s="17"/>
      <c r="HDJ6" s="17"/>
      <c r="HDK6" s="17"/>
      <c r="HDL6" s="17"/>
      <c r="HDM6" s="17"/>
      <c r="HDN6" s="17"/>
      <c r="HDO6" s="17"/>
      <c r="HDP6" s="17"/>
      <c r="HDQ6" s="17"/>
      <c r="HDR6" s="17"/>
      <c r="HDS6" s="17"/>
      <c r="HDT6" s="17"/>
      <c r="HDU6" s="17"/>
      <c r="HDV6" s="17"/>
      <c r="HDW6" s="17"/>
      <c r="HDX6" s="17"/>
      <c r="HDY6" s="17"/>
      <c r="HDZ6" s="17"/>
      <c r="HEA6" s="17"/>
      <c r="HEB6" s="17"/>
      <c r="HEC6" s="17"/>
      <c r="HED6" s="17"/>
      <c r="HEE6" s="17"/>
      <c r="HEF6" s="17"/>
      <c r="HEG6" s="17"/>
      <c r="HEH6" s="17"/>
      <c r="HEI6" s="17"/>
      <c r="HEJ6" s="17"/>
      <c r="HEK6" s="17"/>
      <c r="HEL6" s="17"/>
      <c r="HEM6" s="17"/>
      <c r="HEN6" s="17"/>
      <c r="HEO6" s="17"/>
      <c r="HEP6" s="17"/>
      <c r="HEQ6" s="17"/>
      <c r="HER6" s="17"/>
      <c r="HES6" s="17"/>
      <c r="HET6" s="17"/>
      <c r="HEU6" s="17"/>
      <c r="HEV6" s="17"/>
      <c r="HEW6" s="17"/>
      <c r="HEX6" s="17"/>
      <c r="HEY6" s="17"/>
      <c r="HEZ6" s="17"/>
      <c r="HFA6" s="17"/>
      <c r="HFB6" s="17"/>
      <c r="HFC6" s="17"/>
      <c r="HFD6" s="17"/>
      <c r="HFE6" s="17"/>
      <c r="HFF6" s="17"/>
      <c r="HFG6" s="17"/>
      <c r="HFH6" s="17"/>
      <c r="HFI6" s="17"/>
      <c r="HFJ6" s="17"/>
      <c r="HFK6" s="17"/>
      <c r="HFL6" s="17"/>
      <c r="HFM6" s="17"/>
      <c r="HFN6" s="17"/>
      <c r="HFO6" s="17"/>
      <c r="HFP6" s="17"/>
      <c r="HFQ6" s="17"/>
      <c r="HFR6" s="17"/>
      <c r="HFS6" s="17"/>
      <c r="HFT6" s="17"/>
      <c r="HFU6" s="17"/>
      <c r="HFV6" s="17"/>
      <c r="HFW6" s="17"/>
      <c r="HFX6" s="17"/>
      <c r="HFY6" s="17"/>
      <c r="HFZ6" s="17"/>
      <c r="HGA6" s="17"/>
      <c r="HGB6" s="17"/>
      <c r="HGC6" s="17"/>
      <c r="HGD6" s="17"/>
      <c r="HGE6" s="17"/>
      <c r="HGF6" s="17"/>
      <c r="HGG6" s="17"/>
      <c r="HGH6" s="17"/>
      <c r="HGI6" s="17"/>
      <c r="HGJ6" s="17"/>
      <c r="HGK6" s="17"/>
      <c r="HGL6" s="17"/>
      <c r="HGM6" s="17"/>
      <c r="HGN6" s="17"/>
      <c r="HGO6" s="17"/>
      <c r="HGP6" s="17"/>
      <c r="HGQ6" s="17"/>
      <c r="HGR6" s="17"/>
      <c r="HGS6" s="17"/>
      <c r="HGT6" s="17"/>
      <c r="HGU6" s="17"/>
      <c r="HGV6" s="17"/>
      <c r="HGW6" s="17"/>
      <c r="HGX6" s="17"/>
      <c r="HGY6" s="17"/>
      <c r="HGZ6" s="17"/>
      <c r="HHA6" s="17"/>
      <c r="HHB6" s="17"/>
      <c r="HHC6" s="17"/>
      <c r="HHD6" s="17"/>
      <c r="HHE6" s="17"/>
      <c r="HHF6" s="17"/>
      <c r="HHG6" s="17"/>
      <c r="HHH6" s="17"/>
      <c r="HHI6" s="17"/>
      <c r="HHJ6" s="17"/>
      <c r="HHK6" s="17"/>
      <c r="HHL6" s="17"/>
      <c r="HHM6" s="17"/>
      <c r="HHN6" s="17"/>
      <c r="HHO6" s="17"/>
      <c r="HHP6" s="17"/>
      <c r="HHQ6" s="17"/>
      <c r="HHR6" s="17"/>
      <c r="HHS6" s="17"/>
      <c r="HHT6" s="17"/>
      <c r="HHU6" s="17"/>
      <c r="HHV6" s="17"/>
      <c r="HHW6" s="17"/>
      <c r="HHX6" s="17"/>
      <c r="HHY6" s="17"/>
      <c r="HHZ6" s="17"/>
      <c r="HIA6" s="17"/>
      <c r="HIB6" s="17"/>
      <c r="HIC6" s="17"/>
      <c r="HID6" s="17"/>
      <c r="HIE6" s="17"/>
      <c r="HIF6" s="17"/>
      <c r="HIG6" s="17"/>
      <c r="HIH6" s="17"/>
      <c r="HII6" s="17"/>
      <c r="HIJ6" s="17"/>
      <c r="HIK6" s="17"/>
      <c r="HIL6" s="17"/>
      <c r="HIM6" s="17"/>
      <c r="HIN6" s="17"/>
      <c r="HIO6" s="17"/>
      <c r="HIP6" s="17"/>
      <c r="HIQ6" s="17"/>
      <c r="HIR6" s="17"/>
      <c r="HIS6" s="17"/>
      <c r="HIT6" s="17"/>
      <c r="HIU6" s="17"/>
      <c r="HIV6" s="17"/>
      <c r="HIW6" s="17"/>
      <c r="HIX6" s="17"/>
      <c r="HIY6" s="17"/>
      <c r="HIZ6" s="17"/>
      <c r="HJA6" s="17"/>
      <c r="HJB6" s="17"/>
      <c r="HJC6" s="17"/>
      <c r="HJD6" s="17"/>
      <c r="HJE6" s="17"/>
      <c r="HJF6" s="17"/>
      <c r="HJG6" s="17"/>
      <c r="HJH6" s="17"/>
      <c r="HJI6" s="17"/>
      <c r="HJJ6" s="17"/>
      <c r="HJK6" s="17"/>
      <c r="HJL6" s="17"/>
      <c r="HJM6" s="17"/>
      <c r="HJN6" s="17"/>
      <c r="HJO6" s="17"/>
      <c r="HJP6" s="17"/>
      <c r="HJQ6" s="17"/>
      <c r="HJR6" s="17"/>
      <c r="HJS6" s="17"/>
      <c r="HJT6" s="17"/>
      <c r="HJU6" s="17"/>
      <c r="HJV6" s="17"/>
      <c r="HJW6" s="17"/>
      <c r="HJX6" s="17"/>
      <c r="HJY6" s="17"/>
      <c r="HJZ6" s="17"/>
      <c r="HKA6" s="17"/>
      <c r="HKB6" s="17"/>
      <c r="HKC6" s="17"/>
      <c r="HKD6" s="17"/>
      <c r="HKE6" s="17"/>
      <c r="HKF6" s="17"/>
      <c r="HKG6" s="17"/>
      <c r="HKH6" s="17"/>
      <c r="HKI6" s="17"/>
      <c r="HKJ6" s="17"/>
      <c r="HKK6" s="17"/>
      <c r="HKL6" s="17"/>
      <c r="HKM6" s="17"/>
      <c r="HKN6" s="17"/>
      <c r="HKO6" s="17"/>
      <c r="HKP6" s="17"/>
      <c r="HKQ6" s="17"/>
      <c r="HKR6" s="17"/>
      <c r="HKS6" s="17"/>
      <c r="HKT6" s="17"/>
      <c r="HKU6" s="17"/>
      <c r="HKV6" s="17"/>
      <c r="HKW6" s="17"/>
      <c r="HKX6" s="17"/>
      <c r="HKY6" s="17"/>
      <c r="HKZ6" s="17"/>
      <c r="HLA6" s="17"/>
      <c r="HLB6" s="17"/>
      <c r="HLC6" s="17"/>
      <c r="HLD6" s="17"/>
      <c r="HLE6" s="17"/>
      <c r="HLF6" s="17"/>
      <c r="HLG6" s="17"/>
      <c r="HLH6" s="17"/>
      <c r="HLI6" s="17"/>
      <c r="HLJ6" s="17"/>
      <c r="HLK6" s="17"/>
      <c r="HLL6" s="17"/>
      <c r="HLM6" s="17"/>
      <c r="HLN6" s="17"/>
      <c r="HLO6" s="17"/>
      <c r="HLP6" s="17"/>
      <c r="HLQ6" s="17"/>
      <c r="HLR6" s="17"/>
      <c r="HLS6" s="17"/>
      <c r="HLT6" s="17"/>
      <c r="HLU6" s="17"/>
      <c r="HLV6" s="17"/>
      <c r="HLW6" s="17"/>
      <c r="HLX6" s="17"/>
      <c r="HLY6" s="17"/>
      <c r="HLZ6" s="17"/>
      <c r="HMA6" s="17"/>
      <c r="HMB6" s="17"/>
      <c r="HMC6" s="17"/>
      <c r="HMD6" s="17"/>
      <c r="HME6" s="17"/>
      <c r="HMF6" s="17"/>
      <c r="HMG6" s="17"/>
      <c r="HMH6" s="17"/>
      <c r="HMI6" s="17"/>
      <c r="HMJ6" s="17"/>
      <c r="HMK6" s="17"/>
      <c r="HML6" s="17"/>
      <c r="HMM6" s="17"/>
      <c r="HMN6" s="17"/>
      <c r="HMO6" s="17"/>
      <c r="HMP6" s="17"/>
      <c r="HMQ6" s="17"/>
      <c r="HMR6" s="17"/>
      <c r="HMS6" s="17"/>
      <c r="HMT6" s="17"/>
      <c r="HMU6" s="17"/>
      <c r="HMV6" s="17"/>
      <c r="HMW6" s="17"/>
      <c r="HMX6" s="17"/>
      <c r="HMY6" s="17"/>
      <c r="HMZ6" s="17"/>
      <c r="HNA6" s="17"/>
      <c r="HNB6" s="17"/>
      <c r="HNC6" s="17"/>
      <c r="HND6" s="17"/>
      <c r="HNE6" s="17"/>
      <c r="HNF6" s="17"/>
      <c r="HNG6" s="17"/>
      <c r="HNH6" s="17"/>
      <c r="HNI6" s="17"/>
      <c r="HNJ6" s="17"/>
      <c r="HNK6" s="17"/>
      <c r="HNL6" s="17"/>
      <c r="HNM6" s="17"/>
      <c r="HNN6" s="17"/>
      <c r="HNO6" s="17"/>
      <c r="HNP6" s="17"/>
      <c r="HNQ6" s="17"/>
      <c r="HNR6" s="17"/>
      <c r="HNS6" s="17"/>
      <c r="HNT6" s="17"/>
      <c r="HNU6" s="17"/>
      <c r="HNV6" s="17"/>
      <c r="HNW6" s="17"/>
      <c r="HNX6" s="17"/>
      <c r="HNY6" s="17"/>
      <c r="HNZ6" s="17"/>
      <c r="HOA6" s="17"/>
      <c r="HOB6" s="17"/>
      <c r="HOC6" s="17"/>
      <c r="HOD6" s="17"/>
      <c r="HOE6" s="17"/>
      <c r="HOF6" s="17"/>
      <c r="HOG6" s="17"/>
      <c r="HOH6" s="17"/>
      <c r="HOI6" s="17"/>
      <c r="HOJ6" s="17"/>
      <c r="HOK6" s="17"/>
      <c r="HOL6" s="17"/>
      <c r="HOM6" s="17"/>
      <c r="HON6" s="17"/>
      <c r="HOO6" s="17"/>
      <c r="HOP6" s="17"/>
      <c r="HOQ6" s="17"/>
      <c r="HOR6" s="17"/>
      <c r="HOS6" s="17"/>
      <c r="HOT6" s="17"/>
      <c r="HOU6" s="17"/>
      <c r="HOV6" s="17"/>
      <c r="HOW6" s="17"/>
      <c r="HOX6" s="17"/>
      <c r="HOY6" s="17"/>
      <c r="HOZ6" s="17"/>
      <c r="HPA6" s="17"/>
      <c r="HPB6" s="17"/>
      <c r="HPC6" s="17"/>
      <c r="HPD6" s="17"/>
      <c r="HPE6" s="17"/>
      <c r="HPF6" s="17"/>
      <c r="HPG6" s="17"/>
      <c r="HPH6" s="17"/>
      <c r="HPI6" s="17"/>
      <c r="HPJ6" s="17"/>
      <c r="HPK6" s="17"/>
      <c r="HPL6" s="17"/>
      <c r="HPM6" s="17"/>
      <c r="HPN6" s="17"/>
      <c r="HPO6" s="17"/>
      <c r="HPP6" s="17"/>
      <c r="HPQ6" s="17"/>
      <c r="HPR6" s="17"/>
      <c r="HPS6" s="17"/>
      <c r="HPT6" s="17"/>
      <c r="HPU6" s="17"/>
      <c r="HPV6" s="17"/>
      <c r="HPW6" s="17"/>
      <c r="HPX6" s="17"/>
      <c r="HPY6" s="17"/>
      <c r="HPZ6" s="17"/>
      <c r="HQA6" s="17"/>
      <c r="HQB6" s="17"/>
      <c r="HQC6" s="17"/>
      <c r="HQD6" s="17"/>
      <c r="HQE6" s="17"/>
      <c r="HQF6" s="17"/>
      <c r="HQG6" s="17"/>
      <c r="HQH6" s="17"/>
      <c r="HQI6" s="17"/>
      <c r="HQJ6" s="17"/>
      <c r="HQK6" s="17"/>
      <c r="HQL6" s="17"/>
      <c r="HQM6" s="17"/>
      <c r="HQN6" s="17"/>
      <c r="HQO6" s="17"/>
      <c r="HQP6" s="17"/>
      <c r="HQQ6" s="17"/>
      <c r="HQR6" s="17"/>
      <c r="HQS6" s="17"/>
      <c r="HQT6" s="17"/>
      <c r="HQU6" s="17"/>
      <c r="HQV6" s="17"/>
      <c r="HQW6" s="17"/>
      <c r="HQX6" s="17"/>
      <c r="HQY6" s="17"/>
      <c r="HQZ6" s="17"/>
      <c r="HRA6" s="17"/>
      <c r="HRB6" s="17"/>
      <c r="HRC6" s="17"/>
      <c r="HRD6" s="17"/>
      <c r="HRE6" s="17"/>
      <c r="HRF6" s="17"/>
      <c r="HRG6" s="17"/>
      <c r="HRH6" s="17"/>
      <c r="HRI6" s="17"/>
      <c r="HRJ6" s="17"/>
      <c r="HRK6" s="17"/>
      <c r="HRL6" s="17"/>
      <c r="HRM6" s="17"/>
      <c r="HRN6" s="17"/>
      <c r="HRO6" s="17"/>
      <c r="HRP6" s="17"/>
      <c r="HRQ6" s="17"/>
      <c r="HRR6" s="17"/>
      <c r="HRS6" s="17"/>
      <c r="HRT6" s="17"/>
      <c r="HRU6" s="17"/>
      <c r="HRV6" s="17"/>
      <c r="HRW6" s="17"/>
      <c r="HRX6" s="17"/>
      <c r="HRY6" s="17"/>
      <c r="HRZ6" s="17"/>
      <c r="HSA6" s="17"/>
      <c r="HSB6" s="17"/>
      <c r="HSC6" s="17"/>
      <c r="HSD6" s="17"/>
      <c r="HSE6" s="17"/>
      <c r="HSF6" s="17"/>
      <c r="HSG6" s="17"/>
      <c r="HSH6" s="17"/>
      <c r="HSI6" s="17"/>
      <c r="HSJ6" s="17"/>
      <c r="HSK6" s="17"/>
      <c r="HSL6" s="17"/>
      <c r="HSM6" s="17"/>
      <c r="HSN6" s="17"/>
      <c r="HSO6" s="17"/>
      <c r="HSP6" s="17"/>
      <c r="HSQ6" s="17"/>
      <c r="HSR6" s="17"/>
      <c r="HSS6" s="17"/>
      <c r="HST6" s="17"/>
      <c r="HSU6" s="17"/>
      <c r="HSV6" s="17"/>
      <c r="HSW6" s="17"/>
      <c r="HSX6" s="17"/>
      <c r="HSY6" s="17"/>
      <c r="HSZ6" s="17"/>
      <c r="HTA6" s="17"/>
      <c r="HTB6" s="17"/>
      <c r="HTC6" s="17"/>
      <c r="HTD6" s="17"/>
      <c r="HTE6" s="17"/>
      <c r="HTF6" s="17"/>
      <c r="HTG6" s="17"/>
      <c r="HTH6" s="17"/>
      <c r="HTI6" s="17"/>
      <c r="HTJ6" s="17"/>
      <c r="HTK6" s="17"/>
      <c r="HTL6" s="17"/>
      <c r="HTM6" s="17"/>
      <c r="HTN6" s="17"/>
      <c r="HTO6" s="17"/>
      <c r="HTP6" s="17"/>
      <c r="HTQ6" s="17"/>
      <c r="HTR6" s="17"/>
      <c r="HTS6" s="17"/>
      <c r="HTT6" s="17"/>
      <c r="HTU6" s="17"/>
      <c r="HTV6" s="17"/>
      <c r="HTW6" s="17"/>
      <c r="HTX6" s="17"/>
      <c r="HTY6" s="17"/>
      <c r="HTZ6" s="17"/>
      <c r="HUA6" s="17"/>
      <c r="HUB6" s="17"/>
      <c r="HUC6" s="17"/>
      <c r="HUD6" s="17"/>
      <c r="HUE6" s="17"/>
      <c r="HUF6" s="17"/>
      <c r="HUG6" s="17"/>
      <c r="HUH6" s="17"/>
      <c r="HUI6" s="17"/>
      <c r="HUJ6" s="17"/>
      <c r="HUK6" s="17"/>
      <c r="HUL6" s="17"/>
      <c r="HUM6" s="17"/>
      <c r="HUN6" s="17"/>
      <c r="HUO6" s="17"/>
      <c r="HUP6" s="17"/>
      <c r="HUQ6" s="17"/>
      <c r="HUR6" s="17"/>
      <c r="HUS6" s="17"/>
      <c r="HUT6" s="17"/>
      <c r="HUU6" s="17"/>
      <c r="HUV6" s="17"/>
      <c r="HUW6" s="17"/>
      <c r="HUX6" s="17"/>
      <c r="HUY6" s="17"/>
      <c r="HUZ6" s="17"/>
      <c r="HVA6" s="17"/>
      <c r="HVB6" s="17"/>
      <c r="HVC6" s="17"/>
      <c r="HVD6" s="17"/>
      <c r="HVE6" s="17"/>
      <c r="HVF6" s="17"/>
      <c r="HVG6" s="17"/>
      <c r="HVH6" s="17"/>
      <c r="HVI6" s="17"/>
      <c r="HVJ6" s="17"/>
      <c r="HVK6" s="17"/>
      <c r="HVL6" s="17"/>
      <c r="HVM6" s="17"/>
      <c r="HVN6" s="17"/>
      <c r="HVO6" s="17"/>
      <c r="HVP6" s="17"/>
      <c r="HVQ6" s="17"/>
      <c r="HVR6" s="17"/>
      <c r="HVS6" s="17"/>
      <c r="HVT6" s="17"/>
      <c r="HVU6" s="17"/>
      <c r="HVV6" s="17"/>
      <c r="HVW6" s="17"/>
      <c r="HVX6" s="17"/>
      <c r="HVY6" s="17"/>
      <c r="HVZ6" s="17"/>
      <c r="HWA6" s="17"/>
      <c r="HWB6" s="17"/>
      <c r="HWC6" s="17"/>
      <c r="HWD6" s="17"/>
      <c r="HWE6" s="17"/>
      <c r="HWF6" s="17"/>
      <c r="HWG6" s="17"/>
      <c r="HWH6" s="17"/>
      <c r="HWI6" s="17"/>
      <c r="HWJ6" s="17"/>
      <c r="HWK6" s="17"/>
      <c r="HWL6" s="17"/>
      <c r="HWM6" s="17"/>
      <c r="HWN6" s="17"/>
      <c r="HWO6" s="17"/>
      <c r="HWP6" s="17"/>
      <c r="HWQ6" s="17"/>
      <c r="HWR6" s="17"/>
      <c r="HWS6" s="17"/>
      <c r="HWT6" s="17"/>
      <c r="HWU6" s="17"/>
      <c r="HWV6" s="17"/>
      <c r="HWW6" s="17"/>
      <c r="HWX6" s="17"/>
      <c r="HWY6" s="17"/>
      <c r="HWZ6" s="17"/>
      <c r="HXA6" s="17"/>
      <c r="HXB6" s="17"/>
      <c r="HXC6" s="17"/>
      <c r="HXD6" s="17"/>
      <c r="HXE6" s="17"/>
      <c r="HXF6" s="17"/>
      <c r="HXG6" s="17"/>
      <c r="HXH6" s="17"/>
      <c r="HXI6" s="17"/>
      <c r="HXJ6" s="17"/>
      <c r="HXK6" s="17"/>
      <c r="HXL6" s="17"/>
      <c r="HXM6" s="17"/>
      <c r="HXN6" s="17"/>
      <c r="HXO6" s="17"/>
      <c r="HXP6" s="17"/>
      <c r="HXQ6" s="17"/>
      <c r="HXR6" s="17"/>
      <c r="HXS6" s="17"/>
      <c r="HXT6" s="17"/>
      <c r="HXU6" s="17"/>
      <c r="HXV6" s="17"/>
      <c r="HXW6" s="17"/>
      <c r="HXX6" s="17"/>
      <c r="HXY6" s="17"/>
      <c r="HXZ6" s="17"/>
      <c r="HYA6" s="17"/>
      <c r="HYB6" s="17"/>
      <c r="HYC6" s="17"/>
      <c r="HYD6" s="17"/>
      <c r="HYE6" s="17"/>
      <c r="HYF6" s="17"/>
      <c r="HYG6" s="17"/>
      <c r="HYH6" s="17"/>
      <c r="HYI6" s="17"/>
      <c r="HYJ6" s="17"/>
      <c r="HYK6" s="17"/>
      <c r="HYL6" s="17"/>
      <c r="HYM6" s="17"/>
      <c r="HYN6" s="17"/>
      <c r="HYO6" s="17"/>
      <c r="HYP6" s="17"/>
      <c r="HYQ6" s="17"/>
      <c r="HYR6" s="17"/>
      <c r="HYS6" s="17"/>
      <c r="HYT6" s="17"/>
      <c r="HYU6" s="17"/>
      <c r="HYV6" s="17"/>
      <c r="HYW6" s="17"/>
      <c r="HYX6" s="17"/>
      <c r="HYY6" s="17"/>
      <c r="HYZ6" s="17"/>
      <c r="HZA6" s="17"/>
      <c r="HZB6" s="17"/>
      <c r="HZC6" s="17"/>
      <c r="HZD6" s="17"/>
      <c r="HZE6" s="17"/>
      <c r="HZF6" s="17"/>
      <c r="HZG6" s="17"/>
      <c r="HZH6" s="17"/>
      <c r="HZI6" s="17"/>
      <c r="HZJ6" s="17"/>
      <c r="HZK6" s="17"/>
      <c r="HZL6" s="17"/>
      <c r="HZM6" s="17"/>
      <c r="HZN6" s="17"/>
      <c r="HZO6" s="17"/>
      <c r="HZP6" s="17"/>
      <c r="HZQ6" s="17"/>
      <c r="HZR6" s="17"/>
      <c r="HZS6" s="17"/>
      <c r="HZT6" s="17"/>
      <c r="HZU6" s="17"/>
      <c r="HZV6" s="17"/>
      <c r="HZW6" s="17"/>
      <c r="HZX6" s="17"/>
      <c r="HZY6" s="17"/>
      <c r="HZZ6" s="17"/>
      <c r="IAA6" s="17"/>
      <c r="IAB6" s="17"/>
      <c r="IAC6" s="17"/>
      <c r="IAD6" s="17"/>
      <c r="IAE6" s="17"/>
      <c r="IAF6" s="17"/>
      <c r="IAG6" s="17"/>
      <c r="IAH6" s="17"/>
      <c r="IAI6" s="17"/>
      <c r="IAJ6" s="17"/>
      <c r="IAK6" s="17"/>
      <c r="IAL6" s="17"/>
      <c r="IAM6" s="17"/>
      <c r="IAN6" s="17"/>
      <c r="IAO6" s="17"/>
      <c r="IAP6" s="17"/>
      <c r="IAQ6" s="17"/>
      <c r="IAR6" s="17"/>
      <c r="IAS6" s="17"/>
      <c r="IAT6" s="17"/>
      <c r="IAU6" s="17"/>
      <c r="IAV6" s="17"/>
      <c r="IAW6" s="17"/>
      <c r="IAX6" s="17"/>
      <c r="IAY6" s="17"/>
      <c r="IAZ6" s="17"/>
      <c r="IBA6" s="17"/>
      <c r="IBB6" s="17"/>
      <c r="IBC6" s="17"/>
      <c r="IBD6" s="17"/>
      <c r="IBE6" s="17"/>
      <c r="IBF6" s="17"/>
      <c r="IBG6" s="17"/>
      <c r="IBH6" s="17"/>
      <c r="IBI6" s="17"/>
      <c r="IBJ6" s="17"/>
      <c r="IBK6" s="17"/>
      <c r="IBL6" s="17"/>
      <c r="IBM6" s="17"/>
      <c r="IBN6" s="17"/>
      <c r="IBO6" s="17"/>
      <c r="IBP6" s="17"/>
      <c r="IBQ6" s="17"/>
      <c r="IBR6" s="17"/>
      <c r="IBS6" s="17"/>
      <c r="IBT6" s="17"/>
      <c r="IBU6" s="17"/>
      <c r="IBV6" s="17"/>
      <c r="IBW6" s="17"/>
      <c r="IBX6" s="17"/>
      <c r="IBY6" s="17"/>
      <c r="IBZ6" s="17"/>
      <c r="ICA6" s="17"/>
      <c r="ICB6" s="17"/>
      <c r="ICC6" s="17"/>
      <c r="ICD6" s="17"/>
      <c r="ICE6" s="17"/>
      <c r="ICF6" s="17"/>
      <c r="ICG6" s="17"/>
      <c r="ICH6" s="17"/>
      <c r="ICI6" s="17"/>
      <c r="ICJ6" s="17"/>
      <c r="ICK6" s="17"/>
      <c r="ICL6" s="17"/>
      <c r="ICM6" s="17"/>
      <c r="ICN6" s="17"/>
      <c r="ICO6" s="17"/>
      <c r="ICP6" s="17"/>
      <c r="ICQ6" s="17"/>
      <c r="ICR6" s="17"/>
      <c r="ICS6" s="17"/>
      <c r="ICT6" s="17"/>
      <c r="ICU6" s="17"/>
      <c r="ICV6" s="17"/>
      <c r="ICW6" s="17"/>
      <c r="ICX6" s="17"/>
      <c r="ICY6" s="17"/>
      <c r="ICZ6" s="17"/>
      <c r="IDA6" s="17"/>
      <c r="IDB6" s="17"/>
      <c r="IDC6" s="17"/>
      <c r="IDD6" s="17"/>
      <c r="IDE6" s="17"/>
      <c r="IDF6" s="17"/>
      <c r="IDG6" s="17"/>
      <c r="IDH6" s="17"/>
      <c r="IDI6" s="17"/>
      <c r="IDJ6" s="17"/>
      <c r="IDK6" s="17"/>
      <c r="IDL6" s="17"/>
      <c r="IDM6" s="17"/>
      <c r="IDN6" s="17"/>
      <c r="IDO6" s="17"/>
      <c r="IDP6" s="17"/>
      <c r="IDQ6" s="17"/>
      <c r="IDR6" s="17"/>
      <c r="IDS6" s="17"/>
      <c r="IDT6" s="17"/>
      <c r="IDU6" s="17"/>
      <c r="IDV6" s="17"/>
      <c r="IDW6" s="17"/>
      <c r="IDX6" s="17"/>
      <c r="IDY6" s="17"/>
      <c r="IDZ6" s="17"/>
      <c r="IEA6" s="17"/>
      <c r="IEB6" s="17"/>
      <c r="IEC6" s="17"/>
      <c r="IED6" s="17"/>
      <c r="IEE6" s="17"/>
      <c r="IEF6" s="17"/>
      <c r="IEG6" s="17"/>
      <c r="IEH6" s="17"/>
      <c r="IEI6" s="17"/>
      <c r="IEJ6" s="17"/>
      <c r="IEK6" s="17"/>
      <c r="IEL6" s="17"/>
      <c r="IEM6" s="17"/>
      <c r="IEN6" s="17"/>
      <c r="IEO6" s="17"/>
      <c r="IEP6" s="17"/>
      <c r="IEQ6" s="17"/>
      <c r="IER6" s="17"/>
      <c r="IES6" s="17"/>
      <c r="IET6" s="17"/>
      <c r="IEU6" s="17"/>
      <c r="IEV6" s="17"/>
      <c r="IEW6" s="17"/>
      <c r="IEX6" s="17"/>
      <c r="IEY6" s="17"/>
      <c r="IEZ6" s="17"/>
      <c r="IFA6" s="17"/>
      <c r="IFB6" s="17"/>
      <c r="IFC6" s="17"/>
      <c r="IFD6" s="17"/>
      <c r="IFE6" s="17"/>
      <c r="IFF6" s="17"/>
      <c r="IFG6" s="17"/>
      <c r="IFH6" s="17"/>
      <c r="IFI6" s="17"/>
      <c r="IFJ6" s="17"/>
      <c r="IFK6" s="17"/>
      <c r="IFL6" s="17"/>
      <c r="IFM6" s="17"/>
      <c r="IFN6" s="17"/>
      <c r="IFO6" s="17"/>
      <c r="IFP6" s="17"/>
      <c r="IFQ6" s="17"/>
      <c r="IFR6" s="17"/>
      <c r="IFS6" s="17"/>
      <c r="IFT6" s="17"/>
      <c r="IFU6" s="17"/>
      <c r="IFV6" s="17"/>
      <c r="IFW6" s="17"/>
      <c r="IFX6" s="17"/>
      <c r="IFY6" s="17"/>
      <c r="IFZ6" s="17"/>
      <c r="IGA6" s="17"/>
      <c r="IGB6" s="17"/>
      <c r="IGC6" s="17"/>
      <c r="IGD6" s="17"/>
      <c r="IGE6" s="17"/>
      <c r="IGF6" s="17"/>
      <c r="IGG6" s="17"/>
      <c r="IGH6" s="17"/>
      <c r="IGI6" s="17"/>
      <c r="IGJ6" s="17"/>
      <c r="IGK6" s="17"/>
      <c r="IGL6" s="17"/>
      <c r="IGM6" s="17"/>
      <c r="IGN6" s="17"/>
      <c r="IGO6" s="17"/>
      <c r="IGP6" s="17"/>
      <c r="IGQ6" s="17"/>
      <c r="IGR6" s="17"/>
      <c r="IGS6" s="17"/>
      <c r="IGT6" s="17"/>
      <c r="IGU6" s="17"/>
      <c r="IGV6" s="17"/>
      <c r="IGW6" s="17"/>
      <c r="IGX6" s="17"/>
      <c r="IGY6" s="17"/>
      <c r="IGZ6" s="17"/>
      <c r="IHA6" s="17"/>
      <c r="IHB6" s="17"/>
      <c r="IHC6" s="17"/>
      <c r="IHD6" s="17"/>
      <c r="IHE6" s="17"/>
      <c r="IHF6" s="17"/>
      <c r="IHG6" s="17"/>
      <c r="IHH6" s="17"/>
      <c r="IHI6" s="17"/>
      <c r="IHJ6" s="17"/>
      <c r="IHK6" s="17"/>
      <c r="IHL6" s="17"/>
      <c r="IHM6" s="17"/>
      <c r="IHN6" s="17"/>
      <c r="IHO6" s="17"/>
      <c r="IHP6" s="17"/>
      <c r="IHQ6" s="17"/>
      <c r="IHR6" s="17"/>
      <c r="IHS6" s="17"/>
      <c r="IHT6" s="17"/>
      <c r="IHU6" s="17"/>
      <c r="IHV6" s="17"/>
      <c r="IHW6" s="17"/>
      <c r="IHX6" s="17"/>
      <c r="IHY6" s="17"/>
      <c r="IHZ6" s="17"/>
      <c r="IIA6" s="17"/>
      <c r="IIB6" s="17"/>
      <c r="IIC6" s="17"/>
      <c r="IID6" s="17"/>
      <c r="IIE6" s="17"/>
      <c r="IIF6" s="17"/>
      <c r="IIG6" s="17"/>
      <c r="IIH6" s="17"/>
      <c r="III6" s="17"/>
      <c r="IIJ6" s="17"/>
      <c r="IIK6" s="17"/>
      <c r="IIL6" s="17"/>
      <c r="IIM6" s="17"/>
      <c r="IIN6" s="17"/>
      <c r="IIO6" s="17"/>
      <c r="IIP6" s="17"/>
      <c r="IIQ6" s="17"/>
      <c r="IIR6" s="17"/>
      <c r="IIS6" s="17"/>
      <c r="IIT6" s="17"/>
      <c r="IIU6" s="17"/>
      <c r="IIV6" s="17"/>
      <c r="IIW6" s="17"/>
      <c r="IIX6" s="17"/>
      <c r="IIY6" s="17"/>
      <c r="IIZ6" s="17"/>
      <c r="IJA6" s="17"/>
      <c r="IJB6" s="17"/>
      <c r="IJC6" s="17"/>
      <c r="IJD6" s="17"/>
      <c r="IJE6" s="17"/>
      <c r="IJF6" s="17"/>
      <c r="IJG6" s="17"/>
      <c r="IJH6" s="17"/>
      <c r="IJI6" s="17"/>
      <c r="IJJ6" s="17"/>
      <c r="IJK6" s="17"/>
      <c r="IJL6" s="17"/>
      <c r="IJM6" s="17"/>
      <c r="IJN6" s="17"/>
      <c r="IJO6" s="17"/>
      <c r="IJP6" s="17"/>
      <c r="IJQ6" s="17"/>
      <c r="IJR6" s="17"/>
      <c r="IJS6" s="17"/>
      <c r="IJT6" s="17"/>
      <c r="IJU6" s="17"/>
      <c r="IJV6" s="17"/>
      <c r="IJW6" s="17"/>
      <c r="IJX6" s="17"/>
      <c r="IJY6" s="17"/>
      <c r="IJZ6" s="17"/>
      <c r="IKA6" s="17"/>
      <c r="IKB6" s="17"/>
      <c r="IKC6" s="17"/>
      <c r="IKD6" s="17"/>
      <c r="IKE6" s="17"/>
      <c r="IKF6" s="17"/>
      <c r="IKG6" s="17"/>
      <c r="IKH6" s="17"/>
      <c r="IKI6" s="17"/>
      <c r="IKJ6" s="17"/>
      <c r="IKK6" s="17"/>
      <c r="IKL6" s="17"/>
      <c r="IKM6" s="17"/>
      <c r="IKN6" s="17"/>
      <c r="IKO6" s="17"/>
      <c r="IKP6" s="17"/>
      <c r="IKQ6" s="17"/>
      <c r="IKR6" s="17"/>
      <c r="IKS6" s="17"/>
      <c r="IKT6" s="17"/>
      <c r="IKU6" s="17"/>
      <c r="IKV6" s="17"/>
      <c r="IKW6" s="17"/>
      <c r="IKX6" s="17"/>
      <c r="IKY6" s="17"/>
      <c r="IKZ6" s="17"/>
      <c r="ILA6" s="17"/>
      <c r="ILB6" s="17"/>
      <c r="ILC6" s="17"/>
      <c r="ILD6" s="17"/>
      <c r="ILE6" s="17"/>
      <c r="ILF6" s="17"/>
      <c r="ILG6" s="17"/>
      <c r="ILH6" s="17"/>
      <c r="ILI6" s="17"/>
      <c r="ILJ6" s="17"/>
      <c r="ILK6" s="17"/>
      <c r="ILL6" s="17"/>
      <c r="ILM6" s="17"/>
      <c r="ILN6" s="17"/>
      <c r="ILO6" s="17"/>
      <c r="ILP6" s="17"/>
      <c r="ILQ6" s="17"/>
      <c r="ILR6" s="17"/>
      <c r="ILS6" s="17"/>
      <c r="ILT6" s="17"/>
      <c r="ILU6" s="17"/>
      <c r="ILV6" s="17"/>
      <c r="ILW6" s="17"/>
      <c r="ILX6" s="17"/>
      <c r="ILY6" s="17"/>
      <c r="ILZ6" s="17"/>
      <c r="IMA6" s="17"/>
      <c r="IMB6" s="17"/>
      <c r="IMC6" s="17"/>
      <c r="IMD6" s="17"/>
      <c r="IME6" s="17"/>
      <c r="IMF6" s="17"/>
      <c r="IMG6" s="17"/>
      <c r="IMH6" s="17"/>
      <c r="IMI6" s="17"/>
      <c r="IMJ6" s="17"/>
      <c r="IMK6" s="17"/>
      <c r="IML6" s="17"/>
      <c r="IMM6" s="17"/>
      <c r="IMN6" s="17"/>
      <c r="IMO6" s="17"/>
      <c r="IMP6" s="17"/>
      <c r="IMQ6" s="17"/>
      <c r="IMR6" s="17"/>
      <c r="IMS6" s="17"/>
      <c r="IMT6" s="17"/>
      <c r="IMU6" s="17"/>
      <c r="IMV6" s="17"/>
      <c r="IMW6" s="17"/>
      <c r="IMX6" s="17"/>
      <c r="IMY6" s="17"/>
      <c r="IMZ6" s="17"/>
      <c r="INA6" s="17"/>
      <c r="INB6" s="17"/>
      <c r="INC6" s="17"/>
      <c r="IND6" s="17"/>
      <c r="INE6" s="17"/>
      <c r="INF6" s="17"/>
      <c r="ING6" s="17"/>
      <c r="INH6" s="17"/>
      <c r="INI6" s="17"/>
      <c r="INJ6" s="17"/>
      <c r="INK6" s="17"/>
      <c r="INL6" s="17"/>
      <c r="INM6" s="17"/>
      <c r="INN6" s="17"/>
      <c r="INO6" s="17"/>
      <c r="INP6" s="17"/>
      <c r="INQ6" s="17"/>
      <c r="INR6" s="17"/>
      <c r="INS6" s="17"/>
      <c r="INT6" s="17"/>
      <c r="INU6" s="17"/>
      <c r="INV6" s="17"/>
      <c r="INW6" s="17"/>
      <c r="INX6" s="17"/>
      <c r="INY6" s="17"/>
      <c r="INZ6" s="17"/>
      <c r="IOA6" s="17"/>
      <c r="IOB6" s="17"/>
      <c r="IOC6" s="17"/>
      <c r="IOD6" s="17"/>
      <c r="IOE6" s="17"/>
      <c r="IOF6" s="17"/>
      <c r="IOG6" s="17"/>
      <c r="IOH6" s="17"/>
      <c r="IOI6" s="17"/>
      <c r="IOJ6" s="17"/>
      <c r="IOK6" s="17"/>
      <c r="IOL6" s="17"/>
      <c r="IOM6" s="17"/>
      <c r="ION6" s="17"/>
      <c r="IOO6" s="17"/>
      <c r="IOP6" s="17"/>
      <c r="IOQ6" s="17"/>
      <c r="IOR6" s="17"/>
      <c r="IOS6" s="17"/>
      <c r="IOT6" s="17"/>
      <c r="IOU6" s="17"/>
      <c r="IOV6" s="17"/>
      <c r="IOW6" s="17"/>
      <c r="IOX6" s="17"/>
      <c r="IOY6" s="17"/>
      <c r="IOZ6" s="17"/>
      <c r="IPA6" s="17"/>
      <c r="IPB6" s="17"/>
      <c r="IPC6" s="17"/>
      <c r="IPD6" s="17"/>
      <c r="IPE6" s="17"/>
      <c r="IPF6" s="17"/>
      <c r="IPG6" s="17"/>
      <c r="IPH6" s="17"/>
      <c r="IPI6" s="17"/>
      <c r="IPJ6" s="17"/>
      <c r="IPK6" s="17"/>
      <c r="IPL6" s="17"/>
      <c r="IPM6" s="17"/>
      <c r="IPN6" s="17"/>
      <c r="IPO6" s="17"/>
      <c r="IPP6" s="17"/>
      <c r="IPQ6" s="17"/>
      <c r="IPR6" s="17"/>
      <c r="IPS6" s="17"/>
      <c r="IPT6" s="17"/>
      <c r="IPU6" s="17"/>
      <c r="IPV6" s="17"/>
      <c r="IPW6" s="17"/>
      <c r="IPX6" s="17"/>
      <c r="IPY6" s="17"/>
      <c r="IPZ6" s="17"/>
      <c r="IQA6" s="17"/>
      <c r="IQB6" s="17"/>
      <c r="IQC6" s="17"/>
      <c r="IQD6" s="17"/>
      <c r="IQE6" s="17"/>
      <c r="IQF6" s="17"/>
      <c r="IQG6" s="17"/>
      <c r="IQH6" s="17"/>
      <c r="IQI6" s="17"/>
      <c r="IQJ6" s="17"/>
      <c r="IQK6" s="17"/>
      <c r="IQL6" s="17"/>
      <c r="IQM6" s="17"/>
      <c r="IQN6" s="17"/>
      <c r="IQO6" s="17"/>
      <c r="IQP6" s="17"/>
      <c r="IQQ6" s="17"/>
      <c r="IQR6" s="17"/>
      <c r="IQS6" s="17"/>
      <c r="IQT6" s="17"/>
      <c r="IQU6" s="17"/>
      <c r="IQV6" s="17"/>
      <c r="IQW6" s="17"/>
      <c r="IQX6" s="17"/>
      <c r="IQY6" s="17"/>
      <c r="IQZ6" s="17"/>
      <c r="IRA6" s="17"/>
      <c r="IRB6" s="17"/>
      <c r="IRC6" s="17"/>
      <c r="IRD6" s="17"/>
      <c r="IRE6" s="17"/>
      <c r="IRF6" s="17"/>
      <c r="IRG6" s="17"/>
      <c r="IRH6" s="17"/>
      <c r="IRI6" s="17"/>
      <c r="IRJ6" s="17"/>
      <c r="IRK6" s="17"/>
      <c r="IRL6" s="17"/>
      <c r="IRM6" s="17"/>
      <c r="IRN6" s="17"/>
      <c r="IRO6" s="17"/>
      <c r="IRP6" s="17"/>
      <c r="IRQ6" s="17"/>
      <c r="IRR6" s="17"/>
      <c r="IRS6" s="17"/>
      <c r="IRT6" s="17"/>
      <c r="IRU6" s="17"/>
      <c r="IRV6" s="17"/>
      <c r="IRW6" s="17"/>
      <c r="IRX6" s="17"/>
      <c r="IRY6" s="17"/>
      <c r="IRZ6" s="17"/>
      <c r="ISA6" s="17"/>
      <c r="ISB6" s="17"/>
      <c r="ISC6" s="17"/>
      <c r="ISD6" s="17"/>
      <c r="ISE6" s="17"/>
      <c r="ISF6" s="17"/>
      <c r="ISG6" s="17"/>
      <c r="ISH6" s="17"/>
      <c r="ISI6" s="17"/>
      <c r="ISJ6" s="17"/>
      <c r="ISK6" s="17"/>
      <c r="ISL6" s="17"/>
      <c r="ISM6" s="17"/>
      <c r="ISN6" s="17"/>
      <c r="ISO6" s="17"/>
      <c r="ISP6" s="17"/>
      <c r="ISQ6" s="17"/>
      <c r="ISR6" s="17"/>
      <c r="ISS6" s="17"/>
      <c r="IST6" s="17"/>
      <c r="ISU6" s="17"/>
      <c r="ISV6" s="17"/>
      <c r="ISW6" s="17"/>
      <c r="ISX6" s="17"/>
      <c r="ISY6" s="17"/>
      <c r="ISZ6" s="17"/>
      <c r="ITA6" s="17"/>
      <c r="ITB6" s="17"/>
      <c r="ITC6" s="17"/>
      <c r="ITD6" s="17"/>
      <c r="ITE6" s="17"/>
      <c r="ITF6" s="17"/>
      <c r="ITG6" s="17"/>
      <c r="ITH6" s="17"/>
      <c r="ITI6" s="17"/>
      <c r="ITJ6" s="17"/>
      <c r="ITK6" s="17"/>
      <c r="ITL6" s="17"/>
      <c r="ITM6" s="17"/>
      <c r="ITN6" s="17"/>
      <c r="ITO6" s="17"/>
      <c r="ITP6" s="17"/>
      <c r="ITQ6" s="17"/>
      <c r="ITR6" s="17"/>
      <c r="ITS6" s="17"/>
      <c r="ITT6" s="17"/>
      <c r="ITU6" s="17"/>
      <c r="ITV6" s="17"/>
      <c r="ITW6" s="17"/>
      <c r="ITX6" s="17"/>
      <c r="ITY6" s="17"/>
      <c r="ITZ6" s="17"/>
      <c r="IUA6" s="17"/>
      <c r="IUB6" s="17"/>
      <c r="IUC6" s="17"/>
      <c r="IUD6" s="17"/>
      <c r="IUE6" s="17"/>
      <c r="IUF6" s="17"/>
      <c r="IUG6" s="17"/>
      <c r="IUH6" s="17"/>
      <c r="IUI6" s="17"/>
      <c r="IUJ6" s="17"/>
      <c r="IUK6" s="17"/>
      <c r="IUL6" s="17"/>
      <c r="IUM6" s="17"/>
      <c r="IUN6" s="17"/>
      <c r="IUO6" s="17"/>
      <c r="IUP6" s="17"/>
      <c r="IUQ6" s="17"/>
      <c r="IUR6" s="17"/>
      <c r="IUS6" s="17"/>
      <c r="IUT6" s="17"/>
      <c r="IUU6" s="17"/>
      <c r="IUV6" s="17"/>
      <c r="IUW6" s="17"/>
      <c r="IUX6" s="17"/>
      <c r="IUY6" s="17"/>
      <c r="IUZ6" s="17"/>
      <c r="IVA6" s="17"/>
      <c r="IVB6" s="17"/>
      <c r="IVC6" s="17"/>
      <c r="IVD6" s="17"/>
      <c r="IVE6" s="17"/>
      <c r="IVF6" s="17"/>
      <c r="IVG6" s="17"/>
      <c r="IVH6" s="17"/>
      <c r="IVI6" s="17"/>
      <c r="IVJ6" s="17"/>
      <c r="IVK6" s="17"/>
      <c r="IVL6" s="17"/>
      <c r="IVM6" s="17"/>
      <c r="IVN6" s="17"/>
      <c r="IVO6" s="17"/>
      <c r="IVP6" s="17"/>
      <c r="IVQ6" s="17"/>
      <c r="IVR6" s="17"/>
      <c r="IVS6" s="17"/>
      <c r="IVT6" s="17"/>
      <c r="IVU6" s="17"/>
      <c r="IVV6" s="17"/>
      <c r="IVW6" s="17"/>
      <c r="IVX6" s="17"/>
      <c r="IVY6" s="17"/>
      <c r="IVZ6" s="17"/>
      <c r="IWA6" s="17"/>
      <c r="IWB6" s="17"/>
      <c r="IWC6" s="17"/>
      <c r="IWD6" s="17"/>
      <c r="IWE6" s="17"/>
      <c r="IWF6" s="17"/>
      <c r="IWG6" s="17"/>
      <c r="IWH6" s="17"/>
      <c r="IWI6" s="17"/>
      <c r="IWJ6" s="17"/>
      <c r="IWK6" s="17"/>
      <c r="IWL6" s="17"/>
      <c r="IWM6" s="17"/>
      <c r="IWN6" s="17"/>
      <c r="IWO6" s="17"/>
      <c r="IWP6" s="17"/>
      <c r="IWQ6" s="17"/>
      <c r="IWR6" s="17"/>
      <c r="IWS6" s="17"/>
      <c r="IWT6" s="17"/>
      <c r="IWU6" s="17"/>
      <c r="IWV6" s="17"/>
      <c r="IWW6" s="17"/>
      <c r="IWX6" s="17"/>
      <c r="IWY6" s="17"/>
      <c r="IWZ6" s="17"/>
      <c r="IXA6" s="17"/>
      <c r="IXB6" s="17"/>
      <c r="IXC6" s="17"/>
      <c r="IXD6" s="17"/>
      <c r="IXE6" s="17"/>
      <c r="IXF6" s="17"/>
      <c r="IXG6" s="17"/>
      <c r="IXH6" s="17"/>
      <c r="IXI6" s="17"/>
      <c r="IXJ6" s="17"/>
      <c r="IXK6" s="17"/>
      <c r="IXL6" s="17"/>
      <c r="IXM6" s="17"/>
      <c r="IXN6" s="17"/>
      <c r="IXO6" s="17"/>
      <c r="IXP6" s="17"/>
      <c r="IXQ6" s="17"/>
      <c r="IXR6" s="17"/>
      <c r="IXS6" s="17"/>
      <c r="IXT6" s="17"/>
      <c r="IXU6" s="17"/>
      <c r="IXV6" s="17"/>
      <c r="IXW6" s="17"/>
      <c r="IXX6" s="17"/>
      <c r="IXY6" s="17"/>
      <c r="IXZ6" s="17"/>
      <c r="IYA6" s="17"/>
      <c r="IYB6" s="17"/>
      <c r="IYC6" s="17"/>
      <c r="IYD6" s="17"/>
      <c r="IYE6" s="17"/>
      <c r="IYF6" s="17"/>
      <c r="IYG6" s="17"/>
      <c r="IYH6" s="17"/>
      <c r="IYI6" s="17"/>
      <c r="IYJ6" s="17"/>
      <c r="IYK6" s="17"/>
      <c r="IYL6" s="17"/>
      <c r="IYM6" s="17"/>
      <c r="IYN6" s="17"/>
      <c r="IYO6" s="17"/>
      <c r="IYP6" s="17"/>
      <c r="IYQ6" s="17"/>
      <c r="IYR6" s="17"/>
      <c r="IYS6" s="17"/>
      <c r="IYT6" s="17"/>
      <c r="IYU6" s="17"/>
      <c r="IYV6" s="17"/>
      <c r="IYW6" s="17"/>
      <c r="IYX6" s="17"/>
      <c r="IYY6" s="17"/>
      <c r="IYZ6" s="17"/>
      <c r="IZA6" s="17"/>
      <c r="IZB6" s="17"/>
      <c r="IZC6" s="17"/>
      <c r="IZD6" s="17"/>
      <c r="IZE6" s="17"/>
      <c r="IZF6" s="17"/>
      <c r="IZG6" s="17"/>
      <c r="IZH6" s="17"/>
      <c r="IZI6" s="17"/>
      <c r="IZJ6" s="17"/>
      <c r="IZK6" s="17"/>
      <c r="IZL6" s="17"/>
      <c r="IZM6" s="17"/>
      <c r="IZN6" s="17"/>
      <c r="IZO6" s="17"/>
      <c r="IZP6" s="17"/>
      <c r="IZQ6" s="17"/>
      <c r="IZR6" s="17"/>
      <c r="IZS6" s="17"/>
      <c r="IZT6" s="17"/>
      <c r="IZU6" s="17"/>
      <c r="IZV6" s="17"/>
      <c r="IZW6" s="17"/>
      <c r="IZX6" s="17"/>
      <c r="IZY6" s="17"/>
      <c r="IZZ6" s="17"/>
      <c r="JAA6" s="17"/>
      <c r="JAB6" s="17"/>
      <c r="JAC6" s="17"/>
      <c r="JAD6" s="17"/>
      <c r="JAE6" s="17"/>
      <c r="JAF6" s="17"/>
      <c r="JAG6" s="17"/>
      <c r="JAH6" s="17"/>
      <c r="JAI6" s="17"/>
      <c r="JAJ6" s="17"/>
      <c r="JAK6" s="17"/>
      <c r="JAL6" s="17"/>
      <c r="JAM6" s="17"/>
      <c r="JAN6" s="17"/>
      <c r="JAO6" s="17"/>
      <c r="JAP6" s="17"/>
      <c r="JAQ6" s="17"/>
      <c r="JAR6" s="17"/>
      <c r="JAS6" s="17"/>
      <c r="JAT6" s="17"/>
      <c r="JAU6" s="17"/>
      <c r="JAV6" s="17"/>
      <c r="JAW6" s="17"/>
      <c r="JAX6" s="17"/>
      <c r="JAY6" s="17"/>
      <c r="JAZ6" s="17"/>
      <c r="JBA6" s="17"/>
      <c r="JBB6" s="17"/>
      <c r="JBC6" s="17"/>
      <c r="JBD6" s="17"/>
      <c r="JBE6" s="17"/>
      <c r="JBF6" s="17"/>
      <c r="JBG6" s="17"/>
      <c r="JBH6" s="17"/>
      <c r="JBI6" s="17"/>
      <c r="JBJ6" s="17"/>
      <c r="JBK6" s="17"/>
      <c r="JBL6" s="17"/>
      <c r="JBM6" s="17"/>
      <c r="JBN6" s="17"/>
      <c r="JBO6" s="17"/>
      <c r="JBP6" s="17"/>
      <c r="JBQ6" s="17"/>
      <c r="JBR6" s="17"/>
      <c r="JBS6" s="17"/>
      <c r="JBT6" s="17"/>
      <c r="JBU6" s="17"/>
      <c r="JBV6" s="17"/>
      <c r="JBW6" s="17"/>
      <c r="JBX6" s="17"/>
      <c r="JBY6" s="17"/>
      <c r="JBZ6" s="17"/>
      <c r="JCA6" s="17"/>
      <c r="JCB6" s="17"/>
      <c r="JCC6" s="17"/>
      <c r="JCD6" s="17"/>
      <c r="JCE6" s="17"/>
      <c r="JCF6" s="17"/>
      <c r="JCG6" s="17"/>
      <c r="JCH6" s="17"/>
      <c r="JCI6" s="17"/>
      <c r="JCJ6" s="17"/>
      <c r="JCK6" s="17"/>
      <c r="JCL6" s="17"/>
      <c r="JCM6" s="17"/>
      <c r="JCN6" s="17"/>
      <c r="JCO6" s="17"/>
      <c r="JCP6" s="17"/>
      <c r="JCQ6" s="17"/>
      <c r="JCR6" s="17"/>
      <c r="JCS6" s="17"/>
      <c r="JCT6" s="17"/>
      <c r="JCU6" s="17"/>
      <c r="JCV6" s="17"/>
      <c r="JCW6" s="17"/>
      <c r="JCX6" s="17"/>
      <c r="JCY6" s="17"/>
      <c r="JCZ6" s="17"/>
      <c r="JDA6" s="17"/>
      <c r="JDB6" s="17"/>
      <c r="JDC6" s="17"/>
      <c r="JDD6" s="17"/>
      <c r="JDE6" s="17"/>
      <c r="JDF6" s="17"/>
      <c r="JDG6" s="17"/>
      <c r="JDH6" s="17"/>
      <c r="JDI6" s="17"/>
      <c r="JDJ6" s="17"/>
      <c r="JDK6" s="17"/>
      <c r="JDL6" s="17"/>
      <c r="JDM6" s="17"/>
      <c r="JDN6" s="17"/>
      <c r="JDO6" s="17"/>
      <c r="JDP6" s="17"/>
      <c r="JDQ6" s="17"/>
      <c r="JDR6" s="17"/>
      <c r="JDS6" s="17"/>
      <c r="JDT6" s="17"/>
      <c r="JDU6" s="17"/>
      <c r="JDV6" s="17"/>
      <c r="JDW6" s="17"/>
      <c r="JDX6" s="17"/>
      <c r="JDY6" s="17"/>
      <c r="JDZ6" s="17"/>
      <c r="JEA6" s="17"/>
      <c r="JEB6" s="17"/>
      <c r="JEC6" s="17"/>
      <c r="JED6" s="17"/>
      <c r="JEE6" s="17"/>
      <c r="JEF6" s="17"/>
      <c r="JEG6" s="17"/>
      <c r="JEH6" s="17"/>
      <c r="JEI6" s="17"/>
      <c r="JEJ6" s="17"/>
      <c r="JEK6" s="17"/>
      <c r="JEL6" s="17"/>
      <c r="JEM6" s="17"/>
      <c r="JEN6" s="17"/>
      <c r="JEO6" s="17"/>
      <c r="JEP6" s="17"/>
      <c r="JEQ6" s="17"/>
      <c r="JER6" s="17"/>
      <c r="JES6" s="17"/>
      <c r="JET6" s="17"/>
      <c r="JEU6" s="17"/>
      <c r="JEV6" s="17"/>
      <c r="JEW6" s="17"/>
      <c r="JEX6" s="17"/>
      <c r="JEY6" s="17"/>
      <c r="JEZ6" s="17"/>
      <c r="JFA6" s="17"/>
      <c r="JFB6" s="17"/>
      <c r="JFC6" s="17"/>
      <c r="JFD6" s="17"/>
      <c r="JFE6" s="17"/>
      <c r="JFF6" s="17"/>
      <c r="JFG6" s="17"/>
      <c r="JFH6" s="17"/>
      <c r="JFI6" s="17"/>
      <c r="JFJ6" s="17"/>
      <c r="JFK6" s="17"/>
      <c r="JFL6" s="17"/>
      <c r="JFM6" s="17"/>
      <c r="JFN6" s="17"/>
      <c r="JFO6" s="17"/>
      <c r="JFP6" s="17"/>
      <c r="JFQ6" s="17"/>
      <c r="JFR6" s="17"/>
      <c r="JFS6" s="17"/>
      <c r="JFT6" s="17"/>
      <c r="JFU6" s="17"/>
      <c r="JFV6" s="17"/>
      <c r="JFW6" s="17"/>
      <c r="JFX6" s="17"/>
      <c r="JFY6" s="17"/>
      <c r="JFZ6" s="17"/>
      <c r="JGA6" s="17"/>
      <c r="JGB6" s="17"/>
      <c r="JGC6" s="17"/>
      <c r="JGD6" s="17"/>
      <c r="JGE6" s="17"/>
      <c r="JGF6" s="17"/>
      <c r="JGG6" s="17"/>
      <c r="JGH6" s="17"/>
      <c r="JGI6" s="17"/>
      <c r="JGJ6" s="17"/>
      <c r="JGK6" s="17"/>
      <c r="JGL6" s="17"/>
      <c r="JGM6" s="17"/>
      <c r="JGN6" s="17"/>
      <c r="JGO6" s="17"/>
      <c r="JGP6" s="17"/>
      <c r="JGQ6" s="17"/>
      <c r="JGR6" s="17"/>
      <c r="JGS6" s="17"/>
      <c r="JGT6" s="17"/>
      <c r="JGU6" s="17"/>
      <c r="JGV6" s="17"/>
      <c r="JGW6" s="17"/>
      <c r="JGX6" s="17"/>
      <c r="JGY6" s="17"/>
      <c r="JGZ6" s="17"/>
      <c r="JHA6" s="17"/>
      <c r="JHB6" s="17"/>
      <c r="JHC6" s="17"/>
      <c r="JHD6" s="17"/>
      <c r="JHE6" s="17"/>
      <c r="JHF6" s="17"/>
      <c r="JHG6" s="17"/>
      <c r="JHH6" s="17"/>
      <c r="JHI6" s="17"/>
      <c r="JHJ6" s="17"/>
      <c r="JHK6" s="17"/>
      <c r="JHL6" s="17"/>
      <c r="JHM6" s="17"/>
      <c r="JHN6" s="17"/>
      <c r="JHO6" s="17"/>
      <c r="JHP6" s="17"/>
      <c r="JHQ6" s="17"/>
      <c r="JHR6" s="17"/>
      <c r="JHS6" s="17"/>
      <c r="JHT6" s="17"/>
      <c r="JHU6" s="17"/>
      <c r="JHV6" s="17"/>
      <c r="JHW6" s="17"/>
      <c r="JHX6" s="17"/>
      <c r="JHY6" s="17"/>
      <c r="JHZ6" s="17"/>
      <c r="JIA6" s="17"/>
      <c r="JIB6" s="17"/>
      <c r="JIC6" s="17"/>
      <c r="JID6" s="17"/>
      <c r="JIE6" s="17"/>
      <c r="JIF6" s="17"/>
      <c r="JIG6" s="17"/>
      <c r="JIH6" s="17"/>
      <c r="JII6" s="17"/>
      <c r="JIJ6" s="17"/>
      <c r="JIK6" s="17"/>
      <c r="JIL6" s="17"/>
      <c r="JIM6" s="17"/>
      <c r="JIN6" s="17"/>
      <c r="JIO6" s="17"/>
      <c r="JIP6" s="17"/>
      <c r="JIQ6" s="17"/>
      <c r="JIR6" s="17"/>
      <c r="JIS6" s="17"/>
      <c r="JIT6" s="17"/>
      <c r="JIU6" s="17"/>
      <c r="JIV6" s="17"/>
      <c r="JIW6" s="17"/>
      <c r="JIX6" s="17"/>
      <c r="JIY6" s="17"/>
      <c r="JIZ6" s="17"/>
      <c r="JJA6" s="17"/>
      <c r="JJB6" s="17"/>
      <c r="JJC6" s="17"/>
      <c r="JJD6" s="17"/>
      <c r="JJE6" s="17"/>
      <c r="JJF6" s="17"/>
      <c r="JJG6" s="17"/>
      <c r="JJH6" s="17"/>
      <c r="JJI6" s="17"/>
      <c r="JJJ6" s="17"/>
      <c r="JJK6" s="17"/>
      <c r="JJL6" s="17"/>
      <c r="JJM6" s="17"/>
      <c r="JJN6" s="17"/>
      <c r="JJO6" s="17"/>
      <c r="JJP6" s="17"/>
      <c r="JJQ6" s="17"/>
      <c r="JJR6" s="17"/>
      <c r="JJS6" s="17"/>
      <c r="JJT6" s="17"/>
      <c r="JJU6" s="17"/>
      <c r="JJV6" s="17"/>
      <c r="JJW6" s="17"/>
      <c r="JJX6" s="17"/>
      <c r="JJY6" s="17"/>
      <c r="JJZ6" s="17"/>
      <c r="JKA6" s="17"/>
      <c r="JKB6" s="17"/>
      <c r="JKC6" s="17"/>
      <c r="JKD6" s="17"/>
      <c r="JKE6" s="17"/>
      <c r="JKF6" s="17"/>
      <c r="JKG6" s="17"/>
      <c r="JKH6" s="17"/>
      <c r="JKI6" s="17"/>
      <c r="JKJ6" s="17"/>
      <c r="JKK6" s="17"/>
      <c r="JKL6" s="17"/>
      <c r="JKM6" s="17"/>
      <c r="JKN6" s="17"/>
      <c r="JKO6" s="17"/>
      <c r="JKP6" s="17"/>
      <c r="JKQ6" s="17"/>
      <c r="JKR6" s="17"/>
      <c r="JKS6" s="17"/>
      <c r="JKT6" s="17"/>
      <c r="JKU6" s="17"/>
      <c r="JKV6" s="17"/>
      <c r="JKW6" s="17"/>
      <c r="JKX6" s="17"/>
      <c r="JKY6" s="17"/>
      <c r="JKZ6" s="17"/>
      <c r="JLA6" s="17"/>
      <c r="JLB6" s="17"/>
      <c r="JLC6" s="17"/>
      <c r="JLD6" s="17"/>
      <c r="JLE6" s="17"/>
      <c r="JLF6" s="17"/>
      <c r="JLG6" s="17"/>
      <c r="JLH6" s="17"/>
      <c r="JLI6" s="17"/>
      <c r="JLJ6" s="17"/>
      <c r="JLK6" s="17"/>
      <c r="JLL6" s="17"/>
      <c r="JLM6" s="17"/>
      <c r="JLN6" s="17"/>
      <c r="JLO6" s="17"/>
      <c r="JLP6" s="17"/>
      <c r="JLQ6" s="17"/>
      <c r="JLR6" s="17"/>
      <c r="JLS6" s="17"/>
      <c r="JLT6" s="17"/>
      <c r="JLU6" s="17"/>
      <c r="JLV6" s="17"/>
      <c r="JLW6" s="17"/>
      <c r="JLX6" s="17"/>
      <c r="JLY6" s="17"/>
      <c r="JLZ6" s="17"/>
      <c r="JMA6" s="17"/>
      <c r="JMB6" s="17"/>
      <c r="JMC6" s="17"/>
      <c r="JMD6" s="17"/>
      <c r="JME6" s="17"/>
      <c r="JMF6" s="17"/>
      <c r="JMG6" s="17"/>
      <c r="JMH6" s="17"/>
      <c r="JMI6" s="17"/>
      <c r="JMJ6" s="17"/>
      <c r="JMK6" s="17"/>
      <c r="JML6" s="17"/>
      <c r="JMM6" s="17"/>
      <c r="JMN6" s="17"/>
      <c r="JMO6" s="17"/>
      <c r="JMP6" s="17"/>
      <c r="JMQ6" s="17"/>
      <c r="JMR6" s="17"/>
      <c r="JMS6" s="17"/>
      <c r="JMT6" s="17"/>
      <c r="JMU6" s="17"/>
      <c r="JMV6" s="17"/>
      <c r="JMW6" s="17"/>
      <c r="JMX6" s="17"/>
      <c r="JMY6" s="17"/>
      <c r="JMZ6" s="17"/>
      <c r="JNA6" s="17"/>
      <c r="JNB6" s="17"/>
      <c r="JNC6" s="17"/>
      <c r="JND6" s="17"/>
      <c r="JNE6" s="17"/>
      <c r="JNF6" s="17"/>
      <c r="JNG6" s="17"/>
      <c r="JNH6" s="17"/>
      <c r="JNI6" s="17"/>
      <c r="JNJ6" s="17"/>
      <c r="JNK6" s="17"/>
      <c r="JNL6" s="17"/>
      <c r="JNM6" s="17"/>
      <c r="JNN6" s="17"/>
      <c r="JNO6" s="17"/>
      <c r="JNP6" s="17"/>
      <c r="JNQ6" s="17"/>
      <c r="JNR6" s="17"/>
      <c r="JNS6" s="17"/>
      <c r="JNT6" s="17"/>
      <c r="JNU6" s="17"/>
      <c r="JNV6" s="17"/>
      <c r="JNW6" s="17"/>
      <c r="JNX6" s="17"/>
      <c r="JNY6" s="17"/>
      <c r="JNZ6" s="17"/>
      <c r="JOA6" s="17"/>
      <c r="JOB6" s="17"/>
      <c r="JOC6" s="17"/>
      <c r="JOD6" s="17"/>
      <c r="JOE6" s="17"/>
      <c r="JOF6" s="17"/>
      <c r="JOG6" s="17"/>
      <c r="JOH6" s="17"/>
      <c r="JOI6" s="17"/>
      <c r="JOJ6" s="17"/>
      <c r="JOK6" s="17"/>
      <c r="JOL6" s="17"/>
      <c r="JOM6" s="17"/>
      <c r="JON6" s="17"/>
      <c r="JOO6" s="17"/>
      <c r="JOP6" s="17"/>
      <c r="JOQ6" s="17"/>
      <c r="JOR6" s="17"/>
      <c r="JOS6" s="17"/>
      <c r="JOT6" s="17"/>
      <c r="JOU6" s="17"/>
      <c r="JOV6" s="17"/>
      <c r="JOW6" s="17"/>
      <c r="JOX6" s="17"/>
      <c r="JOY6" s="17"/>
      <c r="JOZ6" s="17"/>
      <c r="JPA6" s="17"/>
      <c r="JPB6" s="17"/>
      <c r="JPC6" s="17"/>
      <c r="JPD6" s="17"/>
      <c r="JPE6" s="17"/>
      <c r="JPF6" s="17"/>
      <c r="JPG6" s="17"/>
      <c r="JPH6" s="17"/>
      <c r="JPI6" s="17"/>
      <c r="JPJ6" s="17"/>
      <c r="JPK6" s="17"/>
      <c r="JPL6" s="17"/>
      <c r="JPM6" s="17"/>
      <c r="JPN6" s="17"/>
      <c r="JPO6" s="17"/>
      <c r="JPP6" s="17"/>
      <c r="JPQ6" s="17"/>
      <c r="JPR6" s="17"/>
      <c r="JPS6" s="17"/>
      <c r="JPT6" s="17"/>
      <c r="JPU6" s="17"/>
      <c r="JPV6" s="17"/>
      <c r="JPW6" s="17"/>
      <c r="JPX6" s="17"/>
      <c r="JPY6" s="17"/>
      <c r="JPZ6" s="17"/>
      <c r="JQA6" s="17"/>
      <c r="JQB6" s="17"/>
      <c r="JQC6" s="17"/>
      <c r="JQD6" s="17"/>
      <c r="JQE6" s="17"/>
      <c r="JQF6" s="17"/>
      <c r="JQG6" s="17"/>
      <c r="JQH6" s="17"/>
      <c r="JQI6" s="17"/>
      <c r="JQJ6" s="17"/>
      <c r="JQK6" s="17"/>
      <c r="JQL6" s="17"/>
      <c r="JQM6" s="17"/>
      <c r="JQN6" s="17"/>
      <c r="JQO6" s="17"/>
      <c r="JQP6" s="17"/>
      <c r="JQQ6" s="17"/>
      <c r="JQR6" s="17"/>
      <c r="JQS6" s="17"/>
      <c r="JQT6" s="17"/>
      <c r="JQU6" s="17"/>
      <c r="JQV6" s="17"/>
      <c r="JQW6" s="17"/>
      <c r="JQX6" s="17"/>
      <c r="JQY6" s="17"/>
      <c r="JQZ6" s="17"/>
      <c r="JRA6" s="17"/>
      <c r="JRB6" s="17"/>
      <c r="JRC6" s="17"/>
      <c r="JRD6" s="17"/>
      <c r="JRE6" s="17"/>
      <c r="JRF6" s="17"/>
      <c r="JRG6" s="17"/>
      <c r="JRH6" s="17"/>
      <c r="JRI6" s="17"/>
      <c r="JRJ6" s="17"/>
      <c r="JRK6" s="17"/>
      <c r="JRL6" s="17"/>
      <c r="JRM6" s="17"/>
      <c r="JRN6" s="17"/>
      <c r="JRO6" s="17"/>
      <c r="JRP6" s="17"/>
      <c r="JRQ6" s="17"/>
      <c r="JRR6" s="17"/>
      <c r="JRS6" s="17"/>
      <c r="JRT6" s="17"/>
      <c r="JRU6" s="17"/>
      <c r="JRV6" s="17"/>
      <c r="JRW6" s="17"/>
      <c r="JRX6" s="17"/>
      <c r="JRY6" s="17"/>
      <c r="JRZ6" s="17"/>
      <c r="JSA6" s="17"/>
      <c r="JSB6" s="17"/>
      <c r="JSC6" s="17"/>
      <c r="JSD6" s="17"/>
      <c r="JSE6" s="17"/>
      <c r="JSF6" s="17"/>
      <c r="JSG6" s="17"/>
      <c r="JSH6" s="17"/>
      <c r="JSI6" s="17"/>
      <c r="JSJ6" s="17"/>
      <c r="JSK6" s="17"/>
      <c r="JSL6" s="17"/>
      <c r="JSM6" s="17"/>
      <c r="JSN6" s="17"/>
      <c r="JSO6" s="17"/>
      <c r="JSP6" s="17"/>
      <c r="JSQ6" s="17"/>
      <c r="JSR6" s="17"/>
      <c r="JSS6" s="17"/>
      <c r="JST6" s="17"/>
      <c r="JSU6" s="17"/>
      <c r="JSV6" s="17"/>
      <c r="JSW6" s="17"/>
      <c r="JSX6" s="17"/>
      <c r="JSY6" s="17"/>
      <c r="JSZ6" s="17"/>
      <c r="JTA6" s="17"/>
      <c r="JTB6" s="17"/>
      <c r="JTC6" s="17"/>
      <c r="JTD6" s="17"/>
      <c r="JTE6" s="17"/>
      <c r="JTF6" s="17"/>
      <c r="JTG6" s="17"/>
      <c r="JTH6" s="17"/>
      <c r="JTI6" s="17"/>
      <c r="JTJ6" s="17"/>
      <c r="JTK6" s="17"/>
      <c r="JTL6" s="17"/>
      <c r="JTM6" s="17"/>
      <c r="JTN6" s="17"/>
      <c r="JTO6" s="17"/>
      <c r="JTP6" s="17"/>
      <c r="JTQ6" s="17"/>
      <c r="JTR6" s="17"/>
      <c r="JTS6" s="17"/>
      <c r="JTT6" s="17"/>
      <c r="JTU6" s="17"/>
      <c r="JTV6" s="17"/>
      <c r="JTW6" s="17"/>
      <c r="JTX6" s="17"/>
      <c r="JTY6" s="17"/>
      <c r="JTZ6" s="17"/>
      <c r="JUA6" s="17"/>
      <c r="JUB6" s="17"/>
      <c r="JUC6" s="17"/>
      <c r="JUD6" s="17"/>
      <c r="JUE6" s="17"/>
      <c r="JUF6" s="17"/>
      <c r="JUG6" s="17"/>
      <c r="JUH6" s="17"/>
      <c r="JUI6" s="17"/>
      <c r="JUJ6" s="17"/>
      <c r="JUK6" s="17"/>
      <c r="JUL6" s="17"/>
      <c r="JUM6" s="17"/>
      <c r="JUN6" s="17"/>
      <c r="JUO6" s="17"/>
      <c r="JUP6" s="17"/>
      <c r="JUQ6" s="17"/>
      <c r="JUR6" s="17"/>
      <c r="JUS6" s="17"/>
      <c r="JUT6" s="17"/>
      <c r="JUU6" s="17"/>
      <c r="JUV6" s="17"/>
      <c r="JUW6" s="17"/>
      <c r="JUX6" s="17"/>
      <c r="JUY6" s="17"/>
      <c r="JUZ6" s="17"/>
      <c r="JVA6" s="17"/>
      <c r="JVB6" s="17"/>
      <c r="JVC6" s="17"/>
      <c r="JVD6" s="17"/>
      <c r="JVE6" s="17"/>
      <c r="JVF6" s="17"/>
      <c r="JVG6" s="17"/>
      <c r="JVH6" s="17"/>
      <c r="JVI6" s="17"/>
      <c r="JVJ6" s="17"/>
      <c r="JVK6" s="17"/>
      <c r="JVL6" s="17"/>
      <c r="JVM6" s="17"/>
      <c r="JVN6" s="17"/>
      <c r="JVO6" s="17"/>
      <c r="JVP6" s="17"/>
      <c r="JVQ6" s="17"/>
      <c r="JVR6" s="17"/>
      <c r="JVS6" s="17"/>
      <c r="JVT6" s="17"/>
      <c r="JVU6" s="17"/>
      <c r="JVV6" s="17"/>
      <c r="JVW6" s="17"/>
      <c r="JVX6" s="17"/>
      <c r="JVY6" s="17"/>
      <c r="JVZ6" s="17"/>
      <c r="JWA6" s="17"/>
      <c r="JWB6" s="17"/>
      <c r="JWC6" s="17"/>
      <c r="JWD6" s="17"/>
      <c r="JWE6" s="17"/>
      <c r="JWF6" s="17"/>
      <c r="JWG6" s="17"/>
      <c r="JWH6" s="17"/>
      <c r="JWI6" s="17"/>
      <c r="JWJ6" s="17"/>
      <c r="JWK6" s="17"/>
      <c r="JWL6" s="17"/>
      <c r="JWM6" s="17"/>
      <c r="JWN6" s="17"/>
      <c r="JWO6" s="17"/>
      <c r="JWP6" s="17"/>
      <c r="JWQ6" s="17"/>
      <c r="JWR6" s="17"/>
      <c r="JWS6" s="17"/>
      <c r="JWT6" s="17"/>
      <c r="JWU6" s="17"/>
      <c r="JWV6" s="17"/>
      <c r="JWW6" s="17"/>
      <c r="JWX6" s="17"/>
      <c r="JWY6" s="17"/>
      <c r="JWZ6" s="17"/>
      <c r="JXA6" s="17"/>
      <c r="JXB6" s="17"/>
      <c r="JXC6" s="17"/>
      <c r="JXD6" s="17"/>
      <c r="JXE6" s="17"/>
      <c r="JXF6" s="17"/>
      <c r="JXG6" s="17"/>
      <c r="JXH6" s="17"/>
      <c r="JXI6" s="17"/>
      <c r="JXJ6" s="17"/>
      <c r="JXK6" s="17"/>
      <c r="JXL6" s="17"/>
      <c r="JXM6" s="17"/>
      <c r="JXN6" s="17"/>
      <c r="JXO6" s="17"/>
      <c r="JXP6" s="17"/>
      <c r="JXQ6" s="17"/>
      <c r="JXR6" s="17"/>
      <c r="JXS6" s="17"/>
      <c r="JXT6" s="17"/>
      <c r="JXU6" s="17"/>
      <c r="JXV6" s="17"/>
      <c r="JXW6" s="17"/>
      <c r="JXX6" s="17"/>
      <c r="JXY6" s="17"/>
      <c r="JXZ6" s="17"/>
      <c r="JYA6" s="17"/>
      <c r="JYB6" s="17"/>
      <c r="JYC6" s="17"/>
      <c r="JYD6" s="17"/>
      <c r="JYE6" s="17"/>
      <c r="JYF6" s="17"/>
      <c r="JYG6" s="17"/>
      <c r="JYH6" s="17"/>
      <c r="JYI6" s="17"/>
      <c r="JYJ6" s="17"/>
      <c r="JYK6" s="17"/>
      <c r="JYL6" s="17"/>
      <c r="JYM6" s="17"/>
      <c r="JYN6" s="17"/>
      <c r="JYO6" s="17"/>
      <c r="JYP6" s="17"/>
      <c r="JYQ6" s="17"/>
      <c r="JYR6" s="17"/>
      <c r="JYS6" s="17"/>
      <c r="JYT6" s="17"/>
      <c r="JYU6" s="17"/>
      <c r="JYV6" s="17"/>
      <c r="JYW6" s="17"/>
      <c r="JYX6" s="17"/>
      <c r="JYY6" s="17"/>
      <c r="JYZ6" s="17"/>
      <c r="JZA6" s="17"/>
      <c r="JZB6" s="17"/>
      <c r="JZC6" s="17"/>
      <c r="JZD6" s="17"/>
      <c r="JZE6" s="17"/>
      <c r="JZF6" s="17"/>
      <c r="JZG6" s="17"/>
      <c r="JZH6" s="17"/>
      <c r="JZI6" s="17"/>
      <c r="JZJ6" s="17"/>
      <c r="JZK6" s="17"/>
      <c r="JZL6" s="17"/>
      <c r="JZM6" s="17"/>
      <c r="JZN6" s="17"/>
      <c r="JZO6" s="17"/>
      <c r="JZP6" s="17"/>
      <c r="JZQ6" s="17"/>
      <c r="JZR6" s="17"/>
      <c r="JZS6" s="17"/>
      <c r="JZT6" s="17"/>
      <c r="JZU6" s="17"/>
      <c r="JZV6" s="17"/>
      <c r="JZW6" s="17"/>
      <c r="JZX6" s="17"/>
      <c r="JZY6" s="17"/>
      <c r="JZZ6" s="17"/>
      <c r="KAA6" s="17"/>
      <c r="KAB6" s="17"/>
      <c r="KAC6" s="17"/>
      <c r="KAD6" s="17"/>
      <c r="KAE6" s="17"/>
      <c r="KAF6" s="17"/>
      <c r="KAG6" s="17"/>
      <c r="KAH6" s="17"/>
      <c r="KAI6" s="17"/>
      <c r="KAJ6" s="17"/>
      <c r="KAK6" s="17"/>
      <c r="KAL6" s="17"/>
      <c r="KAM6" s="17"/>
      <c r="KAN6" s="17"/>
      <c r="KAO6" s="17"/>
      <c r="KAP6" s="17"/>
      <c r="KAQ6" s="17"/>
      <c r="KAR6" s="17"/>
      <c r="KAS6" s="17"/>
      <c r="KAT6" s="17"/>
      <c r="KAU6" s="17"/>
      <c r="KAV6" s="17"/>
      <c r="KAW6" s="17"/>
      <c r="KAX6" s="17"/>
      <c r="KAY6" s="17"/>
      <c r="KAZ6" s="17"/>
      <c r="KBA6" s="17"/>
      <c r="KBB6" s="17"/>
      <c r="KBC6" s="17"/>
      <c r="KBD6" s="17"/>
      <c r="KBE6" s="17"/>
      <c r="KBF6" s="17"/>
      <c r="KBG6" s="17"/>
      <c r="KBH6" s="17"/>
      <c r="KBI6" s="17"/>
      <c r="KBJ6" s="17"/>
      <c r="KBK6" s="17"/>
      <c r="KBL6" s="17"/>
      <c r="KBM6" s="17"/>
      <c r="KBN6" s="17"/>
      <c r="KBO6" s="17"/>
      <c r="KBP6" s="17"/>
      <c r="KBQ6" s="17"/>
      <c r="KBR6" s="17"/>
      <c r="KBS6" s="17"/>
      <c r="KBT6" s="17"/>
      <c r="KBU6" s="17"/>
      <c r="KBV6" s="17"/>
      <c r="KBW6" s="17"/>
      <c r="KBX6" s="17"/>
      <c r="KBY6" s="17"/>
      <c r="KBZ6" s="17"/>
      <c r="KCA6" s="17"/>
      <c r="KCB6" s="17"/>
      <c r="KCC6" s="17"/>
      <c r="KCD6" s="17"/>
      <c r="KCE6" s="17"/>
      <c r="KCF6" s="17"/>
      <c r="KCG6" s="17"/>
      <c r="KCH6" s="17"/>
      <c r="KCI6" s="17"/>
      <c r="KCJ6" s="17"/>
      <c r="KCK6" s="17"/>
      <c r="KCL6" s="17"/>
      <c r="KCM6" s="17"/>
      <c r="KCN6" s="17"/>
      <c r="KCO6" s="17"/>
      <c r="KCP6" s="17"/>
      <c r="KCQ6" s="17"/>
      <c r="KCR6" s="17"/>
      <c r="KCS6" s="17"/>
      <c r="KCT6" s="17"/>
      <c r="KCU6" s="17"/>
      <c r="KCV6" s="17"/>
      <c r="KCW6" s="17"/>
      <c r="KCX6" s="17"/>
      <c r="KCY6" s="17"/>
      <c r="KCZ6" s="17"/>
      <c r="KDA6" s="17"/>
      <c r="KDB6" s="17"/>
      <c r="KDC6" s="17"/>
      <c r="KDD6" s="17"/>
      <c r="KDE6" s="17"/>
      <c r="KDF6" s="17"/>
      <c r="KDG6" s="17"/>
      <c r="KDH6" s="17"/>
      <c r="KDI6" s="17"/>
      <c r="KDJ6" s="17"/>
      <c r="KDK6" s="17"/>
      <c r="KDL6" s="17"/>
      <c r="KDM6" s="17"/>
      <c r="KDN6" s="17"/>
      <c r="KDO6" s="17"/>
      <c r="KDP6" s="17"/>
      <c r="KDQ6" s="17"/>
      <c r="KDR6" s="17"/>
      <c r="KDS6" s="17"/>
      <c r="KDT6" s="17"/>
      <c r="KDU6" s="17"/>
      <c r="KDV6" s="17"/>
      <c r="KDW6" s="17"/>
      <c r="KDX6" s="17"/>
      <c r="KDY6" s="17"/>
      <c r="KDZ6" s="17"/>
      <c r="KEA6" s="17"/>
      <c r="KEB6" s="17"/>
      <c r="KEC6" s="17"/>
      <c r="KED6" s="17"/>
      <c r="KEE6" s="17"/>
      <c r="KEF6" s="17"/>
      <c r="KEG6" s="17"/>
      <c r="KEH6" s="17"/>
      <c r="KEI6" s="17"/>
      <c r="KEJ6" s="17"/>
      <c r="KEK6" s="17"/>
      <c r="KEL6" s="17"/>
      <c r="KEM6" s="17"/>
      <c r="KEN6" s="17"/>
      <c r="KEO6" s="17"/>
      <c r="KEP6" s="17"/>
      <c r="KEQ6" s="17"/>
      <c r="KER6" s="17"/>
      <c r="KES6" s="17"/>
      <c r="KET6" s="17"/>
      <c r="KEU6" s="17"/>
      <c r="KEV6" s="17"/>
      <c r="KEW6" s="17"/>
      <c r="KEX6" s="17"/>
      <c r="KEY6" s="17"/>
      <c r="KEZ6" s="17"/>
      <c r="KFA6" s="17"/>
      <c r="KFB6" s="17"/>
      <c r="KFC6" s="17"/>
      <c r="KFD6" s="17"/>
      <c r="KFE6" s="17"/>
      <c r="KFF6" s="17"/>
      <c r="KFG6" s="17"/>
      <c r="KFH6" s="17"/>
      <c r="KFI6" s="17"/>
      <c r="KFJ6" s="17"/>
      <c r="KFK6" s="17"/>
      <c r="KFL6" s="17"/>
      <c r="KFM6" s="17"/>
      <c r="KFN6" s="17"/>
      <c r="KFO6" s="17"/>
      <c r="KFP6" s="17"/>
      <c r="KFQ6" s="17"/>
      <c r="KFR6" s="17"/>
      <c r="KFS6" s="17"/>
      <c r="KFT6" s="17"/>
      <c r="KFU6" s="17"/>
      <c r="KFV6" s="17"/>
      <c r="KFW6" s="17"/>
      <c r="KFX6" s="17"/>
      <c r="KFY6" s="17"/>
      <c r="KFZ6" s="17"/>
      <c r="KGA6" s="17"/>
      <c r="KGB6" s="17"/>
      <c r="KGC6" s="17"/>
      <c r="KGD6" s="17"/>
      <c r="KGE6" s="17"/>
      <c r="KGF6" s="17"/>
      <c r="KGG6" s="17"/>
      <c r="KGH6" s="17"/>
      <c r="KGI6" s="17"/>
      <c r="KGJ6" s="17"/>
      <c r="KGK6" s="17"/>
      <c r="KGL6" s="17"/>
      <c r="KGM6" s="17"/>
      <c r="KGN6" s="17"/>
      <c r="KGO6" s="17"/>
      <c r="KGP6" s="17"/>
      <c r="KGQ6" s="17"/>
      <c r="KGR6" s="17"/>
      <c r="KGS6" s="17"/>
      <c r="KGT6" s="17"/>
      <c r="KGU6" s="17"/>
      <c r="KGV6" s="17"/>
      <c r="KGW6" s="17"/>
      <c r="KGX6" s="17"/>
      <c r="KGY6" s="17"/>
      <c r="KGZ6" s="17"/>
      <c r="KHA6" s="17"/>
      <c r="KHB6" s="17"/>
      <c r="KHC6" s="17"/>
      <c r="KHD6" s="17"/>
      <c r="KHE6" s="17"/>
      <c r="KHF6" s="17"/>
      <c r="KHG6" s="17"/>
      <c r="KHH6" s="17"/>
      <c r="KHI6" s="17"/>
      <c r="KHJ6" s="17"/>
      <c r="KHK6" s="17"/>
      <c r="KHL6" s="17"/>
      <c r="KHM6" s="17"/>
      <c r="KHN6" s="17"/>
      <c r="KHO6" s="17"/>
      <c r="KHP6" s="17"/>
      <c r="KHQ6" s="17"/>
      <c r="KHR6" s="17"/>
      <c r="KHS6" s="17"/>
      <c r="KHT6" s="17"/>
      <c r="KHU6" s="17"/>
      <c r="KHV6" s="17"/>
      <c r="KHW6" s="17"/>
      <c r="KHX6" s="17"/>
      <c r="KHY6" s="17"/>
      <c r="KHZ6" s="17"/>
      <c r="KIA6" s="17"/>
      <c r="KIB6" s="17"/>
      <c r="KIC6" s="17"/>
      <c r="KID6" s="17"/>
      <c r="KIE6" s="17"/>
      <c r="KIF6" s="17"/>
      <c r="KIG6" s="17"/>
      <c r="KIH6" s="17"/>
      <c r="KII6" s="17"/>
      <c r="KIJ6" s="17"/>
      <c r="KIK6" s="17"/>
      <c r="KIL6" s="17"/>
      <c r="KIM6" s="17"/>
      <c r="KIN6" s="17"/>
      <c r="KIO6" s="17"/>
      <c r="KIP6" s="17"/>
      <c r="KIQ6" s="17"/>
      <c r="KIR6" s="17"/>
      <c r="KIS6" s="17"/>
      <c r="KIT6" s="17"/>
      <c r="KIU6" s="17"/>
      <c r="KIV6" s="17"/>
      <c r="KIW6" s="17"/>
      <c r="KIX6" s="17"/>
      <c r="KIY6" s="17"/>
      <c r="KIZ6" s="17"/>
      <c r="KJA6" s="17"/>
      <c r="KJB6" s="17"/>
      <c r="KJC6" s="17"/>
      <c r="KJD6" s="17"/>
      <c r="KJE6" s="17"/>
      <c r="KJF6" s="17"/>
      <c r="KJG6" s="17"/>
      <c r="KJH6" s="17"/>
      <c r="KJI6" s="17"/>
      <c r="KJJ6" s="17"/>
      <c r="KJK6" s="17"/>
      <c r="KJL6" s="17"/>
      <c r="KJM6" s="17"/>
      <c r="KJN6" s="17"/>
      <c r="KJO6" s="17"/>
      <c r="KJP6" s="17"/>
      <c r="KJQ6" s="17"/>
      <c r="KJR6" s="17"/>
      <c r="KJS6" s="17"/>
      <c r="KJT6" s="17"/>
      <c r="KJU6" s="17"/>
      <c r="KJV6" s="17"/>
      <c r="KJW6" s="17"/>
      <c r="KJX6" s="17"/>
      <c r="KJY6" s="17"/>
      <c r="KJZ6" s="17"/>
      <c r="KKA6" s="17"/>
      <c r="KKB6" s="17"/>
      <c r="KKC6" s="17"/>
      <c r="KKD6" s="17"/>
      <c r="KKE6" s="17"/>
      <c r="KKF6" s="17"/>
      <c r="KKG6" s="17"/>
      <c r="KKH6" s="17"/>
      <c r="KKI6" s="17"/>
      <c r="KKJ6" s="17"/>
      <c r="KKK6" s="17"/>
      <c r="KKL6" s="17"/>
      <c r="KKM6" s="17"/>
      <c r="KKN6" s="17"/>
      <c r="KKO6" s="17"/>
      <c r="KKP6" s="17"/>
      <c r="KKQ6" s="17"/>
      <c r="KKR6" s="17"/>
      <c r="KKS6" s="17"/>
      <c r="KKT6" s="17"/>
      <c r="KKU6" s="17"/>
      <c r="KKV6" s="17"/>
      <c r="KKW6" s="17"/>
      <c r="KKX6" s="17"/>
      <c r="KKY6" s="17"/>
      <c r="KKZ6" s="17"/>
      <c r="KLA6" s="17"/>
      <c r="KLB6" s="17"/>
      <c r="KLC6" s="17"/>
      <c r="KLD6" s="17"/>
      <c r="KLE6" s="17"/>
      <c r="KLF6" s="17"/>
      <c r="KLG6" s="17"/>
      <c r="KLH6" s="17"/>
      <c r="KLI6" s="17"/>
      <c r="KLJ6" s="17"/>
      <c r="KLK6" s="17"/>
      <c r="KLL6" s="17"/>
      <c r="KLM6" s="17"/>
      <c r="KLN6" s="17"/>
      <c r="KLO6" s="17"/>
      <c r="KLP6" s="17"/>
      <c r="KLQ6" s="17"/>
      <c r="KLR6" s="17"/>
      <c r="KLS6" s="17"/>
      <c r="KLT6" s="17"/>
      <c r="KLU6" s="17"/>
      <c r="KLV6" s="17"/>
      <c r="KLW6" s="17"/>
      <c r="KLX6" s="17"/>
      <c r="KLY6" s="17"/>
      <c r="KLZ6" s="17"/>
      <c r="KMA6" s="17"/>
      <c r="KMB6" s="17"/>
      <c r="KMC6" s="17"/>
      <c r="KMD6" s="17"/>
      <c r="KME6" s="17"/>
      <c r="KMF6" s="17"/>
      <c r="KMG6" s="17"/>
      <c r="KMH6" s="17"/>
      <c r="KMI6" s="17"/>
      <c r="KMJ6" s="17"/>
      <c r="KMK6" s="17"/>
      <c r="KML6" s="17"/>
      <c r="KMM6" s="17"/>
      <c r="KMN6" s="17"/>
      <c r="KMO6" s="17"/>
      <c r="KMP6" s="17"/>
      <c r="KMQ6" s="17"/>
      <c r="KMR6" s="17"/>
      <c r="KMS6" s="17"/>
      <c r="KMT6" s="17"/>
      <c r="KMU6" s="17"/>
      <c r="KMV6" s="17"/>
      <c r="KMW6" s="17"/>
      <c r="KMX6" s="17"/>
      <c r="KMY6" s="17"/>
      <c r="KMZ6" s="17"/>
      <c r="KNA6" s="17"/>
      <c r="KNB6" s="17"/>
      <c r="KNC6" s="17"/>
      <c r="KND6" s="17"/>
      <c r="KNE6" s="17"/>
      <c r="KNF6" s="17"/>
      <c r="KNG6" s="17"/>
      <c r="KNH6" s="17"/>
      <c r="KNI6" s="17"/>
      <c r="KNJ6" s="17"/>
      <c r="KNK6" s="17"/>
      <c r="KNL6" s="17"/>
      <c r="KNM6" s="17"/>
      <c r="KNN6" s="17"/>
      <c r="KNO6" s="17"/>
      <c r="KNP6" s="17"/>
      <c r="KNQ6" s="17"/>
      <c r="KNR6" s="17"/>
      <c r="KNS6" s="17"/>
      <c r="KNT6" s="17"/>
      <c r="KNU6" s="17"/>
      <c r="KNV6" s="17"/>
      <c r="KNW6" s="17"/>
      <c r="KNX6" s="17"/>
      <c r="KNY6" s="17"/>
      <c r="KNZ6" s="17"/>
      <c r="KOA6" s="17"/>
      <c r="KOB6" s="17"/>
      <c r="KOC6" s="17"/>
      <c r="KOD6" s="17"/>
      <c r="KOE6" s="17"/>
      <c r="KOF6" s="17"/>
      <c r="KOG6" s="17"/>
      <c r="KOH6" s="17"/>
      <c r="KOI6" s="17"/>
      <c r="KOJ6" s="17"/>
      <c r="KOK6" s="17"/>
      <c r="KOL6" s="17"/>
      <c r="KOM6" s="17"/>
      <c r="KON6" s="17"/>
      <c r="KOO6" s="17"/>
      <c r="KOP6" s="17"/>
      <c r="KOQ6" s="17"/>
      <c r="KOR6" s="17"/>
      <c r="KOS6" s="17"/>
      <c r="KOT6" s="17"/>
      <c r="KOU6" s="17"/>
      <c r="KOV6" s="17"/>
      <c r="KOW6" s="17"/>
      <c r="KOX6" s="17"/>
      <c r="KOY6" s="17"/>
      <c r="KOZ6" s="17"/>
      <c r="KPA6" s="17"/>
      <c r="KPB6" s="17"/>
      <c r="KPC6" s="17"/>
      <c r="KPD6" s="17"/>
      <c r="KPE6" s="17"/>
      <c r="KPF6" s="17"/>
      <c r="KPG6" s="17"/>
      <c r="KPH6" s="17"/>
      <c r="KPI6" s="17"/>
      <c r="KPJ6" s="17"/>
      <c r="KPK6" s="17"/>
      <c r="KPL6" s="17"/>
      <c r="KPM6" s="17"/>
      <c r="KPN6" s="17"/>
      <c r="KPO6" s="17"/>
      <c r="KPP6" s="17"/>
      <c r="KPQ6" s="17"/>
      <c r="KPR6" s="17"/>
      <c r="KPS6" s="17"/>
      <c r="KPT6" s="17"/>
      <c r="KPU6" s="17"/>
      <c r="KPV6" s="17"/>
      <c r="KPW6" s="17"/>
      <c r="KPX6" s="17"/>
      <c r="KPY6" s="17"/>
      <c r="KPZ6" s="17"/>
      <c r="KQA6" s="17"/>
      <c r="KQB6" s="17"/>
      <c r="KQC6" s="17"/>
      <c r="KQD6" s="17"/>
      <c r="KQE6" s="17"/>
      <c r="KQF6" s="17"/>
      <c r="KQG6" s="17"/>
      <c r="KQH6" s="17"/>
      <c r="KQI6" s="17"/>
      <c r="KQJ6" s="17"/>
      <c r="KQK6" s="17"/>
      <c r="KQL6" s="17"/>
      <c r="KQM6" s="17"/>
      <c r="KQN6" s="17"/>
      <c r="KQO6" s="17"/>
      <c r="KQP6" s="17"/>
      <c r="KQQ6" s="17"/>
      <c r="KQR6" s="17"/>
      <c r="KQS6" s="17"/>
      <c r="KQT6" s="17"/>
      <c r="KQU6" s="17"/>
      <c r="KQV6" s="17"/>
      <c r="KQW6" s="17"/>
      <c r="KQX6" s="17"/>
      <c r="KQY6" s="17"/>
      <c r="KQZ6" s="17"/>
      <c r="KRA6" s="17"/>
      <c r="KRB6" s="17"/>
      <c r="KRC6" s="17"/>
      <c r="KRD6" s="17"/>
      <c r="KRE6" s="17"/>
      <c r="KRF6" s="17"/>
      <c r="KRG6" s="17"/>
      <c r="KRH6" s="17"/>
      <c r="KRI6" s="17"/>
      <c r="KRJ6" s="17"/>
      <c r="KRK6" s="17"/>
      <c r="KRL6" s="17"/>
      <c r="KRM6" s="17"/>
      <c r="KRN6" s="17"/>
      <c r="KRO6" s="17"/>
      <c r="KRP6" s="17"/>
      <c r="KRQ6" s="17"/>
      <c r="KRR6" s="17"/>
      <c r="KRS6" s="17"/>
      <c r="KRT6" s="17"/>
      <c r="KRU6" s="17"/>
      <c r="KRV6" s="17"/>
      <c r="KRW6" s="17"/>
      <c r="KRX6" s="17"/>
      <c r="KRY6" s="17"/>
      <c r="KRZ6" s="17"/>
      <c r="KSA6" s="17"/>
      <c r="KSB6" s="17"/>
      <c r="KSC6" s="17"/>
      <c r="KSD6" s="17"/>
      <c r="KSE6" s="17"/>
      <c r="KSF6" s="17"/>
      <c r="KSG6" s="17"/>
      <c r="KSH6" s="17"/>
      <c r="KSI6" s="17"/>
      <c r="KSJ6" s="17"/>
      <c r="KSK6" s="17"/>
      <c r="KSL6" s="17"/>
      <c r="KSM6" s="17"/>
      <c r="KSN6" s="17"/>
      <c r="KSO6" s="17"/>
      <c r="KSP6" s="17"/>
      <c r="KSQ6" s="17"/>
      <c r="KSR6" s="17"/>
      <c r="KSS6" s="17"/>
      <c r="KST6" s="17"/>
      <c r="KSU6" s="17"/>
      <c r="KSV6" s="17"/>
      <c r="KSW6" s="17"/>
      <c r="KSX6" s="17"/>
      <c r="KSY6" s="17"/>
      <c r="KSZ6" s="17"/>
      <c r="KTA6" s="17"/>
      <c r="KTB6" s="17"/>
      <c r="KTC6" s="17"/>
      <c r="KTD6" s="17"/>
      <c r="KTE6" s="17"/>
      <c r="KTF6" s="17"/>
      <c r="KTG6" s="17"/>
      <c r="KTH6" s="17"/>
      <c r="KTI6" s="17"/>
      <c r="KTJ6" s="17"/>
      <c r="KTK6" s="17"/>
      <c r="KTL6" s="17"/>
      <c r="KTM6" s="17"/>
      <c r="KTN6" s="17"/>
      <c r="KTO6" s="17"/>
      <c r="KTP6" s="17"/>
      <c r="KTQ6" s="17"/>
      <c r="KTR6" s="17"/>
      <c r="KTS6" s="17"/>
      <c r="KTT6" s="17"/>
      <c r="KTU6" s="17"/>
      <c r="KTV6" s="17"/>
      <c r="KTW6" s="17"/>
      <c r="KTX6" s="17"/>
      <c r="KTY6" s="17"/>
      <c r="KTZ6" s="17"/>
      <c r="KUA6" s="17"/>
      <c r="KUB6" s="17"/>
      <c r="KUC6" s="17"/>
      <c r="KUD6" s="17"/>
      <c r="KUE6" s="17"/>
      <c r="KUF6" s="17"/>
      <c r="KUG6" s="17"/>
      <c r="KUH6" s="17"/>
      <c r="KUI6" s="17"/>
      <c r="KUJ6" s="17"/>
      <c r="KUK6" s="17"/>
      <c r="KUL6" s="17"/>
      <c r="KUM6" s="17"/>
      <c r="KUN6" s="17"/>
      <c r="KUO6" s="17"/>
      <c r="KUP6" s="17"/>
      <c r="KUQ6" s="17"/>
      <c r="KUR6" s="17"/>
      <c r="KUS6" s="17"/>
      <c r="KUT6" s="17"/>
      <c r="KUU6" s="17"/>
      <c r="KUV6" s="17"/>
      <c r="KUW6" s="17"/>
      <c r="KUX6" s="17"/>
      <c r="KUY6" s="17"/>
      <c r="KUZ6" s="17"/>
      <c r="KVA6" s="17"/>
      <c r="KVB6" s="17"/>
      <c r="KVC6" s="17"/>
      <c r="KVD6" s="17"/>
      <c r="KVE6" s="17"/>
      <c r="KVF6" s="17"/>
      <c r="KVG6" s="17"/>
      <c r="KVH6" s="17"/>
      <c r="KVI6" s="17"/>
      <c r="KVJ6" s="17"/>
      <c r="KVK6" s="17"/>
      <c r="KVL6" s="17"/>
      <c r="KVM6" s="17"/>
      <c r="KVN6" s="17"/>
      <c r="KVO6" s="17"/>
      <c r="KVP6" s="17"/>
      <c r="KVQ6" s="17"/>
      <c r="KVR6" s="17"/>
      <c r="KVS6" s="17"/>
      <c r="KVT6" s="17"/>
      <c r="KVU6" s="17"/>
      <c r="KVV6" s="17"/>
      <c r="KVW6" s="17"/>
      <c r="KVX6" s="17"/>
      <c r="KVY6" s="17"/>
      <c r="KVZ6" s="17"/>
      <c r="KWA6" s="17"/>
      <c r="KWB6" s="17"/>
      <c r="KWC6" s="17"/>
      <c r="KWD6" s="17"/>
      <c r="KWE6" s="17"/>
      <c r="KWF6" s="17"/>
      <c r="KWG6" s="17"/>
      <c r="KWH6" s="17"/>
      <c r="KWI6" s="17"/>
      <c r="KWJ6" s="17"/>
      <c r="KWK6" s="17"/>
      <c r="KWL6" s="17"/>
      <c r="KWM6" s="17"/>
      <c r="KWN6" s="17"/>
      <c r="KWO6" s="17"/>
      <c r="KWP6" s="17"/>
      <c r="KWQ6" s="17"/>
      <c r="KWR6" s="17"/>
      <c r="KWS6" s="17"/>
      <c r="KWT6" s="17"/>
      <c r="KWU6" s="17"/>
      <c r="KWV6" s="17"/>
      <c r="KWW6" s="17"/>
      <c r="KWX6" s="17"/>
      <c r="KWY6" s="17"/>
      <c r="KWZ6" s="17"/>
      <c r="KXA6" s="17"/>
      <c r="KXB6" s="17"/>
      <c r="KXC6" s="17"/>
      <c r="KXD6" s="17"/>
      <c r="KXE6" s="17"/>
      <c r="KXF6" s="17"/>
      <c r="KXG6" s="17"/>
      <c r="KXH6" s="17"/>
      <c r="KXI6" s="17"/>
      <c r="KXJ6" s="17"/>
      <c r="KXK6" s="17"/>
      <c r="KXL6" s="17"/>
      <c r="KXM6" s="17"/>
      <c r="KXN6" s="17"/>
      <c r="KXO6" s="17"/>
      <c r="KXP6" s="17"/>
      <c r="KXQ6" s="17"/>
      <c r="KXR6" s="17"/>
      <c r="KXS6" s="17"/>
      <c r="KXT6" s="17"/>
      <c r="KXU6" s="17"/>
      <c r="KXV6" s="17"/>
      <c r="KXW6" s="17"/>
      <c r="KXX6" s="17"/>
      <c r="KXY6" s="17"/>
      <c r="KXZ6" s="17"/>
      <c r="KYA6" s="17"/>
      <c r="KYB6" s="17"/>
      <c r="KYC6" s="17"/>
      <c r="KYD6" s="17"/>
      <c r="KYE6" s="17"/>
      <c r="KYF6" s="17"/>
      <c r="KYG6" s="17"/>
      <c r="KYH6" s="17"/>
      <c r="KYI6" s="17"/>
      <c r="KYJ6" s="17"/>
      <c r="KYK6" s="17"/>
      <c r="KYL6" s="17"/>
      <c r="KYM6" s="17"/>
      <c r="KYN6" s="17"/>
      <c r="KYO6" s="17"/>
      <c r="KYP6" s="17"/>
      <c r="KYQ6" s="17"/>
      <c r="KYR6" s="17"/>
      <c r="KYS6" s="17"/>
      <c r="KYT6" s="17"/>
      <c r="KYU6" s="17"/>
      <c r="KYV6" s="17"/>
      <c r="KYW6" s="17"/>
      <c r="KYX6" s="17"/>
      <c r="KYY6" s="17"/>
      <c r="KYZ6" s="17"/>
      <c r="KZA6" s="17"/>
      <c r="KZB6" s="17"/>
      <c r="KZC6" s="17"/>
      <c r="KZD6" s="17"/>
      <c r="KZE6" s="17"/>
      <c r="KZF6" s="17"/>
      <c r="KZG6" s="17"/>
      <c r="KZH6" s="17"/>
      <c r="KZI6" s="17"/>
      <c r="KZJ6" s="17"/>
      <c r="KZK6" s="17"/>
      <c r="KZL6" s="17"/>
      <c r="KZM6" s="17"/>
      <c r="KZN6" s="17"/>
      <c r="KZO6" s="17"/>
      <c r="KZP6" s="17"/>
      <c r="KZQ6" s="17"/>
      <c r="KZR6" s="17"/>
      <c r="KZS6" s="17"/>
      <c r="KZT6" s="17"/>
      <c r="KZU6" s="17"/>
      <c r="KZV6" s="17"/>
      <c r="KZW6" s="17"/>
      <c r="KZX6" s="17"/>
      <c r="KZY6" s="17"/>
      <c r="KZZ6" s="17"/>
      <c r="LAA6" s="17"/>
      <c r="LAB6" s="17"/>
      <c r="LAC6" s="17"/>
      <c r="LAD6" s="17"/>
      <c r="LAE6" s="17"/>
      <c r="LAF6" s="17"/>
      <c r="LAG6" s="17"/>
      <c r="LAH6" s="17"/>
      <c r="LAI6" s="17"/>
      <c r="LAJ6" s="17"/>
      <c r="LAK6" s="17"/>
      <c r="LAL6" s="17"/>
      <c r="LAM6" s="17"/>
      <c r="LAN6" s="17"/>
      <c r="LAO6" s="17"/>
      <c r="LAP6" s="17"/>
      <c r="LAQ6" s="17"/>
      <c r="LAR6" s="17"/>
      <c r="LAS6" s="17"/>
      <c r="LAT6" s="17"/>
      <c r="LAU6" s="17"/>
      <c r="LAV6" s="17"/>
      <c r="LAW6" s="17"/>
      <c r="LAX6" s="17"/>
      <c r="LAY6" s="17"/>
      <c r="LAZ6" s="17"/>
      <c r="LBA6" s="17"/>
      <c r="LBB6" s="17"/>
      <c r="LBC6" s="17"/>
      <c r="LBD6" s="17"/>
      <c r="LBE6" s="17"/>
      <c r="LBF6" s="17"/>
      <c r="LBG6" s="17"/>
      <c r="LBH6" s="17"/>
      <c r="LBI6" s="17"/>
      <c r="LBJ6" s="17"/>
      <c r="LBK6" s="17"/>
      <c r="LBL6" s="17"/>
      <c r="LBM6" s="17"/>
      <c r="LBN6" s="17"/>
      <c r="LBO6" s="17"/>
      <c r="LBP6" s="17"/>
      <c r="LBQ6" s="17"/>
      <c r="LBR6" s="17"/>
      <c r="LBS6" s="17"/>
      <c r="LBT6" s="17"/>
      <c r="LBU6" s="17"/>
      <c r="LBV6" s="17"/>
      <c r="LBW6" s="17"/>
      <c r="LBX6" s="17"/>
      <c r="LBY6" s="17"/>
      <c r="LBZ6" s="17"/>
      <c r="LCA6" s="17"/>
      <c r="LCB6" s="17"/>
      <c r="LCC6" s="17"/>
      <c r="LCD6" s="17"/>
      <c r="LCE6" s="17"/>
      <c r="LCF6" s="17"/>
      <c r="LCG6" s="17"/>
      <c r="LCH6" s="17"/>
      <c r="LCI6" s="17"/>
      <c r="LCJ6" s="17"/>
      <c r="LCK6" s="17"/>
      <c r="LCL6" s="17"/>
      <c r="LCM6" s="17"/>
      <c r="LCN6" s="17"/>
      <c r="LCO6" s="17"/>
      <c r="LCP6" s="17"/>
      <c r="LCQ6" s="17"/>
      <c r="LCR6" s="17"/>
      <c r="LCS6" s="17"/>
      <c r="LCT6" s="17"/>
      <c r="LCU6" s="17"/>
      <c r="LCV6" s="17"/>
      <c r="LCW6" s="17"/>
      <c r="LCX6" s="17"/>
      <c r="LCY6" s="17"/>
      <c r="LCZ6" s="17"/>
      <c r="LDA6" s="17"/>
      <c r="LDB6" s="17"/>
      <c r="LDC6" s="17"/>
      <c r="LDD6" s="17"/>
      <c r="LDE6" s="17"/>
      <c r="LDF6" s="17"/>
      <c r="LDG6" s="17"/>
      <c r="LDH6" s="17"/>
      <c r="LDI6" s="17"/>
      <c r="LDJ6" s="17"/>
      <c r="LDK6" s="17"/>
      <c r="LDL6" s="17"/>
      <c r="LDM6" s="17"/>
      <c r="LDN6" s="17"/>
      <c r="LDO6" s="17"/>
      <c r="LDP6" s="17"/>
      <c r="LDQ6" s="17"/>
      <c r="LDR6" s="17"/>
      <c r="LDS6" s="17"/>
      <c r="LDT6" s="17"/>
      <c r="LDU6" s="17"/>
      <c r="LDV6" s="17"/>
      <c r="LDW6" s="17"/>
      <c r="LDX6" s="17"/>
      <c r="LDY6" s="17"/>
      <c r="LDZ6" s="17"/>
      <c r="LEA6" s="17"/>
      <c r="LEB6" s="17"/>
      <c r="LEC6" s="17"/>
      <c r="LED6" s="17"/>
      <c r="LEE6" s="17"/>
      <c r="LEF6" s="17"/>
      <c r="LEG6" s="17"/>
      <c r="LEH6" s="17"/>
      <c r="LEI6" s="17"/>
      <c r="LEJ6" s="17"/>
      <c r="LEK6" s="17"/>
      <c r="LEL6" s="17"/>
      <c r="LEM6" s="17"/>
      <c r="LEN6" s="17"/>
      <c r="LEO6" s="17"/>
      <c r="LEP6" s="17"/>
      <c r="LEQ6" s="17"/>
      <c r="LER6" s="17"/>
      <c r="LES6" s="17"/>
      <c r="LET6" s="17"/>
      <c r="LEU6" s="17"/>
      <c r="LEV6" s="17"/>
      <c r="LEW6" s="17"/>
      <c r="LEX6" s="17"/>
      <c r="LEY6" s="17"/>
      <c r="LEZ6" s="17"/>
      <c r="LFA6" s="17"/>
      <c r="LFB6" s="17"/>
      <c r="LFC6" s="17"/>
      <c r="LFD6" s="17"/>
      <c r="LFE6" s="17"/>
      <c r="LFF6" s="17"/>
      <c r="LFG6" s="17"/>
      <c r="LFH6" s="17"/>
      <c r="LFI6" s="17"/>
      <c r="LFJ6" s="17"/>
      <c r="LFK6" s="17"/>
      <c r="LFL6" s="17"/>
      <c r="LFM6" s="17"/>
      <c r="LFN6" s="17"/>
      <c r="LFO6" s="17"/>
      <c r="LFP6" s="17"/>
      <c r="LFQ6" s="17"/>
      <c r="LFR6" s="17"/>
      <c r="LFS6" s="17"/>
      <c r="LFT6" s="17"/>
      <c r="LFU6" s="17"/>
      <c r="LFV6" s="17"/>
      <c r="LFW6" s="17"/>
      <c r="LFX6" s="17"/>
      <c r="LFY6" s="17"/>
      <c r="LFZ6" s="17"/>
      <c r="LGA6" s="17"/>
      <c r="LGB6" s="17"/>
      <c r="LGC6" s="17"/>
      <c r="LGD6" s="17"/>
      <c r="LGE6" s="17"/>
      <c r="LGF6" s="17"/>
      <c r="LGG6" s="17"/>
      <c r="LGH6" s="17"/>
      <c r="LGI6" s="17"/>
      <c r="LGJ6" s="17"/>
      <c r="LGK6" s="17"/>
      <c r="LGL6" s="17"/>
      <c r="LGM6" s="17"/>
      <c r="LGN6" s="17"/>
      <c r="LGO6" s="17"/>
      <c r="LGP6" s="17"/>
      <c r="LGQ6" s="17"/>
      <c r="LGR6" s="17"/>
      <c r="LGS6" s="17"/>
      <c r="LGT6" s="17"/>
      <c r="LGU6" s="17"/>
      <c r="LGV6" s="17"/>
      <c r="LGW6" s="17"/>
      <c r="LGX6" s="17"/>
      <c r="LGY6" s="17"/>
      <c r="LGZ6" s="17"/>
      <c r="LHA6" s="17"/>
      <c r="LHB6" s="17"/>
      <c r="LHC6" s="17"/>
      <c r="LHD6" s="17"/>
      <c r="LHE6" s="17"/>
      <c r="LHF6" s="17"/>
      <c r="LHG6" s="17"/>
      <c r="LHH6" s="17"/>
      <c r="LHI6" s="17"/>
      <c r="LHJ6" s="17"/>
      <c r="LHK6" s="17"/>
      <c r="LHL6" s="17"/>
      <c r="LHM6" s="17"/>
      <c r="LHN6" s="17"/>
      <c r="LHO6" s="17"/>
      <c r="LHP6" s="17"/>
      <c r="LHQ6" s="17"/>
      <c r="LHR6" s="17"/>
      <c r="LHS6" s="17"/>
      <c r="LHT6" s="17"/>
      <c r="LHU6" s="17"/>
      <c r="LHV6" s="17"/>
      <c r="LHW6" s="17"/>
      <c r="LHX6" s="17"/>
      <c r="LHY6" s="17"/>
      <c r="LHZ6" s="17"/>
      <c r="LIA6" s="17"/>
      <c r="LIB6" s="17"/>
      <c r="LIC6" s="17"/>
      <c r="LID6" s="17"/>
      <c r="LIE6" s="17"/>
      <c r="LIF6" s="17"/>
      <c r="LIG6" s="17"/>
      <c r="LIH6" s="17"/>
      <c r="LII6" s="17"/>
      <c r="LIJ6" s="17"/>
      <c r="LIK6" s="17"/>
      <c r="LIL6" s="17"/>
      <c r="LIM6" s="17"/>
      <c r="LIN6" s="17"/>
      <c r="LIO6" s="17"/>
      <c r="LIP6" s="17"/>
      <c r="LIQ6" s="17"/>
      <c r="LIR6" s="17"/>
      <c r="LIS6" s="17"/>
      <c r="LIT6" s="17"/>
      <c r="LIU6" s="17"/>
      <c r="LIV6" s="17"/>
      <c r="LIW6" s="17"/>
      <c r="LIX6" s="17"/>
      <c r="LIY6" s="17"/>
      <c r="LIZ6" s="17"/>
      <c r="LJA6" s="17"/>
      <c r="LJB6" s="17"/>
      <c r="LJC6" s="17"/>
      <c r="LJD6" s="17"/>
      <c r="LJE6" s="17"/>
      <c r="LJF6" s="17"/>
      <c r="LJG6" s="17"/>
      <c r="LJH6" s="17"/>
      <c r="LJI6" s="17"/>
      <c r="LJJ6" s="17"/>
      <c r="LJK6" s="17"/>
      <c r="LJL6" s="17"/>
      <c r="LJM6" s="17"/>
      <c r="LJN6" s="17"/>
      <c r="LJO6" s="17"/>
      <c r="LJP6" s="17"/>
      <c r="LJQ6" s="17"/>
      <c r="LJR6" s="17"/>
      <c r="LJS6" s="17"/>
      <c r="LJT6" s="17"/>
      <c r="LJU6" s="17"/>
      <c r="LJV6" s="17"/>
      <c r="LJW6" s="17"/>
      <c r="LJX6" s="17"/>
      <c r="LJY6" s="17"/>
      <c r="LJZ6" s="17"/>
      <c r="LKA6" s="17"/>
      <c r="LKB6" s="17"/>
      <c r="LKC6" s="17"/>
      <c r="LKD6" s="17"/>
      <c r="LKE6" s="17"/>
      <c r="LKF6" s="17"/>
      <c r="LKG6" s="17"/>
      <c r="LKH6" s="17"/>
      <c r="LKI6" s="17"/>
      <c r="LKJ6" s="17"/>
      <c r="LKK6" s="17"/>
      <c r="LKL6" s="17"/>
      <c r="LKM6" s="17"/>
      <c r="LKN6" s="17"/>
      <c r="LKO6" s="17"/>
      <c r="LKP6" s="17"/>
      <c r="LKQ6" s="17"/>
      <c r="LKR6" s="17"/>
      <c r="LKS6" s="17"/>
      <c r="LKT6" s="17"/>
      <c r="LKU6" s="17"/>
      <c r="LKV6" s="17"/>
      <c r="LKW6" s="17"/>
      <c r="LKX6" s="17"/>
      <c r="LKY6" s="17"/>
      <c r="LKZ6" s="17"/>
      <c r="LLA6" s="17"/>
      <c r="LLB6" s="17"/>
      <c r="LLC6" s="17"/>
      <c r="LLD6" s="17"/>
      <c r="LLE6" s="17"/>
      <c r="LLF6" s="17"/>
      <c r="LLG6" s="17"/>
      <c r="LLH6" s="17"/>
      <c r="LLI6" s="17"/>
      <c r="LLJ6" s="17"/>
      <c r="LLK6" s="17"/>
      <c r="LLL6" s="17"/>
      <c r="LLM6" s="17"/>
      <c r="LLN6" s="17"/>
      <c r="LLO6" s="17"/>
      <c r="LLP6" s="17"/>
      <c r="LLQ6" s="17"/>
      <c r="LLR6" s="17"/>
      <c r="LLS6" s="17"/>
      <c r="LLT6" s="17"/>
      <c r="LLU6" s="17"/>
      <c r="LLV6" s="17"/>
      <c r="LLW6" s="17"/>
      <c r="LLX6" s="17"/>
      <c r="LLY6" s="17"/>
      <c r="LLZ6" s="17"/>
      <c r="LMA6" s="17"/>
      <c r="LMB6" s="17"/>
      <c r="LMC6" s="17"/>
      <c r="LMD6" s="17"/>
      <c r="LME6" s="17"/>
      <c r="LMF6" s="17"/>
      <c r="LMG6" s="17"/>
      <c r="LMH6" s="17"/>
      <c r="LMI6" s="17"/>
      <c r="LMJ6" s="17"/>
      <c r="LMK6" s="17"/>
      <c r="LML6" s="17"/>
      <c r="LMM6" s="17"/>
      <c r="LMN6" s="17"/>
      <c r="LMO6" s="17"/>
      <c r="LMP6" s="17"/>
      <c r="LMQ6" s="17"/>
      <c r="LMR6" s="17"/>
      <c r="LMS6" s="17"/>
      <c r="LMT6" s="17"/>
      <c r="LMU6" s="17"/>
      <c r="LMV6" s="17"/>
      <c r="LMW6" s="17"/>
      <c r="LMX6" s="17"/>
      <c r="LMY6" s="17"/>
      <c r="LMZ6" s="17"/>
      <c r="LNA6" s="17"/>
      <c r="LNB6" s="17"/>
      <c r="LNC6" s="17"/>
      <c r="LND6" s="17"/>
      <c r="LNE6" s="17"/>
      <c r="LNF6" s="17"/>
      <c r="LNG6" s="17"/>
      <c r="LNH6" s="17"/>
      <c r="LNI6" s="17"/>
      <c r="LNJ6" s="17"/>
      <c r="LNK6" s="17"/>
      <c r="LNL6" s="17"/>
      <c r="LNM6" s="17"/>
      <c r="LNN6" s="17"/>
      <c r="LNO6" s="17"/>
      <c r="LNP6" s="17"/>
      <c r="LNQ6" s="17"/>
      <c r="LNR6" s="17"/>
      <c r="LNS6" s="17"/>
      <c r="LNT6" s="17"/>
      <c r="LNU6" s="17"/>
      <c r="LNV6" s="17"/>
      <c r="LNW6" s="17"/>
      <c r="LNX6" s="17"/>
      <c r="LNY6" s="17"/>
      <c r="LNZ6" s="17"/>
      <c r="LOA6" s="17"/>
      <c r="LOB6" s="17"/>
      <c r="LOC6" s="17"/>
      <c r="LOD6" s="17"/>
      <c r="LOE6" s="17"/>
      <c r="LOF6" s="17"/>
      <c r="LOG6" s="17"/>
      <c r="LOH6" s="17"/>
      <c r="LOI6" s="17"/>
      <c r="LOJ6" s="17"/>
      <c r="LOK6" s="17"/>
      <c r="LOL6" s="17"/>
      <c r="LOM6" s="17"/>
      <c r="LON6" s="17"/>
      <c r="LOO6" s="17"/>
      <c r="LOP6" s="17"/>
      <c r="LOQ6" s="17"/>
      <c r="LOR6" s="17"/>
      <c r="LOS6" s="17"/>
      <c r="LOT6" s="17"/>
      <c r="LOU6" s="17"/>
      <c r="LOV6" s="17"/>
      <c r="LOW6" s="17"/>
      <c r="LOX6" s="17"/>
      <c r="LOY6" s="17"/>
      <c r="LOZ6" s="17"/>
      <c r="LPA6" s="17"/>
      <c r="LPB6" s="17"/>
      <c r="LPC6" s="17"/>
      <c r="LPD6" s="17"/>
      <c r="LPE6" s="17"/>
      <c r="LPF6" s="17"/>
      <c r="LPG6" s="17"/>
      <c r="LPH6" s="17"/>
      <c r="LPI6" s="17"/>
      <c r="LPJ6" s="17"/>
      <c r="LPK6" s="17"/>
      <c r="LPL6" s="17"/>
      <c r="LPM6" s="17"/>
      <c r="LPN6" s="17"/>
      <c r="LPO6" s="17"/>
      <c r="LPP6" s="17"/>
      <c r="LPQ6" s="17"/>
      <c r="LPR6" s="17"/>
      <c r="LPS6" s="17"/>
      <c r="LPT6" s="17"/>
      <c r="LPU6" s="17"/>
      <c r="LPV6" s="17"/>
      <c r="LPW6" s="17"/>
      <c r="LPX6" s="17"/>
      <c r="LPY6" s="17"/>
      <c r="LPZ6" s="17"/>
      <c r="LQA6" s="17"/>
      <c r="LQB6" s="17"/>
      <c r="LQC6" s="17"/>
      <c r="LQD6" s="17"/>
      <c r="LQE6" s="17"/>
      <c r="LQF6" s="17"/>
      <c r="LQG6" s="17"/>
      <c r="LQH6" s="17"/>
      <c r="LQI6" s="17"/>
      <c r="LQJ6" s="17"/>
      <c r="LQK6" s="17"/>
      <c r="LQL6" s="17"/>
      <c r="LQM6" s="17"/>
      <c r="LQN6" s="17"/>
      <c r="LQO6" s="17"/>
      <c r="LQP6" s="17"/>
      <c r="LQQ6" s="17"/>
      <c r="LQR6" s="17"/>
      <c r="LQS6" s="17"/>
      <c r="LQT6" s="17"/>
      <c r="LQU6" s="17"/>
      <c r="LQV6" s="17"/>
      <c r="LQW6" s="17"/>
      <c r="LQX6" s="17"/>
      <c r="LQY6" s="17"/>
      <c r="LQZ6" s="17"/>
      <c r="LRA6" s="17"/>
      <c r="LRB6" s="17"/>
      <c r="LRC6" s="17"/>
      <c r="LRD6" s="17"/>
      <c r="LRE6" s="17"/>
      <c r="LRF6" s="17"/>
      <c r="LRG6" s="17"/>
      <c r="LRH6" s="17"/>
      <c r="LRI6" s="17"/>
      <c r="LRJ6" s="17"/>
      <c r="LRK6" s="17"/>
      <c r="LRL6" s="17"/>
      <c r="LRM6" s="17"/>
      <c r="LRN6" s="17"/>
      <c r="LRO6" s="17"/>
      <c r="LRP6" s="17"/>
      <c r="LRQ6" s="17"/>
      <c r="LRR6" s="17"/>
      <c r="LRS6" s="17"/>
      <c r="LRT6" s="17"/>
      <c r="LRU6" s="17"/>
      <c r="LRV6" s="17"/>
      <c r="LRW6" s="17"/>
      <c r="LRX6" s="17"/>
      <c r="LRY6" s="17"/>
      <c r="LRZ6" s="17"/>
      <c r="LSA6" s="17"/>
      <c r="LSB6" s="17"/>
      <c r="LSC6" s="17"/>
      <c r="LSD6" s="17"/>
      <c r="LSE6" s="17"/>
      <c r="LSF6" s="17"/>
      <c r="LSG6" s="17"/>
      <c r="LSH6" s="17"/>
      <c r="LSI6" s="17"/>
      <c r="LSJ6" s="17"/>
      <c r="LSK6" s="17"/>
      <c r="LSL6" s="17"/>
      <c r="LSM6" s="17"/>
      <c r="LSN6" s="17"/>
      <c r="LSO6" s="17"/>
      <c r="LSP6" s="17"/>
      <c r="LSQ6" s="17"/>
      <c r="LSR6" s="17"/>
      <c r="LSS6" s="17"/>
      <c r="LST6" s="17"/>
      <c r="LSU6" s="17"/>
      <c r="LSV6" s="17"/>
      <c r="LSW6" s="17"/>
      <c r="LSX6" s="17"/>
      <c r="LSY6" s="17"/>
      <c r="LSZ6" s="17"/>
      <c r="LTA6" s="17"/>
      <c r="LTB6" s="17"/>
      <c r="LTC6" s="17"/>
      <c r="LTD6" s="17"/>
      <c r="LTE6" s="17"/>
      <c r="LTF6" s="17"/>
      <c r="LTG6" s="17"/>
      <c r="LTH6" s="17"/>
      <c r="LTI6" s="17"/>
      <c r="LTJ6" s="17"/>
      <c r="LTK6" s="17"/>
      <c r="LTL6" s="17"/>
      <c r="LTM6" s="17"/>
      <c r="LTN6" s="17"/>
      <c r="LTO6" s="17"/>
      <c r="LTP6" s="17"/>
      <c r="LTQ6" s="17"/>
      <c r="LTR6" s="17"/>
      <c r="LTS6" s="17"/>
      <c r="LTT6" s="17"/>
      <c r="LTU6" s="17"/>
      <c r="LTV6" s="17"/>
      <c r="LTW6" s="17"/>
      <c r="LTX6" s="17"/>
      <c r="LTY6" s="17"/>
      <c r="LTZ6" s="17"/>
      <c r="LUA6" s="17"/>
      <c r="LUB6" s="17"/>
      <c r="LUC6" s="17"/>
      <c r="LUD6" s="17"/>
      <c r="LUE6" s="17"/>
      <c r="LUF6" s="17"/>
      <c r="LUG6" s="17"/>
      <c r="LUH6" s="17"/>
      <c r="LUI6" s="17"/>
      <c r="LUJ6" s="17"/>
      <c r="LUK6" s="17"/>
      <c r="LUL6" s="17"/>
      <c r="LUM6" s="17"/>
      <c r="LUN6" s="17"/>
      <c r="LUO6" s="17"/>
      <c r="LUP6" s="17"/>
      <c r="LUQ6" s="17"/>
      <c r="LUR6" s="17"/>
      <c r="LUS6" s="17"/>
      <c r="LUT6" s="17"/>
      <c r="LUU6" s="17"/>
      <c r="LUV6" s="17"/>
      <c r="LUW6" s="17"/>
      <c r="LUX6" s="17"/>
      <c r="LUY6" s="17"/>
      <c r="LUZ6" s="17"/>
      <c r="LVA6" s="17"/>
      <c r="LVB6" s="17"/>
      <c r="LVC6" s="17"/>
      <c r="LVD6" s="17"/>
      <c r="LVE6" s="17"/>
      <c r="LVF6" s="17"/>
      <c r="LVG6" s="17"/>
      <c r="LVH6" s="17"/>
      <c r="LVI6" s="17"/>
      <c r="LVJ6" s="17"/>
      <c r="LVK6" s="17"/>
      <c r="LVL6" s="17"/>
      <c r="LVM6" s="17"/>
      <c r="LVN6" s="17"/>
      <c r="LVO6" s="17"/>
      <c r="LVP6" s="17"/>
      <c r="LVQ6" s="17"/>
      <c r="LVR6" s="17"/>
      <c r="LVS6" s="17"/>
      <c r="LVT6" s="17"/>
      <c r="LVU6" s="17"/>
      <c r="LVV6" s="17"/>
      <c r="LVW6" s="17"/>
      <c r="LVX6" s="17"/>
      <c r="LVY6" s="17"/>
      <c r="LVZ6" s="17"/>
      <c r="LWA6" s="17"/>
      <c r="LWB6" s="17"/>
      <c r="LWC6" s="17"/>
      <c r="LWD6" s="17"/>
      <c r="LWE6" s="17"/>
      <c r="LWF6" s="17"/>
      <c r="LWG6" s="17"/>
      <c r="LWH6" s="17"/>
      <c r="LWI6" s="17"/>
      <c r="LWJ6" s="17"/>
      <c r="LWK6" s="17"/>
      <c r="LWL6" s="17"/>
      <c r="LWM6" s="17"/>
      <c r="LWN6" s="17"/>
      <c r="LWO6" s="17"/>
      <c r="LWP6" s="17"/>
      <c r="LWQ6" s="17"/>
      <c r="LWR6" s="17"/>
      <c r="LWS6" s="17"/>
      <c r="LWT6" s="17"/>
      <c r="LWU6" s="17"/>
      <c r="LWV6" s="17"/>
      <c r="LWW6" s="17"/>
      <c r="LWX6" s="17"/>
      <c r="LWY6" s="17"/>
      <c r="LWZ6" s="17"/>
      <c r="LXA6" s="17"/>
      <c r="LXB6" s="17"/>
      <c r="LXC6" s="17"/>
      <c r="LXD6" s="17"/>
      <c r="LXE6" s="17"/>
      <c r="LXF6" s="17"/>
      <c r="LXG6" s="17"/>
      <c r="LXH6" s="17"/>
      <c r="LXI6" s="17"/>
      <c r="LXJ6" s="17"/>
      <c r="LXK6" s="17"/>
      <c r="LXL6" s="17"/>
      <c r="LXM6" s="17"/>
      <c r="LXN6" s="17"/>
      <c r="LXO6" s="17"/>
      <c r="LXP6" s="17"/>
      <c r="LXQ6" s="17"/>
      <c r="LXR6" s="17"/>
      <c r="LXS6" s="17"/>
      <c r="LXT6" s="17"/>
      <c r="LXU6" s="17"/>
      <c r="LXV6" s="17"/>
      <c r="LXW6" s="17"/>
      <c r="LXX6" s="17"/>
      <c r="LXY6" s="17"/>
      <c r="LXZ6" s="17"/>
      <c r="LYA6" s="17"/>
      <c r="LYB6" s="17"/>
      <c r="LYC6" s="17"/>
      <c r="LYD6" s="17"/>
      <c r="LYE6" s="17"/>
      <c r="LYF6" s="17"/>
      <c r="LYG6" s="17"/>
      <c r="LYH6" s="17"/>
      <c r="LYI6" s="17"/>
      <c r="LYJ6" s="17"/>
      <c r="LYK6" s="17"/>
      <c r="LYL6" s="17"/>
      <c r="LYM6" s="17"/>
      <c r="LYN6" s="17"/>
      <c r="LYO6" s="17"/>
      <c r="LYP6" s="17"/>
      <c r="LYQ6" s="17"/>
      <c r="LYR6" s="17"/>
      <c r="LYS6" s="17"/>
      <c r="LYT6" s="17"/>
      <c r="LYU6" s="17"/>
      <c r="LYV6" s="17"/>
      <c r="LYW6" s="17"/>
      <c r="LYX6" s="17"/>
      <c r="LYY6" s="17"/>
      <c r="LYZ6" s="17"/>
      <c r="LZA6" s="17"/>
      <c r="LZB6" s="17"/>
      <c r="LZC6" s="17"/>
      <c r="LZD6" s="17"/>
      <c r="LZE6" s="17"/>
      <c r="LZF6" s="17"/>
      <c r="LZG6" s="17"/>
      <c r="LZH6" s="17"/>
      <c r="LZI6" s="17"/>
      <c r="LZJ6" s="17"/>
      <c r="LZK6" s="17"/>
      <c r="LZL6" s="17"/>
      <c r="LZM6" s="17"/>
      <c r="LZN6" s="17"/>
      <c r="LZO6" s="17"/>
      <c r="LZP6" s="17"/>
      <c r="LZQ6" s="17"/>
      <c r="LZR6" s="17"/>
      <c r="LZS6" s="17"/>
      <c r="LZT6" s="17"/>
      <c r="LZU6" s="17"/>
      <c r="LZV6" s="17"/>
      <c r="LZW6" s="17"/>
      <c r="LZX6" s="17"/>
      <c r="LZY6" s="17"/>
      <c r="LZZ6" s="17"/>
      <c r="MAA6" s="17"/>
      <c r="MAB6" s="17"/>
      <c r="MAC6" s="17"/>
      <c r="MAD6" s="17"/>
      <c r="MAE6" s="17"/>
      <c r="MAF6" s="17"/>
      <c r="MAG6" s="17"/>
      <c r="MAH6" s="17"/>
      <c r="MAI6" s="17"/>
      <c r="MAJ6" s="17"/>
      <c r="MAK6" s="17"/>
      <c r="MAL6" s="17"/>
      <c r="MAM6" s="17"/>
      <c r="MAN6" s="17"/>
      <c r="MAO6" s="17"/>
      <c r="MAP6" s="17"/>
      <c r="MAQ6" s="17"/>
      <c r="MAR6" s="17"/>
      <c r="MAS6" s="17"/>
      <c r="MAT6" s="17"/>
      <c r="MAU6" s="17"/>
      <c r="MAV6" s="17"/>
      <c r="MAW6" s="17"/>
      <c r="MAX6" s="17"/>
      <c r="MAY6" s="17"/>
      <c r="MAZ6" s="17"/>
      <c r="MBA6" s="17"/>
      <c r="MBB6" s="17"/>
      <c r="MBC6" s="17"/>
      <c r="MBD6" s="17"/>
      <c r="MBE6" s="17"/>
      <c r="MBF6" s="17"/>
      <c r="MBG6" s="17"/>
      <c r="MBH6" s="17"/>
      <c r="MBI6" s="17"/>
      <c r="MBJ6" s="17"/>
      <c r="MBK6" s="17"/>
      <c r="MBL6" s="17"/>
      <c r="MBM6" s="17"/>
      <c r="MBN6" s="17"/>
      <c r="MBO6" s="17"/>
      <c r="MBP6" s="17"/>
      <c r="MBQ6" s="17"/>
      <c r="MBR6" s="17"/>
      <c r="MBS6" s="17"/>
      <c r="MBT6" s="17"/>
      <c r="MBU6" s="17"/>
      <c r="MBV6" s="17"/>
      <c r="MBW6" s="17"/>
      <c r="MBX6" s="17"/>
      <c r="MBY6" s="17"/>
      <c r="MBZ6" s="17"/>
      <c r="MCA6" s="17"/>
      <c r="MCB6" s="17"/>
      <c r="MCC6" s="17"/>
      <c r="MCD6" s="17"/>
      <c r="MCE6" s="17"/>
      <c r="MCF6" s="17"/>
      <c r="MCG6" s="17"/>
      <c r="MCH6" s="17"/>
      <c r="MCI6" s="17"/>
      <c r="MCJ6" s="17"/>
      <c r="MCK6" s="17"/>
      <c r="MCL6" s="17"/>
      <c r="MCM6" s="17"/>
      <c r="MCN6" s="17"/>
      <c r="MCO6" s="17"/>
      <c r="MCP6" s="17"/>
      <c r="MCQ6" s="17"/>
      <c r="MCR6" s="17"/>
      <c r="MCS6" s="17"/>
      <c r="MCT6" s="17"/>
      <c r="MCU6" s="17"/>
      <c r="MCV6" s="17"/>
      <c r="MCW6" s="17"/>
      <c r="MCX6" s="17"/>
      <c r="MCY6" s="17"/>
      <c r="MCZ6" s="17"/>
      <c r="MDA6" s="17"/>
      <c r="MDB6" s="17"/>
      <c r="MDC6" s="17"/>
      <c r="MDD6" s="17"/>
      <c r="MDE6" s="17"/>
      <c r="MDF6" s="17"/>
      <c r="MDG6" s="17"/>
      <c r="MDH6" s="17"/>
      <c r="MDI6" s="17"/>
      <c r="MDJ6" s="17"/>
      <c r="MDK6" s="17"/>
      <c r="MDL6" s="17"/>
      <c r="MDM6" s="17"/>
      <c r="MDN6" s="17"/>
      <c r="MDO6" s="17"/>
      <c r="MDP6" s="17"/>
      <c r="MDQ6" s="17"/>
      <c r="MDR6" s="17"/>
      <c r="MDS6" s="17"/>
      <c r="MDT6" s="17"/>
      <c r="MDU6" s="17"/>
      <c r="MDV6" s="17"/>
      <c r="MDW6" s="17"/>
      <c r="MDX6" s="17"/>
      <c r="MDY6" s="17"/>
      <c r="MDZ6" s="17"/>
      <c r="MEA6" s="17"/>
      <c r="MEB6" s="17"/>
      <c r="MEC6" s="17"/>
      <c r="MED6" s="17"/>
      <c r="MEE6" s="17"/>
      <c r="MEF6" s="17"/>
      <c r="MEG6" s="17"/>
      <c r="MEH6" s="17"/>
      <c r="MEI6" s="17"/>
      <c r="MEJ6" s="17"/>
      <c r="MEK6" s="17"/>
      <c r="MEL6" s="17"/>
      <c r="MEM6" s="17"/>
      <c r="MEN6" s="17"/>
      <c r="MEO6" s="17"/>
      <c r="MEP6" s="17"/>
      <c r="MEQ6" s="17"/>
      <c r="MER6" s="17"/>
      <c r="MES6" s="17"/>
      <c r="MET6" s="17"/>
      <c r="MEU6" s="17"/>
      <c r="MEV6" s="17"/>
      <c r="MEW6" s="17"/>
      <c r="MEX6" s="17"/>
      <c r="MEY6" s="17"/>
      <c r="MEZ6" s="17"/>
      <c r="MFA6" s="17"/>
      <c r="MFB6" s="17"/>
      <c r="MFC6" s="17"/>
      <c r="MFD6" s="17"/>
      <c r="MFE6" s="17"/>
      <c r="MFF6" s="17"/>
      <c r="MFG6" s="17"/>
      <c r="MFH6" s="17"/>
      <c r="MFI6" s="17"/>
      <c r="MFJ6" s="17"/>
      <c r="MFK6" s="17"/>
      <c r="MFL6" s="17"/>
      <c r="MFM6" s="17"/>
      <c r="MFN6" s="17"/>
      <c r="MFO6" s="17"/>
      <c r="MFP6" s="17"/>
      <c r="MFQ6" s="17"/>
      <c r="MFR6" s="17"/>
      <c r="MFS6" s="17"/>
      <c r="MFT6" s="17"/>
      <c r="MFU6" s="17"/>
      <c r="MFV6" s="17"/>
      <c r="MFW6" s="17"/>
      <c r="MFX6" s="17"/>
      <c r="MFY6" s="17"/>
      <c r="MFZ6" s="17"/>
      <c r="MGA6" s="17"/>
      <c r="MGB6" s="17"/>
      <c r="MGC6" s="17"/>
      <c r="MGD6" s="17"/>
      <c r="MGE6" s="17"/>
      <c r="MGF6" s="17"/>
      <c r="MGG6" s="17"/>
      <c r="MGH6" s="17"/>
      <c r="MGI6" s="17"/>
      <c r="MGJ6" s="17"/>
      <c r="MGK6" s="17"/>
      <c r="MGL6" s="17"/>
      <c r="MGM6" s="17"/>
      <c r="MGN6" s="17"/>
      <c r="MGO6" s="17"/>
      <c r="MGP6" s="17"/>
      <c r="MGQ6" s="17"/>
      <c r="MGR6" s="17"/>
      <c r="MGS6" s="17"/>
      <c r="MGT6" s="17"/>
      <c r="MGU6" s="17"/>
      <c r="MGV6" s="17"/>
      <c r="MGW6" s="17"/>
      <c r="MGX6" s="17"/>
      <c r="MGY6" s="17"/>
      <c r="MGZ6" s="17"/>
      <c r="MHA6" s="17"/>
      <c r="MHB6" s="17"/>
      <c r="MHC6" s="17"/>
      <c r="MHD6" s="17"/>
      <c r="MHE6" s="17"/>
      <c r="MHF6" s="17"/>
      <c r="MHG6" s="17"/>
      <c r="MHH6" s="17"/>
      <c r="MHI6" s="17"/>
      <c r="MHJ6" s="17"/>
      <c r="MHK6" s="17"/>
      <c r="MHL6" s="17"/>
      <c r="MHM6" s="17"/>
      <c r="MHN6" s="17"/>
      <c r="MHO6" s="17"/>
      <c r="MHP6" s="17"/>
      <c r="MHQ6" s="17"/>
      <c r="MHR6" s="17"/>
      <c r="MHS6" s="17"/>
      <c r="MHT6" s="17"/>
      <c r="MHU6" s="17"/>
      <c r="MHV6" s="17"/>
      <c r="MHW6" s="17"/>
      <c r="MHX6" s="17"/>
      <c r="MHY6" s="17"/>
      <c r="MHZ6" s="17"/>
      <c r="MIA6" s="17"/>
      <c r="MIB6" s="17"/>
      <c r="MIC6" s="17"/>
      <c r="MID6" s="17"/>
      <c r="MIE6" s="17"/>
      <c r="MIF6" s="17"/>
      <c r="MIG6" s="17"/>
      <c r="MIH6" s="17"/>
      <c r="MII6" s="17"/>
      <c r="MIJ6" s="17"/>
      <c r="MIK6" s="17"/>
      <c r="MIL6" s="17"/>
      <c r="MIM6" s="17"/>
      <c r="MIN6" s="17"/>
      <c r="MIO6" s="17"/>
      <c r="MIP6" s="17"/>
      <c r="MIQ6" s="17"/>
      <c r="MIR6" s="17"/>
      <c r="MIS6" s="17"/>
      <c r="MIT6" s="17"/>
      <c r="MIU6" s="17"/>
      <c r="MIV6" s="17"/>
      <c r="MIW6" s="17"/>
      <c r="MIX6" s="17"/>
      <c r="MIY6" s="17"/>
      <c r="MIZ6" s="17"/>
      <c r="MJA6" s="17"/>
      <c r="MJB6" s="17"/>
      <c r="MJC6" s="17"/>
      <c r="MJD6" s="17"/>
      <c r="MJE6" s="17"/>
      <c r="MJF6" s="17"/>
      <c r="MJG6" s="17"/>
      <c r="MJH6" s="17"/>
      <c r="MJI6" s="17"/>
      <c r="MJJ6" s="17"/>
      <c r="MJK6" s="17"/>
      <c r="MJL6" s="17"/>
      <c r="MJM6" s="17"/>
      <c r="MJN6" s="17"/>
      <c r="MJO6" s="17"/>
      <c r="MJP6" s="17"/>
      <c r="MJQ6" s="17"/>
      <c r="MJR6" s="17"/>
      <c r="MJS6" s="17"/>
      <c r="MJT6" s="17"/>
      <c r="MJU6" s="17"/>
      <c r="MJV6" s="17"/>
      <c r="MJW6" s="17"/>
      <c r="MJX6" s="17"/>
      <c r="MJY6" s="17"/>
      <c r="MJZ6" s="17"/>
      <c r="MKA6" s="17"/>
      <c r="MKB6" s="17"/>
      <c r="MKC6" s="17"/>
      <c r="MKD6" s="17"/>
      <c r="MKE6" s="17"/>
      <c r="MKF6" s="17"/>
      <c r="MKG6" s="17"/>
      <c r="MKH6" s="17"/>
      <c r="MKI6" s="17"/>
      <c r="MKJ6" s="17"/>
      <c r="MKK6" s="17"/>
      <c r="MKL6" s="17"/>
      <c r="MKM6" s="17"/>
      <c r="MKN6" s="17"/>
      <c r="MKO6" s="17"/>
      <c r="MKP6" s="17"/>
      <c r="MKQ6" s="17"/>
      <c r="MKR6" s="17"/>
      <c r="MKS6" s="17"/>
      <c r="MKT6" s="17"/>
      <c r="MKU6" s="17"/>
      <c r="MKV6" s="17"/>
      <c r="MKW6" s="17"/>
      <c r="MKX6" s="17"/>
      <c r="MKY6" s="17"/>
      <c r="MKZ6" s="17"/>
      <c r="MLA6" s="17"/>
      <c r="MLB6" s="17"/>
      <c r="MLC6" s="17"/>
      <c r="MLD6" s="17"/>
      <c r="MLE6" s="17"/>
      <c r="MLF6" s="17"/>
      <c r="MLG6" s="17"/>
      <c r="MLH6" s="17"/>
      <c r="MLI6" s="17"/>
      <c r="MLJ6" s="17"/>
      <c r="MLK6" s="17"/>
      <c r="MLL6" s="17"/>
      <c r="MLM6" s="17"/>
      <c r="MLN6" s="17"/>
      <c r="MLO6" s="17"/>
      <c r="MLP6" s="17"/>
      <c r="MLQ6" s="17"/>
      <c r="MLR6" s="17"/>
      <c r="MLS6" s="17"/>
      <c r="MLT6" s="17"/>
      <c r="MLU6" s="17"/>
      <c r="MLV6" s="17"/>
      <c r="MLW6" s="17"/>
      <c r="MLX6" s="17"/>
      <c r="MLY6" s="17"/>
      <c r="MLZ6" s="17"/>
      <c r="MMA6" s="17"/>
      <c r="MMB6" s="17"/>
      <c r="MMC6" s="17"/>
      <c r="MMD6" s="17"/>
      <c r="MME6" s="17"/>
      <c r="MMF6" s="17"/>
      <c r="MMG6" s="17"/>
      <c r="MMH6" s="17"/>
      <c r="MMI6" s="17"/>
      <c r="MMJ6" s="17"/>
      <c r="MMK6" s="17"/>
      <c r="MML6" s="17"/>
      <c r="MMM6" s="17"/>
      <c r="MMN6" s="17"/>
      <c r="MMO6" s="17"/>
      <c r="MMP6" s="17"/>
      <c r="MMQ6" s="17"/>
      <c r="MMR6" s="17"/>
      <c r="MMS6" s="17"/>
      <c r="MMT6" s="17"/>
      <c r="MMU6" s="17"/>
      <c r="MMV6" s="17"/>
      <c r="MMW6" s="17"/>
      <c r="MMX6" s="17"/>
      <c r="MMY6" s="17"/>
      <c r="MMZ6" s="17"/>
      <c r="MNA6" s="17"/>
      <c r="MNB6" s="17"/>
      <c r="MNC6" s="17"/>
      <c r="MND6" s="17"/>
      <c r="MNE6" s="17"/>
      <c r="MNF6" s="17"/>
      <c r="MNG6" s="17"/>
      <c r="MNH6" s="17"/>
      <c r="MNI6" s="17"/>
      <c r="MNJ6" s="17"/>
      <c r="MNK6" s="17"/>
      <c r="MNL6" s="17"/>
      <c r="MNM6" s="17"/>
      <c r="MNN6" s="17"/>
      <c r="MNO6" s="17"/>
      <c r="MNP6" s="17"/>
      <c r="MNQ6" s="17"/>
      <c r="MNR6" s="17"/>
      <c r="MNS6" s="17"/>
      <c r="MNT6" s="17"/>
      <c r="MNU6" s="17"/>
      <c r="MNV6" s="17"/>
      <c r="MNW6" s="17"/>
      <c r="MNX6" s="17"/>
      <c r="MNY6" s="17"/>
      <c r="MNZ6" s="17"/>
      <c r="MOA6" s="17"/>
      <c r="MOB6" s="17"/>
      <c r="MOC6" s="17"/>
      <c r="MOD6" s="17"/>
      <c r="MOE6" s="17"/>
      <c r="MOF6" s="17"/>
      <c r="MOG6" s="17"/>
      <c r="MOH6" s="17"/>
      <c r="MOI6" s="17"/>
      <c r="MOJ6" s="17"/>
      <c r="MOK6" s="17"/>
      <c r="MOL6" s="17"/>
      <c r="MOM6" s="17"/>
      <c r="MON6" s="17"/>
      <c r="MOO6" s="17"/>
      <c r="MOP6" s="17"/>
      <c r="MOQ6" s="17"/>
      <c r="MOR6" s="17"/>
      <c r="MOS6" s="17"/>
      <c r="MOT6" s="17"/>
      <c r="MOU6" s="17"/>
      <c r="MOV6" s="17"/>
      <c r="MOW6" s="17"/>
      <c r="MOX6" s="17"/>
      <c r="MOY6" s="17"/>
      <c r="MOZ6" s="17"/>
      <c r="MPA6" s="17"/>
      <c r="MPB6" s="17"/>
      <c r="MPC6" s="17"/>
      <c r="MPD6" s="17"/>
      <c r="MPE6" s="17"/>
      <c r="MPF6" s="17"/>
      <c r="MPG6" s="17"/>
      <c r="MPH6" s="17"/>
      <c r="MPI6" s="17"/>
      <c r="MPJ6" s="17"/>
      <c r="MPK6" s="17"/>
      <c r="MPL6" s="17"/>
      <c r="MPM6" s="17"/>
      <c r="MPN6" s="17"/>
      <c r="MPO6" s="17"/>
      <c r="MPP6" s="17"/>
      <c r="MPQ6" s="17"/>
      <c r="MPR6" s="17"/>
      <c r="MPS6" s="17"/>
      <c r="MPT6" s="17"/>
      <c r="MPU6" s="17"/>
      <c r="MPV6" s="17"/>
      <c r="MPW6" s="17"/>
      <c r="MPX6" s="17"/>
      <c r="MPY6" s="17"/>
      <c r="MPZ6" s="17"/>
      <c r="MQA6" s="17"/>
      <c r="MQB6" s="17"/>
      <c r="MQC6" s="17"/>
      <c r="MQD6" s="17"/>
      <c r="MQE6" s="17"/>
      <c r="MQF6" s="17"/>
      <c r="MQG6" s="17"/>
      <c r="MQH6" s="17"/>
      <c r="MQI6" s="17"/>
      <c r="MQJ6" s="17"/>
      <c r="MQK6" s="17"/>
      <c r="MQL6" s="17"/>
      <c r="MQM6" s="17"/>
      <c r="MQN6" s="17"/>
      <c r="MQO6" s="17"/>
      <c r="MQP6" s="17"/>
      <c r="MQQ6" s="17"/>
      <c r="MQR6" s="17"/>
      <c r="MQS6" s="17"/>
      <c r="MQT6" s="17"/>
      <c r="MQU6" s="17"/>
      <c r="MQV6" s="17"/>
      <c r="MQW6" s="17"/>
      <c r="MQX6" s="17"/>
      <c r="MQY6" s="17"/>
      <c r="MQZ6" s="17"/>
      <c r="MRA6" s="17"/>
      <c r="MRB6" s="17"/>
      <c r="MRC6" s="17"/>
      <c r="MRD6" s="17"/>
      <c r="MRE6" s="17"/>
      <c r="MRF6" s="17"/>
      <c r="MRG6" s="17"/>
      <c r="MRH6" s="17"/>
      <c r="MRI6" s="17"/>
      <c r="MRJ6" s="17"/>
      <c r="MRK6" s="17"/>
      <c r="MRL6" s="17"/>
      <c r="MRM6" s="17"/>
      <c r="MRN6" s="17"/>
      <c r="MRO6" s="17"/>
      <c r="MRP6" s="17"/>
      <c r="MRQ6" s="17"/>
      <c r="MRR6" s="17"/>
      <c r="MRS6" s="17"/>
      <c r="MRT6" s="17"/>
      <c r="MRU6" s="17"/>
      <c r="MRV6" s="17"/>
      <c r="MRW6" s="17"/>
      <c r="MRX6" s="17"/>
      <c r="MRY6" s="17"/>
      <c r="MRZ6" s="17"/>
      <c r="MSA6" s="17"/>
      <c r="MSB6" s="17"/>
      <c r="MSC6" s="17"/>
      <c r="MSD6" s="17"/>
      <c r="MSE6" s="17"/>
      <c r="MSF6" s="17"/>
      <c r="MSG6" s="17"/>
      <c r="MSH6" s="17"/>
      <c r="MSI6" s="17"/>
      <c r="MSJ6" s="17"/>
      <c r="MSK6" s="17"/>
      <c r="MSL6" s="17"/>
      <c r="MSM6" s="17"/>
      <c r="MSN6" s="17"/>
      <c r="MSO6" s="17"/>
      <c r="MSP6" s="17"/>
      <c r="MSQ6" s="17"/>
      <c r="MSR6" s="17"/>
      <c r="MSS6" s="17"/>
      <c r="MST6" s="17"/>
      <c r="MSU6" s="17"/>
      <c r="MSV6" s="17"/>
      <c r="MSW6" s="17"/>
      <c r="MSX6" s="17"/>
      <c r="MSY6" s="17"/>
      <c r="MSZ6" s="17"/>
      <c r="MTA6" s="17"/>
      <c r="MTB6" s="17"/>
      <c r="MTC6" s="17"/>
      <c r="MTD6" s="17"/>
      <c r="MTE6" s="17"/>
      <c r="MTF6" s="17"/>
      <c r="MTG6" s="17"/>
      <c r="MTH6" s="17"/>
      <c r="MTI6" s="17"/>
      <c r="MTJ6" s="17"/>
      <c r="MTK6" s="17"/>
      <c r="MTL6" s="17"/>
      <c r="MTM6" s="17"/>
      <c r="MTN6" s="17"/>
      <c r="MTO6" s="17"/>
      <c r="MTP6" s="17"/>
      <c r="MTQ6" s="17"/>
      <c r="MTR6" s="17"/>
      <c r="MTS6" s="17"/>
      <c r="MTT6" s="17"/>
      <c r="MTU6" s="17"/>
      <c r="MTV6" s="17"/>
      <c r="MTW6" s="17"/>
      <c r="MTX6" s="17"/>
      <c r="MTY6" s="17"/>
      <c r="MTZ6" s="17"/>
      <c r="MUA6" s="17"/>
      <c r="MUB6" s="17"/>
      <c r="MUC6" s="17"/>
      <c r="MUD6" s="17"/>
      <c r="MUE6" s="17"/>
      <c r="MUF6" s="17"/>
      <c r="MUG6" s="17"/>
      <c r="MUH6" s="17"/>
      <c r="MUI6" s="17"/>
      <c r="MUJ6" s="17"/>
      <c r="MUK6" s="17"/>
      <c r="MUL6" s="17"/>
      <c r="MUM6" s="17"/>
      <c r="MUN6" s="17"/>
      <c r="MUO6" s="17"/>
      <c r="MUP6" s="17"/>
      <c r="MUQ6" s="17"/>
      <c r="MUR6" s="17"/>
      <c r="MUS6" s="17"/>
      <c r="MUT6" s="17"/>
      <c r="MUU6" s="17"/>
      <c r="MUV6" s="17"/>
      <c r="MUW6" s="17"/>
      <c r="MUX6" s="17"/>
      <c r="MUY6" s="17"/>
      <c r="MUZ6" s="17"/>
      <c r="MVA6" s="17"/>
      <c r="MVB6" s="17"/>
      <c r="MVC6" s="17"/>
      <c r="MVD6" s="17"/>
      <c r="MVE6" s="17"/>
      <c r="MVF6" s="17"/>
      <c r="MVG6" s="17"/>
      <c r="MVH6" s="17"/>
      <c r="MVI6" s="17"/>
      <c r="MVJ6" s="17"/>
      <c r="MVK6" s="17"/>
      <c r="MVL6" s="17"/>
      <c r="MVM6" s="17"/>
      <c r="MVN6" s="17"/>
      <c r="MVO6" s="17"/>
      <c r="MVP6" s="17"/>
      <c r="MVQ6" s="17"/>
      <c r="MVR6" s="17"/>
      <c r="MVS6" s="17"/>
      <c r="MVT6" s="17"/>
      <c r="MVU6" s="17"/>
      <c r="MVV6" s="17"/>
      <c r="MVW6" s="17"/>
      <c r="MVX6" s="17"/>
      <c r="MVY6" s="17"/>
      <c r="MVZ6" s="17"/>
      <c r="MWA6" s="17"/>
      <c r="MWB6" s="17"/>
      <c r="MWC6" s="17"/>
      <c r="MWD6" s="17"/>
      <c r="MWE6" s="17"/>
      <c r="MWF6" s="17"/>
      <c r="MWG6" s="17"/>
      <c r="MWH6" s="17"/>
      <c r="MWI6" s="17"/>
      <c r="MWJ6" s="17"/>
      <c r="MWK6" s="17"/>
      <c r="MWL6" s="17"/>
      <c r="MWM6" s="17"/>
      <c r="MWN6" s="17"/>
      <c r="MWO6" s="17"/>
      <c r="MWP6" s="17"/>
      <c r="MWQ6" s="17"/>
      <c r="MWR6" s="17"/>
      <c r="MWS6" s="17"/>
      <c r="MWT6" s="17"/>
      <c r="MWU6" s="17"/>
      <c r="MWV6" s="17"/>
      <c r="MWW6" s="17"/>
      <c r="MWX6" s="17"/>
      <c r="MWY6" s="17"/>
      <c r="MWZ6" s="17"/>
      <c r="MXA6" s="17"/>
      <c r="MXB6" s="17"/>
      <c r="MXC6" s="17"/>
      <c r="MXD6" s="17"/>
      <c r="MXE6" s="17"/>
      <c r="MXF6" s="17"/>
      <c r="MXG6" s="17"/>
      <c r="MXH6" s="17"/>
      <c r="MXI6" s="17"/>
      <c r="MXJ6" s="17"/>
      <c r="MXK6" s="17"/>
      <c r="MXL6" s="17"/>
      <c r="MXM6" s="17"/>
      <c r="MXN6" s="17"/>
      <c r="MXO6" s="17"/>
      <c r="MXP6" s="17"/>
      <c r="MXQ6" s="17"/>
      <c r="MXR6" s="17"/>
      <c r="MXS6" s="17"/>
      <c r="MXT6" s="17"/>
      <c r="MXU6" s="17"/>
      <c r="MXV6" s="17"/>
      <c r="MXW6" s="17"/>
      <c r="MXX6" s="17"/>
      <c r="MXY6" s="17"/>
      <c r="MXZ6" s="17"/>
      <c r="MYA6" s="17"/>
      <c r="MYB6" s="17"/>
      <c r="MYC6" s="17"/>
      <c r="MYD6" s="17"/>
      <c r="MYE6" s="17"/>
      <c r="MYF6" s="17"/>
      <c r="MYG6" s="17"/>
      <c r="MYH6" s="17"/>
      <c r="MYI6" s="17"/>
      <c r="MYJ6" s="17"/>
      <c r="MYK6" s="17"/>
      <c r="MYL6" s="17"/>
      <c r="MYM6" s="17"/>
      <c r="MYN6" s="17"/>
      <c r="MYO6" s="17"/>
      <c r="MYP6" s="17"/>
      <c r="MYQ6" s="17"/>
      <c r="MYR6" s="17"/>
      <c r="MYS6" s="17"/>
      <c r="MYT6" s="17"/>
      <c r="MYU6" s="17"/>
      <c r="MYV6" s="17"/>
      <c r="MYW6" s="17"/>
      <c r="MYX6" s="17"/>
      <c r="MYY6" s="17"/>
      <c r="MYZ6" s="17"/>
      <c r="MZA6" s="17"/>
      <c r="MZB6" s="17"/>
      <c r="MZC6" s="17"/>
      <c r="MZD6" s="17"/>
      <c r="MZE6" s="17"/>
      <c r="MZF6" s="17"/>
      <c r="MZG6" s="17"/>
      <c r="MZH6" s="17"/>
      <c r="MZI6" s="17"/>
      <c r="MZJ6" s="17"/>
      <c r="MZK6" s="17"/>
      <c r="MZL6" s="17"/>
      <c r="MZM6" s="17"/>
      <c r="MZN6" s="17"/>
      <c r="MZO6" s="17"/>
      <c r="MZP6" s="17"/>
      <c r="MZQ6" s="17"/>
      <c r="MZR6" s="17"/>
      <c r="MZS6" s="17"/>
      <c r="MZT6" s="17"/>
      <c r="MZU6" s="17"/>
      <c r="MZV6" s="17"/>
      <c r="MZW6" s="17"/>
      <c r="MZX6" s="17"/>
      <c r="MZY6" s="17"/>
      <c r="MZZ6" s="17"/>
      <c r="NAA6" s="17"/>
      <c r="NAB6" s="17"/>
      <c r="NAC6" s="17"/>
      <c r="NAD6" s="17"/>
      <c r="NAE6" s="17"/>
      <c r="NAF6" s="17"/>
      <c r="NAG6" s="17"/>
      <c r="NAH6" s="17"/>
      <c r="NAI6" s="17"/>
      <c r="NAJ6" s="17"/>
      <c r="NAK6" s="17"/>
      <c r="NAL6" s="17"/>
      <c r="NAM6" s="17"/>
      <c r="NAN6" s="17"/>
      <c r="NAO6" s="17"/>
      <c r="NAP6" s="17"/>
      <c r="NAQ6" s="17"/>
      <c r="NAR6" s="17"/>
      <c r="NAS6" s="17"/>
      <c r="NAT6" s="17"/>
      <c r="NAU6" s="17"/>
      <c r="NAV6" s="17"/>
      <c r="NAW6" s="17"/>
      <c r="NAX6" s="17"/>
      <c r="NAY6" s="17"/>
      <c r="NAZ6" s="17"/>
      <c r="NBA6" s="17"/>
      <c r="NBB6" s="17"/>
      <c r="NBC6" s="17"/>
      <c r="NBD6" s="17"/>
      <c r="NBE6" s="17"/>
      <c r="NBF6" s="17"/>
      <c r="NBG6" s="17"/>
      <c r="NBH6" s="17"/>
      <c r="NBI6" s="17"/>
      <c r="NBJ6" s="17"/>
      <c r="NBK6" s="17"/>
      <c r="NBL6" s="17"/>
      <c r="NBM6" s="17"/>
      <c r="NBN6" s="17"/>
      <c r="NBO6" s="17"/>
      <c r="NBP6" s="17"/>
      <c r="NBQ6" s="17"/>
      <c r="NBR6" s="17"/>
      <c r="NBS6" s="17"/>
      <c r="NBT6" s="17"/>
      <c r="NBU6" s="17"/>
      <c r="NBV6" s="17"/>
      <c r="NBW6" s="17"/>
      <c r="NBX6" s="17"/>
      <c r="NBY6" s="17"/>
      <c r="NBZ6" s="17"/>
      <c r="NCA6" s="17"/>
      <c r="NCB6" s="17"/>
      <c r="NCC6" s="17"/>
      <c r="NCD6" s="17"/>
      <c r="NCE6" s="17"/>
      <c r="NCF6" s="17"/>
      <c r="NCG6" s="17"/>
      <c r="NCH6" s="17"/>
      <c r="NCI6" s="17"/>
      <c r="NCJ6" s="17"/>
      <c r="NCK6" s="17"/>
      <c r="NCL6" s="17"/>
      <c r="NCM6" s="17"/>
      <c r="NCN6" s="17"/>
      <c r="NCO6" s="17"/>
      <c r="NCP6" s="17"/>
      <c r="NCQ6" s="17"/>
      <c r="NCR6" s="17"/>
      <c r="NCS6" s="17"/>
      <c r="NCT6" s="17"/>
      <c r="NCU6" s="17"/>
      <c r="NCV6" s="17"/>
      <c r="NCW6" s="17"/>
      <c r="NCX6" s="17"/>
      <c r="NCY6" s="17"/>
      <c r="NCZ6" s="17"/>
      <c r="NDA6" s="17"/>
      <c r="NDB6" s="17"/>
      <c r="NDC6" s="17"/>
      <c r="NDD6" s="17"/>
      <c r="NDE6" s="17"/>
      <c r="NDF6" s="17"/>
      <c r="NDG6" s="17"/>
      <c r="NDH6" s="17"/>
      <c r="NDI6" s="17"/>
      <c r="NDJ6" s="17"/>
      <c r="NDK6" s="17"/>
      <c r="NDL6" s="17"/>
      <c r="NDM6" s="17"/>
      <c r="NDN6" s="17"/>
      <c r="NDO6" s="17"/>
      <c r="NDP6" s="17"/>
      <c r="NDQ6" s="17"/>
      <c r="NDR6" s="17"/>
      <c r="NDS6" s="17"/>
      <c r="NDT6" s="17"/>
      <c r="NDU6" s="17"/>
      <c r="NDV6" s="17"/>
      <c r="NDW6" s="17"/>
      <c r="NDX6" s="17"/>
      <c r="NDY6" s="17"/>
      <c r="NDZ6" s="17"/>
      <c r="NEA6" s="17"/>
      <c r="NEB6" s="17"/>
      <c r="NEC6" s="17"/>
      <c r="NED6" s="17"/>
      <c r="NEE6" s="17"/>
      <c r="NEF6" s="17"/>
      <c r="NEG6" s="17"/>
      <c r="NEH6" s="17"/>
      <c r="NEI6" s="17"/>
      <c r="NEJ6" s="17"/>
      <c r="NEK6" s="17"/>
      <c r="NEL6" s="17"/>
      <c r="NEM6" s="17"/>
      <c r="NEN6" s="17"/>
      <c r="NEO6" s="17"/>
      <c r="NEP6" s="17"/>
      <c r="NEQ6" s="17"/>
      <c r="NER6" s="17"/>
      <c r="NES6" s="17"/>
      <c r="NET6" s="17"/>
      <c r="NEU6" s="17"/>
      <c r="NEV6" s="17"/>
      <c r="NEW6" s="17"/>
      <c r="NEX6" s="17"/>
      <c r="NEY6" s="17"/>
      <c r="NEZ6" s="17"/>
      <c r="NFA6" s="17"/>
      <c r="NFB6" s="17"/>
      <c r="NFC6" s="17"/>
      <c r="NFD6" s="17"/>
      <c r="NFE6" s="17"/>
      <c r="NFF6" s="17"/>
      <c r="NFG6" s="17"/>
      <c r="NFH6" s="17"/>
      <c r="NFI6" s="17"/>
      <c r="NFJ6" s="17"/>
      <c r="NFK6" s="17"/>
      <c r="NFL6" s="17"/>
      <c r="NFM6" s="17"/>
      <c r="NFN6" s="17"/>
      <c r="NFO6" s="17"/>
      <c r="NFP6" s="17"/>
      <c r="NFQ6" s="17"/>
      <c r="NFR6" s="17"/>
      <c r="NFS6" s="17"/>
      <c r="NFT6" s="17"/>
      <c r="NFU6" s="17"/>
      <c r="NFV6" s="17"/>
      <c r="NFW6" s="17"/>
      <c r="NFX6" s="17"/>
      <c r="NFY6" s="17"/>
      <c r="NFZ6" s="17"/>
      <c r="NGA6" s="17"/>
      <c r="NGB6" s="17"/>
      <c r="NGC6" s="17"/>
      <c r="NGD6" s="17"/>
      <c r="NGE6" s="17"/>
      <c r="NGF6" s="17"/>
      <c r="NGG6" s="17"/>
      <c r="NGH6" s="17"/>
      <c r="NGI6" s="17"/>
      <c r="NGJ6" s="17"/>
      <c r="NGK6" s="17"/>
      <c r="NGL6" s="17"/>
      <c r="NGM6" s="17"/>
      <c r="NGN6" s="17"/>
      <c r="NGO6" s="17"/>
      <c r="NGP6" s="17"/>
      <c r="NGQ6" s="17"/>
      <c r="NGR6" s="17"/>
      <c r="NGS6" s="17"/>
      <c r="NGT6" s="17"/>
      <c r="NGU6" s="17"/>
      <c r="NGV6" s="17"/>
      <c r="NGW6" s="17"/>
      <c r="NGX6" s="17"/>
      <c r="NGY6" s="17"/>
      <c r="NGZ6" s="17"/>
      <c r="NHA6" s="17"/>
      <c r="NHB6" s="17"/>
      <c r="NHC6" s="17"/>
      <c r="NHD6" s="17"/>
      <c r="NHE6" s="17"/>
      <c r="NHF6" s="17"/>
      <c r="NHG6" s="17"/>
      <c r="NHH6" s="17"/>
      <c r="NHI6" s="17"/>
      <c r="NHJ6" s="17"/>
      <c r="NHK6" s="17"/>
      <c r="NHL6" s="17"/>
      <c r="NHM6" s="17"/>
      <c r="NHN6" s="17"/>
      <c r="NHO6" s="17"/>
      <c r="NHP6" s="17"/>
      <c r="NHQ6" s="17"/>
      <c r="NHR6" s="17"/>
      <c r="NHS6" s="17"/>
      <c r="NHT6" s="17"/>
      <c r="NHU6" s="17"/>
      <c r="NHV6" s="17"/>
      <c r="NHW6" s="17"/>
      <c r="NHX6" s="17"/>
      <c r="NHY6" s="17"/>
      <c r="NHZ6" s="17"/>
      <c r="NIA6" s="17"/>
      <c r="NIB6" s="17"/>
      <c r="NIC6" s="17"/>
      <c r="NID6" s="17"/>
      <c r="NIE6" s="17"/>
      <c r="NIF6" s="17"/>
      <c r="NIG6" s="17"/>
      <c r="NIH6" s="17"/>
      <c r="NII6" s="17"/>
      <c r="NIJ6" s="17"/>
      <c r="NIK6" s="17"/>
      <c r="NIL6" s="17"/>
      <c r="NIM6" s="17"/>
      <c r="NIN6" s="17"/>
      <c r="NIO6" s="17"/>
      <c r="NIP6" s="17"/>
      <c r="NIQ6" s="17"/>
      <c r="NIR6" s="17"/>
      <c r="NIS6" s="17"/>
      <c r="NIT6" s="17"/>
      <c r="NIU6" s="17"/>
      <c r="NIV6" s="17"/>
      <c r="NIW6" s="17"/>
      <c r="NIX6" s="17"/>
      <c r="NIY6" s="17"/>
      <c r="NIZ6" s="17"/>
      <c r="NJA6" s="17"/>
      <c r="NJB6" s="17"/>
      <c r="NJC6" s="17"/>
      <c r="NJD6" s="17"/>
      <c r="NJE6" s="17"/>
      <c r="NJF6" s="17"/>
      <c r="NJG6" s="17"/>
      <c r="NJH6" s="17"/>
      <c r="NJI6" s="17"/>
      <c r="NJJ6" s="17"/>
      <c r="NJK6" s="17"/>
      <c r="NJL6" s="17"/>
      <c r="NJM6" s="17"/>
      <c r="NJN6" s="17"/>
      <c r="NJO6" s="17"/>
      <c r="NJP6" s="17"/>
      <c r="NJQ6" s="17"/>
      <c r="NJR6" s="17"/>
      <c r="NJS6" s="17"/>
      <c r="NJT6" s="17"/>
      <c r="NJU6" s="17"/>
      <c r="NJV6" s="17"/>
      <c r="NJW6" s="17"/>
      <c r="NJX6" s="17"/>
      <c r="NJY6" s="17"/>
      <c r="NJZ6" s="17"/>
      <c r="NKA6" s="17"/>
      <c r="NKB6" s="17"/>
      <c r="NKC6" s="17"/>
      <c r="NKD6" s="17"/>
      <c r="NKE6" s="17"/>
      <c r="NKF6" s="17"/>
      <c r="NKG6" s="17"/>
      <c r="NKH6" s="17"/>
      <c r="NKI6" s="17"/>
      <c r="NKJ6" s="17"/>
      <c r="NKK6" s="17"/>
      <c r="NKL6" s="17"/>
      <c r="NKM6" s="17"/>
      <c r="NKN6" s="17"/>
      <c r="NKO6" s="17"/>
      <c r="NKP6" s="17"/>
      <c r="NKQ6" s="17"/>
      <c r="NKR6" s="17"/>
      <c r="NKS6" s="17"/>
      <c r="NKT6" s="17"/>
      <c r="NKU6" s="17"/>
      <c r="NKV6" s="17"/>
      <c r="NKW6" s="17"/>
      <c r="NKX6" s="17"/>
      <c r="NKY6" s="17"/>
      <c r="NKZ6" s="17"/>
      <c r="NLA6" s="17"/>
      <c r="NLB6" s="17"/>
      <c r="NLC6" s="17"/>
      <c r="NLD6" s="17"/>
      <c r="NLE6" s="17"/>
      <c r="NLF6" s="17"/>
      <c r="NLG6" s="17"/>
      <c r="NLH6" s="17"/>
      <c r="NLI6" s="17"/>
      <c r="NLJ6" s="17"/>
      <c r="NLK6" s="17"/>
      <c r="NLL6" s="17"/>
      <c r="NLM6" s="17"/>
      <c r="NLN6" s="17"/>
      <c r="NLO6" s="17"/>
      <c r="NLP6" s="17"/>
      <c r="NLQ6" s="17"/>
      <c r="NLR6" s="17"/>
      <c r="NLS6" s="17"/>
      <c r="NLT6" s="17"/>
      <c r="NLU6" s="17"/>
      <c r="NLV6" s="17"/>
      <c r="NLW6" s="17"/>
      <c r="NLX6" s="17"/>
      <c r="NLY6" s="17"/>
      <c r="NLZ6" s="17"/>
      <c r="NMA6" s="17"/>
      <c r="NMB6" s="17"/>
      <c r="NMC6" s="17"/>
      <c r="NMD6" s="17"/>
      <c r="NME6" s="17"/>
      <c r="NMF6" s="17"/>
      <c r="NMG6" s="17"/>
      <c r="NMH6" s="17"/>
      <c r="NMI6" s="17"/>
      <c r="NMJ6" s="17"/>
      <c r="NMK6" s="17"/>
      <c r="NML6" s="17"/>
      <c r="NMM6" s="17"/>
      <c r="NMN6" s="17"/>
      <c r="NMO6" s="17"/>
      <c r="NMP6" s="17"/>
      <c r="NMQ6" s="17"/>
      <c r="NMR6" s="17"/>
      <c r="NMS6" s="17"/>
      <c r="NMT6" s="17"/>
      <c r="NMU6" s="17"/>
      <c r="NMV6" s="17"/>
      <c r="NMW6" s="17"/>
      <c r="NMX6" s="17"/>
      <c r="NMY6" s="17"/>
      <c r="NMZ6" s="17"/>
      <c r="NNA6" s="17"/>
      <c r="NNB6" s="17"/>
      <c r="NNC6" s="17"/>
      <c r="NND6" s="17"/>
      <c r="NNE6" s="17"/>
      <c r="NNF6" s="17"/>
      <c r="NNG6" s="17"/>
      <c r="NNH6" s="17"/>
      <c r="NNI6" s="17"/>
      <c r="NNJ6" s="17"/>
      <c r="NNK6" s="17"/>
      <c r="NNL6" s="17"/>
      <c r="NNM6" s="17"/>
      <c r="NNN6" s="17"/>
      <c r="NNO6" s="17"/>
      <c r="NNP6" s="17"/>
      <c r="NNQ6" s="17"/>
      <c r="NNR6" s="17"/>
      <c r="NNS6" s="17"/>
      <c r="NNT6" s="17"/>
      <c r="NNU6" s="17"/>
      <c r="NNV6" s="17"/>
      <c r="NNW6" s="17"/>
      <c r="NNX6" s="17"/>
      <c r="NNY6" s="17"/>
      <c r="NNZ6" s="17"/>
      <c r="NOA6" s="17"/>
      <c r="NOB6" s="17"/>
      <c r="NOC6" s="17"/>
      <c r="NOD6" s="17"/>
      <c r="NOE6" s="17"/>
      <c r="NOF6" s="17"/>
      <c r="NOG6" s="17"/>
      <c r="NOH6" s="17"/>
      <c r="NOI6" s="17"/>
      <c r="NOJ6" s="17"/>
      <c r="NOK6" s="17"/>
      <c r="NOL6" s="17"/>
      <c r="NOM6" s="17"/>
      <c r="NON6" s="17"/>
      <c r="NOO6" s="17"/>
      <c r="NOP6" s="17"/>
      <c r="NOQ6" s="17"/>
      <c r="NOR6" s="17"/>
      <c r="NOS6" s="17"/>
      <c r="NOT6" s="17"/>
      <c r="NOU6" s="17"/>
      <c r="NOV6" s="17"/>
      <c r="NOW6" s="17"/>
      <c r="NOX6" s="17"/>
      <c r="NOY6" s="17"/>
      <c r="NOZ6" s="17"/>
      <c r="NPA6" s="17"/>
      <c r="NPB6" s="17"/>
      <c r="NPC6" s="17"/>
      <c r="NPD6" s="17"/>
      <c r="NPE6" s="17"/>
      <c r="NPF6" s="17"/>
      <c r="NPG6" s="17"/>
      <c r="NPH6" s="17"/>
      <c r="NPI6" s="17"/>
      <c r="NPJ6" s="17"/>
      <c r="NPK6" s="17"/>
      <c r="NPL6" s="17"/>
      <c r="NPM6" s="17"/>
      <c r="NPN6" s="17"/>
      <c r="NPO6" s="17"/>
      <c r="NPP6" s="17"/>
      <c r="NPQ6" s="17"/>
      <c r="NPR6" s="17"/>
      <c r="NPS6" s="17"/>
      <c r="NPT6" s="17"/>
      <c r="NPU6" s="17"/>
      <c r="NPV6" s="17"/>
      <c r="NPW6" s="17"/>
      <c r="NPX6" s="17"/>
      <c r="NPY6" s="17"/>
      <c r="NPZ6" s="17"/>
      <c r="NQA6" s="17"/>
      <c r="NQB6" s="17"/>
      <c r="NQC6" s="17"/>
      <c r="NQD6" s="17"/>
      <c r="NQE6" s="17"/>
      <c r="NQF6" s="17"/>
      <c r="NQG6" s="17"/>
      <c r="NQH6" s="17"/>
      <c r="NQI6" s="17"/>
      <c r="NQJ6" s="17"/>
      <c r="NQK6" s="17"/>
      <c r="NQL6" s="17"/>
      <c r="NQM6" s="17"/>
      <c r="NQN6" s="17"/>
      <c r="NQO6" s="17"/>
      <c r="NQP6" s="17"/>
      <c r="NQQ6" s="17"/>
      <c r="NQR6" s="17"/>
      <c r="NQS6" s="17"/>
      <c r="NQT6" s="17"/>
      <c r="NQU6" s="17"/>
      <c r="NQV6" s="17"/>
      <c r="NQW6" s="17"/>
      <c r="NQX6" s="17"/>
      <c r="NQY6" s="17"/>
      <c r="NQZ6" s="17"/>
      <c r="NRA6" s="17"/>
      <c r="NRB6" s="17"/>
      <c r="NRC6" s="17"/>
      <c r="NRD6" s="17"/>
      <c r="NRE6" s="17"/>
      <c r="NRF6" s="17"/>
      <c r="NRG6" s="17"/>
      <c r="NRH6" s="17"/>
      <c r="NRI6" s="17"/>
      <c r="NRJ6" s="17"/>
      <c r="NRK6" s="17"/>
      <c r="NRL6" s="17"/>
      <c r="NRM6" s="17"/>
      <c r="NRN6" s="17"/>
      <c r="NRO6" s="17"/>
      <c r="NRP6" s="17"/>
      <c r="NRQ6" s="17"/>
      <c r="NRR6" s="17"/>
      <c r="NRS6" s="17"/>
      <c r="NRT6" s="17"/>
      <c r="NRU6" s="17"/>
      <c r="NRV6" s="17"/>
      <c r="NRW6" s="17"/>
      <c r="NRX6" s="17"/>
      <c r="NRY6" s="17"/>
      <c r="NRZ6" s="17"/>
      <c r="NSA6" s="17"/>
      <c r="NSB6" s="17"/>
      <c r="NSC6" s="17"/>
      <c r="NSD6" s="17"/>
      <c r="NSE6" s="17"/>
      <c r="NSF6" s="17"/>
      <c r="NSG6" s="17"/>
      <c r="NSH6" s="17"/>
      <c r="NSI6" s="17"/>
      <c r="NSJ6" s="17"/>
      <c r="NSK6" s="17"/>
      <c r="NSL6" s="17"/>
      <c r="NSM6" s="17"/>
      <c r="NSN6" s="17"/>
      <c r="NSO6" s="17"/>
      <c r="NSP6" s="17"/>
      <c r="NSQ6" s="17"/>
      <c r="NSR6" s="17"/>
      <c r="NSS6" s="17"/>
      <c r="NST6" s="17"/>
      <c r="NSU6" s="17"/>
      <c r="NSV6" s="17"/>
      <c r="NSW6" s="17"/>
      <c r="NSX6" s="17"/>
      <c r="NSY6" s="17"/>
      <c r="NSZ6" s="17"/>
      <c r="NTA6" s="17"/>
      <c r="NTB6" s="17"/>
      <c r="NTC6" s="17"/>
      <c r="NTD6" s="17"/>
      <c r="NTE6" s="17"/>
      <c r="NTF6" s="17"/>
      <c r="NTG6" s="17"/>
      <c r="NTH6" s="17"/>
      <c r="NTI6" s="17"/>
      <c r="NTJ6" s="17"/>
      <c r="NTK6" s="17"/>
      <c r="NTL6" s="17"/>
      <c r="NTM6" s="17"/>
      <c r="NTN6" s="17"/>
      <c r="NTO6" s="17"/>
      <c r="NTP6" s="17"/>
      <c r="NTQ6" s="17"/>
      <c r="NTR6" s="17"/>
      <c r="NTS6" s="17"/>
      <c r="NTT6" s="17"/>
      <c r="NTU6" s="17"/>
      <c r="NTV6" s="17"/>
      <c r="NTW6" s="17"/>
      <c r="NTX6" s="17"/>
      <c r="NTY6" s="17"/>
      <c r="NTZ6" s="17"/>
      <c r="NUA6" s="17"/>
      <c r="NUB6" s="17"/>
      <c r="NUC6" s="17"/>
      <c r="NUD6" s="17"/>
      <c r="NUE6" s="17"/>
      <c r="NUF6" s="17"/>
      <c r="NUG6" s="17"/>
      <c r="NUH6" s="17"/>
      <c r="NUI6" s="17"/>
      <c r="NUJ6" s="17"/>
      <c r="NUK6" s="17"/>
      <c r="NUL6" s="17"/>
      <c r="NUM6" s="17"/>
      <c r="NUN6" s="17"/>
      <c r="NUO6" s="17"/>
      <c r="NUP6" s="17"/>
      <c r="NUQ6" s="17"/>
      <c r="NUR6" s="17"/>
      <c r="NUS6" s="17"/>
      <c r="NUT6" s="17"/>
      <c r="NUU6" s="17"/>
      <c r="NUV6" s="17"/>
      <c r="NUW6" s="17"/>
      <c r="NUX6" s="17"/>
      <c r="NUY6" s="17"/>
      <c r="NUZ6" s="17"/>
      <c r="NVA6" s="17"/>
      <c r="NVB6" s="17"/>
      <c r="NVC6" s="17"/>
      <c r="NVD6" s="17"/>
      <c r="NVE6" s="17"/>
      <c r="NVF6" s="17"/>
      <c r="NVG6" s="17"/>
      <c r="NVH6" s="17"/>
      <c r="NVI6" s="17"/>
      <c r="NVJ6" s="17"/>
      <c r="NVK6" s="17"/>
      <c r="NVL6" s="17"/>
      <c r="NVM6" s="17"/>
      <c r="NVN6" s="17"/>
      <c r="NVO6" s="17"/>
      <c r="NVP6" s="17"/>
      <c r="NVQ6" s="17"/>
      <c r="NVR6" s="17"/>
      <c r="NVS6" s="17"/>
      <c r="NVT6" s="17"/>
      <c r="NVU6" s="17"/>
      <c r="NVV6" s="17"/>
      <c r="NVW6" s="17"/>
      <c r="NVX6" s="17"/>
      <c r="NVY6" s="17"/>
      <c r="NVZ6" s="17"/>
      <c r="NWA6" s="17"/>
      <c r="NWB6" s="17"/>
      <c r="NWC6" s="17"/>
      <c r="NWD6" s="17"/>
      <c r="NWE6" s="17"/>
      <c r="NWF6" s="17"/>
      <c r="NWG6" s="17"/>
      <c r="NWH6" s="17"/>
      <c r="NWI6" s="17"/>
      <c r="NWJ6" s="17"/>
      <c r="NWK6" s="17"/>
      <c r="NWL6" s="17"/>
      <c r="NWM6" s="17"/>
      <c r="NWN6" s="17"/>
      <c r="NWO6" s="17"/>
      <c r="NWP6" s="17"/>
      <c r="NWQ6" s="17"/>
      <c r="NWR6" s="17"/>
      <c r="NWS6" s="17"/>
      <c r="NWT6" s="17"/>
      <c r="NWU6" s="17"/>
      <c r="NWV6" s="17"/>
      <c r="NWW6" s="17"/>
      <c r="NWX6" s="17"/>
      <c r="NWY6" s="17"/>
      <c r="NWZ6" s="17"/>
      <c r="NXA6" s="17"/>
      <c r="NXB6" s="17"/>
      <c r="NXC6" s="17"/>
      <c r="NXD6" s="17"/>
      <c r="NXE6" s="17"/>
      <c r="NXF6" s="17"/>
      <c r="NXG6" s="17"/>
      <c r="NXH6" s="17"/>
      <c r="NXI6" s="17"/>
      <c r="NXJ6" s="17"/>
      <c r="NXK6" s="17"/>
      <c r="NXL6" s="17"/>
      <c r="NXM6" s="17"/>
      <c r="NXN6" s="17"/>
      <c r="NXO6" s="17"/>
      <c r="NXP6" s="17"/>
      <c r="NXQ6" s="17"/>
      <c r="NXR6" s="17"/>
      <c r="NXS6" s="17"/>
      <c r="NXT6" s="17"/>
      <c r="NXU6" s="17"/>
      <c r="NXV6" s="17"/>
      <c r="NXW6" s="17"/>
      <c r="NXX6" s="17"/>
      <c r="NXY6" s="17"/>
      <c r="NXZ6" s="17"/>
      <c r="NYA6" s="17"/>
      <c r="NYB6" s="17"/>
      <c r="NYC6" s="17"/>
      <c r="NYD6" s="17"/>
      <c r="NYE6" s="17"/>
      <c r="NYF6" s="17"/>
      <c r="NYG6" s="17"/>
      <c r="NYH6" s="17"/>
      <c r="NYI6" s="17"/>
      <c r="NYJ6" s="17"/>
      <c r="NYK6" s="17"/>
      <c r="NYL6" s="17"/>
      <c r="NYM6" s="17"/>
      <c r="NYN6" s="17"/>
      <c r="NYO6" s="17"/>
      <c r="NYP6" s="17"/>
      <c r="NYQ6" s="17"/>
      <c r="NYR6" s="17"/>
      <c r="NYS6" s="17"/>
      <c r="NYT6" s="17"/>
      <c r="NYU6" s="17"/>
      <c r="NYV6" s="17"/>
      <c r="NYW6" s="17"/>
      <c r="NYX6" s="17"/>
      <c r="NYY6" s="17"/>
      <c r="NYZ6" s="17"/>
      <c r="NZA6" s="17"/>
      <c r="NZB6" s="17"/>
      <c r="NZC6" s="17"/>
      <c r="NZD6" s="17"/>
      <c r="NZE6" s="17"/>
      <c r="NZF6" s="17"/>
      <c r="NZG6" s="17"/>
      <c r="NZH6" s="17"/>
      <c r="NZI6" s="17"/>
      <c r="NZJ6" s="17"/>
      <c r="NZK6" s="17"/>
      <c r="NZL6" s="17"/>
      <c r="NZM6" s="17"/>
      <c r="NZN6" s="17"/>
      <c r="NZO6" s="17"/>
      <c r="NZP6" s="17"/>
      <c r="NZQ6" s="17"/>
      <c r="NZR6" s="17"/>
      <c r="NZS6" s="17"/>
      <c r="NZT6" s="17"/>
      <c r="NZU6" s="17"/>
      <c r="NZV6" s="17"/>
      <c r="NZW6" s="17"/>
      <c r="NZX6" s="17"/>
      <c r="NZY6" s="17"/>
      <c r="NZZ6" s="17"/>
      <c r="OAA6" s="17"/>
      <c r="OAB6" s="17"/>
      <c r="OAC6" s="17"/>
      <c r="OAD6" s="17"/>
      <c r="OAE6" s="17"/>
      <c r="OAF6" s="17"/>
      <c r="OAG6" s="17"/>
      <c r="OAH6" s="17"/>
      <c r="OAI6" s="17"/>
      <c r="OAJ6" s="17"/>
      <c r="OAK6" s="17"/>
      <c r="OAL6" s="17"/>
      <c r="OAM6" s="17"/>
      <c r="OAN6" s="17"/>
      <c r="OAO6" s="17"/>
      <c r="OAP6" s="17"/>
      <c r="OAQ6" s="17"/>
      <c r="OAR6" s="17"/>
      <c r="OAS6" s="17"/>
      <c r="OAT6" s="17"/>
      <c r="OAU6" s="17"/>
      <c r="OAV6" s="17"/>
      <c r="OAW6" s="17"/>
      <c r="OAX6" s="17"/>
      <c r="OAY6" s="17"/>
      <c r="OAZ6" s="17"/>
      <c r="OBA6" s="17"/>
      <c r="OBB6" s="17"/>
      <c r="OBC6" s="17"/>
      <c r="OBD6" s="17"/>
      <c r="OBE6" s="17"/>
      <c r="OBF6" s="17"/>
      <c r="OBG6" s="17"/>
      <c r="OBH6" s="17"/>
      <c r="OBI6" s="17"/>
      <c r="OBJ6" s="17"/>
      <c r="OBK6" s="17"/>
      <c r="OBL6" s="17"/>
      <c r="OBM6" s="17"/>
      <c r="OBN6" s="17"/>
      <c r="OBO6" s="17"/>
      <c r="OBP6" s="17"/>
      <c r="OBQ6" s="17"/>
      <c r="OBR6" s="17"/>
      <c r="OBS6" s="17"/>
      <c r="OBT6" s="17"/>
      <c r="OBU6" s="17"/>
      <c r="OBV6" s="17"/>
      <c r="OBW6" s="17"/>
      <c r="OBX6" s="17"/>
      <c r="OBY6" s="17"/>
      <c r="OBZ6" s="17"/>
      <c r="OCA6" s="17"/>
      <c r="OCB6" s="17"/>
      <c r="OCC6" s="17"/>
      <c r="OCD6" s="17"/>
      <c r="OCE6" s="17"/>
      <c r="OCF6" s="17"/>
      <c r="OCG6" s="17"/>
      <c r="OCH6" s="17"/>
      <c r="OCI6" s="17"/>
      <c r="OCJ6" s="17"/>
      <c r="OCK6" s="17"/>
      <c r="OCL6" s="17"/>
      <c r="OCM6" s="17"/>
      <c r="OCN6" s="17"/>
      <c r="OCO6" s="17"/>
      <c r="OCP6" s="17"/>
      <c r="OCQ6" s="17"/>
      <c r="OCR6" s="17"/>
      <c r="OCS6" s="17"/>
      <c r="OCT6" s="17"/>
      <c r="OCU6" s="17"/>
      <c r="OCV6" s="17"/>
      <c r="OCW6" s="17"/>
      <c r="OCX6" s="17"/>
      <c r="OCY6" s="17"/>
      <c r="OCZ6" s="17"/>
      <c r="ODA6" s="17"/>
      <c r="ODB6" s="17"/>
      <c r="ODC6" s="17"/>
      <c r="ODD6" s="17"/>
      <c r="ODE6" s="17"/>
      <c r="ODF6" s="17"/>
      <c r="ODG6" s="17"/>
      <c r="ODH6" s="17"/>
      <c r="ODI6" s="17"/>
      <c r="ODJ6" s="17"/>
      <c r="ODK6" s="17"/>
      <c r="ODL6" s="17"/>
      <c r="ODM6" s="17"/>
      <c r="ODN6" s="17"/>
      <c r="ODO6" s="17"/>
      <c r="ODP6" s="17"/>
      <c r="ODQ6" s="17"/>
      <c r="ODR6" s="17"/>
      <c r="ODS6" s="17"/>
      <c r="ODT6" s="17"/>
      <c r="ODU6" s="17"/>
      <c r="ODV6" s="17"/>
      <c r="ODW6" s="17"/>
      <c r="ODX6" s="17"/>
      <c r="ODY6" s="17"/>
      <c r="ODZ6" s="17"/>
      <c r="OEA6" s="17"/>
      <c r="OEB6" s="17"/>
      <c r="OEC6" s="17"/>
      <c r="OED6" s="17"/>
      <c r="OEE6" s="17"/>
      <c r="OEF6" s="17"/>
      <c r="OEG6" s="17"/>
      <c r="OEH6" s="17"/>
      <c r="OEI6" s="17"/>
      <c r="OEJ6" s="17"/>
      <c r="OEK6" s="17"/>
      <c r="OEL6" s="17"/>
      <c r="OEM6" s="17"/>
      <c r="OEN6" s="17"/>
      <c r="OEO6" s="17"/>
      <c r="OEP6" s="17"/>
      <c r="OEQ6" s="17"/>
      <c r="OER6" s="17"/>
      <c r="OES6" s="17"/>
      <c r="OET6" s="17"/>
      <c r="OEU6" s="17"/>
      <c r="OEV6" s="17"/>
      <c r="OEW6" s="17"/>
      <c r="OEX6" s="17"/>
      <c r="OEY6" s="17"/>
      <c r="OEZ6" s="17"/>
      <c r="OFA6" s="17"/>
      <c r="OFB6" s="17"/>
      <c r="OFC6" s="17"/>
      <c r="OFD6" s="17"/>
      <c r="OFE6" s="17"/>
      <c r="OFF6" s="17"/>
      <c r="OFG6" s="17"/>
      <c r="OFH6" s="17"/>
      <c r="OFI6" s="17"/>
      <c r="OFJ6" s="17"/>
      <c r="OFK6" s="17"/>
      <c r="OFL6" s="17"/>
      <c r="OFM6" s="17"/>
      <c r="OFN6" s="17"/>
      <c r="OFO6" s="17"/>
      <c r="OFP6" s="17"/>
      <c r="OFQ6" s="17"/>
      <c r="OFR6" s="17"/>
      <c r="OFS6" s="17"/>
      <c r="OFT6" s="17"/>
      <c r="OFU6" s="17"/>
      <c r="OFV6" s="17"/>
      <c r="OFW6" s="17"/>
      <c r="OFX6" s="17"/>
      <c r="OFY6" s="17"/>
      <c r="OFZ6" s="17"/>
      <c r="OGA6" s="17"/>
      <c r="OGB6" s="17"/>
      <c r="OGC6" s="17"/>
      <c r="OGD6" s="17"/>
      <c r="OGE6" s="17"/>
      <c r="OGF6" s="17"/>
      <c r="OGG6" s="17"/>
      <c r="OGH6" s="17"/>
      <c r="OGI6" s="17"/>
      <c r="OGJ6" s="17"/>
      <c r="OGK6" s="17"/>
      <c r="OGL6" s="17"/>
      <c r="OGM6" s="17"/>
      <c r="OGN6" s="17"/>
      <c r="OGO6" s="17"/>
      <c r="OGP6" s="17"/>
      <c r="OGQ6" s="17"/>
      <c r="OGR6" s="17"/>
      <c r="OGS6" s="17"/>
      <c r="OGT6" s="17"/>
      <c r="OGU6" s="17"/>
      <c r="OGV6" s="17"/>
      <c r="OGW6" s="17"/>
      <c r="OGX6" s="17"/>
      <c r="OGY6" s="17"/>
      <c r="OGZ6" s="17"/>
      <c r="OHA6" s="17"/>
      <c r="OHB6" s="17"/>
      <c r="OHC6" s="17"/>
      <c r="OHD6" s="17"/>
      <c r="OHE6" s="17"/>
      <c r="OHF6" s="17"/>
      <c r="OHG6" s="17"/>
      <c r="OHH6" s="17"/>
      <c r="OHI6" s="17"/>
      <c r="OHJ6" s="17"/>
      <c r="OHK6" s="17"/>
      <c r="OHL6" s="17"/>
      <c r="OHM6" s="17"/>
      <c r="OHN6" s="17"/>
      <c r="OHO6" s="17"/>
      <c r="OHP6" s="17"/>
      <c r="OHQ6" s="17"/>
      <c r="OHR6" s="17"/>
      <c r="OHS6" s="17"/>
      <c r="OHT6" s="17"/>
      <c r="OHU6" s="17"/>
      <c r="OHV6" s="17"/>
      <c r="OHW6" s="17"/>
      <c r="OHX6" s="17"/>
      <c r="OHY6" s="17"/>
      <c r="OHZ6" s="17"/>
      <c r="OIA6" s="17"/>
      <c r="OIB6" s="17"/>
      <c r="OIC6" s="17"/>
      <c r="OID6" s="17"/>
      <c r="OIE6" s="17"/>
      <c r="OIF6" s="17"/>
      <c r="OIG6" s="17"/>
      <c r="OIH6" s="17"/>
      <c r="OII6" s="17"/>
      <c r="OIJ6" s="17"/>
      <c r="OIK6" s="17"/>
      <c r="OIL6" s="17"/>
      <c r="OIM6" s="17"/>
      <c r="OIN6" s="17"/>
      <c r="OIO6" s="17"/>
      <c r="OIP6" s="17"/>
      <c r="OIQ6" s="17"/>
      <c r="OIR6" s="17"/>
      <c r="OIS6" s="17"/>
      <c r="OIT6" s="17"/>
      <c r="OIU6" s="17"/>
      <c r="OIV6" s="17"/>
      <c r="OIW6" s="17"/>
      <c r="OIX6" s="17"/>
      <c r="OIY6" s="17"/>
      <c r="OIZ6" s="17"/>
      <c r="OJA6" s="17"/>
      <c r="OJB6" s="17"/>
      <c r="OJC6" s="17"/>
      <c r="OJD6" s="17"/>
      <c r="OJE6" s="17"/>
      <c r="OJF6" s="17"/>
      <c r="OJG6" s="17"/>
      <c r="OJH6" s="17"/>
      <c r="OJI6" s="17"/>
      <c r="OJJ6" s="17"/>
      <c r="OJK6" s="17"/>
      <c r="OJL6" s="17"/>
      <c r="OJM6" s="17"/>
      <c r="OJN6" s="17"/>
      <c r="OJO6" s="17"/>
      <c r="OJP6" s="17"/>
      <c r="OJQ6" s="17"/>
      <c r="OJR6" s="17"/>
      <c r="OJS6" s="17"/>
      <c r="OJT6" s="17"/>
      <c r="OJU6" s="17"/>
      <c r="OJV6" s="17"/>
      <c r="OJW6" s="17"/>
      <c r="OJX6" s="17"/>
      <c r="OJY6" s="17"/>
      <c r="OJZ6" s="17"/>
      <c r="OKA6" s="17"/>
      <c r="OKB6" s="17"/>
      <c r="OKC6" s="17"/>
      <c r="OKD6" s="17"/>
      <c r="OKE6" s="17"/>
      <c r="OKF6" s="17"/>
      <c r="OKG6" s="17"/>
      <c r="OKH6" s="17"/>
      <c r="OKI6" s="17"/>
      <c r="OKJ6" s="17"/>
      <c r="OKK6" s="17"/>
      <c r="OKL6" s="17"/>
      <c r="OKM6" s="17"/>
      <c r="OKN6" s="17"/>
      <c r="OKO6" s="17"/>
      <c r="OKP6" s="17"/>
      <c r="OKQ6" s="17"/>
      <c r="OKR6" s="17"/>
      <c r="OKS6" s="17"/>
      <c r="OKT6" s="17"/>
      <c r="OKU6" s="17"/>
      <c r="OKV6" s="17"/>
      <c r="OKW6" s="17"/>
      <c r="OKX6" s="17"/>
      <c r="OKY6" s="17"/>
      <c r="OKZ6" s="17"/>
      <c r="OLA6" s="17"/>
      <c r="OLB6" s="17"/>
      <c r="OLC6" s="17"/>
      <c r="OLD6" s="17"/>
      <c r="OLE6" s="17"/>
      <c r="OLF6" s="17"/>
      <c r="OLG6" s="17"/>
      <c r="OLH6" s="17"/>
      <c r="OLI6" s="17"/>
      <c r="OLJ6" s="17"/>
      <c r="OLK6" s="17"/>
      <c r="OLL6" s="17"/>
      <c r="OLM6" s="17"/>
      <c r="OLN6" s="17"/>
      <c r="OLO6" s="17"/>
      <c r="OLP6" s="17"/>
      <c r="OLQ6" s="17"/>
      <c r="OLR6" s="17"/>
      <c r="OLS6" s="17"/>
      <c r="OLT6" s="17"/>
      <c r="OLU6" s="17"/>
      <c r="OLV6" s="17"/>
      <c r="OLW6" s="17"/>
      <c r="OLX6" s="17"/>
      <c r="OLY6" s="17"/>
      <c r="OLZ6" s="17"/>
      <c r="OMA6" s="17"/>
      <c r="OMB6" s="17"/>
      <c r="OMC6" s="17"/>
      <c r="OMD6" s="17"/>
      <c r="OME6" s="17"/>
      <c r="OMF6" s="17"/>
      <c r="OMG6" s="17"/>
      <c r="OMH6" s="17"/>
      <c r="OMI6" s="17"/>
      <c r="OMJ6" s="17"/>
      <c r="OMK6" s="17"/>
      <c r="OML6" s="17"/>
      <c r="OMM6" s="17"/>
      <c r="OMN6" s="17"/>
      <c r="OMO6" s="17"/>
      <c r="OMP6" s="17"/>
      <c r="OMQ6" s="17"/>
      <c r="OMR6" s="17"/>
      <c r="OMS6" s="17"/>
      <c r="OMT6" s="17"/>
      <c r="OMU6" s="17"/>
      <c r="OMV6" s="17"/>
      <c r="OMW6" s="17"/>
      <c r="OMX6" s="17"/>
      <c r="OMY6" s="17"/>
      <c r="OMZ6" s="17"/>
      <c r="ONA6" s="17"/>
      <c r="ONB6" s="17"/>
      <c r="ONC6" s="17"/>
      <c r="OND6" s="17"/>
      <c r="ONE6" s="17"/>
      <c r="ONF6" s="17"/>
      <c r="ONG6" s="17"/>
      <c r="ONH6" s="17"/>
      <c r="ONI6" s="17"/>
      <c r="ONJ6" s="17"/>
      <c r="ONK6" s="17"/>
      <c r="ONL6" s="17"/>
      <c r="ONM6" s="17"/>
      <c r="ONN6" s="17"/>
      <c r="ONO6" s="17"/>
      <c r="ONP6" s="17"/>
      <c r="ONQ6" s="17"/>
      <c r="ONR6" s="17"/>
      <c r="ONS6" s="17"/>
      <c r="ONT6" s="17"/>
      <c r="ONU6" s="17"/>
      <c r="ONV6" s="17"/>
      <c r="ONW6" s="17"/>
      <c r="ONX6" s="17"/>
      <c r="ONY6" s="17"/>
      <c r="ONZ6" s="17"/>
      <c r="OOA6" s="17"/>
      <c r="OOB6" s="17"/>
      <c r="OOC6" s="17"/>
      <c r="OOD6" s="17"/>
      <c r="OOE6" s="17"/>
      <c r="OOF6" s="17"/>
      <c r="OOG6" s="17"/>
      <c r="OOH6" s="17"/>
      <c r="OOI6" s="17"/>
      <c r="OOJ6" s="17"/>
      <c r="OOK6" s="17"/>
      <c r="OOL6" s="17"/>
      <c r="OOM6" s="17"/>
      <c r="OON6" s="17"/>
      <c r="OOO6" s="17"/>
      <c r="OOP6" s="17"/>
      <c r="OOQ6" s="17"/>
      <c r="OOR6" s="17"/>
      <c r="OOS6" s="17"/>
      <c r="OOT6" s="17"/>
      <c r="OOU6" s="17"/>
      <c r="OOV6" s="17"/>
      <c r="OOW6" s="17"/>
      <c r="OOX6" s="17"/>
      <c r="OOY6" s="17"/>
      <c r="OOZ6" s="17"/>
      <c r="OPA6" s="17"/>
      <c r="OPB6" s="17"/>
      <c r="OPC6" s="17"/>
      <c r="OPD6" s="17"/>
      <c r="OPE6" s="17"/>
      <c r="OPF6" s="17"/>
      <c r="OPG6" s="17"/>
      <c r="OPH6" s="17"/>
      <c r="OPI6" s="17"/>
      <c r="OPJ6" s="17"/>
      <c r="OPK6" s="17"/>
      <c r="OPL6" s="17"/>
      <c r="OPM6" s="17"/>
      <c r="OPN6" s="17"/>
      <c r="OPO6" s="17"/>
      <c r="OPP6" s="17"/>
      <c r="OPQ6" s="17"/>
      <c r="OPR6" s="17"/>
      <c r="OPS6" s="17"/>
      <c r="OPT6" s="17"/>
      <c r="OPU6" s="17"/>
      <c r="OPV6" s="17"/>
      <c r="OPW6" s="17"/>
      <c r="OPX6" s="17"/>
      <c r="OPY6" s="17"/>
      <c r="OPZ6" s="17"/>
      <c r="OQA6" s="17"/>
      <c r="OQB6" s="17"/>
      <c r="OQC6" s="17"/>
      <c r="OQD6" s="17"/>
      <c r="OQE6" s="17"/>
      <c r="OQF6" s="17"/>
      <c r="OQG6" s="17"/>
      <c r="OQH6" s="17"/>
      <c r="OQI6" s="17"/>
      <c r="OQJ6" s="17"/>
      <c r="OQK6" s="17"/>
      <c r="OQL6" s="17"/>
      <c r="OQM6" s="17"/>
      <c r="OQN6" s="17"/>
      <c r="OQO6" s="17"/>
      <c r="OQP6" s="17"/>
      <c r="OQQ6" s="17"/>
      <c r="OQR6" s="17"/>
      <c r="OQS6" s="17"/>
      <c r="OQT6" s="17"/>
      <c r="OQU6" s="17"/>
      <c r="OQV6" s="17"/>
      <c r="OQW6" s="17"/>
      <c r="OQX6" s="17"/>
      <c r="OQY6" s="17"/>
      <c r="OQZ6" s="17"/>
      <c r="ORA6" s="17"/>
      <c r="ORB6" s="17"/>
      <c r="ORC6" s="17"/>
      <c r="ORD6" s="17"/>
      <c r="ORE6" s="17"/>
      <c r="ORF6" s="17"/>
      <c r="ORG6" s="17"/>
      <c r="ORH6" s="17"/>
      <c r="ORI6" s="17"/>
      <c r="ORJ6" s="17"/>
      <c r="ORK6" s="17"/>
      <c r="ORL6" s="17"/>
      <c r="ORM6" s="17"/>
      <c r="ORN6" s="17"/>
      <c r="ORO6" s="17"/>
      <c r="ORP6" s="17"/>
      <c r="ORQ6" s="17"/>
      <c r="ORR6" s="17"/>
      <c r="ORS6" s="17"/>
      <c r="ORT6" s="17"/>
      <c r="ORU6" s="17"/>
      <c r="ORV6" s="17"/>
      <c r="ORW6" s="17"/>
      <c r="ORX6" s="17"/>
      <c r="ORY6" s="17"/>
      <c r="ORZ6" s="17"/>
      <c r="OSA6" s="17"/>
      <c r="OSB6" s="17"/>
      <c r="OSC6" s="17"/>
      <c r="OSD6" s="17"/>
      <c r="OSE6" s="17"/>
      <c r="OSF6" s="17"/>
      <c r="OSG6" s="17"/>
      <c r="OSH6" s="17"/>
      <c r="OSI6" s="17"/>
      <c r="OSJ6" s="17"/>
      <c r="OSK6" s="17"/>
      <c r="OSL6" s="17"/>
      <c r="OSM6" s="17"/>
      <c r="OSN6" s="17"/>
      <c r="OSO6" s="17"/>
      <c r="OSP6" s="17"/>
      <c r="OSQ6" s="17"/>
      <c r="OSR6" s="17"/>
      <c r="OSS6" s="17"/>
      <c r="OST6" s="17"/>
      <c r="OSU6" s="17"/>
      <c r="OSV6" s="17"/>
      <c r="OSW6" s="17"/>
      <c r="OSX6" s="17"/>
      <c r="OSY6" s="17"/>
      <c r="OSZ6" s="17"/>
      <c r="OTA6" s="17"/>
      <c r="OTB6" s="17"/>
      <c r="OTC6" s="17"/>
      <c r="OTD6" s="17"/>
      <c r="OTE6" s="17"/>
      <c r="OTF6" s="17"/>
      <c r="OTG6" s="17"/>
      <c r="OTH6" s="17"/>
      <c r="OTI6" s="17"/>
      <c r="OTJ6" s="17"/>
      <c r="OTK6" s="17"/>
      <c r="OTL6" s="17"/>
      <c r="OTM6" s="17"/>
      <c r="OTN6" s="17"/>
      <c r="OTO6" s="17"/>
      <c r="OTP6" s="17"/>
      <c r="OTQ6" s="17"/>
      <c r="OTR6" s="17"/>
      <c r="OTS6" s="17"/>
      <c r="OTT6" s="17"/>
      <c r="OTU6" s="17"/>
      <c r="OTV6" s="17"/>
      <c r="OTW6" s="17"/>
      <c r="OTX6" s="17"/>
      <c r="OTY6" s="17"/>
      <c r="OTZ6" s="17"/>
      <c r="OUA6" s="17"/>
      <c r="OUB6" s="17"/>
      <c r="OUC6" s="17"/>
      <c r="OUD6" s="17"/>
      <c r="OUE6" s="17"/>
      <c r="OUF6" s="17"/>
      <c r="OUG6" s="17"/>
      <c r="OUH6" s="17"/>
      <c r="OUI6" s="17"/>
      <c r="OUJ6" s="17"/>
      <c r="OUK6" s="17"/>
      <c r="OUL6" s="17"/>
      <c r="OUM6" s="17"/>
      <c r="OUN6" s="17"/>
      <c r="OUO6" s="17"/>
      <c r="OUP6" s="17"/>
      <c r="OUQ6" s="17"/>
      <c r="OUR6" s="17"/>
      <c r="OUS6" s="17"/>
      <c r="OUT6" s="17"/>
      <c r="OUU6" s="17"/>
      <c r="OUV6" s="17"/>
      <c r="OUW6" s="17"/>
      <c r="OUX6" s="17"/>
      <c r="OUY6" s="17"/>
      <c r="OUZ6" s="17"/>
      <c r="OVA6" s="17"/>
      <c r="OVB6" s="17"/>
      <c r="OVC6" s="17"/>
      <c r="OVD6" s="17"/>
      <c r="OVE6" s="17"/>
      <c r="OVF6" s="17"/>
      <c r="OVG6" s="17"/>
      <c r="OVH6" s="17"/>
      <c r="OVI6" s="17"/>
      <c r="OVJ6" s="17"/>
      <c r="OVK6" s="17"/>
      <c r="OVL6" s="17"/>
      <c r="OVM6" s="17"/>
      <c r="OVN6" s="17"/>
      <c r="OVO6" s="17"/>
      <c r="OVP6" s="17"/>
      <c r="OVQ6" s="17"/>
      <c r="OVR6" s="17"/>
      <c r="OVS6" s="17"/>
      <c r="OVT6" s="17"/>
      <c r="OVU6" s="17"/>
      <c r="OVV6" s="17"/>
      <c r="OVW6" s="17"/>
      <c r="OVX6" s="17"/>
      <c r="OVY6" s="17"/>
      <c r="OVZ6" s="17"/>
      <c r="OWA6" s="17"/>
      <c r="OWB6" s="17"/>
      <c r="OWC6" s="17"/>
      <c r="OWD6" s="17"/>
      <c r="OWE6" s="17"/>
      <c r="OWF6" s="17"/>
      <c r="OWG6" s="17"/>
      <c r="OWH6" s="17"/>
      <c r="OWI6" s="17"/>
      <c r="OWJ6" s="17"/>
      <c r="OWK6" s="17"/>
      <c r="OWL6" s="17"/>
      <c r="OWM6" s="17"/>
      <c r="OWN6" s="17"/>
      <c r="OWO6" s="17"/>
      <c r="OWP6" s="17"/>
      <c r="OWQ6" s="17"/>
      <c r="OWR6" s="17"/>
      <c r="OWS6" s="17"/>
      <c r="OWT6" s="17"/>
      <c r="OWU6" s="17"/>
      <c r="OWV6" s="17"/>
      <c r="OWW6" s="17"/>
      <c r="OWX6" s="17"/>
      <c r="OWY6" s="17"/>
      <c r="OWZ6" s="17"/>
      <c r="OXA6" s="17"/>
      <c r="OXB6" s="17"/>
      <c r="OXC6" s="17"/>
      <c r="OXD6" s="17"/>
      <c r="OXE6" s="17"/>
      <c r="OXF6" s="17"/>
      <c r="OXG6" s="17"/>
      <c r="OXH6" s="17"/>
      <c r="OXI6" s="17"/>
      <c r="OXJ6" s="17"/>
      <c r="OXK6" s="17"/>
      <c r="OXL6" s="17"/>
      <c r="OXM6" s="17"/>
      <c r="OXN6" s="17"/>
      <c r="OXO6" s="17"/>
      <c r="OXP6" s="17"/>
      <c r="OXQ6" s="17"/>
      <c r="OXR6" s="17"/>
      <c r="OXS6" s="17"/>
      <c r="OXT6" s="17"/>
      <c r="OXU6" s="17"/>
      <c r="OXV6" s="17"/>
      <c r="OXW6" s="17"/>
      <c r="OXX6" s="17"/>
      <c r="OXY6" s="17"/>
      <c r="OXZ6" s="17"/>
      <c r="OYA6" s="17"/>
      <c r="OYB6" s="17"/>
      <c r="OYC6" s="17"/>
      <c r="OYD6" s="17"/>
      <c r="OYE6" s="17"/>
      <c r="OYF6" s="17"/>
      <c r="OYG6" s="17"/>
      <c r="OYH6" s="17"/>
      <c r="OYI6" s="17"/>
      <c r="OYJ6" s="17"/>
      <c r="OYK6" s="17"/>
      <c r="OYL6" s="17"/>
      <c r="OYM6" s="17"/>
      <c r="OYN6" s="17"/>
      <c r="OYO6" s="17"/>
      <c r="OYP6" s="17"/>
      <c r="OYQ6" s="17"/>
      <c r="OYR6" s="17"/>
      <c r="OYS6" s="17"/>
      <c r="OYT6" s="17"/>
      <c r="OYU6" s="17"/>
      <c r="OYV6" s="17"/>
      <c r="OYW6" s="17"/>
      <c r="OYX6" s="17"/>
      <c r="OYY6" s="17"/>
      <c r="OYZ6" s="17"/>
      <c r="OZA6" s="17"/>
      <c r="OZB6" s="17"/>
      <c r="OZC6" s="17"/>
      <c r="OZD6" s="17"/>
      <c r="OZE6" s="17"/>
      <c r="OZF6" s="17"/>
      <c r="OZG6" s="17"/>
      <c r="OZH6" s="17"/>
      <c r="OZI6" s="17"/>
      <c r="OZJ6" s="17"/>
      <c r="OZK6" s="17"/>
      <c r="OZL6" s="17"/>
      <c r="OZM6" s="17"/>
      <c r="OZN6" s="17"/>
      <c r="OZO6" s="17"/>
      <c r="OZP6" s="17"/>
      <c r="OZQ6" s="17"/>
      <c r="OZR6" s="17"/>
      <c r="OZS6" s="17"/>
      <c r="OZT6" s="17"/>
      <c r="OZU6" s="17"/>
      <c r="OZV6" s="17"/>
      <c r="OZW6" s="17"/>
      <c r="OZX6" s="17"/>
      <c r="OZY6" s="17"/>
      <c r="OZZ6" s="17"/>
      <c r="PAA6" s="17"/>
      <c r="PAB6" s="17"/>
      <c r="PAC6" s="17"/>
      <c r="PAD6" s="17"/>
      <c r="PAE6" s="17"/>
      <c r="PAF6" s="17"/>
      <c r="PAG6" s="17"/>
      <c r="PAH6" s="17"/>
      <c r="PAI6" s="17"/>
      <c r="PAJ6" s="17"/>
      <c r="PAK6" s="17"/>
      <c r="PAL6" s="17"/>
      <c r="PAM6" s="17"/>
      <c r="PAN6" s="17"/>
      <c r="PAO6" s="17"/>
      <c r="PAP6" s="17"/>
      <c r="PAQ6" s="17"/>
      <c r="PAR6" s="17"/>
      <c r="PAS6" s="17"/>
      <c r="PAT6" s="17"/>
      <c r="PAU6" s="17"/>
      <c r="PAV6" s="17"/>
      <c r="PAW6" s="17"/>
      <c r="PAX6" s="17"/>
      <c r="PAY6" s="17"/>
      <c r="PAZ6" s="17"/>
      <c r="PBA6" s="17"/>
      <c r="PBB6" s="17"/>
      <c r="PBC6" s="17"/>
      <c r="PBD6" s="17"/>
      <c r="PBE6" s="17"/>
      <c r="PBF6" s="17"/>
      <c r="PBG6" s="17"/>
      <c r="PBH6" s="17"/>
      <c r="PBI6" s="17"/>
      <c r="PBJ6" s="17"/>
      <c r="PBK6" s="17"/>
      <c r="PBL6" s="17"/>
      <c r="PBM6" s="17"/>
      <c r="PBN6" s="17"/>
      <c r="PBO6" s="17"/>
      <c r="PBP6" s="17"/>
      <c r="PBQ6" s="17"/>
      <c r="PBR6" s="17"/>
      <c r="PBS6" s="17"/>
      <c r="PBT6" s="17"/>
      <c r="PBU6" s="17"/>
      <c r="PBV6" s="17"/>
      <c r="PBW6" s="17"/>
      <c r="PBX6" s="17"/>
      <c r="PBY6" s="17"/>
      <c r="PBZ6" s="17"/>
      <c r="PCA6" s="17"/>
      <c r="PCB6" s="17"/>
      <c r="PCC6" s="17"/>
      <c r="PCD6" s="17"/>
      <c r="PCE6" s="17"/>
      <c r="PCF6" s="17"/>
      <c r="PCG6" s="17"/>
      <c r="PCH6" s="17"/>
      <c r="PCI6" s="17"/>
      <c r="PCJ6" s="17"/>
      <c r="PCK6" s="17"/>
      <c r="PCL6" s="17"/>
      <c r="PCM6" s="17"/>
      <c r="PCN6" s="17"/>
      <c r="PCO6" s="17"/>
      <c r="PCP6" s="17"/>
      <c r="PCQ6" s="17"/>
      <c r="PCR6" s="17"/>
      <c r="PCS6" s="17"/>
      <c r="PCT6" s="17"/>
      <c r="PCU6" s="17"/>
      <c r="PCV6" s="17"/>
      <c r="PCW6" s="17"/>
      <c r="PCX6" s="17"/>
      <c r="PCY6" s="17"/>
      <c r="PCZ6" s="17"/>
      <c r="PDA6" s="17"/>
      <c r="PDB6" s="17"/>
      <c r="PDC6" s="17"/>
      <c r="PDD6" s="17"/>
      <c r="PDE6" s="17"/>
      <c r="PDF6" s="17"/>
      <c r="PDG6" s="17"/>
      <c r="PDH6" s="17"/>
      <c r="PDI6" s="17"/>
      <c r="PDJ6" s="17"/>
      <c r="PDK6" s="17"/>
      <c r="PDL6" s="17"/>
      <c r="PDM6" s="17"/>
      <c r="PDN6" s="17"/>
      <c r="PDO6" s="17"/>
      <c r="PDP6" s="17"/>
      <c r="PDQ6" s="17"/>
      <c r="PDR6" s="17"/>
      <c r="PDS6" s="17"/>
      <c r="PDT6" s="17"/>
      <c r="PDU6" s="17"/>
      <c r="PDV6" s="17"/>
      <c r="PDW6" s="17"/>
      <c r="PDX6" s="17"/>
      <c r="PDY6" s="17"/>
      <c r="PDZ6" s="17"/>
      <c r="PEA6" s="17"/>
      <c r="PEB6" s="17"/>
      <c r="PEC6" s="17"/>
      <c r="PED6" s="17"/>
      <c r="PEE6" s="17"/>
      <c r="PEF6" s="17"/>
      <c r="PEG6" s="17"/>
      <c r="PEH6" s="17"/>
      <c r="PEI6" s="17"/>
      <c r="PEJ6" s="17"/>
      <c r="PEK6" s="17"/>
      <c r="PEL6" s="17"/>
      <c r="PEM6" s="17"/>
      <c r="PEN6" s="17"/>
      <c r="PEO6" s="17"/>
      <c r="PEP6" s="17"/>
      <c r="PEQ6" s="17"/>
      <c r="PER6" s="17"/>
      <c r="PES6" s="17"/>
      <c r="PET6" s="17"/>
      <c r="PEU6" s="17"/>
      <c r="PEV6" s="17"/>
      <c r="PEW6" s="17"/>
      <c r="PEX6" s="17"/>
      <c r="PEY6" s="17"/>
      <c r="PEZ6" s="17"/>
      <c r="PFA6" s="17"/>
      <c r="PFB6" s="17"/>
      <c r="PFC6" s="17"/>
      <c r="PFD6" s="17"/>
      <c r="PFE6" s="17"/>
      <c r="PFF6" s="17"/>
      <c r="PFG6" s="17"/>
      <c r="PFH6" s="17"/>
      <c r="PFI6" s="17"/>
      <c r="PFJ6" s="17"/>
      <c r="PFK6" s="17"/>
      <c r="PFL6" s="17"/>
      <c r="PFM6" s="17"/>
      <c r="PFN6" s="17"/>
      <c r="PFO6" s="17"/>
      <c r="PFP6" s="17"/>
      <c r="PFQ6" s="17"/>
      <c r="PFR6" s="17"/>
      <c r="PFS6" s="17"/>
      <c r="PFT6" s="17"/>
      <c r="PFU6" s="17"/>
      <c r="PFV6" s="17"/>
      <c r="PFW6" s="17"/>
      <c r="PFX6" s="17"/>
      <c r="PFY6" s="17"/>
      <c r="PFZ6" s="17"/>
      <c r="PGA6" s="17"/>
      <c r="PGB6" s="17"/>
      <c r="PGC6" s="17"/>
      <c r="PGD6" s="17"/>
      <c r="PGE6" s="17"/>
      <c r="PGF6" s="17"/>
      <c r="PGG6" s="17"/>
      <c r="PGH6" s="17"/>
      <c r="PGI6" s="17"/>
      <c r="PGJ6" s="17"/>
      <c r="PGK6" s="17"/>
      <c r="PGL6" s="17"/>
      <c r="PGM6" s="17"/>
      <c r="PGN6" s="17"/>
      <c r="PGO6" s="17"/>
      <c r="PGP6" s="17"/>
      <c r="PGQ6" s="17"/>
      <c r="PGR6" s="17"/>
      <c r="PGS6" s="17"/>
      <c r="PGT6" s="17"/>
      <c r="PGU6" s="17"/>
      <c r="PGV6" s="17"/>
      <c r="PGW6" s="17"/>
      <c r="PGX6" s="17"/>
      <c r="PGY6" s="17"/>
      <c r="PGZ6" s="17"/>
      <c r="PHA6" s="17"/>
      <c r="PHB6" s="17"/>
      <c r="PHC6" s="17"/>
      <c r="PHD6" s="17"/>
      <c r="PHE6" s="17"/>
      <c r="PHF6" s="17"/>
      <c r="PHG6" s="17"/>
      <c r="PHH6" s="17"/>
      <c r="PHI6" s="17"/>
      <c r="PHJ6" s="17"/>
      <c r="PHK6" s="17"/>
      <c r="PHL6" s="17"/>
      <c r="PHM6" s="17"/>
      <c r="PHN6" s="17"/>
      <c r="PHO6" s="17"/>
      <c r="PHP6" s="17"/>
      <c r="PHQ6" s="17"/>
      <c r="PHR6" s="17"/>
      <c r="PHS6" s="17"/>
      <c r="PHT6" s="17"/>
      <c r="PHU6" s="17"/>
      <c r="PHV6" s="17"/>
      <c r="PHW6" s="17"/>
      <c r="PHX6" s="17"/>
      <c r="PHY6" s="17"/>
      <c r="PHZ6" s="17"/>
      <c r="PIA6" s="17"/>
      <c r="PIB6" s="17"/>
      <c r="PIC6" s="17"/>
      <c r="PID6" s="17"/>
      <c r="PIE6" s="17"/>
      <c r="PIF6" s="17"/>
      <c r="PIG6" s="17"/>
      <c r="PIH6" s="17"/>
      <c r="PII6" s="17"/>
      <c r="PIJ6" s="17"/>
      <c r="PIK6" s="17"/>
      <c r="PIL6" s="17"/>
      <c r="PIM6" s="17"/>
      <c r="PIN6" s="17"/>
      <c r="PIO6" s="17"/>
      <c r="PIP6" s="17"/>
      <c r="PIQ6" s="17"/>
      <c r="PIR6" s="17"/>
      <c r="PIS6" s="17"/>
      <c r="PIT6" s="17"/>
      <c r="PIU6" s="17"/>
      <c r="PIV6" s="17"/>
      <c r="PIW6" s="17"/>
      <c r="PIX6" s="17"/>
      <c r="PIY6" s="17"/>
      <c r="PIZ6" s="17"/>
      <c r="PJA6" s="17"/>
      <c r="PJB6" s="17"/>
      <c r="PJC6" s="17"/>
      <c r="PJD6" s="17"/>
      <c r="PJE6" s="17"/>
      <c r="PJF6" s="17"/>
      <c r="PJG6" s="17"/>
      <c r="PJH6" s="17"/>
      <c r="PJI6" s="17"/>
      <c r="PJJ6" s="17"/>
      <c r="PJK6" s="17"/>
      <c r="PJL6" s="17"/>
      <c r="PJM6" s="17"/>
      <c r="PJN6" s="17"/>
      <c r="PJO6" s="17"/>
      <c r="PJP6" s="17"/>
      <c r="PJQ6" s="17"/>
      <c r="PJR6" s="17"/>
      <c r="PJS6" s="17"/>
      <c r="PJT6" s="17"/>
      <c r="PJU6" s="17"/>
      <c r="PJV6" s="17"/>
      <c r="PJW6" s="17"/>
      <c r="PJX6" s="17"/>
      <c r="PJY6" s="17"/>
      <c r="PJZ6" s="17"/>
      <c r="PKA6" s="17"/>
      <c r="PKB6" s="17"/>
      <c r="PKC6" s="17"/>
      <c r="PKD6" s="17"/>
      <c r="PKE6" s="17"/>
      <c r="PKF6" s="17"/>
      <c r="PKG6" s="17"/>
      <c r="PKH6" s="17"/>
      <c r="PKI6" s="17"/>
      <c r="PKJ6" s="17"/>
      <c r="PKK6" s="17"/>
      <c r="PKL6" s="17"/>
      <c r="PKM6" s="17"/>
      <c r="PKN6" s="17"/>
      <c r="PKO6" s="17"/>
      <c r="PKP6" s="17"/>
      <c r="PKQ6" s="17"/>
      <c r="PKR6" s="17"/>
      <c r="PKS6" s="17"/>
      <c r="PKT6" s="17"/>
      <c r="PKU6" s="17"/>
      <c r="PKV6" s="17"/>
      <c r="PKW6" s="17"/>
      <c r="PKX6" s="17"/>
      <c r="PKY6" s="17"/>
      <c r="PKZ6" s="17"/>
      <c r="PLA6" s="17"/>
      <c r="PLB6" s="17"/>
      <c r="PLC6" s="17"/>
      <c r="PLD6" s="17"/>
      <c r="PLE6" s="17"/>
      <c r="PLF6" s="17"/>
      <c r="PLG6" s="17"/>
      <c r="PLH6" s="17"/>
      <c r="PLI6" s="17"/>
      <c r="PLJ6" s="17"/>
      <c r="PLK6" s="17"/>
      <c r="PLL6" s="17"/>
      <c r="PLM6" s="17"/>
      <c r="PLN6" s="17"/>
      <c r="PLO6" s="17"/>
      <c r="PLP6" s="17"/>
      <c r="PLQ6" s="17"/>
      <c r="PLR6" s="17"/>
      <c r="PLS6" s="17"/>
      <c r="PLT6" s="17"/>
      <c r="PLU6" s="17"/>
      <c r="PLV6" s="17"/>
      <c r="PLW6" s="17"/>
      <c r="PLX6" s="17"/>
      <c r="PLY6" s="17"/>
      <c r="PLZ6" s="17"/>
      <c r="PMA6" s="17"/>
      <c r="PMB6" s="17"/>
      <c r="PMC6" s="17"/>
      <c r="PMD6" s="17"/>
      <c r="PME6" s="17"/>
      <c r="PMF6" s="17"/>
      <c r="PMG6" s="17"/>
      <c r="PMH6" s="17"/>
      <c r="PMI6" s="17"/>
      <c r="PMJ6" s="17"/>
      <c r="PMK6" s="17"/>
      <c r="PML6" s="17"/>
      <c r="PMM6" s="17"/>
      <c r="PMN6" s="17"/>
      <c r="PMO6" s="17"/>
      <c r="PMP6" s="17"/>
      <c r="PMQ6" s="17"/>
      <c r="PMR6" s="17"/>
      <c r="PMS6" s="17"/>
      <c r="PMT6" s="17"/>
      <c r="PMU6" s="17"/>
      <c r="PMV6" s="17"/>
      <c r="PMW6" s="17"/>
      <c r="PMX6" s="17"/>
      <c r="PMY6" s="17"/>
      <c r="PMZ6" s="17"/>
      <c r="PNA6" s="17"/>
      <c r="PNB6" s="17"/>
      <c r="PNC6" s="17"/>
      <c r="PND6" s="17"/>
      <c r="PNE6" s="17"/>
      <c r="PNF6" s="17"/>
      <c r="PNG6" s="17"/>
      <c r="PNH6" s="17"/>
      <c r="PNI6" s="17"/>
      <c r="PNJ6" s="17"/>
      <c r="PNK6" s="17"/>
      <c r="PNL6" s="17"/>
      <c r="PNM6" s="17"/>
      <c r="PNN6" s="17"/>
      <c r="PNO6" s="17"/>
      <c r="PNP6" s="17"/>
      <c r="PNQ6" s="17"/>
      <c r="PNR6" s="17"/>
      <c r="PNS6" s="17"/>
      <c r="PNT6" s="17"/>
      <c r="PNU6" s="17"/>
      <c r="PNV6" s="17"/>
      <c r="PNW6" s="17"/>
      <c r="PNX6" s="17"/>
      <c r="PNY6" s="17"/>
      <c r="PNZ6" s="17"/>
      <c r="POA6" s="17"/>
      <c r="POB6" s="17"/>
      <c r="POC6" s="17"/>
      <c r="POD6" s="17"/>
      <c r="POE6" s="17"/>
      <c r="POF6" s="17"/>
      <c r="POG6" s="17"/>
      <c r="POH6" s="17"/>
      <c r="POI6" s="17"/>
      <c r="POJ6" s="17"/>
      <c r="POK6" s="17"/>
      <c r="POL6" s="17"/>
      <c r="POM6" s="17"/>
      <c r="PON6" s="17"/>
      <c r="POO6" s="17"/>
      <c r="POP6" s="17"/>
      <c r="POQ6" s="17"/>
      <c r="POR6" s="17"/>
      <c r="POS6" s="17"/>
      <c r="POT6" s="17"/>
      <c r="POU6" s="17"/>
      <c r="POV6" s="17"/>
      <c r="POW6" s="17"/>
      <c r="POX6" s="17"/>
      <c r="POY6" s="17"/>
      <c r="POZ6" s="17"/>
      <c r="PPA6" s="17"/>
      <c r="PPB6" s="17"/>
      <c r="PPC6" s="17"/>
      <c r="PPD6" s="17"/>
      <c r="PPE6" s="17"/>
      <c r="PPF6" s="17"/>
      <c r="PPG6" s="17"/>
      <c r="PPH6" s="17"/>
      <c r="PPI6" s="17"/>
      <c r="PPJ6" s="17"/>
      <c r="PPK6" s="17"/>
      <c r="PPL6" s="17"/>
      <c r="PPM6" s="17"/>
      <c r="PPN6" s="17"/>
      <c r="PPO6" s="17"/>
      <c r="PPP6" s="17"/>
      <c r="PPQ6" s="17"/>
      <c r="PPR6" s="17"/>
      <c r="PPS6" s="17"/>
      <c r="PPT6" s="17"/>
      <c r="PPU6" s="17"/>
      <c r="PPV6" s="17"/>
      <c r="PPW6" s="17"/>
      <c r="PPX6" s="17"/>
      <c r="PPY6" s="17"/>
      <c r="PPZ6" s="17"/>
      <c r="PQA6" s="17"/>
      <c r="PQB6" s="17"/>
      <c r="PQC6" s="17"/>
      <c r="PQD6" s="17"/>
      <c r="PQE6" s="17"/>
      <c r="PQF6" s="17"/>
      <c r="PQG6" s="17"/>
      <c r="PQH6" s="17"/>
      <c r="PQI6" s="17"/>
      <c r="PQJ6" s="17"/>
      <c r="PQK6" s="17"/>
      <c r="PQL6" s="17"/>
      <c r="PQM6" s="17"/>
      <c r="PQN6" s="17"/>
      <c r="PQO6" s="17"/>
      <c r="PQP6" s="17"/>
      <c r="PQQ6" s="17"/>
      <c r="PQR6" s="17"/>
      <c r="PQS6" s="17"/>
      <c r="PQT6" s="17"/>
      <c r="PQU6" s="17"/>
      <c r="PQV6" s="17"/>
      <c r="PQW6" s="17"/>
      <c r="PQX6" s="17"/>
      <c r="PQY6" s="17"/>
      <c r="PQZ6" s="17"/>
      <c r="PRA6" s="17"/>
      <c r="PRB6" s="17"/>
      <c r="PRC6" s="17"/>
      <c r="PRD6" s="17"/>
      <c r="PRE6" s="17"/>
      <c r="PRF6" s="17"/>
      <c r="PRG6" s="17"/>
      <c r="PRH6" s="17"/>
      <c r="PRI6" s="17"/>
      <c r="PRJ6" s="17"/>
      <c r="PRK6" s="17"/>
      <c r="PRL6" s="17"/>
      <c r="PRM6" s="17"/>
      <c r="PRN6" s="17"/>
      <c r="PRO6" s="17"/>
      <c r="PRP6" s="17"/>
      <c r="PRQ6" s="17"/>
      <c r="PRR6" s="17"/>
      <c r="PRS6" s="17"/>
      <c r="PRT6" s="17"/>
      <c r="PRU6" s="17"/>
      <c r="PRV6" s="17"/>
      <c r="PRW6" s="17"/>
      <c r="PRX6" s="17"/>
      <c r="PRY6" s="17"/>
      <c r="PRZ6" s="17"/>
      <c r="PSA6" s="17"/>
      <c r="PSB6" s="17"/>
      <c r="PSC6" s="17"/>
      <c r="PSD6" s="17"/>
      <c r="PSE6" s="17"/>
      <c r="PSF6" s="17"/>
      <c r="PSG6" s="17"/>
      <c r="PSH6" s="17"/>
      <c r="PSI6" s="17"/>
      <c r="PSJ6" s="17"/>
      <c r="PSK6" s="17"/>
      <c r="PSL6" s="17"/>
      <c r="PSM6" s="17"/>
      <c r="PSN6" s="17"/>
      <c r="PSO6" s="17"/>
      <c r="PSP6" s="17"/>
      <c r="PSQ6" s="17"/>
      <c r="PSR6" s="17"/>
      <c r="PSS6" s="17"/>
      <c r="PST6" s="17"/>
      <c r="PSU6" s="17"/>
      <c r="PSV6" s="17"/>
      <c r="PSW6" s="17"/>
      <c r="PSX6" s="17"/>
      <c r="PSY6" s="17"/>
      <c r="PSZ6" s="17"/>
      <c r="PTA6" s="17"/>
      <c r="PTB6" s="17"/>
      <c r="PTC6" s="17"/>
      <c r="PTD6" s="17"/>
      <c r="PTE6" s="17"/>
      <c r="PTF6" s="17"/>
      <c r="PTG6" s="17"/>
      <c r="PTH6" s="17"/>
      <c r="PTI6" s="17"/>
      <c r="PTJ6" s="17"/>
      <c r="PTK6" s="17"/>
      <c r="PTL6" s="17"/>
      <c r="PTM6" s="17"/>
      <c r="PTN6" s="17"/>
      <c r="PTO6" s="17"/>
      <c r="PTP6" s="17"/>
      <c r="PTQ6" s="17"/>
      <c r="PTR6" s="17"/>
      <c r="PTS6" s="17"/>
      <c r="PTT6" s="17"/>
      <c r="PTU6" s="17"/>
      <c r="PTV6" s="17"/>
      <c r="PTW6" s="17"/>
      <c r="PTX6" s="17"/>
      <c r="PTY6" s="17"/>
      <c r="PTZ6" s="17"/>
      <c r="PUA6" s="17"/>
      <c r="PUB6" s="17"/>
      <c r="PUC6" s="17"/>
      <c r="PUD6" s="17"/>
      <c r="PUE6" s="17"/>
      <c r="PUF6" s="17"/>
      <c r="PUG6" s="17"/>
      <c r="PUH6" s="17"/>
      <c r="PUI6" s="17"/>
      <c r="PUJ6" s="17"/>
      <c r="PUK6" s="17"/>
      <c r="PUL6" s="17"/>
      <c r="PUM6" s="17"/>
      <c r="PUN6" s="17"/>
      <c r="PUO6" s="17"/>
      <c r="PUP6" s="17"/>
      <c r="PUQ6" s="17"/>
      <c r="PUR6" s="17"/>
      <c r="PUS6" s="17"/>
      <c r="PUT6" s="17"/>
      <c r="PUU6" s="17"/>
      <c r="PUV6" s="17"/>
      <c r="PUW6" s="17"/>
      <c r="PUX6" s="17"/>
      <c r="PUY6" s="17"/>
      <c r="PUZ6" s="17"/>
      <c r="PVA6" s="17"/>
      <c r="PVB6" s="17"/>
      <c r="PVC6" s="17"/>
      <c r="PVD6" s="17"/>
      <c r="PVE6" s="17"/>
      <c r="PVF6" s="17"/>
      <c r="PVG6" s="17"/>
      <c r="PVH6" s="17"/>
      <c r="PVI6" s="17"/>
      <c r="PVJ6" s="17"/>
      <c r="PVK6" s="17"/>
      <c r="PVL6" s="17"/>
      <c r="PVM6" s="17"/>
      <c r="PVN6" s="17"/>
      <c r="PVO6" s="17"/>
      <c r="PVP6" s="17"/>
      <c r="PVQ6" s="17"/>
      <c r="PVR6" s="17"/>
      <c r="PVS6" s="17"/>
      <c r="PVT6" s="17"/>
      <c r="PVU6" s="17"/>
      <c r="PVV6" s="17"/>
      <c r="PVW6" s="17"/>
      <c r="PVX6" s="17"/>
      <c r="PVY6" s="17"/>
      <c r="PVZ6" s="17"/>
      <c r="PWA6" s="17"/>
      <c r="PWB6" s="17"/>
      <c r="PWC6" s="17"/>
      <c r="PWD6" s="17"/>
      <c r="PWE6" s="17"/>
      <c r="PWF6" s="17"/>
      <c r="PWG6" s="17"/>
      <c r="PWH6" s="17"/>
      <c r="PWI6" s="17"/>
      <c r="PWJ6" s="17"/>
      <c r="PWK6" s="17"/>
      <c r="PWL6" s="17"/>
      <c r="PWM6" s="17"/>
      <c r="PWN6" s="17"/>
      <c r="PWO6" s="17"/>
      <c r="PWP6" s="17"/>
      <c r="PWQ6" s="17"/>
      <c r="PWR6" s="17"/>
      <c r="PWS6" s="17"/>
      <c r="PWT6" s="17"/>
      <c r="PWU6" s="17"/>
      <c r="PWV6" s="17"/>
      <c r="PWW6" s="17"/>
      <c r="PWX6" s="17"/>
      <c r="PWY6" s="17"/>
      <c r="PWZ6" s="17"/>
      <c r="PXA6" s="17"/>
      <c r="PXB6" s="17"/>
      <c r="PXC6" s="17"/>
      <c r="PXD6" s="17"/>
      <c r="PXE6" s="17"/>
      <c r="PXF6" s="17"/>
      <c r="PXG6" s="17"/>
      <c r="PXH6" s="17"/>
      <c r="PXI6" s="17"/>
      <c r="PXJ6" s="17"/>
      <c r="PXK6" s="17"/>
      <c r="PXL6" s="17"/>
      <c r="PXM6" s="17"/>
      <c r="PXN6" s="17"/>
      <c r="PXO6" s="17"/>
      <c r="PXP6" s="17"/>
      <c r="PXQ6" s="17"/>
      <c r="PXR6" s="17"/>
      <c r="PXS6" s="17"/>
      <c r="PXT6" s="17"/>
      <c r="PXU6" s="17"/>
      <c r="PXV6" s="17"/>
      <c r="PXW6" s="17"/>
      <c r="PXX6" s="17"/>
      <c r="PXY6" s="17"/>
      <c r="PXZ6" s="17"/>
      <c r="PYA6" s="17"/>
      <c r="PYB6" s="17"/>
      <c r="PYC6" s="17"/>
      <c r="PYD6" s="17"/>
      <c r="PYE6" s="17"/>
      <c r="PYF6" s="17"/>
      <c r="PYG6" s="17"/>
      <c r="PYH6" s="17"/>
      <c r="PYI6" s="17"/>
      <c r="PYJ6" s="17"/>
      <c r="PYK6" s="17"/>
      <c r="PYL6" s="17"/>
      <c r="PYM6" s="17"/>
      <c r="PYN6" s="17"/>
      <c r="PYO6" s="17"/>
      <c r="PYP6" s="17"/>
      <c r="PYQ6" s="17"/>
      <c r="PYR6" s="17"/>
      <c r="PYS6" s="17"/>
      <c r="PYT6" s="17"/>
      <c r="PYU6" s="17"/>
      <c r="PYV6" s="17"/>
      <c r="PYW6" s="17"/>
      <c r="PYX6" s="17"/>
      <c r="PYY6" s="17"/>
      <c r="PYZ6" s="17"/>
      <c r="PZA6" s="17"/>
      <c r="PZB6" s="17"/>
      <c r="PZC6" s="17"/>
      <c r="PZD6" s="17"/>
      <c r="PZE6" s="17"/>
      <c r="PZF6" s="17"/>
      <c r="PZG6" s="17"/>
      <c r="PZH6" s="17"/>
      <c r="PZI6" s="17"/>
      <c r="PZJ6" s="17"/>
      <c r="PZK6" s="17"/>
      <c r="PZL6" s="17"/>
      <c r="PZM6" s="17"/>
      <c r="PZN6" s="17"/>
      <c r="PZO6" s="17"/>
      <c r="PZP6" s="17"/>
      <c r="PZQ6" s="17"/>
      <c r="PZR6" s="17"/>
      <c r="PZS6" s="17"/>
      <c r="PZT6" s="17"/>
      <c r="PZU6" s="17"/>
      <c r="PZV6" s="17"/>
      <c r="PZW6" s="17"/>
      <c r="PZX6" s="17"/>
      <c r="PZY6" s="17"/>
      <c r="PZZ6" s="17"/>
      <c r="QAA6" s="17"/>
      <c r="QAB6" s="17"/>
      <c r="QAC6" s="17"/>
      <c r="QAD6" s="17"/>
      <c r="QAE6" s="17"/>
      <c r="QAF6" s="17"/>
      <c r="QAG6" s="17"/>
      <c r="QAH6" s="17"/>
      <c r="QAI6" s="17"/>
      <c r="QAJ6" s="17"/>
      <c r="QAK6" s="17"/>
      <c r="QAL6" s="17"/>
      <c r="QAM6" s="17"/>
      <c r="QAN6" s="17"/>
      <c r="QAO6" s="17"/>
      <c r="QAP6" s="17"/>
      <c r="QAQ6" s="17"/>
      <c r="QAR6" s="17"/>
      <c r="QAS6" s="17"/>
      <c r="QAT6" s="17"/>
      <c r="QAU6" s="17"/>
      <c r="QAV6" s="17"/>
      <c r="QAW6" s="17"/>
      <c r="QAX6" s="17"/>
      <c r="QAY6" s="17"/>
      <c r="QAZ6" s="17"/>
      <c r="QBA6" s="17"/>
      <c r="QBB6" s="17"/>
      <c r="QBC6" s="17"/>
      <c r="QBD6" s="17"/>
      <c r="QBE6" s="17"/>
      <c r="QBF6" s="17"/>
      <c r="QBG6" s="17"/>
      <c r="QBH6" s="17"/>
      <c r="QBI6" s="17"/>
      <c r="QBJ6" s="17"/>
      <c r="QBK6" s="17"/>
      <c r="QBL6" s="17"/>
      <c r="QBM6" s="17"/>
      <c r="QBN6" s="17"/>
      <c r="QBO6" s="17"/>
      <c r="QBP6" s="17"/>
      <c r="QBQ6" s="17"/>
      <c r="QBR6" s="17"/>
      <c r="QBS6" s="17"/>
      <c r="QBT6" s="17"/>
      <c r="QBU6" s="17"/>
      <c r="QBV6" s="17"/>
      <c r="QBW6" s="17"/>
      <c r="QBX6" s="17"/>
      <c r="QBY6" s="17"/>
      <c r="QBZ6" s="17"/>
      <c r="QCA6" s="17"/>
      <c r="QCB6" s="17"/>
      <c r="QCC6" s="17"/>
      <c r="QCD6" s="17"/>
      <c r="QCE6" s="17"/>
      <c r="QCF6" s="17"/>
      <c r="QCG6" s="17"/>
      <c r="QCH6" s="17"/>
      <c r="QCI6" s="17"/>
      <c r="QCJ6" s="17"/>
      <c r="QCK6" s="17"/>
      <c r="QCL6" s="17"/>
      <c r="QCM6" s="17"/>
      <c r="QCN6" s="17"/>
      <c r="QCO6" s="17"/>
      <c r="QCP6" s="17"/>
      <c r="QCQ6" s="17"/>
      <c r="QCR6" s="17"/>
      <c r="QCS6" s="17"/>
      <c r="QCT6" s="17"/>
      <c r="QCU6" s="17"/>
      <c r="QCV6" s="17"/>
      <c r="QCW6" s="17"/>
      <c r="QCX6" s="17"/>
      <c r="QCY6" s="17"/>
      <c r="QCZ6" s="17"/>
      <c r="QDA6" s="17"/>
      <c r="QDB6" s="17"/>
      <c r="QDC6" s="17"/>
      <c r="QDD6" s="17"/>
      <c r="QDE6" s="17"/>
      <c r="QDF6" s="17"/>
      <c r="QDG6" s="17"/>
      <c r="QDH6" s="17"/>
      <c r="QDI6" s="17"/>
      <c r="QDJ6" s="17"/>
      <c r="QDK6" s="17"/>
      <c r="QDL6" s="17"/>
      <c r="QDM6" s="17"/>
      <c r="QDN6" s="17"/>
      <c r="QDO6" s="17"/>
      <c r="QDP6" s="17"/>
      <c r="QDQ6" s="17"/>
      <c r="QDR6" s="17"/>
      <c r="QDS6" s="17"/>
      <c r="QDT6" s="17"/>
      <c r="QDU6" s="17"/>
      <c r="QDV6" s="17"/>
      <c r="QDW6" s="17"/>
      <c r="QDX6" s="17"/>
      <c r="QDY6" s="17"/>
      <c r="QDZ6" s="17"/>
      <c r="QEA6" s="17"/>
      <c r="QEB6" s="17"/>
      <c r="QEC6" s="17"/>
      <c r="QED6" s="17"/>
      <c r="QEE6" s="17"/>
      <c r="QEF6" s="17"/>
      <c r="QEG6" s="17"/>
      <c r="QEH6" s="17"/>
      <c r="QEI6" s="17"/>
      <c r="QEJ6" s="17"/>
      <c r="QEK6" s="17"/>
      <c r="QEL6" s="17"/>
      <c r="QEM6" s="17"/>
      <c r="QEN6" s="17"/>
      <c r="QEO6" s="17"/>
      <c r="QEP6" s="17"/>
      <c r="QEQ6" s="17"/>
      <c r="QER6" s="17"/>
      <c r="QES6" s="17"/>
      <c r="QET6" s="17"/>
      <c r="QEU6" s="17"/>
      <c r="QEV6" s="17"/>
      <c r="QEW6" s="17"/>
      <c r="QEX6" s="17"/>
      <c r="QEY6" s="17"/>
      <c r="QEZ6" s="17"/>
      <c r="QFA6" s="17"/>
      <c r="QFB6" s="17"/>
      <c r="QFC6" s="17"/>
      <c r="QFD6" s="17"/>
      <c r="QFE6" s="17"/>
      <c r="QFF6" s="17"/>
      <c r="QFG6" s="17"/>
      <c r="QFH6" s="17"/>
      <c r="QFI6" s="17"/>
      <c r="QFJ6" s="17"/>
      <c r="QFK6" s="17"/>
      <c r="QFL6" s="17"/>
      <c r="QFM6" s="17"/>
      <c r="QFN6" s="17"/>
      <c r="QFO6" s="17"/>
      <c r="QFP6" s="17"/>
      <c r="QFQ6" s="17"/>
      <c r="QFR6" s="17"/>
      <c r="QFS6" s="17"/>
      <c r="QFT6" s="17"/>
      <c r="QFU6" s="17"/>
      <c r="QFV6" s="17"/>
      <c r="QFW6" s="17"/>
      <c r="QFX6" s="17"/>
      <c r="QFY6" s="17"/>
      <c r="QFZ6" s="17"/>
      <c r="QGA6" s="17"/>
      <c r="QGB6" s="17"/>
      <c r="QGC6" s="17"/>
      <c r="QGD6" s="17"/>
      <c r="QGE6" s="17"/>
      <c r="QGF6" s="17"/>
      <c r="QGG6" s="17"/>
      <c r="QGH6" s="17"/>
      <c r="QGI6" s="17"/>
      <c r="QGJ6" s="17"/>
      <c r="QGK6" s="17"/>
      <c r="QGL6" s="17"/>
      <c r="QGM6" s="17"/>
      <c r="QGN6" s="17"/>
      <c r="QGO6" s="17"/>
      <c r="QGP6" s="17"/>
      <c r="QGQ6" s="17"/>
      <c r="QGR6" s="17"/>
      <c r="QGS6" s="17"/>
      <c r="QGT6" s="17"/>
      <c r="QGU6" s="17"/>
      <c r="QGV6" s="17"/>
      <c r="QGW6" s="17"/>
      <c r="QGX6" s="17"/>
      <c r="QGY6" s="17"/>
      <c r="QGZ6" s="17"/>
      <c r="QHA6" s="17"/>
      <c r="QHB6" s="17"/>
      <c r="QHC6" s="17"/>
      <c r="QHD6" s="17"/>
      <c r="QHE6" s="17"/>
      <c r="QHF6" s="17"/>
      <c r="QHG6" s="17"/>
      <c r="QHH6" s="17"/>
      <c r="QHI6" s="17"/>
      <c r="QHJ6" s="17"/>
      <c r="QHK6" s="17"/>
      <c r="QHL6" s="17"/>
      <c r="QHM6" s="17"/>
      <c r="QHN6" s="17"/>
      <c r="QHO6" s="17"/>
      <c r="QHP6" s="17"/>
      <c r="QHQ6" s="17"/>
      <c r="QHR6" s="17"/>
      <c r="QHS6" s="17"/>
      <c r="QHT6" s="17"/>
      <c r="QHU6" s="17"/>
      <c r="QHV6" s="17"/>
      <c r="QHW6" s="17"/>
      <c r="QHX6" s="17"/>
      <c r="QHY6" s="17"/>
      <c r="QHZ6" s="17"/>
      <c r="QIA6" s="17"/>
      <c r="QIB6" s="17"/>
      <c r="QIC6" s="17"/>
      <c r="QID6" s="17"/>
      <c r="QIE6" s="17"/>
      <c r="QIF6" s="17"/>
      <c r="QIG6" s="17"/>
      <c r="QIH6" s="17"/>
      <c r="QII6" s="17"/>
      <c r="QIJ6" s="17"/>
      <c r="QIK6" s="17"/>
      <c r="QIL6" s="17"/>
      <c r="QIM6" s="17"/>
      <c r="QIN6" s="17"/>
      <c r="QIO6" s="17"/>
      <c r="QIP6" s="17"/>
      <c r="QIQ6" s="17"/>
      <c r="QIR6" s="17"/>
      <c r="QIS6" s="17"/>
      <c r="QIT6" s="17"/>
      <c r="QIU6" s="17"/>
      <c r="QIV6" s="17"/>
      <c r="QIW6" s="17"/>
      <c r="QIX6" s="17"/>
      <c r="QIY6" s="17"/>
      <c r="QIZ6" s="17"/>
      <c r="QJA6" s="17"/>
      <c r="QJB6" s="17"/>
      <c r="QJC6" s="17"/>
      <c r="QJD6" s="17"/>
      <c r="QJE6" s="17"/>
      <c r="QJF6" s="17"/>
      <c r="QJG6" s="17"/>
      <c r="QJH6" s="17"/>
      <c r="QJI6" s="17"/>
      <c r="QJJ6" s="17"/>
      <c r="QJK6" s="17"/>
      <c r="QJL6" s="17"/>
      <c r="QJM6" s="17"/>
      <c r="QJN6" s="17"/>
      <c r="QJO6" s="17"/>
      <c r="QJP6" s="17"/>
      <c r="QJQ6" s="17"/>
      <c r="QJR6" s="17"/>
      <c r="QJS6" s="17"/>
      <c r="QJT6" s="17"/>
      <c r="QJU6" s="17"/>
      <c r="QJV6" s="17"/>
      <c r="QJW6" s="17"/>
      <c r="QJX6" s="17"/>
      <c r="QJY6" s="17"/>
      <c r="QJZ6" s="17"/>
      <c r="QKA6" s="17"/>
      <c r="QKB6" s="17"/>
      <c r="QKC6" s="17"/>
      <c r="QKD6" s="17"/>
      <c r="QKE6" s="17"/>
      <c r="QKF6" s="17"/>
      <c r="QKG6" s="17"/>
      <c r="QKH6" s="17"/>
      <c r="QKI6" s="17"/>
      <c r="QKJ6" s="17"/>
      <c r="QKK6" s="17"/>
      <c r="QKL6" s="17"/>
      <c r="QKM6" s="17"/>
      <c r="QKN6" s="17"/>
      <c r="QKO6" s="17"/>
      <c r="QKP6" s="17"/>
      <c r="QKQ6" s="17"/>
      <c r="QKR6" s="17"/>
      <c r="QKS6" s="17"/>
      <c r="QKT6" s="17"/>
      <c r="QKU6" s="17"/>
      <c r="QKV6" s="17"/>
      <c r="QKW6" s="17"/>
      <c r="QKX6" s="17"/>
      <c r="QKY6" s="17"/>
      <c r="QKZ6" s="17"/>
      <c r="QLA6" s="17"/>
      <c r="QLB6" s="17"/>
      <c r="QLC6" s="17"/>
      <c r="QLD6" s="17"/>
      <c r="QLE6" s="17"/>
      <c r="QLF6" s="17"/>
      <c r="QLG6" s="17"/>
      <c r="QLH6" s="17"/>
      <c r="QLI6" s="17"/>
      <c r="QLJ6" s="17"/>
      <c r="QLK6" s="17"/>
      <c r="QLL6" s="17"/>
      <c r="QLM6" s="17"/>
      <c r="QLN6" s="17"/>
      <c r="QLO6" s="17"/>
      <c r="QLP6" s="17"/>
      <c r="QLQ6" s="17"/>
      <c r="QLR6" s="17"/>
      <c r="QLS6" s="17"/>
      <c r="QLT6" s="17"/>
      <c r="QLU6" s="17"/>
      <c r="QLV6" s="17"/>
      <c r="QLW6" s="17"/>
      <c r="QLX6" s="17"/>
      <c r="QLY6" s="17"/>
      <c r="QLZ6" s="17"/>
      <c r="QMA6" s="17"/>
      <c r="QMB6" s="17"/>
      <c r="QMC6" s="17"/>
      <c r="QMD6" s="17"/>
      <c r="QME6" s="17"/>
      <c r="QMF6" s="17"/>
      <c r="QMG6" s="17"/>
      <c r="QMH6" s="17"/>
      <c r="QMI6" s="17"/>
      <c r="QMJ6" s="17"/>
      <c r="QMK6" s="17"/>
      <c r="QML6" s="17"/>
      <c r="QMM6" s="17"/>
      <c r="QMN6" s="17"/>
      <c r="QMO6" s="17"/>
      <c r="QMP6" s="17"/>
      <c r="QMQ6" s="17"/>
      <c r="QMR6" s="17"/>
      <c r="QMS6" s="17"/>
      <c r="QMT6" s="17"/>
      <c r="QMU6" s="17"/>
      <c r="QMV6" s="17"/>
      <c r="QMW6" s="17"/>
      <c r="QMX6" s="17"/>
      <c r="QMY6" s="17"/>
      <c r="QMZ6" s="17"/>
      <c r="QNA6" s="17"/>
      <c r="QNB6" s="17"/>
      <c r="QNC6" s="17"/>
      <c r="QND6" s="17"/>
      <c r="QNE6" s="17"/>
      <c r="QNF6" s="17"/>
      <c r="QNG6" s="17"/>
      <c r="QNH6" s="17"/>
      <c r="QNI6" s="17"/>
      <c r="QNJ6" s="17"/>
      <c r="QNK6" s="17"/>
      <c r="QNL6" s="17"/>
      <c r="QNM6" s="17"/>
      <c r="QNN6" s="17"/>
      <c r="QNO6" s="17"/>
      <c r="QNP6" s="17"/>
      <c r="QNQ6" s="17"/>
      <c r="QNR6" s="17"/>
      <c r="QNS6" s="17"/>
      <c r="QNT6" s="17"/>
      <c r="QNU6" s="17"/>
      <c r="QNV6" s="17"/>
      <c r="QNW6" s="17"/>
      <c r="QNX6" s="17"/>
      <c r="QNY6" s="17"/>
      <c r="QNZ6" s="17"/>
      <c r="QOA6" s="17"/>
      <c r="QOB6" s="17"/>
      <c r="QOC6" s="17"/>
      <c r="QOD6" s="17"/>
      <c r="QOE6" s="17"/>
      <c r="QOF6" s="17"/>
      <c r="QOG6" s="17"/>
      <c r="QOH6" s="17"/>
      <c r="QOI6" s="17"/>
      <c r="QOJ6" s="17"/>
      <c r="QOK6" s="17"/>
      <c r="QOL6" s="17"/>
      <c r="QOM6" s="17"/>
      <c r="QON6" s="17"/>
      <c r="QOO6" s="17"/>
      <c r="QOP6" s="17"/>
      <c r="QOQ6" s="17"/>
      <c r="QOR6" s="17"/>
      <c r="QOS6" s="17"/>
      <c r="QOT6" s="17"/>
      <c r="QOU6" s="17"/>
      <c r="QOV6" s="17"/>
      <c r="QOW6" s="17"/>
      <c r="QOX6" s="17"/>
      <c r="QOY6" s="17"/>
      <c r="QOZ6" s="17"/>
      <c r="QPA6" s="17"/>
      <c r="QPB6" s="17"/>
      <c r="QPC6" s="17"/>
      <c r="QPD6" s="17"/>
      <c r="QPE6" s="17"/>
      <c r="QPF6" s="17"/>
      <c r="QPG6" s="17"/>
      <c r="QPH6" s="17"/>
      <c r="QPI6" s="17"/>
      <c r="QPJ6" s="17"/>
      <c r="QPK6" s="17"/>
      <c r="QPL6" s="17"/>
      <c r="QPM6" s="17"/>
      <c r="QPN6" s="17"/>
      <c r="QPO6" s="17"/>
      <c r="QPP6" s="17"/>
      <c r="QPQ6" s="17"/>
      <c r="QPR6" s="17"/>
      <c r="QPS6" s="17"/>
      <c r="QPT6" s="17"/>
      <c r="QPU6" s="17"/>
      <c r="QPV6" s="17"/>
      <c r="QPW6" s="17"/>
      <c r="QPX6" s="17"/>
      <c r="QPY6" s="17"/>
      <c r="QPZ6" s="17"/>
      <c r="QQA6" s="17"/>
      <c r="QQB6" s="17"/>
      <c r="QQC6" s="17"/>
      <c r="QQD6" s="17"/>
      <c r="QQE6" s="17"/>
      <c r="QQF6" s="17"/>
      <c r="QQG6" s="17"/>
      <c r="QQH6" s="17"/>
      <c r="QQI6" s="17"/>
      <c r="QQJ6" s="17"/>
      <c r="QQK6" s="17"/>
      <c r="QQL6" s="17"/>
      <c r="QQM6" s="17"/>
      <c r="QQN6" s="17"/>
      <c r="QQO6" s="17"/>
      <c r="QQP6" s="17"/>
      <c r="QQQ6" s="17"/>
      <c r="QQR6" s="17"/>
      <c r="QQS6" s="17"/>
      <c r="QQT6" s="17"/>
      <c r="QQU6" s="17"/>
      <c r="QQV6" s="17"/>
      <c r="QQW6" s="17"/>
      <c r="QQX6" s="17"/>
      <c r="QQY6" s="17"/>
      <c r="QQZ6" s="17"/>
      <c r="QRA6" s="17"/>
      <c r="QRB6" s="17"/>
      <c r="QRC6" s="17"/>
      <c r="QRD6" s="17"/>
      <c r="QRE6" s="17"/>
      <c r="QRF6" s="17"/>
      <c r="QRG6" s="17"/>
      <c r="QRH6" s="17"/>
      <c r="QRI6" s="17"/>
      <c r="QRJ6" s="17"/>
      <c r="QRK6" s="17"/>
      <c r="QRL6" s="17"/>
      <c r="QRM6" s="17"/>
      <c r="QRN6" s="17"/>
      <c r="QRO6" s="17"/>
      <c r="QRP6" s="17"/>
      <c r="QRQ6" s="17"/>
      <c r="QRR6" s="17"/>
      <c r="QRS6" s="17"/>
      <c r="QRT6" s="17"/>
      <c r="QRU6" s="17"/>
      <c r="QRV6" s="17"/>
      <c r="QRW6" s="17"/>
      <c r="QRX6" s="17"/>
      <c r="QRY6" s="17"/>
      <c r="QRZ6" s="17"/>
      <c r="QSA6" s="17"/>
      <c r="QSB6" s="17"/>
      <c r="QSC6" s="17"/>
      <c r="QSD6" s="17"/>
      <c r="QSE6" s="17"/>
      <c r="QSF6" s="17"/>
      <c r="QSG6" s="17"/>
      <c r="QSH6" s="17"/>
      <c r="QSI6" s="17"/>
      <c r="QSJ6" s="17"/>
      <c r="QSK6" s="17"/>
      <c r="QSL6" s="17"/>
      <c r="QSM6" s="17"/>
      <c r="QSN6" s="17"/>
      <c r="QSO6" s="17"/>
      <c r="QSP6" s="17"/>
      <c r="QSQ6" s="17"/>
      <c r="QSR6" s="17"/>
      <c r="QSS6" s="17"/>
      <c r="QST6" s="17"/>
      <c r="QSU6" s="17"/>
      <c r="QSV6" s="17"/>
      <c r="QSW6" s="17"/>
      <c r="QSX6" s="17"/>
      <c r="QSY6" s="17"/>
      <c r="QSZ6" s="17"/>
      <c r="QTA6" s="17"/>
      <c r="QTB6" s="17"/>
      <c r="QTC6" s="17"/>
      <c r="QTD6" s="17"/>
      <c r="QTE6" s="17"/>
      <c r="QTF6" s="17"/>
      <c r="QTG6" s="17"/>
      <c r="QTH6" s="17"/>
      <c r="QTI6" s="17"/>
      <c r="QTJ6" s="17"/>
      <c r="QTK6" s="17"/>
      <c r="QTL6" s="17"/>
      <c r="QTM6" s="17"/>
      <c r="QTN6" s="17"/>
      <c r="QTO6" s="17"/>
      <c r="QTP6" s="17"/>
      <c r="QTQ6" s="17"/>
      <c r="QTR6" s="17"/>
      <c r="QTS6" s="17"/>
      <c r="QTT6" s="17"/>
      <c r="QTU6" s="17"/>
      <c r="QTV6" s="17"/>
      <c r="QTW6" s="17"/>
      <c r="QTX6" s="17"/>
      <c r="QTY6" s="17"/>
      <c r="QTZ6" s="17"/>
      <c r="QUA6" s="17"/>
      <c r="QUB6" s="17"/>
      <c r="QUC6" s="17"/>
      <c r="QUD6" s="17"/>
      <c r="QUE6" s="17"/>
      <c r="QUF6" s="17"/>
      <c r="QUG6" s="17"/>
      <c r="QUH6" s="17"/>
      <c r="QUI6" s="17"/>
      <c r="QUJ6" s="17"/>
      <c r="QUK6" s="17"/>
      <c r="QUL6" s="17"/>
      <c r="QUM6" s="17"/>
      <c r="QUN6" s="17"/>
      <c r="QUO6" s="17"/>
      <c r="QUP6" s="17"/>
      <c r="QUQ6" s="17"/>
      <c r="QUR6" s="17"/>
      <c r="QUS6" s="17"/>
      <c r="QUT6" s="17"/>
      <c r="QUU6" s="17"/>
      <c r="QUV6" s="17"/>
      <c r="QUW6" s="17"/>
      <c r="QUX6" s="17"/>
      <c r="QUY6" s="17"/>
      <c r="QUZ6" s="17"/>
      <c r="QVA6" s="17"/>
      <c r="QVB6" s="17"/>
      <c r="QVC6" s="17"/>
      <c r="QVD6" s="17"/>
      <c r="QVE6" s="17"/>
      <c r="QVF6" s="17"/>
      <c r="QVG6" s="17"/>
      <c r="QVH6" s="17"/>
      <c r="QVI6" s="17"/>
      <c r="QVJ6" s="17"/>
      <c r="QVK6" s="17"/>
      <c r="QVL6" s="17"/>
      <c r="QVM6" s="17"/>
      <c r="QVN6" s="17"/>
      <c r="QVO6" s="17"/>
      <c r="QVP6" s="17"/>
      <c r="QVQ6" s="17"/>
      <c r="QVR6" s="17"/>
      <c r="QVS6" s="17"/>
      <c r="QVT6" s="17"/>
      <c r="QVU6" s="17"/>
      <c r="QVV6" s="17"/>
      <c r="QVW6" s="17"/>
      <c r="QVX6" s="17"/>
      <c r="QVY6" s="17"/>
      <c r="QVZ6" s="17"/>
      <c r="QWA6" s="17"/>
      <c r="QWB6" s="17"/>
      <c r="QWC6" s="17"/>
      <c r="QWD6" s="17"/>
      <c r="QWE6" s="17"/>
      <c r="QWF6" s="17"/>
      <c r="QWG6" s="17"/>
      <c r="QWH6" s="17"/>
      <c r="QWI6" s="17"/>
      <c r="QWJ6" s="17"/>
      <c r="QWK6" s="17"/>
      <c r="QWL6" s="17"/>
      <c r="QWM6" s="17"/>
      <c r="QWN6" s="17"/>
      <c r="QWO6" s="17"/>
      <c r="QWP6" s="17"/>
      <c r="QWQ6" s="17"/>
      <c r="QWR6" s="17"/>
      <c r="QWS6" s="17"/>
      <c r="QWT6" s="17"/>
      <c r="QWU6" s="17"/>
      <c r="QWV6" s="17"/>
      <c r="QWW6" s="17"/>
      <c r="QWX6" s="17"/>
      <c r="QWY6" s="17"/>
      <c r="QWZ6" s="17"/>
      <c r="QXA6" s="17"/>
      <c r="QXB6" s="17"/>
      <c r="QXC6" s="17"/>
      <c r="QXD6" s="17"/>
      <c r="QXE6" s="17"/>
      <c r="QXF6" s="17"/>
      <c r="QXG6" s="17"/>
      <c r="QXH6" s="17"/>
      <c r="QXI6" s="17"/>
      <c r="QXJ6" s="17"/>
      <c r="QXK6" s="17"/>
      <c r="QXL6" s="17"/>
      <c r="QXM6" s="17"/>
      <c r="QXN6" s="17"/>
      <c r="QXO6" s="17"/>
      <c r="QXP6" s="17"/>
      <c r="QXQ6" s="17"/>
      <c r="QXR6" s="17"/>
      <c r="QXS6" s="17"/>
      <c r="QXT6" s="17"/>
      <c r="QXU6" s="17"/>
      <c r="QXV6" s="17"/>
      <c r="QXW6" s="17"/>
      <c r="QXX6" s="17"/>
      <c r="QXY6" s="17"/>
      <c r="QXZ6" s="17"/>
      <c r="QYA6" s="17"/>
      <c r="QYB6" s="17"/>
      <c r="QYC6" s="17"/>
      <c r="QYD6" s="17"/>
      <c r="QYE6" s="17"/>
      <c r="QYF6" s="17"/>
      <c r="QYG6" s="17"/>
      <c r="QYH6" s="17"/>
      <c r="QYI6" s="17"/>
      <c r="QYJ6" s="17"/>
      <c r="QYK6" s="17"/>
      <c r="QYL6" s="17"/>
      <c r="QYM6" s="17"/>
      <c r="QYN6" s="17"/>
      <c r="QYO6" s="17"/>
      <c r="QYP6" s="17"/>
      <c r="QYQ6" s="17"/>
      <c r="QYR6" s="17"/>
      <c r="QYS6" s="17"/>
      <c r="QYT6" s="17"/>
      <c r="QYU6" s="17"/>
      <c r="QYV6" s="17"/>
      <c r="QYW6" s="17"/>
      <c r="QYX6" s="17"/>
      <c r="QYY6" s="17"/>
      <c r="QYZ6" s="17"/>
      <c r="QZA6" s="17"/>
      <c r="QZB6" s="17"/>
      <c r="QZC6" s="17"/>
      <c r="QZD6" s="17"/>
      <c r="QZE6" s="17"/>
      <c r="QZF6" s="17"/>
      <c r="QZG6" s="17"/>
      <c r="QZH6" s="17"/>
      <c r="QZI6" s="17"/>
      <c r="QZJ6" s="17"/>
      <c r="QZK6" s="17"/>
      <c r="QZL6" s="17"/>
      <c r="QZM6" s="17"/>
      <c r="QZN6" s="17"/>
      <c r="QZO6" s="17"/>
      <c r="QZP6" s="17"/>
      <c r="QZQ6" s="17"/>
      <c r="QZR6" s="17"/>
      <c r="QZS6" s="17"/>
      <c r="QZT6" s="17"/>
      <c r="QZU6" s="17"/>
      <c r="QZV6" s="17"/>
      <c r="QZW6" s="17"/>
      <c r="QZX6" s="17"/>
      <c r="QZY6" s="17"/>
      <c r="QZZ6" s="17"/>
      <c r="RAA6" s="17"/>
      <c r="RAB6" s="17"/>
      <c r="RAC6" s="17"/>
      <c r="RAD6" s="17"/>
      <c r="RAE6" s="17"/>
      <c r="RAF6" s="17"/>
      <c r="RAG6" s="17"/>
      <c r="RAH6" s="17"/>
      <c r="RAI6" s="17"/>
      <c r="RAJ6" s="17"/>
      <c r="RAK6" s="17"/>
      <c r="RAL6" s="17"/>
      <c r="RAM6" s="17"/>
      <c r="RAN6" s="17"/>
      <c r="RAO6" s="17"/>
      <c r="RAP6" s="17"/>
      <c r="RAQ6" s="17"/>
      <c r="RAR6" s="17"/>
      <c r="RAS6" s="17"/>
      <c r="RAT6" s="17"/>
      <c r="RAU6" s="17"/>
      <c r="RAV6" s="17"/>
      <c r="RAW6" s="17"/>
      <c r="RAX6" s="17"/>
      <c r="RAY6" s="17"/>
      <c r="RAZ6" s="17"/>
      <c r="RBA6" s="17"/>
      <c r="RBB6" s="17"/>
      <c r="RBC6" s="17"/>
      <c r="RBD6" s="17"/>
      <c r="RBE6" s="17"/>
      <c r="RBF6" s="17"/>
      <c r="RBG6" s="17"/>
      <c r="RBH6" s="17"/>
      <c r="RBI6" s="17"/>
      <c r="RBJ6" s="17"/>
      <c r="RBK6" s="17"/>
      <c r="RBL6" s="17"/>
      <c r="RBM6" s="17"/>
      <c r="RBN6" s="17"/>
      <c r="RBO6" s="17"/>
      <c r="RBP6" s="17"/>
      <c r="RBQ6" s="17"/>
      <c r="RBR6" s="17"/>
      <c r="RBS6" s="17"/>
      <c r="RBT6" s="17"/>
      <c r="RBU6" s="17"/>
      <c r="RBV6" s="17"/>
      <c r="RBW6" s="17"/>
      <c r="RBX6" s="17"/>
      <c r="RBY6" s="17"/>
      <c r="RBZ6" s="17"/>
      <c r="RCA6" s="17"/>
      <c r="RCB6" s="17"/>
      <c r="RCC6" s="17"/>
      <c r="RCD6" s="17"/>
      <c r="RCE6" s="17"/>
      <c r="RCF6" s="17"/>
      <c r="RCG6" s="17"/>
      <c r="RCH6" s="17"/>
      <c r="RCI6" s="17"/>
      <c r="RCJ6" s="17"/>
      <c r="RCK6" s="17"/>
      <c r="RCL6" s="17"/>
      <c r="RCM6" s="17"/>
      <c r="RCN6" s="17"/>
      <c r="RCO6" s="17"/>
      <c r="RCP6" s="17"/>
      <c r="RCQ6" s="17"/>
      <c r="RCR6" s="17"/>
      <c r="RCS6" s="17"/>
      <c r="RCT6" s="17"/>
      <c r="RCU6" s="17"/>
      <c r="RCV6" s="17"/>
      <c r="RCW6" s="17"/>
      <c r="RCX6" s="17"/>
      <c r="RCY6" s="17"/>
      <c r="RCZ6" s="17"/>
      <c r="RDA6" s="17"/>
      <c r="RDB6" s="17"/>
      <c r="RDC6" s="17"/>
      <c r="RDD6" s="17"/>
      <c r="RDE6" s="17"/>
      <c r="RDF6" s="17"/>
      <c r="RDG6" s="17"/>
      <c r="RDH6" s="17"/>
      <c r="RDI6" s="17"/>
      <c r="RDJ6" s="17"/>
      <c r="RDK6" s="17"/>
      <c r="RDL6" s="17"/>
      <c r="RDM6" s="17"/>
      <c r="RDN6" s="17"/>
      <c r="RDO6" s="17"/>
      <c r="RDP6" s="17"/>
      <c r="RDQ6" s="17"/>
      <c r="RDR6" s="17"/>
      <c r="RDS6" s="17"/>
      <c r="RDT6" s="17"/>
      <c r="RDU6" s="17"/>
      <c r="RDV6" s="17"/>
      <c r="RDW6" s="17"/>
      <c r="RDX6" s="17"/>
      <c r="RDY6" s="17"/>
      <c r="RDZ6" s="17"/>
      <c r="REA6" s="17"/>
      <c r="REB6" s="17"/>
      <c r="REC6" s="17"/>
      <c r="RED6" s="17"/>
      <c r="REE6" s="17"/>
      <c r="REF6" s="17"/>
      <c r="REG6" s="17"/>
      <c r="REH6" s="17"/>
      <c r="REI6" s="17"/>
      <c r="REJ6" s="17"/>
      <c r="REK6" s="17"/>
      <c r="REL6" s="17"/>
      <c r="REM6" s="17"/>
      <c r="REN6" s="17"/>
      <c r="REO6" s="17"/>
      <c r="REP6" s="17"/>
      <c r="REQ6" s="17"/>
      <c r="RER6" s="17"/>
      <c r="RES6" s="17"/>
      <c r="RET6" s="17"/>
      <c r="REU6" s="17"/>
      <c r="REV6" s="17"/>
      <c r="REW6" s="17"/>
      <c r="REX6" s="17"/>
      <c r="REY6" s="17"/>
      <c r="REZ6" s="17"/>
      <c r="RFA6" s="17"/>
      <c r="RFB6" s="17"/>
      <c r="RFC6" s="17"/>
      <c r="RFD6" s="17"/>
      <c r="RFE6" s="17"/>
      <c r="RFF6" s="17"/>
      <c r="RFG6" s="17"/>
      <c r="RFH6" s="17"/>
      <c r="RFI6" s="17"/>
      <c r="RFJ6" s="17"/>
      <c r="RFK6" s="17"/>
      <c r="RFL6" s="17"/>
      <c r="RFM6" s="17"/>
      <c r="RFN6" s="17"/>
      <c r="RFO6" s="17"/>
      <c r="RFP6" s="17"/>
      <c r="RFQ6" s="17"/>
      <c r="RFR6" s="17"/>
      <c r="RFS6" s="17"/>
      <c r="RFT6" s="17"/>
      <c r="RFU6" s="17"/>
      <c r="RFV6" s="17"/>
      <c r="RFW6" s="17"/>
      <c r="RFX6" s="17"/>
      <c r="RFY6" s="17"/>
      <c r="RFZ6" s="17"/>
      <c r="RGA6" s="17"/>
      <c r="RGB6" s="17"/>
      <c r="RGC6" s="17"/>
      <c r="RGD6" s="17"/>
      <c r="RGE6" s="17"/>
      <c r="RGF6" s="17"/>
      <c r="RGG6" s="17"/>
      <c r="RGH6" s="17"/>
      <c r="RGI6" s="17"/>
      <c r="RGJ6" s="17"/>
      <c r="RGK6" s="17"/>
      <c r="RGL6" s="17"/>
      <c r="RGM6" s="17"/>
      <c r="RGN6" s="17"/>
      <c r="RGO6" s="17"/>
      <c r="RGP6" s="17"/>
      <c r="RGQ6" s="17"/>
      <c r="RGR6" s="17"/>
      <c r="RGS6" s="17"/>
      <c r="RGT6" s="17"/>
      <c r="RGU6" s="17"/>
      <c r="RGV6" s="17"/>
      <c r="RGW6" s="17"/>
      <c r="RGX6" s="17"/>
      <c r="RGY6" s="17"/>
      <c r="RGZ6" s="17"/>
      <c r="RHA6" s="17"/>
      <c r="RHB6" s="17"/>
      <c r="RHC6" s="17"/>
      <c r="RHD6" s="17"/>
      <c r="RHE6" s="17"/>
      <c r="RHF6" s="17"/>
      <c r="RHG6" s="17"/>
      <c r="RHH6" s="17"/>
      <c r="RHI6" s="17"/>
      <c r="RHJ6" s="17"/>
      <c r="RHK6" s="17"/>
      <c r="RHL6" s="17"/>
      <c r="RHM6" s="17"/>
      <c r="RHN6" s="17"/>
      <c r="RHO6" s="17"/>
      <c r="RHP6" s="17"/>
      <c r="RHQ6" s="17"/>
      <c r="RHR6" s="17"/>
      <c r="RHS6" s="17"/>
      <c r="RHT6" s="17"/>
      <c r="RHU6" s="17"/>
      <c r="RHV6" s="17"/>
      <c r="RHW6" s="17"/>
      <c r="RHX6" s="17"/>
      <c r="RHY6" s="17"/>
      <c r="RHZ6" s="17"/>
      <c r="RIA6" s="17"/>
      <c r="RIB6" s="17"/>
      <c r="RIC6" s="17"/>
      <c r="RID6" s="17"/>
      <c r="RIE6" s="17"/>
      <c r="RIF6" s="17"/>
      <c r="RIG6" s="17"/>
      <c r="RIH6" s="17"/>
      <c r="RII6" s="17"/>
      <c r="RIJ6" s="17"/>
      <c r="RIK6" s="17"/>
      <c r="RIL6" s="17"/>
      <c r="RIM6" s="17"/>
      <c r="RIN6" s="17"/>
      <c r="RIO6" s="17"/>
      <c r="RIP6" s="17"/>
      <c r="RIQ6" s="17"/>
      <c r="RIR6" s="17"/>
      <c r="RIS6" s="17"/>
      <c r="RIT6" s="17"/>
      <c r="RIU6" s="17"/>
      <c r="RIV6" s="17"/>
      <c r="RIW6" s="17"/>
      <c r="RIX6" s="17"/>
      <c r="RIY6" s="17"/>
      <c r="RIZ6" s="17"/>
      <c r="RJA6" s="17"/>
      <c r="RJB6" s="17"/>
      <c r="RJC6" s="17"/>
      <c r="RJD6" s="17"/>
      <c r="RJE6" s="17"/>
      <c r="RJF6" s="17"/>
      <c r="RJG6" s="17"/>
      <c r="RJH6" s="17"/>
      <c r="RJI6" s="17"/>
      <c r="RJJ6" s="17"/>
      <c r="RJK6" s="17"/>
      <c r="RJL6" s="17"/>
      <c r="RJM6" s="17"/>
      <c r="RJN6" s="17"/>
      <c r="RJO6" s="17"/>
      <c r="RJP6" s="17"/>
      <c r="RJQ6" s="17"/>
      <c r="RJR6" s="17"/>
      <c r="RJS6" s="17"/>
      <c r="RJT6" s="17"/>
      <c r="RJU6" s="17"/>
      <c r="RJV6" s="17"/>
      <c r="RJW6" s="17"/>
      <c r="RJX6" s="17"/>
      <c r="RJY6" s="17"/>
      <c r="RJZ6" s="17"/>
      <c r="RKA6" s="17"/>
      <c r="RKB6" s="17"/>
      <c r="RKC6" s="17"/>
      <c r="RKD6" s="17"/>
      <c r="RKE6" s="17"/>
      <c r="RKF6" s="17"/>
      <c r="RKG6" s="17"/>
      <c r="RKH6" s="17"/>
      <c r="RKI6" s="17"/>
      <c r="RKJ6" s="17"/>
      <c r="RKK6" s="17"/>
      <c r="RKL6" s="17"/>
      <c r="RKM6" s="17"/>
      <c r="RKN6" s="17"/>
      <c r="RKO6" s="17"/>
      <c r="RKP6" s="17"/>
      <c r="RKQ6" s="17"/>
      <c r="RKR6" s="17"/>
      <c r="RKS6" s="17"/>
      <c r="RKT6" s="17"/>
      <c r="RKU6" s="17"/>
      <c r="RKV6" s="17"/>
      <c r="RKW6" s="17"/>
      <c r="RKX6" s="17"/>
      <c r="RKY6" s="17"/>
      <c r="RKZ6" s="17"/>
      <c r="RLA6" s="17"/>
      <c r="RLB6" s="17"/>
      <c r="RLC6" s="17"/>
      <c r="RLD6" s="17"/>
      <c r="RLE6" s="17"/>
      <c r="RLF6" s="17"/>
      <c r="RLG6" s="17"/>
      <c r="RLH6" s="17"/>
      <c r="RLI6" s="17"/>
      <c r="RLJ6" s="17"/>
      <c r="RLK6" s="17"/>
      <c r="RLL6" s="17"/>
      <c r="RLM6" s="17"/>
      <c r="RLN6" s="17"/>
      <c r="RLO6" s="17"/>
      <c r="RLP6" s="17"/>
      <c r="RLQ6" s="17"/>
      <c r="RLR6" s="17"/>
      <c r="RLS6" s="17"/>
      <c r="RLT6" s="17"/>
      <c r="RLU6" s="17"/>
      <c r="RLV6" s="17"/>
      <c r="RLW6" s="17"/>
      <c r="RLX6" s="17"/>
      <c r="RLY6" s="17"/>
      <c r="RLZ6" s="17"/>
      <c r="RMA6" s="17"/>
      <c r="RMB6" s="17"/>
      <c r="RMC6" s="17"/>
      <c r="RMD6" s="17"/>
      <c r="RME6" s="17"/>
      <c r="RMF6" s="17"/>
      <c r="RMG6" s="17"/>
      <c r="RMH6" s="17"/>
      <c r="RMI6" s="17"/>
      <c r="RMJ6" s="17"/>
      <c r="RMK6" s="17"/>
      <c r="RML6" s="17"/>
      <c r="RMM6" s="17"/>
      <c r="RMN6" s="17"/>
      <c r="RMO6" s="17"/>
      <c r="RMP6" s="17"/>
      <c r="RMQ6" s="17"/>
      <c r="RMR6" s="17"/>
      <c r="RMS6" s="17"/>
      <c r="RMT6" s="17"/>
      <c r="RMU6" s="17"/>
      <c r="RMV6" s="17"/>
      <c r="RMW6" s="17"/>
      <c r="RMX6" s="17"/>
      <c r="RMY6" s="17"/>
      <c r="RMZ6" s="17"/>
      <c r="RNA6" s="17"/>
      <c r="RNB6" s="17"/>
      <c r="RNC6" s="17"/>
      <c r="RND6" s="17"/>
      <c r="RNE6" s="17"/>
      <c r="RNF6" s="17"/>
      <c r="RNG6" s="17"/>
      <c r="RNH6" s="17"/>
      <c r="RNI6" s="17"/>
      <c r="RNJ6" s="17"/>
      <c r="RNK6" s="17"/>
      <c r="RNL6" s="17"/>
      <c r="RNM6" s="17"/>
      <c r="RNN6" s="17"/>
      <c r="RNO6" s="17"/>
      <c r="RNP6" s="17"/>
      <c r="RNQ6" s="17"/>
      <c r="RNR6" s="17"/>
      <c r="RNS6" s="17"/>
      <c r="RNT6" s="17"/>
      <c r="RNU6" s="17"/>
      <c r="RNV6" s="17"/>
      <c r="RNW6" s="17"/>
      <c r="RNX6" s="17"/>
      <c r="RNY6" s="17"/>
      <c r="RNZ6" s="17"/>
      <c r="ROA6" s="17"/>
      <c r="ROB6" s="17"/>
      <c r="ROC6" s="17"/>
      <c r="ROD6" s="17"/>
      <c r="ROE6" s="17"/>
      <c r="ROF6" s="17"/>
      <c r="ROG6" s="17"/>
      <c r="ROH6" s="17"/>
      <c r="ROI6" s="17"/>
      <c r="ROJ6" s="17"/>
      <c r="ROK6" s="17"/>
      <c r="ROL6" s="17"/>
      <c r="ROM6" s="17"/>
      <c r="RON6" s="17"/>
      <c r="ROO6" s="17"/>
      <c r="ROP6" s="17"/>
      <c r="ROQ6" s="17"/>
      <c r="ROR6" s="17"/>
      <c r="ROS6" s="17"/>
      <c r="ROT6" s="17"/>
      <c r="ROU6" s="17"/>
      <c r="ROV6" s="17"/>
      <c r="ROW6" s="17"/>
      <c r="ROX6" s="17"/>
      <c r="ROY6" s="17"/>
      <c r="ROZ6" s="17"/>
      <c r="RPA6" s="17"/>
      <c r="RPB6" s="17"/>
      <c r="RPC6" s="17"/>
      <c r="RPD6" s="17"/>
      <c r="RPE6" s="17"/>
      <c r="RPF6" s="17"/>
      <c r="RPG6" s="17"/>
      <c r="RPH6" s="17"/>
      <c r="RPI6" s="17"/>
      <c r="RPJ6" s="17"/>
      <c r="RPK6" s="17"/>
      <c r="RPL6" s="17"/>
      <c r="RPM6" s="17"/>
      <c r="RPN6" s="17"/>
      <c r="RPO6" s="17"/>
      <c r="RPP6" s="17"/>
      <c r="RPQ6" s="17"/>
      <c r="RPR6" s="17"/>
      <c r="RPS6" s="17"/>
      <c r="RPT6" s="17"/>
      <c r="RPU6" s="17"/>
      <c r="RPV6" s="17"/>
      <c r="RPW6" s="17"/>
      <c r="RPX6" s="17"/>
      <c r="RPY6" s="17"/>
      <c r="RPZ6" s="17"/>
      <c r="RQA6" s="17"/>
      <c r="RQB6" s="17"/>
      <c r="RQC6" s="17"/>
      <c r="RQD6" s="17"/>
      <c r="RQE6" s="17"/>
      <c r="RQF6" s="17"/>
      <c r="RQG6" s="17"/>
      <c r="RQH6" s="17"/>
      <c r="RQI6" s="17"/>
      <c r="RQJ6" s="17"/>
      <c r="RQK6" s="17"/>
      <c r="RQL6" s="17"/>
      <c r="RQM6" s="17"/>
      <c r="RQN6" s="17"/>
      <c r="RQO6" s="17"/>
      <c r="RQP6" s="17"/>
      <c r="RQQ6" s="17"/>
      <c r="RQR6" s="17"/>
      <c r="RQS6" s="17"/>
      <c r="RQT6" s="17"/>
      <c r="RQU6" s="17"/>
      <c r="RQV6" s="17"/>
      <c r="RQW6" s="17"/>
      <c r="RQX6" s="17"/>
      <c r="RQY6" s="17"/>
      <c r="RQZ6" s="17"/>
      <c r="RRA6" s="17"/>
      <c r="RRB6" s="17"/>
      <c r="RRC6" s="17"/>
      <c r="RRD6" s="17"/>
      <c r="RRE6" s="17"/>
      <c r="RRF6" s="17"/>
      <c r="RRG6" s="17"/>
      <c r="RRH6" s="17"/>
      <c r="RRI6" s="17"/>
      <c r="RRJ6" s="17"/>
      <c r="RRK6" s="17"/>
      <c r="RRL6" s="17"/>
      <c r="RRM6" s="17"/>
      <c r="RRN6" s="17"/>
      <c r="RRO6" s="17"/>
      <c r="RRP6" s="17"/>
      <c r="RRQ6" s="17"/>
      <c r="RRR6" s="17"/>
      <c r="RRS6" s="17"/>
      <c r="RRT6" s="17"/>
      <c r="RRU6" s="17"/>
      <c r="RRV6" s="17"/>
      <c r="RRW6" s="17"/>
      <c r="RRX6" s="17"/>
      <c r="RRY6" s="17"/>
      <c r="RRZ6" s="17"/>
      <c r="RSA6" s="17"/>
      <c r="RSB6" s="17"/>
      <c r="RSC6" s="17"/>
      <c r="RSD6" s="17"/>
      <c r="RSE6" s="17"/>
      <c r="RSF6" s="17"/>
      <c r="RSG6" s="17"/>
      <c r="RSH6" s="17"/>
      <c r="RSI6" s="17"/>
      <c r="RSJ6" s="17"/>
      <c r="RSK6" s="17"/>
      <c r="RSL6" s="17"/>
      <c r="RSM6" s="17"/>
      <c r="RSN6" s="17"/>
      <c r="RSO6" s="17"/>
      <c r="RSP6" s="17"/>
      <c r="RSQ6" s="17"/>
      <c r="RSR6" s="17"/>
      <c r="RSS6" s="17"/>
      <c r="RST6" s="17"/>
      <c r="RSU6" s="17"/>
      <c r="RSV6" s="17"/>
      <c r="RSW6" s="17"/>
      <c r="RSX6" s="17"/>
      <c r="RSY6" s="17"/>
      <c r="RSZ6" s="17"/>
      <c r="RTA6" s="17"/>
      <c r="RTB6" s="17"/>
      <c r="RTC6" s="17"/>
      <c r="RTD6" s="17"/>
      <c r="RTE6" s="17"/>
      <c r="RTF6" s="17"/>
      <c r="RTG6" s="17"/>
      <c r="RTH6" s="17"/>
      <c r="RTI6" s="17"/>
      <c r="RTJ6" s="17"/>
      <c r="RTK6" s="17"/>
      <c r="RTL6" s="17"/>
      <c r="RTM6" s="17"/>
      <c r="RTN6" s="17"/>
      <c r="RTO6" s="17"/>
      <c r="RTP6" s="17"/>
      <c r="RTQ6" s="17"/>
      <c r="RTR6" s="17"/>
      <c r="RTS6" s="17"/>
      <c r="RTT6" s="17"/>
      <c r="RTU6" s="17"/>
      <c r="RTV6" s="17"/>
      <c r="RTW6" s="17"/>
      <c r="RTX6" s="17"/>
      <c r="RTY6" s="17"/>
      <c r="RTZ6" s="17"/>
      <c r="RUA6" s="17"/>
      <c r="RUB6" s="17"/>
      <c r="RUC6" s="17"/>
      <c r="RUD6" s="17"/>
      <c r="RUE6" s="17"/>
      <c r="RUF6" s="17"/>
      <c r="RUG6" s="17"/>
      <c r="RUH6" s="17"/>
      <c r="RUI6" s="17"/>
      <c r="RUJ6" s="17"/>
      <c r="RUK6" s="17"/>
      <c r="RUL6" s="17"/>
      <c r="RUM6" s="17"/>
      <c r="RUN6" s="17"/>
      <c r="RUO6" s="17"/>
      <c r="RUP6" s="17"/>
      <c r="RUQ6" s="17"/>
      <c r="RUR6" s="17"/>
      <c r="RUS6" s="17"/>
      <c r="RUT6" s="17"/>
      <c r="RUU6" s="17"/>
      <c r="RUV6" s="17"/>
      <c r="RUW6" s="17"/>
      <c r="RUX6" s="17"/>
      <c r="RUY6" s="17"/>
      <c r="RUZ6" s="17"/>
      <c r="RVA6" s="17"/>
      <c r="RVB6" s="17"/>
      <c r="RVC6" s="17"/>
      <c r="RVD6" s="17"/>
      <c r="RVE6" s="17"/>
      <c r="RVF6" s="17"/>
      <c r="RVG6" s="17"/>
      <c r="RVH6" s="17"/>
      <c r="RVI6" s="17"/>
      <c r="RVJ6" s="17"/>
      <c r="RVK6" s="17"/>
      <c r="RVL6" s="17"/>
      <c r="RVM6" s="17"/>
      <c r="RVN6" s="17"/>
      <c r="RVO6" s="17"/>
      <c r="RVP6" s="17"/>
      <c r="RVQ6" s="17"/>
      <c r="RVR6" s="17"/>
      <c r="RVS6" s="17"/>
      <c r="RVT6" s="17"/>
      <c r="RVU6" s="17"/>
      <c r="RVV6" s="17"/>
      <c r="RVW6" s="17"/>
      <c r="RVX6" s="17"/>
      <c r="RVY6" s="17"/>
      <c r="RVZ6" s="17"/>
      <c r="RWA6" s="17"/>
      <c r="RWB6" s="17"/>
      <c r="RWC6" s="17"/>
      <c r="RWD6" s="17"/>
      <c r="RWE6" s="17"/>
      <c r="RWF6" s="17"/>
      <c r="RWG6" s="17"/>
      <c r="RWH6" s="17"/>
      <c r="RWI6" s="17"/>
      <c r="RWJ6" s="17"/>
      <c r="RWK6" s="17"/>
      <c r="RWL6" s="17"/>
      <c r="RWM6" s="17"/>
      <c r="RWN6" s="17"/>
      <c r="RWO6" s="17"/>
      <c r="RWP6" s="17"/>
      <c r="RWQ6" s="17"/>
      <c r="RWR6" s="17"/>
      <c r="RWS6" s="17"/>
      <c r="RWT6" s="17"/>
      <c r="RWU6" s="17"/>
      <c r="RWV6" s="17"/>
      <c r="RWW6" s="17"/>
      <c r="RWX6" s="17"/>
      <c r="RWY6" s="17"/>
      <c r="RWZ6" s="17"/>
      <c r="RXA6" s="17"/>
      <c r="RXB6" s="17"/>
      <c r="RXC6" s="17"/>
      <c r="RXD6" s="17"/>
      <c r="RXE6" s="17"/>
      <c r="RXF6" s="17"/>
      <c r="RXG6" s="17"/>
      <c r="RXH6" s="17"/>
      <c r="RXI6" s="17"/>
      <c r="RXJ6" s="17"/>
      <c r="RXK6" s="17"/>
      <c r="RXL6" s="17"/>
      <c r="RXM6" s="17"/>
      <c r="RXN6" s="17"/>
      <c r="RXO6" s="17"/>
      <c r="RXP6" s="17"/>
      <c r="RXQ6" s="17"/>
      <c r="RXR6" s="17"/>
      <c r="RXS6" s="17"/>
      <c r="RXT6" s="17"/>
      <c r="RXU6" s="17"/>
      <c r="RXV6" s="17"/>
      <c r="RXW6" s="17"/>
      <c r="RXX6" s="17"/>
      <c r="RXY6" s="17"/>
      <c r="RXZ6" s="17"/>
      <c r="RYA6" s="17"/>
      <c r="RYB6" s="17"/>
      <c r="RYC6" s="17"/>
      <c r="RYD6" s="17"/>
      <c r="RYE6" s="17"/>
      <c r="RYF6" s="17"/>
      <c r="RYG6" s="17"/>
      <c r="RYH6" s="17"/>
      <c r="RYI6" s="17"/>
      <c r="RYJ6" s="17"/>
      <c r="RYK6" s="17"/>
      <c r="RYL6" s="17"/>
      <c r="RYM6" s="17"/>
      <c r="RYN6" s="17"/>
      <c r="RYO6" s="17"/>
      <c r="RYP6" s="17"/>
      <c r="RYQ6" s="17"/>
      <c r="RYR6" s="17"/>
      <c r="RYS6" s="17"/>
      <c r="RYT6" s="17"/>
      <c r="RYU6" s="17"/>
      <c r="RYV6" s="17"/>
      <c r="RYW6" s="17"/>
      <c r="RYX6" s="17"/>
      <c r="RYY6" s="17"/>
      <c r="RYZ6" s="17"/>
      <c r="RZA6" s="17"/>
      <c r="RZB6" s="17"/>
      <c r="RZC6" s="17"/>
      <c r="RZD6" s="17"/>
      <c r="RZE6" s="17"/>
      <c r="RZF6" s="17"/>
      <c r="RZG6" s="17"/>
      <c r="RZH6" s="17"/>
      <c r="RZI6" s="17"/>
      <c r="RZJ6" s="17"/>
      <c r="RZK6" s="17"/>
      <c r="RZL6" s="17"/>
      <c r="RZM6" s="17"/>
      <c r="RZN6" s="17"/>
      <c r="RZO6" s="17"/>
      <c r="RZP6" s="17"/>
      <c r="RZQ6" s="17"/>
      <c r="RZR6" s="17"/>
      <c r="RZS6" s="17"/>
      <c r="RZT6" s="17"/>
      <c r="RZU6" s="17"/>
      <c r="RZV6" s="17"/>
      <c r="RZW6" s="17"/>
      <c r="RZX6" s="17"/>
      <c r="RZY6" s="17"/>
      <c r="RZZ6" s="17"/>
      <c r="SAA6" s="17"/>
      <c r="SAB6" s="17"/>
      <c r="SAC6" s="17"/>
      <c r="SAD6" s="17"/>
      <c r="SAE6" s="17"/>
      <c r="SAF6" s="17"/>
      <c r="SAG6" s="17"/>
      <c r="SAH6" s="17"/>
      <c r="SAI6" s="17"/>
      <c r="SAJ6" s="17"/>
      <c r="SAK6" s="17"/>
      <c r="SAL6" s="17"/>
      <c r="SAM6" s="17"/>
      <c r="SAN6" s="17"/>
      <c r="SAO6" s="17"/>
      <c r="SAP6" s="17"/>
      <c r="SAQ6" s="17"/>
      <c r="SAR6" s="17"/>
      <c r="SAS6" s="17"/>
      <c r="SAT6" s="17"/>
      <c r="SAU6" s="17"/>
      <c r="SAV6" s="17"/>
      <c r="SAW6" s="17"/>
      <c r="SAX6" s="17"/>
      <c r="SAY6" s="17"/>
      <c r="SAZ6" s="17"/>
      <c r="SBA6" s="17"/>
      <c r="SBB6" s="17"/>
      <c r="SBC6" s="17"/>
      <c r="SBD6" s="17"/>
      <c r="SBE6" s="17"/>
      <c r="SBF6" s="17"/>
      <c r="SBG6" s="17"/>
      <c r="SBH6" s="17"/>
      <c r="SBI6" s="17"/>
      <c r="SBJ6" s="17"/>
      <c r="SBK6" s="17"/>
      <c r="SBL6" s="17"/>
      <c r="SBM6" s="17"/>
      <c r="SBN6" s="17"/>
      <c r="SBO6" s="17"/>
      <c r="SBP6" s="17"/>
      <c r="SBQ6" s="17"/>
      <c r="SBR6" s="17"/>
      <c r="SBS6" s="17"/>
      <c r="SBT6" s="17"/>
      <c r="SBU6" s="17"/>
      <c r="SBV6" s="17"/>
      <c r="SBW6" s="17"/>
      <c r="SBX6" s="17"/>
      <c r="SBY6" s="17"/>
      <c r="SBZ6" s="17"/>
      <c r="SCA6" s="17"/>
      <c r="SCB6" s="17"/>
      <c r="SCC6" s="17"/>
      <c r="SCD6" s="17"/>
      <c r="SCE6" s="17"/>
      <c r="SCF6" s="17"/>
      <c r="SCG6" s="17"/>
      <c r="SCH6" s="17"/>
      <c r="SCI6" s="17"/>
      <c r="SCJ6" s="17"/>
      <c r="SCK6" s="17"/>
      <c r="SCL6" s="17"/>
      <c r="SCM6" s="17"/>
      <c r="SCN6" s="17"/>
      <c r="SCO6" s="17"/>
      <c r="SCP6" s="17"/>
      <c r="SCQ6" s="17"/>
      <c r="SCR6" s="17"/>
      <c r="SCS6" s="17"/>
      <c r="SCT6" s="17"/>
      <c r="SCU6" s="17"/>
      <c r="SCV6" s="17"/>
      <c r="SCW6" s="17"/>
      <c r="SCX6" s="17"/>
      <c r="SCY6" s="17"/>
      <c r="SCZ6" s="17"/>
      <c r="SDA6" s="17"/>
      <c r="SDB6" s="17"/>
      <c r="SDC6" s="17"/>
      <c r="SDD6" s="17"/>
      <c r="SDE6" s="17"/>
      <c r="SDF6" s="17"/>
      <c r="SDG6" s="17"/>
      <c r="SDH6" s="17"/>
      <c r="SDI6" s="17"/>
      <c r="SDJ6" s="17"/>
      <c r="SDK6" s="17"/>
      <c r="SDL6" s="17"/>
      <c r="SDM6" s="17"/>
      <c r="SDN6" s="17"/>
      <c r="SDO6" s="17"/>
      <c r="SDP6" s="17"/>
      <c r="SDQ6" s="17"/>
      <c r="SDR6" s="17"/>
      <c r="SDS6" s="17"/>
      <c r="SDT6" s="17"/>
      <c r="SDU6" s="17"/>
      <c r="SDV6" s="17"/>
      <c r="SDW6" s="17"/>
      <c r="SDX6" s="17"/>
      <c r="SDY6" s="17"/>
      <c r="SDZ6" s="17"/>
      <c r="SEA6" s="17"/>
      <c r="SEB6" s="17"/>
      <c r="SEC6" s="17"/>
      <c r="SED6" s="17"/>
      <c r="SEE6" s="17"/>
      <c r="SEF6" s="17"/>
      <c r="SEG6" s="17"/>
      <c r="SEH6" s="17"/>
      <c r="SEI6" s="17"/>
      <c r="SEJ6" s="17"/>
      <c r="SEK6" s="17"/>
      <c r="SEL6" s="17"/>
      <c r="SEM6" s="17"/>
      <c r="SEN6" s="17"/>
      <c r="SEO6" s="17"/>
      <c r="SEP6" s="17"/>
      <c r="SEQ6" s="17"/>
      <c r="SER6" s="17"/>
      <c r="SES6" s="17"/>
      <c r="SET6" s="17"/>
      <c r="SEU6" s="17"/>
      <c r="SEV6" s="17"/>
      <c r="SEW6" s="17"/>
      <c r="SEX6" s="17"/>
      <c r="SEY6" s="17"/>
      <c r="SEZ6" s="17"/>
      <c r="SFA6" s="17"/>
      <c r="SFB6" s="17"/>
      <c r="SFC6" s="17"/>
      <c r="SFD6" s="17"/>
      <c r="SFE6" s="17"/>
      <c r="SFF6" s="17"/>
      <c r="SFG6" s="17"/>
      <c r="SFH6" s="17"/>
      <c r="SFI6" s="17"/>
      <c r="SFJ6" s="17"/>
      <c r="SFK6" s="17"/>
      <c r="SFL6" s="17"/>
      <c r="SFM6" s="17"/>
      <c r="SFN6" s="17"/>
      <c r="SFO6" s="17"/>
      <c r="SFP6" s="17"/>
      <c r="SFQ6" s="17"/>
      <c r="SFR6" s="17"/>
      <c r="SFS6" s="17"/>
      <c r="SFT6" s="17"/>
      <c r="SFU6" s="17"/>
      <c r="SFV6" s="17"/>
      <c r="SFW6" s="17"/>
      <c r="SFX6" s="17"/>
      <c r="SFY6" s="17"/>
      <c r="SFZ6" s="17"/>
      <c r="SGA6" s="17"/>
      <c r="SGB6" s="17"/>
      <c r="SGC6" s="17"/>
      <c r="SGD6" s="17"/>
      <c r="SGE6" s="17"/>
      <c r="SGF6" s="17"/>
      <c r="SGG6" s="17"/>
      <c r="SGH6" s="17"/>
      <c r="SGI6" s="17"/>
      <c r="SGJ6" s="17"/>
      <c r="SGK6" s="17"/>
      <c r="SGL6" s="17"/>
      <c r="SGM6" s="17"/>
      <c r="SGN6" s="17"/>
      <c r="SGO6" s="17"/>
      <c r="SGP6" s="17"/>
      <c r="SGQ6" s="17"/>
      <c r="SGR6" s="17"/>
      <c r="SGS6" s="17"/>
      <c r="SGT6" s="17"/>
      <c r="SGU6" s="17"/>
      <c r="SGV6" s="17"/>
      <c r="SGW6" s="17"/>
      <c r="SGX6" s="17"/>
      <c r="SGY6" s="17"/>
      <c r="SGZ6" s="17"/>
      <c r="SHA6" s="17"/>
      <c r="SHB6" s="17"/>
      <c r="SHC6" s="17"/>
      <c r="SHD6" s="17"/>
      <c r="SHE6" s="17"/>
      <c r="SHF6" s="17"/>
      <c r="SHG6" s="17"/>
      <c r="SHH6" s="17"/>
      <c r="SHI6" s="17"/>
      <c r="SHJ6" s="17"/>
      <c r="SHK6" s="17"/>
      <c r="SHL6" s="17"/>
      <c r="SHM6" s="17"/>
      <c r="SHN6" s="17"/>
      <c r="SHO6" s="17"/>
      <c r="SHP6" s="17"/>
      <c r="SHQ6" s="17"/>
      <c r="SHR6" s="17"/>
      <c r="SHS6" s="17"/>
      <c r="SHT6" s="17"/>
      <c r="SHU6" s="17"/>
      <c r="SHV6" s="17"/>
      <c r="SHW6" s="17"/>
      <c r="SHX6" s="17"/>
      <c r="SHY6" s="17"/>
      <c r="SHZ6" s="17"/>
      <c r="SIA6" s="17"/>
      <c r="SIB6" s="17"/>
      <c r="SIC6" s="17"/>
      <c r="SID6" s="17"/>
      <c r="SIE6" s="17"/>
      <c r="SIF6" s="17"/>
      <c r="SIG6" s="17"/>
      <c r="SIH6" s="17"/>
      <c r="SII6" s="17"/>
      <c r="SIJ6" s="17"/>
      <c r="SIK6" s="17"/>
      <c r="SIL6" s="17"/>
      <c r="SIM6" s="17"/>
      <c r="SIN6" s="17"/>
      <c r="SIO6" s="17"/>
      <c r="SIP6" s="17"/>
      <c r="SIQ6" s="17"/>
      <c r="SIR6" s="17"/>
      <c r="SIS6" s="17"/>
      <c r="SIT6" s="17"/>
      <c r="SIU6" s="17"/>
      <c r="SIV6" s="17"/>
      <c r="SIW6" s="17"/>
      <c r="SIX6" s="17"/>
      <c r="SIY6" s="17"/>
      <c r="SIZ6" s="17"/>
      <c r="SJA6" s="17"/>
      <c r="SJB6" s="17"/>
      <c r="SJC6" s="17"/>
      <c r="SJD6" s="17"/>
      <c r="SJE6" s="17"/>
      <c r="SJF6" s="17"/>
      <c r="SJG6" s="17"/>
      <c r="SJH6" s="17"/>
      <c r="SJI6" s="17"/>
      <c r="SJJ6" s="17"/>
      <c r="SJK6" s="17"/>
      <c r="SJL6" s="17"/>
      <c r="SJM6" s="17"/>
      <c r="SJN6" s="17"/>
      <c r="SJO6" s="17"/>
      <c r="SJP6" s="17"/>
      <c r="SJQ6" s="17"/>
      <c r="SJR6" s="17"/>
      <c r="SJS6" s="17"/>
      <c r="SJT6" s="17"/>
      <c r="SJU6" s="17"/>
      <c r="SJV6" s="17"/>
      <c r="SJW6" s="17"/>
      <c r="SJX6" s="17"/>
      <c r="SJY6" s="17"/>
      <c r="SJZ6" s="17"/>
      <c r="SKA6" s="17"/>
      <c r="SKB6" s="17"/>
      <c r="SKC6" s="17"/>
      <c r="SKD6" s="17"/>
      <c r="SKE6" s="17"/>
      <c r="SKF6" s="17"/>
      <c r="SKG6" s="17"/>
      <c r="SKH6" s="17"/>
      <c r="SKI6" s="17"/>
      <c r="SKJ6" s="17"/>
      <c r="SKK6" s="17"/>
      <c r="SKL6" s="17"/>
      <c r="SKM6" s="17"/>
      <c r="SKN6" s="17"/>
      <c r="SKO6" s="17"/>
      <c r="SKP6" s="17"/>
      <c r="SKQ6" s="17"/>
      <c r="SKR6" s="17"/>
      <c r="SKS6" s="17"/>
      <c r="SKT6" s="17"/>
      <c r="SKU6" s="17"/>
      <c r="SKV6" s="17"/>
      <c r="SKW6" s="17"/>
      <c r="SKX6" s="17"/>
      <c r="SKY6" s="17"/>
      <c r="SKZ6" s="17"/>
      <c r="SLA6" s="17"/>
      <c r="SLB6" s="17"/>
      <c r="SLC6" s="17"/>
      <c r="SLD6" s="17"/>
      <c r="SLE6" s="17"/>
      <c r="SLF6" s="17"/>
      <c r="SLG6" s="17"/>
      <c r="SLH6" s="17"/>
      <c r="SLI6" s="17"/>
      <c r="SLJ6" s="17"/>
      <c r="SLK6" s="17"/>
      <c r="SLL6" s="17"/>
      <c r="SLM6" s="17"/>
      <c r="SLN6" s="17"/>
      <c r="SLO6" s="17"/>
      <c r="SLP6" s="17"/>
      <c r="SLQ6" s="17"/>
      <c r="SLR6" s="17"/>
      <c r="SLS6" s="17"/>
      <c r="SLT6" s="17"/>
      <c r="SLU6" s="17"/>
      <c r="SLV6" s="17"/>
      <c r="SLW6" s="17"/>
      <c r="SLX6" s="17"/>
      <c r="SLY6" s="17"/>
      <c r="SLZ6" s="17"/>
      <c r="SMA6" s="17"/>
      <c r="SMB6" s="17"/>
      <c r="SMC6" s="17"/>
      <c r="SMD6" s="17"/>
      <c r="SME6" s="17"/>
      <c r="SMF6" s="17"/>
      <c r="SMG6" s="17"/>
      <c r="SMH6" s="17"/>
      <c r="SMI6" s="17"/>
      <c r="SMJ6" s="17"/>
      <c r="SMK6" s="17"/>
      <c r="SML6" s="17"/>
      <c r="SMM6" s="17"/>
      <c r="SMN6" s="17"/>
      <c r="SMO6" s="17"/>
      <c r="SMP6" s="17"/>
      <c r="SMQ6" s="17"/>
      <c r="SMR6" s="17"/>
      <c r="SMS6" s="17"/>
      <c r="SMT6" s="17"/>
      <c r="SMU6" s="17"/>
      <c r="SMV6" s="17"/>
      <c r="SMW6" s="17"/>
      <c r="SMX6" s="17"/>
      <c r="SMY6" s="17"/>
      <c r="SMZ6" s="17"/>
      <c r="SNA6" s="17"/>
      <c r="SNB6" s="17"/>
      <c r="SNC6" s="17"/>
      <c r="SND6" s="17"/>
      <c r="SNE6" s="17"/>
      <c r="SNF6" s="17"/>
      <c r="SNG6" s="17"/>
      <c r="SNH6" s="17"/>
      <c r="SNI6" s="17"/>
      <c r="SNJ6" s="17"/>
      <c r="SNK6" s="17"/>
      <c r="SNL6" s="17"/>
      <c r="SNM6" s="17"/>
      <c r="SNN6" s="17"/>
      <c r="SNO6" s="17"/>
      <c r="SNP6" s="17"/>
      <c r="SNQ6" s="17"/>
      <c r="SNR6" s="17"/>
      <c r="SNS6" s="17"/>
      <c r="SNT6" s="17"/>
      <c r="SNU6" s="17"/>
      <c r="SNV6" s="17"/>
      <c r="SNW6" s="17"/>
      <c r="SNX6" s="17"/>
      <c r="SNY6" s="17"/>
      <c r="SNZ6" s="17"/>
      <c r="SOA6" s="17"/>
      <c r="SOB6" s="17"/>
      <c r="SOC6" s="17"/>
      <c r="SOD6" s="17"/>
      <c r="SOE6" s="17"/>
      <c r="SOF6" s="17"/>
      <c r="SOG6" s="17"/>
      <c r="SOH6" s="17"/>
      <c r="SOI6" s="17"/>
      <c r="SOJ6" s="17"/>
      <c r="SOK6" s="17"/>
      <c r="SOL6" s="17"/>
      <c r="SOM6" s="17"/>
      <c r="SON6" s="17"/>
      <c r="SOO6" s="17"/>
      <c r="SOP6" s="17"/>
      <c r="SOQ6" s="17"/>
      <c r="SOR6" s="17"/>
      <c r="SOS6" s="17"/>
      <c r="SOT6" s="17"/>
      <c r="SOU6" s="17"/>
      <c r="SOV6" s="17"/>
      <c r="SOW6" s="17"/>
      <c r="SOX6" s="17"/>
      <c r="SOY6" s="17"/>
      <c r="SOZ6" s="17"/>
      <c r="SPA6" s="17"/>
      <c r="SPB6" s="17"/>
      <c r="SPC6" s="17"/>
      <c r="SPD6" s="17"/>
      <c r="SPE6" s="17"/>
      <c r="SPF6" s="17"/>
      <c r="SPG6" s="17"/>
      <c r="SPH6" s="17"/>
      <c r="SPI6" s="17"/>
      <c r="SPJ6" s="17"/>
      <c r="SPK6" s="17"/>
      <c r="SPL6" s="17"/>
      <c r="SPM6" s="17"/>
      <c r="SPN6" s="17"/>
      <c r="SPO6" s="17"/>
      <c r="SPP6" s="17"/>
      <c r="SPQ6" s="17"/>
      <c r="SPR6" s="17"/>
      <c r="SPS6" s="17"/>
      <c r="SPT6" s="17"/>
      <c r="SPU6" s="17"/>
      <c r="SPV6" s="17"/>
      <c r="SPW6" s="17"/>
      <c r="SPX6" s="17"/>
      <c r="SPY6" s="17"/>
      <c r="SPZ6" s="17"/>
      <c r="SQA6" s="17"/>
      <c r="SQB6" s="17"/>
      <c r="SQC6" s="17"/>
      <c r="SQD6" s="17"/>
      <c r="SQE6" s="17"/>
      <c r="SQF6" s="17"/>
      <c r="SQG6" s="17"/>
      <c r="SQH6" s="17"/>
      <c r="SQI6" s="17"/>
      <c r="SQJ6" s="17"/>
      <c r="SQK6" s="17"/>
      <c r="SQL6" s="17"/>
      <c r="SQM6" s="17"/>
      <c r="SQN6" s="17"/>
      <c r="SQO6" s="17"/>
      <c r="SQP6" s="17"/>
      <c r="SQQ6" s="17"/>
      <c r="SQR6" s="17"/>
      <c r="SQS6" s="17"/>
      <c r="SQT6" s="17"/>
      <c r="SQU6" s="17"/>
      <c r="SQV6" s="17"/>
      <c r="SQW6" s="17"/>
      <c r="SQX6" s="17"/>
      <c r="SQY6" s="17"/>
      <c r="SQZ6" s="17"/>
      <c r="SRA6" s="17"/>
      <c r="SRB6" s="17"/>
      <c r="SRC6" s="17"/>
      <c r="SRD6" s="17"/>
      <c r="SRE6" s="17"/>
      <c r="SRF6" s="17"/>
      <c r="SRG6" s="17"/>
      <c r="SRH6" s="17"/>
      <c r="SRI6" s="17"/>
      <c r="SRJ6" s="17"/>
      <c r="SRK6" s="17"/>
      <c r="SRL6" s="17"/>
      <c r="SRM6" s="17"/>
      <c r="SRN6" s="17"/>
      <c r="SRO6" s="17"/>
      <c r="SRP6" s="17"/>
      <c r="SRQ6" s="17"/>
      <c r="SRR6" s="17"/>
      <c r="SRS6" s="17"/>
      <c r="SRT6" s="17"/>
      <c r="SRU6" s="17"/>
      <c r="SRV6" s="17"/>
      <c r="SRW6" s="17"/>
      <c r="SRX6" s="17"/>
      <c r="SRY6" s="17"/>
      <c r="SRZ6" s="17"/>
      <c r="SSA6" s="17"/>
      <c r="SSB6" s="17"/>
      <c r="SSC6" s="17"/>
      <c r="SSD6" s="17"/>
      <c r="SSE6" s="17"/>
      <c r="SSF6" s="17"/>
      <c r="SSG6" s="17"/>
      <c r="SSH6" s="17"/>
      <c r="SSI6" s="17"/>
      <c r="SSJ6" s="17"/>
      <c r="SSK6" s="17"/>
      <c r="SSL6" s="17"/>
      <c r="SSM6" s="17"/>
      <c r="SSN6" s="17"/>
      <c r="SSO6" s="17"/>
      <c r="SSP6" s="17"/>
      <c r="SSQ6" s="17"/>
      <c r="SSR6" s="17"/>
      <c r="SSS6" s="17"/>
      <c r="SST6" s="17"/>
      <c r="SSU6" s="17"/>
      <c r="SSV6" s="17"/>
      <c r="SSW6" s="17"/>
      <c r="SSX6" s="17"/>
      <c r="SSY6" s="17"/>
      <c r="SSZ6" s="17"/>
      <c r="STA6" s="17"/>
      <c r="STB6" s="17"/>
      <c r="STC6" s="17"/>
      <c r="STD6" s="17"/>
      <c r="STE6" s="17"/>
      <c r="STF6" s="17"/>
      <c r="STG6" s="17"/>
      <c r="STH6" s="17"/>
      <c r="STI6" s="17"/>
      <c r="STJ6" s="17"/>
      <c r="STK6" s="17"/>
      <c r="STL6" s="17"/>
      <c r="STM6" s="17"/>
      <c r="STN6" s="17"/>
      <c r="STO6" s="17"/>
      <c r="STP6" s="17"/>
      <c r="STQ6" s="17"/>
      <c r="STR6" s="17"/>
      <c r="STS6" s="17"/>
      <c r="STT6" s="17"/>
      <c r="STU6" s="17"/>
      <c r="STV6" s="17"/>
      <c r="STW6" s="17"/>
      <c r="STX6" s="17"/>
      <c r="STY6" s="17"/>
      <c r="STZ6" s="17"/>
      <c r="SUA6" s="17"/>
      <c r="SUB6" s="17"/>
      <c r="SUC6" s="17"/>
      <c r="SUD6" s="17"/>
      <c r="SUE6" s="17"/>
      <c r="SUF6" s="17"/>
      <c r="SUG6" s="17"/>
      <c r="SUH6" s="17"/>
      <c r="SUI6" s="17"/>
      <c r="SUJ6" s="17"/>
      <c r="SUK6" s="17"/>
      <c r="SUL6" s="17"/>
      <c r="SUM6" s="17"/>
      <c r="SUN6" s="17"/>
      <c r="SUO6" s="17"/>
      <c r="SUP6" s="17"/>
      <c r="SUQ6" s="17"/>
      <c r="SUR6" s="17"/>
      <c r="SUS6" s="17"/>
      <c r="SUT6" s="17"/>
      <c r="SUU6" s="17"/>
      <c r="SUV6" s="17"/>
      <c r="SUW6" s="17"/>
      <c r="SUX6" s="17"/>
      <c r="SUY6" s="17"/>
      <c r="SUZ6" s="17"/>
      <c r="SVA6" s="17"/>
      <c r="SVB6" s="17"/>
      <c r="SVC6" s="17"/>
      <c r="SVD6" s="17"/>
      <c r="SVE6" s="17"/>
      <c r="SVF6" s="17"/>
      <c r="SVG6" s="17"/>
      <c r="SVH6" s="17"/>
      <c r="SVI6" s="17"/>
      <c r="SVJ6" s="17"/>
      <c r="SVK6" s="17"/>
      <c r="SVL6" s="17"/>
      <c r="SVM6" s="17"/>
      <c r="SVN6" s="17"/>
      <c r="SVO6" s="17"/>
      <c r="SVP6" s="17"/>
      <c r="SVQ6" s="17"/>
      <c r="SVR6" s="17"/>
      <c r="SVS6" s="17"/>
      <c r="SVT6" s="17"/>
      <c r="SVU6" s="17"/>
      <c r="SVV6" s="17"/>
      <c r="SVW6" s="17"/>
      <c r="SVX6" s="17"/>
      <c r="SVY6" s="17"/>
      <c r="SVZ6" s="17"/>
      <c r="SWA6" s="17"/>
      <c r="SWB6" s="17"/>
      <c r="SWC6" s="17"/>
      <c r="SWD6" s="17"/>
      <c r="SWE6" s="17"/>
      <c r="SWF6" s="17"/>
      <c r="SWG6" s="17"/>
      <c r="SWH6" s="17"/>
      <c r="SWI6" s="17"/>
      <c r="SWJ6" s="17"/>
      <c r="SWK6" s="17"/>
      <c r="SWL6" s="17"/>
      <c r="SWM6" s="17"/>
      <c r="SWN6" s="17"/>
      <c r="SWO6" s="17"/>
      <c r="SWP6" s="17"/>
      <c r="SWQ6" s="17"/>
      <c r="SWR6" s="17"/>
      <c r="SWS6" s="17"/>
      <c r="SWT6" s="17"/>
      <c r="SWU6" s="17"/>
      <c r="SWV6" s="17"/>
      <c r="SWW6" s="17"/>
      <c r="SWX6" s="17"/>
      <c r="SWY6" s="17"/>
      <c r="SWZ6" s="17"/>
      <c r="SXA6" s="17"/>
      <c r="SXB6" s="17"/>
      <c r="SXC6" s="17"/>
      <c r="SXD6" s="17"/>
      <c r="SXE6" s="17"/>
      <c r="SXF6" s="17"/>
      <c r="SXG6" s="17"/>
      <c r="SXH6" s="17"/>
      <c r="SXI6" s="17"/>
      <c r="SXJ6" s="17"/>
      <c r="SXK6" s="17"/>
      <c r="SXL6" s="17"/>
      <c r="SXM6" s="17"/>
      <c r="SXN6" s="17"/>
      <c r="SXO6" s="17"/>
      <c r="SXP6" s="17"/>
      <c r="SXQ6" s="17"/>
      <c r="SXR6" s="17"/>
      <c r="SXS6" s="17"/>
      <c r="SXT6" s="17"/>
      <c r="SXU6" s="17"/>
      <c r="SXV6" s="17"/>
      <c r="SXW6" s="17"/>
      <c r="SXX6" s="17"/>
      <c r="SXY6" s="17"/>
      <c r="SXZ6" s="17"/>
      <c r="SYA6" s="17"/>
      <c r="SYB6" s="17"/>
      <c r="SYC6" s="17"/>
      <c r="SYD6" s="17"/>
      <c r="SYE6" s="17"/>
      <c r="SYF6" s="17"/>
      <c r="SYG6" s="17"/>
      <c r="SYH6" s="17"/>
      <c r="SYI6" s="17"/>
      <c r="SYJ6" s="17"/>
      <c r="SYK6" s="17"/>
      <c r="SYL6" s="17"/>
      <c r="SYM6" s="17"/>
      <c r="SYN6" s="17"/>
      <c r="SYO6" s="17"/>
      <c r="SYP6" s="17"/>
      <c r="SYQ6" s="17"/>
      <c r="SYR6" s="17"/>
      <c r="SYS6" s="17"/>
      <c r="SYT6" s="17"/>
      <c r="SYU6" s="17"/>
      <c r="SYV6" s="17"/>
      <c r="SYW6" s="17"/>
      <c r="SYX6" s="17"/>
      <c r="SYY6" s="17"/>
      <c r="SYZ6" s="17"/>
      <c r="SZA6" s="17"/>
      <c r="SZB6" s="17"/>
      <c r="SZC6" s="17"/>
      <c r="SZD6" s="17"/>
      <c r="SZE6" s="17"/>
      <c r="SZF6" s="17"/>
      <c r="SZG6" s="17"/>
      <c r="SZH6" s="17"/>
      <c r="SZI6" s="17"/>
      <c r="SZJ6" s="17"/>
      <c r="SZK6" s="17"/>
      <c r="SZL6" s="17"/>
      <c r="SZM6" s="17"/>
      <c r="SZN6" s="17"/>
      <c r="SZO6" s="17"/>
      <c r="SZP6" s="17"/>
      <c r="SZQ6" s="17"/>
      <c r="SZR6" s="17"/>
      <c r="SZS6" s="17"/>
      <c r="SZT6" s="17"/>
      <c r="SZU6" s="17"/>
      <c r="SZV6" s="17"/>
      <c r="SZW6" s="17"/>
      <c r="SZX6" s="17"/>
      <c r="SZY6" s="17"/>
      <c r="SZZ6" s="17"/>
      <c r="TAA6" s="17"/>
      <c r="TAB6" s="17"/>
      <c r="TAC6" s="17"/>
      <c r="TAD6" s="17"/>
      <c r="TAE6" s="17"/>
      <c r="TAF6" s="17"/>
      <c r="TAG6" s="17"/>
      <c r="TAH6" s="17"/>
      <c r="TAI6" s="17"/>
      <c r="TAJ6" s="17"/>
      <c r="TAK6" s="17"/>
      <c r="TAL6" s="17"/>
      <c r="TAM6" s="17"/>
      <c r="TAN6" s="17"/>
      <c r="TAO6" s="17"/>
      <c r="TAP6" s="17"/>
      <c r="TAQ6" s="17"/>
      <c r="TAR6" s="17"/>
      <c r="TAS6" s="17"/>
      <c r="TAT6" s="17"/>
      <c r="TAU6" s="17"/>
      <c r="TAV6" s="17"/>
      <c r="TAW6" s="17"/>
      <c r="TAX6" s="17"/>
      <c r="TAY6" s="17"/>
      <c r="TAZ6" s="17"/>
      <c r="TBA6" s="17"/>
      <c r="TBB6" s="17"/>
      <c r="TBC6" s="17"/>
      <c r="TBD6" s="17"/>
      <c r="TBE6" s="17"/>
      <c r="TBF6" s="17"/>
      <c r="TBG6" s="17"/>
      <c r="TBH6" s="17"/>
      <c r="TBI6" s="17"/>
      <c r="TBJ6" s="17"/>
      <c r="TBK6" s="17"/>
      <c r="TBL6" s="17"/>
      <c r="TBM6" s="17"/>
      <c r="TBN6" s="17"/>
      <c r="TBO6" s="17"/>
      <c r="TBP6" s="17"/>
      <c r="TBQ6" s="17"/>
      <c r="TBR6" s="17"/>
      <c r="TBS6" s="17"/>
      <c r="TBT6" s="17"/>
      <c r="TBU6" s="17"/>
      <c r="TBV6" s="17"/>
      <c r="TBW6" s="17"/>
      <c r="TBX6" s="17"/>
      <c r="TBY6" s="17"/>
      <c r="TBZ6" s="17"/>
      <c r="TCA6" s="17"/>
      <c r="TCB6" s="17"/>
      <c r="TCC6" s="17"/>
      <c r="TCD6" s="17"/>
      <c r="TCE6" s="17"/>
      <c r="TCF6" s="17"/>
      <c r="TCG6" s="17"/>
      <c r="TCH6" s="17"/>
      <c r="TCI6" s="17"/>
      <c r="TCJ6" s="17"/>
      <c r="TCK6" s="17"/>
      <c r="TCL6" s="17"/>
      <c r="TCM6" s="17"/>
      <c r="TCN6" s="17"/>
      <c r="TCO6" s="17"/>
      <c r="TCP6" s="17"/>
      <c r="TCQ6" s="17"/>
      <c r="TCR6" s="17"/>
      <c r="TCS6" s="17"/>
      <c r="TCT6" s="17"/>
      <c r="TCU6" s="17"/>
      <c r="TCV6" s="17"/>
      <c r="TCW6" s="17"/>
      <c r="TCX6" s="17"/>
      <c r="TCY6" s="17"/>
      <c r="TCZ6" s="17"/>
      <c r="TDA6" s="17"/>
      <c r="TDB6" s="17"/>
      <c r="TDC6" s="17"/>
      <c r="TDD6" s="17"/>
      <c r="TDE6" s="17"/>
      <c r="TDF6" s="17"/>
      <c r="TDG6" s="17"/>
      <c r="TDH6" s="17"/>
      <c r="TDI6" s="17"/>
      <c r="TDJ6" s="17"/>
      <c r="TDK6" s="17"/>
      <c r="TDL6" s="17"/>
      <c r="TDM6" s="17"/>
      <c r="TDN6" s="17"/>
      <c r="TDO6" s="17"/>
      <c r="TDP6" s="17"/>
      <c r="TDQ6" s="17"/>
      <c r="TDR6" s="17"/>
      <c r="TDS6" s="17"/>
      <c r="TDT6" s="17"/>
      <c r="TDU6" s="17"/>
      <c r="TDV6" s="17"/>
      <c r="TDW6" s="17"/>
      <c r="TDX6" s="17"/>
      <c r="TDY6" s="17"/>
      <c r="TDZ6" s="17"/>
      <c r="TEA6" s="17"/>
      <c r="TEB6" s="17"/>
      <c r="TEC6" s="17"/>
      <c r="TED6" s="17"/>
      <c r="TEE6" s="17"/>
      <c r="TEF6" s="17"/>
      <c r="TEG6" s="17"/>
      <c r="TEH6" s="17"/>
      <c r="TEI6" s="17"/>
      <c r="TEJ6" s="17"/>
      <c r="TEK6" s="17"/>
      <c r="TEL6" s="17"/>
      <c r="TEM6" s="17"/>
      <c r="TEN6" s="17"/>
      <c r="TEO6" s="17"/>
      <c r="TEP6" s="17"/>
      <c r="TEQ6" s="17"/>
      <c r="TER6" s="17"/>
      <c r="TES6" s="17"/>
      <c r="TET6" s="17"/>
      <c r="TEU6" s="17"/>
      <c r="TEV6" s="17"/>
      <c r="TEW6" s="17"/>
      <c r="TEX6" s="17"/>
      <c r="TEY6" s="17"/>
      <c r="TEZ6" s="17"/>
      <c r="TFA6" s="17"/>
      <c r="TFB6" s="17"/>
      <c r="TFC6" s="17"/>
      <c r="TFD6" s="17"/>
      <c r="TFE6" s="17"/>
      <c r="TFF6" s="17"/>
      <c r="TFG6" s="17"/>
      <c r="TFH6" s="17"/>
      <c r="TFI6" s="17"/>
      <c r="TFJ6" s="17"/>
      <c r="TFK6" s="17"/>
      <c r="TFL6" s="17"/>
      <c r="TFM6" s="17"/>
      <c r="TFN6" s="17"/>
      <c r="TFO6" s="17"/>
      <c r="TFP6" s="17"/>
      <c r="TFQ6" s="17"/>
      <c r="TFR6" s="17"/>
      <c r="TFS6" s="17"/>
      <c r="TFT6" s="17"/>
      <c r="TFU6" s="17"/>
      <c r="TFV6" s="17"/>
      <c r="TFW6" s="17"/>
      <c r="TFX6" s="17"/>
      <c r="TFY6" s="17"/>
      <c r="TFZ6" s="17"/>
      <c r="TGA6" s="17"/>
      <c r="TGB6" s="17"/>
      <c r="TGC6" s="17"/>
      <c r="TGD6" s="17"/>
      <c r="TGE6" s="17"/>
      <c r="TGF6" s="17"/>
      <c r="TGG6" s="17"/>
      <c r="TGH6" s="17"/>
      <c r="TGI6" s="17"/>
      <c r="TGJ6" s="17"/>
      <c r="TGK6" s="17"/>
      <c r="TGL6" s="17"/>
      <c r="TGM6" s="17"/>
      <c r="TGN6" s="17"/>
      <c r="TGO6" s="17"/>
      <c r="TGP6" s="17"/>
      <c r="TGQ6" s="17"/>
      <c r="TGR6" s="17"/>
      <c r="TGS6" s="17"/>
      <c r="TGT6" s="17"/>
      <c r="TGU6" s="17"/>
      <c r="TGV6" s="17"/>
      <c r="TGW6" s="17"/>
      <c r="TGX6" s="17"/>
      <c r="TGY6" s="17"/>
      <c r="TGZ6" s="17"/>
      <c r="THA6" s="17"/>
      <c r="THB6" s="17"/>
      <c r="THC6" s="17"/>
      <c r="THD6" s="17"/>
      <c r="THE6" s="17"/>
      <c r="THF6" s="17"/>
      <c r="THG6" s="17"/>
      <c r="THH6" s="17"/>
      <c r="THI6" s="17"/>
      <c r="THJ6" s="17"/>
      <c r="THK6" s="17"/>
      <c r="THL6" s="17"/>
      <c r="THM6" s="17"/>
      <c r="THN6" s="17"/>
      <c r="THO6" s="17"/>
      <c r="THP6" s="17"/>
      <c r="THQ6" s="17"/>
      <c r="THR6" s="17"/>
      <c r="THS6" s="17"/>
      <c r="THT6" s="17"/>
      <c r="THU6" s="17"/>
      <c r="THV6" s="17"/>
      <c r="THW6" s="17"/>
      <c r="THX6" s="17"/>
      <c r="THY6" s="17"/>
      <c r="THZ6" s="17"/>
      <c r="TIA6" s="17"/>
      <c r="TIB6" s="17"/>
      <c r="TIC6" s="17"/>
      <c r="TID6" s="17"/>
      <c r="TIE6" s="17"/>
      <c r="TIF6" s="17"/>
      <c r="TIG6" s="17"/>
      <c r="TIH6" s="17"/>
      <c r="TII6" s="17"/>
      <c r="TIJ6" s="17"/>
      <c r="TIK6" s="17"/>
      <c r="TIL6" s="17"/>
      <c r="TIM6" s="17"/>
      <c r="TIN6" s="17"/>
      <c r="TIO6" s="17"/>
      <c r="TIP6" s="17"/>
      <c r="TIQ6" s="17"/>
      <c r="TIR6" s="17"/>
      <c r="TIS6" s="17"/>
      <c r="TIT6" s="17"/>
      <c r="TIU6" s="17"/>
      <c r="TIV6" s="17"/>
      <c r="TIW6" s="17"/>
      <c r="TIX6" s="17"/>
      <c r="TIY6" s="17"/>
      <c r="TIZ6" s="17"/>
      <c r="TJA6" s="17"/>
      <c r="TJB6" s="17"/>
      <c r="TJC6" s="17"/>
      <c r="TJD6" s="17"/>
      <c r="TJE6" s="17"/>
      <c r="TJF6" s="17"/>
      <c r="TJG6" s="17"/>
      <c r="TJH6" s="17"/>
      <c r="TJI6" s="17"/>
      <c r="TJJ6" s="17"/>
      <c r="TJK6" s="17"/>
      <c r="TJL6" s="17"/>
      <c r="TJM6" s="17"/>
      <c r="TJN6" s="17"/>
      <c r="TJO6" s="17"/>
      <c r="TJP6" s="17"/>
      <c r="TJQ6" s="17"/>
      <c r="TJR6" s="17"/>
      <c r="TJS6" s="17"/>
      <c r="TJT6" s="17"/>
      <c r="TJU6" s="17"/>
      <c r="TJV6" s="17"/>
      <c r="TJW6" s="17"/>
      <c r="TJX6" s="17"/>
      <c r="TJY6" s="17"/>
      <c r="TJZ6" s="17"/>
      <c r="TKA6" s="17"/>
      <c r="TKB6" s="17"/>
      <c r="TKC6" s="17"/>
      <c r="TKD6" s="17"/>
      <c r="TKE6" s="17"/>
      <c r="TKF6" s="17"/>
      <c r="TKG6" s="17"/>
      <c r="TKH6" s="17"/>
      <c r="TKI6" s="17"/>
      <c r="TKJ6" s="17"/>
      <c r="TKK6" s="17"/>
      <c r="TKL6" s="17"/>
      <c r="TKM6" s="17"/>
      <c r="TKN6" s="17"/>
      <c r="TKO6" s="17"/>
      <c r="TKP6" s="17"/>
      <c r="TKQ6" s="17"/>
      <c r="TKR6" s="17"/>
      <c r="TKS6" s="17"/>
      <c r="TKT6" s="17"/>
      <c r="TKU6" s="17"/>
      <c r="TKV6" s="17"/>
      <c r="TKW6" s="17"/>
      <c r="TKX6" s="17"/>
      <c r="TKY6" s="17"/>
      <c r="TKZ6" s="17"/>
      <c r="TLA6" s="17"/>
      <c r="TLB6" s="17"/>
      <c r="TLC6" s="17"/>
      <c r="TLD6" s="17"/>
      <c r="TLE6" s="17"/>
      <c r="TLF6" s="17"/>
      <c r="TLG6" s="17"/>
      <c r="TLH6" s="17"/>
      <c r="TLI6" s="17"/>
      <c r="TLJ6" s="17"/>
      <c r="TLK6" s="17"/>
      <c r="TLL6" s="17"/>
      <c r="TLM6" s="17"/>
      <c r="TLN6" s="17"/>
      <c r="TLO6" s="17"/>
      <c r="TLP6" s="17"/>
      <c r="TLQ6" s="17"/>
      <c r="TLR6" s="17"/>
      <c r="TLS6" s="17"/>
      <c r="TLT6" s="17"/>
      <c r="TLU6" s="17"/>
      <c r="TLV6" s="17"/>
      <c r="TLW6" s="17"/>
      <c r="TLX6" s="17"/>
      <c r="TLY6" s="17"/>
      <c r="TLZ6" s="17"/>
      <c r="TMA6" s="17"/>
      <c r="TMB6" s="17"/>
      <c r="TMC6" s="17"/>
      <c r="TMD6" s="17"/>
      <c r="TME6" s="17"/>
      <c r="TMF6" s="17"/>
      <c r="TMG6" s="17"/>
      <c r="TMH6" s="17"/>
      <c r="TMI6" s="17"/>
      <c r="TMJ6" s="17"/>
      <c r="TMK6" s="17"/>
      <c r="TML6" s="17"/>
      <c r="TMM6" s="17"/>
      <c r="TMN6" s="17"/>
      <c r="TMO6" s="17"/>
      <c r="TMP6" s="17"/>
      <c r="TMQ6" s="17"/>
      <c r="TMR6" s="17"/>
      <c r="TMS6" s="17"/>
      <c r="TMT6" s="17"/>
      <c r="TMU6" s="17"/>
      <c r="TMV6" s="17"/>
      <c r="TMW6" s="17"/>
      <c r="TMX6" s="17"/>
      <c r="TMY6" s="17"/>
      <c r="TMZ6" s="17"/>
      <c r="TNA6" s="17"/>
      <c r="TNB6" s="17"/>
      <c r="TNC6" s="17"/>
      <c r="TND6" s="17"/>
      <c r="TNE6" s="17"/>
      <c r="TNF6" s="17"/>
      <c r="TNG6" s="17"/>
      <c r="TNH6" s="17"/>
      <c r="TNI6" s="17"/>
      <c r="TNJ6" s="17"/>
      <c r="TNK6" s="17"/>
      <c r="TNL6" s="17"/>
      <c r="TNM6" s="17"/>
      <c r="TNN6" s="17"/>
      <c r="TNO6" s="17"/>
      <c r="TNP6" s="17"/>
      <c r="TNQ6" s="17"/>
      <c r="TNR6" s="17"/>
      <c r="TNS6" s="17"/>
      <c r="TNT6" s="17"/>
      <c r="TNU6" s="17"/>
      <c r="TNV6" s="17"/>
      <c r="TNW6" s="17"/>
      <c r="TNX6" s="17"/>
      <c r="TNY6" s="17"/>
      <c r="TNZ6" s="17"/>
      <c r="TOA6" s="17"/>
      <c r="TOB6" s="17"/>
      <c r="TOC6" s="17"/>
      <c r="TOD6" s="17"/>
      <c r="TOE6" s="17"/>
      <c r="TOF6" s="17"/>
      <c r="TOG6" s="17"/>
      <c r="TOH6" s="17"/>
      <c r="TOI6" s="17"/>
      <c r="TOJ6" s="17"/>
      <c r="TOK6" s="17"/>
      <c r="TOL6" s="17"/>
      <c r="TOM6" s="17"/>
      <c r="TON6" s="17"/>
      <c r="TOO6" s="17"/>
      <c r="TOP6" s="17"/>
      <c r="TOQ6" s="17"/>
      <c r="TOR6" s="17"/>
      <c r="TOS6" s="17"/>
      <c r="TOT6" s="17"/>
      <c r="TOU6" s="17"/>
      <c r="TOV6" s="17"/>
      <c r="TOW6" s="17"/>
      <c r="TOX6" s="17"/>
      <c r="TOY6" s="17"/>
      <c r="TOZ6" s="17"/>
      <c r="TPA6" s="17"/>
      <c r="TPB6" s="17"/>
      <c r="TPC6" s="17"/>
      <c r="TPD6" s="17"/>
      <c r="TPE6" s="17"/>
      <c r="TPF6" s="17"/>
      <c r="TPG6" s="17"/>
      <c r="TPH6" s="17"/>
      <c r="TPI6" s="17"/>
      <c r="TPJ6" s="17"/>
      <c r="TPK6" s="17"/>
      <c r="TPL6" s="17"/>
      <c r="TPM6" s="17"/>
      <c r="TPN6" s="17"/>
      <c r="TPO6" s="17"/>
      <c r="TPP6" s="17"/>
      <c r="TPQ6" s="17"/>
      <c r="TPR6" s="17"/>
      <c r="TPS6" s="17"/>
      <c r="TPT6" s="17"/>
      <c r="TPU6" s="17"/>
      <c r="TPV6" s="17"/>
      <c r="TPW6" s="17"/>
      <c r="TPX6" s="17"/>
      <c r="TPY6" s="17"/>
      <c r="TPZ6" s="17"/>
      <c r="TQA6" s="17"/>
      <c r="TQB6" s="17"/>
      <c r="TQC6" s="17"/>
      <c r="TQD6" s="17"/>
      <c r="TQE6" s="17"/>
      <c r="TQF6" s="17"/>
      <c r="TQG6" s="17"/>
      <c r="TQH6" s="17"/>
      <c r="TQI6" s="17"/>
      <c r="TQJ6" s="17"/>
      <c r="TQK6" s="17"/>
      <c r="TQL6" s="17"/>
      <c r="TQM6" s="17"/>
      <c r="TQN6" s="17"/>
      <c r="TQO6" s="17"/>
      <c r="TQP6" s="17"/>
      <c r="TQQ6" s="17"/>
      <c r="TQR6" s="17"/>
      <c r="TQS6" s="17"/>
      <c r="TQT6" s="17"/>
      <c r="TQU6" s="17"/>
      <c r="TQV6" s="17"/>
      <c r="TQW6" s="17"/>
      <c r="TQX6" s="17"/>
      <c r="TQY6" s="17"/>
      <c r="TQZ6" s="17"/>
      <c r="TRA6" s="17"/>
      <c r="TRB6" s="17"/>
      <c r="TRC6" s="17"/>
      <c r="TRD6" s="17"/>
      <c r="TRE6" s="17"/>
      <c r="TRF6" s="17"/>
      <c r="TRG6" s="17"/>
      <c r="TRH6" s="17"/>
      <c r="TRI6" s="17"/>
      <c r="TRJ6" s="17"/>
      <c r="TRK6" s="17"/>
      <c r="TRL6" s="17"/>
      <c r="TRM6" s="17"/>
      <c r="TRN6" s="17"/>
      <c r="TRO6" s="17"/>
      <c r="TRP6" s="17"/>
      <c r="TRQ6" s="17"/>
      <c r="TRR6" s="17"/>
      <c r="TRS6" s="17"/>
      <c r="TRT6" s="17"/>
      <c r="TRU6" s="17"/>
      <c r="TRV6" s="17"/>
      <c r="TRW6" s="17"/>
      <c r="TRX6" s="17"/>
      <c r="TRY6" s="17"/>
      <c r="TRZ6" s="17"/>
      <c r="TSA6" s="17"/>
      <c r="TSB6" s="17"/>
      <c r="TSC6" s="17"/>
      <c r="TSD6" s="17"/>
      <c r="TSE6" s="17"/>
      <c r="TSF6" s="17"/>
      <c r="TSG6" s="17"/>
      <c r="TSH6" s="17"/>
      <c r="TSI6" s="17"/>
      <c r="TSJ6" s="17"/>
      <c r="TSK6" s="17"/>
      <c r="TSL6" s="17"/>
      <c r="TSM6" s="17"/>
      <c r="TSN6" s="17"/>
      <c r="TSO6" s="17"/>
      <c r="TSP6" s="17"/>
      <c r="TSQ6" s="17"/>
      <c r="TSR6" s="17"/>
      <c r="TSS6" s="17"/>
      <c r="TST6" s="17"/>
      <c r="TSU6" s="17"/>
      <c r="TSV6" s="17"/>
      <c r="TSW6" s="17"/>
      <c r="TSX6" s="17"/>
      <c r="TSY6" s="17"/>
      <c r="TSZ6" s="17"/>
      <c r="TTA6" s="17"/>
      <c r="TTB6" s="17"/>
      <c r="TTC6" s="17"/>
      <c r="TTD6" s="17"/>
      <c r="TTE6" s="17"/>
      <c r="TTF6" s="17"/>
      <c r="TTG6" s="17"/>
      <c r="TTH6" s="17"/>
      <c r="TTI6" s="17"/>
      <c r="TTJ6" s="17"/>
      <c r="TTK6" s="17"/>
      <c r="TTL6" s="17"/>
      <c r="TTM6" s="17"/>
      <c r="TTN6" s="17"/>
      <c r="TTO6" s="17"/>
      <c r="TTP6" s="17"/>
      <c r="TTQ6" s="17"/>
      <c r="TTR6" s="17"/>
      <c r="TTS6" s="17"/>
      <c r="TTT6" s="17"/>
      <c r="TTU6" s="17"/>
      <c r="TTV6" s="17"/>
      <c r="TTW6" s="17"/>
      <c r="TTX6" s="17"/>
      <c r="TTY6" s="17"/>
      <c r="TTZ6" s="17"/>
      <c r="TUA6" s="17"/>
      <c r="TUB6" s="17"/>
      <c r="TUC6" s="17"/>
      <c r="TUD6" s="17"/>
      <c r="TUE6" s="17"/>
      <c r="TUF6" s="17"/>
      <c r="TUG6" s="17"/>
      <c r="TUH6" s="17"/>
      <c r="TUI6" s="17"/>
      <c r="TUJ6" s="17"/>
      <c r="TUK6" s="17"/>
      <c r="TUL6" s="17"/>
      <c r="TUM6" s="17"/>
      <c r="TUN6" s="17"/>
      <c r="TUO6" s="17"/>
      <c r="TUP6" s="17"/>
      <c r="TUQ6" s="17"/>
      <c r="TUR6" s="17"/>
      <c r="TUS6" s="17"/>
      <c r="TUT6" s="17"/>
      <c r="TUU6" s="17"/>
      <c r="TUV6" s="17"/>
      <c r="TUW6" s="17"/>
      <c r="TUX6" s="17"/>
      <c r="TUY6" s="17"/>
      <c r="TUZ6" s="17"/>
      <c r="TVA6" s="17"/>
      <c r="TVB6" s="17"/>
      <c r="TVC6" s="17"/>
      <c r="TVD6" s="17"/>
      <c r="TVE6" s="17"/>
      <c r="TVF6" s="17"/>
      <c r="TVG6" s="17"/>
      <c r="TVH6" s="17"/>
      <c r="TVI6" s="17"/>
      <c r="TVJ6" s="17"/>
      <c r="TVK6" s="17"/>
      <c r="TVL6" s="17"/>
      <c r="TVM6" s="17"/>
      <c r="TVN6" s="17"/>
      <c r="TVO6" s="17"/>
      <c r="TVP6" s="17"/>
      <c r="TVQ6" s="17"/>
      <c r="TVR6" s="17"/>
      <c r="TVS6" s="17"/>
      <c r="TVT6" s="17"/>
      <c r="TVU6" s="17"/>
      <c r="TVV6" s="17"/>
      <c r="TVW6" s="17"/>
      <c r="TVX6" s="17"/>
      <c r="TVY6" s="17"/>
      <c r="TVZ6" s="17"/>
      <c r="TWA6" s="17"/>
      <c r="TWB6" s="17"/>
      <c r="TWC6" s="17"/>
      <c r="TWD6" s="17"/>
      <c r="TWE6" s="17"/>
      <c r="TWF6" s="17"/>
      <c r="TWG6" s="17"/>
      <c r="TWH6" s="17"/>
      <c r="TWI6" s="17"/>
      <c r="TWJ6" s="17"/>
      <c r="TWK6" s="17"/>
      <c r="TWL6" s="17"/>
      <c r="TWM6" s="17"/>
      <c r="TWN6" s="17"/>
      <c r="TWO6" s="17"/>
      <c r="TWP6" s="17"/>
      <c r="TWQ6" s="17"/>
      <c r="TWR6" s="17"/>
      <c r="TWS6" s="17"/>
      <c r="TWT6" s="17"/>
      <c r="TWU6" s="17"/>
      <c r="TWV6" s="17"/>
      <c r="TWW6" s="17"/>
      <c r="TWX6" s="17"/>
      <c r="TWY6" s="17"/>
      <c r="TWZ6" s="17"/>
      <c r="TXA6" s="17"/>
      <c r="TXB6" s="17"/>
      <c r="TXC6" s="17"/>
      <c r="TXD6" s="17"/>
      <c r="TXE6" s="17"/>
      <c r="TXF6" s="17"/>
      <c r="TXG6" s="17"/>
      <c r="TXH6" s="17"/>
      <c r="TXI6" s="17"/>
      <c r="TXJ6" s="17"/>
      <c r="TXK6" s="17"/>
      <c r="TXL6" s="17"/>
      <c r="TXM6" s="17"/>
      <c r="TXN6" s="17"/>
      <c r="TXO6" s="17"/>
      <c r="TXP6" s="17"/>
      <c r="TXQ6" s="17"/>
      <c r="TXR6" s="17"/>
      <c r="TXS6" s="17"/>
      <c r="TXT6" s="17"/>
      <c r="TXU6" s="17"/>
      <c r="TXV6" s="17"/>
      <c r="TXW6" s="17"/>
      <c r="TXX6" s="17"/>
      <c r="TXY6" s="17"/>
      <c r="TXZ6" s="17"/>
      <c r="TYA6" s="17"/>
      <c r="TYB6" s="17"/>
      <c r="TYC6" s="17"/>
      <c r="TYD6" s="17"/>
      <c r="TYE6" s="17"/>
      <c r="TYF6" s="17"/>
      <c r="TYG6" s="17"/>
      <c r="TYH6" s="17"/>
      <c r="TYI6" s="17"/>
      <c r="TYJ6" s="17"/>
      <c r="TYK6" s="17"/>
      <c r="TYL6" s="17"/>
      <c r="TYM6" s="17"/>
      <c r="TYN6" s="17"/>
      <c r="TYO6" s="17"/>
      <c r="TYP6" s="17"/>
      <c r="TYQ6" s="17"/>
      <c r="TYR6" s="17"/>
      <c r="TYS6" s="17"/>
      <c r="TYT6" s="17"/>
      <c r="TYU6" s="17"/>
      <c r="TYV6" s="17"/>
      <c r="TYW6" s="17"/>
      <c r="TYX6" s="17"/>
      <c r="TYY6" s="17"/>
      <c r="TYZ6" s="17"/>
      <c r="TZA6" s="17"/>
      <c r="TZB6" s="17"/>
      <c r="TZC6" s="17"/>
      <c r="TZD6" s="17"/>
      <c r="TZE6" s="17"/>
      <c r="TZF6" s="17"/>
      <c r="TZG6" s="17"/>
      <c r="TZH6" s="17"/>
      <c r="TZI6" s="17"/>
      <c r="TZJ6" s="17"/>
      <c r="TZK6" s="17"/>
      <c r="TZL6" s="17"/>
      <c r="TZM6" s="17"/>
      <c r="TZN6" s="17"/>
      <c r="TZO6" s="17"/>
      <c r="TZP6" s="17"/>
      <c r="TZQ6" s="17"/>
      <c r="TZR6" s="17"/>
      <c r="TZS6" s="17"/>
      <c r="TZT6" s="17"/>
      <c r="TZU6" s="17"/>
      <c r="TZV6" s="17"/>
      <c r="TZW6" s="17"/>
      <c r="TZX6" s="17"/>
      <c r="TZY6" s="17"/>
      <c r="TZZ6" s="17"/>
      <c r="UAA6" s="17"/>
      <c r="UAB6" s="17"/>
      <c r="UAC6" s="17"/>
      <c r="UAD6" s="17"/>
      <c r="UAE6" s="17"/>
      <c r="UAF6" s="17"/>
      <c r="UAG6" s="17"/>
      <c r="UAH6" s="17"/>
      <c r="UAI6" s="17"/>
      <c r="UAJ6" s="17"/>
      <c r="UAK6" s="17"/>
      <c r="UAL6" s="17"/>
      <c r="UAM6" s="17"/>
      <c r="UAN6" s="17"/>
      <c r="UAO6" s="17"/>
      <c r="UAP6" s="17"/>
      <c r="UAQ6" s="17"/>
      <c r="UAR6" s="17"/>
      <c r="UAS6" s="17"/>
      <c r="UAT6" s="17"/>
      <c r="UAU6" s="17"/>
      <c r="UAV6" s="17"/>
      <c r="UAW6" s="17"/>
      <c r="UAX6" s="17"/>
      <c r="UAY6" s="17"/>
      <c r="UAZ6" s="17"/>
      <c r="UBA6" s="17"/>
      <c r="UBB6" s="17"/>
      <c r="UBC6" s="17"/>
      <c r="UBD6" s="17"/>
      <c r="UBE6" s="17"/>
      <c r="UBF6" s="17"/>
      <c r="UBG6" s="17"/>
      <c r="UBH6" s="17"/>
      <c r="UBI6" s="17"/>
      <c r="UBJ6" s="17"/>
      <c r="UBK6" s="17"/>
      <c r="UBL6" s="17"/>
      <c r="UBM6" s="17"/>
      <c r="UBN6" s="17"/>
      <c r="UBO6" s="17"/>
      <c r="UBP6" s="17"/>
      <c r="UBQ6" s="17"/>
      <c r="UBR6" s="17"/>
      <c r="UBS6" s="17"/>
      <c r="UBT6" s="17"/>
      <c r="UBU6" s="17"/>
      <c r="UBV6" s="17"/>
      <c r="UBW6" s="17"/>
      <c r="UBX6" s="17"/>
      <c r="UBY6" s="17"/>
      <c r="UBZ6" s="17"/>
      <c r="UCA6" s="17"/>
      <c r="UCB6" s="17"/>
      <c r="UCC6" s="17"/>
      <c r="UCD6" s="17"/>
      <c r="UCE6" s="17"/>
      <c r="UCF6" s="17"/>
      <c r="UCG6" s="17"/>
      <c r="UCH6" s="17"/>
      <c r="UCI6" s="17"/>
      <c r="UCJ6" s="17"/>
      <c r="UCK6" s="17"/>
      <c r="UCL6" s="17"/>
      <c r="UCM6" s="17"/>
      <c r="UCN6" s="17"/>
      <c r="UCO6" s="17"/>
      <c r="UCP6" s="17"/>
      <c r="UCQ6" s="17"/>
      <c r="UCR6" s="17"/>
      <c r="UCS6" s="17"/>
      <c r="UCT6" s="17"/>
      <c r="UCU6" s="17"/>
      <c r="UCV6" s="17"/>
      <c r="UCW6" s="17"/>
      <c r="UCX6" s="17"/>
      <c r="UCY6" s="17"/>
      <c r="UCZ6" s="17"/>
      <c r="UDA6" s="17"/>
      <c r="UDB6" s="17"/>
      <c r="UDC6" s="17"/>
      <c r="UDD6" s="17"/>
      <c r="UDE6" s="17"/>
      <c r="UDF6" s="17"/>
      <c r="UDG6" s="17"/>
      <c r="UDH6" s="17"/>
      <c r="UDI6" s="17"/>
      <c r="UDJ6" s="17"/>
      <c r="UDK6" s="17"/>
      <c r="UDL6" s="17"/>
      <c r="UDM6" s="17"/>
      <c r="UDN6" s="17"/>
      <c r="UDO6" s="17"/>
      <c r="UDP6" s="17"/>
      <c r="UDQ6" s="17"/>
      <c r="UDR6" s="17"/>
      <c r="UDS6" s="17"/>
      <c r="UDT6" s="17"/>
      <c r="UDU6" s="17"/>
      <c r="UDV6" s="17"/>
      <c r="UDW6" s="17"/>
      <c r="UDX6" s="17"/>
      <c r="UDY6" s="17"/>
      <c r="UDZ6" s="17"/>
      <c r="UEA6" s="17"/>
      <c r="UEB6" s="17"/>
      <c r="UEC6" s="17"/>
      <c r="UED6" s="17"/>
      <c r="UEE6" s="17"/>
      <c r="UEF6" s="17"/>
      <c r="UEG6" s="17"/>
      <c r="UEH6" s="17"/>
      <c r="UEI6" s="17"/>
      <c r="UEJ6" s="17"/>
      <c r="UEK6" s="17"/>
      <c r="UEL6" s="17"/>
      <c r="UEM6" s="17"/>
      <c r="UEN6" s="17"/>
      <c r="UEO6" s="17"/>
      <c r="UEP6" s="17"/>
      <c r="UEQ6" s="17"/>
      <c r="UER6" s="17"/>
      <c r="UES6" s="17"/>
      <c r="UET6" s="17"/>
      <c r="UEU6" s="17"/>
      <c r="UEV6" s="17"/>
      <c r="UEW6" s="17"/>
      <c r="UEX6" s="17"/>
      <c r="UEY6" s="17"/>
      <c r="UEZ6" s="17"/>
      <c r="UFA6" s="17"/>
      <c r="UFB6" s="17"/>
      <c r="UFC6" s="17"/>
      <c r="UFD6" s="17"/>
      <c r="UFE6" s="17"/>
      <c r="UFF6" s="17"/>
      <c r="UFG6" s="17"/>
      <c r="UFH6" s="17"/>
      <c r="UFI6" s="17"/>
      <c r="UFJ6" s="17"/>
      <c r="UFK6" s="17"/>
      <c r="UFL6" s="17"/>
      <c r="UFM6" s="17"/>
      <c r="UFN6" s="17"/>
      <c r="UFO6" s="17"/>
      <c r="UFP6" s="17"/>
      <c r="UFQ6" s="17"/>
      <c r="UFR6" s="17"/>
      <c r="UFS6" s="17"/>
      <c r="UFT6" s="17"/>
      <c r="UFU6" s="17"/>
      <c r="UFV6" s="17"/>
      <c r="UFW6" s="17"/>
      <c r="UFX6" s="17"/>
      <c r="UFY6" s="17"/>
      <c r="UFZ6" s="17"/>
      <c r="UGA6" s="17"/>
      <c r="UGB6" s="17"/>
      <c r="UGC6" s="17"/>
      <c r="UGD6" s="17"/>
      <c r="UGE6" s="17"/>
      <c r="UGF6" s="17"/>
      <c r="UGG6" s="17"/>
      <c r="UGH6" s="17"/>
      <c r="UGI6" s="17"/>
      <c r="UGJ6" s="17"/>
      <c r="UGK6" s="17"/>
      <c r="UGL6" s="17"/>
      <c r="UGM6" s="17"/>
      <c r="UGN6" s="17"/>
      <c r="UGO6" s="17"/>
      <c r="UGP6" s="17"/>
      <c r="UGQ6" s="17"/>
      <c r="UGR6" s="17"/>
      <c r="UGS6" s="17"/>
      <c r="UGT6" s="17"/>
      <c r="UGU6" s="17"/>
      <c r="UGV6" s="17"/>
      <c r="UGW6" s="17"/>
      <c r="UGX6" s="17"/>
      <c r="UGY6" s="17"/>
      <c r="UGZ6" s="17"/>
      <c r="UHA6" s="17"/>
      <c r="UHB6" s="17"/>
      <c r="UHC6" s="17"/>
      <c r="UHD6" s="17"/>
      <c r="UHE6" s="17"/>
      <c r="UHF6" s="17"/>
      <c r="UHG6" s="17"/>
      <c r="UHH6" s="17"/>
      <c r="UHI6" s="17"/>
      <c r="UHJ6" s="17"/>
      <c r="UHK6" s="17"/>
      <c r="UHL6" s="17"/>
      <c r="UHM6" s="17"/>
      <c r="UHN6" s="17"/>
      <c r="UHO6" s="17"/>
      <c r="UHP6" s="17"/>
      <c r="UHQ6" s="17"/>
      <c r="UHR6" s="17"/>
      <c r="UHS6" s="17"/>
      <c r="UHT6" s="17"/>
      <c r="UHU6" s="17"/>
      <c r="UHV6" s="17"/>
      <c r="UHW6" s="17"/>
      <c r="UHX6" s="17"/>
      <c r="UHY6" s="17"/>
      <c r="UHZ6" s="17"/>
      <c r="UIA6" s="17"/>
      <c r="UIB6" s="17"/>
      <c r="UIC6" s="17"/>
      <c r="UID6" s="17"/>
      <c r="UIE6" s="17"/>
      <c r="UIF6" s="17"/>
      <c r="UIG6" s="17"/>
      <c r="UIH6" s="17"/>
      <c r="UII6" s="17"/>
      <c r="UIJ6" s="17"/>
      <c r="UIK6" s="17"/>
      <c r="UIL6" s="17"/>
      <c r="UIM6" s="17"/>
      <c r="UIN6" s="17"/>
      <c r="UIO6" s="17"/>
      <c r="UIP6" s="17"/>
      <c r="UIQ6" s="17"/>
      <c r="UIR6" s="17"/>
      <c r="UIS6" s="17"/>
      <c r="UIT6" s="17"/>
      <c r="UIU6" s="17"/>
      <c r="UIV6" s="17"/>
      <c r="UIW6" s="17"/>
      <c r="UIX6" s="17"/>
      <c r="UIY6" s="17"/>
      <c r="UIZ6" s="17"/>
      <c r="UJA6" s="17"/>
      <c r="UJB6" s="17"/>
      <c r="UJC6" s="17"/>
      <c r="UJD6" s="17"/>
      <c r="UJE6" s="17"/>
      <c r="UJF6" s="17"/>
      <c r="UJG6" s="17"/>
      <c r="UJH6" s="17"/>
      <c r="UJI6" s="17"/>
      <c r="UJJ6" s="17"/>
      <c r="UJK6" s="17"/>
      <c r="UJL6" s="17"/>
      <c r="UJM6" s="17"/>
      <c r="UJN6" s="17"/>
      <c r="UJO6" s="17"/>
      <c r="UJP6" s="17"/>
      <c r="UJQ6" s="17"/>
      <c r="UJR6" s="17"/>
      <c r="UJS6" s="17"/>
      <c r="UJT6" s="17"/>
      <c r="UJU6" s="17"/>
      <c r="UJV6" s="17"/>
      <c r="UJW6" s="17"/>
      <c r="UJX6" s="17"/>
      <c r="UJY6" s="17"/>
      <c r="UJZ6" s="17"/>
      <c r="UKA6" s="17"/>
      <c r="UKB6" s="17"/>
      <c r="UKC6" s="17"/>
      <c r="UKD6" s="17"/>
      <c r="UKE6" s="17"/>
      <c r="UKF6" s="17"/>
      <c r="UKG6" s="17"/>
      <c r="UKH6" s="17"/>
      <c r="UKI6" s="17"/>
      <c r="UKJ6" s="17"/>
      <c r="UKK6" s="17"/>
      <c r="UKL6" s="17"/>
      <c r="UKM6" s="17"/>
      <c r="UKN6" s="17"/>
      <c r="UKO6" s="17"/>
      <c r="UKP6" s="17"/>
      <c r="UKQ6" s="17"/>
      <c r="UKR6" s="17"/>
      <c r="UKS6" s="17"/>
      <c r="UKT6" s="17"/>
      <c r="UKU6" s="17"/>
      <c r="UKV6" s="17"/>
      <c r="UKW6" s="17"/>
      <c r="UKX6" s="17"/>
      <c r="UKY6" s="17"/>
      <c r="UKZ6" s="17"/>
      <c r="ULA6" s="17"/>
      <c r="ULB6" s="17"/>
      <c r="ULC6" s="17"/>
      <c r="ULD6" s="17"/>
      <c r="ULE6" s="17"/>
      <c r="ULF6" s="17"/>
      <c r="ULG6" s="17"/>
      <c r="ULH6" s="17"/>
      <c r="ULI6" s="17"/>
      <c r="ULJ6" s="17"/>
      <c r="ULK6" s="17"/>
      <c r="ULL6" s="17"/>
      <c r="ULM6" s="17"/>
      <c r="ULN6" s="17"/>
      <c r="ULO6" s="17"/>
      <c r="ULP6" s="17"/>
      <c r="ULQ6" s="17"/>
      <c r="ULR6" s="17"/>
      <c r="ULS6" s="17"/>
      <c r="ULT6" s="17"/>
      <c r="ULU6" s="17"/>
      <c r="ULV6" s="17"/>
      <c r="ULW6" s="17"/>
      <c r="ULX6" s="17"/>
      <c r="ULY6" s="17"/>
      <c r="ULZ6" s="17"/>
      <c r="UMA6" s="17"/>
      <c r="UMB6" s="17"/>
      <c r="UMC6" s="17"/>
      <c r="UMD6" s="17"/>
      <c r="UME6" s="17"/>
      <c r="UMF6" s="17"/>
      <c r="UMG6" s="17"/>
      <c r="UMH6" s="17"/>
      <c r="UMI6" s="17"/>
      <c r="UMJ6" s="17"/>
      <c r="UMK6" s="17"/>
      <c r="UML6" s="17"/>
      <c r="UMM6" s="17"/>
      <c r="UMN6" s="17"/>
      <c r="UMO6" s="17"/>
      <c r="UMP6" s="17"/>
      <c r="UMQ6" s="17"/>
      <c r="UMR6" s="17"/>
      <c r="UMS6" s="17"/>
      <c r="UMT6" s="17"/>
      <c r="UMU6" s="17"/>
      <c r="UMV6" s="17"/>
      <c r="UMW6" s="17"/>
      <c r="UMX6" s="17"/>
      <c r="UMY6" s="17"/>
      <c r="UMZ6" s="17"/>
      <c r="UNA6" s="17"/>
      <c r="UNB6" s="17"/>
      <c r="UNC6" s="17"/>
      <c r="UND6" s="17"/>
      <c r="UNE6" s="17"/>
      <c r="UNF6" s="17"/>
      <c r="UNG6" s="17"/>
      <c r="UNH6" s="17"/>
      <c r="UNI6" s="17"/>
      <c r="UNJ6" s="17"/>
      <c r="UNK6" s="17"/>
      <c r="UNL6" s="17"/>
      <c r="UNM6" s="17"/>
      <c r="UNN6" s="17"/>
      <c r="UNO6" s="17"/>
      <c r="UNP6" s="17"/>
      <c r="UNQ6" s="17"/>
      <c r="UNR6" s="17"/>
      <c r="UNS6" s="17"/>
      <c r="UNT6" s="17"/>
      <c r="UNU6" s="17"/>
      <c r="UNV6" s="17"/>
      <c r="UNW6" s="17"/>
      <c r="UNX6" s="17"/>
      <c r="UNY6" s="17"/>
      <c r="UNZ6" s="17"/>
      <c r="UOA6" s="17"/>
      <c r="UOB6" s="17"/>
      <c r="UOC6" s="17"/>
      <c r="UOD6" s="17"/>
      <c r="UOE6" s="17"/>
      <c r="UOF6" s="17"/>
      <c r="UOG6" s="17"/>
      <c r="UOH6" s="17"/>
      <c r="UOI6" s="17"/>
      <c r="UOJ6" s="17"/>
      <c r="UOK6" s="17"/>
      <c r="UOL6" s="17"/>
      <c r="UOM6" s="17"/>
      <c r="UON6" s="17"/>
      <c r="UOO6" s="17"/>
      <c r="UOP6" s="17"/>
      <c r="UOQ6" s="17"/>
      <c r="UOR6" s="17"/>
      <c r="UOS6" s="17"/>
      <c r="UOT6" s="17"/>
      <c r="UOU6" s="17"/>
      <c r="UOV6" s="17"/>
      <c r="UOW6" s="17"/>
      <c r="UOX6" s="17"/>
      <c r="UOY6" s="17"/>
      <c r="UOZ6" s="17"/>
      <c r="UPA6" s="17"/>
      <c r="UPB6" s="17"/>
      <c r="UPC6" s="17"/>
      <c r="UPD6" s="17"/>
      <c r="UPE6" s="17"/>
      <c r="UPF6" s="17"/>
      <c r="UPG6" s="17"/>
      <c r="UPH6" s="17"/>
      <c r="UPI6" s="17"/>
      <c r="UPJ6" s="17"/>
      <c r="UPK6" s="17"/>
      <c r="UPL6" s="17"/>
      <c r="UPM6" s="17"/>
      <c r="UPN6" s="17"/>
      <c r="UPO6" s="17"/>
      <c r="UPP6" s="17"/>
      <c r="UPQ6" s="17"/>
      <c r="UPR6" s="17"/>
      <c r="UPS6" s="17"/>
      <c r="UPT6" s="17"/>
      <c r="UPU6" s="17"/>
      <c r="UPV6" s="17"/>
      <c r="UPW6" s="17"/>
      <c r="UPX6" s="17"/>
      <c r="UPY6" s="17"/>
      <c r="UPZ6" s="17"/>
      <c r="UQA6" s="17"/>
      <c r="UQB6" s="17"/>
      <c r="UQC6" s="17"/>
      <c r="UQD6" s="17"/>
      <c r="UQE6" s="17"/>
      <c r="UQF6" s="17"/>
      <c r="UQG6" s="17"/>
      <c r="UQH6" s="17"/>
      <c r="UQI6" s="17"/>
      <c r="UQJ6" s="17"/>
      <c r="UQK6" s="17"/>
      <c r="UQL6" s="17"/>
      <c r="UQM6" s="17"/>
      <c r="UQN6" s="17"/>
      <c r="UQO6" s="17"/>
      <c r="UQP6" s="17"/>
      <c r="UQQ6" s="17"/>
      <c r="UQR6" s="17"/>
      <c r="UQS6" s="17"/>
      <c r="UQT6" s="17"/>
      <c r="UQU6" s="17"/>
      <c r="UQV6" s="17"/>
      <c r="UQW6" s="17"/>
      <c r="UQX6" s="17"/>
      <c r="UQY6" s="17"/>
      <c r="UQZ6" s="17"/>
      <c r="URA6" s="17"/>
      <c r="URB6" s="17"/>
      <c r="URC6" s="17"/>
      <c r="URD6" s="17"/>
      <c r="URE6" s="17"/>
      <c r="URF6" s="17"/>
      <c r="URG6" s="17"/>
      <c r="URH6" s="17"/>
      <c r="URI6" s="17"/>
      <c r="URJ6" s="17"/>
      <c r="URK6" s="17"/>
      <c r="URL6" s="17"/>
      <c r="URM6" s="17"/>
      <c r="URN6" s="17"/>
      <c r="URO6" s="17"/>
      <c r="URP6" s="17"/>
      <c r="URQ6" s="17"/>
      <c r="URR6" s="17"/>
      <c r="URS6" s="17"/>
      <c r="URT6" s="17"/>
      <c r="URU6" s="17"/>
      <c r="URV6" s="17"/>
      <c r="URW6" s="17"/>
      <c r="URX6" s="17"/>
      <c r="URY6" s="17"/>
      <c r="URZ6" s="17"/>
      <c r="USA6" s="17"/>
      <c r="USB6" s="17"/>
      <c r="USC6" s="17"/>
      <c r="USD6" s="17"/>
      <c r="USE6" s="17"/>
      <c r="USF6" s="17"/>
      <c r="USG6" s="17"/>
      <c r="USH6" s="17"/>
      <c r="USI6" s="17"/>
      <c r="USJ6" s="17"/>
      <c r="USK6" s="17"/>
      <c r="USL6" s="17"/>
      <c r="USM6" s="17"/>
      <c r="USN6" s="17"/>
      <c r="USO6" s="17"/>
      <c r="USP6" s="17"/>
      <c r="USQ6" s="17"/>
      <c r="USR6" s="17"/>
      <c r="USS6" s="17"/>
      <c r="UST6" s="17"/>
      <c r="USU6" s="17"/>
      <c r="USV6" s="17"/>
      <c r="USW6" s="17"/>
      <c r="USX6" s="17"/>
      <c r="USY6" s="17"/>
      <c r="USZ6" s="17"/>
      <c r="UTA6" s="17"/>
      <c r="UTB6" s="17"/>
      <c r="UTC6" s="17"/>
      <c r="UTD6" s="17"/>
      <c r="UTE6" s="17"/>
      <c r="UTF6" s="17"/>
      <c r="UTG6" s="17"/>
      <c r="UTH6" s="17"/>
      <c r="UTI6" s="17"/>
      <c r="UTJ6" s="17"/>
      <c r="UTK6" s="17"/>
      <c r="UTL6" s="17"/>
      <c r="UTM6" s="17"/>
      <c r="UTN6" s="17"/>
      <c r="UTO6" s="17"/>
      <c r="UTP6" s="17"/>
      <c r="UTQ6" s="17"/>
      <c r="UTR6" s="17"/>
      <c r="UTS6" s="17"/>
      <c r="UTT6" s="17"/>
      <c r="UTU6" s="17"/>
      <c r="UTV6" s="17"/>
      <c r="UTW6" s="17"/>
      <c r="UTX6" s="17"/>
      <c r="UTY6" s="17"/>
      <c r="UTZ6" s="17"/>
      <c r="UUA6" s="17"/>
      <c r="UUB6" s="17"/>
      <c r="UUC6" s="17"/>
      <c r="UUD6" s="17"/>
      <c r="UUE6" s="17"/>
      <c r="UUF6" s="17"/>
      <c r="UUG6" s="17"/>
      <c r="UUH6" s="17"/>
      <c r="UUI6" s="17"/>
      <c r="UUJ6" s="17"/>
      <c r="UUK6" s="17"/>
      <c r="UUL6" s="17"/>
      <c r="UUM6" s="17"/>
      <c r="UUN6" s="17"/>
      <c r="UUO6" s="17"/>
      <c r="UUP6" s="17"/>
      <c r="UUQ6" s="17"/>
      <c r="UUR6" s="17"/>
      <c r="UUS6" s="17"/>
      <c r="UUT6" s="17"/>
      <c r="UUU6" s="17"/>
      <c r="UUV6" s="17"/>
      <c r="UUW6" s="17"/>
      <c r="UUX6" s="17"/>
      <c r="UUY6" s="17"/>
      <c r="UUZ6" s="17"/>
      <c r="UVA6" s="17"/>
      <c r="UVB6" s="17"/>
      <c r="UVC6" s="17"/>
      <c r="UVD6" s="17"/>
      <c r="UVE6" s="17"/>
      <c r="UVF6" s="17"/>
      <c r="UVG6" s="17"/>
      <c r="UVH6" s="17"/>
      <c r="UVI6" s="17"/>
      <c r="UVJ6" s="17"/>
      <c r="UVK6" s="17"/>
      <c r="UVL6" s="17"/>
      <c r="UVM6" s="17"/>
      <c r="UVN6" s="17"/>
      <c r="UVO6" s="17"/>
      <c r="UVP6" s="17"/>
      <c r="UVQ6" s="17"/>
      <c r="UVR6" s="17"/>
      <c r="UVS6" s="17"/>
      <c r="UVT6" s="17"/>
      <c r="UVU6" s="17"/>
      <c r="UVV6" s="17"/>
      <c r="UVW6" s="17"/>
      <c r="UVX6" s="17"/>
      <c r="UVY6" s="17"/>
      <c r="UVZ6" s="17"/>
      <c r="UWA6" s="17"/>
      <c r="UWB6" s="17"/>
      <c r="UWC6" s="17"/>
      <c r="UWD6" s="17"/>
      <c r="UWE6" s="17"/>
      <c r="UWF6" s="17"/>
      <c r="UWG6" s="17"/>
      <c r="UWH6" s="17"/>
      <c r="UWI6" s="17"/>
      <c r="UWJ6" s="17"/>
      <c r="UWK6" s="17"/>
      <c r="UWL6" s="17"/>
      <c r="UWM6" s="17"/>
      <c r="UWN6" s="17"/>
      <c r="UWO6" s="17"/>
      <c r="UWP6" s="17"/>
      <c r="UWQ6" s="17"/>
      <c r="UWR6" s="17"/>
      <c r="UWS6" s="17"/>
      <c r="UWT6" s="17"/>
      <c r="UWU6" s="17"/>
      <c r="UWV6" s="17"/>
      <c r="UWW6" s="17"/>
      <c r="UWX6" s="17"/>
      <c r="UWY6" s="17"/>
      <c r="UWZ6" s="17"/>
      <c r="UXA6" s="17"/>
      <c r="UXB6" s="17"/>
      <c r="UXC6" s="17"/>
      <c r="UXD6" s="17"/>
      <c r="UXE6" s="17"/>
      <c r="UXF6" s="17"/>
      <c r="UXG6" s="17"/>
      <c r="UXH6" s="17"/>
      <c r="UXI6" s="17"/>
      <c r="UXJ6" s="17"/>
      <c r="UXK6" s="17"/>
      <c r="UXL6" s="17"/>
      <c r="UXM6" s="17"/>
      <c r="UXN6" s="17"/>
      <c r="UXO6" s="17"/>
      <c r="UXP6" s="17"/>
      <c r="UXQ6" s="17"/>
      <c r="UXR6" s="17"/>
      <c r="UXS6" s="17"/>
      <c r="UXT6" s="17"/>
      <c r="UXU6" s="17"/>
      <c r="UXV6" s="17"/>
      <c r="UXW6" s="17"/>
      <c r="UXX6" s="17"/>
      <c r="UXY6" s="17"/>
      <c r="UXZ6" s="17"/>
      <c r="UYA6" s="17"/>
      <c r="UYB6" s="17"/>
      <c r="UYC6" s="17"/>
      <c r="UYD6" s="17"/>
      <c r="UYE6" s="17"/>
      <c r="UYF6" s="17"/>
      <c r="UYG6" s="17"/>
      <c r="UYH6" s="17"/>
      <c r="UYI6" s="17"/>
      <c r="UYJ6" s="17"/>
      <c r="UYK6" s="17"/>
      <c r="UYL6" s="17"/>
      <c r="UYM6" s="17"/>
      <c r="UYN6" s="17"/>
      <c r="UYO6" s="17"/>
      <c r="UYP6" s="17"/>
      <c r="UYQ6" s="17"/>
      <c r="UYR6" s="17"/>
      <c r="UYS6" s="17"/>
      <c r="UYT6" s="17"/>
      <c r="UYU6" s="17"/>
      <c r="UYV6" s="17"/>
      <c r="UYW6" s="17"/>
      <c r="UYX6" s="17"/>
      <c r="UYY6" s="17"/>
      <c r="UYZ6" s="17"/>
      <c r="UZA6" s="17"/>
      <c r="UZB6" s="17"/>
      <c r="UZC6" s="17"/>
      <c r="UZD6" s="17"/>
      <c r="UZE6" s="17"/>
      <c r="UZF6" s="17"/>
      <c r="UZG6" s="17"/>
      <c r="UZH6" s="17"/>
      <c r="UZI6" s="17"/>
      <c r="UZJ6" s="17"/>
      <c r="UZK6" s="17"/>
      <c r="UZL6" s="17"/>
      <c r="UZM6" s="17"/>
      <c r="UZN6" s="17"/>
      <c r="UZO6" s="17"/>
      <c r="UZP6" s="17"/>
      <c r="UZQ6" s="17"/>
      <c r="UZR6" s="17"/>
      <c r="UZS6" s="17"/>
      <c r="UZT6" s="17"/>
      <c r="UZU6" s="17"/>
      <c r="UZV6" s="17"/>
      <c r="UZW6" s="17"/>
      <c r="UZX6" s="17"/>
      <c r="UZY6" s="17"/>
      <c r="UZZ6" s="17"/>
      <c r="VAA6" s="17"/>
      <c r="VAB6" s="17"/>
      <c r="VAC6" s="17"/>
      <c r="VAD6" s="17"/>
      <c r="VAE6" s="17"/>
      <c r="VAF6" s="17"/>
      <c r="VAG6" s="17"/>
      <c r="VAH6" s="17"/>
      <c r="VAI6" s="17"/>
      <c r="VAJ6" s="17"/>
      <c r="VAK6" s="17"/>
      <c r="VAL6" s="17"/>
      <c r="VAM6" s="17"/>
      <c r="VAN6" s="17"/>
      <c r="VAO6" s="17"/>
      <c r="VAP6" s="17"/>
      <c r="VAQ6" s="17"/>
      <c r="VAR6" s="17"/>
      <c r="VAS6" s="17"/>
      <c r="VAT6" s="17"/>
      <c r="VAU6" s="17"/>
      <c r="VAV6" s="17"/>
      <c r="VAW6" s="17"/>
      <c r="VAX6" s="17"/>
      <c r="VAY6" s="17"/>
      <c r="VAZ6" s="17"/>
      <c r="VBA6" s="17"/>
      <c r="VBB6" s="17"/>
      <c r="VBC6" s="17"/>
      <c r="VBD6" s="17"/>
      <c r="VBE6" s="17"/>
      <c r="VBF6" s="17"/>
      <c r="VBG6" s="17"/>
      <c r="VBH6" s="17"/>
      <c r="VBI6" s="17"/>
      <c r="VBJ6" s="17"/>
      <c r="VBK6" s="17"/>
      <c r="VBL6" s="17"/>
      <c r="VBM6" s="17"/>
      <c r="VBN6" s="17"/>
      <c r="VBO6" s="17"/>
      <c r="VBP6" s="17"/>
      <c r="VBQ6" s="17"/>
      <c r="VBR6" s="17"/>
      <c r="VBS6" s="17"/>
      <c r="VBT6" s="17"/>
      <c r="VBU6" s="17"/>
      <c r="VBV6" s="17"/>
      <c r="VBW6" s="17"/>
      <c r="VBX6" s="17"/>
      <c r="VBY6" s="17"/>
      <c r="VBZ6" s="17"/>
      <c r="VCA6" s="17"/>
      <c r="VCB6" s="17"/>
      <c r="VCC6" s="17"/>
      <c r="VCD6" s="17"/>
      <c r="VCE6" s="17"/>
      <c r="VCF6" s="17"/>
      <c r="VCG6" s="17"/>
      <c r="VCH6" s="17"/>
      <c r="VCI6" s="17"/>
      <c r="VCJ6" s="17"/>
      <c r="VCK6" s="17"/>
      <c r="VCL6" s="17"/>
      <c r="VCM6" s="17"/>
      <c r="VCN6" s="17"/>
      <c r="VCO6" s="17"/>
      <c r="VCP6" s="17"/>
      <c r="VCQ6" s="17"/>
      <c r="VCR6" s="17"/>
      <c r="VCS6" s="17"/>
      <c r="VCT6" s="17"/>
      <c r="VCU6" s="17"/>
      <c r="VCV6" s="17"/>
      <c r="VCW6" s="17"/>
      <c r="VCX6" s="17"/>
      <c r="VCY6" s="17"/>
      <c r="VCZ6" s="17"/>
      <c r="VDA6" s="17"/>
      <c r="VDB6" s="17"/>
      <c r="VDC6" s="17"/>
      <c r="VDD6" s="17"/>
      <c r="VDE6" s="17"/>
      <c r="VDF6" s="17"/>
      <c r="VDG6" s="17"/>
      <c r="VDH6" s="17"/>
      <c r="VDI6" s="17"/>
      <c r="VDJ6" s="17"/>
      <c r="VDK6" s="17"/>
      <c r="VDL6" s="17"/>
      <c r="VDM6" s="17"/>
      <c r="VDN6" s="17"/>
      <c r="VDO6" s="17"/>
      <c r="VDP6" s="17"/>
      <c r="VDQ6" s="17"/>
      <c r="VDR6" s="17"/>
      <c r="VDS6" s="17"/>
      <c r="VDT6" s="17"/>
      <c r="VDU6" s="17"/>
      <c r="VDV6" s="17"/>
      <c r="VDW6" s="17"/>
      <c r="VDX6" s="17"/>
      <c r="VDY6" s="17"/>
      <c r="VDZ6" s="17"/>
      <c r="VEA6" s="17"/>
      <c r="VEB6" s="17"/>
      <c r="VEC6" s="17"/>
      <c r="VED6" s="17"/>
      <c r="VEE6" s="17"/>
      <c r="VEF6" s="17"/>
      <c r="VEG6" s="17"/>
      <c r="VEH6" s="17"/>
      <c r="VEI6" s="17"/>
      <c r="VEJ6" s="17"/>
      <c r="VEK6" s="17"/>
      <c r="VEL6" s="17"/>
      <c r="VEM6" s="17"/>
      <c r="VEN6" s="17"/>
      <c r="VEO6" s="17"/>
      <c r="VEP6" s="17"/>
      <c r="VEQ6" s="17"/>
      <c r="VER6" s="17"/>
      <c r="VES6" s="17"/>
      <c r="VET6" s="17"/>
      <c r="VEU6" s="17"/>
      <c r="VEV6" s="17"/>
      <c r="VEW6" s="17"/>
      <c r="VEX6" s="17"/>
      <c r="VEY6" s="17"/>
      <c r="VEZ6" s="17"/>
      <c r="VFA6" s="17"/>
      <c r="VFB6" s="17"/>
      <c r="VFC6" s="17"/>
      <c r="VFD6" s="17"/>
      <c r="VFE6" s="17"/>
      <c r="VFF6" s="17"/>
      <c r="VFG6" s="17"/>
      <c r="VFH6" s="17"/>
      <c r="VFI6" s="17"/>
      <c r="VFJ6" s="17"/>
      <c r="VFK6" s="17"/>
      <c r="VFL6" s="17"/>
      <c r="VFM6" s="17"/>
      <c r="VFN6" s="17"/>
      <c r="VFO6" s="17"/>
      <c r="VFP6" s="17"/>
      <c r="VFQ6" s="17"/>
      <c r="VFR6" s="17"/>
      <c r="VFS6" s="17"/>
      <c r="VFT6" s="17"/>
      <c r="VFU6" s="17"/>
      <c r="VFV6" s="17"/>
      <c r="VFW6" s="17"/>
      <c r="VFX6" s="17"/>
      <c r="VFY6" s="17"/>
      <c r="VFZ6" s="17"/>
      <c r="VGA6" s="17"/>
      <c r="VGB6" s="17"/>
      <c r="VGC6" s="17"/>
      <c r="VGD6" s="17"/>
      <c r="VGE6" s="17"/>
      <c r="VGF6" s="17"/>
      <c r="VGG6" s="17"/>
      <c r="VGH6" s="17"/>
      <c r="VGI6" s="17"/>
      <c r="VGJ6" s="17"/>
      <c r="VGK6" s="17"/>
      <c r="VGL6" s="17"/>
      <c r="VGM6" s="17"/>
      <c r="VGN6" s="17"/>
      <c r="VGO6" s="17"/>
      <c r="VGP6" s="17"/>
      <c r="VGQ6" s="17"/>
      <c r="VGR6" s="17"/>
      <c r="VGS6" s="17"/>
      <c r="VGT6" s="17"/>
      <c r="VGU6" s="17"/>
      <c r="VGV6" s="17"/>
      <c r="VGW6" s="17"/>
      <c r="VGX6" s="17"/>
      <c r="VGY6" s="17"/>
      <c r="VGZ6" s="17"/>
      <c r="VHA6" s="17"/>
      <c r="VHB6" s="17"/>
      <c r="VHC6" s="17"/>
      <c r="VHD6" s="17"/>
      <c r="VHE6" s="17"/>
      <c r="VHF6" s="17"/>
      <c r="VHG6" s="17"/>
      <c r="VHH6" s="17"/>
      <c r="VHI6" s="17"/>
      <c r="VHJ6" s="17"/>
      <c r="VHK6" s="17"/>
      <c r="VHL6" s="17"/>
      <c r="VHM6" s="17"/>
      <c r="VHN6" s="17"/>
      <c r="VHO6" s="17"/>
      <c r="VHP6" s="17"/>
      <c r="VHQ6" s="17"/>
      <c r="VHR6" s="17"/>
      <c r="VHS6" s="17"/>
      <c r="VHT6" s="17"/>
      <c r="VHU6" s="17"/>
      <c r="VHV6" s="17"/>
      <c r="VHW6" s="17"/>
      <c r="VHX6" s="17"/>
      <c r="VHY6" s="17"/>
      <c r="VHZ6" s="17"/>
      <c r="VIA6" s="17"/>
      <c r="VIB6" s="17"/>
      <c r="VIC6" s="17"/>
      <c r="VID6" s="17"/>
      <c r="VIE6" s="17"/>
      <c r="VIF6" s="17"/>
      <c r="VIG6" s="17"/>
      <c r="VIH6" s="17"/>
      <c r="VII6" s="17"/>
      <c r="VIJ6" s="17"/>
      <c r="VIK6" s="17"/>
      <c r="VIL6" s="17"/>
      <c r="VIM6" s="17"/>
      <c r="VIN6" s="17"/>
      <c r="VIO6" s="17"/>
      <c r="VIP6" s="17"/>
      <c r="VIQ6" s="17"/>
      <c r="VIR6" s="17"/>
      <c r="VIS6" s="17"/>
      <c r="VIT6" s="17"/>
      <c r="VIU6" s="17"/>
      <c r="VIV6" s="17"/>
      <c r="VIW6" s="17"/>
      <c r="VIX6" s="17"/>
      <c r="VIY6" s="17"/>
      <c r="VIZ6" s="17"/>
      <c r="VJA6" s="17"/>
      <c r="VJB6" s="17"/>
      <c r="VJC6" s="17"/>
      <c r="VJD6" s="17"/>
      <c r="VJE6" s="17"/>
      <c r="VJF6" s="17"/>
      <c r="VJG6" s="17"/>
      <c r="VJH6" s="17"/>
      <c r="VJI6" s="17"/>
      <c r="VJJ6" s="17"/>
      <c r="VJK6" s="17"/>
      <c r="VJL6" s="17"/>
      <c r="VJM6" s="17"/>
      <c r="VJN6" s="17"/>
      <c r="VJO6" s="17"/>
      <c r="VJP6" s="17"/>
      <c r="VJQ6" s="17"/>
      <c r="VJR6" s="17"/>
      <c r="VJS6" s="17"/>
      <c r="VJT6" s="17"/>
      <c r="VJU6" s="17"/>
      <c r="VJV6" s="17"/>
      <c r="VJW6" s="17"/>
      <c r="VJX6" s="17"/>
      <c r="VJY6" s="17"/>
      <c r="VJZ6" s="17"/>
      <c r="VKA6" s="17"/>
      <c r="VKB6" s="17"/>
      <c r="VKC6" s="17"/>
      <c r="VKD6" s="17"/>
      <c r="VKE6" s="17"/>
      <c r="VKF6" s="17"/>
      <c r="VKG6" s="17"/>
      <c r="VKH6" s="17"/>
      <c r="VKI6" s="17"/>
      <c r="VKJ6" s="17"/>
      <c r="VKK6" s="17"/>
      <c r="VKL6" s="17"/>
      <c r="VKM6" s="17"/>
      <c r="VKN6" s="17"/>
      <c r="VKO6" s="17"/>
      <c r="VKP6" s="17"/>
      <c r="VKQ6" s="17"/>
      <c r="VKR6" s="17"/>
      <c r="VKS6" s="17"/>
      <c r="VKT6" s="17"/>
      <c r="VKU6" s="17"/>
      <c r="VKV6" s="17"/>
      <c r="VKW6" s="17"/>
      <c r="VKX6" s="17"/>
      <c r="VKY6" s="17"/>
      <c r="VKZ6" s="17"/>
      <c r="VLA6" s="17"/>
      <c r="VLB6" s="17"/>
      <c r="VLC6" s="17"/>
      <c r="VLD6" s="17"/>
      <c r="VLE6" s="17"/>
      <c r="VLF6" s="17"/>
      <c r="VLG6" s="17"/>
      <c r="VLH6" s="17"/>
      <c r="VLI6" s="17"/>
      <c r="VLJ6" s="17"/>
      <c r="VLK6" s="17"/>
      <c r="VLL6" s="17"/>
      <c r="VLM6" s="17"/>
      <c r="VLN6" s="17"/>
      <c r="VLO6" s="17"/>
      <c r="VLP6" s="17"/>
      <c r="VLQ6" s="17"/>
      <c r="VLR6" s="17"/>
      <c r="VLS6" s="17"/>
      <c r="VLT6" s="17"/>
      <c r="VLU6" s="17"/>
      <c r="VLV6" s="17"/>
      <c r="VLW6" s="17"/>
      <c r="VLX6" s="17"/>
      <c r="VLY6" s="17"/>
      <c r="VLZ6" s="17"/>
      <c r="VMA6" s="17"/>
      <c r="VMB6" s="17"/>
      <c r="VMC6" s="17"/>
      <c r="VMD6" s="17"/>
      <c r="VME6" s="17"/>
      <c r="VMF6" s="17"/>
      <c r="VMG6" s="17"/>
      <c r="VMH6" s="17"/>
      <c r="VMI6" s="17"/>
      <c r="VMJ6" s="17"/>
      <c r="VMK6" s="17"/>
      <c r="VML6" s="17"/>
      <c r="VMM6" s="17"/>
      <c r="VMN6" s="17"/>
      <c r="VMO6" s="17"/>
      <c r="VMP6" s="17"/>
      <c r="VMQ6" s="17"/>
      <c r="VMR6" s="17"/>
      <c r="VMS6" s="17"/>
      <c r="VMT6" s="17"/>
      <c r="VMU6" s="17"/>
      <c r="VMV6" s="17"/>
      <c r="VMW6" s="17"/>
      <c r="VMX6" s="17"/>
      <c r="VMY6" s="17"/>
      <c r="VMZ6" s="17"/>
      <c r="VNA6" s="17"/>
      <c r="VNB6" s="17"/>
      <c r="VNC6" s="17"/>
      <c r="VND6" s="17"/>
      <c r="VNE6" s="17"/>
      <c r="VNF6" s="17"/>
      <c r="VNG6" s="17"/>
      <c r="VNH6" s="17"/>
      <c r="VNI6" s="17"/>
      <c r="VNJ6" s="17"/>
      <c r="VNK6" s="17"/>
      <c r="VNL6" s="17"/>
      <c r="VNM6" s="17"/>
      <c r="VNN6" s="17"/>
      <c r="VNO6" s="17"/>
      <c r="VNP6" s="17"/>
      <c r="VNQ6" s="17"/>
      <c r="VNR6" s="17"/>
      <c r="VNS6" s="17"/>
      <c r="VNT6" s="17"/>
      <c r="VNU6" s="17"/>
      <c r="VNV6" s="17"/>
      <c r="VNW6" s="17"/>
      <c r="VNX6" s="17"/>
      <c r="VNY6" s="17"/>
      <c r="VNZ6" s="17"/>
      <c r="VOA6" s="17"/>
      <c r="VOB6" s="17"/>
      <c r="VOC6" s="17"/>
      <c r="VOD6" s="17"/>
      <c r="VOE6" s="17"/>
      <c r="VOF6" s="17"/>
      <c r="VOG6" s="17"/>
      <c r="VOH6" s="17"/>
      <c r="VOI6" s="17"/>
      <c r="VOJ6" s="17"/>
      <c r="VOK6" s="17"/>
      <c r="VOL6" s="17"/>
      <c r="VOM6" s="17"/>
      <c r="VON6" s="17"/>
      <c r="VOO6" s="17"/>
      <c r="VOP6" s="17"/>
      <c r="VOQ6" s="17"/>
      <c r="VOR6" s="17"/>
      <c r="VOS6" s="17"/>
      <c r="VOT6" s="17"/>
      <c r="VOU6" s="17"/>
      <c r="VOV6" s="17"/>
      <c r="VOW6" s="17"/>
      <c r="VOX6" s="17"/>
      <c r="VOY6" s="17"/>
      <c r="VOZ6" s="17"/>
      <c r="VPA6" s="17"/>
      <c r="VPB6" s="17"/>
      <c r="VPC6" s="17"/>
      <c r="VPD6" s="17"/>
      <c r="VPE6" s="17"/>
      <c r="VPF6" s="17"/>
      <c r="VPG6" s="17"/>
      <c r="VPH6" s="17"/>
      <c r="VPI6" s="17"/>
      <c r="VPJ6" s="17"/>
      <c r="VPK6" s="17"/>
      <c r="VPL6" s="17"/>
      <c r="VPM6" s="17"/>
      <c r="VPN6" s="17"/>
      <c r="VPO6" s="17"/>
      <c r="VPP6" s="17"/>
      <c r="VPQ6" s="17"/>
      <c r="VPR6" s="17"/>
      <c r="VPS6" s="17"/>
      <c r="VPT6" s="17"/>
      <c r="VPU6" s="17"/>
      <c r="VPV6" s="17"/>
      <c r="VPW6" s="17"/>
      <c r="VPX6" s="17"/>
      <c r="VPY6" s="17"/>
      <c r="VPZ6" s="17"/>
      <c r="VQA6" s="17"/>
      <c r="VQB6" s="17"/>
      <c r="VQC6" s="17"/>
      <c r="VQD6" s="17"/>
      <c r="VQE6" s="17"/>
      <c r="VQF6" s="17"/>
      <c r="VQG6" s="17"/>
      <c r="VQH6" s="17"/>
      <c r="VQI6" s="17"/>
      <c r="VQJ6" s="17"/>
      <c r="VQK6" s="17"/>
      <c r="VQL6" s="17"/>
      <c r="VQM6" s="17"/>
      <c r="VQN6" s="17"/>
      <c r="VQO6" s="17"/>
      <c r="VQP6" s="17"/>
      <c r="VQQ6" s="17"/>
      <c r="VQR6" s="17"/>
      <c r="VQS6" s="17"/>
      <c r="VQT6" s="17"/>
      <c r="VQU6" s="17"/>
      <c r="VQV6" s="17"/>
      <c r="VQW6" s="17"/>
      <c r="VQX6" s="17"/>
      <c r="VQY6" s="17"/>
      <c r="VQZ6" s="17"/>
      <c r="VRA6" s="17"/>
      <c r="VRB6" s="17"/>
      <c r="VRC6" s="17"/>
      <c r="VRD6" s="17"/>
      <c r="VRE6" s="17"/>
      <c r="VRF6" s="17"/>
      <c r="VRG6" s="17"/>
      <c r="VRH6" s="17"/>
      <c r="VRI6" s="17"/>
      <c r="VRJ6" s="17"/>
      <c r="VRK6" s="17"/>
      <c r="VRL6" s="17"/>
      <c r="VRM6" s="17"/>
      <c r="VRN6" s="17"/>
      <c r="VRO6" s="17"/>
      <c r="VRP6" s="17"/>
      <c r="VRQ6" s="17"/>
      <c r="VRR6" s="17"/>
      <c r="VRS6" s="17"/>
      <c r="VRT6" s="17"/>
      <c r="VRU6" s="17"/>
      <c r="VRV6" s="17"/>
      <c r="VRW6" s="17"/>
      <c r="VRX6" s="17"/>
      <c r="VRY6" s="17"/>
      <c r="VRZ6" s="17"/>
      <c r="VSA6" s="17"/>
      <c r="VSB6" s="17"/>
      <c r="VSC6" s="17"/>
      <c r="VSD6" s="17"/>
      <c r="VSE6" s="17"/>
      <c r="VSF6" s="17"/>
      <c r="VSG6" s="17"/>
      <c r="VSH6" s="17"/>
      <c r="VSI6" s="17"/>
      <c r="VSJ6" s="17"/>
      <c r="VSK6" s="17"/>
      <c r="VSL6" s="17"/>
      <c r="VSM6" s="17"/>
      <c r="VSN6" s="17"/>
      <c r="VSO6" s="17"/>
      <c r="VSP6" s="17"/>
      <c r="VSQ6" s="17"/>
      <c r="VSR6" s="17"/>
      <c r="VSS6" s="17"/>
      <c r="VST6" s="17"/>
      <c r="VSU6" s="17"/>
      <c r="VSV6" s="17"/>
      <c r="VSW6" s="17"/>
      <c r="VSX6" s="17"/>
      <c r="VSY6" s="17"/>
      <c r="VSZ6" s="17"/>
      <c r="VTA6" s="17"/>
      <c r="VTB6" s="17"/>
      <c r="VTC6" s="17"/>
      <c r="VTD6" s="17"/>
      <c r="VTE6" s="17"/>
      <c r="VTF6" s="17"/>
      <c r="VTG6" s="17"/>
      <c r="VTH6" s="17"/>
      <c r="VTI6" s="17"/>
      <c r="VTJ6" s="17"/>
      <c r="VTK6" s="17"/>
      <c r="VTL6" s="17"/>
      <c r="VTM6" s="17"/>
      <c r="VTN6" s="17"/>
      <c r="VTO6" s="17"/>
      <c r="VTP6" s="17"/>
      <c r="VTQ6" s="17"/>
      <c r="VTR6" s="17"/>
      <c r="VTS6" s="17"/>
      <c r="VTT6" s="17"/>
      <c r="VTU6" s="17"/>
      <c r="VTV6" s="17"/>
      <c r="VTW6" s="17"/>
      <c r="VTX6" s="17"/>
      <c r="VTY6" s="17"/>
      <c r="VTZ6" s="17"/>
      <c r="VUA6" s="17"/>
      <c r="VUB6" s="17"/>
      <c r="VUC6" s="17"/>
      <c r="VUD6" s="17"/>
      <c r="VUE6" s="17"/>
      <c r="VUF6" s="17"/>
      <c r="VUG6" s="17"/>
      <c r="VUH6" s="17"/>
      <c r="VUI6" s="17"/>
      <c r="VUJ6" s="17"/>
      <c r="VUK6" s="17"/>
      <c r="VUL6" s="17"/>
      <c r="VUM6" s="17"/>
      <c r="VUN6" s="17"/>
      <c r="VUO6" s="17"/>
      <c r="VUP6" s="17"/>
      <c r="VUQ6" s="17"/>
      <c r="VUR6" s="17"/>
      <c r="VUS6" s="17"/>
      <c r="VUT6" s="17"/>
      <c r="VUU6" s="17"/>
      <c r="VUV6" s="17"/>
      <c r="VUW6" s="17"/>
      <c r="VUX6" s="17"/>
      <c r="VUY6" s="17"/>
      <c r="VUZ6" s="17"/>
      <c r="VVA6" s="17"/>
      <c r="VVB6" s="17"/>
      <c r="VVC6" s="17"/>
      <c r="VVD6" s="17"/>
      <c r="VVE6" s="17"/>
      <c r="VVF6" s="17"/>
      <c r="VVG6" s="17"/>
      <c r="VVH6" s="17"/>
      <c r="VVI6" s="17"/>
      <c r="VVJ6" s="17"/>
      <c r="VVK6" s="17"/>
      <c r="VVL6" s="17"/>
      <c r="VVM6" s="17"/>
      <c r="VVN6" s="17"/>
      <c r="VVO6" s="17"/>
      <c r="VVP6" s="17"/>
      <c r="VVQ6" s="17"/>
      <c r="VVR6" s="17"/>
      <c r="VVS6" s="17"/>
      <c r="VVT6" s="17"/>
      <c r="VVU6" s="17"/>
      <c r="VVV6" s="17"/>
      <c r="VVW6" s="17"/>
      <c r="VVX6" s="17"/>
      <c r="VVY6" s="17"/>
      <c r="VVZ6" s="17"/>
      <c r="VWA6" s="17"/>
      <c r="VWB6" s="17"/>
      <c r="VWC6" s="17"/>
      <c r="VWD6" s="17"/>
      <c r="VWE6" s="17"/>
      <c r="VWF6" s="17"/>
      <c r="VWG6" s="17"/>
      <c r="VWH6" s="17"/>
      <c r="VWI6" s="17"/>
      <c r="VWJ6" s="17"/>
      <c r="VWK6" s="17"/>
      <c r="VWL6" s="17"/>
      <c r="VWM6" s="17"/>
      <c r="VWN6" s="17"/>
      <c r="VWO6" s="17"/>
      <c r="VWP6" s="17"/>
      <c r="VWQ6" s="17"/>
      <c r="VWR6" s="17"/>
      <c r="VWS6" s="17"/>
      <c r="VWT6" s="17"/>
      <c r="VWU6" s="17"/>
      <c r="VWV6" s="17"/>
      <c r="VWW6" s="17"/>
      <c r="VWX6" s="17"/>
      <c r="VWY6" s="17"/>
      <c r="VWZ6" s="17"/>
      <c r="VXA6" s="17"/>
      <c r="VXB6" s="17"/>
      <c r="VXC6" s="17"/>
      <c r="VXD6" s="17"/>
      <c r="VXE6" s="17"/>
      <c r="VXF6" s="17"/>
      <c r="VXG6" s="17"/>
      <c r="VXH6" s="17"/>
      <c r="VXI6" s="17"/>
      <c r="VXJ6" s="17"/>
      <c r="VXK6" s="17"/>
      <c r="VXL6" s="17"/>
      <c r="VXM6" s="17"/>
      <c r="VXN6" s="17"/>
      <c r="VXO6" s="17"/>
      <c r="VXP6" s="17"/>
      <c r="VXQ6" s="17"/>
      <c r="VXR6" s="17"/>
      <c r="VXS6" s="17"/>
      <c r="VXT6" s="17"/>
      <c r="VXU6" s="17"/>
      <c r="VXV6" s="17"/>
      <c r="VXW6" s="17"/>
      <c r="VXX6" s="17"/>
      <c r="VXY6" s="17"/>
      <c r="VXZ6" s="17"/>
      <c r="VYA6" s="17"/>
      <c r="VYB6" s="17"/>
      <c r="VYC6" s="17"/>
      <c r="VYD6" s="17"/>
      <c r="VYE6" s="17"/>
      <c r="VYF6" s="17"/>
      <c r="VYG6" s="17"/>
      <c r="VYH6" s="17"/>
      <c r="VYI6" s="17"/>
      <c r="VYJ6" s="17"/>
      <c r="VYK6" s="17"/>
      <c r="VYL6" s="17"/>
      <c r="VYM6" s="17"/>
      <c r="VYN6" s="17"/>
      <c r="VYO6" s="17"/>
      <c r="VYP6" s="17"/>
      <c r="VYQ6" s="17"/>
      <c r="VYR6" s="17"/>
      <c r="VYS6" s="17"/>
      <c r="VYT6" s="17"/>
      <c r="VYU6" s="17"/>
      <c r="VYV6" s="17"/>
      <c r="VYW6" s="17"/>
      <c r="VYX6" s="17"/>
      <c r="VYY6" s="17"/>
      <c r="VYZ6" s="17"/>
      <c r="VZA6" s="17"/>
      <c r="VZB6" s="17"/>
      <c r="VZC6" s="17"/>
      <c r="VZD6" s="17"/>
      <c r="VZE6" s="17"/>
      <c r="VZF6" s="17"/>
      <c r="VZG6" s="17"/>
      <c r="VZH6" s="17"/>
      <c r="VZI6" s="17"/>
      <c r="VZJ6" s="17"/>
      <c r="VZK6" s="17"/>
      <c r="VZL6" s="17"/>
      <c r="VZM6" s="17"/>
      <c r="VZN6" s="17"/>
      <c r="VZO6" s="17"/>
      <c r="VZP6" s="17"/>
      <c r="VZQ6" s="17"/>
      <c r="VZR6" s="17"/>
      <c r="VZS6" s="17"/>
      <c r="VZT6" s="17"/>
      <c r="VZU6" s="17"/>
      <c r="VZV6" s="17"/>
      <c r="VZW6" s="17"/>
      <c r="VZX6" s="17"/>
      <c r="VZY6" s="17"/>
      <c r="VZZ6" s="17"/>
      <c r="WAA6" s="17"/>
      <c r="WAB6" s="17"/>
      <c r="WAC6" s="17"/>
      <c r="WAD6" s="17"/>
      <c r="WAE6" s="17"/>
      <c r="WAF6" s="17"/>
      <c r="WAG6" s="17"/>
      <c r="WAH6" s="17"/>
      <c r="WAI6" s="17"/>
      <c r="WAJ6" s="17"/>
      <c r="WAK6" s="17"/>
      <c r="WAL6" s="17"/>
      <c r="WAM6" s="17"/>
      <c r="WAN6" s="17"/>
      <c r="WAO6" s="17"/>
      <c r="WAP6" s="17"/>
      <c r="WAQ6" s="17"/>
      <c r="WAR6" s="17"/>
      <c r="WAS6" s="17"/>
      <c r="WAT6" s="17"/>
      <c r="WAU6" s="17"/>
      <c r="WAV6" s="17"/>
      <c r="WAW6" s="17"/>
      <c r="WAX6" s="17"/>
      <c r="WAY6" s="17"/>
      <c r="WAZ6" s="17"/>
      <c r="WBA6" s="17"/>
      <c r="WBB6" s="17"/>
      <c r="WBC6" s="17"/>
      <c r="WBD6" s="17"/>
      <c r="WBE6" s="17"/>
      <c r="WBF6" s="17"/>
      <c r="WBG6" s="17"/>
      <c r="WBH6" s="17"/>
      <c r="WBI6" s="17"/>
      <c r="WBJ6" s="17"/>
      <c r="WBK6" s="17"/>
      <c r="WBL6" s="17"/>
      <c r="WBM6" s="17"/>
      <c r="WBN6" s="17"/>
      <c r="WBO6" s="17"/>
      <c r="WBP6" s="17"/>
      <c r="WBQ6" s="17"/>
      <c r="WBR6" s="17"/>
      <c r="WBS6" s="17"/>
      <c r="WBT6" s="17"/>
      <c r="WBU6" s="17"/>
      <c r="WBV6" s="17"/>
      <c r="WBW6" s="17"/>
      <c r="WBX6" s="17"/>
      <c r="WBY6" s="17"/>
      <c r="WBZ6" s="17"/>
      <c r="WCA6" s="17"/>
      <c r="WCB6" s="17"/>
      <c r="WCC6" s="17"/>
      <c r="WCD6" s="17"/>
      <c r="WCE6" s="17"/>
      <c r="WCF6" s="17"/>
      <c r="WCG6" s="17"/>
      <c r="WCH6" s="17"/>
      <c r="WCI6" s="17"/>
      <c r="WCJ6" s="17"/>
      <c r="WCK6" s="17"/>
      <c r="WCL6" s="17"/>
      <c r="WCM6" s="17"/>
      <c r="WCN6" s="17"/>
      <c r="WCO6" s="17"/>
      <c r="WCP6" s="17"/>
      <c r="WCQ6" s="17"/>
      <c r="WCR6" s="17"/>
      <c r="WCS6" s="17"/>
      <c r="WCT6" s="17"/>
      <c r="WCU6" s="17"/>
      <c r="WCV6" s="17"/>
      <c r="WCW6" s="17"/>
      <c r="WCX6" s="17"/>
      <c r="WCY6" s="17"/>
      <c r="WCZ6" s="17"/>
      <c r="WDA6" s="17"/>
      <c r="WDB6" s="17"/>
      <c r="WDC6" s="17"/>
      <c r="WDD6" s="17"/>
      <c r="WDE6" s="17"/>
      <c r="WDF6" s="17"/>
      <c r="WDG6" s="17"/>
      <c r="WDH6" s="17"/>
      <c r="WDI6" s="17"/>
      <c r="WDJ6" s="17"/>
      <c r="WDK6" s="17"/>
      <c r="WDL6" s="17"/>
      <c r="WDM6" s="17"/>
      <c r="WDN6" s="17"/>
      <c r="WDO6" s="17"/>
      <c r="WDP6" s="17"/>
      <c r="WDQ6" s="17"/>
      <c r="WDR6" s="17"/>
      <c r="WDS6" s="17"/>
      <c r="WDT6" s="17"/>
      <c r="WDU6" s="17"/>
      <c r="WDV6" s="17"/>
      <c r="WDW6" s="17"/>
      <c r="WDX6" s="17"/>
      <c r="WDY6" s="17"/>
      <c r="WDZ6" s="17"/>
      <c r="WEA6" s="17"/>
      <c r="WEB6" s="17"/>
      <c r="WEC6" s="17"/>
      <c r="WED6" s="17"/>
      <c r="WEE6" s="17"/>
      <c r="WEF6" s="17"/>
      <c r="WEG6" s="17"/>
      <c r="WEH6" s="17"/>
      <c r="WEI6" s="17"/>
      <c r="WEJ6" s="17"/>
      <c r="WEK6" s="17"/>
      <c r="WEL6" s="17"/>
      <c r="WEM6" s="17"/>
      <c r="WEN6" s="17"/>
      <c r="WEO6" s="17"/>
      <c r="WEP6" s="17"/>
      <c r="WEQ6" s="17"/>
      <c r="WER6" s="17"/>
      <c r="WES6" s="17"/>
      <c r="WET6" s="17"/>
      <c r="WEU6" s="17"/>
      <c r="WEV6" s="17"/>
      <c r="WEW6" s="17"/>
      <c r="WEX6" s="17"/>
      <c r="WEY6" s="17"/>
      <c r="WEZ6" s="17"/>
      <c r="WFA6" s="17"/>
      <c r="WFB6" s="17"/>
      <c r="WFC6" s="17"/>
      <c r="WFD6" s="17"/>
      <c r="WFE6" s="17"/>
      <c r="WFF6" s="17"/>
      <c r="WFG6" s="17"/>
      <c r="WFH6" s="17"/>
      <c r="WFI6" s="17"/>
      <c r="WFJ6" s="17"/>
      <c r="WFK6" s="17"/>
      <c r="WFL6" s="17"/>
      <c r="WFM6" s="17"/>
      <c r="WFN6" s="17"/>
      <c r="WFO6" s="17"/>
      <c r="WFP6" s="17"/>
      <c r="WFQ6" s="17"/>
      <c r="WFR6" s="17"/>
      <c r="WFS6" s="17"/>
      <c r="WFT6" s="17"/>
      <c r="WFU6" s="17"/>
      <c r="WFV6" s="17"/>
      <c r="WFW6" s="17"/>
      <c r="WFX6" s="17"/>
      <c r="WFY6" s="17"/>
      <c r="WFZ6" s="17"/>
      <c r="WGA6" s="17"/>
      <c r="WGB6" s="17"/>
      <c r="WGC6" s="17"/>
      <c r="WGD6" s="17"/>
      <c r="WGE6" s="17"/>
      <c r="WGF6" s="17"/>
      <c r="WGG6" s="17"/>
      <c r="WGH6" s="17"/>
      <c r="WGI6" s="17"/>
      <c r="WGJ6" s="17"/>
      <c r="WGK6" s="17"/>
      <c r="WGL6" s="17"/>
      <c r="WGM6" s="17"/>
      <c r="WGN6" s="17"/>
      <c r="WGO6" s="17"/>
      <c r="WGP6" s="17"/>
      <c r="WGQ6" s="17"/>
      <c r="WGR6" s="17"/>
      <c r="WGS6" s="17"/>
      <c r="WGT6" s="17"/>
      <c r="WGU6" s="17"/>
      <c r="WGV6" s="17"/>
      <c r="WGW6" s="17"/>
      <c r="WGX6" s="17"/>
      <c r="WGY6" s="17"/>
      <c r="WGZ6" s="17"/>
      <c r="WHA6" s="17"/>
      <c r="WHB6" s="17"/>
      <c r="WHC6" s="17"/>
      <c r="WHD6" s="17"/>
      <c r="WHE6" s="17"/>
      <c r="WHF6" s="17"/>
      <c r="WHG6" s="17"/>
      <c r="WHH6" s="17"/>
      <c r="WHI6" s="17"/>
      <c r="WHJ6" s="17"/>
      <c r="WHK6" s="17"/>
      <c r="WHL6" s="17"/>
      <c r="WHM6" s="17"/>
      <c r="WHN6" s="17"/>
      <c r="WHO6" s="17"/>
      <c r="WHP6" s="17"/>
      <c r="WHQ6" s="17"/>
      <c r="WHR6" s="17"/>
      <c r="WHS6" s="17"/>
      <c r="WHT6" s="17"/>
      <c r="WHU6" s="17"/>
      <c r="WHV6" s="17"/>
      <c r="WHW6" s="17"/>
      <c r="WHX6" s="17"/>
      <c r="WHY6" s="17"/>
      <c r="WHZ6" s="17"/>
      <c r="WIA6" s="17"/>
      <c r="WIB6" s="17"/>
      <c r="WIC6" s="17"/>
      <c r="WID6" s="17"/>
      <c r="WIE6" s="17"/>
      <c r="WIF6" s="17"/>
      <c r="WIG6" s="17"/>
      <c r="WIH6" s="17"/>
      <c r="WII6" s="17"/>
      <c r="WIJ6" s="17"/>
      <c r="WIK6" s="17"/>
      <c r="WIL6" s="17"/>
      <c r="WIM6" s="17"/>
      <c r="WIN6" s="17"/>
      <c r="WIO6" s="17"/>
      <c r="WIP6" s="17"/>
      <c r="WIQ6" s="17"/>
      <c r="WIR6" s="17"/>
      <c r="WIS6" s="17"/>
      <c r="WIT6" s="17"/>
      <c r="WIU6" s="17"/>
      <c r="WIV6" s="17"/>
      <c r="WIW6" s="17"/>
      <c r="WIX6" s="17"/>
      <c r="WIY6" s="17"/>
      <c r="WIZ6" s="17"/>
      <c r="WJA6" s="17"/>
      <c r="WJB6" s="17"/>
      <c r="WJC6" s="17"/>
      <c r="WJD6" s="17"/>
      <c r="WJE6" s="17"/>
      <c r="WJF6" s="17"/>
      <c r="WJG6" s="17"/>
      <c r="WJH6" s="17"/>
      <c r="WJI6" s="17"/>
      <c r="WJJ6" s="17"/>
      <c r="WJK6" s="17"/>
      <c r="WJL6" s="17"/>
      <c r="WJM6" s="17"/>
      <c r="WJN6" s="17"/>
      <c r="WJO6" s="17"/>
      <c r="WJP6" s="17"/>
      <c r="WJQ6" s="17"/>
      <c r="WJR6" s="17"/>
      <c r="WJS6" s="17"/>
      <c r="WJT6" s="17"/>
      <c r="WJU6" s="17"/>
      <c r="WJV6" s="17"/>
      <c r="WJW6" s="17"/>
      <c r="WJX6" s="17"/>
      <c r="WJY6" s="17"/>
      <c r="WJZ6" s="17"/>
      <c r="WKA6" s="17"/>
      <c r="WKB6" s="17"/>
      <c r="WKC6" s="17"/>
      <c r="WKD6" s="17"/>
      <c r="WKE6" s="17"/>
      <c r="WKF6" s="17"/>
      <c r="WKG6" s="17"/>
      <c r="WKH6" s="17"/>
      <c r="WKI6" s="17"/>
      <c r="WKJ6" s="17"/>
      <c r="WKK6" s="17"/>
      <c r="WKL6" s="17"/>
      <c r="WKM6" s="17"/>
      <c r="WKN6" s="17"/>
      <c r="WKO6" s="17"/>
      <c r="WKP6" s="17"/>
      <c r="WKQ6" s="17"/>
      <c r="WKR6" s="17"/>
      <c r="WKS6" s="17"/>
      <c r="WKT6" s="17"/>
      <c r="WKU6" s="17"/>
      <c r="WKV6" s="17"/>
      <c r="WKW6" s="17"/>
      <c r="WKX6" s="17"/>
      <c r="WKY6" s="17"/>
      <c r="WKZ6" s="17"/>
      <c r="WLA6" s="17"/>
      <c r="WLB6" s="17"/>
      <c r="WLC6" s="17"/>
      <c r="WLD6" s="17"/>
      <c r="WLE6" s="17"/>
      <c r="WLF6" s="17"/>
      <c r="WLG6" s="17"/>
      <c r="WLH6" s="17"/>
      <c r="WLI6" s="17"/>
      <c r="WLJ6" s="17"/>
      <c r="WLK6" s="17"/>
      <c r="WLL6" s="17"/>
      <c r="WLM6" s="17"/>
      <c r="WLN6" s="17"/>
      <c r="WLO6" s="17"/>
      <c r="WLP6" s="17"/>
      <c r="WLQ6" s="17"/>
      <c r="WLR6" s="17"/>
      <c r="WLS6" s="17"/>
      <c r="WLT6" s="17"/>
      <c r="WLU6" s="17"/>
      <c r="WLV6" s="17"/>
      <c r="WLW6" s="17"/>
      <c r="WLX6" s="17"/>
      <c r="WLY6" s="17"/>
      <c r="WLZ6" s="17"/>
      <c r="WMA6" s="17"/>
      <c r="WMB6" s="17"/>
      <c r="WMC6" s="17"/>
      <c r="WMD6" s="17"/>
      <c r="WME6" s="17"/>
      <c r="WMF6" s="17"/>
      <c r="WMG6" s="17"/>
      <c r="WMH6" s="17"/>
      <c r="WMI6" s="17"/>
      <c r="WMJ6" s="17"/>
      <c r="WMK6" s="17"/>
      <c r="WML6" s="17"/>
      <c r="WMM6" s="17"/>
      <c r="WMN6" s="17"/>
      <c r="WMO6" s="17"/>
      <c r="WMP6" s="17"/>
      <c r="WMQ6" s="17"/>
      <c r="WMR6" s="17"/>
      <c r="WMS6" s="17"/>
      <c r="WMT6" s="17"/>
      <c r="WMU6" s="17"/>
      <c r="WMV6" s="17"/>
      <c r="WMW6" s="17"/>
      <c r="WMX6" s="17"/>
      <c r="WMY6" s="17"/>
      <c r="WMZ6" s="17"/>
      <c r="WNA6" s="17"/>
      <c r="WNB6" s="17"/>
      <c r="WNC6" s="17"/>
      <c r="WND6" s="17"/>
      <c r="WNE6" s="17"/>
      <c r="WNF6" s="17"/>
      <c r="WNG6" s="17"/>
      <c r="WNH6" s="17"/>
      <c r="WNI6" s="17"/>
      <c r="WNJ6" s="17"/>
      <c r="WNK6" s="17"/>
      <c r="WNL6" s="17"/>
      <c r="WNM6" s="17"/>
      <c r="WNN6" s="17"/>
      <c r="WNO6" s="17"/>
      <c r="WNP6" s="17"/>
      <c r="WNQ6" s="17"/>
      <c r="WNR6" s="17"/>
      <c r="WNS6" s="17"/>
      <c r="WNT6" s="17"/>
      <c r="WNU6" s="17"/>
      <c r="WNV6" s="17"/>
      <c r="WNW6" s="17"/>
      <c r="WNX6" s="17"/>
      <c r="WNY6" s="17"/>
      <c r="WNZ6" s="17"/>
      <c r="WOA6" s="17"/>
      <c r="WOB6" s="17"/>
      <c r="WOC6" s="17"/>
      <c r="WOD6" s="17"/>
      <c r="WOE6" s="17"/>
      <c r="WOF6" s="17"/>
      <c r="WOG6" s="17"/>
      <c r="WOH6" s="17"/>
      <c r="WOI6" s="17"/>
      <c r="WOJ6" s="17"/>
      <c r="WOK6" s="17"/>
      <c r="WOL6" s="17"/>
      <c r="WOM6" s="17"/>
      <c r="WON6" s="17"/>
      <c r="WOO6" s="17"/>
      <c r="WOP6" s="17"/>
      <c r="WOQ6" s="17"/>
      <c r="WOR6" s="17"/>
      <c r="WOS6" s="17"/>
      <c r="WOT6" s="17"/>
      <c r="WOU6" s="17"/>
      <c r="WOV6" s="17"/>
      <c r="WOW6" s="17"/>
      <c r="WOX6" s="17"/>
      <c r="WOY6" s="17"/>
      <c r="WOZ6" s="17"/>
      <c r="WPA6" s="17"/>
      <c r="WPB6" s="17"/>
      <c r="WPC6" s="17"/>
      <c r="WPD6" s="17"/>
      <c r="WPE6" s="17"/>
      <c r="WPF6" s="17"/>
      <c r="WPG6" s="17"/>
      <c r="WPH6" s="17"/>
      <c r="WPI6" s="17"/>
      <c r="WPJ6" s="17"/>
      <c r="WPK6" s="17"/>
      <c r="WPL6" s="17"/>
      <c r="WPM6" s="17"/>
      <c r="WPN6" s="17"/>
      <c r="WPO6" s="17"/>
      <c r="WPP6" s="17"/>
      <c r="WPQ6" s="17"/>
      <c r="WPR6" s="17"/>
      <c r="WPS6" s="17"/>
      <c r="WPT6" s="17"/>
      <c r="WPU6" s="17"/>
      <c r="WPV6" s="17"/>
      <c r="WPW6" s="17"/>
      <c r="WPX6" s="17"/>
      <c r="WPY6" s="17"/>
      <c r="WPZ6" s="17"/>
      <c r="WQA6" s="17"/>
      <c r="WQB6" s="17"/>
      <c r="WQC6" s="17"/>
      <c r="WQD6" s="17"/>
      <c r="WQE6" s="17"/>
      <c r="WQF6" s="17"/>
      <c r="WQG6" s="17"/>
      <c r="WQH6" s="17"/>
      <c r="WQI6" s="17"/>
      <c r="WQJ6" s="17"/>
      <c r="WQK6" s="17"/>
      <c r="WQL6" s="17"/>
      <c r="WQM6" s="17"/>
      <c r="WQN6" s="17"/>
      <c r="WQO6" s="17"/>
      <c r="WQP6" s="17"/>
      <c r="WQQ6" s="17"/>
      <c r="WQR6" s="17"/>
      <c r="WQS6" s="17"/>
      <c r="WQT6" s="17"/>
      <c r="WQU6" s="17"/>
      <c r="WQV6" s="17"/>
      <c r="WQW6" s="17"/>
      <c r="WQX6" s="17"/>
      <c r="WQY6" s="17"/>
      <c r="WQZ6" s="17"/>
      <c r="WRA6" s="17"/>
      <c r="WRB6" s="17"/>
      <c r="WRC6" s="17"/>
      <c r="WRD6" s="17"/>
      <c r="WRE6" s="17"/>
      <c r="WRF6" s="17"/>
      <c r="WRG6" s="17"/>
      <c r="WRH6" s="17"/>
      <c r="WRI6" s="17"/>
      <c r="WRJ6" s="17"/>
      <c r="WRK6" s="17"/>
      <c r="WRL6" s="17"/>
      <c r="WRM6" s="17"/>
      <c r="WRN6" s="17"/>
      <c r="WRO6" s="17"/>
      <c r="WRP6" s="17"/>
      <c r="WRQ6" s="17"/>
      <c r="WRR6" s="17"/>
      <c r="WRS6" s="17"/>
      <c r="WRT6" s="17"/>
      <c r="WRU6" s="17"/>
      <c r="WRV6" s="17"/>
      <c r="WRW6" s="17"/>
      <c r="WRX6" s="17"/>
      <c r="WRY6" s="17"/>
      <c r="WRZ6" s="17"/>
      <c r="WSA6" s="17"/>
      <c r="WSB6" s="17"/>
      <c r="WSC6" s="17"/>
      <c r="WSD6" s="17"/>
      <c r="WSE6" s="17"/>
      <c r="WSF6" s="17"/>
      <c r="WSG6" s="17"/>
      <c r="WSH6" s="17"/>
      <c r="WSI6" s="17"/>
      <c r="WSJ6" s="17"/>
      <c r="WSK6" s="17"/>
      <c r="WSL6" s="17"/>
      <c r="WSM6" s="17"/>
      <c r="WSN6" s="17"/>
      <c r="WSO6" s="17"/>
      <c r="WSP6" s="17"/>
      <c r="WSQ6" s="17"/>
      <c r="WSR6" s="17"/>
      <c r="WSS6" s="17"/>
      <c r="WST6" s="17"/>
      <c r="WSU6" s="17"/>
      <c r="WSV6" s="17"/>
      <c r="WSW6" s="17"/>
      <c r="WSX6" s="17"/>
      <c r="WSY6" s="17"/>
      <c r="WSZ6" s="17"/>
      <c r="WTA6" s="17"/>
      <c r="WTB6" s="17"/>
      <c r="WTC6" s="17"/>
      <c r="WTD6" s="17"/>
      <c r="WTE6" s="17"/>
      <c r="WTF6" s="17"/>
      <c r="WTG6" s="17"/>
      <c r="WTH6" s="17"/>
      <c r="WTI6" s="17"/>
      <c r="WTJ6" s="17"/>
      <c r="WTK6" s="17"/>
      <c r="WTL6" s="17"/>
      <c r="WTM6" s="17"/>
      <c r="WTN6" s="17"/>
      <c r="WTO6" s="17"/>
      <c r="WTP6" s="17"/>
      <c r="WTQ6" s="17"/>
      <c r="WTR6" s="17"/>
      <c r="WTS6" s="17"/>
      <c r="WTT6" s="17"/>
      <c r="WTU6" s="17"/>
      <c r="WTV6" s="17"/>
      <c r="WTW6" s="17"/>
      <c r="WTX6" s="17"/>
      <c r="WTY6" s="17"/>
      <c r="WTZ6" s="17"/>
      <c r="WUA6" s="17"/>
      <c r="WUB6" s="17"/>
      <c r="WUC6" s="17"/>
      <c r="WUD6" s="17"/>
      <c r="WUE6" s="17"/>
      <c r="WUF6" s="17"/>
      <c r="WUG6" s="17"/>
      <c r="WUH6" s="17"/>
      <c r="WUI6" s="17"/>
      <c r="WUJ6" s="17"/>
      <c r="WUK6" s="17"/>
      <c r="WUL6" s="17"/>
      <c r="WUM6" s="17"/>
      <c r="WUN6" s="17"/>
      <c r="WUO6" s="17"/>
      <c r="WUP6" s="17"/>
      <c r="WUQ6" s="17"/>
      <c r="WUR6" s="17"/>
      <c r="WUS6" s="17"/>
      <c r="WUT6" s="17"/>
      <c r="WUU6" s="17"/>
      <c r="WUV6" s="17"/>
      <c r="WUW6" s="17"/>
      <c r="WUX6" s="17"/>
      <c r="WUY6" s="17"/>
      <c r="WUZ6" s="17"/>
      <c r="WVA6" s="17"/>
      <c r="WVB6" s="17"/>
      <c r="WVC6" s="17"/>
      <c r="WVD6" s="17"/>
      <c r="WVE6" s="17"/>
      <c r="WVF6" s="17"/>
      <c r="WVG6" s="17"/>
      <c r="WVH6" s="17"/>
      <c r="WVI6" s="17"/>
      <c r="WVJ6" s="17"/>
      <c r="WVK6" s="17"/>
      <c r="WVL6" s="17"/>
      <c r="WVM6" s="17"/>
      <c r="WVN6" s="17"/>
      <c r="WVO6" s="17"/>
      <c r="WVP6" s="17"/>
      <c r="WVQ6" s="17"/>
      <c r="WVR6" s="17"/>
      <c r="WVS6" s="17"/>
      <c r="WVT6" s="17"/>
      <c r="WVU6" s="17"/>
      <c r="WVV6" s="17"/>
      <c r="WVW6" s="17"/>
      <c r="WVX6" s="17"/>
      <c r="WVY6" s="17"/>
      <c r="WVZ6" s="17"/>
      <c r="WWA6" s="17"/>
      <c r="WWB6" s="17"/>
      <c r="WWC6" s="17"/>
      <c r="WWD6" s="17"/>
      <c r="WWE6" s="17"/>
      <c r="WWF6" s="17"/>
      <c r="WWG6" s="17"/>
      <c r="WWH6" s="17"/>
      <c r="WWI6" s="17"/>
      <c r="WWJ6" s="17"/>
      <c r="WWK6" s="17"/>
      <c r="WWL6" s="17"/>
      <c r="WWM6" s="17"/>
      <c r="WWN6" s="17"/>
      <c r="WWO6" s="17"/>
      <c r="WWP6" s="17"/>
      <c r="WWQ6" s="17"/>
      <c r="WWR6" s="17"/>
      <c r="WWS6" s="17"/>
      <c r="WWT6" s="17"/>
      <c r="WWU6" s="17"/>
      <c r="WWV6" s="17"/>
      <c r="WWW6" s="17"/>
      <c r="WWX6" s="17"/>
      <c r="WWY6" s="17"/>
      <c r="WWZ6" s="17"/>
      <c r="WXA6" s="17"/>
      <c r="WXB6" s="17"/>
      <c r="WXC6" s="17"/>
      <c r="WXD6" s="17"/>
      <c r="WXE6" s="17"/>
      <c r="WXF6" s="17"/>
      <c r="WXG6" s="17"/>
      <c r="WXH6" s="17"/>
      <c r="WXI6" s="17"/>
      <c r="WXJ6" s="17"/>
      <c r="WXK6" s="17"/>
      <c r="WXL6" s="17"/>
      <c r="WXM6" s="17"/>
      <c r="WXN6" s="17"/>
      <c r="WXO6" s="17"/>
      <c r="WXP6" s="17"/>
      <c r="WXQ6" s="17"/>
      <c r="WXR6" s="17"/>
      <c r="WXS6" s="17"/>
      <c r="WXT6" s="17"/>
      <c r="WXU6" s="17"/>
      <c r="WXV6" s="17"/>
      <c r="WXW6" s="17"/>
      <c r="WXX6" s="17"/>
      <c r="WXY6" s="17"/>
      <c r="WXZ6" s="17"/>
      <c r="WYA6" s="17"/>
      <c r="WYB6" s="17"/>
      <c r="WYC6" s="17"/>
      <c r="WYD6" s="17"/>
      <c r="WYE6" s="17"/>
      <c r="WYF6" s="17"/>
      <c r="WYG6" s="17"/>
      <c r="WYH6" s="17"/>
      <c r="WYI6" s="17"/>
      <c r="WYJ6" s="17"/>
      <c r="WYK6" s="17"/>
      <c r="WYL6" s="17"/>
      <c r="WYM6" s="17"/>
      <c r="WYN6" s="17"/>
      <c r="WYO6" s="17"/>
      <c r="WYP6" s="17"/>
      <c r="WYQ6" s="17"/>
      <c r="WYR6" s="17"/>
      <c r="WYS6" s="17"/>
      <c r="WYT6" s="17"/>
      <c r="WYU6" s="17"/>
      <c r="WYV6" s="17"/>
      <c r="WYW6" s="17"/>
      <c r="WYX6" s="17"/>
      <c r="WYY6" s="17"/>
      <c r="WYZ6" s="17"/>
      <c r="WZA6" s="17"/>
      <c r="WZB6" s="17"/>
      <c r="WZC6" s="17"/>
      <c r="WZD6" s="17"/>
      <c r="WZE6" s="17"/>
      <c r="WZF6" s="17"/>
      <c r="WZG6" s="17"/>
      <c r="WZH6" s="17"/>
      <c r="WZI6" s="17"/>
      <c r="WZJ6" s="17"/>
      <c r="WZK6" s="17"/>
      <c r="WZL6" s="17"/>
      <c r="WZM6" s="17"/>
      <c r="WZN6" s="17"/>
      <c r="WZO6" s="17"/>
      <c r="WZP6" s="17"/>
      <c r="WZQ6" s="17"/>
      <c r="WZR6" s="17"/>
      <c r="WZS6" s="17"/>
      <c r="WZT6" s="17"/>
      <c r="WZU6" s="17"/>
      <c r="WZV6" s="17"/>
      <c r="WZW6" s="17"/>
      <c r="WZX6" s="17"/>
      <c r="WZY6" s="17"/>
      <c r="WZZ6" s="17"/>
      <c r="XAA6" s="17"/>
      <c r="XAB6" s="17"/>
      <c r="XAC6" s="17"/>
      <c r="XAD6" s="17"/>
      <c r="XAE6" s="17"/>
      <c r="XAF6" s="17"/>
      <c r="XAG6" s="17"/>
      <c r="XAH6" s="17"/>
      <c r="XAI6" s="17"/>
      <c r="XAJ6" s="17"/>
      <c r="XAK6" s="17"/>
      <c r="XAL6" s="17"/>
      <c r="XAM6" s="17"/>
      <c r="XAN6" s="17"/>
      <c r="XAO6" s="17"/>
      <c r="XAP6" s="17"/>
      <c r="XAQ6" s="17"/>
      <c r="XAR6" s="17"/>
      <c r="XAS6" s="17"/>
      <c r="XAT6" s="17"/>
      <c r="XAU6" s="17"/>
      <c r="XAV6" s="17"/>
      <c r="XAW6" s="17"/>
      <c r="XAX6" s="17"/>
      <c r="XAY6" s="17"/>
      <c r="XAZ6" s="17"/>
      <c r="XBA6" s="17"/>
      <c r="XBB6" s="17"/>
      <c r="XBC6" s="17"/>
      <c r="XBD6" s="17"/>
      <c r="XBE6" s="17"/>
      <c r="XBF6" s="17"/>
      <c r="XBG6" s="17"/>
      <c r="XBH6" s="17"/>
      <c r="XBI6" s="17"/>
      <c r="XBJ6" s="17"/>
      <c r="XBK6" s="17"/>
      <c r="XBL6" s="17"/>
      <c r="XBM6" s="17"/>
      <c r="XBN6" s="17"/>
      <c r="XBO6" s="17"/>
      <c r="XBP6" s="17"/>
      <c r="XBQ6" s="17"/>
      <c r="XBR6" s="17"/>
      <c r="XBS6" s="17"/>
      <c r="XBT6" s="17"/>
      <c r="XBU6" s="17"/>
      <c r="XBV6" s="17"/>
      <c r="XBW6" s="17"/>
      <c r="XBX6" s="17"/>
      <c r="XBY6" s="17"/>
      <c r="XBZ6" s="17"/>
      <c r="XCA6" s="17"/>
      <c r="XCB6" s="17"/>
      <c r="XCC6" s="17"/>
      <c r="XCD6" s="17"/>
      <c r="XCE6" s="17"/>
      <c r="XCF6" s="17"/>
      <c r="XCG6" s="17"/>
      <c r="XCH6" s="17"/>
      <c r="XCI6" s="17"/>
      <c r="XCJ6" s="17"/>
      <c r="XCK6" s="17"/>
      <c r="XCL6" s="17"/>
      <c r="XCM6" s="17"/>
      <c r="XCN6" s="17"/>
      <c r="XCO6" s="17"/>
      <c r="XCP6" s="17"/>
      <c r="XCQ6" s="17"/>
      <c r="XCR6" s="17"/>
      <c r="XCS6" s="17"/>
      <c r="XCT6" s="17"/>
      <c r="XCU6" s="17"/>
      <c r="XCV6" s="17"/>
      <c r="XCW6" s="17"/>
      <c r="XCX6" s="17"/>
      <c r="XCY6" s="17"/>
      <c r="XCZ6" s="17"/>
      <c r="XDA6" s="17"/>
      <c r="XDB6" s="17"/>
      <c r="XDC6" s="17"/>
      <c r="XDD6" s="17"/>
      <c r="XDE6" s="17"/>
      <c r="XDF6" s="17"/>
      <c r="XDG6" s="17"/>
      <c r="XDH6" s="17"/>
      <c r="XDI6" s="17"/>
      <c r="XDJ6" s="17"/>
      <c r="XDK6" s="17"/>
      <c r="XDL6" s="17"/>
      <c r="XDM6" s="17"/>
      <c r="XDN6" s="17"/>
      <c r="XDO6" s="17"/>
      <c r="XDP6" s="17"/>
      <c r="XDQ6" s="17"/>
      <c r="XDR6" s="17"/>
      <c r="XDS6" s="17"/>
      <c r="XDT6" s="17"/>
      <c r="XDU6" s="17"/>
      <c r="XDV6" s="17"/>
      <c r="XDW6" s="17"/>
      <c r="XDX6" s="17"/>
      <c r="XDY6" s="17"/>
      <c r="XDZ6" s="17"/>
      <c r="XEA6" s="17"/>
      <c r="XEB6" s="17"/>
      <c r="XEC6" s="17"/>
      <c r="XED6" s="17"/>
      <c r="XEE6" s="17"/>
      <c r="XEF6" s="17"/>
      <c r="XEG6" s="17"/>
      <c r="XEH6" s="17"/>
      <c r="XEI6" s="17"/>
      <c r="XEJ6" s="17"/>
      <c r="XEK6" s="17"/>
      <c r="XEL6" s="17"/>
      <c r="XEM6" s="17"/>
      <c r="XEN6" s="17"/>
      <c r="XEO6" s="17"/>
      <c r="XEP6" s="17"/>
      <c r="XEQ6" s="17"/>
      <c r="XER6" s="17"/>
      <c r="XES6" s="17"/>
      <c r="XET6" s="17"/>
      <c r="XEU6" s="17"/>
      <c r="XEV6" s="17"/>
      <c r="XEW6" s="17"/>
      <c r="XEX6" s="17"/>
      <c r="XEY6" s="17"/>
      <c r="XEZ6" s="17"/>
      <c r="XFA6" s="17"/>
      <c r="XFB6" s="17"/>
      <c r="XFC6" s="17"/>
      <c r="XFD6" s="17"/>
    </row>
    <row r="7" spans="1:16384" s="44" customFormat="1" ht="12.75" customHeight="1">
      <c r="A7" s="32" t="s">
        <v>50</v>
      </c>
      <c r="B7" s="33">
        <v>3127.1</v>
      </c>
      <c r="C7" s="34">
        <v>1483.2</v>
      </c>
      <c r="D7" s="34">
        <v>1644</v>
      </c>
      <c r="E7" s="35">
        <v>109764</v>
      </c>
      <c r="F7" s="36">
        <v>35.1</v>
      </c>
      <c r="G7" s="35">
        <v>56336</v>
      </c>
      <c r="H7" s="35">
        <v>53428</v>
      </c>
      <c r="I7" s="37">
        <v>1054</v>
      </c>
      <c r="J7" s="35">
        <v>10742</v>
      </c>
      <c r="K7" s="38">
        <v>9.8000000000000007</v>
      </c>
      <c r="L7" s="38" t="s">
        <v>50</v>
      </c>
      <c r="M7" s="39">
        <v>1298</v>
      </c>
      <c r="N7" s="35">
        <v>13</v>
      </c>
      <c r="O7" s="40">
        <v>1.21</v>
      </c>
      <c r="P7" s="41" t="s">
        <v>49</v>
      </c>
      <c r="Q7" s="41" t="s">
        <v>49</v>
      </c>
      <c r="R7" s="35">
        <v>13166</v>
      </c>
      <c r="S7" s="38">
        <v>119.9</v>
      </c>
      <c r="T7" s="35">
        <v>69265</v>
      </c>
      <c r="U7" s="38">
        <v>22.1</v>
      </c>
      <c r="V7" s="35">
        <v>34380</v>
      </c>
      <c r="W7" s="38">
        <v>23.2</v>
      </c>
      <c r="X7" s="35">
        <v>34885</v>
      </c>
      <c r="Y7" s="38">
        <v>21.2</v>
      </c>
      <c r="Z7" s="42" t="s">
        <v>50</v>
      </c>
      <c r="AA7" s="35">
        <v>22013</v>
      </c>
      <c r="AB7" s="38">
        <v>7</v>
      </c>
      <c r="AC7" s="41" t="s">
        <v>49</v>
      </c>
      <c r="AD7" s="41" t="s">
        <v>49</v>
      </c>
      <c r="AE7" s="41" t="s">
        <v>49</v>
      </c>
      <c r="AF7" s="41" t="s">
        <v>49</v>
      </c>
      <c r="AG7" s="41" t="s">
        <v>49</v>
      </c>
      <c r="AH7" s="41" t="s">
        <v>49</v>
      </c>
      <c r="AI7" s="42" t="s">
        <v>50</v>
      </c>
      <c r="AJ7" s="43"/>
      <c r="AK7" s="43"/>
      <c r="AL7" s="43"/>
      <c r="AM7" s="43"/>
      <c r="AN7" s="43"/>
    </row>
    <row r="8" spans="1:16384" s="44" customFormat="1" ht="12.75" customHeight="1">
      <c r="A8" s="32" t="s">
        <v>51</v>
      </c>
      <c r="B8" s="33">
        <v>3275.6</v>
      </c>
      <c r="C8" s="34">
        <v>1559.6</v>
      </c>
      <c r="D8" s="34">
        <v>1716</v>
      </c>
      <c r="E8" s="35">
        <v>114394</v>
      </c>
      <c r="F8" s="36">
        <v>34.9</v>
      </c>
      <c r="G8" s="35">
        <v>58676</v>
      </c>
      <c r="H8" s="35">
        <v>55718</v>
      </c>
      <c r="I8" s="37">
        <v>1053</v>
      </c>
      <c r="J8" s="35">
        <v>11270</v>
      </c>
      <c r="K8" s="38">
        <v>9.9</v>
      </c>
      <c r="L8" s="38" t="s">
        <v>51</v>
      </c>
      <c r="M8" s="39">
        <v>1393</v>
      </c>
      <c r="N8" s="35">
        <v>13</v>
      </c>
      <c r="O8" s="40">
        <v>1.24</v>
      </c>
      <c r="P8" s="41" t="s">
        <v>49</v>
      </c>
      <c r="Q8" s="41" t="s">
        <v>49</v>
      </c>
      <c r="R8" s="35">
        <v>13971</v>
      </c>
      <c r="S8" s="38">
        <v>122.1</v>
      </c>
      <c r="T8" s="35">
        <v>71974</v>
      </c>
      <c r="U8" s="38">
        <v>22</v>
      </c>
      <c r="V8" s="35">
        <v>35823</v>
      </c>
      <c r="W8" s="38">
        <v>23</v>
      </c>
      <c r="X8" s="35">
        <v>36151</v>
      </c>
      <c r="Y8" s="38">
        <v>21.1</v>
      </c>
      <c r="Z8" s="42" t="s">
        <v>51</v>
      </c>
      <c r="AA8" s="35">
        <v>22832</v>
      </c>
      <c r="AB8" s="38">
        <v>7</v>
      </c>
      <c r="AC8" s="41" t="s">
        <v>49</v>
      </c>
      <c r="AD8" s="41" t="s">
        <v>49</v>
      </c>
      <c r="AE8" s="41" t="s">
        <v>49</v>
      </c>
      <c r="AF8" s="41" t="s">
        <v>49</v>
      </c>
      <c r="AG8" s="41" t="s">
        <v>49</v>
      </c>
      <c r="AH8" s="41" t="s">
        <v>49</v>
      </c>
      <c r="AI8" s="42" t="s">
        <v>51</v>
      </c>
      <c r="AJ8" s="43"/>
      <c r="AK8" s="43"/>
      <c r="AL8" s="43"/>
      <c r="AM8" s="43"/>
      <c r="AN8" s="43"/>
    </row>
    <row r="9" spans="1:16384" s="44" customFormat="1" ht="12.75" customHeight="1">
      <c r="A9" s="32" t="s">
        <v>52</v>
      </c>
      <c r="B9" s="33">
        <v>3441.4</v>
      </c>
      <c r="C9" s="34">
        <v>1645.6</v>
      </c>
      <c r="D9" s="34">
        <v>1795.8</v>
      </c>
      <c r="E9" s="35">
        <v>120376</v>
      </c>
      <c r="F9" s="36">
        <v>35</v>
      </c>
      <c r="G9" s="35">
        <v>61964</v>
      </c>
      <c r="H9" s="35">
        <v>58412</v>
      </c>
      <c r="I9" s="37">
        <v>1061</v>
      </c>
      <c r="J9" s="35">
        <v>10941</v>
      </c>
      <c r="K9" s="38">
        <v>9.1</v>
      </c>
      <c r="L9" s="38" t="s">
        <v>52</v>
      </c>
      <c r="M9" s="39">
        <v>1416</v>
      </c>
      <c r="N9" s="35">
        <v>13</v>
      </c>
      <c r="O9" s="40">
        <v>1.2</v>
      </c>
      <c r="P9" s="41" t="s">
        <v>49</v>
      </c>
      <c r="Q9" s="41" t="s">
        <v>49</v>
      </c>
      <c r="R9" s="35">
        <v>15314</v>
      </c>
      <c r="S9" s="38">
        <v>127.2</v>
      </c>
      <c r="T9" s="35">
        <v>77988</v>
      </c>
      <c r="U9" s="38">
        <v>22.7</v>
      </c>
      <c r="V9" s="35">
        <v>38961</v>
      </c>
      <c r="W9" s="38">
        <v>23.7</v>
      </c>
      <c r="X9" s="35">
        <v>39027</v>
      </c>
      <c r="Y9" s="38">
        <v>21.7</v>
      </c>
      <c r="Z9" s="42" t="s">
        <v>52</v>
      </c>
      <c r="AA9" s="35">
        <v>25754</v>
      </c>
      <c r="AB9" s="38">
        <v>7.5</v>
      </c>
      <c r="AC9" s="41" t="s">
        <v>49</v>
      </c>
      <c r="AD9" s="41" t="s">
        <v>49</v>
      </c>
      <c r="AE9" s="41" t="s">
        <v>49</v>
      </c>
      <c r="AF9" s="41" t="s">
        <v>49</v>
      </c>
      <c r="AG9" s="41" t="s">
        <v>49</v>
      </c>
      <c r="AH9" s="41" t="s">
        <v>49</v>
      </c>
      <c r="AI9" s="42" t="s">
        <v>52</v>
      </c>
      <c r="AJ9" s="43"/>
      <c r="AK9" s="43"/>
      <c r="AL9" s="43"/>
      <c r="AM9" s="43"/>
      <c r="AN9" s="43"/>
    </row>
    <row r="10" spans="1:16384" s="44" customFormat="1" ht="12.75" customHeight="1">
      <c r="A10" s="32" t="s">
        <v>53</v>
      </c>
      <c r="B10" s="33">
        <v>3628.7</v>
      </c>
      <c r="C10" s="34">
        <v>1743.5</v>
      </c>
      <c r="D10" s="34">
        <v>1885.2</v>
      </c>
      <c r="E10" s="35">
        <v>126086</v>
      </c>
      <c r="F10" s="36">
        <v>34.799999999999997</v>
      </c>
      <c r="G10" s="35">
        <v>64648</v>
      </c>
      <c r="H10" s="35">
        <v>61438</v>
      </c>
      <c r="I10" s="37">
        <v>1052</v>
      </c>
      <c r="J10" s="35">
        <v>10711</v>
      </c>
      <c r="K10" s="38">
        <v>8.5</v>
      </c>
      <c r="L10" s="38" t="s">
        <v>53</v>
      </c>
      <c r="M10" s="39">
        <v>1430</v>
      </c>
      <c r="N10" s="35">
        <v>14</v>
      </c>
      <c r="O10" s="40">
        <v>1.1599999999999999</v>
      </c>
      <c r="P10" s="41" t="s">
        <v>49</v>
      </c>
      <c r="Q10" s="41" t="s">
        <v>49</v>
      </c>
      <c r="R10" s="35">
        <v>14921</v>
      </c>
      <c r="S10" s="38">
        <v>118.3</v>
      </c>
      <c r="T10" s="35">
        <v>74801</v>
      </c>
      <c r="U10" s="38">
        <v>20.6</v>
      </c>
      <c r="V10" s="35">
        <v>37463</v>
      </c>
      <c r="W10" s="38">
        <v>21.5</v>
      </c>
      <c r="X10" s="35">
        <v>37338</v>
      </c>
      <c r="Y10" s="38">
        <v>19.8</v>
      </c>
      <c r="Z10" s="42" t="s">
        <v>53</v>
      </c>
      <c r="AA10" s="35">
        <v>24956</v>
      </c>
      <c r="AB10" s="38">
        <v>6.9</v>
      </c>
      <c r="AC10" s="41" t="s">
        <v>49</v>
      </c>
      <c r="AD10" s="41" t="s">
        <v>49</v>
      </c>
      <c r="AE10" s="41" t="s">
        <v>49</v>
      </c>
      <c r="AF10" s="41" t="s">
        <v>49</v>
      </c>
      <c r="AG10" s="41" t="s">
        <v>49</v>
      </c>
      <c r="AH10" s="41" t="s">
        <v>49</v>
      </c>
      <c r="AI10" s="42" t="s">
        <v>53</v>
      </c>
      <c r="AJ10" s="43"/>
      <c r="AK10" s="43"/>
      <c r="AL10" s="43"/>
      <c r="AM10" s="43"/>
      <c r="AN10" s="43"/>
    </row>
    <row r="11" spans="1:16384" s="44" customFormat="1" ht="12.75" customHeight="1">
      <c r="A11" s="32" t="s">
        <v>54</v>
      </c>
      <c r="B11" s="33">
        <v>3799.2</v>
      </c>
      <c r="C11" s="34">
        <v>1830.9</v>
      </c>
      <c r="D11" s="34">
        <v>1968.3</v>
      </c>
      <c r="E11" s="35">
        <v>126409</v>
      </c>
      <c r="F11" s="36">
        <v>33.299999999999997</v>
      </c>
      <c r="G11" s="35">
        <v>64805</v>
      </c>
      <c r="H11" s="35">
        <v>61604</v>
      </c>
      <c r="I11" s="37">
        <v>1052</v>
      </c>
      <c r="J11" s="35">
        <v>10453</v>
      </c>
      <c r="K11" s="38">
        <v>8.3000000000000007</v>
      </c>
      <c r="L11" s="38" t="s">
        <v>54</v>
      </c>
      <c r="M11" s="39">
        <v>1417</v>
      </c>
      <c r="N11" s="35">
        <v>14</v>
      </c>
      <c r="O11" s="40">
        <v>1.1499999999999999</v>
      </c>
      <c r="P11" s="41" t="s">
        <v>49</v>
      </c>
      <c r="Q11" s="41" t="s">
        <v>49</v>
      </c>
      <c r="R11" s="35">
        <v>14864</v>
      </c>
      <c r="S11" s="38">
        <v>117.6</v>
      </c>
      <c r="T11" s="35">
        <v>74396</v>
      </c>
      <c r="U11" s="38">
        <v>19.600000000000001</v>
      </c>
      <c r="V11" s="35">
        <v>37041</v>
      </c>
      <c r="W11" s="38">
        <v>20.2</v>
      </c>
      <c r="X11" s="35">
        <v>37355</v>
      </c>
      <c r="Y11" s="38">
        <v>19</v>
      </c>
      <c r="Z11" s="42" t="s">
        <v>54</v>
      </c>
      <c r="AA11" s="35">
        <v>26176</v>
      </c>
      <c r="AB11" s="38">
        <v>6.9</v>
      </c>
      <c r="AC11" s="41" t="s">
        <v>49</v>
      </c>
      <c r="AD11" s="41" t="s">
        <v>49</v>
      </c>
      <c r="AE11" s="41" t="s">
        <v>49</v>
      </c>
      <c r="AF11" s="41" t="s">
        <v>49</v>
      </c>
      <c r="AG11" s="41" t="s">
        <v>49</v>
      </c>
      <c r="AH11" s="41" t="s">
        <v>49</v>
      </c>
      <c r="AI11" s="42" t="s">
        <v>54</v>
      </c>
      <c r="AJ11" s="43"/>
      <c r="AK11" s="43"/>
      <c r="AL11" s="43"/>
      <c r="AM11" s="43"/>
      <c r="AN11" s="43"/>
    </row>
    <row r="12" spans="1:16384" s="44" customFormat="1" ht="12.75" customHeight="1">
      <c r="A12" s="32" t="s">
        <v>55</v>
      </c>
      <c r="B12" s="33">
        <v>3943.9</v>
      </c>
      <c r="C12" s="34">
        <v>1902.3</v>
      </c>
      <c r="D12" s="34">
        <v>2041.6</v>
      </c>
      <c r="E12" s="35">
        <v>123977</v>
      </c>
      <c r="F12" s="36">
        <v>31.4</v>
      </c>
      <c r="G12" s="35">
        <v>63674</v>
      </c>
      <c r="H12" s="35">
        <v>60303</v>
      </c>
      <c r="I12" s="37">
        <v>1056</v>
      </c>
      <c r="J12" s="35">
        <v>9973</v>
      </c>
      <c r="K12" s="38">
        <v>8</v>
      </c>
      <c r="L12" s="38" t="s">
        <v>55</v>
      </c>
      <c r="M12" s="39">
        <v>1378</v>
      </c>
      <c r="N12" s="35">
        <v>13</v>
      </c>
      <c r="O12" s="40">
        <v>1.1299999999999999</v>
      </c>
      <c r="P12" s="41" t="s">
        <v>49</v>
      </c>
      <c r="Q12" s="41" t="s">
        <v>49</v>
      </c>
      <c r="R12" s="35">
        <v>14943</v>
      </c>
      <c r="S12" s="38">
        <v>120.5</v>
      </c>
      <c r="T12" s="35">
        <v>74320</v>
      </c>
      <c r="U12" s="38">
        <v>18.8</v>
      </c>
      <c r="V12" s="35">
        <v>36729</v>
      </c>
      <c r="W12" s="38">
        <v>19.3</v>
      </c>
      <c r="X12" s="35">
        <v>37591</v>
      </c>
      <c r="Y12" s="38">
        <v>18.399999999999999</v>
      </c>
      <c r="Z12" s="42" t="s">
        <v>55</v>
      </c>
      <c r="AA12" s="35">
        <v>25702</v>
      </c>
      <c r="AB12" s="38">
        <v>6.5</v>
      </c>
      <c r="AC12" s="41" t="s">
        <v>49</v>
      </c>
      <c r="AD12" s="41" t="s">
        <v>49</v>
      </c>
      <c r="AE12" s="41" t="s">
        <v>49</v>
      </c>
      <c r="AF12" s="41" t="s">
        <v>49</v>
      </c>
      <c r="AG12" s="41" t="s">
        <v>49</v>
      </c>
      <c r="AH12" s="41" t="s">
        <v>49</v>
      </c>
      <c r="AI12" s="42" t="s">
        <v>55</v>
      </c>
      <c r="AJ12" s="43"/>
      <c r="AK12" s="43"/>
      <c r="AL12" s="43"/>
      <c r="AM12" s="43"/>
      <c r="AN12" s="43"/>
    </row>
    <row r="13" spans="1:16384" s="44" customFormat="1" ht="12.75" customHeight="1">
      <c r="A13" s="32" t="s">
        <v>56</v>
      </c>
      <c r="B13" s="33">
        <v>4122.5</v>
      </c>
      <c r="C13" s="34">
        <v>1992.7</v>
      </c>
      <c r="D13" s="34">
        <v>2129.8000000000002</v>
      </c>
      <c r="E13" s="35">
        <v>125800</v>
      </c>
      <c r="F13" s="36">
        <v>30.5</v>
      </c>
      <c r="G13" s="35">
        <v>64558</v>
      </c>
      <c r="H13" s="35">
        <v>61242</v>
      </c>
      <c r="I13" s="37">
        <v>1054</v>
      </c>
      <c r="J13" s="35">
        <v>9326</v>
      </c>
      <c r="K13" s="38">
        <v>7.4</v>
      </c>
      <c r="L13" s="38" t="s">
        <v>56</v>
      </c>
      <c r="M13" s="39">
        <v>1420</v>
      </c>
      <c r="N13" s="35">
        <v>13</v>
      </c>
      <c r="O13" s="40">
        <v>1.1499999999999999</v>
      </c>
      <c r="P13" s="41" t="s">
        <v>49</v>
      </c>
      <c r="Q13" s="41" t="s">
        <v>49</v>
      </c>
      <c r="R13" s="35">
        <v>15895</v>
      </c>
      <c r="S13" s="38">
        <v>126.4</v>
      </c>
      <c r="T13" s="35">
        <v>78350</v>
      </c>
      <c r="U13" s="38">
        <v>19</v>
      </c>
      <c r="V13" s="35">
        <v>38797</v>
      </c>
      <c r="W13" s="38">
        <v>19.5</v>
      </c>
      <c r="X13" s="35">
        <v>39553</v>
      </c>
      <c r="Y13" s="38">
        <v>18.600000000000001</v>
      </c>
      <c r="Z13" s="42" t="s">
        <v>56</v>
      </c>
      <c r="AA13" s="35">
        <v>27962</v>
      </c>
      <c r="AB13" s="38">
        <v>6.8</v>
      </c>
      <c r="AC13" s="41" t="s">
        <v>49</v>
      </c>
      <c r="AD13" s="41" t="s">
        <v>49</v>
      </c>
      <c r="AE13" s="41" t="s">
        <v>49</v>
      </c>
      <c r="AF13" s="41" t="s">
        <v>49</v>
      </c>
      <c r="AG13" s="41" t="s">
        <v>49</v>
      </c>
      <c r="AH13" s="41" t="s">
        <v>49</v>
      </c>
      <c r="AI13" s="42" t="s">
        <v>56</v>
      </c>
      <c r="AJ13" s="43"/>
      <c r="AK13" s="43"/>
      <c r="AL13" s="43"/>
      <c r="AM13" s="43"/>
      <c r="AN13" s="43"/>
    </row>
    <row r="14" spans="1:16384" s="44" customFormat="1" ht="12.75" customHeight="1">
      <c r="A14" s="32" t="s">
        <v>57</v>
      </c>
      <c r="B14" s="33">
        <v>4345.1000000000004</v>
      </c>
      <c r="C14" s="34">
        <v>2107.9</v>
      </c>
      <c r="D14" s="34">
        <v>2237.1999999999998</v>
      </c>
      <c r="E14" s="35">
        <v>130209</v>
      </c>
      <c r="F14" s="45">
        <v>30</v>
      </c>
      <c r="G14" s="35">
        <v>66554</v>
      </c>
      <c r="H14" s="35">
        <v>63655</v>
      </c>
      <c r="I14" s="37">
        <v>1046</v>
      </c>
      <c r="J14" s="35">
        <v>8870</v>
      </c>
      <c r="K14" s="38">
        <v>6.8</v>
      </c>
      <c r="L14" s="38" t="s">
        <v>57</v>
      </c>
      <c r="M14" s="39">
        <v>1465</v>
      </c>
      <c r="N14" s="35">
        <v>16</v>
      </c>
      <c r="O14" s="40">
        <v>1.1499999999999999</v>
      </c>
      <c r="P14" s="41" t="s">
        <v>49</v>
      </c>
      <c r="Q14" s="41" t="s">
        <v>49</v>
      </c>
      <c r="R14" s="35">
        <v>16857</v>
      </c>
      <c r="S14" s="38">
        <v>129.5</v>
      </c>
      <c r="T14" s="35">
        <v>78021</v>
      </c>
      <c r="U14" s="38">
        <v>17.899999999999999</v>
      </c>
      <c r="V14" s="35">
        <v>39070</v>
      </c>
      <c r="W14" s="46">
        <v>18.5</v>
      </c>
      <c r="X14" s="35">
        <v>38951</v>
      </c>
      <c r="Y14" s="38">
        <v>17.399999999999999</v>
      </c>
      <c r="Z14" s="42" t="s">
        <v>57</v>
      </c>
      <c r="AA14" s="35">
        <v>31771</v>
      </c>
      <c r="AB14" s="38">
        <v>7.3</v>
      </c>
      <c r="AC14" s="41" t="s">
        <v>49</v>
      </c>
      <c r="AD14" s="41" t="s">
        <v>49</v>
      </c>
      <c r="AE14" s="41" t="s">
        <v>49</v>
      </c>
      <c r="AF14" s="41" t="s">
        <v>49</v>
      </c>
      <c r="AG14" s="41" t="s">
        <v>49</v>
      </c>
      <c r="AH14" s="41" t="s">
        <v>49</v>
      </c>
      <c r="AI14" s="42" t="s">
        <v>57</v>
      </c>
      <c r="AJ14" s="43"/>
      <c r="AK14" s="43"/>
      <c r="AL14" s="43"/>
      <c r="AM14" s="43"/>
      <c r="AN14" s="43"/>
    </row>
    <row r="15" spans="1:16384" s="49" customFormat="1" ht="12.75" customHeight="1">
      <c r="A15" s="32" t="s">
        <v>58</v>
      </c>
      <c r="B15" s="33">
        <v>4535.7</v>
      </c>
      <c r="C15" s="33">
        <v>2203.5</v>
      </c>
      <c r="D15" s="33">
        <v>2332.1999999999998</v>
      </c>
      <c r="E15" s="47">
        <v>132399</v>
      </c>
      <c r="F15" s="45">
        <v>29.2</v>
      </c>
      <c r="G15" s="47">
        <v>67565</v>
      </c>
      <c r="H15" s="47">
        <v>64834</v>
      </c>
      <c r="I15" s="37">
        <v>1042</v>
      </c>
      <c r="J15" s="47">
        <v>8609</v>
      </c>
      <c r="K15" s="38">
        <v>6.5</v>
      </c>
      <c r="L15" s="38" t="s">
        <v>58</v>
      </c>
      <c r="M15" s="48">
        <v>1599</v>
      </c>
      <c r="N15" s="35">
        <v>17</v>
      </c>
      <c r="O15" s="40">
        <v>1.24</v>
      </c>
      <c r="P15" s="41" t="s">
        <v>49</v>
      </c>
      <c r="Q15" s="41" t="s">
        <v>49</v>
      </c>
      <c r="R15" s="47">
        <v>15881</v>
      </c>
      <c r="S15" s="38">
        <v>119.9</v>
      </c>
      <c r="T15" s="47">
        <v>77313</v>
      </c>
      <c r="U15" s="38">
        <v>17.100000000000001</v>
      </c>
      <c r="V15" s="47">
        <v>38716</v>
      </c>
      <c r="W15" s="38">
        <v>17.600000000000001</v>
      </c>
      <c r="X15" s="47">
        <v>38597</v>
      </c>
      <c r="Y15" s="38">
        <v>16.600000000000001</v>
      </c>
      <c r="Z15" s="42" t="s">
        <v>58</v>
      </c>
      <c r="AA15" s="47">
        <v>31838</v>
      </c>
      <c r="AB15" s="46">
        <v>7</v>
      </c>
      <c r="AC15" s="41" t="s">
        <v>49</v>
      </c>
      <c r="AD15" s="41" t="s">
        <v>49</v>
      </c>
      <c r="AE15" s="41" t="s">
        <v>49</v>
      </c>
      <c r="AF15" s="41" t="s">
        <v>49</v>
      </c>
      <c r="AG15" s="41" t="s">
        <v>49</v>
      </c>
      <c r="AH15" s="41" t="s">
        <v>49</v>
      </c>
      <c r="AI15" s="42" t="s">
        <v>58</v>
      </c>
      <c r="AJ15" s="43"/>
      <c r="AK15" s="43"/>
      <c r="AL15" s="43"/>
      <c r="AM15" s="43"/>
      <c r="AN15" s="43"/>
    </row>
    <row r="16" spans="1:16384" s="44" customFormat="1" ht="12.75" customHeight="1">
      <c r="A16" s="32" t="s">
        <v>59</v>
      </c>
      <c r="B16" s="33">
        <v>4679.8999999999996</v>
      </c>
      <c r="C16" s="34">
        <v>2271</v>
      </c>
      <c r="D16" s="34">
        <v>2408.9</v>
      </c>
      <c r="E16" s="35">
        <v>128987</v>
      </c>
      <c r="F16" s="45">
        <v>27.6</v>
      </c>
      <c r="G16" s="35">
        <v>65811</v>
      </c>
      <c r="H16" s="35">
        <v>63176</v>
      </c>
      <c r="I16" s="37">
        <v>1042</v>
      </c>
      <c r="J16" s="35">
        <v>9125</v>
      </c>
      <c r="K16" s="38">
        <v>7.1</v>
      </c>
      <c r="L16" s="38" t="s">
        <v>59</v>
      </c>
      <c r="M16" s="39">
        <v>1609</v>
      </c>
      <c r="N16" s="35">
        <v>14</v>
      </c>
      <c r="O16" s="40">
        <v>1.27</v>
      </c>
      <c r="P16" s="41" t="s">
        <v>49</v>
      </c>
      <c r="Q16" s="41" t="s">
        <v>49</v>
      </c>
      <c r="R16" s="35">
        <v>14501</v>
      </c>
      <c r="S16" s="38">
        <v>112.4</v>
      </c>
      <c r="T16" s="35">
        <v>75534</v>
      </c>
      <c r="U16" s="38">
        <v>16.100000000000001</v>
      </c>
      <c r="V16" s="35">
        <v>37596</v>
      </c>
      <c r="W16" s="38">
        <v>16.600000000000001</v>
      </c>
      <c r="X16" s="35">
        <v>37938</v>
      </c>
      <c r="Y16" s="38">
        <v>15.8</v>
      </c>
      <c r="Z16" s="42" t="s">
        <v>59</v>
      </c>
      <c r="AA16" s="35">
        <v>31811</v>
      </c>
      <c r="AB16" s="38">
        <v>6.8</v>
      </c>
      <c r="AC16" s="41" t="s">
        <v>49</v>
      </c>
      <c r="AD16" s="41" t="s">
        <v>49</v>
      </c>
      <c r="AE16" s="41" t="s">
        <v>49</v>
      </c>
      <c r="AF16" s="41" t="s">
        <v>49</v>
      </c>
      <c r="AG16" s="41" t="s">
        <v>49</v>
      </c>
      <c r="AH16" s="41" t="s">
        <v>49</v>
      </c>
      <c r="AI16" s="42" t="s">
        <v>59</v>
      </c>
      <c r="AJ16" s="43"/>
      <c r="AK16" s="43"/>
      <c r="AL16" s="43"/>
      <c r="AM16" s="43"/>
      <c r="AN16" s="43"/>
    </row>
    <row r="17" spans="1:40" s="44" customFormat="1" ht="12.75" customHeight="1">
      <c r="A17" s="32" t="s">
        <v>60</v>
      </c>
      <c r="B17" s="33">
        <v>4748.3</v>
      </c>
      <c r="C17" s="34">
        <v>2301.3000000000002</v>
      </c>
      <c r="D17" s="34">
        <v>2447</v>
      </c>
      <c r="E17" s="35">
        <v>120654</v>
      </c>
      <c r="F17" s="45">
        <v>25.4</v>
      </c>
      <c r="G17" s="35">
        <v>61607</v>
      </c>
      <c r="H17" s="35">
        <v>59047</v>
      </c>
      <c r="I17" s="50">
        <v>1043</v>
      </c>
      <c r="J17" s="35">
        <v>8698</v>
      </c>
      <c r="K17" s="38">
        <v>7.2</v>
      </c>
      <c r="L17" s="38" t="s">
        <v>60</v>
      </c>
      <c r="M17" s="39">
        <v>1538</v>
      </c>
      <c r="N17" s="35">
        <v>15</v>
      </c>
      <c r="O17" s="40">
        <v>1.3</v>
      </c>
      <c r="P17" s="41" t="s">
        <v>49</v>
      </c>
      <c r="Q17" s="41" t="s">
        <v>49</v>
      </c>
      <c r="R17" s="35">
        <v>13604</v>
      </c>
      <c r="S17" s="38">
        <v>112.8</v>
      </c>
      <c r="T17" s="35">
        <v>74466</v>
      </c>
      <c r="U17" s="38">
        <v>15.7</v>
      </c>
      <c r="V17" s="35">
        <v>37253</v>
      </c>
      <c r="W17" s="38">
        <v>16.2</v>
      </c>
      <c r="X17" s="35">
        <v>37213</v>
      </c>
      <c r="Y17" s="38">
        <v>15.2</v>
      </c>
      <c r="Z17" s="42" t="s">
        <v>60</v>
      </c>
      <c r="AA17" s="35">
        <v>33857</v>
      </c>
      <c r="AB17" s="38">
        <v>7.1</v>
      </c>
      <c r="AC17" s="41" t="s">
        <v>49</v>
      </c>
      <c r="AD17" s="41" t="s">
        <v>49</v>
      </c>
      <c r="AE17" s="41" t="s">
        <v>49</v>
      </c>
      <c r="AF17" s="41" t="s">
        <v>49</v>
      </c>
      <c r="AG17" s="41" t="s">
        <v>49</v>
      </c>
      <c r="AH17" s="41" t="s">
        <v>49</v>
      </c>
      <c r="AI17" s="42" t="s">
        <v>60</v>
      </c>
      <c r="AJ17" s="43"/>
      <c r="AK17" s="43"/>
      <c r="AL17" s="43"/>
      <c r="AM17" s="43"/>
      <c r="AN17" s="43"/>
    </row>
    <row r="18" spans="1:40" s="44" customFormat="1" ht="12.75" customHeight="1">
      <c r="A18" s="32" t="s">
        <v>61</v>
      </c>
      <c r="B18" s="33">
        <v>4823.8</v>
      </c>
      <c r="C18" s="34">
        <v>2318.6999999999998</v>
      </c>
      <c r="D18" s="34">
        <v>2505.1</v>
      </c>
      <c r="E18" s="35">
        <v>109750</v>
      </c>
      <c r="F18" s="36">
        <v>22.8</v>
      </c>
      <c r="G18" s="35">
        <v>56269</v>
      </c>
      <c r="H18" s="35">
        <v>53481</v>
      </c>
      <c r="I18" s="37">
        <v>1052</v>
      </c>
      <c r="J18" s="35">
        <v>8315</v>
      </c>
      <c r="K18" s="38">
        <v>7.6</v>
      </c>
      <c r="L18" s="38" t="s">
        <v>61</v>
      </c>
      <c r="M18" s="39">
        <v>1491</v>
      </c>
      <c r="N18" s="35">
        <v>10</v>
      </c>
      <c r="O18" s="40">
        <v>1.39</v>
      </c>
      <c r="P18" s="41" t="s">
        <v>49</v>
      </c>
      <c r="Q18" s="41" t="s">
        <v>49</v>
      </c>
      <c r="R18" s="35">
        <v>10869</v>
      </c>
      <c r="S18" s="38">
        <v>99</v>
      </c>
      <c r="T18" s="35">
        <v>72365</v>
      </c>
      <c r="U18" s="38">
        <v>15</v>
      </c>
      <c r="V18" s="35">
        <v>36455</v>
      </c>
      <c r="W18" s="38">
        <v>15.7</v>
      </c>
      <c r="X18" s="35">
        <v>35910</v>
      </c>
      <c r="Y18" s="38">
        <v>14.3</v>
      </c>
      <c r="Z18" s="42" t="s">
        <v>61</v>
      </c>
      <c r="AA18" s="35">
        <v>37437</v>
      </c>
      <c r="AB18" s="38">
        <v>7.8</v>
      </c>
      <c r="AC18" s="41" t="s">
        <v>49</v>
      </c>
      <c r="AD18" s="41" t="s">
        <v>49</v>
      </c>
      <c r="AE18" s="41" t="s">
        <v>49</v>
      </c>
      <c r="AF18" s="41" t="s">
        <v>49</v>
      </c>
      <c r="AG18" s="41" t="s">
        <v>49</v>
      </c>
      <c r="AH18" s="41" t="s">
        <v>49</v>
      </c>
      <c r="AI18" s="42" t="s">
        <v>61</v>
      </c>
      <c r="AJ18" s="43"/>
      <c r="AK18" s="43"/>
      <c r="AL18" s="43"/>
      <c r="AM18" s="43"/>
      <c r="AN18" s="43"/>
    </row>
    <row r="19" spans="1:40" s="44" customFormat="1" ht="12.75" customHeight="1">
      <c r="A19" s="32" t="s">
        <v>62</v>
      </c>
      <c r="B19" s="33">
        <v>4879.6000000000004</v>
      </c>
      <c r="C19" s="33">
        <v>2344.3000000000002</v>
      </c>
      <c r="D19" s="33">
        <v>2535.3000000000002</v>
      </c>
      <c r="E19" s="47">
        <v>112245</v>
      </c>
      <c r="F19" s="36">
        <v>23</v>
      </c>
      <c r="G19" s="47">
        <v>57516</v>
      </c>
      <c r="H19" s="47">
        <v>54729</v>
      </c>
      <c r="I19" s="37">
        <v>1051</v>
      </c>
      <c r="J19" s="47">
        <v>7606</v>
      </c>
      <c r="K19" s="38">
        <v>6.8</v>
      </c>
      <c r="L19" s="38" t="s">
        <v>62</v>
      </c>
      <c r="M19" s="48">
        <v>1459</v>
      </c>
      <c r="N19" s="35">
        <v>10</v>
      </c>
      <c r="O19" s="40">
        <v>1.33</v>
      </c>
      <c r="P19" s="41" t="s">
        <v>49</v>
      </c>
      <c r="Q19" s="41" t="s">
        <v>49</v>
      </c>
      <c r="R19" s="47">
        <v>10299</v>
      </c>
      <c r="S19" s="38">
        <v>91.8</v>
      </c>
      <c r="T19" s="47">
        <v>67652</v>
      </c>
      <c r="U19" s="38">
        <v>13.9</v>
      </c>
      <c r="V19" s="47">
        <v>33843</v>
      </c>
      <c r="W19" s="38">
        <v>14.4</v>
      </c>
      <c r="X19" s="47">
        <v>33809</v>
      </c>
      <c r="Y19" s="38">
        <v>13.3</v>
      </c>
      <c r="Z19" s="42" t="s">
        <v>62</v>
      </c>
      <c r="AA19" s="47">
        <v>34720</v>
      </c>
      <c r="AB19" s="38">
        <v>7.1</v>
      </c>
      <c r="AC19" s="41" t="s">
        <v>49</v>
      </c>
      <c r="AD19" s="41" t="s">
        <v>49</v>
      </c>
      <c r="AE19" s="41" t="s">
        <v>49</v>
      </c>
      <c r="AF19" s="41" t="s">
        <v>49</v>
      </c>
      <c r="AG19" s="41" t="s">
        <v>49</v>
      </c>
      <c r="AH19" s="41" t="s">
        <v>49</v>
      </c>
      <c r="AI19" s="42" t="s">
        <v>62</v>
      </c>
      <c r="AJ19" s="43"/>
      <c r="AK19" s="43"/>
      <c r="AL19" s="43"/>
      <c r="AM19" s="43"/>
      <c r="AN19" s="43"/>
    </row>
    <row r="20" spans="1:40" s="44" customFormat="1" ht="12.75" customHeight="1">
      <c r="A20" s="32" t="s">
        <v>63</v>
      </c>
      <c r="B20" s="33">
        <v>4845.1000000000004</v>
      </c>
      <c r="C20" s="34">
        <v>2323.5</v>
      </c>
      <c r="D20" s="34">
        <v>2521.6</v>
      </c>
      <c r="E20" s="35">
        <v>96674</v>
      </c>
      <c r="F20" s="45">
        <v>20</v>
      </c>
      <c r="G20" s="35">
        <v>49419</v>
      </c>
      <c r="H20" s="35">
        <v>47255</v>
      </c>
      <c r="I20" s="37">
        <v>1046</v>
      </c>
      <c r="J20" s="35">
        <v>7059</v>
      </c>
      <c r="K20" s="38">
        <v>7.3</v>
      </c>
      <c r="L20" s="38" t="s">
        <v>63</v>
      </c>
      <c r="M20" s="39">
        <v>1228</v>
      </c>
      <c r="N20" s="35">
        <v>11</v>
      </c>
      <c r="O20" s="40">
        <v>1.3</v>
      </c>
      <c r="P20" s="41" t="s">
        <v>49</v>
      </c>
      <c r="Q20" s="41" t="s">
        <v>49</v>
      </c>
      <c r="R20" s="35">
        <v>8260</v>
      </c>
      <c r="S20" s="38">
        <v>85.4</v>
      </c>
      <c r="T20" s="35">
        <v>66017</v>
      </c>
      <c r="U20" s="38">
        <v>13.6</v>
      </c>
      <c r="V20" s="35">
        <v>33106</v>
      </c>
      <c r="W20" s="38">
        <v>14.3</v>
      </c>
      <c r="X20" s="35">
        <v>32911</v>
      </c>
      <c r="Y20" s="38">
        <v>13.1</v>
      </c>
      <c r="Z20" s="42" t="s">
        <v>63</v>
      </c>
      <c r="AA20" s="35">
        <v>32605</v>
      </c>
      <c r="AB20" s="38">
        <v>6.7</v>
      </c>
      <c r="AC20" s="41" t="s">
        <v>49</v>
      </c>
      <c r="AD20" s="41" t="s">
        <v>49</v>
      </c>
      <c r="AE20" s="41" t="s">
        <v>49</v>
      </c>
      <c r="AF20" s="41" t="s">
        <v>49</v>
      </c>
      <c r="AG20" s="41" t="s">
        <v>49</v>
      </c>
      <c r="AH20" s="41" t="s">
        <v>49</v>
      </c>
      <c r="AI20" s="42" t="s">
        <v>63</v>
      </c>
      <c r="AJ20" s="43"/>
      <c r="AK20" s="43"/>
      <c r="AL20" s="43"/>
      <c r="AM20" s="43"/>
      <c r="AN20" s="43"/>
    </row>
    <row r="21" spans="1:40" s="44" customFormat="1" ht="12.75" customHeight="1">
      <c r="A21" s="32" t="s">
        <v>64</v>
      </c>
      <c r="B21" s="33">
        <v>4905.1000000000004</v>
      </c>
      <c r="C21" s="34">
        <v>2359.6</v>
      </c>
      <c r="D21" s="34">
        <v>2545.5</v>
      </c>
      <c r="E21" s="35">
        <v>89306</v>
      </c>
      <c r="F21" s="36">
        <v>18.2</v>
      </c>
      <c r="G21" s="35">
        <v>45739</v>
      </c>
      <c r="H21" s="35">
        <v>43567</v>
      </c>
      <c r="I21" s="37">
        <v>1050</v>
      </c>
      <c r="J21" s="35">
        <v>6195</v>
      </c>
      <c r="K21" s="38">
        <v>6.9</v>
      </c>
      <c r="L21" s="38" t="s">
        <v>64</v>
      </c>
      <c r="M21" s="39">
        <v>1076</v>
      </c>
      <c r="N21" s="35">
        <v>12</v>
      </c>
      <c r="O21" s="40">
        <v>1.23</v>
      </c>
      <c r="P21" s="41" t="s">
        <v>49</v>
      </c>
      <c r="Q21" s="41" t="s">
        <v>49</v>
      </c>
      <c r="R21" s="35">
        <v>7212</v>
      </c>
      <c r="S21" s="38">
        <v>80.8</v>
      </c>
      <c r="T21" s="35">
        <v>64839</v>
      </c>
      <c r="U21" s="38">
        <v>13.2</v>
      </c>
      <c r="V21" s="35">
        <v>32498</v>
      </c>
      <c r="W21" s="38">
        <v>13.8</v>
      </c>
      <c r="X21" s="35">
        <v>32341</v>
      </c>
      <c r="Y21" s="38">
        <v>12.7</v>
      </c>
      <c r="Z21" s="42" t="s">
        <v>64</v>
      </c>
      <c r="AA21" s="35">
        <v>34986</v>
      </c>
      <c r="AB21" s="38">
        <v>7.1</v>
      </c>
      <c r="AC21" s="41" t="s">
        <v>49</v>
      </c>
      <c r="AD21" s="41" t="s">
        <v>49</v>
      </c>
      <c r="AE21" s="41" t="s">
        <v>49</v>
      </c>
      <c r="AF21" s="41" t="s">
        <v>49</v>
      </c>
      <c r="AG21" s="41" t="s">
        <v>49</v>
      </c>
      <c r="AH21" s="41" t="s">
        <v>49</v>
      </c>
      <c r="AI21" s="42" t="s">
        <v>64</v>
      </c>
      <c r="AJ21" s="43"/>
      <c r="AK21" s="43"/>
      <c r="AL21" s="43"/>
      <c r="AM21" s="43"/>
      <c r="AN21" s="43"/>
    </row>
    <row r="22" spans="1:40" s="44" customFormat="1" ht="12.75" customHeight="1">
      <c r="A22" s="32" t="s">
        <v>65</v>
      </c>
      <c r="B22" s="33">
        <v>4956.8</v>
      </c>
      <c r="C22" s="34">
        <v>2365.1999999999998</v>
      </c>
      <c r="D22" s="34">
        <v>2591.5</v>
      </c>
      <c r="E22" s="35">
        <v>87734</v>
      </c>
      <c r="F22" s="36">
        <v>17.600000000000001</v>
      </c>
      <c r="G22" s="35">
        <v>44945</v>
      </c>
      <c r="H22" s="35">
        <v>42789</v>
      </c>
      <c r="I22" s="37">
        <v>1050</v>
      </c>
      <c r="J22" s="35">
        <v>5397</v>
      </c>
      <c r="K22" s="38">
        <v>6.2</v>
      </c>
      <c r="L22" s="38" t="s">
        <v>65</v>
      </c>
      <c r="M22" s="39">
        <v>1118</v>
      </c>
      <c r="N22" s="35">
        <v>8</v>
      </c>
      <c r="O22" s="40">
        <v>1.28</v>
      </c>
      <c r="P22" s="41" t="s">
        <v>49</v>
      </c>
      <c r="Q22" s="41" t="s">
        <v>49</v>
      </c>
      <c r="R22" s="35">
        <v>6650</v>
      </c>
      <c r="S22" s="38">
        <v>75.8</v>
      </c>
      <c r="T22" s="35">
        <v>67166</v>
      </c>
      <c r="U22" s="38">
        <v>13.5</v>
      </c>
      <c r="V22" s="35">
        <v>34259</v>
      </c>
      <c r="W22" s="46">
        <v>14.4</v>
      </c>
      <c r="X22" s="35">
        <v>32907</v>
      </c>
      <c r="Y22" s="38">
        <v>12.7</v>
      </c>
      <c r="Z22" s="42" t="s">
        <v>65</v>
      </c>
      <c r="AA22" s="35">
        <v>42941</v>
      </c>
      <c r="AB22" s="38">
        <v>8.6</v>
      </c>
      <c r="AC22" s="41" t="s">
        <v>49</v>
      </c>
      <c r="AD22" s="41" t="s">
        <v>49</v>
      </c>
      <c r="AE22" s="41" t="s">
        <v>49</v>
      </c>
      <c r="AF22" s="41" t="s">
        <v>49</v>
      </c>
      <c r="AG22" s="41" t="s">
        <v>49</v>
      </c>
      <c r="AH22" s="41" t="s">
        <v>49</v>
      </c>
      <c r="AI22" s="42" t="s">
        <v>65</v>
      </c>
      <c r="AJ22" s="43"/>
      <c r="AK22" s="43"/>
      <c r="AL22" s="43"/>
      <c r="AM22" s="43"/>
      <c r="AN22" s="43"/>
    </row>
    <row r="23" spans="1:40" s="44" customFormat="1" ht="12.75" customHeight="1">
      <c r="A23" s="32" t="s">
        <v>66</v>
      </c>
      <c r="B23" s="33">
        <v>4711.8999999999996</v>
      </c>
      <c r="C23" s="34">
        <v>2086.8000000000002</v>
      </c>
      <c r="D23" s="34">
        <v>2625.1</v>
      </c>
      <c r="E23" s="35">
        <v>91593</v>
      </c>
      <c r="F23" s="36">
        <v>19.399999999999999</v>
      </c>
      <c r="G23" s="35">
        <v>47055</v>
      </c>
      <c r="H23" s="35">
        <v>44538</v>
      </c>
      <c r="I23" s="37">
        <v>1056</v>
      </c>
      <c r="J23" s="35">
        <v>6964</v>
      </c>
      <c r="K23" s="38">
        <v>7.6</v>
      </c>
      <c r="L23" s="38" t="s">
        <v>66</v>
      </c>
      <c r="M23" s="39">
        <v>1263</v>
      </c>
      <c r="N23" s="35">
        <v>15</v>
      </c>
      <c r="O23" s="40">
        <v>1.36</v>
      </c>
      <c r="P23" s="35">
        <v>3393</v>
      </c>
      <c r="Q23" s="38">
        <v>35.700000000000003</v>
      </c>
      <c r="R23" s="35">
        <v>6202</v>
      </c>
      <c r="S23" s="38">
        <v>67.7</v>
      </c>
      <c r="T23" s="35">
        <v>66302</v>
      </c>
      <c r="U23" s="38">
        <v>13.8</v>
      </c>
      <c r="V23" s="35">
        <v>34230</v>
      </c>
      <c r="W23" s="46">
        <v>15.7</v>
      </c>
      <c r="X23" s="35">
        <v>32072</v>
      </c>
      <c r="Y23" s="38">
        <v>12.2</v>
      </c>
      <c r="Z23" s="42" t="s">
        <v>66</v>
      </c>
      <c r="AA23" s="35">
        <v>43772</v>
      </c>
      <c r="AB23" s="38">
        <v>8.5</v>
      </c>
      <c r="AC23" s="41" t="s">
        <v>49</v>
      </c>
      <c r="AD23" s="41" t="s">
        <v>49</v>
      </c>
      <c r="AE23" s="41" t="s">
        <v>49</v>
      </c>
      <c r="AF23" s="41" t="s">
        <v>49</v>
      </c>
      <c r="AG23" s="41" t="s">
        <v>49</v>
      </c>
      <c r="AH23" s="41" t="s">
        <v>49</v>
      </c>
      <c r="AI23" s="42" t="s">
        <v>66</v>
      </c>
      <c r="AJ23" s="43"/>
      <c r="AK23" s="43"/>
      <c r="AL23" s="43"/>
      <c r="AM23" s="43"/>
      <c r="AN23" s="43"/>
    </row>
    <row r="24" spans="1:40" s="44" customFormat="1" ht="12.75" customHeight="1">
      <c r="A24" s="32" t="s">
        <v>67</v>
      </c>
      <c r="B24" s="33">
        <v>5054.3</v>
      </c>
      <c r="C24" s="33">
        <v>2409.3000000000002</v>
      </c>
      <c r="D24" s="33">
        <v>2644.9</v>
      </c>
      <c r="E24" s="47">
        <v>101222</v>
      </c>
      <c r="F24" s="36">
        <v>20</v>
      </c>
      <c r="G24" s="47">
        <v>52146</v>
      </c>
      <c r="H24" s="47">
        <v>49076</v>
      </c>
      <c r="I24" s="37">
        <v>1063</v>
      </c>
      <c r="J24" s="47">
        <v>5819</v>
      </c>
      <c r="K24" s="38">
        <v>5.7</v>
      </c>
      <c r="L24" s="38" t="s">
        <v>67</v>
      </c>
      <c r="M24" s="48">
        <v>1413</v>
      </c>
      <c r="N24" s="35">
        <v>17</v>
      </c>
      <c r="O24" s="40">
        <v>1.39</v>
      </c>
      <c r="P24" s="47">
        <v>3047</v>
      </c>
      <c r="Q24" s="38">
        <v>29.2</v>
      </c>
      <c r="R24" s="47">
        <v>4789</v>
      </c>
      <c r="S24" s="38">
        <v>47.3</v>
      </c>
      <c r="T24" s="47">
        <v>63854</v>
      </c>
      <c r="U24" s="46">
        <v>12.6</v>
      </c>
      <c r="V24" s="47">
        <v>32281</v>
      </c>
      <c r="W24" s="38">
        <v>13.4</v>
      </c>
      <c r="X24" s="47">
        <v>31573</v>
      </c>
      <c r="Y24" s="38">
        <v>11.9</v>
      </c>
      <c r="Z24" s="42" t="s">
        <v>67</v>
      </c>
      <c r="AA24" s="47">
        <v>43206</v>
      </c>
      <c r="AB24" s="38">
        <v>8.5</v>
      </c>
      <c r="AC24" s="41" t="s">
        <v>49</v>
      </c>
      <c r="AD24" s="41" t="s">
        <v>49</v>
      </c>
      <c r="AE24" s="41" t="s">
        <v>49</v>
      </c>
      <c r="AF24" s="41" t="s">
        <v>49</v>
      </c>
      <c r="AG24" s="41" t="s">
        <v>49</v>
      </c>
      <c r="AH24" s="41" t="s">
        <v>49</v>
      </c>
      <c r="AI24" s="42" t="s">
        <v>67</v>
      </c>
      <c r="AJ24" s="43"/>
      <c r="AK24" s="43"/>
      <c r="AL24" s="43"/>
      <c r="AM24" s="43"/>
      <c r="AN24" s="43"/>
    </row>
    <row r="25" spans="1:40" s="43" customFormat="1" ht="12.75" customHeight="1">
      <c r="A25" s="32" t="s">
        <v>68</v>
      </c>
      <c r="B25" s="33">
        <v>5103.6000000000004</v>
      </c>
      <c r="C25" s="33">
        <v>2437.8000000000002</v>
      </c>
      <c r="D25" s="33">
        <v>2665.8</v>
      </c>
      <c r="E25" s="47">
        <v>91366</v>
      </c>
      <c r="F25" s="36">
        <v>17.899999999999999</v>
      </c>
      <c r="G25" s="47">
        <v>46952</v>
      </c>
      <c r="H25" s="47">
        <v>44414</v>
      </c>
      <c r="I25" s="37">
        <v>1057</v>
      </c>
      <c r="J25" s="47">
        <v>4259</v>
      </c>
      <c r="K25" s="38">
        <v>4.7</v>
      </c>
      <c r="L25" s="38" t="s">
        <v>68</v>
      </c>
      <c r="M25" s="48">
        <v>1272</v>
      </c>
      <c r="N25" s="35">
        <v>12</v>
      </c>
      <c r="O25" s="40">
        <v>1.39</v>
      </c>
      <c r="P25" s="47">
        <v>2390</v>
      </c>
      <c r="Q25" s="38">
        <v>25.5</v>
      </c>
      <c r="R25" s="47">
        <v>3009</v>
      </c>
      <c r="S25" s="38">
        <v>32.9</v>
      </c>
      <c r="T25" s="47">
        <v>61838</v>
      </c>
      <c r="U25" s="38">
        <v>12.1</v>
      </c>
      <c r="V25" s="47">
        <v>31533</v>
      </c>
      <c r="W25" s="38">
        <v>12.9</v>
      </c>
      <c r="X25" s="47">
        <v>30305</v>
      </c>
      <c r="Y25" s="38">
        <v>11.4</v>
      </c>
      <c r="Z25" s="42" t="s">
        <v>68</v>
      </c>
      <c r="AA25" s="47">
        <v>41718</v>
      </c>
      <c r="AB25" s="38">
        <v>8.1999999999999993</v>
      </c>
      <c r="AC25" s="41" t="s">
        <v>49</v>
      </c>
      <c r="AD25" s="41" t="s">
        <v>49</v>
      </c>
      <c r="AE25" s="41" t="s">
        <v>49</v>
      </c>
      <c r="AF25" s="41" t="s">
        <v>49</v>
      </c>
      <c r="AG25" s="41" t="s">
        <v>49</v>
      </c>
      <c r="AH25" s="41" t="s">
        <v>49</v>
      </c>
      <c r="AI25" s="42" t="s">
        <v>68</v>
      </c>
    </row>
    <row r="26" spans="1:40" s="44" customFormat="1" ht="12.75" customHeight="1">
      <c r="A26" s="32" t="s">
        <v>69</v>
      </c>
      <c r="B26" s="33">
        <v>5145.2</v>
      </c>
      <c r="C26" s="34">
        <v>2461.6</v>
      </c>
      <c r="D26" s="34">
        <v>2683.6</v>
      </c>
      <c r="E26" s="35">
        <v>98663</v>
      </c>
      <c r="F26" s="36">
        <v>19.2</v>
      </c>
      <c r="G26" s="35">
        <v>50677</v>
      </c>
      <c r="H26" s="35">
        <v>47986</v>
      </c>
      <c r="I26" s="50">
        <v>1056</v>
      </c>
      <c r="J26" s="35">
        <v>4140</v>
      </c>
      <c r="K26" s="38">
        <v>4.2</v>
      </c>
      <c r="L26" s="38" t="s">
        <v>69</v>
      </c>
      <c r="M26" s="39">
        <v>1291</v>
      </c>
      <c r="N26" s="35">
        <v>11</v>
      </c>
      <c r="O26" s="40">
        <v>1.31</v>
      </c>
      <c r="P26" s="35">
        <v>2307</v>
      </c>
      <c r="Q26" s="38">
        <v>22.9</v>
      </c>
      <c r="R26" s="35">
        <v>2755</v>
      </c>
      <c r="S26" s="38">
        <v>27.9</v>
      </c>
      <c r="T26" s="35">
        <v>61965</v>
      </c>
      <c r="U26" s="38">
        <v>12</v>
      </c>
      <c r="V26" s="35">
        <v>31835</v>
      </c>
      <c r="W26" s="38">
        <v>12.9</v>
      </c>
      <c r="X26" s="35">
        <v>30130</v>
      </c>
      <c r="Y26" s="38">
        <v>11.2</v>
      </c>
      <c r="Z26" s="42" t="s">
        <v>69</v>
      </c>
      <c r="AA26" s="35">
        <v>41671</v>
      </c>
      <c r="AB26" s="38">
        <v>8.1</v>
      </c>
      <c r="AC26" s="41" t="s">
        <v>49</v>
      </c>
      <c r="AD26" s="41" t="s">
        <v>49</v>
      </c>
      <c r="AE26" s="41" t="s">
        <v>49</v>
      </c>
      <c r="AF26" s="41" t="s">
        <v>49</v>
      </c>
      <c r="AG26" s="41" t="s">
        <v>49</v>
      </c>
      <c r="AH26" s="41" t="s">
        <v>49</v>
      </c>
      <c r="AI26" s="42" t="s">
        <v>69</v>
      </c>
      <c r="AJ26" s="43"/>
      <c r="AK26" s="43"/>
      <c r="AL26" s="43"/>
      <c r="AM26" s="43"/>
      <c r="AN26" s="43"/>
    </row>
    <row r="27" spans="1:40" s="44" customFormat="1" ht="12.75" customHeight="1">
      <c r="A27" s="32" t="s">
        <v>70</v>
      </c>
      <c r="B27" s="33">
        <v>5201</v>
      </c>
      <c r="C27" s="34">
        <v>2496.4</v>
      </c>
      <c r="D27" s="34">
        <v>2704.5</v>
      </c>
      <c r="E27" s="35">
        <v>102642</v>
      </c>
      <c r="F27" s="36">
        <v>19.7</v>
      </c>
      <c r="G27" s="35">
        <v>52862</v>
      </c>
      <c r="H27" s="35">
        <v>49780</v>
      </c>
      <c r="I27" s="37">
        <v>1062</v>
      </c>
      <c r="J27" s="35">
        <v>5304</v>
      </c>
      <c r="K27" s="38">
        <v>5.2</v>
      </c>
      <c r="L27" s="38" t="s">
        <v>70</v>
      </c>
      <c r="M27" s="39">
        <v>1219</v>
      </c>
      <c r="N27" s="35">
        <v>12</v>
      </c>
      <c r="O27" s="40">
        <v>1.19</v>
      </c>
      <c r="P27" s="35">
        <v>2000</v>
      </c>
      <c r="Q27" s="38">
        <v>19.100000000000001</v>
      </c>
      <c r="R27" s="35">
        <v>2568</v>
      </c>
      <c r="S27" s="38">
        <v>25</v>
      </c>
      <c r="T27" s="35">
        <v>63309</v>
      </c>
      <c r="U27" s="38">
        <v>12.2</v>
      </c>
      <c r="V27" s="35">
        <v>32786</v>
      </c>
      <c r="W27" s="38">
        <v>13.1</v>
      </c>
      <c r="X27" s="35">
        <v>30523</v>
      </c>
      <c r="Y27" s="38">
        <v>11.3</v>
      </c>
      <c r="Z27" s="42" t="s">
        <v>70</v>
      </c>
      <c r="AA27" s="35">
        <v>40235</v>
      </c>
      <c r="AB27" s="38">
        <v>7.7</v>
      </c>
      <c r="AC27" s="41" t="s">
        <v>49</v>
      </c>
      <c r="AD27" s="41" t="s">
        <v>49</v>
      </c>
      <c r="AE27" s="41" t="s">
        <v>49</v>
      </c>
      <c r="AF27" s="41" t="s">
        <v>49</v>
      </c>
      <c r="AG27" s="41" t="s">
        <v>49</v>
      </c>
      <c r="AH27" s="41" t="s">
        <v>49</v>
      </c>
      <c r="AI27" s="42" t="s">
        <v>70</v>
      </c>
      <c r="AJ27" s="43"/>
      <c r="AK27" s="43"/>
      <c r="AL27" s="43"/>
      <c r="AM27" s="43"/>
      <c r="AN27" s="43"/>
    </row>
    <row r="28" spans="1:40" s="44" customFormat="1" ht="12.75" customHeight="1">
      <c r="A28" s="32" t="s">
        <v>71</v>
      </c>
      <c r="B28" s="33">
        <v>5204.3</v>
      </c>
      <c r="C28" s="33">
        <v>2500</v>
      </c>
      <c r="D28" s="33">
        <v>2704.2</v>
      </c>
      <c r="E28" s="35">
        <v>93033</v>
      </c>
      <c r="F28" s="45">
        <v>17.899999999999999</v>
      </c>
      <c r="G28" s="35">
        <v>47996</v>
      </c>
      <c r="H28" s="35">
        <v>45037</v>
      </c>
      <c r="I28" s="37">
        <v>1066</v>
      </c>
      <c r="J28" s="35">
        <v>6653</v>
      </c>
      <c r="K28" s="38">
        <v>7.2</v>
      </c>
      <c r="L28" s="38" t="s">
        <v>71</v>
      </c>
      <c r="M28" s="39">
        <v>983</v>
      </c>
      <c r="N28" s="35">
        <v>10</v>
      </c>
      <c r="O28" s="40">
        <v>1.06</v>
      </c>
      <c r="P28" s="35">
        <v>1415</v>
      </c>
      <c r="Q28" s="38">
        <v>15</v>
      </c>
      <c r="R28" s="35">
        <v>1970</v>
      </c>
      <c r="S28" s="46">
        <v>21.2</v>
      </c>
      <c r="T28" s="35">
        <v>62797</v>
      </c>
      <c r="U28" s="38">
        <v>12.1</v>
      </c>
      <c r="V28" s="35">
        <v>32069</v>
      </c>
      <c r="W28" s="38">
        <v>12.8</v>
      </c>
      <c r="X28" s="35">
        <v>30728</v>
      </c>
      <c r="Y28" s="38">
        <v>11.4</v>
      </c>
      <c r="Z28" s="42" t="s">
        <v>71</v>
      </c>
      <c r="AA28" s="35">
        <v>42832</v>
      </c>
      <c r="AB28" s="38">
        <v>8.1999999999999993</v>
      </c>
      <c r="AC28" s="41" t="s">
        <v>49</v>
      </c>
      <c r="AD28" s="41" t="s">
        <v>49</v>
      </c>
      <c r="AE28" s="41" t="s">
        <v>49</v>
      </c>
      <c r="AF28" s="41" t="s">
        <v>49</v>
      </c>
      <c r="AG28" s="41" t="s">
        <v>49</v>
      </c>
      <c r="AH28" s="41" t="s">
        <v>49</v>
      </c>
      <c r="AI28" s="42" t="s">
        <v>71</v>
      </c>
      <c r="AJ28" s="43"/>
      <c r="AK28" s="43"/>
      <c r="AL28" s="43"/>
      <c r="AM28" s="43"/>
      <c r="AN28" s="43"/>
    </row>
    <row r="29" spans="1:40" s="44" customFormat="1" ht="12.75" customHeight="1">
      <c r="A29" s="32" t="s">
        <v>72</v>
      </c>
      <c r="B29" s="33">
        <v>5234.7</v>
      </c>
      <c r="C29" s="33">
        <v>2516</v>
      </c>
      <c r="D29" s="33">
        <v>2718.7</v>
      </c>
      <c r="E29" s="35">
        <v>75541</v>
      </c>
      <c r="F29" s="45">
        <v>14.4</v>
      </c>
      <c r="G29" s="35">
        <v>38838</v>
      </c>
      <c r="H29" s="35">
        <v>36703</v>
      </c>
      <c r="I29" s="37">
        <v>1058</v>
      </c>
      <c r="J29" s="35">
        <v>6575</v>
      </c>
      <c r="K29" s="38">
        <v>8.6999999999999993</v>
      </c>
      <c r="L29" s="38" t="s">
        <v>72</v>
      </c>
      <c r="M29" s="51">
        <v>751</v>
      </c>
      <c r="N29" s="35">
        <v>6</v>
      </c>
      <c r="O29" s="40">
        <v>0.99</v>
      </c>
      <c r="P29" s="35">
        <v>939</v>
      </c>
      <c r="Q29" s="38">
        <v>12.3</v>
      </c>
      <c r="R29" s="35">
        <v>1421</v>
      </c>
      <c r="S29" s="38">
        <v>18.8</v>
      </c>
      <c r="T29" s="35">
        <v>63808</v>
      </c>
      <c r="U29" s="38">
        <v>12.2</v>
      </c>
      <c r="V29" s="35">
        <v>32529</v>
      </c>
      <c r="W29" s="38">
        <v>12.9</v>
      </c>
      <c r="X29" s="35">
        <v>31279</v>
      </c>
      <c r="Y29" s="38">
        <v>11.5</v>
      </c>
      <c r="Z29" s="42" t="s">
        <v>72</v>
      </c>
      <c r="AA29" s="35">
        <v>41404</v>
      </c>
      <c r="AB29" s="46">
        <v>7.9</v>
      </c>
      <c r="AC29" s="41" t="s">
        <v>49</v>
      </c>
      <c r="AD29" s="41" t="s">
        <v>49</v>
      </c>
      <c r="AE29" s="41" t="s">
        <v>49</v>
      </c>
      <c r="AF29" s="41" t="s">
        <v>49</v>
      </c>
      <c r="AG29" s="41" t="s">
        <v>49</v>
      </c>
      <c r="AH29" s="41" t="s">
        <v>49</v>
      </c>
      <c r="AI29" s="42" t="s">
        <v>72</v>
      </c>
      <c r="AJ29" s="43"/>
      <c r="AK29" s="43"/>
      <c r="AL29" s="43"/>
      <c r="AM29" s="43"/>
      <c r="AN29" s="43"/>
    </row>
    <row r="30" spans="1:40" s="43" customFormat="1" ht="12.75" customHeight="1">
      <c r="A30" s="32" t="s">
        <v>73</v>
      </c>
      <c r="B30" s="33">
        <v>5213.8999999999996</v>
      </c>
      <c r="C30" s="33">
        <v>2509.3000000000002</v>
      </c>
      <c r="D30" s="33">
        <v>2704.5</v>
      </c>
      <c r="E30" s="47">
        <v>65758</v>
      </c>
      <c r="F30" s="36">
        <v>12.6</v>
      </c>
      <c r="G30" s="47">
        <v>33860</v>
      </c>
      <c r="H30" s="47">
        <v>31898</v>
      </c>
      <c r="I30" s="37">
        <v>1061</v>
      </c>
      <c r="J30" s="47">
        <v>6587</v>
      </c>
      <c r="K30" s="38">
        <v>10</v>
      </c>
      <c r="L30" s="38" t="s">
        <v>73</v>
      </c>
      <c r="M30" s="48">
        <v>614</v>
      </c>
      <c r="N30" s="35">
        <v>6</v>
      </c>
      <c r="O30" s="40">
        <v>0.94</v>
      </c>
      <c r="P30" s="47">
        <v>529</v>
      </c>
      <c r="Q30" s="38">
        <v>8</v>
      </c>
      <c r="R30" s="47">
        <v>900</v>
      </c>
      <c r="S30" s="38">
        <v>13.7</v>
      </c>
      <c r="T30" s="47">
        <v>64343</v>
      </c>
      <c r="U30" s="38">
        <v>12.3</v>
      </c>
      <c r="V30" s="47">
        <v>32250</v>
      </c>
      <c r="W30" s="38">
        <v>12.9</v>
      </c>
      <c r="X30" s="47">
        <v>32094</v>
      </c>
      <c r="Y30" s="38">
        <v>11.9</v>
      </c>
      <c r="Z30" s="42" t="s">
        <v>73</v>
      </c>
      <c r="AA30" s="47">
        <v>37801</v>
      </c>
      <c r="AB30" s="38">
        <v>7.3</v>
      </c>
      <c r="AC30" s="41" t="s">
        <v>49</v>
      </c>
      <c r="AD30" s="41" t="s">
        <v>49</v>
      </c>
      <c r="AE30" s="41" t="s">
        <v>49</v>
      </c>
      <c r="AF30" s="41" t="s">
        <v>49</v>
      </c>
      <c r="AG30" s="41" t="s">
        <v>49</v>
      </c>
      <c r="AH30" s="41" t="s">
        <v>49</v>
      </c>
      <c r="AI30" s="42" t="s">
        <v>73</v>
      </c>
    </row>
    <row r="31" spans="1:40" s="44" customFormat="1" ht="12.75" customHeight="1">
      <c r="A31" s="32" t="s">
        <v>74</v>
      </c>
      <c r="B31" s="33">
        <v>5151.8999999999996</v>
      </c>
      <c r="C31" s="34">
        <v>2481.1</v>
      </c>
      <c r="D31" s="34">
        <v>2670.8</v>
      </c>
      <c r="E31" s="35">
        <v>66422</v>
      </c>
      <c r="F31" s="52">
        <v>12.9</v>
      </c>
      <c r="G31" s="35">
        <v>34023</v>
      </c>
      <c r="H31" s="35">
        <v>32399</v>
      </c>
      <c r="I31" s="50">
        <v>1050</v>
      </c>
      <c r="J31" s="35">
        <v>10085</v>
      </c>
      <c r="K31" s="38">
        <v>15.2</v>
      </c>
      <c r="L31" s="38" t="s">
        <v>74</v>
      </c>
      <c r="M31" s="39">
        <v>647</v>
      </c>
      <c r="N31" s="35">
        <v>7</v>
      </c>
      <c r="O31" s="40">
        <v>0.99</v>
      </c>
      <c r="P31" s="35">
        <v>389</v>
      </c>
      <c r="Q31" s="38">
        <v>5.8</v>
      </c>
      <c r="R31" s="35">
        <v>695</v>
      </c>
      <c r="S31" s="38">
        <v>10.5</v>
      </c>
      <c r="T31" s="35">
        <v>63723</v>
      </c>
      <c r="U31" s="38">
        <v>12.4</v>
      </c>
      <c r="V31" s="35">
        <v>31315</v>
      </c>
      <c r="W31" s="38">
        <v>12.6</v>
      </c>
      <c r="X31" s="35">
        <v>32408</v>
      </c>
      <c r="Y31" s="38">
        <v>12.1</v>
      </c>
      <c r="Z31" s="42" t="s">
        <v>74</v>
      </c>
      <c r="AA31" s="35">
        <v>35756</v>
      </c>
      <c r="AB31" s="38">
        <v>6.9</v>
      </c>
      <c r="AC31" s="41" t="s">
        <v>49</v>
      </c>
      <c r="AD31" s="41" t="s">
        <v>49</v>
      </c>
      <c r="AE31" s="41" t="s">
        <v>49</v>
      </c>
      <c r="AF31" s="41" t="s">
        <v>49</v>
      </c>
      <c r="AG31" s="41" t="s">
        <v>49</v>
      </c>
      <c r="AH31" s="41" t="s">
        <v>49</v>
      </c>
      <c r="AI31" s="42" t="s">
        <v>74</v>
      </c>
      <c r="AJ31" s="43"/>
      <c r="AK31" s="43"/>
      <c r="AL31" s="43"/>
      <c r="AM31" s="43"/>
      <c r="AN31" s="43"/>
    </row>
    <row r="32" spans="1:40" s="44" customFormat="1" ht="12.75" customHeight="1">
      <c r="A32" s="32" t="s">
        <v>75</v>
      </c>
      <c r="B32" s="33">
        <v>5089.5</v>
      </c>
      <c r="C32" s="34">
        <v>2449.8000000000002</v>
      </c>
      <c r="D32" s="34">
        <v>2639.7</v>
      </c>
      <c r="E32" s="35">
        <v>65544</v>
      </c>
      <c r="F32" s="36">
        <v>12.9</v>
      </c>
      <c r="G32" s="35">
        <v>33661</v>
      </c>
      <c r="H32" s="35">
        <v>31882</v>
      </c>
      <c r="I32" s="37">
        <v>1056</v>
      </c>
      <c r="J32" s="35">
        <v>15849</v>
      </c>
      <c r="K32" s="38">
        <v>24.2</v>
      </c>
      <c r="L32" s="38" t="s">
        <v>75</v>
      </c>
      <c r="M32" s="39">
        <v>711</v>
      </c>
      <c r="N32" s="35">
        <v>12</v>
      </c>
      <c r="O32" s="40">
        <v>1.1100000000000001</v>
      </c>
      <c r="P32" s="35">
        <v>350</v>
      </c>
      <c r="Q32" s="38">
        <v>5.3</v>
      </c>
      <c r="R32" s="35">
        <v>550</v>
      </c>
      <c r="S32" s="38">
        <v>8.4</v>
      </c>
      <c r="T32" s="35">
        <v>62796</v>
      </c>
      <c r="U32" s="38">
        <v>12.3</v>
      </c>
      <c r="V32" s="35">
        <v>30466</v>
      </c>
      <c r="W32" s="38">
        <v>12.4</v>
      </c>
      <c r="X32" s="35">
        <v>32330</v>
      </c>
      <c r="Y32" s="38">
        <v>12.2</v>
      </c>
      <c r="Z32" s="42" t="s">
        <v>75</v>
      </c>
      <c r="AA32" s="35">
        <v>35440</v>
      </c>
      <c r="AB32" s="38">
        <v>7</v>
      </c>
      <c r="AC32" s="41" t="s">
        <v>49</v>
      </c>
      <c r="AD32" s="41" t="s">
        <v>49</v>
      </c>
      <c r="AE32" s="41" t="s">
        <v>49</v>
      </c>
      <c r="AF32" s="41" t="s">
        <v>49</v>
      </c>
      <c r="AG32" s="41" t="s">
        <v>49</v>
      </c>
      <c r="AH32" s="41" t="s">
        <v>49</v>
      </c>
      <c r="AI32" s="42" t="s">
        <v>75</v>
      </c>
      <c r="AJ32" s="53"/>
      <c r="AK32" s="43"/>
      <c r="AL32" s="43"/>
      <c r="AM32" s="43"/>
      <c r="AN32" s="43"/>
    </row>
    <row r="33" spans="1:40" s="44" customFormat="1" ht="12.75" customHeight="1">
      <c r="A33" s="32" t="s">
        <v>76</v>
      </c>
      <c r="B33" s="33">
        <v>5093.5</v>
      </c>
      <c r="C33" s="33">
        <v>2449</v>
      </c>
      <c r="D33" s="33">
        <v>2644.5</v>
      </c>
      <c r="E33" s="35">
        <v>63571</v>
      </c>
      <c r="F33" s="45">
        <v>12.5</v>
      </c>
      <c r="G33" s="35">
        <v>32491</v>
      </c>
      <c r="H33" s="35">
        <v>31081</v>
      </c>
      <c r="I33" s="37">
        <v>1045</v>
      </c>
      <c r="J33" s="35">
        <v>19762</v>
      </c>
      <c r="K33" s="38">
        <v>31.1</v>
      </c>
      <c r="L33" s="38" t="s">
        <v>76</v>
      </c>
      <c r="M33" s="39">
        <v>778</v>
      </c>
      <c r="N33" s="35">
        <v>20</v>
      </c>
      <c r="O33" s="40">
        <v>1.26</v>
      </c>
      <c r="P33" s="35">
        <v>382</v>
      </c>
      <c r="Q33" s="38">
        <v>6</v>
      </c>
      <c r="R33" s="35">
        <v>418</v>
      </c>
      <c r="S33" s="46">
        <v>6.6</v>
      </c>
      <c r="T33" s="35">
        <v>61171</v>
      </c>
      <c r="U33" s="38">
        <v>12</v>
      </c>
      <c r="V33" s="35">
        <v>29271</v>
      </c>
      <c r="W33" s="38">
        <v>12</v>
      </c>
      <c r="X33" s="35">
        <v>31900</v>
      </c>
      <c r="Y33" s="38">
        <v>12.1</v>
      </c>
      <c r="Z33" s="42" t="s">
        <v>76</v>
      </c>
      <c r="AA33" s="35">
        <v>32866</v>
      </c>
      <c r="AB33" s="38">
        <v>6.5</v>
      </c>
      <c r="AC33" s="41" t="s">
        <v>49</v>
      </c>
      <c r="AD33" s="41" t="s">
        <v>49</v>
      </c>
      <c r="AE33" s="41" t="s">
        <v>49</v>
      </c>
      <c r="AF33" s="41" t="s">
        <v>49</v>
      </c>
      <c r="AG33" s="41" t="s">
        <v>49</v>
      </c>
      <c r="AH33" s="41" t="s">
        <v>49</v>
      </c>
      <c r="AI33" s="42" t="s">
        <v>76</v>
      </c>
      <c r="AJ33" s="53"/>
      <c r="AK33" s="43"/>
      <c r="AL33" s="43"/>
      <c r="AM33" s="43"/>
      <c r="AN33" s="43"/>
    </row>
    <row r="34" spans="1:40" s="44" customFormat="1" ht="12.75" customHeight="1">
      <c r="A34" s="32" t="s">
        <v>77</v>
      </c>
      <c r="B34" s="33">
        <v>5077.5</v>
      </c>
      <c r="C34" s="33">
        <v>2439.4</v>
      </c>
      <c r="D34" s="33">
        <v>2638.1</v>
      </c>
      <c r="E34" s="35">
        <v>56856</v>
      </c>
      <c r="F34" s="45">
        <v>11.2</v>
      </c>
      <c r="G34" s="35">
        <v>29195</v>
      </c>
      <c r="H34" s="35">
        <v>27660</v>
      </c>
      <c r="I34" s="37">
        <v>1055</v>
      </c>
      <c r="J34" s="35">
        <v>22283</v>
      </c>
      <c r="K34" s="38">
        <v>39.200000000000003</v>
      </c>
      <c r="L34" s="38" t="s">
        <v>78</v>
      </c>
      <c r="M34" s="39">
        <v>775</v>
      </c>
      <c r="N34" s="35">
        <v>20</v>
      </c>
      <c r="O34" s="40">
        <v>1.41</v>
      </c>
      <c r="P34" s="35">
        <v>327</v>
      </c>
      <c r="Q34" s="38">
        <v>5.7</v>
      </c>
      <c r="R34" s="35">
        <v>316</v>
      </c>
      <c r="S34" s="38">
        <v>5.6</v>
      </c>
      <c r="T34" s="35">
        <v>59478</v>
      </c>
      <c r="U34" s="38">
        <v>11.7</v>
      </c>
      <c r="V34" s="35">
        <v>28352</v>
      </c>
      <c r="W34" s="38">
        <v>11.6</v>
      </c>
      <c r="X34" s="35">
        <v>31126</v>
      </c>
      <c r="Y34" s="38">
        <v>11.8</v>
      </c>
      <c r="Z34" s="42" t="s">
        <v>78</v>
      </c>
      <c r="AA34" s="35">
        <v>29965</v>
      </c>
      <c r="AB34" s="46">
        <v>5.9</v>
      </c>
      <c r="AC34" s="41" t="s">
        <v>49</v>
      </c>
      <c r="AD34" s="41" t="s">
        <v>49</v>
      </c>
      <c r="AE34" s="41" t="s">
        <v>49</v>
      </c>
      <c r="AF34" s="41" t="s">
        <v>49</v>
      </c>
      <c r="AG34" s="41" t="s">
        <v>49</v>
      </c>
      <c r="AH34" s="41" t="s">
        <v>49</v>
      </c>
      <c r="AI34" s="42" t="s">
        <v>77</v>
      </c>
      <c r="AJ34" s="53"/>
      <c r="AK34" s="43"/>
      <c r="AL34" s="43"/>
      <c r="AM34" s="43"/>
      <c r="AN34" s="43"/>
    </row>
    <row r="35" spans="1:40" s="44" customFormat="1" ht="12.75" customHeight="1">
      <c r="A35" s="32" t="s">
        <v>79</v>
      </c>
      <c r="B35" s="33">
        <v>5078.6000000000004</v>
      </c>
      <c r="C35" s="33">
        <v>2443.1</v>
      </c>
      <c r="D35" s="33">
        <v>2635.6</v>
      </c>
      <c r="E35" s="47">
        <v>52914</v>
      </c>
      <c r="F35" s="52">
        <v>10.4</v>
      </c>
      <c r="G35" s="47">
        <v>27152</v>
      </c>
      <c r="H35" s="47">
        <v>25762</v>
      </c>
      <c r="I35" s="54">
        <v>1054</v>
      </c>
      <c r="J35" s="47">
        <v>23995</v>
      </c>
      <c r="K35" s="55">
        <v>45.3</v>
      </c>
      <c r="L35" s="38" t="s">
        <v>79</v>
      </c>
      <c r="M35" s="48">
        <v>786</v>
      </c>
      <c r="N35" s="47">
        <v>10</v>
      </c>
      <c r="O35" s="56">
        <v>1.52</v>
      </c>
      <c r="P35" s="47">
        <v>297</v>
      </c>
      <c r="Q35" s="55">
        <v>5.6</v>
      </c>
      <c r="R35" s="47">
        <v>275</v>
      </c>
      <c r="S35" s="55">
        <v>5.2</v>
      </c>
      <c r="T35" s="47">
        <v>57178</v>
      </c>
      <c r="U35" s="55">
        <v>11.3</v>
      </c>
      <c r="V35" s="47">
        <v>27239</v>
      </c>
      <c r="W35" s="55">
        <v>11.1</v>
      </c>
      <c r="X35" s="47">
        <v>29939</v>
      </c>
      <c r="Y35" s="55">
        <v>11.4</v>
      </c>
      <c r="Z35" s="42" t="s">
        <v>79</v>
      </c>
      <c r="AA35" s="47">
        <v>30648</v>
      </c>
      <c r="AB35" s="55">
        <v>6</v>
      </c>
      <c r="AC35" s="41" t="s">
        <v>49</v>
      </c>
      <c r="AD35" s="41" t="s">
        <v>49</v>
      </c>
      <c r="AE35" s="41" t="s">
        <v>49</v>
      </c>
      <c r="AF35" s="41" t="s">
        <v>49</v>
      </c>
      <c r="AG35" s="41" t="s">
        <v>49</v>
      </c>
      <c r="AH35" s="41" t="s">
        <v>49</v>
      </c>
      <c r="AI35" s="42" t="s">
        <v>79</v>
      </c>
      <c r="AJ35" s="53"/>
      <c r="AK35" s="43"/>
      <c r="AL35" s="43"/>
      <c r="AM35" s="43"/>
      <c r="AN35" s="43"/>
    </row>
    <row r="36" spans="1:40" s="49" customFormat="1" ht="12.75" customHeight="1">
      <c r="A36" s="32" t="s">
        <v>80</v>
      </c>
      <c r="B36" s="33">
        <v>5200</v>
      </c>
      <c r="C36" s="33">
        <v>2513.4</v>
      </c>
      <c r="D36" s="33">
        <v>2686.6</v>
      </c>
      <c r="E36" s="47">
        <v>58270</v>
      </c>
      <c r="F36" s="57">
        <v>11.2</v>
      </c>
      <c r="G36" s="47">
        <v>29755</v>
      </c>
      <c r="H36" s="47">
        <v>28515</v>
      </c>
      <c r="I36" s="54">
        <v>1043</v>
      </c>
      <c r="J36" s="47">
        <v>28851</v>
      </c>
      <c r="K36" s="55">
        <v>49.5</v>
      </c>
      <c r="L36" s="38" t="s">
        <v>80</v>
      </c>
      <c r="M36" s="48">
        <v>907</v>
      </c>
      <c r="N36" s="47">
        <v>11</v>
      </c>
      <c r="O36" s="56">
        <v>1.59</v>
      </c>
      <c r="P36" s="47">
        <v>311</v>
      </c>
      <c r="Q36" s="55">
        <v>5.3</v>
      </c>
      <c r="R36" s="47">
        <v>245</v>
      </c>
      <c r="S36" s="55">
        <v>4.2</v>
      </c>
      <c r="T36" s="47">
        <v>54920</v>
      </c>
      <c r="U36" s="55">
        <v>10.6</v>
      </c>
      <c r="V36" s="47">
        <v>26288</v>
      </c>
      <c r="W36" s="55">
        <v>10.5</v>
      </c>
      <c r="X36" s="47">
        <v>28632</v>
      </c>
      <c r="Y36" s="55">
        <v>10.7</v>
      </c>
      <c r="Z36" s="42" t="s">
        <v>80</v>
      </c>
      <c r="AA36" s="47">
        <v>28934</v>
      </c>
      <c r="AB36" s="58">
        <v>5.6</v>
      </c>
      <c r="AC36" s="41" t="s">
        <v>49</v>
      </c>
      <c r="AD36" s="41" t="s">
        <v>49</v>
      </c>
      <c r="AE36" s="41" t="s">
        <v>49</v>
      </c>
      <c r="AF36" s="41" t="s">
        <v>49</v>
      </c>
      <c r="AG36" s="59">
        <v>316</v>
      </c>
      <c r="AH36" s="59">
        <v>329</v>
      </c>
      <c r="AI36" s="42" t="s">
        <v>80</v>
      </c>
      <c r="AJ36" s="53"/>
      <c r="AK36" s="60"/>
      <c r="AL36" s="60"/>
      <c r="AM36" s="60"/>
      <c r="AN36" s="60"/>
    </row>
    <row r="37" spans="1:40" s="49" customFormat="1" ht="12.75" customHeight="1">
      <c r="A37" s="32" t="s">
        <v>81</v>
      </c>
      <c r="B37" s="33">
        <v>5332.3600000000006</v>
      </c>
      <c r="C37" s="33">
        <v>2588.3000000000002</v>
      </c>
      <c r="D37" s="33">
        <v>2744.1</v>
      </c>
      <c r="E37" s="47">
        <v>56890.8</v>
      </c>
      <c r="F37" s="57">
        <v>10.680000000000001</v>
      </c>
      <c r="G37" s="47">
        <v>29212.400000000001</v>
      </c>
      <c r="H37" s="47">
        <v>27678.400000000001</v>
      </c>
      <c r="I37" s="54">
        <v>1055.2</v>
      </c>
      <c r="J37" s="47">
        <v>29106</v>
      </c>
      <c r="K37" s="55">
        <v>51.14</v>
      </c>
      <c r="L37" s="38" t="s">
        <v>81</v>
      </c>
      <c r="M37" s="48">
        <v>841.2</v>
      </c>
      <c r="N37" s="47">
        <v>11.4</v>
      </c>
      <c r="O37" s="56">
        <v>1.514</v>
      </c>
      <c r="P37" s="47">
        <v>249.2</v>
      </c>
      <c r="Q37" s="55">
        <v>4.3600000000000003</v>
      </c>
      <c r="R37" s="47">
        <v>204.6</v>
      </c>
      <c r="S37" s="55">
        <v>3.5799999999999996</v>
      </c>
      <c r="T37" s="47">
        <v>55023.199999999997</v>
      </c>
      <c r="U37" s="55">
        <v>10.3</v>
      </c>
      <c r="V37" s="47">
        <v>26489.4</v>
      </c>
      <c r="W37" s="55">
        <v>10.24</v>
      </c>
      <c r="X37" s="47">
        <v>28533.8</v>
      </c>
      <c r="Y37" s="55">
        <v>10.419999999999998</v>
      </c>
      <c r="Z37" s="42" t="s">
        <v>81</v>
      </c>
      <c r="AA37" s="47">
        <v>29195.200000000001</v>
      </c>
      <c r="AB37" s="58">
        <v>5.4799999999999995</v>
      </c>
      <c r="AC37" s="41" t="s">
        <v>49</v>
      </c>
      <c r="AD37" s="41" t="s">
        <v>49</v>
      </c>
      <c r="AE37" s="41" t="s">
        <v>49</v>
      </c>
      <c r="AF37" s="41" t="s">
        <v>49</v>
      </c>
      <c r="AG37" s="59">
        <v>185.8</v>
      </c>
      <c r="AH37" s="59">
        <v>245.8</v>
      </c>
      <c r="AI37" s="42" t="s">
        <v>81</v>
      </c>
      <c r="AJ37" s="53"/>
      <c r="AK37" s="60"/>
      <c r="AL37" s="60"/>
      <c r="AM37" s="60"/>
      <c r="AN37" s="60"/>
    </row>
    <row r="38" spans="1:40" s="49" customFormat="1" ht="12.75" customHeight="1">
      <c r="A38" s="32" t="s">
        <v>82</v>
      </c>
      <c r="B38" s="33">
        <v>5439.4</v>
      </c>
      <c r="C38" s="33">
        <v>2649</v>
      </c>
      <c r="D38" s="33">
        <v>2790.4</v>
      </c>
      <c r="E38" s="47">
        <v>51066</v>
      </c>
      <c r="F38" s="57">
        <v>9.4</v>
      </c>
      <c r="G38" s="47">
        <v>26288</v>
      </c>
      <c r="H38" s="47">
        <v>24777</v>
      </c>
      <c r="I38" s="54">
        <v>1061</v>
      </c>
      <c r="J38" s="47">
        <v>26127</v>
      </c>
      <c r="K38" s="55">
        <v>51.2</v>
      </c>
      <c r="L38" s="38" t="s">
        <v>82</v>
      </c>
      <c r="M38" s="48">
        <v>743</v>
      </c>
      <c r="N38" s="47">
        <v>7</v>
      </c>
      <c r="O38" s="56">
        <v>1.48</v>
      </c>
      <c r="P38" s="47">
        <v>205</v>
      </c>
      <c r="Q38" s="55">
        <v>4</v>
      </c>
      <c r="R38" s="47">
        <v>166</v>
      </c>
      <c r="S38" s="55">
        <v>3.3</v>
      </c>
      <c r="T38" s="47">
        <v>59063</v>
      </c>
      <c r="U38" s="55">
        <v>10.9</v>
      </c>
      <c r="V38" s="47">
        <v>29054</v>
      </c>
      <c r="W38" s="55">
        <v>11</v>
      </c>
      <c r="X38" s="47">
        <v>30009</v>
      </c>
      <c r="Y38" s="55">
        <v>10.8</v>
      </c>
      <c r="Z38" s="42" t="s">
        <v>82</v>
      </c>
      <c r="AA38" s="47">
        <v>24637</v>
      </c>
      <c r="AB38" s="58">
        <v>4.5</v>
      </c>
      <c r="AC38" s="41">
        <v>23779</v>
      </c>
      <c r="AD38" s="41">
        <v>4.4000000000000004</v>
      </c>
      <c r="AE38" s="41">
        <v>859</v>
      </c>
      <c r="AF38" s="41" t="s">
        <v>49</v>
      </c>
      <c r="AG38" s="59">
        <v>41</v>
      </c>
      <c r="AH38" s="59">
        <v>31</v>
      </c>
      <c r="AI38" s="42" t="s">
        <v>82</v>
      </c>
      <c r="AJ38" s="53"/>
      <c r="AK38" s="60"/>
      <c r="AL38" s="60"/>
      <c r="AM38" s="60"/>
      <c r="AN38" s="60"/>
    </row>
    <row r="39" spans="1:40" s="43" customFormat="1" ht="12.75" customHeight="1">
      <c r="A39" s="61"/>
      <c r="B39" s="62"/>
      <c r="C39" s="62"/>
      <c r="D39" s="62"/>
      <c r="E39" s="63"/>
      <c r="F39" s="64"/>
      <c r="G39" s="63"/>
      <c r="H39" s="63"/>
      <c r="I39" s="65"/>
      <c r="J39" s="63"/>
      <c r="K39" s="66"/>
      <c r="L39" s="66"/>
      <c r="M39" s="67"/>
      <c r="N39" s="63"/>
      <c r="O39" s="68"/>
      <c r="P39" s="63"/>
      <c r="Q39" s="66"/>
      <c r="R39" s="63"/>
      <c r="S39" s="66"/>
      <c r="T39" s="63"/>
      <c r="U39" s="66"/>
      <c r="V39" s="63"/>
      <c r="W39" s="66"/>
      <c r="X39" s="63"/>
      <c r="Y39" s="66"/>
      <c r="Z39" s="66"/>
      <c r="AA39" s="63"/>
      <c r="AB39" s="66"/>
      <c r="AC39" s="66"/>
      <c r="AD39" s="66"/>
      <c r="AE39" s="66"/>
      <c r="AF39" s="66"/>
      <c r="AG39" s="69"/>
      <c r="AH39" s="69"/>
      <c r="AI39" s="70"/>
      <c r="AJ39" s="53"/>
    </row>
    <row r="40" spans="1:40" s="43" customFormat="1" ht="14.25" customHeight="1">
      <c r="A40" s="71"/>
      <c r="B40" s="72"/>
      <c r="C40" s="72"/>
      <c r="D40" s="72"/>
      <c r="E40" s="73"/>
      <c r="F40" s="74"/>
      <c r="G40" s="73"/>
      <c r="H40" s="73"/>
      <c r="I40" s="75"/>
      <c r="J40" s="73"/>
      <c r="K40" s="76"/>
      <c r="L40" s="76"/>
      <c r="M40" s="77"/>
      <c r="N40" s="47"/>
      <c r="O40" s="56"/>
      <c r="AJ40" s="78"/>
      <c r="AK40" s="79"/>
    </row>
    <row r="41" spans="1:40" s="43" customFormat="1" ht="12.75" customHeight="1">
      <c r="A41" s="80" t="s">
        <v>83</v>
      </c>
      <c r="B41" s="72"/>
      <c r="C41" s="72"/>
      <c r="D41" s="72"/>
      <c r="E41" s="73"/>
      <c r="F41" s="74"/>
      <c r="G41" s="73"/>
      <c r="H41" s="73"/>
      <c r="I41" s="75"/>
      <c r="J41" s="73"/>
      <c r="K41" s="76"/>
      <c r="L41" s="76"/>
      <c r="M41" s="77"/>
      <c r="N41" s="47"/>
      <c r="O41" s="56"/>
      <c r="AJ41" s="78"/>
      <c r="AK41" s="79"/>
    </row>
    <row r="42" spans="1:40">
      <c r="A42" s="1938" t="s">
        <v>84</v>
      </c>
      <c r="B42" s="1938"/>
      <c r="C42" s="1938"/>
      <c r="D42" s="1938"/>
      <c r="E42" s="1938"/>
      <c r="F42" s="1938"/>
      <c r="G42" s="1938"/>
      <c r="H42" s="1938"/>
      <c r="I42" s="1938"/>
      <c r="J42" s="1938"/>
      <c r="K42" s="1938"/>
      <c r="L42" s="81"/>
      <c r="M42" s="81"/>
      <c r="N42" s="81"/>
      <c r="O42" s="81"/>
      <c r="AJ42" s="78"/>
      <c r="AK42" s="79"/>
    </row>
    <row r="43" spans="1:40">
      <c r="A43" s="1938"/>
      <c r="B43" s="1938"/>
      <c r="C43" s="1938"/>
      <c r="D43" s="1938"/>
      <c r="E43" s="1938"/>
      <c r="F43" s="1938"/>
      <c r="G43" s="1938"/>
      <c r="H43" s="1938"/>
      <c r="I43" s="1938"/>
      <c r="J43" s="1938"/>
      <c r="K43" s="1938"/>
      <c r="L43" s="81"/>
      <c r="M43" s="81"/>
      <c r="N43" s="81"/>
      <c r="O43" s="81"/>
      <c r="AJ43" s="78"/>
      <c r="AK43" s="79"/>
    </row>
    <row r="44" spans="1:40" ht="14.25" customHeight="1">
      <c r="A44" s="1943" t="s">
        <v>85</v>
      </c>
      <c r="B44" s="1943"/>
      <c r="C44" s="1943"/>
      <c r="D44" s="1943"/>
      <c r="E44" s="1943"/>
      <c r="F44" s="1943"/>
      <c r="G44" s="1943"/>
      <c r="H44" s="1943"/>
      <c r="I44" s="1943"/>
      <c r="J44" s="1943"/>
      <c r="K44" s="1943"/>
      <c r="L44" s="87"/>
      <c r="M44" s="87"/>
      <c r="N44" s="88"/>
      <c r="O44" s="89"/>
      <c r="AJ44" s="78"/>
      <c r="AK44" s="79"/>
    </row>
    <row r="45" spans="1:40" ht="13.5" customHeight="1">
      <c r="A45" s="1936" t="s">
        <v>86</v>
      </c>
      <c r="B45" s="1936"/>
      <c r="C45" s="1936"/>
      <c r="D45" s="1936"/>
      <c r="E45" s="1936"/>
      <c r="F45" s="1936"/>
      <c r="G45" s="1936"/>
      <c r="H45" s="1936"/>
      <c r="I45" s="1936"/>
      <c r="J45" s="1936"/>
      <c r="K45" s="1936"/>
      <c r="L45" s="87"/>
      <c r="M45" s="87"/>
      <c r="N45" s="88"/>
      <c r="O45" s="89"/>
      <c r="AJ45" s="78"/>
      <c r="AK45" s="79"/>
    </row>
    <row r="46" spans="1:40" ht="12.75" customHeight="1">
      <c r="A46" s="1937" t="s">
        <v>87</v>
      </c>
      <c r="B46" s="1937"/>
      <c r="C46" s="1937"/>
      <c r="D46" s="1937"/>
      <c r="E46" s="1937"/>
      <c r="F46" s="1937"/>
      <c r="G46" s="1937"/>
      <c r="H46" s="1937"/>
      <c r="I46" s="1937"/>
      <c r="J46" s="1937"/>
      <c r="K46" s="1937"/>
      <c r="L46" s="78"/>
      <c r="M46" s="78"/>
      <c r="N46" s="78"/>
      <c r="O46" s="78"/>
      <c r="P46" s="78"/>
      <c r="Q46" s="78"/>
      <c r="R46" s="78"/>
      <c r="S46" s="78"/>
      <c r="T46" s="78"/>
      <c r="U46" s="90"/>
      <c r="V46" s="90"/>
      <c r="W46" s="91"/>
      <c r="X46" s="91"/>
      <c r="Y46" s="91"/>
      <c r="Z46" s="91"/>
      <c r="AA46" s="91"/>
      <c r="AB46" s="91"/>
      <c r="AC46" s="91"/>
      <c r="AD46" s="91"/>
      <c r="AE46" s="91"/>
      <c r="AF46" s="91"/>
      <c r="AG46" s="92"/>
      <c r="AH46" s="92"/>
      <c r="AI46" s="93"/>
    </row>
    <row r="47" spans="1:40" ht="12.75" customHeight="1">
      <c r="A47" s="1937" t="s">
        <v>88</v>
      </c>
      <c r="B47" s="1937"/>
      <c r="C47" s="1937"/>
      <c r="D47" s="1937"/>
      <c r="E47" s="1937"/>
      <c r="F47" s="1937"/>
      <c r="G47" s="1937"/>
      <c r="H47" s="1937"/>
      <c r="I47" s="1937"/>
      <c r="J47" s="1937"/>
      <c r="K47" s="1937"/>
      <c r="L47" s="78"/>
      <c r="M47" s="78"/>
      <c r="N47" s="78"/>
      <c r="O47" s="78"/>
      <c r="P47" s="78"/>
      <c r="Q47" s="78"/>
      <c r="R47" s="78"/>
      <c r="S47" s="78"/>
      <c r="T47" s="78"/>
      <c r="U47" s="91"/>
      <c r="V47" s="91"/>
      <c r="W47" s="91"/>
      <c r="X47" s="91"/>
      <c r="Y47" s="91"/>
      <c r="Z47" s="91"/>
      <c r="AA47" s="91"/>
      <c r="AB47" s="91"/>
      <c r="AC47" s="91"/>
      <c r="AD47" s="91"/>
      <c r="AE47" s="91"/>
      <c r="AF47" s="91"/>
      <c r="AG47" s="92"/>
      <c r="AH47" s="92"/>
      <c r="AI47" s="94"/>
    </row>
    <row r="48" spans="1:40">
      <c r="A48" s="1938" t="s">
        <v>89</v>
      </c>
      <c r="B48" s="1938"/>
      <c r="C48" s="1938"/>
      <c r="D48" s="1938"/>
      <c r="E48" s="1938"/>
      <c r="F48" s="1938"/>
      <c r="G48" s="1938"/>
      <c r="H48" s="1938"/>
      <c r="I48" s="1938"/>
      <c r="J48" s="1938"/>
      <c r="K48" s="1938"/>
      <c r="L48" s="95"/>
      <c r="M48" s="95"/>
      <c r="N48" s="95"/>
      <c r="O48" s="95"/>
      <c r="P48" s="95"/>
      <c r="Q48" s="95"/>
      <c r="R48" s="95"/>
      <c r="S48" s="95"/>
      <c r="T48" s="95"/>
      <c r="U48" s="88"/>
      <c r="V48" s="88"/>
      <c r="W48" s="88"/>
      <c r="X48" s="88"/>
      <c r="Y48" s="88"/>
      <c r="Z48" s="88"/>
      <c r="AA48" s="88"/>
      <c r="AB48" s="88"/>
      <c r="AC48" s="88"/>
      <c r="AD48" s="88"/>
      <c r="AE48" s="88"/>
      <c r="AF48" s="88"/>
      <c r="AG48" s="88"/>
      <c r="AH48" s="88"/>
      <c r="AI48" s="94"/>
    </row>
    <row r="49" spans="1:35">
      <c r="A49" s="1938"/>
      <c r="B49" s="1938"/>
      <c r="C49" s="1938"/>
      <c r="D49" s="1938"/>
      <c r="E49" s="1938"/>
      <c r="F49" s="1938"/>
      <c r="G49" s="1938"/>
      <c r="H49" s="1938"/>
      <c r="I49" s="1938"/>
      <c r="J49" s="1938"/>
      <c r="K49" s="1938"/>
      <c r="L49" s="95"/>
      <c r="M49" s="95"/>
      <c r="N49" s="95"/>
      <c r="O49" s="95"/>
      <c r="P49" s="95"/>
      <c r="Q49" s="95"/>
      <c r="R49" s="95"/>
      <c r="S49" s="95"/>
      <c r="T49" s="95"/>
      <c r="U49" s="88"/>
      <c r="V49" s="88"/>
      <c r="W49" s="88"/>
      <c r="X49" s="88"/>
      <c r="Y49" s="88"/>
      <c r="Z49" s="88"/>
      <c r="AA49" s="88"/>
      <c r="AB49" s="88"/>
      <c r="AC49" s="88"/>
      <c r="AD49" s="88"/>
      <c r="AE49" s="88"/>
      <c r="AF49" s="88"/>
      <c r="AG49" s="88"/>
      <c r="AH49" s="88"/>
      <c r="AI49" s="94"/>
    </row>
    <row r="50" spans="1:35" ht="12.75" customHeight="1">
      <c r="A50" s="1938" t="s">
        <v>90</v>
      </c>
      <c r="B50" s="1938"/>
      <c r="C50" s="1938"/>
      <c r="D50" s="1938"/>
      <c r="E50" s="1938"/>
      <c r="F50" s="1938"/>
      <c r="G50" s="1938"/>
      <c r="H50" s="1938"/>
      <c r="I50" s="1938"/>
      <c r="J50" s="1938"/>
      <c r="K50" s="1938"/>
      <c r="L50" s="95"/>
      <c r="M50" s="95"/>
      <c r="N50" s="95"/>
      <c r="O50" s="95"/>
      <c r="P50" s="95"/>
      <c r="Q50" s="95"/>
      <c r="R50" s="95"/>
      <c r="S50" s="95"/>
      <c r="T50" s="95"/>
      <c r="U50" s="88"/>
      <c r="V50" s="88"/>
      <c r="W50" s="88"/>
      <c r="X50" s="88"/>
      <c r="Y50" s="88"/>
      <c r="Z50" s="88"/>
      <c r="AA50" s="88"/>
      <c r="AB50" s="88"/>
      <c r="AC50" s="88"/>
      <c r="AD50" s="88"/>
      <c r="AE50" s="88"/>
      <c r="AF50" s="88"/>
      <c r="AG50" s="88"/>
      <c r="AH50" s="88"/>
      <c r="AI50" s="94"/>
    </row>
    <row r="51" spans="1:35" ht="12.75" customHeight="1">
      <c r="A51" s="96"/>
      <c r="B51" s="96"/>
      <c r="C51" s="96"/>
      <c r="D51" s="96"/>
      <c r="E51" s="96"/>
      <c r="F51" s="96"/>
      <c r="G51" s="96"/>
      <c r="H51" s="96"/>
      <c r="I51" s="96"/>
      <c r="J51" s="96"/>
      <c r="K51" s="96"/>
      <c r="L51" s="95"/>
      <c r="M51" s="95"/>
      <c r="N51" s="95"/>
      <c r="O51" s="95"/>
      <c r="P51" s="95"/>
      <c r="Q51" s="95"/>
      <c r="R51" s="95"/>
      <c r="S51" s="95"/>
      <c r="T51" s="95"/>
      <c r="U51" s="88"/>
      <c r="V51" s="88"/>
      <c r="W51" s="88"/>
      <c r="X51" s="88"/>
      <c r="Y51" s="88"/>
      <c r="Z51" s="88"/>
      <c r="AA51" s="88"/>
      <c r="AB51" s="88"/>
      <c r="AC51" s="88"/>
      <c r="AD51" s="88"/>
      <c r="AE51" s="88"/>
      <c r="AF51" s="88"/>
      <c r="AG51" s="88"/>
      <c r="AH51" s="88"/>
      <c r="AI51" s="94"/>
    </row>
    <row r="52" spans="1:35" ht="12.75" customHeight="1">
      <c r="A52" s="1937" t="s">
        <v>16</v>
      </c>
      <c r="B52" s="1937"/>
      <c r="C52" s="51"/>
      <c r="D52" s="97"/>
      <c r="F52" s="98"/>
      <c r="G52" s="78"/>
      <c r="H52" s="78"/>
      <c r="I52" s="78"/>
      <c r="J52" s="78"/>
      <c r="K52" s="78"/>
      <c r="L52" s="78"/>
      <c r="M52" s="78"/>
      <c r="N52" s="78"/>
      <c r="O52" s="78"/>
      <c r="P52" s="78"/>
      <c r="Q52" s="78"/>
      <c r="R52" s="78"/>
      <c r="S52" s="78"/>
      <c r="T52" s="78"/>
      <c r="U52" s="92"/>
      <c r="V52" s="88"/>
      <c r="W52" s="92"/>
      <c r="X52" s="88"/>
      <c r="Y52" s="92"/>
      <c r="Z52" s="92"/>
      <c r="AA52" s="88"/>
      <c r="AB52" s="92"/>
      <c r="AC52" s="92"/>
      <c r="AD52" s="92"/>
      <c r="AE52" s="92"/>
      <c r="AF52" s="92"/>
      <c r="AG52" s="92"/>
      <c r="AH52" s="92"/>
      <c r="AI52" s="42"/>
    </row>
    <row r="53" spans="1:35">
      <c r="B53" s="82"/>
      <c r="C53" s="90"/>
      <c r="D53" s="90"/>
      <c r="E53" s="90"/>
      <c r="F53" s="90"/>
      <c r="G53" s="99"/>
      <c r="H53" s="90"/>
      <c r="I53" s="90"/>
      <c r="J53" s="90"/>
      <c r="K53" s="90"/>
      <c r="L53" s="90"/>
      <c r="M53" s="90"/>
      <c r="N53" s="88"/>
      <c r="O53" s="89"/>
      <c r="P53" s="88"/>
      <c r="Q53" s="92"/>
      <c r="R53" s="51"/>
      <c r="S53" s="92"/>
      <c r="T53" s="88"/>
      <c r="U53" s="92"/>
      <c r="V53" s="88"/>
      <c r="W53" s="92"/>
      <c r="X53" s="88"/>
      <c r="Y53" s="92"/>
      <c r="Z53" s="92"/>
      <c r="AA53" s="88"/>
      <c r="AB53" s="92"/>
      <c r="AC53" s="92"/>
      <c r="AD53" s="92"/>
      <c r="AE53" s="92"/>
      <c r="AF53" s="92"/>
      <c r="AG53" s="92"/>
      <c r="AH53" s="92"/>
      <c r="AI53" s="42"/>
    </row>
    <row r="54" spans="1:35">
      <c r="A54" s="100"/>
      <c r="B54" s="101"/>
      <c r="C54" s="88"/>
      <c r="D54" s="88"/>
      <c r="E54" s="88"/>
      <c r="F54" s="51"/>
      <c r="G54" s="88"/>
      <c r="H54" s="88"/>
      <c r="I54" s="89"/>
      <c r="J54" s="88"/>
      <c r="K54" s="88"/>
      <c r="L54" s="88"/>
      <c r="M54" s="88"/>
      <c r="N54" s="88"/>
      <c r="O54" s="89"/>
      <c r="P54" s="88"/>
      <c r="Q54" s="92"/>
      <c r="R54" s="51"/>
      <c r="S54" s="92"/>
      <c r="T54" s="88"/>
      <c r="U54" s="92"/>
      <c r="V54" s="88"/>
      <c r="W54" s="92"/>
      <c r="X54" s="88"/>
      <c r="Y54" s="92"/>
      <c r="Z54" s="92"/>
      <c r="AA54" s="88"/>
      <c r="AB54" s="92"/>
      <c r="AC54" s="92"/>
      <c r="AD54" s="92"/>
      <c r="AE54" s="92"/>
      <c r="AF54" s="92"/>
      <c r="AG54" s="92"/>
      <c r="AH54" s="92"/>
      <c r="AI54" s="42"/>
    </row>
    <row r="55" spans="1:35">
      <c r="A55" s="88"/>
      <c r="B55" s="101"/>
      <c r="C55" s="88"/>
      <c r="D55" s="88"/>
      <c r="E55" s="88"/>
      <c r="F55" s="51"/>
      <c r="G55" s="88"/>
      <c r="H55" s="88"/>
      <c r="I55" s="89"/>
      <c r="J55" s="88"/>
      <c r="K55" s="88"/>
      <c r="L55" s="88"/>
      <c r="M55" s="88"/>
      <c r="N55" s="88"/>
      <c r="O55" s="89"/>
      <c r="P55" s="88"/>
      <c r="Q55" s="92"/>
      <c r="R55" s="51"/>
      <c r="S55" s="92"/>
      <c r="T55" s="88"/>
      <c r="U55" s="92"/>
      <c r="V55" s="88"/>
      <c r="W55" s="92"/>
      <c r="X55" s="88"/>
      <c r="Y55" s="92"/>
      <c r="Z55" s="92"/>
      <c r="AA55" s="88"/>
      <c r="AB55" s="92"/>
      <c r="AC55" s="92"/>
      <c r="AD55" s="92"/>
      <c r="AE55" s="92"/>
      <c r="AF55" s="92"/>
      <c r="AG55" s="92"/>
      <c r="AH55" s="92"/>
      <c r="AI55" s="42"/>
    </row>
    <row r="56" spans="1:35">
      <c r="H56" s="103"/>
      <c r="I56" s="103"/>
      <c r="J56" s="103"/>
      <c r="K56" s="103"/>
      <c r="L56" s="103"/>
    </row>
    <row r="57" spans="1:35">
      <c r="H57" s="103"/>
      <c r="I57" s="103"/>
      <c r="J57" s="103"/>
      <c r="K57" s="103"/>
      <c r="L57" s="103"/>
    </row>
  </sheetData>
  <mergeCells count="44">
    <mergeCell ref="A1:L1"/>
    <mergeCell ref="N1:O1"/>
    <mergeCell ref="A3:A5"/>
    <mergeCell ref="B3:D3"/>
    <mergeCell ref="E3:K3"/>
    <mergeCell ref="M3:O3"/>
    <mergeCell ref="B4:B5"/>
    <mergeCell ref="C4:C5"/>
    <mergeCell ref="D4:D5"/>
    <mergeCell ref="E4:E5"/>
    <mergeCell ref="T3:Y3"/>
    <mergeCell ref="AA3:AF3"/>
    <mergeCell ref="AG3:AH3"/>
    <mergeCell ref="AI3:AI5"/>
    <mergeCell ref="T4:U4"/>
    <mergeCell ref="V4:W4"/>
    <mergeCell ref="X4:Y4"/>
    <mergeCell ref="AA4:AB4"/>
    <mergeCell ref="I4:I5"/>
    <mergeCell ref="J4:K4"/>
    <mergeCell ref="M4:M5"/>
    <mergeCell ref="P3:Q3"/>
    <mergeCell ref="R3:S3"/>
    <mergeCell ref="A52:B52"/>
    <mergeCell ref="AC4:AD4"/>
    <mergeCell ref="AE4:AF4"/>
    <mergeCell ref="AG4:AG5"/>
    <mergeCell ref="AH4:AH5"/>
    <mergeCell ref="A42:K43"/>
    <mergeCell ref="A44:K44"/>
    <mergeCell ref="N4:N5"/>
    <mergeCell ref="O4:O5"/>
    <mergeCell ref="P4:P5"/>
    <mergeCell ref="Q4:Q5"/>
    <mergeCell ref="R4:R5"/>
    <mergeCell ref="S4:S5"/>
    <mergeCell ref="F4:F5"/>
    <mergeCell ref="G4:G5"/>
    <mergeCell ref="H4:H5"/>
    <mergeCell ref="A45:K45"/>
    <mergeCell ref="A46:K46"/>
    <mergeCell ref="A47:K47"/>
    <mergeCell ref="A48:K49"/>
    <mergeCell ref="A50:K50"/>
  </mergeCells>
  <hyperlinks>
    <hyperlink ref="N1" location="Contents!A1" display="back to contents"/>
  </hyperlinks>
  <printOptions gridLinesSet="0"/>
  <pageMargins left="0.11811023622047245" right="0.11811023622047245" top="0.59055118110236227" bottom="0.15748031496062992" header="0.19685039370078741" footer="0"/>
  <pageSetup paperSize="9" scale="93" fitToWidth="0" orientation="portrait" horizontalDpi="300" verticalDpi="300" r:id="rId1"/>
  <headerFooter alignWithMargins="0">
    <oddFooter xml:space="preserve">&amp;L&amp;"Arial,Bold"&amp;8
</oddFooter>
  </headerFooter>
  <colBreaks count="1" manualBreakCount="1">
    <brk id="11" max="4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
  <sheetViews>
    <sheetView showGridLines="0" zoomScaleNormal="100" workbookViewId="0">
      <selection sqref="A1:G2"/>
    </sheetView>
  </sheetViews>
  <sheetFormatPr defaultColWidth="9.140625" defaultRowHeight="12.75"/>
  <cols>
    <col min="1" max="7" width="12.7109375" style="88" customWidth="1"/>
    <col min="8" max="16384" width="9.140625" style="88"/>
  </cols>
  <sheetData>
    <row r="1" spans="1:11" ht="18" customHeight="1">
      <c r="A1" s="2278" t="s">
        <v>441</v>
      </c>
      <c r="B1" s="2278"/>
      <c r="C1" s="2278"/>
      <c r="D1" s="2278"/>
      <c r="E1" s="2278"/>
      <c r="F1" s="2278"/>
      <c r="G1" s="2278"/>
      <c r="I1" s="2188" t="s">
        <v>18</v>
      </c>
      <c r="J1" s="2188"/>
      <c r="K1" s="637"/>
    </row>
    <row r="2" spans="1:11" ht="18" customHeight="1">
      <c r="A2" s="2278"/>
      <c r="B2" s="2278"/>
      <c r="C2" s="2278"/>
      <c r="D2" s="2278"/>
      <c r="E2" s="2278"/>
      <c r="F2" s="2278"/>
      <c r="G2" s="2278"/>
      <c r="H2" s="637"/>
      <c r="I2" s="637"/>
      <c r="J2" s="637"/>
    </row>
    <row r="3" spans="1:11" ht="15" customHeight="1">
      <c r="A3" s="908"/>
      <c r="B3" s="87"/>
      <c r="C3" s="87"/>
      <c r="D3" s="87"/>
      <c r="E3" s="87"/>
      <c r="F3" s="87"/>
      <c r="G3" s="87"/>
      <c r="H3" s="87"/>
    </row>
    <row r="4" spans="1:11" s="909" customFormat="1" ht="12.75" customHeight="1">
      <c r="A4" s="2279" t="s">
        <v>442</v>
      </c>
      <c r="B4" s="1951" t="s">
        <v>443</v>
      </c>
      <c r="C4" s="1954"/>
      <c r="D4" s="1954"/>
      <c r="E4" s="1954"/>
      <c r="F4" s="1954"/>
      <c r="G4" s="1954"/>
    </row>
    <row r="5" spans="1:11" s="909" customFormat="1" ht="12.75" customHeight="1">
      <c r="A5" s="2280"/>
      <c r="B5" s="910">
        <v>19</v>
      </c>
      <c r="C5" s="910">
        <v>24</v>
      </c>
      <c r="D5" s="910">
        <v>29</v>
      </c>
      <c r="E5" s="910">
        <v>34</v>
      </c>
      <c r="F5" s="910">
        <v>39</v>
      </c>
      <c r="G5" s="911">
        <v>44</v>
      </c>
    </row>
    <row r="6" spans="1:11" s="909" customFormat="1" ht="12.75" customHeight="1">
      <c r="A6" s="912">
        <v>1931</v>
      </c>
      <c r="B6" s="913">
        <v>0.11</v>
      </c>
      <c r="C6" s="913">
        <v>0.81</v>
      </c>
      <c r="D6" s="913">
        <v>1.67</v>
      </c>
      <c r="E6" s="913">
        <v>2.25</v>
      </c>
      <c r="F6" s="913">
        <v>2.48</v>
      </c>
      <c r="G6" s="913">
        <v>2.5099999999999998</v>
      </c>
    </row>
    <row r="7" spans="1:11" ht="12.75" customHeight="1">
      <c r="A7" s="32">
        <v>1932</v>
      </c>
      <c r="B7" s="914">
        <v>0.1</v>
      </c>
      <c r="C7" s="914">
        <v>0.83</v>
      </c>
      <c r="D7" s="914">
        <v>1.73</v>
      </c>
      <c r="E7" s="914">
        <v>2.29</v>
      </c>
      <c r="F7" s="914">
        <v>2.5099999999999998</v>
      </c>
      <c r="G7" s="914">
        <v>2.54</v>
      </c>
    </row>
    <row r="8" spans="1:11" ht="12.75" customHeight="1">
      <c r="A8" s="32">
        <v>1933</v>
      </c>
      <c r="B8" s="914">
        <v>0.1</v>
      </c>
      <c r="C8" s="914">
        <v>0.87</v>
      </c>
      <c r="D8" s="914">
        <v>1.79</v>
      </c>
      <c r="E8" s="914">
        <v>2.34</v>
      </c>
      <c r="F8" s="914">
        <v>2.54</v>
      </c>
      <c r="G8" s="914">
        <v>2.57</v>
      </c>
    </row>
    <row r="9" spans="1:11" ht="12.75" customHeight="1">
      <c r="A9" s="32">
        <v>1934</v>
      </c>
      <c r="B9" s="914">
        <v>0.1</v>
      </c>
      <c r="C9" s="914">
        <v>0.92</v>
      </c>
      <c r="D9" s="914">
        <v>1.87</v>
      </c>
      <c r="E9" s="914">
        <v>2.41</v>
      </c>
      <c r="F9" s="914">
        <v>2.6</v>
      </c>
      <c r="G9" s="914">
        <v>2.63</v>
      </c>
    </row>
    <row r="10" spans="1:11" ht="12.75" customHeight="1">
      <c r="A10" s="32">
        <v>1935</v>
      </c>
      <c r="B10" s="914">
        <v>0.11</v>
      </c>
      <c r="C10" s="914">
        <v>0.94</v>
      </c>
      <c r="D10" s="914">
        <v>1.9</v>
      </c>
      <c r="E10" s="914">
        <v>2.41</v>
      </c>
      <c r="F10" s="914">
        <v>2.57</v>
      </c>
      <c r="G10" s="914">
        <v>2.61</v>
      </c>
    </row>
    <row r="11" spans="1:11" ht="12.75" customHeight="1">
      <c r="A11" s="32">
        <v>1936</v>
      </c>
      <c r="B11" s="914">
        <v>0.11</v>
      </c>
      <c r="C11" s="914">
        <v>0.97</v>
      </c>
      <c r="D11" s="914">
        <v>1.92</v>
      </c>
      <c r="E11" s="914">
        <v>2.39</v>
      </c>
      <c r="F11" s="914">
        <v>2.54</v>
      </c>
      <c r="G11" s="914">
        <v>2.56</v>
      </c>
    </row>
    <row r="12" spans="1:11" ht="12.75" customHeight="1">
      <c r="A12" s="32">
        <v>1937</v>
      </c>
      <c r="B12" s="914">
        <v>0.12</v>
      </c>
      <c r="C12" s="914">
        <v>1</v>
      </c>
      <c r="D12" s="914">
        <v>1.94</v>
      </c>
      <c r="E12" s="914">
        <v>2.4</v>
      </c>
      <c r="F12" s="914">
        <v>2.5299999999999998</v>
      </c>
      <c r="G12" s="914">
        <v>2.5499999999999998</v>
      </c>
    </row>
    <row r="13" spans="1:11" ht="12.75" customHeight="1">
      <c r="A13" s="32">
        <v>1938</v>
      </c>
      <c r="B13" s="914">
        <v>0.13</v>
      </c>
      <c r="C13" s="914">
        <v>1.02</v>
      </c>
      <c r="D13" s="914">
        <v>1.96</v>
      </c>
      <c r="E13" s="914">
        <v>2.4</v>
      </c>
      <c r="F13" s="914">
        <v>2.5099999999999998</v>
      </c>
      <c r="G13" s="914">
        <v>2.52</v>
      </c>
    </row>
    <row r="14" spans="1:11" ht="12.75" customHeight="1">
      <c r="A14" s="32">
        <v>1939</v>
      </c>
      <c r="B14" s="914">
        <v>0.14000000000000001</v>
      </c>
      <c r="C14" s="914">
        <v>1.06</v>
      </c>
      <c r="D14" s="914">
        <v>1.98</v>
      </c>
      <c r="E14" s="914">
        <v>2.4</v>
      </c>
      <c r="F14" s="914">
        <v>2.5</v>
      </c>
      <c r="G14" s="914">
        <v>2.52</v>
      </c>
    </row>
    <row r="15" spans="1:11" ht="12.75" customHeight="1">
      <c r="A15" s="32">
        <v>1940</v>
      </c>
      <c r="B15" s="914">
        <v>0.15</v>
      </c>
      <c r="C15" s="914">
        <v>1.0900000000000001</v>
      </c>
      <c r="D15" s="914">
        <v>1.99</v>
      </c>
      <c r="E15" s="914">
        <v>2.37</v>
      </c>
      <c r="F15" s="914">
        <v>2.4700000000000002</v>
      </c>
      <c r="G15" s="914">
        <v>2.48</v>
      </c>
    </row>
    <row r="16" spans="1:11" ht="12.75" customHeight="1">
      <c r="A16" s="32">
        <v>1941</v>
      </c>
      <c r="B16" s="914">
        <v>0.16</v>
      </c>
      <c r="C16" s="914">
        <v>1.0900000000000001</v>
      </c>
      <c r="D16" s="914">
        <v>1.96</v>
      </c>
      <c r="E16" s="914">
        <v>2.3199999999999998</v>
      </c>
      <c r="F16" s="914">
        <v>2.41</v>
      </c>
      <c r="G16" s="914">
        <v>2.4300000000000002</v>
      </c>
    </row>
    <row r="17" spans="1:7" ht="12.75" customHeight="1">
      <c r="A17" s="32">
        <v>1942</v>
      </c>
      <c r="B17" s="914">
        <v>0.16</v>
      </c>
      <c r="C17" s="914">
        <v>1.06</v>
      </c>
      <c r="D17" s="914">
        <v>1.91</v>
      </c>
      <c r="E17" s="914">
        <v>2.23</v>
      </c>
      <c r="F17" s="914">
        <v>2.33</v>
      </c>
      <c r="G17" s="914">
        <v>2.34</v>
      </c>
    </row>
    <row r="18" spans="1:7" ht="12.75" customHeight="1">
      <c r="A18" s="32">
        <v>1943</v>
      </c>
      <c r="B18" s="914">
        <v>0.17</v>
      </c>
      <c r="C18" s="914">
        <v>1.07</v>
      </c>
      <c r="D18" s="914">
        <v>1.89</v>
      </c>
      <c r="E18" s="914">
        <v>2.19</v>
      </c>
      <c r="F18" s="914">
        <v>2.29</v>
      </c>
      <c r="G18" s="914">
        <v>2.2999999999999998</v>
      </c>
    </row>
    <row r="19" spans="1:7" ht="12.75" customHeight="1">
      <c r="A19" s="32">
        <v>1944</v>
      </c>
      <c r="B19" s="914">
        <v>0.19</v>
      </c>
      <c r="C19" s="914">
        <v>1.0900000000000001</v>
      </c>
      <c r="D19" s="914">
        <v>1.88</v>
      </c>
      <c r="E19" s="914">
        <v>2.1800000000000002</v>
      </c>
      <c r="F19" s="914">
        <v>2.2799999999999998</v>
      </c>
      <c r="G19" s="914">
        <v>2.2999999999999998</v>
      </c>
    </row>
    <row r="20" spans="1:7" ht="12.75" customHeight="1">
      <c r="A20" s="32">
        <v>1945</v>
      </c>
      <c r="B20" s="914">
        <v>0.2</v>
      </c>
      <c r="C20" s="914">
        <v>1.1000000000000001</v>
      </c>
      <c r="D20" s="914">
        <v>1.85</v>
      </c>
      <c r="E20" s="914">
        <v>2.14</v>
      </c>
      <c r="F20" s="914">
        <v>2.2400000000000002</v>
      </c>
      <c r="G20" s="914">
        <v>2.2599999999999998</v>
      </c>
    </row>
    <row r="21" spans="1:7" ht="12.75" customHeight="1">
      <c r="A21" s="32">
        <v>1946</v>
      </c>
      <c r="B21" s="914">
        <v>0.21</v>
      </c>
      <c r="C21" s="914">
        <v>1.1100000000000001</v>
      </c>
      <c r="D21" s="914">
        <v>1.83</v>
      </c>
      <c r="E21" s="914">
        <v>2.13</v>
      </c>
      <c r="F21" s="914">
        <v>2.2400000000000002</v>
      </c>
      <c r="G21" s="914">
        <v>2.25</v>
      </c>
    </row>
    <row r="22" spans="1:7" ht="12.75" customHeight="1">
      <c r="A22" s="32">
        <v>1947</v>
      </c>
      <c r="B22" s="914">
        <v>0.21</v>
      </c>
      <c r="C22" s="914">
        <v>1.03</v>
      </c>
      <c r="D22" s="914">
        <v>1.69</v>
      </c>
      <c r="E22" s="914">
        <v>2</v>
      </c>
      <c r="F22" s="914">
        <v>2.09</v>
      </c>
      <c r="G22" s="914">
        <v>2.11</v>
      </c>
    </row>
    <row r="23" spans="1:7" ht="12.75" customHeight="1">
      <c r="A23" s="32">
        <v>1948</v>
      </c>
      <c r="B23" s="914">
        <v>0.23</v>
      </c>
      <c r="C23" s="914">
        <v>1.06</v>
      </c>
      <c r="D23" s="914">
        <v>1.72</v>
      </c>
      <c r="E23" s="914">
        <v>2.04</v>
      </c>
      <c r="F23" s="914">
        <v>2.14</v>
      </c>
      <c r="G23" s="914">
        <v>2.16</v>
      </c>
    </row>
    <row r="24" spans="1:7" ht="12.75" customHeight="1">
      <c r="A24" s="32">
        <v>1949</v>
      </c>
      <c r="B24" s="914">
        <v>0.23</v>
      </c>
      <c r="C24" s="914">
        <v>1.03</v>
      </c>
      <c r="D24" s="914">
        <v>1.67</v>
      </c>
      <c r="E24" s="914">
        <v>2</v>
      </c>
      <c r="F24" s="914">
        <v>2.1</v>
      </c>
      <c r="G24" s="914">
        <v>2.12</v>
      </c>
    </row>
    <row r="25" spans="1:7" ht="12.75" customHeight="1">
      <c r="A25" s="32">
        <v>1950</v>
      </c>
      <c r="B25" s="914">
        <v>0.23</v>
      </c>
      <c r="C25" s="914">
        <v>0.97</v>
      </c>
      <c r="D25" s="914">
        <v>1.62</v>
      </c>
      <c r="E25" s="914">
        <v>1.95</v>
      </c>
      <c r="F25" s="914">
        <v>2.06</v>
      </c>
      <c r="G25" s="914">
        <v>2.08</v>
      </c>
    </row>
    <row r="26" spans="1:7" ht="12.75" customHeight="1">
      <c r="A26" s="32">
        <v>1951</v>
      </c>
      <c r="B26" s="914">
        <v>0.24</v>
      </c>
      <c r="C26" s="914">
        <v>0.93</v>
      </c>
      <c r="D26" s="914">
        <v>1.57</v>
      </c>
      <c r="E26" s="914">
        <v>1.9</v>
      </c>
      <c r="F26" s="914">
        <v>2.0099999999999998</v>
      </c>
      <c r="G26" s="914">
        <v>2.0299999999999998</v>
      </c>
    </row>
    <row r="27" spans="1:7" ht="12.75" customHeight="1">
      <c r="A27" s="32">
        <v>1952</v>
      </c>
      <c r="B27" s="914">
        <v>0.23</v>
      </c>
      <c r="C27" s="914">
        <v>0.88</v>
      </c>
      <c r="D27" s="914">
        <v>1.54</v>
      </c>
      <c r="E27" s="914">
        <v>1.88</v>
      </c>
      <c r="F27" s="914">
        <v>2</v>
      </c>
      <c r="G27" s="914">
        <v>2.02</v>
      </c>
    </row>
    <row r="28" spans="1:7" ht="12.75" customHeight="1">
      <c r="A28" s="32">
        <v>1953</v>
      </c>
      <c r="B28" s="914">
        <v>0.24</v>
      </c>
      <c r="C28" s="914">
        <v>0.86</v>
      </c>
      <c r="D28" s="914">
        <v>1.5</v>
      </c>
      <c r="E28" s="914">
        <v>1.85</v>
      </c>
      <c r="F28" s="914">
        <v>1.97</v>
      </c>
      <c r="G28" s="914">
        <v>1.99</v>
      </c>
    </row>
    <row r="29" spans="1:7" ht="12.75" customHeight="1">
      <c r="A29" s="32">
        <v>1954</v>
      </c>
      <c r="B29" s="914">
        <v>0.23</v>
      </c>
      <c r="C29" s="914">
        <v>0.82</v>
      </c>
      <c r="D29" s="914">
        <v>1.46</v>
      </c>
      <c r="E29" s="914">
        <v>1.8</v>
      </c>
      <c r="F29" s="914">
        <v>1.92</v>
      </c>
      <c r="G29" s="914">
        <v>1.95</v>
      </c>
    </row>
    <row r="30" spans="1:7" ht="12.75" customHeight="1">
      <c r="A30" s="32">
        <v>1955</v>
      </c>
      <c r="B30" s="914">
        <v>0.23</v>
      </c>
      <c r="C30" s="914">
        <v>0.8</v>
      </c>
      <c r="D30" s="914">
        <v>1.43</v>
      </c>
      <c r="E30" s="914">
        <v>1.79</v>
      </c>
      <c r="F30" s="914">
        <v>1.92</v>
      </c>
      <c r="G30" s="914">
        <v>1.95</v>
      </c>
    </row>
    <row r="31" spans="1:7" ht="12.75" customHeight="1">
      <c r="A31" s="32">
        <v>1956</v>
      </c>
      <c r="B31" s="914">
        <v>0.22</v>
      </c>
      <c r="C31" s="914">
        <v>0.79</v>
      </c>
      <c r="D31" s="914">
        <v>1.4</v>
      </c>
      <c r="E31" s="914">
        <v>1.76</v>
      </c>
      <c r="F31" s="914">
        <v>1.9</v>
      </c>
      <c r="G31" s="914">
        <v>1.93</v>
      </c>
    </row>
    <row r="32" spans="1:7" ht="12.75" customHeight="1">
      <c r="A32" s="32">
        <v>1957</v>
      </c>
      <c r="B32" s="914">
        <v>0.2</v>
      </c>
      <c r="C32" s="914">
        <v>0.78</v>
      </c>
      <c r="D32" s="914">
        <v>1.4</v>
      </c>
      <c r="E32" s="914">
        <v>1.77</v>
      </c>
      <c r="F32" s="914">
        <v>1.91</v>
      </c>
      <c r="G32" s="914">
        <v>1.93</v>
      </c>
    </row>
    <row r="33" spans="1:8" ht="12.75" customHeight="1">
      <c r="A33" s="32">
        <v>1958</v>
      </c>
      <c r="B33" s="914">
        <v>0.18</v>
      </c>
      <c r="C33" s="914">
        <v>0.73</v>
      </c>
      <c r="D33" s="914">
        <v>1.34</v>
      </c>
      <c r="E33" s="914">
        <v>1.72</v>
      </c>
      <c r="F33" s="914">
        <v>1.87</v>
      </c>
      <c r="G33" s="914">
        <v>1.9</v>
      </c>
      <c r="H33" s="915"/>
    </row>
    <row r="34" spans="1:8" ht="12.75" customHeight="1">
      <c r="A34" s="32">
        <v>1959</v>
      </c>
      <c r="B34" s="914">
        <v>0.17</v>
      </c>
      <c r="C34" s="914">
        <v>0.72</v>
      </c>
      <c r="D34" s="914">
        <v>1.33</v>
      </c>
      <c r="E34" s="914">
        <v>1.72</v>
      </c>
      <c r="F34" s="914">
        <v>1.87</v>
      </c>
      <c r="G34" s="914">
        <v>1.9</v>
      </c>
      <c r="H34" s="915"/>
    </row>
    <row r="35" spans="1:8" ht="12.75" customHeight="1">
      <c r="A35" s="32">
        <v>1960</v>
      </c>
      <c r="B35" s="914">
        <v>0.17</v>
      </c>
      <c r="C35" s="914">
        <v>0.69</v>
      </c>
      <c r="D35" s="914">
        <v>1.29</v>
      </c>
      <c r="E35" s="914">
        <v>1.68</v>
      </c>
      <c r="F35" s="914">
        <v>1.84</v>
      </c>
      <c r="G35" s="914">
        <v>1.87</v>
      </c>
      <c r="H35" s="915"/>
    </row>
    <row r="36" spans="1:8" ht="12.75" customHeight="1">
      <c r="A36" s="32">
        <v>1961</v>
      </c>
      <c r="B36" s="914">
        <v>0.16</v>
      </c>
      <c r="C36" s="914">
        <v>0.67</v>
      </c>
      <c r="D36" s="914">
        <v>1.26</v>
      </c>
      <c r="E36" s="914">
        <v>1.66</v>
      </c>
      <c r="F36" s="914">
        <v>1.83</v>
      </c>
      <c r="G36" s="914">
        <v>1.87</v>
      </c>
      <c r="H36" s="915"/>
    </row>
    <row r="37" spans="1:8" ht="12.75" customHeight="1">
      <c r="A37" s="32">
        <v>1962</v>
      </c>
      <c r="B37" s="914">
        <v>0.16</v>
      </c>
      <c r="C37" s="914">
        <v>0.65</v>
      </c>
      <c r="D37" s="914">
        <v>1.25</v>
      </c>
      <c r="E37" s="914">
        <v>1.66</v>
      </c>
      <c r="F37" s="914">
        <v>1.83</v>
      </c>
      <c r="G37" s="914">
        <v>1.87</v>
      </c>
      <c r="H37" s="915"/>
    </row>
    <row r="38" spans="1:8" ht="12.75" customHeight="1">
      <c r="A38" s="32">
        <v>1963</v>
      </c>
      <c r="B38" s="914">
        <v>0.16</v>
      </c>
      <c r="C38" s="914">
        <v>0.63</v>
      </c>
      <c r="D38" s="914">
        <v>1.22</v>
      </c>
      <c r="E38" s="914">
        <v>1.64</v>
      </c>
      <c r="F38" s="914">
        <v>1.82</v>
      </c>
      <c r="G38" s="914">
        <v>1.86</v>
      </c>
      <c r="H38" s="915"/>
    </row>
    <row r="39" spans="1:8" ht="12.75" customHeight="1">
      <c r="A39" s="32">
        <v>1964</v>
      </c>
      <c r="B39" s="914">
        <v>0.15</v>
      </c>
      <c r="C39" s="914">
        <v>0.6</v>
      </c>
      <c r="D39" s="914">
        <v>1.18</v>
      </c>
      <c r="E39" s="914">
        <v>1.59</v>
      </c>
      <c r="F39" s="914">
        <v>1.77</v>
      </c>
      <c r="G39" s="914">
        <v>1.82</v>
      </c>
      <c r="H39" s="915"/>
    </row>
    <row r="40" spans="1:8" ht="12.75" customHeight="1">
      <c r="A40" s="32">
        <v>1965</v>
      </c>
      <c r="B40" s="914">
        <v>0.14000000000000001</v>
      </c>
      <c r="C40" s="914">
        <v>0.56999999999999995</v>
      </c>
      <c r="D40" s="914">
        <v>1.1499999999999999</v>
      </c>
      <c r="E40" s="914">
        <v>1.56</v>
      </c>
      <c r="F40" s="914">
        <v>1.75</v>
      </c>
      <c r="G40" s="914">
        <v>1.8</v>
      </c>
      <c r="H40" s="915"/>
    </row>
    <row r="41" spans="1:8" ht="12.75" customHeight="1">
      <c r="A41" s="32">
        <v>1966</v>
      </c>
      <c r="B41" s="914">
        <v>0.14000000000000001</v>
      </c>
      <c r="C41" s="914">
        <v>0.57999999999999996</v>
      </c>
      <c r="D41" s="914">
        <v>1.1299999999999999</v>
      </c>
      <c r="E41" s="914">
        <v>1.55</v>
      </c>
      <c r="F41" s="914">
        <v>1.75</v>
      </c>
      <c r="G41" s="914">
        <v>1.8</v>
      </c>
      <c r="H41" s="915"/>
    </row>
    <row r="42" spans="1:8" ht="12.75" customHeight="1">
      <c r="A42" s="32">
        <v>1967</v>
      </c>
      <c r="B42" s="914">
        <v>0.15</v>
      </c>
      <c r="C42" s="914">
        <v>0.56999999999999995</v>
      </c>
      <c r="D42" s="914">
        <v>1.1000000000000001</v>
      </c>
      <c r="E42" s="914">
        <v>1.52</v>
      </c>
      <c r="F42" s="914">
        <v>1.72</v>
      </c>
      <c r="G42" s="914">
        <v>1.78</v>
      </c>
      <c r="H42" s="915"/>
    </row>
    <row r="43" spans="1:8" ht="12.75" customHeight="1">
      <c r="A43" s="32">
        <v>1968</v>
      </c>
      <c r="B43" s="914">
        <v>0.15</v>
      </c>
      <c r="C43" s="914">
        <v>0.56000000000000005</v>
      </c>
      <c r="D43" s="914">
        <v>1.0900000000000001</v>
      </c>
      <c r="E43" s="914">
        <v>1.5</v>
      </c>
      <c r="F43" s="914">
        <v>1.73</v>
      </c>
      <c r="G43" s="914">
        <v>1.78</v>
      </c>
      <c r="H43" s="915"/>
    </row>
    <row r="44" spans="1:8" ht="12.75" customHeight="1">
      <c r="A44" s="32">
        <v>1969</v>
      </c>
      <c r="B44" s="914">
        <v>0.15</v>
      </c>
      <c r="C44" s="914">
        <v>0.55000000000000004</v>
      </c>
      <c r="D44" s="914">
        <v>1.06</v>
      </c>
      <c r="E44" s="914">
        <v>1.48</v>
      </c>
      <c r="F44" s="914">
        <v>1.72</v>
      </c>
      <c r="G44" s="914">
        <v>1.77</v>
      </c>
      <c r="H44" s="915"/>
    </row>
    <row r="45" spans="1:8" ht="12.75" customHeight="1">
      <c r="A45" s="32">
        <v>1970</v>
      </c>
      <c r="B45" s="914">
        <v>0.15</v>
      </c>
      <c r="C45" s="914">
        <v>0.52</v>
      </c>
      <c r="D45" s="914">
        <v>1</v>
      </c>
      <c r="E45" s="914">
        <v>1.43</v>
      </c>
      <c r="F45" s="914">
        <v>1.68</v>
      </c>
      <c r="G45" s="914">
        <v>1.74</v>
      </c>
      <c r="H45" s="915"/>
    </row>
    <row r="46" spans="1:8" ht="13.5" customHeight="1">
      <c r="A46" s="32">
        <v>1971</v>
      </c>
      <c r="B46" s="914">
        <v>0.15</v>
      </c>
      <c r="C46" s="914">
        <v>0.5</v>
      </c>
      <c r="D46" s="914">
        <v>0.97</v>
      </c>
      <c r="E46" s="914">
        <v>1.42</v>
      </c>
      <c r="F46" s="914">
        <v>1.68</v>
      </c>
      <c r="G46" s="914">
        <v>1.74</v>
      </c>
      <c r="H46" s="915"/>
    </row>
    <row r="47" spans="1:8" ht="12.75" customHeight="1">
      <c r="A47" s="32">
        <v>1972</v>
      </c>
      <c r="B47" s="914">
        <v>0.15</v>
      </c>
      <c r="C47" s="914">
        <v>0.49</v>
      </c>
      <c r="D47" s="914">
        <v>0.94</v>
      </c>
      <c r="E47" s="914">
        <v>1.39</v>
      </c>
      <c r="F47" s="914">
        <v>1.66</v>
      </c>
      <c r="G47" s="914">
        <v>1.72</v>
      </c>
      <c r="H47" s="915"/>
    </row>
    <row r="48" spans="1:8" ht="12.75" customHeight="1">
      <c r="A48" s="32">
        <v>1973</v>
      </c>
      <c r="B48" s="914">
        <v>0.16</v>
      </c>
      <c r="C48" s="914">
        <v>0.49</v>
      </c>
      <c r="D48" s="914">
        <v>0.92</v>
      </c>
      <c r="E48" s="914">
        <v>1.39</v>
      </c>
      <c r="F48" s="914">
        <v>1.67</v>
      </c>
      <c r="G48" s="914">
        <v>1.73</v>
      </c>
      <c r="H48" s="915"/>
    </row>
    <row r="49" spans="1:8" ht="12.75" customHeight="1">
      <c r="A49" s="32">
        <v>1974</v>
      </c>
      <c r="B49" s="914">
        <v>0.15</v>
      </c>
      <c r="C49" s="914">
        <v>0.48</v>
      </c>
      <c r="D49" s="914">
        <v>0.91</v>
      </c>
      <c r="E49" s="914">
        <v>1.4</v>
      </c>
      <c r="F49" s="914">
        <v>1.68</v>
      </c>
      <c r="G49" s="914">
        <v>1.74</v>
      </c>
      <c r="H49" s="915"/>
    </row>
    <row r="50" spans="1:8" ht="12.75" customHeight="1">
      <c r="A50" s="32">
        <v>1975</v>
      </c>
      <c r="B50" s="914">
        <v>0.15</v>
      </c>
      <c r="C50" s="914">
        <v>0.46</v>
      </c>
      <c r="D50" s="914">
        <v>0.89</v>
      </c>
      <c r="E50" s="914">
        <v>1.38</v>
      </c>
      <c r="F50" s="914">
        <v>1.66</v>
      </c>
      <c r="G50" s="914">
        <v>1.72</v>
      </c>
      <c r="H50" s="915"/>
    </row>
    <row r="51" spans="1:8" ht="12.75" customHeight="1">
      <c r="A51" s="32">
        <v>1976</v>
      </c>
      <c r="B51" s="914">
        <v>0.14000000000000001</v>
      </c>
      <c r="C51" s="914">
        <v>0.45</v>
      </c>
      <c r="D51" s="914">
        <v>0.88</v>
      </c>
      <c r="E51" s="914">
        <v>1.37</v>
      </c>
      <c r="F51" s="914">
        <v>1.66</v>
      </c>
      <c r="G51" s="914">
        <v>1.72</v>
      </c>
      <c r="H51" s="915"/>
    </row>
    <row r="52" spans="1:8" ht="12.75" customHeight="1">
      <c r="A52" s="32">
        <v>1977</v>
      </c>
      <c r="B52" s="914">
        <v>0.15</v>
      </c>
      <c r="C52" s="914">
        <v>0.45</v>
      </c>
      <c r="D52" s="914">
        <v>0.88</v>
      </c>
      <c r="E52" s="914">
        <v>1.39</v>
      </c>
      <c r="F52" s="914">
        <v>1.68</v>
      </c>
      <c r="G52" s="914"/>
      <c r="H52" s="915"/>
    </row>
    <row r="53" spans="1:8" ht="12.75" customHeight="1">
      <c r="A53" s="32">
        <v>1978</v>
      </c>
      <c r="B53" s="914">
        <v>0.15</v>
      </c>
      <c r="C53" s="914">
        <v>0.45</v>
      </c>
      <c r="D53" s="914">
        <v>0.89</v>
      </c>
      <c r="E53" s="914">
        <v>1.41</v>
      </c>
      <c r="F53" s="914">
        <v>1.7</v>
      </c>
      <c r="G53" s="914"/>
      <c r="H53" s="915"/>
    </row>
    <row r="54" spans="1:8" ht="12.75" customHeight="1">
      <c r="A54" s="32">
        <v>1979</v>
      </c>
      <c r="B54" s="914">
        <v>0.15</v>
      </c>
      <c r="C54" s="914">
        <v>0.44</v>
      </c>
      <c r="D54" s="914">
        <v>0.89</v>
      </c>
      <c r="E54" s="914">
        <v>1.39</v>
      </c>
      <c r="F54" s="914">
        <v>1.68</v>
      </c>
      <c r="G54" s="914"/>
    </row>
    <row r="55" spans="1:8" ht="12.75" customHeight="1">
      <c r="A55" s="32">
        <v>1980</v>
      </c>
      <c r="B55" s="914">
        <v>0.15</v>
      </c>
      <c r="C55" s="914">
        <v>0.44</v>
      </c>
      <c r="D55" s="914">
        <v>0.89</v>
      </c>
      <c r="E55" s="914">
        <v>1.4</v>
      </c>
      <c r="F55" s="914">
        <v>1.68</v>
      </c>
      <c r="G55" s="914"/>
    </row>
    <row r="56" spans="1:8" ht="12.75" customHeight="1">
      <c r="A56" s="32">
        <v>1981</v>
      </c>
      <c r="B56" s="914">
        <v>0.16</v>
      </c>
      <c r="C56" s="914">
        <v>0.45</v>
      </c>
      <c r="D56" s="914">
        <v>0.92</v>
      </c>
      <c r="E56" s="914">
        <v>1.42</v>
      </c>
      <c r="F56" s="914">
        <v>1.69</v>
      </c>
      <c r="G56" s="914"/>
    </row>
    <row r="57" spans="1:8" ht="12.75" customHeight="1">
      <c r="A57" s="32">
        <v>1982</v>
      </c>
      <c r="B57" s="914">
        <v>0.15</v>
      </c>
      <c r="C57" s="914">
        <v>0.45</v>
      </c>
      <c r="D57" s="914">
        <v>0.91</v>
      </c>
      <c r="E57" s="914">
        <v>1.41</v>
      </c>
      <c r="F57" s="914"/>
      <c r="G57" s="914"/>
    </row>
    <row r="58" spans="1:8" ht="12.75" customHeight="1">
      <c r="A58" s="32">
        <v>1983</v>
      </c>
      <c r="B58" s="914">
        <v>0.14000000000000001</v>
      </c>
      <c r="C58" s="914">
        <v>0.45</v>
      </c>
      <c r="D58" s="914">
        <v>0.92</v>
      </c>
      <c r="E58" s="914">
        <v>1.41</v>
      </c>
      <c r="F58" s="914"/>
      <c r="G58" s="914"/>
    </row>
    <row r="59" spans="1:8" ht="12.75" customHeight="1">
      <c r="A59" s="32">
        <v>1984</v>
      </c>
      <c r="B59" s="914">
        <v>0.14000000000000001</v>
      </c>
      <c r="C59" s="914">
        <v>0.45</v>
      </c>
      <c r="D59" s="914">
        <v>0.9</v>
      </c>
      <c r="E59" s="914">
        <v>1.39</v>
      </c>
      <c r="F59" s="914"/>
      <c r="G59" s="914"/>
    </row>
    <row r="60" spans="1:8" ht="12.75" customHeight="1">
      <c r="A60" s="32">
        <v>1985</v>
      </c>
      <c r="B60" s="914">
        <v>0.13</v>
      </c>
      <c r="C60" s="914">
        <v>0.45</v>
      </c>
      <c r="D60" s="914">
        <v>0.89</v>
      </c>
      <c r="E60" s="914">
        <v>1.36</v>
      </c>
      <c r="F60" s="914"/>
      <c r="G60" s="914"/>
    </row>
    <row r="61" spans="1:8" ht="12.75" customHeight="1">
      <c r="A61" s="32">
        <v>1986</v>
      </c>
      <c r="B61" s="914">
        <v>0.13</v>
      </c>
      <c r="C61" s="914">
        <v>0.45</v>
      </c>
      <c r="D61" s="914">
        <v>0.9</v>
      </c>
      <c r="E61" s="914">
        <v>1.36</v>
      </c>
      <c r="F61" s="914"/>
      <c r="G61" s="914"/>
    </row>
    <row r="62" spans="1:8" ht="12.75" customHeight="1">
      <c r="A62" s="32">
        <v>1987</v>
      </c>
      <c r="B62" s="914">
        <v>0.13</v>
      </c>
      <c r="C62" s="914">
        <v>0.44</v>
      </c>
      <c r="D62" s="914">
        <v>0.88</v>
      </c>
      <c r="E62" s="914"/>
      <c r="F62" s="914"/>
      <c r="G62" s="914"/>
    </row>
    <row r="63" spans="1:8" ht="12.75" customHeight="1">
      <c r="A63" s="32">
        <v>1988</v>
      </c>
      <c r="B63" s="914">
        <v>0.13</v>
      </c>
      <c r="C63" s="914">
        <v>0.43</v>
      </c>
      <c r="D63" s="914">
        <v>0.85</v>
      </c>
      <c r="E63" s="914"/>
      <c r="F63" s="914"/>
      <c r="G63" s="914"/>
    </row>
    <row r="64" spans="1:8" ht="12.75" customHeight="1">
      <c r="A64" s="32">
        <v>1989</v>
      </c>
      <c r="B64" s="916">
        <v>0.13</v>
      </c>
      <c r="C64" s="914">
        <v>0.42</v>
      </c>
      <c r="D64" s="917">
        <v>0.81</v>
      </c>
      <c r="E64" s="918"/>
      <c r="F64" s="919"/>
      <c r="G64" s="919"/>
    </row>
    <row r="65" spans="1:7" ht="12.75" customHeight="1">
      <c r="A65" s="42">
        <v>1990</v>
      </c>
      <c r="B65" s="916">
        <v>0.13</v>
      </c>
      <c r="C65" s="914">
        <v>0.41</v>
      </c>
      <c r="D65" s="917">
        <v>0.8</v>
      </c>
      <c r="E65" s="918"/>
      <c r="F65" s="919"/>
      <c r="G65" s="919"/>
    </row>
    <row r="66" spans="1:7" ht="12.75" customHeight="1">
      <c r="A66" s="42">
        <v>1991</v>
      </c>
      <c r="B66" s="916">
        <v>0.12</v>
      </c>
      <c r="C66" s="917">
        <v>0.37</v>
      </c>
      <c r="D66" s="917">
        <v>0.73</v>
      </c>
      <c r="E66" s="918"/>
      <c r="F66" s="919"/>
      <c r="G66" s="919"/>
    </row>
    <row r="67" spans="1:7" ht="12.75" customHeight="1">
      <c r="A67" s="42">
        <v>1992</v>
      </c>
      <c r="B67" s="916">
        <v>0.11</v>
      </c>
      <c r="C67" s="917">
        <v>0.35</v>
      </c>
      <c r="D67" s="919"/>
      <c r="E67" s="918"/>
      <c r="F67" s="919"/>
      <c r="G67" s="919"/>
    </row>
    <row r="68" spans="1:7" ht="12.75" customHeight="1">
      <c r="A68" s="42">
        <v>1993</v>
      </c>
      <c r="B68" s="916">
        <v>0.1</v>
      </c>
      <c r="C68" s="917">
        <v>0.34</v>
      </c>
      <c r="D68" s="919"/>
      <c r="E68" s="918"/>
      <c r="F68" s="919"/>
      <c r="G68" s="919"/>
    </row>
    <row r="69" spans="1:7" ht="12.75" customHeight="1">
      <c r="A69" s="42">
        <v>1994</v>
      </c>
      <c r="B69" s="916">
        <v>0.1</v>
      </c>
      <c r="C69" s="917">
        <v>0.33</v>
      </c>
      <c r="D69" s="919"/>
      <c r="E69" s="918"/>
      <c r="F69" s="919"/>
      <c r="G69" s="919"/>
    </row>
    <row r="70" spans="1:7" ht="12.75" customHeight="1">
      <c r="A70" s="42">
        <v>1995</v>
      </c>
      <c r="B70" s="916">
        <v>0.09</v>
      </c>
      <c r="C70" s="917">
        <v>0.3</v>
      </c>
      <c r="D70" s="919"/>
      <c r="E70" s="918"/>
      <c r="F70" s="919"/>
      <c r="G70" s="919"/>
    </row>
    <row r="71" spans="1:7" ht="12.75" customHeight="1">
      <c r="A71" s="42">
        <v>1996</v>
      </c>
      <c r="B71" s="916">
        <v>0.08</v>
      </c>
      <c r="C71" s="917">
        <v>0.28000000000000003</v>
      </c>
      <c r="D71" s="919"/>
      <c r="E71" s="918"/>
      <c r="F71" s="919"/>
      <c r="G71" s="919"/>
    </row>
    <row r="72" spans="1:7" ht="12.75" customHeight="1">
      <c r="A72" s="42">
        <v>1997</v>
      </c>
      <c r="B72" s="916">
        <v>7.0000000000000007E-2</v>
      </c>
      <c r="C72" s="919"/>
      <c r="D72" s="919"/>
      <c r="E72" s="918"/>
      <c r="F72" s="919"/>
      <c r="G72" s="919"/>
    </row>
    <row r="73" spans="1:7" ht="12.75" customHeight="1">
      <c r="A73" s="42">
        <v>1998</v>
      </c>
      <c r="B73" s="916">
        <v>7.0000000000000007E-2</v>
      </c>
      <c r="C73" s="919"/>
      <c r="D73" s="919"/>
      <c r="E73" s="918"/>
      <c r="F73" s="919"/>
      <c r="G73" s="919"/>
    </row>
    <row r="74" spans="1:7" ht="12.75" customHeight="1">
      <c r="A74" s="42">
        <v>1999</v>
      </c>
      <c r="B74" s="916">
        <v>0.06</v>
      </c>
      <c r="C74" s="919"/>
      <c r="D74" s="919"/>
      <c r="E74" s="918"/>
      <c r="F74" s="919"/>
      <c r="G74" s="919"/>
    </row>
    <row r="75" spans="1:7" ht="12.75" customHeight="1">
      <c r="A75" s="42">
        <v>2000</v>
      </c>
      <c r="B75" s="916">
        <v>0.06</v>
      </c>
      <c r="C75" s="919"/>
      <c r="D75" s="919"/>
      <c r="E75" s="918"/>
      <c r="F75" s="919"/>
      <c r="G75" s="919"/>
    </row>
    <row r="76" spans="1:7" ht="12.75" customHeight="1">
      <c r="A76" s="42">
        <v>2001</v>
      </c>
      <c r="B76" s="916">
        <v>0.05</v>
      </c>
      <c r="C76" s="919"/>
      <c r="D76" s="919"/>
      <c r="E76" s="918"/>
      <c r="F76" s="919"/>
      <c r="G76" s="919"/>
    </row>
    <row r="77" spans="1:7" ht="12.75" customHeight="1">
      <c r="A77" s="70"/>
      <c r="B77" s="920"/>
      <c r="C77" s="921"/>
      <c r="D77" s="921"/>
      <c r="E77" s="922"/>
      <c r="F77" s="921"/>
      <c r="G77" s="921"/>
    </row>
    <row r="78" spans="1:7" ht="12.75" customHeight="1">
      <c r="A78" s="42"/>
      <c r="B78" s="917"/>
      <c r="C78" s="919"/>
      <c r="D78" s="919"/>
      <c r="E78" s="918"/>
      <c r="F78" s="919"/>
      <c r="G78" s="919"/>
    </row>
    <row r="79" spans="1:7" ht="12" customHeight="1">
      <c r="A79" s="923" t="s">
        <v>333</v>
      </c>
    </row>
    <row r="80" spans="1:7" ht="12.75" customHeight="1">
      <c r="A80" s="2281" t="s">
        <v>444</v>
      </c>
      <c r="B80" s="2281"/>
      <c r="C80" s="2281"/>
    </row>
    <row r="81" spans="1:2" ht="8.25" customHeight="1"/>
    <row r="82" spans="1:2" ht="12.75" customHeight="1">
      <c r="A82" s="1943" t="s">
        <v>16</v>
      </c>
      <c r="B82" s="1943"/>
    </row>
    <row r="83" spans="1:2" ht="12.75" customHeight="1">
      <c r="A83" s="87"/>
    </row>
    <row r="84" spans="1:2" ht="12.75" customHeight="1">
      <c r="A84" s="87"/>
    </row>
    <row r="85" spans="1:2" ht="12.75" customHeight="1">
      <c r="A85" s="924"/>
    </row>
    <row r="86" spans="1:2" ht="12.75" customHeight="1">
      <c r="A86" s="924"/>
    </row>
    <row r="87" spans="1:2" ht="12.75" customHeight="1">
      <c r="A87" s="924"/>
    </row>
    <row r="88" spans="1:2" ht="12.75" customHeight="1">
      <c r="A88" s="924"/>
    </row>
    <row r="89" spans="1:2" ht="12.75" customHeight="1">
      <c r="A89" s="924"/>
    </row>
    <row r="90" spans="1:2" ht="12.75" customHeight="1">
      <c r="A90" s="924"/>
    </row>
    <row r="91" spans="1:2" ht="12.75" customHeight="1">
      <c r="A91" s="924"/>
    </row>
    <row r="92" spans="1:2" ht="12.75" customHeight="1">
      <c r="A92" s="924"/>
    </row>
    <row r="93" spans="1:2" ht="12.75" customHeight="1"/>
    <row r="94" spans="1:2" ht="12.75" customHeight="1"/>
    <row r="95" spans="1:2" ht="12.75" customHeight="1"/>
    <row r="96" spans="1:2" ht="12.75" customHeight="1"/>
    <row r="97" ht="12.75" customHeight="1"/>
  </sheetData>
  <mergeCells count="6">
    <mergeCell ref="A82:B82"/>
    <mergeCell ref="A1:G2"/>
    <mergeCell ref="I1:J1"/>
    <mergeCell ref="A4:A5"/>
    <mergeCell ref="B4:G4"/>
    <mergeCell ref="A80:C80"/>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zoomScaleNormal="100" workbookViewId="0">
      <selection sqref="A1:M1"/>
    </sheetView>
  </sheetViews>
  <sheetFormatPr defaultColWidth="9.85546875" defaultRowHeight="11.25"/>
  <cols>
    <col min="1" max="1" width="9.140625" style="939" customWidth="1"/>
    <col min="2" max="12" width="7.85546875" style="925" customWidth="1"/>
    <col min="13" max="16384" width="9.85546875" style="925"/>
  </cols>
  <sheetData>
    <row r="1" spans="1:17" ht="18" customHeight="1">
      <c r="A1" s="2283" t="s">
        <v>445</v>
      </c>
      <c r="B1" s="2283"/>
      <c r="C1" s="2283"/>
      <c r="D1" s="2283"/>
      <c r="E1" s="2283"/>
      <c r="F1" s="2283"/>
      <c r="G1" s="2283"/>
      <c r="H1" s="2283"/>
      <c r="I1" s="2283"/>
      <c r="J1" s="2283"/>
      <c r="K1" s="2283"/>
      <c r="L1" s="2283"/>
      <c r="M1" s="2283"/>
      <c r="O1" s="2188" t="s">
        <v>18</v>
      </c>
      <c r="P1" s="2188"/>
      <c r="Q1" s="2188"/>
    </row>
    <row r="2" spans="1:17" ht="12.75" customHeight="1">
      <c r="A2" s="926"/>
      <c r="B2" s="927"/>
      <c r="C2" s="927"/>
      <c r="D2" s="927"/>
      <c r="E2" s="927"/>
      <c r="F2" s="927"/>
      <c r="G2" s="927"/>
      <c r="I2" s="928"/>
      <c r="J2" s="928"/>
    </row>
    <row r="3" spans="1:17" ht="18" customHeight="1">
      <c r="A3" s="2284" t="s">
        <v>446</v>
      </c>
      <c r="B3" s="2286" t="s">
        <v>447</v>
      </c>
      <c r="C3" s="2287"/>
      <c r="D3" s="2287"/>
      <c r="E3" s="2287"/>
      <c r="F3" s="2287"/>
      <c r="G3" s="2287"/>
      <c r="H3" s="2287"/>
      <c r="I3" s="2287"/>
      <c r="J3" s="2287"/>
      <c r="K3" s="2287"/>
      <c r="L3" s="2287"/>
    </row>
    <row r="4" spans="1:17" ht="36.75" customHeight="1">
      <c r="A4" s="2285"/>
      <c r="B4" s="929">
        <v>1951</v>
      </c>
      <c r="C4" s="929">
        <v>1956</v>
      </c>
      <c r="D4" s="929">
        <v>1961</v>
      </c>
      <c r="E4" s="929">
        <v>1966</v>
      </c>
      <c r="F4" s="929">
        <v>1971</v>
      </c>
      <c r="G4" s="929">
        <v>1976</v>
      </c>
      <c r="H4" s="929">
        <v>1981</v>
      </c>
      <c r="I4" s="929">
        <v>1986</v>
      </c>
      <c r="J4" s="929">
        <v>1991</v>
      </c>
      <c r="K4" s="929">
        <v>1996</v>
      </c>
      <c r="L4" s="929">
        <v>2001</v>
      </c>
    </row>
    <row r="5" spans="1:17" ht="12.75" customHeight="1">
      <c r="A5" s="930">
        <v>15</v>
      </c>
      <c r="B5" s="931">
        <v>2E-3</v>
      </c>
      <c r="C5" s="931">
        <v>3.0000000000000001E-3</v>
      </c>
      <c r="D5" s="931">
        <v>3.0000000000000001E-3</v>
      </c>
      <c r="E5" s="931">
        <v>2E-3</v>
      </c>
      <c r="F5" s="931">
        <v>3.0000000000000001E-3</v>
      </c>
      <c r="G5" s="931">
        <v>4.0000000000000001E-3</v>
      </c>
      <c r="H5" s="931">
        <v>5.0000000000000001E-3</v>
      </c>
      <c r="I5" s="931">
        <v>4.0000000000000001E-3</v>
      </c>
      <c r="J5" s="931">
        <v>3.0000000000000001E-3</v>
      </c>
      <c r="K5" s="931">
        <v>3.0000000000000001E-3</v>
      </c>
      <c r="L5" s="931">
        <v>1E-3</v>
      </c>
    </row>
    <row r="6" spans="1:17" ht="12.75" customHeight="1">
      <c r="A6" s="930">
        <v>16</v>
      </c>
      <c r="B6" s="931">
        <v>1.4E-2</v>
      </c>
      <c r="C6" s="931">
        <v>1.9E-2</v>
      </c>
      <c r="D6" s="931">
        <v>1.4999999999999999E-2</v>
      </c>
      <c r="E6" s="931">
        <v>1.2999999999999999E-2</v>
      </c>
      <c r="F6" s="931">
        <v>1.6E-2</v>
      </c>
      <c r="G6" s="931">
        <v>1.9E-2</v>
      </c>
      <c r="H6" s="931">
        <v>2.1000000000000001E-2</v>
      </c>
      <c r="I6" s="931">
        <v>1.4999999999999999E-2</v>
      </c>
      <c r="J6" s="931">
        <v>1.4E-2</v>
      </c>
      <c r="K6" s="931">
        <v>0.01</v>
      </c>
      <c r="L6" s="931">
        <v>5.0000000000000001E-3</v>
      </c>
      <c r="M6" s="932"/>
    </row>
    <row r="7" spans="1:17" ht="12.75" customHeight="1">
      <c r="A7" s="930">
        <v>17</v>
      </c>
      <c r="B7" s="931">
        <v>5.2999999999999999E-2</v>
      </c>
      <c r="C7" s="931">
        <v>6.5000000000000002E-2</v>
      </c>
      <c r="D7" s="931">
        <v>4.4999999999999998E-2</v>
      </c>
      <c r="E7" s="931">
        <v>0.04</v>
      </c>
      <c r="F7" s="931">
        <v>4.7E-2</v>
      </c>
      <c r="G7" s="931">
        <v>5.0999999999999997E-2</v>
      </c>
      <c r="H7" s="931">
        <v>5.5E-2</v>
      </c>
      <c r="I7" s="931">
        <v>4.3999999999999997E-2</v>
      </c>
      <c r="J7" s="931">
        <v>0.04</v>
      </c>
      <c r="K7" s="931">
        <v>2.8000000000000001E-2</v>
      </c>
      <c r="L7" s="931">
        <v>1.4E-2</v>
      </c>
    </row>
    <row r="8" spans="1:17" ht="12.75" customHeight="1">
      <c r="A8" s="930">
        <v>18</v>
      </c>
      <c r="B8" s="931">
        <v>0.128</v>
      </c>
      <c r="C8" s="931">
        <v>0.13400000000000001</v>
      </c>
      <c r="D8" s="931">
        <v>9.5000000000000001E-2</v>
      </c>
      <c r="E8" s="931">
        <v>8.5000000000000006E-2</v>
      </c>
      <c r="F8" s="931">
        <v>9.0999999999999998E-2</v>
      </c>
      <c r="G8" s="931">
        <v>9.4E-2</v>
      </c>
      <c r="H8" s="931">
        <v>0.10199999999999999</v>
      </c>
      <c r="I8" s="931">
        <v>8.5000000000000006E-2</v>
      </c>
      <c r="J8" s="931">
        <v>7.4999999999999997E-2</v>
      </c>
      <c r="K8" s="931">
        <v>5.0999999999999997E-2</v>
      </c>
      <c r="L8" s="931">
        <v>2.9000000000000001E-2</v>
      </c>
    </row>
    <row r="9" spans="1:17" ht="12.75" customHeight="1">
      <c r="A9" s="930">
        <v>19</v>
      </c>
      <c r="B9" s="931">
        <v>0.23799999999999999</v>
      </c>
      <c r="C9" s="931">
        <v>0.217</v>
      </c>
      <c r="D9" s="931">
        <v>0.16400000000000001</v>
      </c>
      <c r="E9" s="931">
        <v>0.14299999999999999</v>
      </c>
      <c r="F9" s="931">
        <v>0.14699999999999999</v>
      </c>
      <c r="G9" s="931">
        <v>0.14299999999999999</v>
      </c>
      <c r="H9" s="931">
        <v>0.155</v>
      </c>
      <c r="I9" s="931">
        <v>0.13300000000000001</v>
      </c>
      <c r="J9" s="931">
        <v>0.11700000000000001</v>
      </c>
      <c r="K9" s="931">
        <v>7.9000000000000001E-2</v>
      </c>
      <c r="L9" s="931">
        <v>5.0999999999999997E-2</v>
      </c>
    </row>
    <row r="10" spans="1:17" ht="12.75" customHeight="1">
      <c r="A10" s="930">
        <v>20</v>
      </c>
      <c r="B10" s="931">
        <v>0.36799999999999999</v>
      </c>
      <c r="C10" s="931">
        <v>0.309</v>
      </c>
      <c r="D10" s="931">
        <v>0.246</v>
      </c>
      <c r="E10" s="931">
        <v>0.21099999999999999</v>
      </c>
      <c r="F10" s="931">
        <v>0.21</v>
      </c>
      <c r="G10" s="931">
        <v>0.19800000000000001</v>
      </c>
      <c r="H10" s="931">
        <v>0.20899999999999999</v>
      </c>
      <c r="I10" s="931">
        <v>0.187</v>
      </c>
      <c r="J10" s="931">
        <v>0.16200000000000001</v>
      </c>
      <c r="K10" s="931">
        <v>0.113</v>
      </c>
      <c r="L10" s="932"/>
    </row>
    <row r="11" spans="1:17" ht="12.75" customHeight="1">
      <c r="A11" s="930">
        <v>21</v>
      </c>
      <c r="B11" s="931">
        <v>0.505</v>
      </c>
      <c r="C11" s="931">
        <v>0.40699999999999997</v>
      </c>
      <c r="D11" s="931">
        <v>0.34100000000000003</v>
      </c>
      <c r="E11" s="931">
        <v>0.29099999999999998</v>
      </c>
      <c r="F11" s="931">
        <v>0.27700000000000002</v>
      </c>
      <c r="G11" s="931">
        <v>0.25700000000000001</v>
      </c>
      <c r="H11" s="931">
        <v>0.26600000000000001</v>
      </c>
      <c r="I11" s="931">
        <v>0.247</v>
      </c>
      <c r="J11" s="931">
        <v>0.21</v>
      </c>
      <c r="K11" s="931">
        <v>0.15</v>
      </c>
      <c r="L11" s="932"/>
    </row>
    <row r="12" spans="1:17" ht="12.75" customHeight="1">
      <c r="A12" s="930">
        <v>22</v>
      </c>
      <c r="B12" s="931">
        <v>0.64500000000000002</v>
      </c>
      <c r="C12" s="931">
        <v>0.51900000000000002</v>
      </c>
      <c r="D12" s="931">
        <v>0.44400000000000001</v>
      </c>
      <c r="E12" s="931">
        <v>0.38</v>
      </c>
      <c r="F12" s="931">
        <v>0.34499999999999997</v>
      </c>
      <c r="G12" s="931">
        <v>0.318</v>
      </c>
      <c r="H12" s="931">
        <v>0.32300000000000001</v>
      </c>
      <c r="I12" s="931">
        <v>0.313</v>
      </c>
      <c r="J12" s="931">
        <v>0.26100000000000001</v>
      </c>
      <c r="K12" s="931">
        <v>0.192</v>
      </c>
    </row>
    <row r="13" spans="1:17" ht="12.75" customHeight="1">
      <c r="A13" s="930">
        <v>23</v>
      </c>
      <c r="B13" s="931">
        <v>0.78700000000000003</v>
      </c>
      <c r="C13" s="931">
        <v>0.64900000000000002</v>
      </c>
      <c r="D13" s="931">
        <v>0.55400000000000005</v>
      </c>
      <c r="E13" s="931">
        <v>0.47199999999999998</v>
      </c>
      <c r="F13" s="931">
        <v>0.42199999999999999</v>
      </c>
      <c r="G13" s="931">
        <v>0.38200000000000001</v>
      </c>
      <c r="H13" s="931">
        <v>0.38700000000000001</v>
      </c>
      <c r="I13" s="931">
        <v>0.38200000000000001</v>
      </c>
      <c r="J13" s="931">
        <v>0.315</v>
      </c>
      <c r="K13" s="931">
        <v>0.23499999999999999</v>
      </c>
    </row>
    <row r="14" spans="1:17" ht="12.75" customHeight="1">
      <c r="A14" s="930">
        <v>24</v>
      </c>
      <c r="B14" s="931">
        <v>0.93200000000000005</v>
      </c>
      <c r="C14" s="931">
        <v>0.78400000000000003</v>
      </c>
      <c r="D14" s="931">
        <v>0.67400000000000004</v>
      </c>
      <c r="E14" s="931">
        <v>0.57699999999999996</v>
      </c>
      <c r="F14" s="931">
        <v>0.502</v>
      </c>
      <c r="G14" s="931">
        <v>0.44700000000000001</v>
      </c>
      <c r="H14" s="931">
        <v>0.45400000000000001</v>
      </c>
      <c r="I14" s="931">
        <v>0.45300000000000001</v>
      </c>
      <c r="J14" s="931">
        <v>0.373</v>
      </c>
      <c r="K14" s="931">
        <v>0.28199999999999997</v>
      </c>
    </row>
    <row r="15" spans="1:17" ht="12.75" customHeight="1">
      <c r="A15" s="930">
        <v>25</v>
      </c>
      <c r="B15" s="931">
        <v>1.075</v>
      </c>
      <c r="C15" s="931">
        <v>0.92600000000000005</v>
      </c>
      <c r="D15" s="931">
        <v>0.79600000000000004</v>
      </c>
      <c r="E15" s="931">
        <v>0.68799999999999994</v>
      </c>
      <c r="F15" s="931">
        <v>0.58799999999999997</v>
      </c>
      <c r="G15" s="931">
        <v>0.52</v>
      </c>
      <c r="H15" s="931">
        <v>0.53</v>
      </c>
      <c r="I15" s="931">
        <v>0.53400000000000003</v>
      </c>
      <c r="J15" s="931">
        <v>0.437</v>
      </c>
      <c r="K15" s="931"/>
    </row>
    <row r="16" spans="1:17" ht="12.75" customHeight="1">
      <c r="A16" s="930">
        <v>26</v>
      </c>
      <c r="B16" s="931">
        <v>1.2050000000000001</v>
      </c>
      <c r="C16" s="931">
        <v>1.0569999999999999</v>
      </c>
      <c r="D16" s="931">
        <v>0.91700000000000004</v>
      </c>
      <c r="E16" s="931">
        <v>0.80300000000000005</v>
      </c>
      <c r="F16" s="931">
        <v>0.68200000000000005</v>
      </c>
      <c r="G16" s="931">
        <v>0.59799999999999998</v>
      </c>
      <c r="H16" s="931">
        <v>0.61399999999999999</v>
      </c>
      <c r="I16" s="931">
        <v>0.61799999999999999</v>
      </c>
      <c r="J16" s="931">
        <v>0.50600000000000001</v>
      </c>
      <c r="K16" s="932"/>
    </row>
    <row r="17" spans="1:11" ht="12.75" customHeight="1">
      <c r="A17" s="930">
        <v>27</v>
      </c>
      <c r="B17" s="931">
        <v>1.333</v>
      </c>
      <c r="C17" s="931">
        <v>1.177</v>
      </c>
      <c r="D17" s="931">
        <v>1.0409999999999999</v>
      </c>
      <c r="E17" s="931">
        <v>0.91600000000000004</v>
      </c>
      <c r="F17" s="931">
        <v>0.77600000000000002</v>
      </c>
      <c r="G17" s="931">
        <v>0.68300000000000005</v>
      </c>
      <c r="H17" s="931">
        <v>0.70899999999999996</v>
      </c>
      <c r="I17" s="931">
        <v>0.70499999999999996</v>
      </c>
      <c r="J17" s="931">
        <v>0.58099999999999996</v>
      </c>
      <c r="K17" s="931"/>
    </row>
    <row r="18" spans="1:11" ht="12.75" customHeight="1">
      <c r="A18" s="930">
        <v>28</v>
      </c>
      <c r="B18" s="931">
        <v>1.462</v>
      </c>
      <c r="C18" s="931">
        <v>1.294</v>
      </c>
      <c r="D18" s="931">
        <v>1.1539999999999999</v>
      </c>
      <c r="E18" s="931">
        <v>1.028</v>
      </c>
      <c r="F18" s="931">
        <v>0.874</v>
      </c>
      <c r="G18" s="931">
        <v>0.77800000000000002</v>
      </c>
      <c r="H18" s="931">
        <v>0.81</v>
      </c>
      <c r="I18" s="931">
        <v>0.80100000000000005</v>
      </c>
      <c r="J18" s="931">
        <v>0.65600000000000003</v>
      </c>
      <c r="K18" s="931"/>
    </row>
    <row r="19" spans="1:11" ht="12.75" customHeight="1">
      <c r="A19" s="930">
        <v>29</v>
      </c>
      <c r="B19" s="931">
        <v>1.573</v>
      </c>
      <c r="C19" s="931">
        <v>1.401</v>
      </c>
      <c r="D19" s="931">
        <v>1.2629999999999999</v>
      </c>
      <c r="E19" s="931">
        <v>1.133</v>
      </c>
      <c r="F19" s="931">
        <v>0.96899999999999997</v>
      </c>
      <c r="G19" s="931">
        <v>0.875</v>
      </c>
      <c r="H19" s="931">
        <v>0.91500000000000004</v>
      </c>
      <c r="I19" s="931">
        <v>0.89900000000000002</v>
      </c>
      <c r="J19" s="931">
        <v>0.73499999999999999</v>
      </c>
      <c r="K19" s="931"/>
    </row>
    <row r="20" spans="1:11" ht="12.75" customHeight="1">
      <c r="A20" s="930">
        <v>30</v>
      </c>
      <c r="B20" s="931">
        <v>1.67</v>
      </c>
      <c r="C20" s="931">
        <v>1.4990000000000001</v>
      </c>
      <c r="D20" s="931">
        <v>1.365</v>
      </c>
      <c r="E20" s="931">
        <v>1.236</v>
      </c>
      <c r="F20" s="931">
        <v>1.0640000000000001</v>
      </c>
      <c r="G20" s="931">
        <v>0.97899999999999998</v>
      </c>
      <c r="H20" s="931">
        <v>1.0249999999999999</v>
      </c>
      <c r="I20" s="931">
        <v>0.999</v>
      </c>
      <c r="J20" s="931"/>
      <c r="K20" s="931"/>
    </row>
    <row r="21" spans="1:11" ht="12.75" customHeight="1">
      <c r="A21" s="930">
        <v>31</v>
      </c>
      <c r="B21" s="931">
        <v>1.746</v>
      </c>
      <c r="C21" s="931">
        <v>1.583</v>
      </c>
      <c r="D21" s="931">
        <v>1.4610000000000001</v>
      </c>
      <c r="E21" s="931">
        <v>1.3280000000000001</v>
      </c>
      <c r="F21" s="931">
        <v>1.1579999999999999</v>
      </c>
      <c r="G21" s="931">
        <v>1.085</v>
      </c>
      <c r="H21" s="931">
        <v>1.133</v>
      </c>
      <c r="I21" s="931">
        <v>1.0960000000000001</v>
      </c>
      <c r="J21" s="932"/>
      <c r="K21" s="931"/>
    </row>
    <row r="22" spans="1:11" ht="12.75" customHeight="1">
      <c r="A22" s="930">
        <v>32</v>
      </c>
      <c r="B22" s="931">
        <v>1.81</v>
      </c>
      <c r="C22" s="931">
        <v>1.6519999999999999</v>
      </c>
      <c r="D22" s="931">
        <v>1.54</v>
      </c>
      <c r="E22" s="931">
        <v>1.415</v>
      </c>
      <c r="F22" s="931">
        <v>1.2509999999999999</v>
      </c>
      <c r="G22" s="931">
        <v>1.1890000000000001</v>
      </c>
      <c r="H22" s="931">
        <v>1.234</v>
      </c>
      <c r="I22" s="931">
        <v>1.1919999999999999</v>
      </c>
      <c r="J22" s="931"/>
      <c r="K22" s="931"/>
    </row>
    <row r="23" spans="1:11" ht="12.75" customHeight="1">
      <c r="A23" s="930">
        <v>33</v>
      </c>
      <c r="B23" s="931">
        <v>1.861</v>
      </c>
      <c r="C23" s="931">
        <v>1.71</v>
      </c>
      <c r="D23" s="931">
        <v>1.607</v>
      </c>
      <c r="E23" s="931">
        <v>1.4870000000000001</v>
      </c>
      <c r="F23" s="931">
        <v>1.3380000000000001</v>
      </c>
      <c r="G23" s="931">
        <v>1.284</v>
      </c>
      <c r="H23" s="931">
        <v>1.33</v>
      </c>
      <c r="I23" s="931">
        <v>1.2789999999999999</v>
      </c>
      <c r="J23" s="931"/>
      <c r="K23" s="931"/>
    </row>
    <row r="24" spans="1:11" ht="12.75" customHeight="1">
      <c r="A24" s="930">
        <v>34</v>
      </c>
      <c r="B24" s="931">
        <v>1.9019999999999999</v>
      </c>
      <c r="C24" s="931">
        <v>1.76</v>
      </c>
      <c r="D24" s="931">
        <v>1.665</v>
      </c>
      <c r="E24" s="931">
        <v>1.5509999999999999</v>
      </c>
      <c r="F24" s="931">
        <v>1.4159999999999999</v>
      </c>
      <c r="G24" s="931">
        <v>1.3740000000000001</v>
      </c>
      <c r="H24" s="931">
        <v>1.42</v>
      </c>
      <c r="I24" s="931">
        <v>1.357</v>
      </c>
      <c r="J24" s="931"/>
      <c r="K24" s="931"/>
    </row>
    <row r="25" spans="1:11" ht="12.75" customHeight="1">
      <c r="A25" s="930">
        <v>35</v>
      </c>
      <c r="B25" s="931">
        <v>1.9370000000000001</v>
      </c>
      <c r="C25" s="931">
        <v>1.8029999999999999</v>
      </c>
      <c r="D25" s="931">
        <v>1.7130000000000001</v>
      </c>
      <c r="E25" s="931">
        <v>1.6080000000000001</v>
      </c>
      <c r="F25" s="931">
        <v>1.4890000000000001</v>
      </c>
      <c r="G25" s="931">
        <v>1.4550000000000001</v>
      </c>
      <c r="H25" s="931">
        <v>1.5</v>
      </c>
      <c r="I25" s="931"/>
      <c r="J25" s="931"/>
      <c r="K25" s="931"/>
    </row>
    <row r="26" spans="1:11" ht="12.75" customHeight="1">
      <c r="A26" s="930">
        <v>36</v>
      </c>
      <c r="B26" s="931">
        <v>1.9630000000000001</v>
      </c>
      <c r="C26" s="931">
        <v>1.837</v>
      </c>
      <c r="D26" s="931">
        <v>1.7569999999999999</v>
      </c>
      <c r="E26" s="931">
        <v>1.6539999999999999</v>
      </c>
      <c r="F26" s="931">
        <v>1.552</v>
      </c>
      <c r="G26" s="931">
        <v>1.522</v>
      </c>
      <c r="H26" s="931">
        <v>1.5680000000000001</v>
      </c>
      <c r="I26" s="932"/>
      <c r="J26" s="931"/>
      <c r="K26" s="931"/>
    </row>
    <row r="27" spans="1:11" ht="12.75" customHeight="1">
      <c r="A27" s="930">
        <v>37</v>
      </c>
      <c r="B27" s="931">
        <v>1.984</v>
      </c>
      <c r="C27" s="931">
        <v>1.863</v>
      </c>
      <c r="D27" s="931">
        <v>1.79</v>
      </c>
      <c r="E27" s="931">
        <v>1.6950000000000001</v>
      </c>
      <c r="F27" s="931">
        <v>1.6060000000000001</v>
      </c>
      <c r="G27" s="931">
        <v>1.5760000000000001</v>
      </c>
      <c r="H27" s="931">
        <v>1.62</v>
      </c>
      <c r="I27" s="931"/>
      <c r="J27" s="931"/>
      <c r="K27" s="931"/>
    </row>
    <row r="28" spans="1:11" ht="12.75" customHeight="1">
      <c r="A28" s="930">
        <v>38</v>
      </c>
      <c r="B28" s="931">
        <v>2</v>
      </c>
      <c r="C28" s="931">
        <v>1.883</v>
      </c>
      <c r="D28" s="931">
        <v>1.8129999999999999</v>
      </c>
      <c r="E28" s="931">
        <v>1.7270000000000001</v>
      </c>
      <c r="F28" s="931">
        <v>1.6479999999999999</v>
      </c>
      <c r="G28" s="931">
        <v>1.621</v>
      </c>
      <c r="H28" s="931">
        <v>1.663</v>
      </c>
      <c r="I28" s="931"/>
      <c r="J28" s="931"/>
      <c r="K28" s="931"/>
    </row>
    <row r="29" spans="1:11" ht="12.75" customHeight="1">
      <c r="A29" s="930">
        <v>39</v>
      </c>
      <c r="B29" s="931">
        <v>2.0110000000000001</v>
      </c>
      <c r="C29" s="931">
        <v>1.8979999999999999</v>
      </c>
      <c r="D29" s="931">
        <v>1.8320000000000001</v>
      </c>
      <c r="E29" s="931">
        <v>1.752</v>
      </c>
      <c r="F29" s="931">
        <v>1.68</v>
      </c>
      <c r="G29" s="931">
        <v>1.655</v>
      </c>
      <c r="H29" s="931">
        <v>1.6950000000000001</v>
      </c>
      <c r="I29" s="931"/>
      <c r="J29" s="931"/>
      <c r="K29" s="931"/>
    </row>
    <row r="30" spans="1:11" ht="12.75" customHeight="1">
      <c r="A30" s="930">
        <v>40</v>
      </c>
      <c r="B30" s="931">
        <v>2.02</v>
      </c>
      <c r="C30" s="931">
        <v>1.91</v>
      </c>
      <c r="D30" s="931">
        <v>1.845</v>
      </c>
      <c r="E30" s="931">
        <v>1.77</v>
      </c>
      <c r="F30" s="931">
        <v>1.702</v>
      </c>
      <c r="G30" s="931">
        <v>1.681</v>
      </c>
      <c r="H30" s="931"/>
      <c r="I30" s="931"/>
      <c r="J30" s="931"/>
      <c r="K30" s="931"/>
    </row>
    <row r="31" spans="1:11" ht="12.75" customHeight="1">
      <c r="A31" s="930">
        <v>41</v>
      </c>
      <c r="B31" s="931">
        <v>2.0259999999999998</v>
      </c>
      <c r="C31" s="931">
        <v>1.9159999999999999</v>
      </c>
      <c r="D31" s="931">
        <v>1.853</v>
      </c>
      <c r="E31" s="931">
        <v>1.782</v>
      </c>
      <c r="F31" s="931">
        <v>1.7170000000000001</v>
      </c>
      <c r="G31" s="931">
        <v>1.696</v>
      </c>
      <c r="H31" s="932"/>
      <c r="I31" s="931"/>
      <c r="J31" s="931"/>
      <c r="K31" s="931"/>
    </row>
    <row r="32" spans="1:11" ht="12.75" customHeight="1">
      <c r="A32" s="930">
        <v>42</v>
      </c>
      <c r="B32" s="931">
        <v>2.0289999999999999</v>
      </c>
      <c r="C32" s="931">
        <v>1.92</v>
      </c>
      <c r="D32" s="931">
        <v>1.859</v>
      </c>
      <c r="E32" s="931">
        <v>1.79</v>
      </c>
      <c r="F32" s="931">
        <v>1.726</v>
      </c>
      <c r="G32" s="931">
        <v>1.7070000000000001</v>
      </c>
      <c r="H32" s="931"/>
      <c r="I32" s="931"/>
      <c r="J32" s="931"/>
      <c r="K32" s="931"/>
    </row>
    <row r="33" spans="1:12" ht="12.75" customHeight="1">
      <c r="A33" s="930">
        <v>43</v>
      </c>
      <c r="B33" s="931">
        <v>2.0310000000000001</v>
      </c>
      <c r="C33" s="931">
        <v>1.923</v>
      </c>
      <c r="D33" s="931">
        <v>1.8620000000000001</v>
      </c>
      <c r="E33" s="931">
        <v>1.794</v>
      </c>
      <c r="F33" s="931">
        <v>1.7310000000000001</v>
      </c>
      <c r="G33" s="931">
        <v>1.7130000000000001</v>
      </c>
      <c r="H33" s="931"/>
      <c r="I33" s="931"/>
      <c r="J33" s="931"/>
      <c r="K33" s="933"/>
    </row>
    <row r="34" spans="1:12" ht="12.75" customHeight="1">
      <c r="A34" s="930">
        <v>44</v>
      </c>
      <c r="B34" s="931">
        <v>2.0329999999999999</v>
      </c>
      <c r="C34" s="931">
        <v>1.925</v>
      </c>
      <c r="D34" s="931">
        <v>1.865</v>
      </c>
      <c r="E34" s="931">
        <v>1.7989999999999999</v>
      </c>
      <c r="F34" s="931">
        <v>1.7370000000000001</v>
      </c>
      <c r="G34" s="931">
        <v>1.72</v>
      </c>
      <c r="H34" s="931"/>
      <c r="I34" s="931"/>
      <c r="J34" s="931"/>
      <c r="K34" s="933"/>
    </row>
    <row r="35" spans="1:12" ht="12.75" customHeight="1">
      <c r="A35" s="934"/>
      <c r="B35" s="935"/>
      <c r="C35" s="935"/>
      <c r="D35" s="935"/>
      <c r="E35" s="935"/>
      <c r="F35" s="935"/>
      <c r="G35" s="935"/>
      <c r="H35" s="935"/>
      <c r="I35" s="935"/>
      <c r="J35" s="935"/>
      <c r="K35" s="935"/>
    </row>
    <row r="36" spans="1:12" ht="12.75" customHeight="1">
      <c r="A36" s="936"/>
      <c r="B36" s="937"/>
      <c r="C36" s="937"/>
      <c r="D36" s="937"/>
      <c r="E36" s="937"/>
      <c r="F36" s="937"/>
      <c r="G36" s="937"/>
      <c r="H36" s="928"/>
    </row>
    <row r="37" spans="1:12" ht="12.75" customHeight="1">
      <c r="A37" s="938" t="s">
        <v>83</v>
      </c>
      <c r="B37" s="928"/>
      <c r="C37" s="928"/>
      <c r="D37" s="928"/>
      <c r="E37" s="928"/>
      <c r="F37" s="928"/>
      <c r="G37" s="928"/>
      <c r="H37" s="928"/>
    </row>
    <row r="38" spans="1:12" ht="12.75" customHeight="1">
      <c r="A38" s="2282" t="s">
        <v>448</v>
      </c>
      <c r="B38" s="2282"/>
      <c r="C38" s="2282"/>
      <c r="D38" s="2282"/>
      <c r="E38" s="2282"/>
      <c r="F38" s="2282"/>
      <c r="G38" s="2282"/>
      <c r="H38" s="2282"/>
      <c r="I38" s="2282"/>
      <c r="J38" s="2282"/>
      <c r="K38" s="2282"/>
      <c r="L38" s="2282"/>
    </row>
    <row r="39" spans="1:12" ht="12.75" customHeight="1">
      <c r="A39" s="2282"/>
      <c r="B39" s="2282"/>
      <c r="C39" s="2282"/>
      <c r="D39" s="2282"/>
      <c r="E39" s="2282"/>
      <c r="F39" s="2282"/>
      <c r="G39" s="2282"/>
      <c r="H39" s="2282"/>
      <c r="I39" s="2282"/>
      <c r="J39" s="2282"/>
      <c r="K39" s="2282"/>
      <c r="L39" s="2282"/>
    </row>
    <row r="40" spans="1:12" ht="12.75" customHeight="1">
      <c r="A40" s="2282"/>
      <c r="B40" s="2282"/>
      <c r="C40" s="2282"/>
      <c r="D40" s="2282"/>
      <c r="E40" s="2282"/>
      <c r="F40" s="2282"/>
      <c r="G40" s="2282"/>
      <c r="H40" s="2282"/>
      <c r="I40" s="2282"/>
      <c r="J40" s="2282"/>
      <c r="K40" s="2282"/>
      <c r="L40" s="2282"/>
    </row>
    <row r="41" spans="1:12" ht="12.75" customHeight="1">
      <c r="A41" s="2288" t="s">
        <v>449</v>
      </c>
      <c r="B41" s="2288"/>
      <c r="C41" s="2288"/>
      <c r="D41" s="2288"/>
      <c r="E41" s="2288"/>
      <c r="F41" s="2288"/>
      <c r="G41" s="2288"/>
      <c r="H41" s="2288"/>
      <c r="I41" s="2288"/>
      <c r="J41" s="2288"/>
      <c r="K41" s="2288"/>
      <c r="L41" s="2288"/>
    </row>
    <row r="42" spans="1:12" ht="12.75" customHeight="1">
      <c r="A42" s="2282" t="s">
        <v>450</v>
      </c>
      <c r="B42" s="2282"/>
      <c r="C42" s="2282"/>
      <c r="D42" s="2282"/>
      <c r="E42" s="2282"/>
      <c r="F42" s="2282"/>
      <c r="G42" s="2282"/>
      <c r="H42" s="2282"/>
      <c r="I42" s="2282"/>
      <c r="J42" s="2282"/>
      <c r="K42" s="2282"/>
      <c r="L42" s="2282"/>
    </row>
    <row r="43" spans="1:12" ht="12.75" customHeight="1">
      <c r="A43" s="2282"/>
      <c r="B43" s="2282"/>
      <c r="C43" s="2282"/>
      <c r="D43" s="2282"/>
      <c r="E43" s="2282"/>
      <c r="F43" s="2282"/>
      <c r="G43" s="2282"/>
      <c r="H43" s="2282"/>
      <c r="I43" s="2282"/>
      <c r="J43" s="2282"/>
      <c r="K43" s="2282"/>
      <c r="L43" s="2282"/>
    </row>
    <row r="44" spans="1:12" ht="12.75" customHeight="1">
      <c r="A44" s="2282" t="s">
        <v>451</v>
      </c>
      <c r="B44" s="2282"/>
      <c r="C44" s="2282"/>
      <c r="D44" s="2282"/>
      <c r="E44" s="2282"/>
      <c r="F44" s="2282"/>
      <c r="G44" s="2282"/>
      <c r="H44" s="2282"/>
      <c r="I44" s="2282"/>
      <c r="J44" s="2282"/>
      <c r="K44" s="2282"/>
      <c r="L44" s="2282"/>
    </row>
    <row r="45" spans="1:12" ht="12.75" customHeight="1">
      <c r="A45" s="2282"/>
      <c r="B45" s="2282"/>
      <c r="C45" s="2282"/>
      <c r="D45" s="2282"/>
      <c r="E45" s="2282"/>
      <c r="F45" s="2282"/>
      <c r="G45" s="2282"/>
      <c r="H45" s="2282"/>
      <c r="I45" s="2282"/>
      <c r="J45" s="2282"/>
      <c r="K45" s="2282"/>
      <c r="L45" s="2282"/>
    </row>
    <row r="46" spans="1:12" ht="12.75" customHeight="1">
      <c r="A46" s="2282" t="s">
        <v>452</v>
      </c>
      <c r="B46" s="2282"/>
      <c r="C46" s="2282"/>
      <c r="D46" s="2282"/>
      <c r="E46" s="2282"/>
      <c r="F46" s="2282"/>
      <c r="G46" s="2282"/>
      <c r="H46" s="2282"/>
      <c r="I46" s="2282"/>
      <c r="J46" s="2282"/>
      <c r="K46" s="2282"/>
      <c r="L46" s="2282"/>
    </row>
    <row r="47" spans="1:12" ht="12.75" customHeight="1">
      <c r="A47" s="2282"/>
      <c r="B47" s="2282"/>
      <c r="C47" s="2282"/>
      <c r="D47" s="2282"/>
      <c r="E47" s="2282"/>
      <c r="F47" s="2282"/>
      <c r="G47" s="2282"/>
      <c r="H47" s="2282"/>
      <c r="I47" s="2282"/>
      <c r="J47" s="2282"/>
      <c r="K47" s="2282"/>
      <c r="L47" s="2282"/>
    </row>
    <row r="48" spans="1:12" ht="12" customHeight="1"/>
    <row r="49" spans="1:1" s="939" customFormat="1" ht="12" customHeight="1">
      <c r="A49" s="939" t="s">
        <v>16</v>
      </c>
    </row>
    <row r="50" spans="1:1" s="939" customFormat="1"/>
    <row r="51" spans="1:1" s="939" customFormat="1"/>
    <row r="52" spans="1:1" s="939" customFormat="1"/>
    <row r="53" spans="1:1" s="939" customFormat="1"/>
    <row r="54" spans="1:1" s="939" customFormat="1"/>
    <row r="55" spans="1:1" s="939" customFormat="1"/>
    <row r="56" spans="1:1" s="939" customFormat="1"/>
    <row r="57" spans="1:1" s="939" customFormat="1"/>
    <row r="58" spans="1:1" s="939" customFormat="1"/>
    <row r="59" spans="1:1" s="939" customFormat="1"/>
  </sheetData>
  <mergeCells count="9">
    <mergeCell ref="A42:L43"/>
    <mergeCell ref="A44:L45"/>
    <mergeCell ref="A46:L47"/>
    <mergeCell ref="A1:M1"/>
    <mergeCell ref="O1:Q1"/>
    <mergeCell ref="A3:A4"/>
    <mergeCell ref="B3:L3"/>
    <mergeCell ref="A38:L40"/>
    <mergeCell ref="A41:L41"/>
  </mergeCells>
  <hyperlinks>
    <hyperlink ref="O1" location="Contents!A1" display="back to contents"/>
  </hyperlinks>
  <pageMargins left="0.47244094488188981" right="0.55118110236220474" top="0.6692913385826772" bottom="0.59055118110236227" header="0.27559055118110237" footer="0.35433070866141736"/>
  <pageSetup paperSize="9" scale="8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41"/>
  <sheetViews>
    <sheetView showGridLines="0" zoomScaleNormal="100" zoomScaleSheetLayoutView="75" workbookViewId="0">
      <selection sqref="A1:P1"/>
    </sheetView>
  </sheetViews>
  <sheetFormatPr defaultColWidth="9.140625" defaultRowHeight="12.75"/>
  <cols>
    <col min="1" max="65" width="6.42578125" style="88" customWidth="1"/>
    <col min="66" max="67" width="6.140625" style="88" customWidth="1"/>
    <col min="68" max="72" width="6.7109375" style="88" customWidth="1"/>
    <col min="73" max="16384" width="9.140625" style="88"/>
  </cols>
  <sheetData>
    <row r="1" spans="1:72" ht="18" customHeight="1">
      <c r="A1" s="2291" t="s">
        <v>453</v>
      </c>
      <c r="B1" s="2291"/>
      <c r="C1" s="2291"/>
      <c r="D1" s="2291"/>
      <c r="E1" s="2291"/>
      <c r="F1" s="2291"/>
      <c r="G1" s="2291"/>
      <c r="H1" s="2291"/>
      <c r="I1" s="2291"/>
      <c r="J1" s="2291"/>
      <c r="K1" s="2291"/>
      <c r="L1" s="2291"/>
      <c r="M1" s="2291"/>
      <c r="N1" s="2291"/>
      <c r="O1" s="2291"/>
      <c r="P1" s="2291"/>
      <c r="R1" s="2188" t="s">
        <v>18</v>
      </c>
      <c r="S1" s="2188"/>
      <c r="T1" s="2188"/>
      <c r="W1" s="940"/>
      <c r="X1" s="941"/>
      <c r="Y1" s="941"/>
      <c r="BL1" s="101"/>
      <c r="BN1" s="101"/>
    </row>
    <row r="2" spans="1:72" ht="15" customHeight="1">
      <c r="A2" s="942"/>
      <c r="B2" s="943"/>
      <c r="C2" s="943"/>
      <c r="D2" s="943"/>
      <c r="E2" s="943"/>
      <c r="F2" s="943"/>
      <c r="G2" s="943"/>
      <c r="H2" s="943"/>
      <c r="I2" s="943"/>
      <c r="J2" s="943"/>
      <c r="K2" s="943"/>
      <c r="L2" s="943"/>
      <c r="M2" s="943"/>
      <c r="N2" s="943"/>
      <c r="O2" s="943"/>
      <c r="P2" s="943"/>
      <c r="Q2" s="943"/>
      <c r="R2" s="940"/>
      <c r="S2" s="940"/>
      <c r="T2" s="940"/>
      <c r="U2" s="940"/>
      <c r="V2" s="940"/>
      <c r="W2" s="940"/>
      <c r="X2" s="941"/>
      <c r="Y2" s="941"/>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101"/>
    </row>
    <row r="3" spans="1:72" ht="14.25" customHeight="1">
      <c r="A3" s="1965" t="s">
        <v>454</v>
      </c>
      <c r="B3" s="2293" t="s">
        <v>442</v>
      </c>
      <c r="C3" s="2294"/>
      <c r="D3" s="2294"/>
      <c r="E3" s="2294"/>
      <c r="F3" s="2294"/>
      <c r="G3" s="2294"/>
      <c r="H3" s="2294"/>
      <c r="I3" s="2294"/>
      <c r="J3" s="2294"/>
      <c r="K3" s="2294"/>
      <c r="L3" s="2294"/>
      <c r="M3" s="2294"/>
      <c r="N3" s="2294"/>
      <c r="O3" s="2294"/>
      <c r="P3" s="2294"/>
      <c r="Q3" s="2294"/>
      <c r="R3" s="2294"/>
      <c r="S3" s="2294"/>
      <c r="T3" s="2294"/>
      <c r="U3" s="2294"/>
      <c r="V3" s="2294"/>
      <c r="W3" s="2294"/>
      <c r="X3" s="1953" t="s">
        <v>442</v>
      </c>
      <c r="Y3" s="1949"/>
      <c r="Z3" s="1949"/>
      <c r="AA3" s="1949"/>
      <c r="AB3" s="1949"/>
      <c r="AC3" s="1949"/>
      <c r="AD3" s="1949"/>
      <c r="AE3" s="1949"/>
      <c r="AF3" s="1949"/>
      <c r="AG3" s="1949"/>
      <c r="AH3" s="1949"/>
      <c r="AI3" s="1949"/>
      <c r="AJ3" s="1949"/>
      <c r="AK3" s="1949"/>
      <c r="AL3" s="1949"/>
      <c r="AM3" s="1949"/>
      <c r="AN3" s="1949"/>
      <c r="AO3" s="1949"/>
      <c r="AP3" s="1949"/>
      <c r="AQ3" s="1949"/>
      <c r="AR3" s="1949"/>
      <c r="AS3" s="1950"/>
      <c r="AT3" s="2295" t="s">
        <v>442</v>
      </c>
      <c r="AU3" s="2092"/>
      <c r="AV3" s="2092"/>
      <c r="AW3" s="2092"/>
      <c r="AX3" s="2092"/>
      <c r="AY3" s="2092"/>
      <c r="AZ3" s="2092"/>
      <c r="BA3" s="2092"/>
      <c r="BB3" s="2092"/>
      <c r="BC3" s="2092"/>
      <c r="BD3" s="2092"/>
      <c r="BE3" s="2092"/>
      <c r="BF3" s="2092"/>
      <c r="BG3" s="2092"/>
      <c r="BH3" s="2092"/>
      <c r="BI3" s="2092"/>
      <c r="BJ3" s="2092"/>
      <c r="BK3" s="2092"/>
      <c r="BL3" s="2092"/>
      <c r="BM3" s="2092"/>
      <c r="BN3" s="2092"/>
      <c r="BO3" s="2092"/>
      <c r="BP3" s="2092"/>
      <c r="BQ3" s="2092"/>
      <c r="BR3" s="2092"/>
      <c r="BS3" s="944"/>
      <c r="BT3" s="944"/>
    </row>
    <row r="4" spans="1:72" s="909" customFormat="1" ht="12.75" customHeight="1">
      <c r="A4" s="2292"/>
      <c r="B4" s="945">
        <v>1935</v>
      </c>
      <c r="C4" s="945">
        <v>1936</v>
      </c>
      <c r="D4" s="945">
        <v>1937</v>
      </c>
      <c r="E4" s="945">
        <v>1938</v>
      </c>
      <c r="F4" s="945">
        <v>1939</v>
      </c>
      <c r="G4" s="945">
        <v>1940</v>
      </c>
      <c r="H4" s="945">
        <v>1941</v>
      </c>
      <c r="I4" s="945">
        <v>1942</v>
      </c>
      <c r="J4" s="945">
        <v>1943</v>
      </c>
      <c r="K4" s="945">
        <v>1944</v>
      </c>
      <c r="L4" s="945">
        <v>1945</v>
      </c>
      <c r="M4" s="945">
        <v>1946</v>
      </c>
      <c r="N4" s="945">
        <v>1947</v>
      </c>
      <c r="O4" s="945">
        <v>1948</v>
      </c>
      <c r="P4" s="945">
        <v>1949</v>
      </c>
      <c r="Q4" s="945">
        <v>1950</v>
      </c>
      <c r="R4" s="945">
        <v>1951</v>
      </c>
      <c r="S4" s="945">
        <v>1952</v>
      </c>
      <c r="T4" s="945">
        <v>1953</v>
      </c>
      <c r="U4" s="945">
        <v>1954</v>
      </c>
      <c r="V4" s="945">
        <v>1955</v>
      </c>
      <c r="W4" s="945">
        <v>1956</v>
      </c>
      <c r="X4" s="945">
        <v>1957</v>
      </c>
      <c r="Y4" s="945">
        <v>1958</v>
      </c>
      <c r="Z4" s="945">
        <v>1959</v>
      </c>
      <c r="AA4" s="945">
        <v>1960</v>
      </c>
      <c r="AB4" s="945">
        <v>1961</v>
      </c>
      <c r="AC4" s="945">
        <v>1962</v>
      </c>
      <c r="AD4" s="945">
        <v>1963</v>
      </c>
      <c r="AE4" s="945">
        <v>1964</v>
      </c>
      <c r="AF4" s="945">
        <v>1965</v>
      </c>
      <c r="AG4" s="945">
        <v>1966</v>
      </c>
      <c r="AH4" s="945">
        <v>1967</v>
      </c>
      <c r="AI4" s="945">
        <v>1968</v>
      </c>
      <c r="AJ4" s="945">
        <v>1969</v>
      </c>
      <c r="AK4" s="945">
        <v>1970</v>
      </c>
      <c r="AL4" s="945">
        <v>1971</v>
      </c>
      <c r="AM4" s="945">
        <v>1972</v>
      </c>
      <c r="AN4" s="945">
        <v>1973</v>
      </c>
      <c r="AO4" s="945">
        <v>1974</v>
      </c>
      <c r="AP4" s="945">
        <v>1975</v>
      </c>
      <c r="AQ4" s="945">
        <v>1976</v>
      </c>
      <c r="AR4" s="945">
        <v>1977</v>
      </c>
      <c r="AS4" s="945">
        <v>1978</v>
      </c>
      <c r="AT4" s="945">
        <v>1979</v>
      </c>
      <c r="AU4" s="945">
        <v>1980</v>
      </c>
      <c r="AV4" s="945">
        <v>1981</v>
      </c>
      <c r="AW4" s="945">
        <v>1982</v>
      </c>
      <c r="AX4" s="945">
        <v>1983</v>
      </c>
      <c r="AY4" s="945">
        <v>1984</v>
      </c>
      <c r="AZ4" s="945">
        <v>1985</v>
      </c>
      <c r="BA4" s="945">
        <v>1986</v>
      </c>
      <c r="BB4" s="945">
        <v>1987</v>
      </c>
      <c r="BC4" s="945">
        <v>1988</v>
      </c>
      <c r="BD4" s="945">
        <v>1989</v>
      </c>
      <c r="BE4" s="945">
        <v>1990</v>
      </c>
      <c r="BF4" s="945">
        <v>1991</v>
      </c>
      <c r="BG4" s="945">
        <v>1992</v>
      </c>
      <c r="BH4" s="945">
        <v>1993</v>
      </c>
      <c r="BI4" s="945">
        <v>1994</v>
      </c>
      <c r="BJ4" s="945">
        <v>1995</v>
      </c>
      <c r="BK4" s="945">
        <v>1996</v>
      </c>
      <c r="BL4" s="945">
        <v>1997</v>
      </c>
      <c r="BM4" s="945">
        <v>1998</v>
      </c>
      <c r="BN4" s="946">
        <v>1999</v>
      </c>
      <c r="BO4" s="946">
        <v>2000</v>
      </c>
      <c r="BP4" s="946">
        <v>2001</v>
      </c>
      <c r="BQ4" s="946">
        <v>2002</v>
      </c>
      <c r="BR4" s="946">
        <v>2003</v>
      </c>
      <c r="BS4" s="946">
        <v>2004</v>
      </c>
      <c r="BT4" s="946">
        <v>2005</v>
      </c>
    </row>
    <row r="5" spans="1:72" s="909" customFormat="1" ht="12.75" customHeight="1">
      <c r="A5" s="947">
        <v>15</v>
      </c>
      <c r="B5" s="948">
        <v>0</v>
      </c>
      <c r="C5" s="948">
        <v>1E-3</v>
      </c>
      <c r="D5" s="948">
        <v>1E-3</v>
      </c>
      <c r="E5" s="948">
        <v>1E-3</v>
      </c>
      <c r="F5" s="948">
        <v>1E-3</v>
      </c>
      <c r="G5" s="948">
        <v>1E-3</v>
      </c>
      <c r="H5" s="948">
        <v>1E-3</v>
      </c>
      <c r="I5" s="948">
        <v>1E-3</v>
      </c>
      <c r="J5" s="948">
        <v>1E-3</v>
      </c>
      <c r="K5" s="948">
        <v>1E-3</v>
      </c>
      <c r="L5" s="948">
        <v>1E-3</v>
      </c>
      <c r="M5" s="948">
        <v>1E-3</v>
      </c>
      <c r="N5" s="948">
        <v>1E-3</v>
      </c>
      <c r="O5" s="948">
        <v>2E-3</v>
      </c>
      <c r="P5" s="948">
        <v>1E-3</v>
      </c>
      <c r="Q5" s="948">
        <v>2E-3</v>
      </c>
      <c r="R5" s="948">
        <v>2E-3</v>
      </c>
      <c r="S5" s="948">
        <v>2E-3</v>
      </c>
      <c r="T5" s="948">
        <v>2E-3</v>
      </c>
      <c r="U5" s="948">
        <v>3.0000000000000001E-3</v>
      </c>
      <c r="V5" s="948">
        <v>3.0000000000000001E-3</v>
      </c>
      <c r="W5" s="948">
        <v>3.0000000000000001E-3</v>
      </c>
      <c r="X5" s="948">
        <v>3.0000000000000001E-3</v>
      </c>
      <c r="Y5" s="948">
        <v>3.0000000000000001E-3</v>
      </c>
      <c r="Z5" s="948">
        <v>4.0000000000000001E-3</v>
      </c>
      <c r="AA5" s="948">
        <v>3.0000000000000001E-3</v>
      </c>
      <c r="AB5" s="948">
        <v>3.0000000000000001E-3</v>
      </c>
      <c r="AC5" s="948">
        <v>2E-3</v>
      </c>
      <c r="AD5" s="948">
        <v>2E-3</v>
      </c>
      <c r="AE5" s="948">
        <v>3.0000000000000001E-3</v>
      </c>
      <c r="AF5" s="948">
        <v>2E-3</v>
      </c>
      <c r="AG5" s="948">
        <v>2E-3</v>
      </c>
      <c r="AH5" s="948">
        <v>3.0000000000000001E-3</v>
      </c>
      <c r="AI5" s="948">
        <v>3.0000000000000001E-3</v>
      </c>
      <c r="AJ5" s="948">
        <v>3.0000000000000001E-3</v>
      </c>
      <c r="AK5" s="948">
        <v>3.0000000000000001E-3</v>
      </c>
      <c r="AL5" s="948">
        <v>3.0000000000000001E-3</v>
      </c>
      <c r="AM5" s="948">
        <v>3.0000000000000001E-3</v>
      </c>
      <c r="AN5" s="948">
        <v>4.0000000000000001E-3</v>
      </c>
      <c r="AO5" s="948">
        <v>4.0000000000000001E-3</v>
      </c>
      <c r="AP5" s="948">
        <v>4.0000000000000001E-3</v>
      </c>
      <c r="AQ5" s="948">
        <v>4.0000000000000001E-3</v>
      </c>
      <c r="AR5" s="948">
        <v>5.0000000000000001E-3</v>
      </c>
      <c r="AS5" s="948">
        <v>4.0000000000000001E-3</v>
      </c>
      <c r="AT5" s="948">
        <v>4.0000000000000001E-3</v>
      </c>
      <c r="AU5" s="948">
        <v>5.0000000000000001E-3</v>
      </c>
      <c r="AV5" s="948">
        <v>5.0000000000000001E-3</v>
      </c>
      <c r="AW5" s="948">
        <v>6.0000000000000001E-3</v>
      </c>
      <c r="AX5" s="948">
        <v>4.0000000000000001E-3</v>
      </c>
      <c r="AY5" s="948">
        <v>5.0000000000000001E-3</v>
      </c>
      <c r="AZ5" s="948">
        <v>4.0000000000000001E-3</v>
      </c>
      <c r="BA5" s="948">
        <v>4.0000000000000001E-3</v>
      </c>
      <c r="BB5" s="948">
        <v>3.0000000000000001E-3</v>
      </c>
      <c r="BC5" s="948">
        <v>3.0000000000000001E-3</v>
      </c>
      <c r="BD5" s="948">
        <v>3.0000000000000001E-3</v>
      </c>
      <c r="BE5" s="948">
        <v>3.0000000000000001E-3</v>
      </c>
      <c r="BF5" s="948">
        <v>3.0000000000000001E-3</v>
      </c>
      <c r="BG5" s="948">
        <v>3.0000000000000001E-3</v>
      </c>
      <c r="BH5" s="948">
        <v>3.0000000000000001E-3</v>
      </c>
      <c r="BI5" s="948">
        <v>3.0000000000000001E-3</v>
      </c>
      <c r="BJ5" s="948">
        <v>3.0000000000000001E-3</v>
      </c>
      <c r="BK5" s="948">
        <v>3.0000000000000001E-3</v>
      </c>
      <c r="BL5" s="948">
        <v>2E-3</v>
      </c>
      <c r="BM5" s="948">
        <v>2E-3</v>
      </c>
      <c r="BN5" s="948">
        <v>2E-3</v>
      </c>
      <c r="BO5" s="948">
        <v>2E-3</v>
      </c>
      <c r="BP5" s="948">
        <v>1E-3</v>
      </c>
      <c r="BQ5" s="909">
        <v>1E-3</v>
      </c>
      <c r="BR5" s="949">
        <v>1E-3</v>
      </c>
      <c r="BS5" s="949">
        <v>1E-3</v>
      </c>
      <c r="BT5" s="949">
        <v>1E-3</v>
      </c>
    </row>
    <row r="6" spans="1:72" s="909" customFormat="1" ht="12.75" customHeight="1">
      <c r="A6" s="947">
        <v>16</v>
      </c>
      <c r="B6" s="948">
        <v>3.0000000000000001E-3</v>
      </c>
      <c r="C6" s="948">
        <v>3.0000000000000001E-3</v>
      </c>
      <c r="D6" s="948">
        <v>3.0000000000000001E-3</v>
      </c>
      <c r="E6" s="948">
        <v>4.0000000000000001E-3</v>
      </c>
      <c r="F6" s="948">
        <v>4.0000000000000001E-3</v>
      </c>
      <c r="G6" s="948">
        <v>5.0000000000000001E-3</v>
      </c>
      <c r="H6" s="948">
        <v>5.0000000000000001E-3</v>
      </c>
      <c r="I6" s="948">
        <v>5.0000000000000001E-3</v>
      </c>
      <c r="J6" s="948">
        <v>6.0000000000000001E-3</v>
      </c>
      <c r="K6" s="948">
        <v>7.0000000000000001E-3</v>
      </c>
      <c r="L6" s="948">
        <v>8.0000000000000002E-3</v>
      </c>
      <c r="M6" s="948">
        <v>8.9999999999999993E-3</v>
      </c>
      <c r="N6" s="948">
        <v>8.9999999999999993E-3</v>
      </c>
      <c r="O6" s="948">
        <v>1.0999999999999999E-2</v>
      </c>
      <c r="P6" s="948">
        <v>1.0999999999999999E-2</v>
      </c>
      <c r="Q6" s="948">
        <v>1.2999999999999999E-2</v>
      </c>
      <c r="R6" s="948">
        <v>1.4E-2</v>
      </c>
      <c r="S6" s="948">
        <v>1.4999999999999999E-2</v>
      </c>
      <c r="T6" s="948">
        <v>1.4999999999999999E-2</v>
      </c>
      <c r="U6" s="948">
        <v>1.6E-2</v>
      </c>
      <c r="V6" s="948">
        <v>1.7999999999999999E-2</v>
      </c>
      <c r="W6" s="948">
        <v>1.9E-2</v>
      </c>
      <c r="X6" s="948">
        <v>1.9E-2</v>
      </c>
      <c r="Y6" s="948">
        <v>1.7999999999999999E-2</v>
      </c>
      <c r="Z6" s="948">
        <v>1.7000000000000001E-2</v>
      </c>
      <c r="AA6" s="948">
        <v>1.6E-2</v>
      </c>
      <c r="AB6" s="948">
        <v>1.4999999999999999E-2</v>
      </c>
      <c r="AC6" s="948">
        <v>1.4E-2</v>
      </c>
      <c r="AD6" s="948">
        <v>1.4E-2</v>
      </c>
      <c r="AE6" s="948">
        <v>1.4E-2</v>
      </c>
      <c r="AF6" s="948">
        <v>1.2999999999999999E-2</v>
      </c>
      <c r="AG6" s="948">
        <v>1.2999999999999999E-2</v>
      </c>
      <c r="AH6" s="948">
        <v>1.2999999999999999E-2</v>
      </c>
      <c r="AI6" s="948">
        <v>1.4E-2</v>
      </c>
      <c r="AJ6" s="948">
        <v>1.6E-2</v>
      </c>
      <c r="AK6" s="948">
        <v>1.6E-2</v>
      </c>
      <c r="AL6" s="948">
        <v>1.6E-2</v>
      </c>
      <c r="AM6" s="948">
        <v>1.7000000000000001E-2</v>
      </c>
      <c r="AN6" s="948">
        <v>1.7999999999999999E-2</v>
      </c>
      <c r="AO6" s="948">
        <v>1.7000000000000001E-2</v>
      </c>
      <c r="AP6" s="948">
        <v>1.7999999999999999E-2</v>
      </c>
      <c r="AQ6" s="948">
        <v>1.9E-2</v>
      </c>
      <c r="AR6" s="948">
        <v>0.02</v>
      </c>
      <c r="AS6" s="948">
        <v>1.7999999999999999E-2</v>
      </c>
      <c r="AT6" s="948">
        <v>1.7999999999999999E-2</v>
      </c>
      <c r="AU6" s="948">
        <v>0.02</v>
      </c>
      <c r="AV6" s="948">
        <v>2.1000000000000001E-2</v>
      </c>
      <c r="AW6" s="948">
        <v>2.1999999999999999E-2</v>
      </c>
      <c r="AX6" s="948">
        <v>1.7999999999999999E-2</v>
      </c>
      <c r="AY6" s="948">
        <v>1.7000000000000001E-2</v>
      </c>
      <c r="AZ6" s="948">
        <v>1.7000000000000001E-2</v>
      </c>
      <c r="BA6" s="948">
        <v>1.4999999999999999E-2</v>
      </c>
      <c r="BB6" s="948">
        <v>1.4999999999999999E-2</v>
      </c>
      <c r="BC6" s="948">
        <v>1.4E-2</v>
      </c>
      <c r="BD6" s="948">
        <v>1.4E-2</v>
      </c>
      <c r="BE6" s="948">
        <v>1.4999999999999999E-2</v>
      </c>
      <c r="BF6" s="948">
        <v>1.4E-2</v>
      </c>
      <c r="BG6" s="948">
        <v>1.4999999999999999E-2</v>
      </c>
      <c r="BH6" s="948">
        <v>1.4E-2</v>
      </c>
      <c r="BI6" s="948">
        <v>1.2999999999999999E-2</v>
      </c>
      <c r="BJ6" s="948">
        <v>1.0999999999999999E-2</v>
      </c>
      <c r="BK6" s="948">
        <v>0.01</v>
      </c>
      <c r="BL6" s="948">
        <v>0.01</v>
      </c>
      <c r="BM6" s="948">
        <v>8.0000000000000002E-3</v>
      </c>
      <c r="BN6" s="948">
        <v>7.0000000000000001E-3</v>
      </c>
      <c r="BO6" s="909">
        <v>7.0000000000000001E-3</v>
      </c>
      <c r="BP6" s="949">
        <v>5.0000000000000001E-3</v>
      </c>
      <c r="BQ6" s="909">
        <v>5.0000000000000001E-3</v>
      </c>
      <c r="BR6" s="909">
        <v>4.0000000000000001E-3</v>
      </c>
      <c r="BS6" s="909">
        <v>4.0000000000000001E-3</v>
      </c>
    </row>
    <row r="7" spans="1:72" ht="12.75" customHeight="1">
      <c r="A7" s="947">
        <v>17</v>
      </c>
      <c r="B7" s="948">
        <v>1.4E-2</v>
      </c>
      <c r="C7" s="948">
        <v>1.4E-2</v>
      </c>
      <c r="D7" s="948">
        <v>1.6E-2</v>
      </c>
      <c r="E7" s="948">
        <v>1.7000000000000001E-2</v>
      </c>
      <c r="F7" s="948">
        <v>0.02</v>
      </c>
      <c r="G7" s="948">
        <v>2.1999999999999999E-2</v>
      </c>
      <c r="H7" s="948">
        <v>2.3E-2</v>
      </c>
      <c r="I7" s="948">
        <v>2.5000000000000001E-2</v>
      </c>
      <c r="J7" s="948">
        <v>2.8000000000000001E-2</v>
      </c>
      <c r="K7" s="948">
        <v>3.3000000000000002E-2</v>
      </c>
      <c r="L7" s="948">
        <v>3.5999999999999997E-2</v>
      </c>
      <c r="M7" s="948">
        <v>4.1000000000000002E-2</v>
      </c>
      <c r="N7" s="948">
        <v>4.2000000000000003E-2</v>
      </c>
      <c r="O7" s="948">
        <v>4.7E-2</v>
      </c>
      <c r="P7" s="948">
        <v>4.7E-2</v>
      </c>
      <c r="Q7" s="948">
        <v>5.0999999999999997E-2</v>
      </c>
      <c r="R7" s="948">
        <v>5.2999999999999999E-2</v>
      </c>
      <c r="S7" s="948">
        <v>5.5E-2</v>
      </c>
      <c r="T7" s="948">
        <v>5.8000000000000003E-2</v>
      </c>
      <c r="U7" s="948">
        <v>5.8999999999999997E-2</v>
      </c>
      <c r="V7" s="948">
        <v>6.5000000000000002E-2</v>
      </c>
      <c r="W7" s="948">
        <v>6.5000000000000002E-2</v>
      </c>
      <c r="X7" s="948">
        <v>6.3E-2</v>
      </c>
      <c r="Y7" s="948">
        <v>5.7000000000000002E-2</v>
      </c>
      <c r="Z7" s="948">
        <v>5.0999999999999997E-2</v>
      </c>
      <c r="AA7" s="948">
        <v>4.8000000000000001E-2</v>
      </c>
      <c r="AB7" s="948">
        <v>4.4999999999999998E-2</v>
      </c>
      <c r="AC7" s="948">
        <v>4.4999999999999998E-2</v>
      </c>
      <c r="AD7" s="948">
        <v>4.4999999999999998E-2</v>
      </c>
      <c r="AE7" s="948">
        <v>4.1000000000000002E-2</v>
      </c>
      <c r="AF7" s="948">
        <v>4.2000000000000003E-2</v>
      </c>
      <c r="AG7" s="948">
        <v>0.04</v>
      </c>
      <c r="AH7" s="948">
        <v>4.2000000000000003E-2</v>
      </c>
      <c r="AI7" s="948">
        <v>4.5999999999999999E-2</v>
      </c>
      <c r="AJ7" s="948">
        <v>4.5999999999999999E-2</v>
      </c>
      <c r="AK7" s="948">
        <v>4.7E-2</v>
      </c>
      <c r="AL7" s="948">
        <v>4.7E-2</v>
      </c>
      <c r="AM7" s="948">
        <v>4.8000000000000001E-2</v>
      </c>
      <c r="AN7" s="948">
        <v>5.0999999999999997E-2</v>
      </c>
      <c r="AO7" s="948">
        <v>5.1999999999999998E-2</v>
      </c>
      <c r="AP7" s="948">
        <v>5.0999999999999997E-2</v>
      </c>
      <c r="AQ7" s="948">
        <v>5.0999999999999997E-2</v>
      </c>
      <c r="AR7" s="948">
        <v>4.9000000000000002E-2</v>
      </c>
      <c r="AS7" s="948">
        <v>4.9000000000000002E-2</v>
      </c>
      <c r="AT7" s="948">
        <v>5.0999999999999997E-2</v>
      </c>
      <c r="AU7" s="948">
        <v>5.5E-2</v>
      </c>
      <c r="AV7" s="948">
        <v>5.5E-2</v>
      </c>
      <c r="AW7" s="948">
        <v>5.6000000000000001E-2</v>
      </c>
      <c r="AX7" s="948">
        <v>0.05</v>
      </c>
      <c r="AY7" s="948">
        <v>4.4999999999999998E-2</v>
      </c>
      <c r="AZ7" s="948">
        <v>4.5999999999999999E-2</v>
      </c>
      <c r="BA7" s="948">
        <v>4.3999999999999997E-2</v>
      </c>
      <c r="BB7" s="948">
        <v>4.2000000000000003E-2</v>
      </c>
      <c r="BC7" s="948">
        <v>4.1000000000000002E-2</v>
      </c>
      <c r="BD7" s="948">
        <v>4.1000000000000002E-2</v>
      </c>
      <c r="BE7" s="948">
        <v>4.2999999999999997E-2</v>
      </c>
      <c r="BF7" s="948">
        <v>0.04</v>
      </c>
      <c r="BG7" s="948">
        <v>3.7999999999999999E-2</v>
      </c>
      <c r="BH7" s="948">
        <v>3.7999999999999999E-2</v>
      </c>
      <c r="BI7" s="948">
        <v>3.5000000000000003E-2</v>
      </c>
      <c r="BJ7" s="948">
        <v>0.03</v>
      </c>
      <c r="BK7" s="948">
        <v>2.8000000000000001E-2</v>
      </c>
      <c r="BL7" s="948">
        <v>2.5000000000000001E-2</v>
      </c>
      <c r="BM7" s="948">
        <v>2.1000000000000001E-2</v>
      </c>
      <c r="BN7" s="948">
        <v>0.02</v>
      </c>
      <c r="BO7" s="88">
        <v>1.7000000000000001E-2</v>
      </c>
      <c r="BP7" s="88">
        <v>1.4E-2</v>
      </c>
      <c r="BQ7" s="948">
        <v>1.2999999999999999E-2</v>
      </c>
      <c r="BR7" s="948">
        <v>1.0999999999999999E-2</v>
      </c>
    </row>
    <row r="8" spans="1:72" ht="12.75" customHeight="1">
      <c r="A8" s="947">
        <v>18</v>
      </c>
      <c r="B8" s="948">
        <v>4.5999999999999999E-2</v>
      </c>
      <c r="C8" s="948">
        <v>4.7E-2</v>
      </c>
      <c r="D8" s="948">
        <v>4.9000000000000002E-2</v>
      </c>
      <c r="E8" s="948">
        <v>5.6000000000000001E-2</v>
      </c>
      <c r="F8" s="948">
        <v>6.3E-2</v>
      </c>
      <c r="G8" s="948">
        <v>6.7000000000000004E-2</v>
      </c>
      <c r="H8" s="948">
        <v>7.0000000000000007E-2</v>
      </c>
      <c r="I8" s="948">
        <v>7.3999999999999996E-2</v>
      </c>
      <c r="J8" s="948">
        <v>7.9000000000000001E-2</v>
      </c>
      <c r="K8" s="948">
        <v>8.8999999999999996E-2</v>
      </c>
      <c r="L8" s="948">
        <v>9.7000000000000003E-2</v>
      </c>
      <c r="M8" s="948">
        <v>0.108</v>
      </c>
      <c r="N8" s="948">
        <v>0.106</v>
      </c>
      <c r="O8" s="948">
        <v>0.11600000000000001</v>
      </c>
      <c r="P8" s="948">
        <v>0.123</v>
      </c>
      <c r="Q8" s="948">
        <v>0.126</v>
      </c>
      <c r="R8" s="948">
        <v>0.128</v>
      </c>
      <c r="S8" s="948">
        <v>0.129</v>
      </c>
      <c r="T8" s="948">
        <v>0.13900000000000001</v>
      </c>
      <c r="U8" s="948">
        <v>0.13300000000000001</v>
      </c>
      <c r="V8" s="948">
        <v>0.13500000000000001</v>
      </c>
      <c r="W8" s="948">
        <v>0.13400000000000001</v>
      </c>
      <c r="X8" s="948">
        <v>0.128</v>
      </c>
      <c r="Y8" s="948">
        <v>0.113</v>
      </c>
      <c r="Z8" s="948">
        <v>0.10199999999999999</v>
      </c>
      <c r="AA8" s="948">
        <v>9.8000000000000004E-2</v>
      </c>
      <c r="AB8" s="948">
        <v>9.5000000000000001E-2</v>
      </c>
      <c r="AC8" s="948">
        <v>9.4E-2</v>
      </c>
      <c r="AD8" s="948">
        <v>9.2999999999999999E-2</v>
      </c>
      <c r="AE8" s="948">
        <v>8.6999999999999994E-2</v>
      </c>
      <c r="AF8" s="948">
        <v>8.4000000000000005E-2</v>
      </c>
      <c r="AG8" s="948">
        <v>8.5000000000000006E-2</v>
      </c>
      <c r="AH8" s="948">
        <v>8.7999999999999995E-2</v>
      </c>
      <c r="AI8" s="948">
        <v>9.1999999999999998E-2</v>
      </c>
      <c r="AJ8" s="948">
        <v>9.4E-2</v>
      </c>
      <c r="AK8" s="948">
        <v>9.2999999999999999E-2</v>
      </c>
      <c r="AL8" s="948">
        <v>9.0999999999999998E-2</v>
      </c>
      <c r="AM8" s="948">
        <v>9.2999999999999999E-2</v>
      </c>
      <c r="AN8" s="948">
        <v>0.10100000000000001</v>
      </c>
      <c r="AO8" s="948">
        <v>0.10199999999999999</v>
      </c>
      <c r="AP8" s="948">
        <v>9.9000000000000005E-2</v>
      </c>
      <c r="AQ8" s="948">
        <v>9.4E-2</v>
      </c>
      <c r="AR8" s="948">
        <v>9.1999999999999998E-2</v>
      </c>
      <c r="AS8" s="948">
        <v>9.6000000000000002E-2</v>
      </c>
      <c r="AT8" s="948">
        <v>9.7000000000000003E-2</v>
      </c>
      <c r="AU8" s="948">
        <v>0.1</v>
      </c>
      <c r="AV8" s="948">
        <v>0.10199999999999999</v>
      </c>
      <c r="AW8" s="948">
        <v>0.1</v>
      </c>
      <c r="AX8" s="948">
        <v>9.4E-2</v>
      </c>
      <c r="AY8" s="948">
        <v>8.6999999999999994E-2</v>
      </c>
      <c r="AZ8" s="948">
        <v>8.5999999999999993E-2</v>
      </c>
      <c r="BA8" s="948">
        <v>8.5000000000000006E-2</v>
      </c>
      <c r="BB8" s="948">
        <v>8.2000000000000003E-2</v>
      </c>
      <c r="BC8" s="948">
        <v>0.08</v>
      </c>
      <c r="BD8" s="948">
        <v>7.9000000000000001E-2</v>
      </c>
      <c r="BE8" s="948">
        <v>8.3000000000000004E-2</v>
      </c>
      <c r="BF8" s="948">
        <v>7.4999999999999997E-2</v>
      </c>
      <c r="BG8" s="948">
        <v>7.0000000000000007E-2</v>
      </c>
      <c r="BH8" s="948">
        <v>6.6000000000000003E-2</v>
      </c>
      <c r="BI8" s="948">
        <v>6.5000000000000002E-2</v>
      </c>
      <c r="BJ8" s="948">
        <v>5.6000000000000001E-2</v>
      </c>
      <c r="BK8" s="948">
        <v>5.0999999999999997E-2</v>
      </c>
      <c r="BL8" s="88">
        <v>4.4999999999999998E-2</v>
      </c>
      <c r="BM8" s="950">
        <v>0.04</v>
      </c>
      <c r="BN8" s="88">
        <v>3.9E-2</v>
      </c>
      <c r="BO8" s="88">
        <v>3.5000000000000003E-2</v>
      </c>
      <c r="BP8" s="909">
        <v>2.9000000000000001E-2</v>
      </c>
      <c r="BQ8" s="88">
        <v>2.5999999999999999E-2</v>
      </c>
    </row>
    <row r="9" spans="1:72" ht="12.75" customHeight="1">
      <c r="A9" s="947">
        <v>19</v>
      </c>
      <c r="B9" s="948">
        <v>0.108</v>
      </c>
      <c r="C9" s="948">
        <v>0.113</v>
      </c>
      <c r="D9" s="948">
        <v>0.122</v>
      </c>
      <c r="E9" s="948">
        <v>0.13300000000000001</v>
      </c>
      <c r="F9" s="948">
        <v>0.14399999999999999</v>
      </c>
      <c r="G9" s="948">
        <v>0.153</v>
      </c>
      <c r="H9" s="948">
        <v>0.158</v>
      </c>
      <c r="I9" s="948">
        <v>0.159</v>
      </c>
      <c r="J9" s="948">
        <v>0.17199999999999999</v>
      </c>
      <c r="K9" s="948">
        <v>0.186</v>
      </c>
      <c r="L9" s="948">
        <v>0.20300000000000001</v>
      </c>
      <c r="M9" s="948">
        <v>0.21299999999999999</v>
      </c>
      <c r="N9" s="948">
        <v>0.20899999999999999</v>
      </c>
      <c r="O9" s="948">
        <v>0.22800000000000001</v>
      </c>
      <c r="P9" s="948">
        <v>0.23300000000000001</v>
      </c>
      <c r="Q9" s="948">
        <v>0.23499999999999999</v>
      </c>
      <c r="R9" s="948">
        <v>0.23799999999999999</v>
      </c>
      <c r="S9" s="948">
        <v>0.23300000000000001</v>
      </c>
      <c r="T9" s="948">
        <v>0.23899999999999999</v>
      </c>
      <c r="U9" s="948">
        <v>0.22700000000000001</v>
      </c>
      <c r="V9" s="948">
        <v>0.22500000000000001</v>
      </c>
      <c r="W9" s="948">
        <v>0.217</v>
      </c>
      <c r="X9" s="948">
        <v>0.20399999999999999</v>
      </c>
      <c r="Y9" s="948">
        <v>0.18</v>
      </c>
      <c r="Z9" s="948">
        <v>0.17100000000000001</v>
      </c>
      <c r="AA9" s="948">
        <v>0.16600000000000001</v>
      </c>
      <c r="AB9" s="948">
        <v>0.16400000000000001</v>
      </c>
      <c r="AC9" s="948">
        <v>0.16</v>
      </c>
      <c r="AD9" s="948">
        <v>0.157</v>
      </c>
      <c r="AE9" s="948">
        <v>0.14499999999999999</v>
      </c>
      <c r="AF9" s="948">
        <v>0.13900000000000001</v>
      </c>
      <c r="AG9" s="948">
        <v>0.14299999999999999</v>
      </c>
      <c r="AH9" s="948">
        <v>0.14599999999999999</v>
      </c>
      <c r="AI9" s="948">
        <v>0.15</v>
      </c>
      <c r="AJ9" s="948">
        <v>0.153</v>
      </c>
      <c r="AK9" s="948">
        <v>0.14799999999999999</v>
      </c>
      <c r="AL9" s="948">
        <v>0.14699999999999999</v>
      </c>
      <c r="AM9" s="948">
        <v>0.152</v>
      </c>
      <c r="AN9" s="948">
        <v>0.157</v>
      </c>
      <c r="AO9" s="948">
        <v>0.154</v>
      </c>
      <c r="AP9" s="948">
        <v>0.14799999999999999</v>
      </c>
      <c r="AQ9" s="948">
        <v>0.14299999999999999</v>
      </c>
      <c r="AR9" s="948">
        <v>0.14399999999999999</v>
      </c>
      <c r="AS9" s="948">
        <v>0.151</v>
      </c>
      <c r="AT9" s="948">
        <v>0.14799999999999999</v>
      </c>
      <c r="AU9" s="948">
        <v>0.14899999999999999</v>
      </c>
      <c r="AV9" s="948">
        <v>0.155</v>
      </c>
      <c r="AW9" s="948">
        <v>0.153</v>
      </c>
      <c r="AX9" s="948">
        <v>0.14399999999999999</v>
      </c>
      <c r="AY9" s="948">
        <v>0.13500000000000001</v>
      </c>
      <c r="AZ9" s="948">
        <v>0.13400000000000001</v>
      </c>
      <c r="BA9" s="948">
        <v>0.13300000000000001</v>
      </c>
      <c r="BB9" s="948">
        <v>0.128</v>
      </c>
      <c r="BC9" s="948">
        <v>0.13</v>
      </c>
      <c r="BD9" s="948">
        <v>0.128</v>
      </c>
      <c r="BE9" s="948">
        <v>0.13</v>
      </c>
      <c r="BF9" s="948">
        <v>0.11700000000000001</v>
      </c>
      <c r="BG9" s="948">
        <v>0.109</v>
      </c>
      <c r="BH9" s="948">
        <v>0.10199999999999999</v>
      </c>
      <c r="BI9" s="948">
        <v>0.1</v>
      </c>
      <c r="BJ9" s="948">
        <v>8.7999999999999995E-2</v>
      </c>
      <c r="BK9" s="948">
        <v>7.9000000000000001E-2</v>
      </c>
      <c r="BL9" s="88">
        <v>7.1999999999999995E-2</v>
      </c>
      <c r="BM9" s="88">
        <v>6.7000000000000004E-2</v>
      </c>
      <c r="BN9" s="88">
        <v>6.4000000000000001E-2</v>
      </c>
      <c r="BO9" s="88">
        <v>5.7000000000000002E-2</v>
      </c>
      <c r="BP9" s="88">
        <v>5.0999999999999997E-2</v>
      </c>
    </row>
    <row r="10" spans="1:72" ht="12.75" customHeight="1">
      <c r="A10" s="947">
        <v>20</v>
      </c>
      <c r="B10" s="948">
        <v>0.20599999999999999</v>
      </c>
      <c r="C10" s="948">
        <v>0.22</v>
      </c>
      <c r="D10" s="948">
        <v>0.23599999999999999</v>
      </c>
      <c r="E10" s="948">
        <v>0.251</v>
      </c>
      <c r="F10" s="948">
        <v>0.26600000000000001</v>
      </c>
      <c r="G10" s="948">
        <v>0.27900000000000003</v>
      </c>
      <c r="H10" s="948">
        <v>0.28100000000000003</v>
      </c>
      <c r="I10" s="948">
        <v>0.28999999999999998</v>
      </c>
      <c r="J10" s="948">
        <v>0.30199999999999999</v>
      </c>
      <c r="K10" s="948">
        <v>0.32500000000000001</v>
      </c>
      <c r="L10" s="948">
        <v>0.34499999999999997</v>
      </c>
      <c r="M10" s="948">
        <v>0.35699999999999998</v>
      </c>
      <c r="N10" s="948">
        <v>0.34499999999999997</v>
      </c>
      <c r="O10" s="948">
        <v>0.373</v>
      </c>
      <c r="P10" s="948">
        <v>0.373</v>
      </c>
      <c r="Q10" s="948">
        <v>0.36599999999999999</v>
      </c>
      <c r="R10" s="948">
        <v>0.36799999999999999</v>
      </c>
      <c r="S10" s="948">
        <v>0.35</v>
      </c>
      <c r="T10" s="948">
        <v>0.34899999999999998</v>
      </c>
      <c r="U10" s="948">
        <v>0.33200000000000002</v>
      </c>
      <c r="V10" s="948">
        <v>0.32700000000000001</v>
      </c>
      <c r="W10" s="948">
        <v>0.309</v>
      </c>
      <c r="X10" s="948">
        <v>0.28999999999999998</v>
      </c>
      <c r="Y10" s="948">
        <v>0.26300000000000001</v>
      </c>
      <c r="Z10" s="948">
        <v>0.254</v>
      </c>
      <c r="AA10" s="948">
        <v>0.249</v>
      </c>
      <c r="AB10" s="948">
        <v>0.246</v>
      </c>
      <c r="AC10" s="948">
        <v>0.23699999999999999</v>
      </c>
      <c r="AD10" s="948">
        <v>0.23</v>
      </c>
      <c r="AE10" s="948">
        <v>0.214</v>
      </c>
      <c r="AF10" s="948">
        <v>0.20799999999999999</v>
      </c>
      <c r="AG10" s="948">
        <v>0.21099999999999999</v>
      </c>
      <c r="AH10" s="948">
        <v>0.21199999999999999</v>
      </c>
      <c r="AI10" s="948">
        <v>0.219</v>
      </c>
      <c r="AJ10" s="948">
        <v>0.216</v>
      </c>
      <c r="AK10" s="948">
        <v>0.21299999999999999</v>
      </c>
      <c r="AL10" s="948">
        <v>0.21</v>
      </c>
      <c r="AM10" s="948">
        <v>0.214</v>
      </c>
      <c r="AN10" s="948">
        <v>0.214</v>
      </c>
      <c r="AO10" s="948">
        <v>0.20899999999999999</v>
      </c>
      <c r="AP10" s="948">
        <v>0.20200000000000001</v>
      </c>
      <c r="AQ10" s="948">
        <v>0.19800000000000001</v>
      </c>
      <c r="AR10" s="948">
        <v>0.20100000000000001</v>
      </c>
      <c r="AS10" s="948">
        <v>0.20599999999999999</v>
      </c>
      <c r="AT10" s="948">
        <v>0.20200000000000001</v>
      </c>
      <c r="AU10" s="948">
        <v>0.20100000000000001</v>
      </c>
      <c r="AV10" s="948">
        <v>0.20899999999999999</v>
      </c>
      <c r="AW10" s="948">
        <v>0.20399999999999999</v>
      </c>
      <c r="AX10" s="948">
        <v>0.19800000000000001</v>
      </c>
      <c r="AY10" s="948">
        <v>0.188</v>
      </c>
      <c r="AZ10" s="948">
        <v>0.186</v>
      </c>
      <c r="BA10" s="948">
        <v>0.187</v>
      </c>
      <c r="BB10" s="948">
        <v>0.184</v>
      </c>
      <c r="BC10" s="948">
        <v>0.184</v>
      </c>
      <c r="BD10" s="948">
        <v>0.182</v>
      </c>
      <c r="BE10" s="948">
        <v>0.18</v>
      </c>
      <c r="BF10" s="948">
        <v>0.16200000000000001</v>
      </c>
      <c r="BG10" s="948">
        <v>0.153</v>
      </c>
      <c r="BH10" s="948">
        <v>0.14299999999999999</v>
      </c>
      <c r="BI10" s="948">
        <v>0.13800000000000001</v>
      </c>
      <c r="BJ10" s="948">
        <v>0.123</v>
      </c>
      <c r="BK10" s="948">
        <v>0.113</v>
      </c>
      <c r="BL10" s="88">
        <v>0.10395107354388848</v>
      </c>
      <c r="BM10" s="88">
        <v>9.6709291203188302E-2</v>
      </c>
      <c r="BN10" s="88">
        <v>9.284770096057568E-2</v>
      </c>
      <c r="BO10" s="88">
        <v>8.4000000000000005E-2</v>
      </c>
    </row>
    <row r="11" spans="1:72" ht="12.75" customHeight="1">
      <c r="A11" s="947">
        <v>21</v>
      </c>
      <c r="B11" s="948">
        <v>0.35299999999999998</v>
      </c>
      <c r="C11" s="948">
        <v>0.374</v>
      </c>
      <c r="D11" s="948">
        <v>0.39900000000000002</v>
      </c>
      <c r="E11" s="948">
        <v>0.41599999999999998</v>
      </c>
      <c r="F11" s="948">
        <v>0.437</v>
      </c>
      <c r="G11" s="948">
        <v>0.44900000000000001</v>
      </c>
      <c r="H11" s="948">
        <v>0.46</v>
      </c>
      <c r="I11" s="948">
        <v>0.45800000000000002</v>
      </c>
      <c r="J11" s="948">
        <v>0.47799999999999998</v>
      </c>
      <c r="K11" s="948">
        <v>0.5</v>
      </c>
      <c r="L11" s="948">
        <v>0.51900000000000002</v>
      </c>
      <c r="M11" s="948">
        <v>0.53300000000000003</v>
      </c>
      <c r="N11" s="948">
        <v>0.51400000000000001</v>
      </c>
      <c r="O11" s="948">
        <v>0.53800000000000003</v>
      </c>
      <c r="P11" s="948">
        <v>0.53600000000000003</v>
      </c>
      <c r="Q11" s="948">
        <v>0.52300000000000002</v>
      </c>
      <c r="R11" s="948">
        <v>0.505</v>
      </c>
      <c r="S11" s="948">
        <v>0.48</v>
      </c>
      <c r="T11" s="948">
        <v>0.47199999999999998</v>
      </c>
      <c r="U11" s="948">
        <v>0.44600000000000001</v>
      </c>
      <c r="V11" s="948">
        <v>0.433</v>
      </c>
      <c r="W11" s="948">
        <v>0.40699999999999997</v>
      </c>
      <c r="X11" s="948">
        <v>0.39100000000000001</v>
      </c>
      <c r="Y11" s="948">
        <v>0.36199999999999999</v>
      </c>
      <c r="Z11" s="948">
        <v>0.35599999999999998</v>
      </c>
      <c r="AA11" s="948">
        <v>0.34799999999999998</v>
      </c>
      <c r="AB11" s="948">
        <v>0.34100000000000003</v>
      </c>
      <c r="AC11" s="948">
        <v>0.32700000000000001</v>
      </c>
      <c r="AD11" s="948">
        <v>0.314</v>
      </c>
      <c r="AE11" s="948">
        <v>0.29599999999999999</v>
      </c>
      <c r="AF11" s="948">
        <v>0.28699999999999998</v>
      </c>
      <c r="AG11" s="948">
        <v>0.29099999999999998</v>
      </c>
      <c r="AH11" s="948">
        <v>0.28999999999999998</v>
      </c>
      <c r="AI11" s="948">
        <v>0.28899999999999998</v>
      </c>
      <c r="AJ11" s="948">
        <v>0.28899999999999998</v>
      </c>
      <c r="AK11" s="948">
        <v>0.28399999999999997</v>
      </c>
      <c r="AL11" s="948">
        <v>0.27700000000000002</v>
      </c>
      <c r="AM11" s="948">
        <v>0.27800000000000002</v>
      </c>
      <c r="AN11" s="948">
        <v>0.27400000000000002</v>
      </c>
      <c r="AO11" s="948">
        <v>0.26800000000000002</v>
      </c>
      <c r="AP11" s="948">
        <v>0.26</v>
      </c>
      <c r="AQ11" s="948">
        <v>0.25700000000000001</v>
      </c>
      <c r="AR11" s="948">
        <v>0.25900000000000001</v>
      </c>
      <c r="AS11" s="948">
        <v>0.26200000000000001</v>
      </c>
      <c r="AT11" s="948">
        <v>0.25600000000000001</v>
      </c>
      <c r="AU11" s="948">
        <v>0.253</v>
      </c>
      <c r="AV11" s="948">
        <v>0.26600000000000001</v>
      </c>
      <c r="AW11" s="948">
        <v>0.25900000000000001</v>
      </c>
      <c r="AX11" s="948">
        <v>0.254</v>
      </c>
      <c r="AY11" s="948">
        <v>0.24399999999999999</v>
      </c>
      <c r="AZ11" s="948">
        <v>0.24</v>
      </c>
      <c r="BA11" s="948">
        <v>0.247</v>
      </c>
      <c r="BB11" s="948">
        <v>0.24399999999999999</v>
      </c>
      <c r="BC11" s="948">
        <v>0.24299999999999999</v>
      </c>
      <c r="BD11" s="948">
        <v>0.23599999999999999</v>
      </c>
      <c r="BE11" s="948">
        <v>0.23400000000000001</v>
      </c>
      <c r="BF11" s="948">
        <v>0.21</v>
      </c>
      <c r="BG11" s="948">
        <v>0.19800000000000001</v>
      </c>
      <c r="BH11" s="948">
        <v>0.187</v>
      </c>
      <c r="BI11" s="948">
        <v>0.17899999999999999</v>
      </c>
      <c r="BJ11" s="948">
        <v>0.161</v>
      </c>
      <c r="BK11" s="948">
        <v>0.15</v>
      </c>
      <c r="BL11" s="88">
        <v>0.13822731856525661</v>
      </c>
      <c r="BM11" s="88">
        <v>0.13000074848962045</v>
      </c>
      <c r="BN11" s="948">
        <v>0.125</v>
      </c>
    </row>
    <row r="12" spans="1:72" ht="12.75" customHeight="1">
      <c r="A12" s="947">
        <v>22</v>
      </c>
      <c r="B12" s="948">
        <v>0.53200000000000003</v>
      </c>
      <c r="C12" s="948">
        <v>0.55300000000000005</v>
      </c>
      <c r="D12" s="948">
        <v>0.58099999999999996</v>
      </c>
      <c r="E12" s="948">
        <v>0.60199999999999998</v>
      </c>
      <c r="F12" s="948">
        <v>0.624</v>
      </c>
      <c r="G12" s="948">
        <v>0.65100000000000002</v>
      </c>
      <c r="H12" s="948">
        <v>0.65300000000000002</v>
      </c>
      <c r="I12" s="948">
        <v>0.64900000000000002</v>
      </c>
      <c r="J12" s="948">
        <v>0.66400000000000003</v>
      </c>
      <c r="K12" s="948">
        <v>0.68400000000000005</v>
      </c>
      <c r="L12" s="948">
        <v>0.70799999999999996</v>
      </c>
      <c r="M12" s="948">
        <v>0.72599999999999998</v>
      </c>
      <c r="N12" s="948">
        <v>0.68100000000000005</v>
      </c>
      <c r="O12" s="948">
        <v>0.71099999999999997</v>
      </c>
      <c r="P12" s="948">
        <v>0.70199999999999996</v>
      </c>
      <c r="Q12" s="948">
        <v>0.67100000000000004</v>
      </c>
      <c r="R12" s="948">
        <v>0.64500000000000002</v>
      </c>
      <c r="S12" s="948">
        <v>0.61099999999999999</v>
      </c>
      <c r="T12" s="948">
        <v>0.6</v>
      </c>
      <c r="U12" s="948">
        <v>0.56499999999999995</v>
      </c>
      <c r="V12" s="948">
        <v>0.54500000000000004</v>
      </c>
      <c r="W12" s="948">
        <v>0.51900000000000002</v>
      </c>
      <c r="X12" s="948">
        <v>0.51</v>
      </c>
      <c r="Y12" s="948">
        <v>0.47699999999999998</v>
      </c>
      <c r="Z12" s="948">
        <v>0.47399999999999998</v>
      </c>
      <c r="AA12" s="948">
        <v>0.45700000000000002</v>
      </c>
      <c r="AB12" s="948">
        <v>0.44400000000000001</v>
      </c>
      <c r="AC12" s="948">
        <v>0.42599999999999999</v>
      </c>
      <c r="AD12" s="948">
        <v>0.41099999999999998</v>
      </c>
      <c r="AE12" s="948">
        <v>0.38700000000000001</v>
      </c>
      <c r="AF12" s="948">
        <v>0.374</v>
      </c>
      <c r="AG12" s="948">
        <v>0.38</v>
      </c>
      <c r="AH12" s="948">
        <v>0.372</v>
      </c>
      <c r="AI12" s="948">
        <v>0.371</v>
      </c>
      <c r="AJ12" s="948">
        <v>0.36799999999999999</v>
      </c>
      <c r="AK12" s="948">
        <v>0.35699999999999998</v>
      </c>
      <c r="AL12" s="948">
        <v>0.34499999999999997</v>
      </c>
      <c r="AM12" s="948">
        <v>0.34200000000000003</v>
      </c>
      <c r="AN12" s="948">
        <v>0.34</v>
      </c>
      <c r="AO12" s="948">
        <v>0.33100000000000002</v>
      </c>
      <c r="AP12" s="948">
        <v>0.32400000000000001</v>
      </c>
      <c r="AQ12" s="948">
        <v>0.318</v>
      </c>
      <c r="AR12" s="948">
        <v>0.317</v>
      </c>
      <c r="AS12" s="948">
        <v>0.31900000000000001</v>
      </c>
      <c r="AT12" s="948">
        <v>0.312</v>
      </c>
      <c r="AU12" s="948">
        <v>0.308</v>
      </c>
      <c r="AV12" s="948">
        <v>0.32300000000000001</v>
      </c>
      <c r="AW12" s="948">
        <v>0.31900000000000001</v>
      </c>
      <c r="AX12" s="948">
        <v>0.311</v>
      </c>
      <c r="AY12" s="948">
        <v>0.30399999999999999</v>
      </c>
      <c r="AZ12" s="948">
        <v>0.30199999999999999</v>
      </c>
      <c r="BA12" s="948">
        <v>0.313</v>
      </c>
      <c r="BB12" s="948">
        <v>0.30599999999999999</v>
      </c>
      <c r="BC12" s="948">
        <v>0.30199999999999999</v>
      </c>
      <c r="BD12" s="948">
        <v>0.29299999999999998</v>
      </c>
      <c r="BE12" s="948">
        <v>0.28999999999999998</v>
      </c>
      <c r="BF12" s="948">
        <v>0.26100000000000001</v>
      </c>
      <c r="BG12" s="948">
        <v>0.248</v>
      </c>
      <c r="BH12" s="948">
        <v>0.23499999999999999</v>
      </c>
      <c r="BI12" s="948">
        <v>0.224</v>
      </c>
      <c r="BJ12" s="948">
        <v>0.20499999999999999</v>
      </c>
      <c r="BK12" s="948">
        <v>0.192</v>
      </c>
      <c r="BL12" s="88">
        <v>0.17742175033157337</v>
      </c>
      <c r="BM12" s="948">
        <v>0.16600000000000001</v>
      </c>
    </row>
    <row r="13" spans="1:72" ht="12.75" customHeight="1">
      <c r="A13" s="947">
        <v>23</v>
      </c>
      <c r="B13" s="948">
        <v>0.73699999999999999</v>
      </c>
      <c r="C13" s="948">
        <v>0.752</v>
      </c>
      <c r="D13" s="948">
        <v>0.78300000000000003</v>
      </c>
      <c r="E13" s="948">
        <v>0.80400000000000005</v>
      </c>
      <c r="F13" s="948">
        <v>0.84199999999999997</v>
      </c>
      <c r="G13" s="948">
        <v>0.86599999999999999</v>
      </c>
      <c r="H13" s="948">
        <v>0.86799999999999999</v>
      </c>
      <c r="I13" s="948">
        <v>0.85299999999999998</v>
      </c>
      <c r="J13" s="948">
        <v>0.86599999999999999</v>
      </c>
      <c r="K13" s="948">
        <v>0.88400000000000001</v>
      </c>
      <c r="L13" s="948">
        <v>0.90600000000000003</v>
      </c>
      <c r="M13" s="948">
        <v>0.91700000000000004</v>
      </c>
      <c r="N13" s="948">
        <v>0.85599999999999998</v>
      </c>
      <c r="O13" s="948">
        <v>0.89100000000000001</v>
      </c>
      <c r="P13" s="948">
        <v>0.86499999999999999</v>
      </c>
      <c r="Q13" s="948">
        <v>0.82299999999999995</v>
      </c>
      <c r="R13" s="948">
        <v>0.78700000000000003</v>
      </c>
      <c r="S13" s="948">
        <v>0.75</v>
      </c>
      <c r="T13" s="948">
        <v>0.72799999999999998</v>
      </c>
      <c r="U13" s="948">
        <v>0.68600000000000005</v>
      </c>
      <c r="V13" s="948">
        <v>0.66600000000000004</v>
      </c>
      <c r="W13" s="948">
        <v>0.64900000000000002</v>
      </c>
      <c r="X13" s="948">
        <v>0.64100000000000001</v>
      </c>
      <c r="Y13" s="948">
        <v>0.60499999999999998</v>
      </c>
      <c r="Z13" s="948">
        <v>0.59399999999999997</v>
      </c>
      <c r="AA13" s="948">
        <v>0.57199999999999995</v>
      </c>
      <c r="AB13" s="948">
        <v>0.55400000000000005</v>
      </c>
      <c r="AC13" s="948">
        <v>0.53800000000000003</v>
      </c>
      <c r="AD13" s="948">
        <v>0.51600000000000001</v>
      </c>
      <c r="AE13" s="948">
        <v>0.49099999999999999</v>
      </c>
      <c r="AF13" s="948">
        <v>0.47199999999999998</v>
      </c>
      <c r="AG13" s="948">
        <v>0.47199999999999998</v>
      </c>
      <c r="AH13" s="948">
        <v>0.46300000000000002</v>
      </c>
      <c r="AI13" s="948">
        <v>0.46400000000000002</v>
      </c>
      <c r="AJ13" s="948">
        <v>0.45700000000000002</v>
      </c>
      <c r="AK13" s="948">
        <v>0.437</v>
      </c>
      <c r="AL13" s="948">
        <v>0.42199999999999999</v>
      </c>
      <c r="AM13" s="948">
        <v>0.41299999999999998</v>
      </c>
      <c r="AN13" s="948">
        <v>0.40899999999999997</v>
      </c>
      <c r="AO13" s="948">
        <v>0.40100000000000002</v>
      </c>
      <c r="AP13" s="948">
        <v>0.39</v>
      </c>
      <c r="AQ13" s="948">
        <v>0.38200000000000001</v>
      </c>
      <c r="AR13" s="948">
        <v>0.379</v>
      </c>
      <c r="AS13" s="948">
        <v>0.379</v>
      </c>
      <c r="AT13" s="948">
        <v>0.372</v>
      </c>
      <c r="AU13" s="948">
        <v>0.36899999999999999</v>
      </c>
      <c r="AV13" s="948">
        <v>0.38700000000000001</v>
      </c>
      <c r="AW13" s="948">
        <v>0.38300000000000001</v>
      </c>
      <c r="AX13" s="948">
        <v>0.379</v>
      </c>
      <c r="AY13" s="948">
        <v>0.37</v>
      </c>
      <c r="AZ13" s="948">
        <v>0.373</v>
      </c>
      <c r="BA13" s="948">
        <v>0.38200000000000001</v>
      </c>
      <c r="BB13" s="948">
        <v>0.372</v>
      </c>
      <c r="BC13" s="948">
        <v>0.36599999999999999</v>
      </c>
      <c r="BD13" s="948">
        <v>0.35299999999999998</v>
      </c>
      <c r="BE13" s="948">
        <v>0.34899999999999998</v>
      </c>
      <c r="BF13" s="948">
        <v>0.315</v>
      </c>
      <c r="BG13" s="948">
        <v>0.29831893065464521</v>
      </c>
      <c r="BH13" s="948">
        <v>0.28719666436868568</v>
      </c>
      <c r="BI13" s="948">
        <v>0.27239134781860569</v>
      </c>
      <c r="BJ13" s="948">
        <v>0.25057216447059694</v>
      </c>
      <c r="BK13" s="948">
        <v>0.23481023160140974</v>
      </c>
      <c r="BL13" s="948">
        <v>0.218</v>
      </c>
    </row>
    <row r="14" spans="1:72" ht="12.75" customHeight="1">
      <c r="A14" s="947">
        <v>24</v>
      </c>
      <c r="B14" s="948">
        <v>0.94099999999999995</v>
      </c>
      <c r="C14" s="948">
        <v>0.96499999999999997</v>
      </c>
      <c r="D14" s="948">
        <v>0.997</v>
      </c>
      <c r="E14" s="948">
        <v>1.022</v>
      </c>
      <c r="F14" s="948">
        <v>1.0589999999999999</v>
      </c>
      <c r="G14" s="948">
        <v>1.087</v>
      </c>
      <c r="H14" s="948">
        <v>1.085</v>
      </c>
      <c r="I14" s="948">
        <v>1.0589999999999999</v>
      </c>
      <c r="J14" s="948">
        <v>1.0720000000000001</v>
      </c>
      <c r="K14" s="948">
        <v>1.0880000000000001</v>
      </c>
      <c r="L14" s="948">
        <v>1.0980000000000001</v>
      </c>
      <c r="M14" s="948">
        <v>1.107</v>
      </c>
      <c r="N14" s="948">
        <v>1.0329999999999999</v>
      </c>
      <c r="O14" s="948">
        <v>1.06</v>
      </c>
      <c r="P14" s="948">
        <v>1.028</v>
      </c>
      <c r="Q14" s="948">
        <v>0.97099999999999997</v>
      </c>
      <c r="R14" s="948">
        <v>0.93200000000000005</v>
      </c>
      <c r="S14" s="948">
        <v>0.88500000000000001</v>
      </c>
      <c r="T14" s="948">
        <v>0.85799999999999998</v>
      </c>
      <c r="U14" s="948">
        <v>0.81699999999999995</v>
      </c>
      <c r="V14" s="948">
        <v>0.79800000000000004</v>
      </c>
      <c r="W14" s="948">
        <v>0.78400000000000003</v>
      </c>
      <c r="X14" s="948">
        <v>0.78</v>
      </c>
      <c r="Y14" s="948">
        <v>0.73199999999999998</v>
      </c>
      <c r="Z14" s="948">
        <v>0.71899999999999997</v>
      </c>
      <c r="AA14" s="948">
        <v>0.69399999999999995</v>
      </c>
      <c r="AB14" s="948">
        <v>0.67400000000000004</v>
      </c>
      <c r="AC14" s="948">
        <v>0.65400000000000003</v>
      </c>
      <c r="AD14" s="948">
        <v>0.63300000000000001</v>
      </c>
      <c r="AE14" s="948">
        <v>0.60099999999999998</v>
      </c>
      <c r="AF14" s="948">
        <v>0.57499999999999996</v>
      </c>
      <c r="AG14" s="948">
        <v>0.57699999999999996</v>
      </c>
      <c r="AH14" s="948">
        <v>0.56599999999999995</v>
      </c>
      <c r="AI14" s="948">
        <v>0.56100000000000005</v>
      </c>
      <c r="AJ14" s="948">
        <v>0.54800000000000004</v>
      </c>
      <c r="AK14" s="948">
        <v>0.51900000000000002</v>
      </c>
      <c r="AL14" s="948">
        <v>0.502</v>
      </c>
      <c r="AM14" s="948">
        <v>0.48899999999999999</v>
      </c>
      <c r="AN14" s="948">
        <v>0.48599999999999999</v>
      </c>
      <c r="AO14" s="948">
        <v>0.47399999999999998</v>
      </c>
      <c r="AP14" s="948">
        <v>0.46200000000000002</v>
      </c>
      <c r="AQ14" s="948">
        <v>0.44700000000000001</v>
      </c>
      <c r="AR14" s="948">
        <v>0.44700000000000001</v>
      </c>
      <c r="AS14" s="948">
        <v>0.44600000000000001</v>
      </c>
      <c r="AT14" s="948">
        <v>0.437</v>
      </c>
      <c r="AU14" s="948">
        <v>0.436</v>
      </c>
      <c r="AV14" s="948">
        <v>0.45400000000000001</v>
      </c>
      <c r="AW14" s="948">
        <v>0.45200000000000001</v>
      </c>
      <c r="AX14" s="948">
        <v>0.45200000000000001</v>
      </c>
      <c r="AY14" s="948">
        <v>0.44600000000000001</v>
      </c>
      <c r="AZ14" s="948">
        <v>0.44600000000000001</v>
      </c>
      <c r="BA14" s="948">
        <v>0.45300000000000001</v>
      </c>
      <c r="BB14" s="948">
        <v>0.443</v>
      </c>
      <c r="BC14" s="948">
        <v>0.434</v>
      </c>
      <c r="BD14" s="948">
        <v>0.41899999999999998</v>
      </c>
      <c r="BE14" s="948">
        <v>0.41299999999999998</v>
      </c>
      <c r="BF14" s="948">
        <v>0.373</v>
      </c>
      <c r="BG14" s="948">
        <v>0.35408524324948587</v>
      </c>
      <c r="BH14" s="948">
        <v>0.34297197032318405</v>
      </c>
      <c r="BI14" s="948">
        <v>0.32589734037956453</v>
      </c>
      <c r="BJ14" s="948">
        <v>0.3008099092911562</v>
      </c>
      <c r="BK14" s="948">
        <v>0.28199999999999997</v>
      </c>
    </row>
    <row r="15" spans="1:72" ht="12.75" customHeight="1">
      <c r="A15" s="947">
        <v>25</v>
      </c>
      <c r="B15" s="948">
        <v>1.1519999999999999</v>
      </c>
      <c r="C15" s="948">
        <v>1.175</v>
      </c>
      <c r="D15" s="948">
        <v>1.2150000000000001</v>
      </c>
      <c r="E15" s="948">
        <v>1.2450000000000001</v>
      </c>
      <c r="F15" s="948">
        <v>1.2829999999999999</v>
      </c>
      <c r="G15" s="948">
        <v>1.298</v>
      </c>
      <c r="H15" s="948">
        <v>1.296</v>
      </c>
      <c r="I15" s="948">
        <v>1.2649999999999999</v>
      </c>
      <c r="J15" s="948">
        <v>1.276</v>
      </c>
      <c r="K15" s="948">
        <v>1.286</v>
      </c>
      <c r="L15" s="948">
        <v>1.2869999999999999</v>
      </c>
      <c r="M15" s="948">
        <v>1.298</v>
      </c>
      <c r="N15" s="948">
        <v>1.2</v>
      </c>
      <c r="O15" s="948">
        <v>1.2210000000000001</v>
      </c>
      <c r="P15" s="948">
        <v>1.1759999999999999</v>
      </c>
      <c r="Q15" s="948">
        <v>1.121</v>
      </c>
      <c r="R15" s="948">
        <v>1.075</v>
      </c>
      <c r="S15" s="948">
        <v>1.022</v>
      </c>
      <c r="T15" s="948">
        <v>0.996</v>
      </c>
      <c r="U15" s="948">
        <v>0.96299999999999997</v>
      </c>
      <c r="V15" s="948">
        <v>0.94</v>
      </c>
      <c r="W15" s="948">
        <v>0.92600000000000005</v>
      </c>
      <c r="X15" s="948">
        <v>0.91200000000000003</v>
      </c>
      <c r="Y15" s="948">
        <v>0.86099999999999999</v>
      </c>
      <c r="Z15" s="948">
        <v>0.84499999999999997</v>
      </c>
      <c r="AA15" s="948">
        <v>0.81899999999999995</v>
      </c>
      <c r="AB15" s="948">
        <v>0.79600000000000004</v>
      </c>
      <c r="AC15" s="948">
        <v>0.77400000000000002</v>
      </c>
      <c r="AD15" s="948">
        <v>0.754</v>
      </c>
      <c r="AE15" s="948">
        <v>0.71299999999999997</v>
      </c>
      <c r="AF15" s="948">
        <v>0.68899999999999995</v>
      </c>
      <c r="AG15" s="948">
        <v>0.68799999999999994</v>
      </c>
      <c r="AH15" s="948">
        <v>0.67100000000000004</v>
      </c>
      <c r="AI15" s="948">
        <v>0.66700000000000004</v>
      </c>
      <c r="AJ15" s="948">
        <v>0.64500000000000002</v>
      </c>
      <c r="AK15" s="948">
        <v>0.61099999999999999</v>
      </c>
      <c r="AL15" s="948">
        <v>0.58799999999999997</v>
      </c>
      <c r="AM15" s="948">
        <v>0.57299999999999995</v>
      </c>
      <c r="AN15" s="948">
        <v>0.56999999999999995</v>
      </c>
      <c r="AO15" s="948">
        <v>0.55500000000000005</v>
      </c>
      <c r="AP15" s="948">
        <v>0.53600000000000003</v>
      </c>
      <c r="AQ15" s="948">
        <v>0.52</v>
      </c>
      <c r="AR15" s="948">
        <v>0.51500000000000001</v>
      </c>
      <c r="AS15" s="948">
        <v>0.52</v>
      </c>
      <c r="AT15" s="948">
        <v>0.51300000000000001</v>
      </c>
      <c r="AU15" s="948">
        <v>0.51</v>
      </c>
      <c r="AV15" s="948">
        <v>0.53</v>
      </c>
      <c r="AW15" s="948">
        <v>0.52700000000000002</v>
      </c>
      <c r="AX15" s="948">
        <v>0.53400000000000003</v>
      </c>
      <c r="AY15" s="948">
        <v>0.52800000000000002</v>
      </c>
      <c r="AZ15" s="948">
        <v>0.52400000000000002</v>
      </c>
      <c r="BA15" s="948">
        <v>0.53400000000000003</v>
      </c>
      <c r="BB15" s="948">
        <v>0.51900000000000002</v>
      </c>
      <c r="BC15" s="948">
        <v>0.505</v>
      </c>
      <c r="BD15" s="948">
        <v>0.49099999999999999</v>
      </c>
      <c r="BE15" s="948">
        <v>0.48099999999999998</v>
      </c>
      <c r="BF15" s="948">
        <v>0.437</v>
      </c>
      <c r="BG15" s="948">
        <v>0.41426692379452751</v>
      </c>
      <c r="BH15" s="948">
        <v>0.40306581696923288</v>
      </c>
      <c r="BI15" s="948">
        <v>0.38252138975683775</v>
      </c>
      <c r="BJ15" s="948">
        <v>0.35599999999999998</v>
      </c>
      <c r="BK15" s="948"/>
    </row>
    <row r="16" spans="1:72" ht="12.75" customHeight="1">
      <c r="A16" s="947">
        <v>26</v>
      </c>
      <c r="B16" s="948">
        <v>1.3580000000000001</v>
      </c>
      <c r="C16" s="948">
        <v>1.3839999999999999</v>
      </c>
      <c r="D16" s="948">
        <v>1.4239999999999999</v>
      </c>
      <c r="E16" s="948">
        <v>1.4570000000000001</v>
      </c>
      <c r="F16" s="948">
        <v>1.488</v>
      </c>
      <c r="G16" s="948">
        <v>1.4930000000000001</v>
      </c>
      <c r="H16" s="948">
        <v>1.4910000000000001</v>
      </c>
      <c r="I16" s="948">
        <v>1.4590000000000001</v>
      </c>
      <c r="J16" s="948">
        <v>1.458</v>
      </c>
      <c r="K16" s="948">
        <v>1.468</v>
      </c>
      <c r="L16" s="948">
        <v>1.466</v>
      </c>
      <c r="M16" s="948">
        <v>1.4610000000000001</v>
      </c>
      <c r="N16" s="948">
        <v>1.3520000000000001</v>
      </c>
      <c r="O16" s="948">
        <v>1.369</v>
      </c>
      <c r="P16" s="948">
        <v>1.319</v>
      </c>
      <c r="Q16" s="948">
        <v>1.26</v>
      </c>
      <c r="R16" s="948">
        <v>1.2050000000000001</v>
      </c>
      <c r="S16" s="948">
        <v>1.157</v>
      </c>
      <c r="T16" s="948">
        <v>1.1379999999999999</v>
      </c>
      <c r="U16" s="948">
        <v>1.105</v>
      </c>
      <c r="V16" s="948">
        <v>1.0780000000000001</v>
      </c>
      <c r="W16" s="948">
        <v>1.0569999999999999</v>
      </c>
      <c r="X16" s="948">
        <v>1.0429999999999999</v>
      </c>
      <c r="Y16" s="948">
        <v>0.99</v>
      </c>
      <c r="Z16" s="948">
        <v>0.97699999999999998</v>
      </c>
      <c r="AA16" s="948">
        <v>0.94399999999999995</v>
      </c>
      <c r="AB16" s="948">
        <v>0.91700000000000004</v>
      </c>
      <c r="AC16" s="948">
        <v>0.89900000000000002</v>
      </c>
      <c r="AD16" s="948">
        <v>0.86899999999999999</v>
      </c>
      <c r="AE16" s="948">
        <v>0.83199999999999996</v>
      </c>
      <c r="AF16" s="948">
        <v>0.80900000000000005</v>
      </c>
      <c r="AG16" s="948">
        <v>0.80300000000000005</v>
      </c>
      <c r="AH16" s="948">
        <v>0.77900000000000003</v>
      </c>
      <c r="AI16" s="948">
        <v>0.77</v>
      </c>
      <c r="AJ16" s="948">
        <v>0.74399999999999999</v>
      </c>
      <c r="AK16" s="948">
        <v>0.70399999999999996</v>
      </c>
      <c r="AL16" s="948">
        <v>0.68200000000000005</v>
      </c>
      <c r="AM16" s="948">
        <v>0.66200000000000003</v>
      </c>
      <c r="AN16" s="948">
        <v>0.65300000000000002</v>
      </c>
      <c r="AO16" s="948">
        <v>0.63800000000000001</v>
      </c>
      <c r="AP16" s="948">
        <v>0.61399999999999999</v>
      </c>
      <c r="AQ16" s="948">
        <v>0.59799999999999998</v>
      </c>
      <c r="AR16" s="948">
        <v>0.59099999999999997</v>
      </c>
      <c r="AS16" s="948">
        <v>0.60299999999999998</v>
      </c>
      <c r="AT16" s="948">
        <v>0.59299999999999997</v>
      </c>
      <c r="AU16" s="948">
        <v>0.59199999999999997</v>
      </c>
      <c r="AV16" s="948">
        <v>0.61399999999999999</v>
      </c>
      <c r="AW16" s="948">
        <v>0.61499999999999999</v>
      </c>
      <c r="AX16" s="948">
        <v>0.624</v>
      </c>
      <c r="AY16" s="948">
        <v>0.61399999999999999</v>
      </c>
      <c r="AZ16" s="948">
        <v>0.60899999999999999</v>
      </c>
      <c r="BA16" s="948">
        <v>0.61799999999999999</v>
      </c>
      <c r="BB16" s="948">
        <v>0.59699999999999998</v>
      </c>
      <c r="BC16" s="948">
        <v>0.58399999999999996</v>
      </c>
      <c r="BD16" s="948">
        <v>0.56499999999999995</v>
      </c>
      <c r="BE16" s="948">
        <v>0.55300000000000005</v>
      </c>
      <c r="BF16" s="948">
        <v>0.50600000000000001</v>
      </c>
      <c r="BG16" s="948">
        <v>0.4795754161705752</v>
      </c>
      <c r="BH16" s="948">
        <v>0.4692381840265557</v>
      </c>
      <c r="BI16" s="948">
        <v>0.442</v>
      </c>
      <c r="BJ16" s="948"/>
      <c r="BK16" s="948"/>
    </row>
    <row r="17" spans="1:63" ht="12.75" customHeight="1">
      <c r="A17" s="947">
        <v>27</v>
      </c>
      <c r="B17" s="948">
        <v>1.5549999999999999</v>
      </c>
      <c r="C17" s="948">
        <v>1.5740000000000001</v>
      </c>
      <c r="D17" s="948">
        <v>1.615</v>
      </c>
      <c r="E17" s="948">
        <v>1.6459999999999999</v>
      </c>
      <c r="F17" s="948">
        <v>1.6659999999999999</v>
      </c>
      <c r="G17" s="948">
        <v>1.6759999999999999</v>
      </c>
      <c r="H17" s="948">
        <v>1.667</v>
      </c>
      <c r="I17" s="948">
        <v>1.627</v>
      </c>
      <c r="J17" s="948">
        <v>1.625</v>
      </c>
      <c r="K17" s="948">
        <v>1.633</v>
      </c>
      <c r="L17" s="948">
        <v>1.6160000000000001</v>
      </c>
      <c r="M17" s="948">
        <v>1.6080000000000001</v>
      </c>
      <c r="N17" s="948">
        <v>1.482</v>
      </c>
      <c r="O17" s="948">
        <v>1.5029999999999999</v>
      </c>
      <c r="P17" s="948">
        <v>1.45</v>
      </c>
      <c r="Q17" s="948">
        <v>1.385</v>
      </c>
      <c r="R17" s="948">
        <v>1.333</v>
      </c>
      <c r="S17" s="948">
        <v>1.298</v>
      </c>
      <c r="T17" s="948">
        <v>1.278</v>
      </c>
      <c r="U17" s="948">
        <v>1.2370000000000001</v>
      </c>
      <c r="V17" s="948">
        <v>1.206</v>
      </c>
      <c r="W17" s="948">
        <v>1.177</v>
      </c>
      <c r="X17" s="948">
        <v>1.1679999999999999</v>
      </c>
      <c r="Y17" s="948">
        <v>1.1160000000000001</v>
      </c>
      <c r="Z17" s="948">
        <v>1.1000000000000001</v>
      </c>
      <c r="AA17" s="948">
        <v>1.0649999999999999</v>
      </c>
      <c r="AB17" s="948">
        <v>1.0409999999999999</v>
      </c>
      <c r="AC17" s="948">
        <v>1.016</v>
      </c>
      <c r="AD17" s="948">
        <v>0.99199999999999999</v>
      </c>
      <c r="AE17" s="948">
        <v>0.95099999999999996</v>
      </c>
      <c r="AF17" s="948">
        <v>0.92600000000000005</v>
      </c>
      <c r="AG17" s="948">
        <v>0.91600000000000004</v>
      </c>
      <c r="AH17" s="948">
        <v>0.88900000000000001</v>
      </c>
      <c r="AI17" s="948">
        <v>0.875</v>
      </c>
      <c r="AJ17" s="948">
        <v>0.84899999999999998</v>
      </c>
      <c r="AK17" s="948">
        <v>0.80200000000000005</v>
      </c>
      <c r="AL17" s="948">
        <v>0.77600000000000002</v>
      </c>
      <c r="AM17" s="948">
        <v>0.751</v>
      </c>
      <c r="AN17" s="948">
        <v>0.74</v>
      </c>
      <c r="AO17" s="948">
        <v>0.72599999999999998</v>
      </c>
      <c r="AP17" s="948">
        <v>0.69699999999999995</v>
      </c>
      <c r="AQ17" s="948">
        <v>0.68300000000000005</v>
      </c>
      <c r="AR17" s="948">
        <v>0.68</v>
      </c>
      <c r="AS17" s="948">
        <v>0.69299999999999995</v>
      </c>
      <c r="AT17" s="948">
        <v>0.68</v>
      </c>
      <c r="AU17" s="948">
        <v>0.68500000000000005</v>
      </c>
      <c r="AV17" s="948">
        <v>0.70899999999999996</v>
      </c>
      <c r="AW17" s="948">
        <v>0.71</v>
      </c>
      <c r="AX17" s="948">
        <v>0.71599999999999997</v>
      </c>
      <c r="AY17" s="948">
        <v>0.70199999999999996</v>
      </c>
      <c r="AZ17" s="948">
        <v>0.7</v>
      </c>
      <c r="BA17" s="948">
        <v>0.70499999999999996</v>
      </c>
      <c r="BB17" s="948">
        <v>0.68600000000000005</v>
      </c>
      <c r="BC17" s="948">
        <v>0.66800000000000004</v>
      </c>
      <c r="BD17" s="948">
        <v>0.64400000000000002</v>
      </c>
      <c r="BE17" s="948">
        <v>0.63100000000000001</v>
      </c>
      <c r="BF17" s="948">
        <v>0.58099999999999996</v>
      </c>
      <c r="BG17" s="948">
        <v>0.55137389774330381</v>
      </c>
      <c r="BH17" s="948">
        <v>0.53600000000000003</v>
      </c>
      <c r="BI17" s="948"/>
      <c r="BJ17" s="948"/>
      <c r="BK17" s="948"/>
    </row>
    <row r="18" spans="1:63" ht="12.75" customHeight="1">
      <c r="A18" s="947">
        <v>28</v>
      </c>
      <c r="B18" s="948">
        <v>1.7370000000000001</v>
      </c>
      <c r="C18" s="948">
        <v>1.7549999999999999</v>
      </c>
      <c r="D18" s="948">
        <v>1.796</v>
      </c>
      <c r="E18" s="948">
        <v>1.8180000000000001</v>
      </c>
      <c r="F18" s="948">
        <v>1.837</v>
      </c>
      <c r="G18" s="948">
        <v>1.843</v>
      </c>
      <c r="H18" s="948">
        <v>1.829</v>
      </c>
      <c r="I18" s="948">
        <v>1.7789999999999999</v>
      </c>
      <c r="J18" s="948">
        <v>1.7749999999999999</v>
      </c>
      <c r="K18" s="948">
        <v>1.766</v>
      </c>
      <c r="L18" s="948">
        <v>1.746</v>
      </c>
      <c r="M18" s="948">
        <v>1.73</v>
      </c>
      <c r="N18" s="948">
        <v>1.595</v>
      </c>
      <c r="O18" s="948">
        <v>1.619</v>
      </c>
      <c r="P18" s="948">
        <v>1.5620000000000001</v>
      </c>
      <c r="Q18" s="948">
        <v>1.5029999999999999</v>
      </c>
      <c r="R18" s="948">
        <v>1.462</v>
      </c>
      <c r="S18" s="948">
        <v>1.425</v>
      </c>
      <c r="T18" s="948">
        <v>1.405</v>
      </c>
      <c r="U18" s="948">
        <v>1.355</v>
      </c>
      <c r="V18" s="948">
        <v>1.323</v>
      </c>
      <c r="W18" s="948">
        <v>1.294</v>
      </c>
      <c r="X18" s="948">
        <v>1.2889999999999999</v>
      </c>
      <c r="Y18" s="948">
        <v>1.232</v>
      </c>
      <c r="Z18" s="948">
        <v>1.218</v>
      </c>
      <c r="AA18" s="948">
        <v>1.181</v>
      </c>
      <c r="AB18" s="948">
        <v>1.1539999999999999</v>
      </c>
      <c r="AC18" s="948">
        <v>1.135</v>
      </c>
      <c r="AD18" s="948">
        <v>1.1100000000000001</v>
      </c>
      <c r="AE18" s="948">
        <v>1.0680000000000001</v>
      </c>
      <c r="AF18" s="948">
        <v>1.0389999999999999</v>
      </c>
      <c r="AG18" s="948">
        <v>1.028</v>
      </c>
      <c r="AH18" s="948">
        <v>0.99399999999999999</v>
      </c>
      <c r="AI18" s="948">
        <v>0.97899999999999998</v>
      </c>
      <c r="AJ18" s="948">
        <v>0.95399999999999996</v>
      </c>
      <c r="AK18" s="948">
        <v>0.90300000000000002</v>
      </c>
      <c r="AL18" s="948">
        <v>0.874</v>
      </c>
      <c r="AM18" s="948">
        <v>0.84199999999999997</v>
      </c>
      <c r="AN18" s="948">
        <v>0.83099999999999996</v>
      </c>
      <c r="AO18" s="948">
        <v>0.81499999999999995</v>
      </c>
      <c r="AP18" s="948">
        <v>0.79100000000000004</v>
      </c>
      <c r="AQ18" s="948">
        <v>0.77800000000000002</v>
      </c>
      <c r="AR18" s="948">
        <v>0.77400000000000002</v>
      </c>
      <c r="AS18" s="948">
        <v>0.79</v>
      </c>
      <c r="AT18" s="948">
        <v>0.78100000000000003</v>
      </c>
      <c r="AU18" s="948">
        <v>0.78900000000000003</v>
      </c>
      <c r="AV18" s="948">
        <v>0.81</v>
      </c>
      <c r="AW18" s="948">
        <v>0.81100000000000005</v>
      </c>
      <c r="AX18" s="948">
        <v>0.81200000000000006</v>
      </c>
      <c r="AY18" s="948">
        <v>0.8</v>
      </c>
      <c r="AZ18" s="948">
        <v>0.79200000000000004</v>
      </c>
      <c r="BA18" s="948">
        <v>0.80100000000000005</v>
      </c>
      <c r="BB18" s="948">
        <v>0.78075644101454789</v>
      </c>
      <c r="BC18" s="948">
        <v>0.75756605461277393</v>
      </c>
      <c r="BD18" s="948">
        <v>0.72726945342846361</v>
      </c>
      <c r="BE18" s="948">
        <v>0.711645598836676</v>
      </c>
      <c r="BF18" s="948">
        <v>0.65573526716775055</v>
      </c>
      <c r="BG18" s="948">
        <v>0.623</v>
      </c>
      <c r="BH18" s="948"/>
      <c r="BI18" s="948"/>
      <c r="BJ18" s="948"/>
      <c r="BK18" s="948"/>
    </row>
    <row r="19" spans="1:63" ht="12.75" customHeight="1">
      <c r="A19" s="947">
        <v>29</v>
      </c>
      <c r="B19" s="948">
        <v>1.901</v>
      </c>
      <c r="C19" s="948">
        <v>1.9139999999999999</v>
      </c>
      <c r="D19" s="948">
        <v>1.944</v>
      </c>
      <c r="E19" s="948">
        <v>1.9630000000000001</v>
      </c>
      <c r="F19" s="948">
        <v>1.9830000000000001</v>
      </c>
      <c r="G19" s="948">
        <v>1.984</v>
      </c>
      <c r="H19" s="948">
        <v>1.9590000000000001</v>
      </c>
      <c r="I19" s="948">
        <v>1.9119999999999999</v>
      </c>
      <c r="J19" s="948">
        <v>1.8879999999999999</v>
      </c>
      <c r="K19" s="948">
        <v>1.875</v>
      </c>
      <c r="L19" s="948">
        <v>1.8480000000000001</v>
      </c>
      <c r="M19" s="948">
        <v>1.831</v>
      </c>
      <c r="N19" s="948">
        <v>1.6919999999999999</v>
      </c>
      <c r="O19" s="948">
        <v>1.718</v>
      </c>
      <c r="P19" s="948">
        <v>1.667</v>
      </c>
      <c r="Q19" s="948">
        <v>1.6180000000000001</v>
      </c>
      <c r="R19" s="948">
        <v>1.573</v>
      </c>
      <c r="S19" s="948">
        <v>1.5409999999999999</v>
      </c>
      <c r="T19" s="948">
        <v>1.512</v>
      </c>
      <c r="U19" s="948">
        <v>1.46</v>
      </c>
      <c r="V19" s="948">
        <v>1.431</v>
      </c>
      <c r="W19" s="948">
        <v>1.401</v>
      </c>
      <c r="X19" s="948">
        <v>1.3979999999999999</v>
      </c>
      <c r="Y19" s="948">
        <v>1.341</v>
      </c>
      <c r="Z19" s="948">
        <v>1.329</v>
      </c>
      <c r="AA19" s="948">
        <v>1.2869999999999999</v>
      </c>
      <c r="AB19" s="948">
        <v>1.2629999999999999</v>
      </c>
      <c r="AC19" s="948">
        <v>1.2490000000000001</v>
      </c>
      <c r="AD19" s="948">
        <v>1.224</v>
      </c>
      <c r="AE19" s="948">
        <v>1.1779999999999999</v>
      </c>
      <c r="AF19" s="948">
        <v>1.1479999999999999</v>
      </c>
      <c r="AG19" s="948">
        <v>1.133</v>
      </c>
      <c r="AH19" s="948">
        <v>1.097</v>
      </c>
      <c r="AI19" s="948">
        <v>1.085</v>
      </c>
      <c r="AJ19" s="948">
        <v>1.0569999999999999</v>
      </c>
      <c r="AK19" s="948">
        <v>1.0009999999999999</v>
      </c>
      <c r="AL19" s="948">
        <v>0.96899999999999997</v>
      </c>
      <c r="AM19" s="948">
        <v>0.93500000000000005</v>
      </c>
      <c r="AN19" s="948">
        <v>0.92400000000000004</v>
      </c>
      <c r="AO19" s="948">
        <v>0.91100000000000003</v>
      </c>
      <c r="AP19" s="948">
        <v>0.88800000000000001</v>
      </c>
      <c r="AQ19" s="948">
        <v>0.875</v>
      </c>
      <c r="AR19" s="948">
        <v>0.877</v>
      </c>
      <c r="AS19" s="948">
        <v>0.89200000000000002</v>
      </c>
      <c r="AT19" s="948">
        <v>0.88800000000000001</v>
      </c>
      <c r="AU19" s="948">
        <v>0.89100000000000001</v>
      </c>
      <c r="AV19" s="948">
        <v>0.91500000000000004</v>
      </c>
      <c r="AW19" s="948">
        <v>0.91300000000000003</v>
      </c>
      <c r="AX19" s="948">
        <v>0.91600000000000004</v>
      </c>
      <c r="AY19" s="948">
        <v>0.90200000000000002</v>
      </c>
      <c r="AZ19" s="948">
        <v>0.89300000000000002</v>
      </c>
      <c r="BA19" s="948">
        <v>0.89900000000000002</v>
      </c>
      <c r="BB19" s="948">
        <v>0.87611156512366561</v>
      </c>
      <c r="BC19" s="948">
        <v>0.84621581798426748</v>
      </c>
      <c r="BD19" s="948">
        <v>0.8135938996414892</v>
      </c>
      <c r="BE19" s="948">
        <v>0.79677437057266109</v>
      </c>
      <c r="BF19" s="948">
        <v>0.73499999999999999</v>
      </c>
      <c r="BG19" s="948"/>
      <c r="BH19" s="948"/>
      <c r="BI19" s="948"/>
      <c r="BJ19" s="948"/>
      <c r="BK19" s="948"/>
    </row>
    <row r="20" spans="1:63" ht="12.75" customHeight="1">
      <c r="A20" s="947">
        <v>30</v>
      </c>
      <c r="B20" s="948">
        <v>2.0409999999999999</v>
      </c>
      <c r="C20" s="948">
        <v>2.0470000000000002</v>
      </c>
      <c r="D20" s="948">
        <v>2.073</v>
      </c>
      <c r="E20" s="948">
        <v>2.0910000000000002</v>
      </c>
      <c r="F20" s="948">
        <v>2.1080000000000001</v>
      </c>
      <c r="G20" s="948">
        <v>2.1030000000000002</v>
      </c>
      <c r="H20" s="948">
        <v>2.0750000000000002</v>
      </c>
      <c r="I20" s="948">
        <v>2.016</v>
      </c>
      <c r="J20" s="948">
        <v>1.984</v>
      </c>
      <c r="K20" s="948">
        <v>1.962</v>
      </c>
      <c r="L20" s="948">
        <v>1.9330000000000001</v>
      </c>
      <c r="M20" s="948">
        <v>1.9159999999999999</v>
      </c>
      <c r="N20" s="948">
        <v>1.774</v>
      </c>
      <c r="O20" s="948">
        <v>1.8080000000000001</v>
      </c>
      <c r="P20" s="948">
        <v>1.762</v>
      </c>
      <c r="Q20" s="948">
        <v>1.7170000000000001</v>
      </c>
      <c r="R20" s="948">
        <v>1.67</v>
      </c>
      <c r="S20" s="948">
        <v>1.635</v>
      </c>
      <c r="T20" s="948">
        <v>1.6080000000000001</v>
      </c>
      <c r="U20" s="948">
        <v>1.5529999999999999</v>
      </c>
      <c r="V20" s="948">
        <v>1.526</v>
      </c>
      <c r="W20" s="948">
        <v>1.4990000000000001</v>
      </c>
      <c r="X20" s="948">
        <v>1.4970000000000001</v>
      </c>
      <c r="Y20" s="948">
        <v>1.4390000000000001</v>
      </c>
      <c r="Z20" s="948">
        <v>1.425</v>
      </c>
      <c r="AA20" s="948">
        <v>1.3859999999999999</v>
      </c>
      <c r="AB20" s="948">
        <v>1.365</v>
      </c>
      <c r="AC20" s="948">
        <v>1.353</v>
      </c>
      <c r="AD20" s="948">
        <v>1.327</v>
      </c>
      <c r="AE20" s="948">
        <v>1.28</v>
      </c>
      <c r="AF20" s="948">
        <v>1.25</v>
      </c>
      <c r="AG20" s="948">
        <v>1.236</v>
      </c>
      <c r="AH20" s="948">
        <v>1.2</v>
      </c>
      <c r="AI20" s="948">
        <v>1.1850000000000001</v>
      </c>
      <c r="AJ20" s="948">
        <v>1.1559999999999999</v>
      </c>
      <c r="AK20" s="948">
        <v>1.099</v>
      </c>
      <c r="AL20" s="948">
        <v>1.0640000000000001</v>
      </c>
      <c r="AM20" s="948">
        <v>1.03</v>
      </c>
      <c r="AN20" s="948">
        <v>1.02</v>
      </c>
      <c r="AO20" s="948">
        <v>1.01</v>
      </c>
      <c r="AP20" s="948">
        <v>0.98699999999999999</v>
      </c>
      <c r="AQ20" s="948">
        <v>0.97899999999999998</v>
      </c>
      <c r="AR20" s="948">
        <v>0.98099999999999998</v>
      </c>
      <c r="AS20" s="948">
        <v>1</v>
      </c>
      <c r="AT20" s="948">
        <v>0.99299999999999999</v>
      </c>
      <c r="AU20" s="948">
        <v>0.998</v>
      </c>
      <c r="AV20" s="948">
        <v>1.0249999999999999</v>
      </c>
      <c r="AW20" s="948">
        <v>1.02</v>
      </c>
      <c r="AX20" s="948">
        <v>1.0169999999999999</v>
      </c>
      <c r="AY20" s="948">
        <v>1.0029999999999999</v>
      </c>
      <c r="AZ20" s="948">
        <v>0.99</v>
      </c>
      <c r="BA20" s="948">
        <v>0.999</v>
      </c>
      <c r="BB20" s="948">
        <v>0.97048449435075812</v>
      </c>
      <c r="BC20" s="948">
        <v>0.93542338902871314</v>
      </c>
      <c r="BD20" s="948">
        <v>0.90234942712095856</v>
      </c>
      <c r="BE20" s="948">
        <v>0.879</v>
      </c>
      <c r="BF20" s="948"/>
      <c r="BG20" s="948"/>
      <c r="BH20" s="948"/>
      <c r="BI20" s="948"/>
      <c r="BJ20" s="948"/>
      <c r="BK20" s="948"/>
    </row>
    <row r="21" spans="1:63" ht="12.75" customHeight="1">
      <c r="A21" s="947">
        <v>31</v>
      </c>
      <c r="B21" s="948">
        <v>2.1520000000000001</v>
      </c>
      <c r="C21" s="948">
        <v>2.1549999999999998</v>
      </c>
      <c r="D21" s="948">
        <v>2.1800000000000002</v>
      </c>
      <c r="E21" s="948">
        <v>2.1909999999999998</v>
      </c>
      <c r="F21" s="948">
        <v>2.2069999999999999</v>
      </c>
      <c r="G21" s="948">
        <v>2.1989999999999998</v>
      </c>
      <c r="H21" s="948">
        <v>2.16</v>
      </c>
      <c r="I21" s="948">
        <v>2.093</v>
      </c>
      <c r="J21" s="948">
        <v>2.0550000000000002</v>
      </c>
      <c r="K21" s="948">
        <v>2.032</v>
      </c>
      <c r="L21" s="948">
        <v>2.0009999999999999</v>
      </c>
      <c r="M21" s="948">
        <v>1.9850000000000001</v>
      </c>
      <c r="N21" s="948">
        <v>1.843</v>
      </c>
      <c r="O21" s="948">
        <v>1.883</v>
      </c>
      <c r="P21" s="948">
        <v>1.8440000000000001</v>
      </c>
      <c r="Q21" s="948">
        <v>1.8</v>
      </c>
      <c r="R21" s="948">
        <v>1.746</v>
      </c>
      <c r="S21" s="948">
        <v>1.7130000000000001</v>
      </c>
      <c r="T21" s="948">
        <v>1.6870000000000001</v>
      </c>
      <c r="U21" s="948">
        <v>1.6319999999999999</v>
      </c>
      <c r="V21" s="948">
        <v>1.609</v>
      </c>
      <c r="W21" s="948">
        <v>1.583</v>
      </c>
      <c r="X21" s="948">
        <v>1.581</v>
      </c>
      <c r="Y21" s="948">
        <v>1.522</v>
      </c>
      <c r="Z21" s="948">
        <v>1.514</v>
      </c>
      <c r="AA21" s="948">
        <v>1.4770000000000001</v>
      </c>
      <c r="AB21" s="948">
        <v>1.4610000000000001</v>
      </c>
      <c r="AC21" s="948">
        <v>1.446</v>
      </c>
      <c r="AD21" s="948">
        <v>1.4219999999999999</v>
      </c>
      <c r="AE21" s="948">
        <v>1.373</v>
      </c>
      <c r="AF21" s="948">
        <v>1.343</v>
      </c>
      <c r="AG21" s="948">
        <v>1.3280000000000001</v>
      </c>
      <c r="AH21" s="948">
        <v>1.2929999999999999</v>
      </c>
      <c r="AI21" s="948">
        <v>1.28</v>
      </c>
      <c r="AJ21" s="948">
        <v>1.2470000000000001</v>
      </c>
      <c r="AK21" s="948">
        <v>1.1910000000000001</v>
      </c>
      <c r="AL21" s="948">
        <v>1.1579999999999999</v>
      </c>
      <c r="AM21" s="948">
        <v>1.1259999999999999</v>
      </c>
      <c r="AN21" s="948">
        <v>1.1180000000000001</v>
      </c>
      <c r="AO21" s="948">
        <v>1.113</v>
      </c>
      <c r="AP21" s="948">
        <v>1.0920000000000001</v>
      </c>
      <c r="AQ21" s="948">
        <v>1.085</v>
      </c>
      <c r="AR21" s="948">
        <v>1.0920000000000001</v>
      </c>
      <c r="AS21" s="948">
        <v>1.109</v>
      </c>
      <c r="AT21" s="948">
        <v>1.103</v>
      </c>
      <c r="AU21" s="948">
        <v>1.1040000000000001</v>
      </c>
      <c r="AV21" s="948">
        <v>1.133</v>
      </c>
      <c r="AW21" s="948">
        <v>1.1240000000000001</v>
      </c>
      <c r="AX21" s="948">
        <v>1.1240000000000001</v>
      </c>
      <c r="AY21" s="948">
        <v>1.111</v>
      </c>
      <c r="AZ21" s="948">
        <v>1.0920000000000001</v>
      </c>
      <c r="BA21" s="948">
        <v>1.0960000000000001</v>
      </c>
      <c r="BB21" s="948">
        <v>1.0660226230689842</v>
      </c>
      <c r="BC21" s="948">
        <v>1.0274156379027051</v>
      </c>
      <c r="BD21" s="948">
        <v>0.98799999999999999</v>
      </c>
      <c r="BE21" s="948"/>
      <c r="BF21" s="948"/>
      <c r="BG21" s="948"/>
      <c r="BH21" s="948"/>
      <c r="BI21" s="948"/>
      <c r="BJ21" s="948"/>
      <c r="BK21" s="948"/>
    </row>
    <row r="22" spans="1:63" ht="12.75" customHeight="1">
      <c r="A22" s="947">
        <v>32</v>
      </c>
      <c r="B22" s="948">
        <v>2.2530000000000001</v>
      </c>
      <c r="C22" s="948">
        <v>2.2509999999999999</v>
      </c>
      <c r="D22" s="948">
        <v>2.2709999999999999</v>
      </c>
      <c r="E22" s="948">
        <v>2.2759999999999998</v>
      </c>
      <c r="F22" s="948">
        <v>2.2909999999999999</v>
      </c>
      <c r="G22" s="948">
        <v>2.2709999999999999</v>
      </c>
      <c r="H22" s="948">
        <v>2.2290000000000001</v>
      </c>
      <c r="I22" s="948">
        <v>2.1509999999999998</v>
      </c>
      <c r="J22" s="948">
        <v>2.1110000000000002</v>
      </c>
      <c r="K22" s="948">
        <v>2.0859999999999999</v>
      </c>
      <c r="L22" s="948">
        <v>2.0539999999999998</v>
      </c>
      <c r="M22" s="948">
        <v>2.0430000000000001</v>
      </c>
      <c r="N22" s="948">
        <v>1.9059999999999999</v>
      </c>
      <c r="O22" s="948">
        <v>1.9470000000000001</v>
      </c>
      <c r="P22" s="948">
        <v>1.911</v>
      </c>
      <c r="Q22" s="948">
        <v>1.8640000000000001</v>
      </c>
      <c r="R22" s="948">
        <v>1.81</v>
      </c>
      <c r="S22" s="948">
        <v>1.778</v>
      </c>
      <c r="T22" s="948">
        <v>1.754</v>
      </c>
      <c r="U22" s="948">
        <v>1.6990000000000001</v>
      </c>
      <c r="V22" s="948">
        <v>1.68</v>
      </c>
      <c r="W22" s="948">
        <v>1.6519999999999999</v>
      </c>
      <c r="X22" s="948">
        <v>1.6519999999999999</v>
      </c>
      <c r="Y22" s="948">
        <v>1.6</v>
      </c>
      <c r="Z22" s="948">
        <v>1.593</v>
      </c>
      <c r="AA22" s="948">
        <v>1.556</v>
      </c>
      <c r="AB22" s="948">
        <v>1.54</v>
      </c>
      <c r="AC22" s="948">
        <v>1.528</v>
      </c>
      <c r="AD22" s="948">
        <v>1.502</v>
      </c>
      <c r="AE22" s="948">
        <v>1.4530000000000001</v>
      </c>
      <c r="AF22" s="948">
        <v>1.4279999999999999</v>
      </c>
      <c r="AG22" s="948">
        <v>1.415</v>
      </c>
      <c r="AH22" s="948">
        <v>1.377</v>
      </c>
      <c r="AI22" s="948">
        <v>1.363</v>
      </c>
      <c r="AJ22" s="948">
        <v>1.331</v>
      </c>
      <c r="AK22" s="948">
        <v>1.278</v>
      </c>
      <c r="AL22" s="948">
        <v>1.2509999999999999</v>
      </c>
      <c r="AM22" s="948">
        <v>1.22</v>
      </c>
      <c r="AN22" s="948">
        <v>1.214</v>
      </c>
      <c r="AO22" s="948">
        <v>1.212</v>
      </c>
      <c r="AP22" s="948">
        <v>1.194</v>
      </c>
      <c r="AQ22" s="948">
        <v>1.1890000000000001</v>
      </c>
      <c r="AR22" s="948">
        <v>1.198</v>
      </c>
      <c r="AS22" s="948">
        <v>1.2170000000000001</v>
      </c>
      <c r="AT22" s="948">
        <v>1.208</v>
      </c>
      <c r="AU22" s="948">
        <v>1.2090000000000001</v>
      </c>
      <c r="AV22" s="948">
        <v>1.234</v>
      </c>
      <c r="AW22" s="948">
        <v>1.228</v>
      </c>
      <c r="AX22" s="948">
        <v>1.2270000000000001</v>
      </c>
      <c r="AY22" s="948">
        <v>1.212</v>
      </c>
      <c r="AZ22" s="948">
        <v>1.1890000000000001</v>
      </c>
      <c r="BA22" s="948">
        <v>1.1919999999999999</v>
      </c>
      <c r="BB22" s="948">
        <v>1.1574853833179646</v>
      </c>
      <c r="BC22" s="948">
        <v>1.115</v>
      </c>
      <c r="BD22" s="948"/>
      <c r="BE22" s="948"/>
      <c r="BF22" s="948"/>
      <c r="BG22" s="948"/>
      <c r="BH22" s="948"/>
      <c r="BI22" s="948"/>
      <c r="BJ22" s="948"/>
      <c r="BK22" s="948"/>
    </row>
    <row r="23" spans="1:63" ht="12.75" customHeight="1">
      <c r="A23" s="947">
        <v>33</v>
      </c>
      <c r="B23" s="948">
        <v>2.3359999999999999</v>
      </c>
      <c r="C23" s="948">
        <v>2.3279999999999998</v>
      </c>
      <c r="D23" s="948">
        <v>2.343</v>
      </c>
      <c r="E23" s="948">
        <v>2.3450000000000002</v>
      </c>
      <c r="F23" s="948">
        <v>2.3530000000000002</v>
      </c>
      <c r="G23" s="948">
        <v>2.3250000000000002</v>
      </c>
      <c r="H23" s="948">
        <v>2.2749999999999999</v>
      </c>
      <c r="I23" s="948">
        <v>2.1970000000000001</v>
      </c>
      <c r="J23" s="948">
        <v>2.153</v>
      </c>
      <c r="K23" s="948">
        <v>2.129</v>
      </c>
      <c r="L23" s="948">
        <v>2.1</v>
      </c>
      <c r="M23" s="948">
        <v>2.093</v>
      </c>
      <c r="N23" s="948">
        <v>1.9550000000000001</v>
      </c>
      <c r="O23" s="948">
        <v>1.998</v>
      </c>
      <c r="P23" s="948">
        <v>1.9610000000000001</v>
      </c>
      <c r="Q23" s="948">
        <v>1.915</v>
      </c>
      <c r="R23" s="948">
        <v>1.861</v>
      </c>
      <c r="S23" s="948">
        <v>1.833</v>
      </c>
      <c r="T23" s="948">
        <v>1.8089999999999999</v>
      </c>
      <c r="U23" s="948">
        <v>1.754</v>
      </c>
      <c r="V23" s="948">
        <v>1.7390000000000001</v>
      </c>
      <c r="W23" s="948">
        <v>1.71</v>
      </c>
      <c r="X23" s="948">
        <v>1.7130000000000001</v>
      </c>
      <c r="Y23" s="948">
        <v>1.6639999999999999</v>
      </c>
      <c r="Z23" s="948">
        <v>1.66</v>
      </c>
      <c r="AA23" s="948">
        <v>1.6220000000000001</v>
      </c>
      <c r="AB23" s="948">
        <v>1.607</v>
      </c>
      <c r="AC23" s="948">
        <v>1.5980000000000001</v>
      </c>
      <c r="AD23" s="948">
        <v>1.575</v>
      </c>
      <c r="AE23" s="948">
        <v>1.528</v>
      </c>
      <c r="AF23" s="948">
        <v>1.502</v>
      </c>
      <c r="AG23" s="948">
        <v>1.4870000000000001</v>
      </c>
      <c r="AH23" s="948">
        <v>1.448</v>
      </c>
      <c r="AI23" s="948">
        <v>1.4390000000000001</v>
      </c>
      <c r="AJ23" s="948">
        <v>1.4079999999999999</v>
      </c>
      <c r="AK23" s="948">
        <v>1.3580000000000001</v>
      </c>
      <c r="AL23" s="948">
        <v>1.3380000000000001</v>
      </c>
      <c r="AM23" s="948">
        <v>1.3080000000000001</v>
      </c>
      <c r="AN23" s="948">
        <v>1.306</v>
      </c>
      <c r="AO23" s="948">
        <v>1.3080000000000001</v>
      </c>
      <c r="AP23" s="948">
        <v>1.2909999999999999</v>
      </c>
      <c r="AQ23" s="948">
        <v>1.284</v>
      </c>
      <c r="AR23" s="948">
        <v>1.2989999999999999</v>
      </c>
      <c r="AS23" s="948">
        <v>1.3169999999999999</v>
      </c>
      <c r="AT23" s="948">
        <v>1.3069999999999999</v>
      </c>
      <c r="AU23" s="948">
        <v>1.3029999999999999</v>
      </c>
      <c r="AV23" s="948">
        <v>1.33</v>
      </c>
      <c r="AW23" s="948">
        <v>1.3223024693533276</v>
      </c>
      <c r="AX23" s="948">
        <v>1.3239952313864822</v>
      </c>
      <c r="AY23" s="948">
        <v>1.3065089022240244</v>
      </c>
      <c r="AZ23" s="948">
        <v>1.2782209620485887</v>
      </c>
      <c r="BA23" s="948">
        <v>1.2789044314575244</v>
      </c>
      <c r="BB23" s="948">
        <v>1.24</v>
      </c>
      <c r="BC23" s="948"/>
      <c r="BD23" s="948"/>
      <c r="BE23" s="948"/>
      <c r="BF23" s="948"/>
      <c r="BG23" s="948"/>
      <c r="BH23" s="948"/>
      <c r="BI23" s="948"/>
      <c r="BJ23" s="948"/>
      <c r="BK23" s="948"/>
    </row>
    <row r="24" spans="1:63" ht="12.75" customHeight="1">
      <c r="A24" s="947">
        <v>34</v>
      </c>
      <c r="B24" s="948">
        <v>2.4060000000000001</v>
      </c>
      <c r="C24" s="948">
        <v>2.39</v>
      </c>
      <c r="D24" s="948">
        <v>2.4009999999999998</v>
      </c>
      <c r="E24" s="948">
        <v>2.3959999999999999</v>
      </c>
      <c r="F24" s="948">
        <v>2.3980000000000001</v>
      </c>
      <c r="G24" s="948">
        <v>2.367</v>
      </c>
      <c r="H24" s="948">
        <v>2.3130000000000002</v>
      </c>
      <c r="I24" s="948">
        <v>2.2320000000000002</v>
      </c>
      <c r="J24" s="948">
        <v>2.1859999999999999</v>
      </c>
      <c r="K24" s="948">
        <v>2.1640000000000001</v>
      </c>
      <c r="L24" s="948">
        <v>2.1389999999999998</v>
      </c>
      <c r="M24" s="948">
        <v>2.133</v>
      </c>
      <c r="N24" s="948">
        <v>1.9950000000000001</v>
      </c>
      <c r="O24" s="948">
        <v>2.04</v>
      </c>
      <c r="P24" s="948">
        <v>2.0009999999999999</v>
      </c>
      <c r="Q24" s="948">
        <v>1.9550000000000001</v>
      </c>
      <c r="R24" s="948">
        <v>1.9019999999999999</v>
      </c>
      <c r="S24" s="948">
        <v>1.877</v>
      </c>
      <c r="T24" s="948">
        <v>1.855</v>
      </c>
      <c r="U24" s="948">
        <v>1.8</v>
      </c>
      <c r="V24" s="948">
        <v>1.7849999999999999</v>
      </c>
      <c r="W24" s="948">
        <v>1.76</v>
      </c>
      <c r="X24" s="948">
        <v>1.766</v>
      </c>
      <c r="Y24" s="948">
        <v>1.7190000000000001</v>
      </c>
      <c r="Z24" s="948">
        <v>1.7170000000000001</v>
      </c>
      <c r="AA24" s="948">
        <v>1.68</v>
      </c>
      <c r="AB24" s="948">
        <v>1.665</v>
      </c>
      <c r="AC24" s="948">
        <v>1.659</v>
      </c>
      <c r="AD24" s="948">
        <v>1.6379999999999999</v>
      </c>
      <c r="AE24" s="948">
        <v>1.5920000000000001</v>
      </c>
      <c r="AF24" s="948">
        <v>1.5640000000000001</v>
      </c>
      <c r="AG24" s="948">
        <v>1.5509999999999999</v>
      </c>
      <c r="AH24" s="948">
        <v>1.5149999999999999</v>
      </c>
      <c r="AI24" s="948">
        <v>1.504</v>
      </c>
      <c r="AJ24" s="948">
        <v>1.478</v>
      </c>
      <c r="AK24" s="948">
        <v>1.4330000000000001</v>
      </c>
      <c r="AL24" s="948">
        <v>1.4159999999999999</v>
      </c>
      <c r="AM24" s="948">
        <v>1.39</v>
      </c>
      <c r="AN24" s="948">
        <v>1.391</v>
      </c>
      <c r="AO24" s="948">
        <v>1.401</v>
      </c>
      <c r="AP24" s="948">
        <v>1.38</v>
      </c>
      <c r="AQ24" s="948">
        <v>1.3740000000000001</v>
      </c>
      <c r="AR24" s="948">
        <v>1.389</v>
      </c>
      <c r="AS24" s="948">
        <v>1.407</v>
      </c>
      <c r="AT24" s="948">
        <v>1.3939999999999999</v>
      </c>
      <c r="AU24" s="948">
        <v>1.3959999999999999</v>
      </c>
      <c r="AV24" s="948">
        <v>1.42</v>
      </c>
      <c r="AW24" s="948">
        <v>1.4083818976891802</v>
      </c>
      <c r="AX24" s="948">
        <v>1.4112405565330075</v>
      </c>
      <c r="AY24" s="948">
        <v>1.390577826897591</v>
      </c>
      <c r="AZ24" s="948">
        <v>1.36257174382969</v>
      </c>
      <c r="BA24" s="948">
        <v>1.357</v>
      </c>
      <c r="BB24" s="948"/>
      <c r="BC24" s="948"/>
      <c r="BD24" s="948"/>
      <c r="BE24" s="948"/>
      <c r="BF24" s="948"/>
      <c r="BG24" s="948"/>
      <c r="BH24" s="948"/>
      <c r="BI24" s="948"/>
      <c r="BJ24" s="948"/>
      <c r="BK24" s="948"/>
    </row>
    <row r="25" spans="1:63" ht="12.75" customHeight="1">
      <c r="A25" s="947">
        <v>35</v>
      </c>
      <c r="B25" s="948">
        <v>2.4609999999999999</v>
      </c>
      <c r="C25" s="948">
        <v>2.4449999999999998</v>
      </c>
      <c r="D25" s="948">
        <v>2.4449999999999998</v>
      </c>
      <c r="E25" s="948">
        <v>2.4329999999999998</v>
      </c>
      <c r="F25" s="948">
        <v>2.4300000000000002</v>
      </c>
      <c r="G25" s="948">
        <v>2.399</v>
      </c>
      <c r="H25" s="948">
        <v>2.3410000000000002</v>
      </c>
      <c r="I25" s="948">
        <v>2.2610000000000001</v>
      </c>
      <c r="J25" s="948">
        <v>2.2149999999999999</v>
      </c>
      <c r="K25" s="948">
        <v>2.1960000000000002</v>
      </c>
      <c r="L25" s="948">
        <v>2.1720000000000002</v>
      </c>
      <c r="M25" s="948">
        <v>2.1669999999999998</v>
      </c>
      <c r="N25" s="948">
        <v>2.0259999999999998</v>
      </c>
      <c r="O25" s="948">
        <v>2.073</v>
      </c>
      <c r="P25" s="948">
        <v>2.0329999999999999</v>
      </c>
      <c r="Q25" s="948">
        <v>1.9890000000000001</v>
      </c>
      <c r="R25" s="948">
        <v>1.9370000000000001</v>
      </c>
      <c r="S25" s="948">
        <v>1.9139999999999999</v>
      </c>
      <c r="T25" s="948">
        <v>1.8939999999999999</v>
      </c>
      <c r="U25" s="948">
        <v>1.839</v>
      </c>
      <c r="V25" s="948">
        <v>1.8240000000000001</v>
      </c>
      <c r="W25" s="948">
        <v>1.8029999999999999</v>
      </c>
      <c r="X25" s="948">
        <v>1.8109999999999999</v>
      </c>
      <c r="Y25" s="948">
        <v>1.7629999999999999</v>
      </c>
      <c r="Z25" s="948">
        <v>1.762</v>
      </c>
      <c r="AA25" s="948">
        <v>1.7270000000000001</v>
      </c>
      <c r="AB25" s="948">
        <v>1.7130000000000001</v>
      </c>
      <c r="AC25" s="948">
        <v>1.712</v>
      </c>
      <c r="AD25" s="948">
        <v>1.6919999999999999</v>
      </c>
      <c r="AE25" s="948">
        <v>1.645</v>
      </c>
      <c r="AF25" s="948">
        <v>1.6180000000000001</v>
      </c>
      <c r="AG25" s="948">
        <v>1.6080000000000001</v>
      </c>
      <c r="AH25" s="948">
        <v>1.571</v>
      </c>
      <c r="AI25" s="948">
        <v>1.5649999999999999</v>
      </c>
      <c r="AJ25" s="948">
        <v>1.544</v>
      </c>
      <c r="AK25" s="948">
        <v>1.5009999999999999</v>
      </c>
      <c r="AL25" s="948">
        <v>1.4890000000000001</v>
      </c>
      <c r="AM25" s="948">
        <v>1.4650000000000001</v>
      </c>
      <c r="AN25" s="948">
        <v>1.468</v>
      </c>
      <c r="AO25" s="948">
        <v>1.478</v>
      </c>
      <c r="AP25" s="948">
        <v>1.4570000000000001</v>
      </c>
      <c r="AQ25" s="948">
        <v>1.4550000000000001</v>
      </c>
      <c r="AR25" s="948">
        <v>1.474</v>
      </c>
      <c r="AS25" s="948">
        <v>1.49</v>
      </c>
      <c r="AT25" s="948">
        <v>1.4750000000000001</v>
      </c>
      <c r="AU25" s="948">
        <v>1.476</v>
      </c>
      <c r="AV25" s="948">
        <v>1.5</v>
      </c>
      <c r="AW25" s="948">
        <v>1.4824610469985422</v>
      </c>
      <c r="AX25" s="948">
        <v>1.4865165499703423</v>
      </c>
      <c r="AY25" s="948">
        <v>1.4645323595947564</v>
      </c>
      <c r="AZ25" s="948">
        <v>1.43</v>
      </c>
      <c r="BA25" s="948"/>
      <c r="BB25" s="948"/>
      <c r="BC25" s="948"/>
      <c r="BD25" s="948"/>
      <c r="BE25" s="948"/>
      <c r="BF25" s="948"/>
      <c r="BG25" s="948"/>
      <c r="BH25" s="948"/>
      <c r="BI25" s="948"/>
      <c r="BJ25" s="948"/>
      <c r="BK25" s="948"/>
    </row>
    <row r="26" spans="1:63" ht="12.75" customHeight="1">
      <c r="A26" s="947">
        <v>36</v>
      </c>
      <c r="B26" s="948">
        <v>2.504</v>
      </c>
      <c r="C26" s="948">
        <v>2.4809999999999999</v>
      </c>
      <c r="D26" s="948">
        <v>2.4769999999999999</v>
      </c>
      <c r="E26" s="948">
        <v>2.4590000000000001</v>
      </c>
      <c r="F26" s="948">
        <v>2.4540000000000002</v>
      </c>
      <c r="G26" s="948">
        <v>2.423</v>
      </c>
      <c r="H26" s="948">
        <v>2.3620000000000001</v>
      </c>
      <c r="I26" s="948">
        <v>2.282</v>
      </c>
      <c r="J26" s="948">
        <v>2.2410000000000001</v>
      </c>
      <c r="K26" s="948">
        <v>2.2200000000000002</v>
      </c>
      <c r="L26" s="948">
        <v>2.198</v>
      </c>
      <c r="M26" s="948">
        <v>2.1920000000000002</v>
      </c>
      <c r="N26" s="948">
        <v>2.0499999999999998</v>
      </c>
      <c r="O26" s="948">
        <v>2.097</v>
      </c>
      <c r="P26" s="948">
        <v>2.06</v>
      </c>
      <c r="Q26" s="948">
        <v>2.0150000000000001</v>
      </c>
      <c r="R26" s="948">
        <v>1.9630000000000001</v>
      </c>
      <c r="S26" s="948">
        <v>1.944</v>
      </c>
      <c r="T26" s="948">
        <v>1.9219999999999999</v>
      </c>
      <c r="U26" s="948">
        <v>1.869</v>
      </c>
      <c r="V26" s="948">
        <v>1.857</v>
      </c>
      <c r="W26" s="948">
        <v>1.837</v>
      </c>
      <c r="X26" s="948">
        <v>1.845</v>
      </c>
      <c r="Y26" s="948">
        <v>1.798</v>
      </c>
      <c r="Z26" s="948">
        <v>1.8</v>
      </c>
      <c r="AA26" s="948">
        <v>1.766</v>
      </c>
      <c r="AB26" s="948">
        <v>1.7569999999999999</v>
      </c>
      <c r="AC26" s="948">
        <v>1.754</v>
      </c>
      <c r="AD26" s="948">
        <v>1.736</v>
      </c>
      <c r="AE26" s="948">
        <v>1.6890000000000001</v>
      </c>
      <c r="AF26" s="948">
        <v>1.665</v>
      </c>
      <c r="AG26" s="948">
        <v>1.6539999999999999</v>
      </c>
      <c r="AH26" s="948">
        <v>1.62</v>
      </c>
      <c r="AI26" s="948">
        <v>1.6180000000000001</v>
      </c>
      <c r="AJ26" s="948">
        <v>1.601</v>
      </c>
      <c r="AK26" s="948">
        <v>1.5620000000000001</v>
      </c>
      <c r="AL26" s="948">
        <v>1.552</v>
      </c>
      <c r="AM26" s="948">
        <v>1.5309999999999999</v>
      </c>
      <c r="AN26" s="948">
        <v>1.534</v>
      </c>
      <c r="AO26" s="948">
        <v>1.5469999999999999</v>
      </c>
      <c r="AP26" s="948">
        <v>1.526</v>
      </c>
      <c r="AQ26" s="948">
        <v>1.522</v>
      </c>
      <c r="AR26" s="948">
        <v>1.5429999999999999</v>
      </c>
      <c r="AS26" s="948">
        <v>1.5620000000000001</v>
      </c>
      <c r="AT26" s="948">
        <v>1.546</v>
      </c>
      <c r="AU26" s="948">
        <v>1.546</v>
      </c>
      <c r="AV26" s="948">
        <v>1.5680000000000001</v>
      </c>
      <c r="AW26" s="948">
        <v>1.5468773003892318</v>
      </c>
      <c r="AX26" s="948">
        <v>1.5505395894032179</v>
      </c>
      <c r="AY26" s="948">
        <v>1.524</v>
      </c>
      <c r="AZ26" s="948"/>
      <c r="BA26" s="948"/>
      <c r="BB26" s="948"/>
      <c r="BC26" s="948"/>
      <c r="BD26" s="948"/>
      <c r="BE26" s="948"/>
      <c r="BF26" s="948"/>
      <c r="BG26" s="948"/>
      <c r="BH26" s="948"/>
      <c r="BI26" s="948"/>
      <c r="BJ26" s="948"/>
      <c r="BK26" s="948"/>
    </row>
    <row r="27" spans="1:63" ht="12.75" customHeight="1">
      <c r="A27" s="947">
        <v>37</v>
      </c>
      <c r="B27" s="948">
        <v>2.5329999999999999</v>
      </c>
      <c r="C27" s="948">
        <v>2.5070000000000001</v>
      </c>
      <c r="D27" s="948">
        <v>2.5</v>
      </c>
      <c r="E27" s="948">
        <v>2.4809999999999999</v>
      </c>
      <c r="F27" s="948">
        <v>2.4729999999999999</v>
      </c>
      <c r="G27" s="948">
        <v>2.44</v>
      </c>
      <c r="H27" s="948">
        <v>2.379</v>
      </c>
      <c r="I27" s="948">
        <v>2.3010000000000002</v>
      </c>
      <c r="J27" s="948">
        <v>2.2599999999999998</v>
      </c>
      <c r="K27" s="948">
        <v>2.2400000000000002</v>
      </c>
      <c r="L27" s="948">
        <v>2.2160000000000002</v>
      </c>
      <c r="M27" s="948">
        <v>2.21</v>
      </c>
      <c r="N27" s="948">
        <v>2.0680000000000001</v>
      </c>
      <c r="O27" s="948">
        <v>2.1179999999999999</v>
      </c>
      <c r="P27" s="948">
        <v>2.0790000000000002</v>
      </c>
      <c r="Q27" s="948">
        <v>2.0339999999999998</v>
      </c>
      <c r="R27" s="948">
        <v>1.984</v>
      </c>
      <c r="S27" s="948">
        <v>1.9650000000000001</v>
      </c>
      <c r="T27" s="948">
        <v>1.946</v>
      </c>
      <c r="U27" s="948">
        <v>1.8939999999999999</v>
      </c>
      <c r="V27" s="948">
        <v>1.8839999999999999</v>
      </c>
      <c r="W27" s="948">
        <v>1.863</v>
      </c>
      <c r="X27" s="948">
        <v>1.8720000000000001</v>
      </c>
      <c r="Y27" s="948">
        <v>1.829</v>
      </c>
      <c r="Z27" s="948">
        <v>1.83</v>
      </c>
      <c r="AA27" s="948">
        <v>1.7969999999999999</v>
      </c>
      <c r="AB27" s="948">
        <v>1.79</v>
      </c>
      <c r="AC27" s="948">
        <v>1.786</v>
      </c>
      <c r="AD27" s="948">
        <v>1.77</v>
      </c>
      <c r="AE27" s="948">
        <v>1.724</v>
      </c>
      <c r="AF27" s="948">
        <v>1.7</v>
      </c>
      <c r="AG27" s="948">
        <v>1.6950000000000001</v>
      </c>
      <c r="AH27" s="948">
        <v>1.6639999999999999</v>
      </c>
      <c r="AI27" s="948">
        <v>1.6619999999999999</v>
      </c>
      <c r="AJ27" s="948">
        <v>1.6459999999999999</v>
      </c>
      <c r="AK27" s="948">
        <v>1.613</v>
      </c>
      <c r="AL27" s="948">
        <v>1.6060000000000001</v>
      </c>
      <c r="AM27" s="948">
        <v>1.583</v>
      </c>
      <c r="AN27" s="948">
        <v>1.589</v>
      </c>
      <c r="AO27" s="948">
        <v>1.6020000000000001</v>
      </c>
      <c r="AP27" s="948">
        <v>1.581</v>
      </c>
      <c r="AQ27" s="948">
        <v>1.5760000000000001</v>
      </c>
      <c r="AR27" s="948">
        <v>1.6020000000000001</v>
      </c>
      <c r="AS27" s="948">
        <v>1.619</v>
      </c>
      <c r="AT27" s="948">
        <v>1.601</v>
      </c>
      <c r="AU27" s="948">
        <v>1.605</v>
      </c>
      <c r="AV27" s="948">
        <v>1.62</v>
      </c>
      <c r="AW27" s="948">
        <v>1.5973776685074659</v>
      </c>
      <c r="AX27" s="948">
        <v>1.599</v>
      </c>
      <c r="AY27" s="948"/>
      <c r="AZ27" s="948"/>
      <c r="BA27" s="948"/>
      <c r="BB27" s="948"/>
      <c r="BC27" s="948"/>
      <c r="BD27" s="948"/>
      <c r="BE27" s="948"/>
      <c r="BF27" s="948"/>
      <c r="BG27" s="948"/>
      <c r="BH27" s="948"/>
      <c r="BI27" s="948"/>
      <c r="BJ27" s="948"/>
      <c r="BK27" s="948"/>
    </row>
    <row r="28" spans="1:63" ht="12.75" customHeight="1">
      <c r="A28" s="947">
        <v>38</v>
      </c>
      <c r="B28" s="948">
        <v>2.5550000000000002</v>
      </c>
      <c r="C28" s="948">
        <v>2.5249999999999999</v>
      </c>
      <c r="D28" s="948">
        <v>2.5169999999999999</v>
      </c>
      <c r="E28" s="948">
        <v>2.4950000000000001</v>
      </c>
      <c r="F28" s="948">
        <v>2.4870000000000001</v>
      </c>
      <c r="G28" s="948">
        <v>2.4529999999999998</v>
      </c>
      <c r="H28" s="948">
        <v>2.3940000000000001</v>
      </c>
      <c r="I28" s="948">
        <v>2.3140000000000001</v>
      </c>
      <c r="J28" s="948">
        <v>2.274</v>
      </c>
      <c r="K28" s="948">
        <v>2.2549999999999999</v>
      </c>
      <c r="L28" s="948">
        <v>2.2309999999999999</v>
      </c>
      <c r="M28" s="948">
        <v>2.2240000000000002</v>
      </c>
      <c r="N28" s="948">
        <v>2.081</v>
      </c>
      <c r="O28" s="948">
        <v>2.133</v>
      </c>
      <c r="P28" s="948">
        <v>2.0939999999999999</v>
      </c>
      <c r="Q28" s="948">
        <v>2.0489999999999999</v>
      </c>
      <c r="R28" s="948">
        <v>2</v>
      </c>
      <c r="S28" s="948">
        <v>1.9830000000000001</v>
      </c>
      <c r="T28" s="948">
        <v>1.964</v>
      </c>
      <c r="U28" s="948">
        <v>1.9119999999999999</v>
      </c>
      <c r="V28" s="948">
        <v>1.903</v>
      </c>
      <c r="W28" s="948">
        <v>1.883</v>
      </c>
      <c r="X28" s="948">
        <v>1.891</v>
      </c>
      <c r="Y28" s="948">
        <v>1.851</v>
      </c>
      <c r="Z28" s="948">
        <v>1.8540000000000001</v>
      </c>
      <c r="AA28" s="948">
        <v>1.82</v>
      </c>
      <c r="AB28" s="948">
        <v>1.8129999999999999</v>
      </c>
      <c r="AC28" s="948">
        <v>1.8120000000000001</v>
      </c>
      <c r="AD28" s="948">
        <v>1.796</v>
      </c>
      <c r="AE28" s="948">
        <v>1.752</v>
      </c>
      <c r="AF28" s="948">
        <v>1.7290000000000001</v>
      </c>
      <c r="AG28" s="948">
        <v>1.7270000000000001</v>
      </c>
      <c r="AH28" s="948">
        <v>1.698</v>
      </c>
      <c r="AI28" s="948">
        <v>1.698</v>
      </c>
      <c r="AJ28" s="948">
        <v>1.6859999999999999</v>
      </c>
      <c r="AK28" s="948">
        <v>1.6519999999999999</v>
      </c>
      <c r="AL28" s="948">
        <v>1.6479999999999999</v>
      </c>
      <c r="AM28" s="948">
        <v>1.627</v>
      </c>
      <c r="AN28" s="948">
        <v>1.633</v>
      </c>
      <c r="AO28" s="948">
        <v>1.6439999999999999</v>
      </c>
      <c r="AP28" s="948">
        <v>1.625</v>
      </c>
      <c r="AQ28" s="948">
        <v>1.621</v>
      </c>
      <c r="AR28" s="948">
        <v>1.6479094067789573</v>
      </c>
      <c r="AS28" s="948">
        <v>1.6618361146132763</v>
      </c>
      <c r="AT28" s="948">
        <v>1.644004457985863</v>
      </c>
      <c r="AU28" s="948">
        <v>1.6486885456637255</v>
      </c>
      <c r="AV28" s="948">
        <v>1.6631472291965168</v>
      </c>
      <c r="AW28" s="948">
        <v>1.6379999999999999</v>
      </c>
      <c r="AX28" s="948"/>
      <c r="AY28" s="948"/>
      <c r="AZ28" s="948"/>
      <c r="BA28" s="948"/>
      <c r="BB28" s="948"/>
      <c r="BC28" s="948"/>
      <c r="BD28" s="948"/>
      <c r="BE28" s="948"/>
      <c r="BF28" s="948"/>
      <c r="BG28" s="948"/>
      <c r="BH28" s="948"/>
      <c r="BI28" s="948"/>
      <c r="BJ28" s="948"/>
      <c r="BK28" s="948"/>
    </row>
    <row r="29" spans="1:63" ht="12.75" customHeight="1">
      <c r="A29" s="947">
        <v>39</v>
      </c>
      <c r="B29" s="948">
        <v>2.57</v>
      </c>
      <c r="C29" s="948">
        <v>2.5369999999999999</v>
      </c>
      <c r="D29" s="948">
        <v>2.528</v>
      </c>
      <c r="E29" s="948">
        <v>2.504</v>
      </c>
      <c r="F29" s="948">
        <v>2.4980000000000002</v>
      </c>
      <c r="G29" s="948">
        <v>2.464</v>
      </c>
      <c r="H29" s="948">
        <v>2.4049999999999998</v>
      </c>
      <c r="I29" s="948">
        <v>2.3239999999999998</v>
      </c>
      <c r="J29" s="948">
        <v>2.2829999999999999</v>
      </c>
      <c r="K29" s="948">
        <v>2.2650000000000001</v>
      </c>
      <c r="L29" s="948">
        <v>2.2410000000000001</v>
      </c>
      <c r="M29" s="948">
        <v>2.2349999999999999</v>
      </c>
      <c r="N29" s="948">
        <v>2.09</v>
      </c>
      <c r="O29" s="948">
        <v>2.1429999999999998</v>
      </c>
      <c r="P29" s="948">
        <v>2.1040000000000001</v>
      </c>
      <c r="Q29" s="948">
        <v>2.06</v>
      </c>
      <c r="R29" s="948">
        <v>2.0110000000000001</v>
      </c>
      <c r="S29" s="948">
        <v>1.996</v>
      </c>
      <c r="T29" s="948">
        <v>1.9770000000000001</v>
      </c>
      <c r="U29" s="948">
        <v>1.9259999999999999</v>
      </c>
      <c r="V29" s="948">
        <v>1.9179999999999999</v>
      </c>
      <c r="W29" s="948">
        <v>1.8979999999999999</v>
      </c>
      <c r="X29" s="948">
        <v>1.907</v>
      </c>
      <c r="Y29" s="948">
        <v>1.8680000000000001</v>
      </c>
      <c r="Z29" s="948">
        <v>1.871</v>
      </c>
      <c r="AA29" s="948">
        <v>1.8380000000000001</v>
      </c>
      <c r="AB29" s="948">
        <v>1.8320000000000001</v>
      </c>
      <c r="AC29" s="948">
        <v>1.831</v>
      </c>
      <c r="AD29" s="948">
        <v>1.8160000000000001</v>
      </c>
      <c r="AE29" s="948">
        <v>1.774</v>
      </c>
      <c r="AF29" s="948">
        <v>1.752</v>
      </c>
      <c r="AG29" s="948">
        <v>1.752</v>
      </c>
      <c r="AH29" s="948">
        <v>1.724</v>
      </c>
      <c r="AI29" s="948">
        <v>1.7270000000000001</v>
      </c>
      <c r="AJ29" s="948">
        <v>1.716</v>
      </c>
      <c r="AK29" s="948">
        <v>1.6839999999999999</v>
      </c>
      <c r="AL29" s="948">
        <v>1.68</v>
      </c>
      <c r="AM29" s="948">
        <v>1.66</v>
      </c>
      <c r="AN29" s="948">
        <v>1.6659999999999999</v>
      </c>
      <c r="AO29" s="948">
        <v>1.677</v>
      </c>
      <c r="AP29" s="948">
        <v>1.659</v>
      </c>
      <c r="AQ29" s="948">
        <v>1.655</v>
      </c>
      <c r="AR29" s="948">
        <v>1.6826118869279623</v>
      </c>
      <c r="AS29" s="948">
        <v>1.6961648015645994</v>
      </c>
      <c r="AT29" s="948">
        <v>1.6776099203578387</v>
      </c>
      <c r="AU29" s="948">
        <v>1.680576372881456</v>
      </c>
      <c r="AV29" s="948">
        <v>1.6950000000000001</v>
      </c>
      <c r="AW29" s="948"/>
      <c r="AX29" s="948"/>
      <c r="AY29" s="948"/>
      <c r="AZ29" s="948"/>
      <c r="BA29" s="948"/>
      <c r="BB29" s="948"/>
      <c r="BC29" s="948"/>
      <c r="BD29" s="948"/>
      <c r="BE29" s="948"/>
      <c r="BF29" s="948"/>
      <c r="BG29" s="948"/>
      <c r="BH29" s="948"/>
      <c r="BI29" s="948"/>
      <c r="BJ29" s="948"/>
      <c r="BK29" s="948"/>
    </row>
    <row r="30" spans="1:63" ht="12.75" customHeight="1">
      <c r="A30" s="947">
        <v>40</v>
      </c>
      <c r="B30" s="948">
        <v>2.5790000000000002</v>
      </c>
      <c r="C30" s="948">
        <v>2.5459999999999998</v>
      </c>
      <c r="D30" s="948">
        <v>2.536</v>
      </c>
      <c r="E30" s="948">
        <v>2.5110000000000001</v>
      </c>
      <c r="F30" s="948">
        <v>2.5049999999999999</v>
      </c>
      <c r="G30" s="948">
        <v>2.4710000000000001</v>
      </c>
      <c r="H30" s="948">
        <v>2.4119999999999999</v>
      </c>
      <c r="I30" s="948">
        <v>2.3319999999999999</v>
      </c>
      <c r="J30" s="948">
        <v>2.2909999999999999</v>
      </c>
      <c r="K30" s="948">
        <v>2.2719999999999998</v>
      </c>
      <c r="L30" s="948">
        <v>2.2480000000000002</v>
      </c>
      <c r="M30" s="948">
        <v>2.242</v>
      </c>
      <c r="N30" s="948">
        <v>2.097</v>
      </c>
      <c r="O30" s="948">
        <v>2.149</v>
      </c>
      <c r="P30" s="948">
        <v>2.1110000000000002</v>
      </c>
      <c r="Q30" s="948">
        <v>2.0670000000000002</v>
      </c>
      <c r="R30" s="948">
        <v>2.02</v>
      </c>
      <c r="S30" s="948">
        <v>2.004</v>
      </c>
      <c r="T30" s="948">
        <v>1.986</v>
      </c>
      <c r="U30" s="948">
        <v>1.9359999999999999</v>
      </c>
      <c r="V30" s="948">
        <v>1.929</v>
      </c>
      <c r="W30" s="948">
        <v>1.91</v>
      </c>
      <c r="X30" s="948">
        <v>1.919</v>
      </c>
      <c r="Y30" s="948">
        <v>1.88</v>
      </c>
      <c r="Z30" s="948">
        <v>1.8839999999999999</v>
      </c>
      <c r="AA30" s="948">
        <v>1.85</v>
      </c>
      <c r="AB30" s="948">
        <v>1.845</v>
      </c>
      <c r="AC30" s="948">
        <v>1.845</v>
      </c>
      <c r="AD30" s="948">
        <v>1.8320000000000001</v>
      </c>
      <c r="AE30" s="948">
        <v>1.79</v>
      </c>
      <c r="AF30" s="948">
        <v>1.77</v>
      </c>
      <c r="AG30" s="948">
        <v>1.77</v>
      </c>
      <c r="AH30" s="948">
        <v>1.7430000000000001</v>
      </c>
      <c r="AI30" s="948">
        <v>1.7470000000000001</v>
      </c>
      <c r="AJ30" s="948">
        <v>1.7370000000000001</v>
      </c>
      <c r="AK30" s="948">
        <v>1.706</v>
      </c>
      <c r="AL30" s="948">
        <v>1.702</v>
      </c>
      <c r="AM30" s="948">
        <v>1.6819999999999999</v>
      </c>
      <c r="AN30" s="948">
        <v>1.69</v>
      </c>
      <c r="AO30" s="948">
        <v>1.7030000000000001</v>
      </c>
      <c r="AP30" s="948">
        <v>1.6830000000000001</v>
      </c>
      <c r="AQ30" s="948">
        <v>1.681</v>
      </c>
      <c r="AR30" s="948">
        <v>1.7077668624581417</v>
      </c>
      <c r="AS30" s="948">
        <v>1.7232275078352264</v>
      </c>
      <c r="AT30" s="948">
        <v>1.7010599114752663</v>
      </c>
      <c r="AU30" s="948">
        <v>1.7030000000000001</v>
      </c>
      <c r="AV30" s="948"/>
      <c r="AW30" s="948"/>
      <c r="AX30" s="948"/>
      <c r="AY30" s="948"/>
      <c r="AZ30" s="948"/>
      <c r="BA30" s="948"/>
      <c r="BB30" s="948"/>
      <c r="BC30" s="948"/>
      <c r="BD30" s="948"/>
      <c r="BE30" s="948"/>
      <c r="BF30" s="948"/>
      <c r="BG30" s="948"/>
      <c r="BH30" s="948"/>
      <c r="BI30" s="948"/>
      <c r="BJ30" s="948"/>
      <c r="BK30" s="948"/>
    </row>
    <row r="31" spans="1:63" ht="12.75" customHeight="1">
      <c r="A31" s="947">
        <v>41</v>
      </c>
      <c r="B31" s="948">
        <v>2.5840000000000001</v>
      </c>
      <c r="C31" s="948">
        <v>2.5510000000000002</v>
      </c>
      <c r="D31" s="948">
        <v>2.5409999999999999</v>
      </c>
      <c r="E31" s="948">
        <v>2.516</v>
      </c>
      <c r="F31" s="948">
        <v>2.5099999999999998</v>
      </c>
      <c r="G31" s="948">
        <v>2.476</v>
      </c>
      <c r="H31" s="948">
        <v>2.4169999999999998</v>
      </c>
      <c r="I31" s="948">
        <v>2.3359999999999999</v>
      </c>
      <c r="J31" s="948">
        <v>2.2959999999999998</v>
      </c>
      <c r="K31" s="948">
        <v>2.2759999999999998</v>
      </c>
      <c r="L31" s="948">
        <v>2.2519999999999998</v>
      </c>
      <c r="M31" s="948">
        <v>2.2469999999999999</v>
      </c>
      <c r="N31" s="948">
        <v>2.1</v>
      </c>
      <c r="O31" s="948">
        <v>2.1539999999999999</v>
      </c>
      <c r="P31" s="948">
        <v>2.1160000000000001</v>
      </c>
      <c r="Q31" s="948">
        <v>2.0720000000000001</v>
      </c>
      <c r="R31" s="948">
        <v>2.0259999999999998</v>
      </c>
      <c r="S31" s="948">
        <v>2.0110000000000001</v>
      </c>
      <c r="T31" s="948">
        <v>1.992</v>
      </c>
      <c r="U31" s="948">
        <v>1.9419999999999999</v>
      </c>
      <c r="V31" s="948">
        <v>1.9359999999999999</v>
      </c>
      <c r="W31" s="948">
        <v>1.9159999999999999</v>
      </c>
      <c r="X31" s="948">
        <v>1.9259999999999999</v>
      </c>
      <c r="Y31" s="948">
        <v>1.8879999999999999</v>
      </c>
      <c r="Z31" s="948">
        <v>1.8919999999999999</v>
      </c>
      <c r="AA31" s="948">
        <v>1.8580000000000001</v>
      </c>
      <c r="AB31" s="948">
        <v>1.853</v>
      </c>
      <c r="AC31" s="948">
        <v>1.855</v>
      </c>
      <c r="AD31" s="948">
        <v>1.843</v>
      </c>
      <c r="AE31" s="948">
        <v>1.8009999999999999</v>
      </c>
      <c r="AF31" s="948">
        <v>1.782</v>
      </c>
      <c r="AG31" s="948">
        <v>1.782</v>
      </c>
      <c r="AH31" s="948">
        <v>1.758</v>
      </c>
      <c r="AI31" s="948">
        <v>1.76</v>
      </c>
      <c r="AJ31" s="948">
        <v>1.7509999999999999</v>
      </c>
      <c r="AK31" s="948">
        <v>1.7210000000000001</v>
      </c>
      <c r="AL31" s="948">
        <v>1.7170000000000001</v>
      </c>
      <c r="AM31" s="948">
        <v>1.6970000000000001</v>
      </c>
      <c r="AN31" s="948">
        <v>1.7070000000000001</v>
      </c>
      <c r="AO31" s="948">
        <v>1.7190000000000001</v>
      </c>
      <c r="AP31" s="948">
        <v>1.7</v>
      </c>
      <c r="AQ31" s="948">
        <v>1.696</v>
      </c>
      <c r="AR31" s="948">
        <v>1.7241448254693426</v>
      </c>
      <c r="AS31" s="948">
        <v>1.7394242496898629</v>
      </c>
      <c r="AT31" s="948">
        <v>1.716</v>
      </c>
      <c r="AU31" s="948"/>
      <c r="AV31" s="948"/>
      <c r="AW31" s="948"/>
      <c r="AX31" s="948"/>
      <c r="AY31" s="948"/>
      <c r="AZ31" s="948"/>
      <c r="BA31" s="948"/>
      <c r="BB31" s="948"/>
      <c r="BC31" s="948"/>
      <c r="BD31" s="948"/>
      <c r="BE31" s="948"/>
      <c r="BF31" s="948"/>
      <c r="BG31" s="948"/>
      <c r="BH31" s="948"/>
      <c r="BI31" s="948"/>
      <c r="BJ31" s="948"/>
      <c r="BK31" s="948"/>
    </row>
    <row r="32" spans="1:63" ht="12.75" customHeight="1">
      <c r="A32" s="947">
        <v>42</v>
      </c>
      <c r="B32" s="948">
        <v>2.5880000000000001</v>
      </c>
      <c r="C32" s="948">
        <v>2.5539999999999998</v>
      </c>
      <c r="D32" s="948">
        <v>2.544</v>
      </c>
      <c r="E32" s="948">
        <v>2.52</v>
      </c>
      <c r="F32" s="948">
        <v>2.5129999999999999</v>
      </c>
      <c r="G32" s="948">
        <v>2.4790000000000001</v>
      </c>
      <c r="H32" s="948">
        <v>2.42</v>
      </c>
      <c r="I32" s="948">
        <v>2.339</v>
      </c>
      <c r="J32" s="948">
        <v>2.2989999999999999</v>
      </c>
      <c r="K32" s="948">
        <v>2.2789999999999999</v>
      </c>
      <c r="L32" s="948">
        <v>2.254</v>
      </c>
      <c r="M32" s="948">
        <v>2.2490000000000001</v>
      </c>
      <c r="N32" s="948">
        <v>2.1030000000000002</v>
      </c>
      <c r="O32" s="948">
        <v>2.1560000000000001</v>
      </c>
      <c r="P32" s="948">
        <v>2.1190000000000002</v>
      </c>
      <c r="Q32" s="948">
        <v>2.0760000000000001</v>
      </c>
      <c r="R32" s="948">
        <v>2.0289999999999999</v>
      </c>
      <c r="S32" s="948">
        <v>2.0139999999999998</v>
      </c>
      <c r="T32" s="948">
        <v>1.996</v>
      </c>
      <c r="U32" s="948">
        <v>1.9450000000000001</v>
      </c>
      <c r="V32" s="948">
        <v>1.94</v>
      </c>
      <c r="W32" s="948">
        <v>1.92</v>
      </c>
      <c r="X32" s="948">
        <v>1.93</v>
      </c>
      <c r="Y32" s="948">
        <v>1.893</v>
      </c>
      <c r="Z32" s="948">
        <v>1.897</v>
      </c>
      <c r="AA32" s="948">
        <v>1.863</v>
      </c>
      <c r="AB32" s="948">
        <v>1.859</v>
      </c>
      <c r="AC32" s="948">
        <v>1.861</v>
      </c>
      <c r="AD32" s="948">
        <v>1.849</v>
      </c>
      <c r="AE32" s="948">
        <v>1.8080000000000001</v>
      </c>
      <c r="AF32" s="948">
        <v>1.7889999999999999</v>
      </c>
      <c r="AG32" s="948">
        <v>1.79</v>
      </c>
      <c r="AH32" s="948">
        <v>1.766</v>
      </c>
      <c r="AI32" s="948">
        <v>1.768</v>
      </c>
      <c r="AJ32" s="948">
        <v>1.7589999999999999</v>
      </c>
      <c r="AK32" s="948">
        <v>1.73</v>
      </c>
      <c r="AL32" s="948">
        <v>1.726</v>
      </c>
      <c r="AM32" s="948">
        <v>1.706</v>
      </c>
      <c r="AN32" s="948">
        <v>1.716</v>
      </c>
      <c r="AO32" s="948">
        <v>1.7290000000000001</v>
      </c>
      <c r="AP32" s="948">
        <v>1.71</v>
      </c>
      <c r="AQ32" s="948">
        <v>1.7070000000000001</v>
      </c>
      <c r="AR32" s="948">
        <v>1.7345270200057126</v>
      </c>
      <c r="AS32" s="948">
        <v>1.7509999999999999</v>
      </c>
      <c r="AT32" s="948"/>
      <c r="AU32" s="948"/>
      <c r="AV32" s="948"/>
      <c r="AW32" s="948"/>
      <c r="AX32" s="948"/>
      <c r="AY32" s="948"/>
      <c r="AZ32" s="948"/>
      <c r="BA32" s="948"/>
      <c r="BB32" s="948"/>
      <c r="BC32" s="948"/>
      <c r="BD32" s="948"/>
      <c r="BE32" s="948"/>
      <c r="BF32" s="948"/>
      <c r="BG32" s="948"/>
      <c r="BH32" s="948"/>
      <c r="BI32" s="948"/>
      <c r="BJ32" s="948"/>
      <c r="BK32" s="948"/>
    </row>
    <row r="33" spans="1:106" ht="12.75" customHeight="1">
      <c r="A33" s="947">
        <v>43</v>
      </c>
      <c r="B33" s="948">
        <v>2.59</v>
      </c>
      <c r="C33" s="948">
        <v>2.5569999999999999</v>
      </c>
      <c r="D33" s="948">
        <v>2.5459999999999998</v>
      </c>
      <c r="E33" s="948">
        <v>2.5209999999999999</v>
      </c>
      <c r="F33" s="948">
        <v>2.5150000000000001</v>
      </c>
      <c r="G33" s="948">
        <v>2.4809999999999999</v>
      </c>
      <c r="H33" s="948">
        <v>2.4220000000000002</v>
      </c>
      <c r="I33" s="948">
        <v>2.34</v>
      </c>
      <c r="J33" s="948">
        <v>2.2999999999999998</v>
      </c>
      <c r="K33" s="948">
        <v>2.2810000000000001</v>
      </c>
      <c r="L33" s="948">
        <v>2.2549999999999999</v>
      </c>
      <c r="M33" s="948">
        <v>2.2509999999999999</v>
      </c>
      <c r="N33" s="948">
        <v>2.105</v>
      </c>
      <c r="O33" s="948">
        <v>2.1579999999999999</v>
      </c>
      <c r="P33" s="948">
        <v>2.121</v>
      </c>
      <c r="Q33" s="948">
        <v>2.0779999999999998</v>
      </c>
      <c r="R33" s="948">
        <v>2.0310000000000001</v>
      </c>
      <c r="S33" s="948">
        <v>2.016</v>
      </c>
      <c r="T33" s="948">
        <v>1.998</v>
      </c>
      <c r="U33" s="948">
        <v>1.948</v>
      </c>
      <c r="V33" s="948">
        <v>1.9430000000000001</v>
      </c>
      <c r="W33" s="948">
        <v>1.923</v>
      </c>
      <c r="X33" s="948">
        <v>1.9330000000000001</v>
      </c>
      <c r="Y33" s="948">
        <v>1.8959999999999999</v>
      </c>
      <c r="Z33" s="948">
        <v>1.901</v>
      </c>
      <c r="AA33" s="948">
        <v>1.8660000000000001</v>
      </c>
      <c r="AB33" s="948">
        <v>1.8620000000000001</v>
      </c>
      <c r="AC33" s="948">
        <v>1.865</v>
      </c>
      <c r="AD33" s="948">
        <v>1.853</v>
      </c>
      <c r="AE33" s="948">
        <v>1.8120000000000001</v>
      </c>
      <c r="AF33" s="948">
        <v>1.7929999999999999</v>
      </c>
      <c r="AG33" s="948">
        <v>1.794</v>
      </c>
      <c r="AH33" s="948">
        <v>1.7709999999999999</v>
      </c>
      <c r="AI33" s="948">
        <v>1.774</v>
      </c>
      <c r="AJ33" s="948">
        <v>1.764</v>
      </c>
      <c r="AK33" s="948">
        <v>1.736</v>
      </c>
      <c r="AL33" s="948">
        <v>1.7310000000000001</v>
      </c>
      <c r="AM33" s="948">
        <v>1.712</v>
      </c>
      <c r="AN33" s="948">
        <v>1.7230000000000001</v>
      </c>
      <c r="AO33" s="948">
        <v>1.7350000000000001</v>
      </c>
      <c r="AP33" s="948">
        <v>1.7150000000000001</v>
      </c>
      <c r="AQ33" s="948">
        <v>1.7130000000000001</v>
      </c>
      <c r="AR33" s="948">
        <v>1.74</v>
      </c>
      <c r="AS33" s="948"/>
      <c r="AT33" s="948"/>
      <c r="AU33" s="948"/>
      <c r="AV33" s="948"/>
      <c r="AW33" s="948"/>
      <c r="AX33" s="948"/>
      <c r="AY33" s="948"/>
      <c r="AZ33" s="948"/>
      <c r="BA33" s="948"/>
      <c r="BB33" s="948"/>
      <c r="BC33" s="948"/>
      <c r="BD33" s="948"/>
      <c r="BE33" s="948"/>
      <c r="BF33" s="948"/>
      <c r="BG33" s="948"/>
      <c r="BH33" s="948"/>
      <c r="BI33" s="948"/>
      <c r="BJ33" s="948"/>
      <c r="BK33" s="948"/>
    </row>
    <row r="34" spans="1:106" ht="12.75" customHeight="1">
      <c r="A34" s="947">
        <v>44</v>
      </c>
      <c r="B34" s="948">
        <v>2.5920000000000001</v>
      </c>
      <c r="C34" s="948">
        <v>2.5579999999999998</v>
      </c>
      <c r="D34" s="948">
        <v>2.548</v>
      </c>
      <c r="E34" s="948">
        <v>2.5230000000000001</v>
      </c>
      <c r="F34" s="948">
        <v>2.5169999999999999</v>
      </c>
      <c r="G34" s="948">
        <v>2.4830000000000001</v>
      </c>
      <c r="H34" s="948">
        <v>2.4239999999999999</v>
      </c>
      <c r="I34" s="948">
        <v>2.3420000000000001</v>
      </c>
      <c r="J34" s="948">
        <v>2.302</v>
      </c>
      <c r="K34" s="948">
        <v>2.282</v>
      </c>
      <c r="L34" s="948">
        <v>2.2570000000000001</v>
      </c>
      <c r="M34" s="948">
        <v>2.2519999999999998</v>
      </c>
      <c r="N34" s="948">
        <v>2.1059999999999999</v>
      </c>
      <c r="O34" s="948">
        <v>2.16</v>
      </c>
      <c r="P34" s="948">
        <v>2.1230000000000002</v>
      </c>
      <c r="Q34" s="948">
        <v>2.0790000000000002</v>
      </c>
      <c r="R34" s="948">
        <v>2.0329999999999999</v>
      </c>
      <c r="S34" s="948">
        <v>2.0179999999999998</v>
      </c>
      <c r="T34" s="948">
        <v>2</v>
      </c>
      <c r="U34" s="948">
        <v>1.95</v>
      </c>
      <c r="V34" s="948">
        <v>1.9450000000000001</v>
      </c>
      <c r="W34" s="948">
        <v>1.925</v>
      </c>
      <c r="X34" s="948">
        <v>1.9350000000000001</v>
      </c>
      <c r="Y34" s="948">
        <v>1.899</v>
      </c>
      <c r="Z34" s="948">
        <v>1.903</v>
      </c>
      <c r="AA34" s="948">
        <v>1.869</v>
      </c>
      <c r="AB34" s="948">
        <v>1.865</v>
      </c>
      <c r="AC34" s="948">
        <v>1.8680000000000001</v>
      </c>
      <c r="AD34" s="948">
        <v>1.857</v>
      </c>
      <c r="AE34" s="948">
        <v>1.8160000000000001</v>
      </c>
      <c r="AF34" s="948">
        <v>1.798</v>
      </c>
      <c r="AG34" s="948">
        <v>1.7989999999999999</v>
      </c>
      <c r="AH34" s="948">
        <v>1.776</v>
      </c>
      <c r="AI34" s="948">
        <v>1.7789999999999999</v>
      </c>
      <c r="AJ34" s="948">
        <v>1.77</v>
      </c>
      <c r="AK34" s="948">
        <v>1.742</v>
      </c>
      <c r="AL34" s="948">
        <v>1.7370000000000001</v>
      </c>
      <c r="AM34" s="948">
        <v>1.718</v>
      </c>
      <c r="AN34" s="948">
        <v>1.73</v>
      </c>
      <c r="AO34" s="948">
        <v>1.742</v>
      </c>
      <c r="AP34" s="948">
        <v>1.7230000000000001</v>
      </c>
      <c r="AQ34" s="948">
        <v>1.72</v>
      </c>
      <c r="AR34" s="948"/>
      <c r="AS34" s="948"/>
      <c r="AT34" s="948"/>
      <c r="AU34" s="948"/>
      <c r="AV34" s="948"/>
      <c r="AW34" s="948"/>
      <c r="AX34" s="948"/>
      <c r="AY34" s="948"/>
      <c r="AZ34" s="948"/>
      <c r="BA34" s="948"/>
      <c r="BB34" s="948"/>
      <c r="BC34" s="948"/>
      <c r="BD34" s="948"/>
      <c r="BE34" s="948"/>
      <c r="BF34" s="948"/>
      <c r="BG34" s="948"/>
      <c r="BH34" s="948"/>
      <c r="BI34" s="948"/>
      <c r="BJ34" s="948"/>
      <c r="BK34" s="948"/>
    </row>
    <row r="35" spans="1:106" ht="12.75" customHeight="1">
      <c r="A35" s="951"/>
      <c r="B35" s="951"/>
      <c r="C35" s="951"/>
      <c r="D35" s="951"/>
      <c r="E35" s="951"/>
      <c r="F35" s="951"/>
      <c r="G35" s="951"/>
      <c r="H35" s="951"/>
      <c r="I35" s="951"/>
      <c r="J35" s="951"/>
      <c r="K35" s="951"/>
      <c r="L35" s="951"/>
      <c r="M35" s="951"/>
      <c r="N35" s="951"/>
      <c r="O35" s="951"/>
      <c r="P35" s="951"/>
      <c r="Q35" s="951"/>
      <c r="R35" s="952"/>
      <c r="S35" s="952"/>
      <c r="T35" s="952"/>
      <c r="U35" s="952"/>
      <c r="V35" s="952"/>
      <c r="W35" s="952"/>
      <c r="X35" s="478"/>
      <c r="Y35" s="953"/>
      <c r="Z35" s="478"/>
      <c r="AA35" s="478"/>
      <c r="AB35" s="478"/>
      <c r="AC35" s="478"/>
      <c r="AD35" s="478"/>
      <c r="AE35" s="478"/>
      <c r="AF35" s="478"/>
      <c r="AG35" s="478"/>
      <c r="AH35" s="478"/>
      <c r="AI35" s="478"/>
      <c r="AJ35" s="478"/>
      <c r="AK35" s="478"/>
      <c r="AL35" s="478"/>
      <c r="AM35" s="478"/>
      <c r="AN35" s="478"/>
      <c r="AO35" s="478"/>
      <c r="AP35" s="478"/>
      <c r="AQ35" s="478"/>
      <c r="AR35" s="478"/>
      <c r="AS35" s="478"/>
      <c r="AT35" s="478"/>
      <c r="AU35" s="478"/>
      <c r="AV35" s="478"/>
      <c r="AW35" s="478"/>
      <c r="AX35" s="478"/>
      <c r="AY35" s="478"/>
      <c r="AZ35" s="478"/>
      <c r="BA35" s="478"/>
      <c r="BB35" s="478"/>
      <c r="BC35" s="478"/>
      <c r="BD35" s="478"/>
      <c r="BE35" s="478"/>
      <c r="BF35" s="478"/>
      <c r="BG35" s="478"/>
      <c r="BH35" s="478"/>
      <c r="BI35" s="478"/>
      <c r="BJ35" s="478"/>
      <c r="BK35" s="478"/>
      <c r="BL35" s="478"/>
      <c r="BM35" s="478"/>
      <c r="BN35" s="478"/>
      <c r="BO35" s="478"/>
      <c r="BP35" s="478"/>
      <c r="BQ35" s="478"/>
      <c r="BR35" s="478"/>
      <c r="BS35" s="478"/>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row>
    <row r="36" spans="1:106" ht="9.75" customHeight="1">
      <c r="A36" s="954"/>
      <c r="B36" s="954"/>
      <c r="C36" s="954"/>
      <c r="D36" s="954"/>
      <c r="E36" s="954"/>
      <c r="F36" s="954"/>
      <c r="G36" s="954"/>
      <c r="H36" s="954"/>
      <c r="I36" s="954"/>
      <c r="J36" s="954"/>
      <c r="K36" s="954"/>
      <c r="L36" s="954"/>
      <c r="M36" s="954"/>
      <c r="N36" s="954"/>
      <c r="O36" s="954"/>
      <c r="P36" s="954"/>
      <c r="Q36" s="954"/>
      <c r="R36" s="955"/>
      <c r="S36" s="955"/>
      <c r="T36" s="955"/>
      <c r="U36" s="955"/>
      <c r="V36" s="955"/>
      <c r="W36" s="955"/>
      <c r="X36" s="956"/>
      <c r="Y36" s="957"/>
      <c r="Z36" s="956"/>
      <c r="AA36" s="956"/>
      <c r="AB36" s="956"/>
      <c r="AC36" s="956"/>
      <c r="AD36" s="956"/>
      <c r="AE36" s="956"/>
      <c r="AF36" s="956"/>
      <c r="AG36" s="956"/>
      <c r="AH36" s="956"/>
      <c r="AI36" s="956"/>
      <c r="AJ36" s="956"/>
      <c r="AK36" s="956"/>
      <c r="AL36" s="956"/>
      <c r="AM36" s="956"/>
      <c r="AN36" s="956"/>
      <c r="AO36" s="956"/>
      <c r="AP36" s="956"/>
      <c r="AQ36" s="956"/>
      <c r="AR36" s="956"/>
      <c r="AS36" s="956"/>
      <c r="AT36" s="956"/>
      <c r="AU36" s="956"/>
      <c r="AV36" s="956"/>
      <c r="AW36" s="956"/>
      <c r="AX36" s="956"/>
      <c r="AY36" s="956"/>
      <c r="AZ36" s="956"/>
      <c r="BA36" s="956"/>
      <c r="BB36" s="956"/>
      <c r="BC36" s="956"/>
      <c r="BD36" s="956"/>
      <c r="BE36" s="956"/>
      <c r="BF36" s="956"/>
      <c r="BG36" s="956"/>
      <c r="BH36" s="956"/>
      <c r="BI36" s="956"/>
      <c r="BJ36" s="956"/>
      <c r="BK36" s="956"/>
      <c r="BL36" s="956"/>
      <c r="BM36" s="956"/>
      <c r="BN36" s="956"/>
    </row>
    <row r="37" spans="1:106" ht="12.75" customHeight="1">
      <c r="A37" s="2289" t="s">
        <v>83</v>
      </c>
      <c r="B37" s="2289"/>
      <c r="C37" s="71"/>
      <c r="D37" s="71"/>
      <c r="E37" s="71"/>
      <c r="F37" s="71"/>
      <c r="G37" s="71"/>
      <c r="H37" s="71"/>
      <c r="I37" s="71"/>
      <c r="J37" s="71"/>
      <c r="K37" s="71"/>
      <c r="L37" s="71"/>
      <c r="M37" s="71"/>
      <c r="N37" s="71"/>
      <c r="O37" s="71"/>
      <c r="P37" s="71"/>
      <c r="Q37" s="71"/>
      <c r="R37" s="958"/>
      <c r="S37" s="958"/>
      <c r="T37" s="958"/>
      <c r="U37" s="958"/>
      <c r="V37" s="958"/>
      <c r="W37" s="959"/>
      <c r="Y37" s="915"/>
    </row>
    <row r="38" spans="1:106" ht="12.75" customHeight="1">
      <c r="A38" s="2281" t="s">
        <v>444</v>
      </c>
      <c r="B38" s="2281"/>
      <c r="C38" s="2281"/>
      <c r="D38" s="2281"/>
      <c r="E38" s="2281"/>
      <c r="F38" s="71"/>
      <c r="G38" s="71"/>
      <c r="H38" s="71"/>
      <c r="I38" s="71"/>
      <c r="J38" s="71"/>
      <c r="K38" s="71"/>
      <c r="L38" s="71"/>
      <c r="M38" s="71"/>
      <c r="N38" s="71"/>
      <c r="O38" s="71"/>
      <c r="P38" s="71"/>
      <c r="Q38" s="71"/>
      <c r="R38" s="958"/>
      <c r="S38" s="958"/>
      <c r="T38" s="958"/>
      <c r="U38" s="958"/>
      <c r="V38" s="958"/>
      <c r="W38" s="959"/>
      <c r="Y38" s="915"/>
      <c r="AB38" s="960"/>
    </row>
    <row r="39" spans="1:106" ht="9" customHeight="1">
      <c r="A39" s="71"/>
      <c r="B39" s="71"/>
      <c r="C39" s="71"/>
      <c r="D39" s="71"/>
      <c r="E39" s="71"/>
      <c r="F39" s="71"/>
      <c r="G39" s="71"/>
      <c r="H39" s="71"/>
      <c r="I39" s="71"/>
      <c r="J39" s="71"/>
      <c r="K39" s="71"/>
      <c r="L39" s="71"/>
      <c r="M39" s="71"/>
      <c r="N39" s="71"/>
      <c r="O39" s="71"/>
      <c r="P39" s="71"/>
      <c r="Q39" s="71"/>
      <c r="R39" s="958"/>
      <c r="S39" s="958"/>
      <c r="T39" s="958"/>
      <c r="U39" s="958"/>
      <c r="V39" s="958"/>
      <c r="W39" s="959"/>
      <c r="Y39" s="915"/>
      <c r="AB39" s="961"/>
    </row>
    <row r="40" spans="1:106" ht="12.75" customHeight="1">
      <c r="A40" s="2290" t="s">
        <v>16</v>
      </c>
      <c r="B40" s="2290"/>
      <c r="C40" s="2290"/>
      <c r="D40" s="71"/>
      <c r="E40" s="71"/>
      <c r="F40" s="71"/>
      <c r="G40" s="71"/>
      <c r="H40" s="71"/>
      <c r="I40" s="71"/>
      <c r="J40" s="71"/>
      <c r="K40" s="71"/>
      <c r="L40" s="71"/>
      <c r="M40" s="71"/>
      <c r="N40" s="71"/>
      <c r="O40" s="71"/>
      <c r="P40" s="71"/>
      <c r="Q40" s="71"/>
      <c r="R40" s="958"/>
      <c r="S40" s="958"/>
      <c r="T40" s="958"/>
      <c r="U40" s="958"/>
      <c r="V40" s="958"/>
      <c r="W40" s="959"/>
      <c r="Y40" s="915"/>
      <c r="AB40" s="961"/>
    </row>
    <row r="41" spans="1:106" ht="12.75" customHeight="1">
      <c r="A41" s="924"/>
      <c r="B41" s="71"/>
      <c r="C41" s="71"/>
      <c r="D41" s="71"/>
      <c r="E41" s="71"/>
      <c r="F41" s="71"/>
      <c r="G41" s="71"/>
      <c r="H41" s="71"/>
      <c r="I41" s="71"/>
      <c r="J41" s="71"/>
      <c r="K41" s="71"/>
      <c r="L41" s="71"/>
      <c r="M41" s="71"/>
      <c r="N41" s="71"/>
      <c r="O41" s="71"/>
      <c r="P41" s="71"/>
      <c r="Q41" s="71"/>
      <c r="R41" s="958"/>
      <c r="S41" s="958"/>
      <c r="T41" s="958"/>
      <c r="U41" s="958"/>
      <c r="V41" s="958"/>
      <c r="W41" s="959"/>
      <c r="Y41" s="915"/>
      <c r="AB41" s="961"/>
    </row>
  </sheetData>
  <mergeCells count="9">
    <mergeCell ref="X3:AS3"/>
    <mergeCell ref="AT3:BR3"/>
    <mergeCell ref="A37:B37"/>
    <mergeCell ref="A38:E38"/>
    <mergeCell ref="A40:C40"/>
    <mergeCell ref="A1:P1"/>
    <mergeCell ref="R1:T1"/>
    <mergeCell ref="A3:A4"/>
    <mergeCell ref="B3:W3"/>
  </mergeCells>
  <hyperlinks>
    <hyperlink ref="R1" location="Contents!A1" display="back to contents"/>
  </hyperlinks>
  <printOptions gridLinesSet="0"/>
  <pageMargins left="0.39370078740157483" right="0.39370078740157483" top="0.78740157480314965" bottom="0.78740157480314965" header="0.19685039370078741" footer="0.19685039370078741"/>
  <pageSetup paperSize="9" scale="91" fitToWidth="3" orientation="landscape" r:id="rId1"/>
  <headerFooter alignWithMargins="0"/>
  <colBreaks count="2" manualBreakCount="2">
    <brk id="23" max="39" man="1"/>
    <brk id="46" max="3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76"/>
  <sheetViews>
    <sheetView showGridLines="0" zoomScaleNormal="100" workbookViewId="0">
      <selection sqref="A1:I2"/>
    </sheetView>
  </sheetViews>
  <sheetFormatPr defaultColWidth="9.140625" defaultRowHeight="12.75"/>
  <cols>
    <col min="1" max="1" width="23.85546875" style="965" customWidth="1"/>
    <col min="2" max="6" width="7.5703125" style="965" customWidth="1"/>
    <col min="7" max="7" width="10" style="965" customWidth="1"/>
    <col min="8" max="8" width="14.140625" style="965" customWidth="1"/>
    <col min="9" max="9" width="9.28515625" style="965" customWidth="1"/>
    <col min="10" max="10" width="16.5703125" style="964" customWidth="1"/>
    <col min="11" max="11" width="9.42578125" style="964" customWidth="1"/>
    <col min="12" max="15" width="5.42578125" style="964" customWidth="1"/>
    <col min="16" max="70" width="9.140625" style="964"/>
    <col min="71" max="16384" width="9.140625" style="965"/>
  </cols>
  <sheetData>
    <row r="1" spans="1:70" ht="18" customHeight="1">
      <c r="A1" s="2296" t="s">
        <v>455</v>
      </c>
      <c r="B1" s="2296"/>
      <c r="C1" s="2296"/>
      <c r="D1" s="2296"/>
      <c r="E1" s="2296"/>
      <c r="F1" s="2296"/>
      <c r="G1" s="2296"/>
      <c r="H1" s="2296"/>
      <c r="I1" s="2296"/>
      <c r="J1" s="962"/>
      <c r="K1" s="2188" t="s">
        <v>18</v>
      </c>
      <c r="L1" s="2188"/>
      <c r="M1" s="2188"/>
      <c r="N1" s="963"/>
      <c r="O1" s="963"/>
      <c r="P1" s="963"/>
    </row>
    <row r="2" spans="1:70" ht="18" customHeight="1">
      <c r="A2" s="2296"/>
      <c r="B2" s="2296"/>
      <c r="C2" s="2296"/>
      <c r="D2" s="2296"/>
      <c r="E2" s="2296"/>
      <c r="F2" s="2296"/>
      <c r="G2" s="2296"/>
      <c r="H2" s="2296"/>
      <c r="I2" s="2296"/>
      <c r="J2" s="962"/>
      <c r="K2" s="963"/>
      <c r="L2" s="963"/>
      <c r="M2" s="963"/>
      <c r="N2" s="963"/>
      <c r="O2" s="963"/>
      <c r="P2" s="963"/>
    </row>
    <row r="3" spans="1:70" ht="15" customHeight="1">
      <c r="A3" s="966" t="s">
        <v>456</v>
      </c>
      <c r="B3" s="967"/>
      <c r="C3" s="962"/>
      <c r="D3" s="962"/>
      <c r="E3" s="962"/>
      <c r="F3" s="962"/>
      <c r="G3" s="962"/>
      <c r="H3" s="962"/>
      <c r="I3" s="962"/>
      <c r="J3" s="962"/>
      <c r="K3" s="963"/>
      <c r="L3" s="963"/>
      <c r="M3" s="963"/>
      <c r="N3" s="963"/>
      <c r="O3" s="963"/>
      <c r="P3" s="963"/>
    </row>
    <row r="4" spans="1:70" s="971" customFormat="1" ht="12.75" customHeight="1">
      <c r="A4" s="968"/>
      <c r="B4" s="969" t="s">
        <v>21</v>
      </c>
      <c r="C4" s="969"/>
      <c r="D4" s="969"/>
      <c r="E4" s="969"/>
      <c r="F4" s="969"/>
      <c r="G4" s="969"/>
      <c r="H4" s="969"/>
      <c r="I4" s="969"/>
      <c r="J4" s="969"/>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0"/>
      <c r="BB4" s="970"/>
      <c r="BC4" s="970"/>
      <c r="BD4" s="970"/>
      <c r="BE4" s="970"/>
      <c r="BF4" s="970"/>
      <c r="BG4" s="970"/>
      <c r="BH4" s="970"/>
      <c r="BI4" s="970"/>
      <c r="BJ4" s="970"/>
      <c r="BK4" s="970"/>
      <c r="BL4" s="970"/>
      <c r="BM4" s="970"/>
      <c r="BN4" s="970"/>
      <c r="BO4" s="970"/>
      <c r="BP4" s="970"/>
      <c r="BQ4" s="970"/>
      <c r="BR4" s="970"/>
    </row>
    <row r="5" spans="1:70" s="971" customFormat="1" ht="12.75" customHeight="1">
      <c r="A5" s="972"/>
      <c r="B5" s="973" t="s">
        <v>212</v>
      </c>
      <c r="C5" s="973"/>
      <c r="D5" s="974"/>
      <c r="E5" s="974"/>
      <c r="F5" s="974"/>
      <c r="G5" s="974"/>
      <c r="H5" s="2297" t="s">
        <v>457</v>
      </c>
      <c r="I5" s="973" t="s">
        <v>458</v>
      </c>
      <c r="J5" s="973"/>
      <c r="K5" s="970"/>
      <c r="L5" s="970"/>
      <c r="M5" s="970"/>
      <c r="N5" s="970"/>
      <c r="O5" s="970"/>
      <c r="P5" s="970"/>
      <c r="Q5" s="970"/>
      <c r="R5" s="970"/>
      <c r="S5" s="970"/>
      <c r="T5" s="970"/>
      <c r="U5" s="970"/>
      <c r="V5" s="970"/>
      <c r="W5" s="970"/>
      <c r="X5" s="970"/>
      <c r="Y5" s="970"/>
      <c r="Z5" s="970"/>
      <c r="AA5" s="970"/>
      <c r="AB5" s="970"/>
      <c r="AC5" s="970"/>
      <c r="AD5" s="970"/>
      <c r="AE5" s="970"/>
      <c r="AF5" s="970"/>
      <c r="AG5" s="970"/>
      <c r="AH5" s="970"/>
      <c r="AI5" s="970"/>
      <c r="AJ5" s="970"/>
      <c r="AK5" s="970"/>
      <c r="AL5" s="970"/>
      <c r="AM5" s="970"/>
      <c r="AN5" s="970"/>
      <c r="AO5" s="970"/>
      <c r="AP5" s="970"/>
      <c r="AQ5" s="970"/>
      <c r="AR5" s="970"/>
      <c r="AS5" s="970"/>
      <c r="AT5" s="970"/>
      <c r="AU5" s="970"/>
      <c r="AV5" s="970"/>
      <c r="AW5" s="970"/>
      <c r="AX5" s="970"/>
      <c r="AY5" s="970"/>
      <c r="AZ5" s="970"/>
      <c r="BA5" s="970"/>
      <c r="BB5" s="970"/>
      <c r="BC5" s="970"/>
      <c r="BD5" s="970"/>
      <c r="BE5" s="970"/>
      <c r="BF5" s="970"/>
      <c r="BG5" s="970"/>
      <c r="BH5" s="970"/>
      <c r="BI5" s="970"/>
      <c r="BJ5" s="970"/>
      <c r="BK5" s="970"/>
      <c r="BL5" s="970"/>
      <c r="BM5" s="970"/>
      <c r="BN5" s="970"/>
      <c r="BO5" s="970"/>
      <c r="BP5" s="970"/>
      <c r="BQ5" s="970"/>
      <c r="BR5" s="970"/>
    </row>
    <row r="6" spans="1:70" s="971" customFormat="1" ht="12.75" customHeight="1">
      <c r="A6" s="972"/>
      <c r="B6" s="975"/>
      <c r="C6" s="976"/>
      <c r="D6" s="977" t="s">
        <v>34</v>
      </c>
      <c r="E6" s="978"/>
      <c r="F6" s="978"/>
      <c r="G6" s="974"/>
      <c r="H6" s="2298"/>
      <c r="I6" s="979" t="s">
        <v>459</v>
      </c>
      <c r="J6" s="980" t="s">
        <v>460</v>
      </c>
      <c r="K6" s="970"/>
      <c r="L6" s="970"/>
      <c r="M6" s="970"/>
      <c r="N6" s="970"/>
      <c r="O6" s="970"/>
      <c r="P6" s="970"/>
      <c r="Q6" s="970"/>
      <c r="R6" s="970"/>
      <c r="S6" s="970"/>
      <c r="T6" s="970"/>
      <c r="U6" s="970"/>
      <c r="V6" s="970"/>
      <c r="W6" s="970"/>
      <c r="X6" s="970"/>
      <c r="Y6" s="970"/>
      <c r="Z6" s="970"/>
      <c r="AA6" s="970"/>
      <c r="AB6" s="970"/>
      <c r="AC6" s="970"/>
      <c r="AD6" s="970"/>
      <c r="AE6" s="970"/>
      <c r="AF6" s="970"/>
      <c r="AG6" s="970"/>
      <c r="AH6" s="970"/>
      <c r="AI6" s="970"/>
      <c r="AJ6" s="970"/>
      <c r="AK6" s="970"/>
      <c r="AL6" s="970"/>
      <c r="AM6" s="970"/>
      <c r="AN6" s="970"/>
      <c r="AO6" s="970"/>
      <c r="AP6" s="970"/>
      <c r="AQ6" s="970"/>
      <c r="AR6" s="970"/>
      <c r="AS6" s="970"/>
      <c r="AT6" s="970"/>
      <c r="AU6" s="970"/>
      <c r="AV6" s="970"/>
      <c r="AW6" s="970"/>
      <c r="AX6" s="970"/>
      <c r="AY6" s="970"/>
      <c r="AZ6" s="970"/>
      <c r="BA6" s="970"/>
      <c r="BB6" s="970"/>
      <c r="BC6" s="970"/>
      <c r="BD6" s="970"/>
      <c r="BE6" s="970"/>
      <c r="BF6" s="970"/>
      <c r="BG6" s="970"/>
      <c r="BH6" s="970"/>
      <c r="BI6" s="970"/>
      <c r="BJ6" s="970"/>
      <c r="BK6" s="970"/>
      <c r="BL6" s="970"/>
      <c r="BM6" s="970"/>
      <c r="BN6" s="970"/>
      <c r="BO6" s="970"/>
      <c r="BP6" s="970"/>
      <c r="BQ6" s="970"/>
      <c r="BR6" s="970"/>
    </row>
    <row r="7" spans="1:70" s="971" customFormat="1" ht="12.75" customHeight="1">
      <c r="A7" s="981" t="s">
        <v>152</v>
      </c>
      <c r="B7" s="982" t="s">
        <v>397</v>
      </c>
      <c r="C7" s="981" t="s">
        <v>461</v>
      </c>
      <c r="D7" s="983"/>
      <c r="E7" s="974" t="s">
        <v>404</v>
      </c>
      <c r="F7" s="974"/>
      <c r="G7" s="976"/>
      <c r="H7" s="2298"/>
      <c r="I7" s="981" t="s">
        <v>462</v>
      </c>
      <c r="J7" s="984" t="s">
        <v>463</v>
      </c>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970"/>
      <c r="AM7" s="970"/>
      <c r="AN7" s="970"/>
      <c r="AO7" s="970"/>
      <c r="AP7" s="970"/>
      <c r="AQ7" s="970"/>
      <c r="AR7" s="970"/>
      <c r="AS7" s="970"/>
      <c r="AT7" s="970"/>
      <c r="AU7" s="970"/>
      <c r="AV7" s="970"/>
      <c r="AW7" s="970"/>
      <c r="AX7" s="970"/>
      <c r="AY7" s="970"/>
      <c r="AZ7" s="970"/>
      <c r="BA7" s="970"/>
      <c r="BB7" s="970"/>
      <c r="BC7" s="970"/>
      <c r="BD7" s="970"/>
      <c r="BE7" s="970"/>
      <c r="BF7" s="970"/>
      <c r="BG7" s="970"/>
      <c r="BH7" s="970"/>
      <c r="BI7" s="970"/>
      <c r="BJ7" s="970"/>
      <c r="BK7" s="970"/>
      <c r="BL7" s="970"/>
      <c r="BM7" s="970"/>
      <c r="BN7" s="970"/>
      <c r="BO7" s="970"/>
      <c r="BP7" s="970"/>
      <c r="BQ7" s="970"/>
      <c r="BR7" s="970"/>
    </row>
    <row r="8" spans="1:70" s="971" customFormat="1" ht="12.75" customHeight="1">
      <c r="A8" s="981"/>
      <c r="B8" s="981" t="s">
        <v>464</v>
      </c>
      <c r="C8" s="981" t="s">
        <v>465</v>
      </c>
      <c r="D8" s="981" t="s">
        <v>42</v>
      </c>
      <c r="E8" s="985" t="s">
        <v>466</v>
      </c>
      <c r="F8" s="985" t="s">
        <v>467</v>
      </c>
      <c r="G8" s="981" t="s">
        <v>414</v>
      </c>
      <c r="H8" s="2298"/>
      <c r="I8" s="981" t="s">
        <v>468</v>
      </c>
      <c r="J8" s="986" t="s">
        <v>469</v>
      </c>
      <c r="K8" s="965"/>
      <c r="L8" s="965"/>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c r="AN8" s="970"/>
      <c r="AO8" s="970"/>
      <c r="AP8" s="970"/>
      <c r="AQ8" s="970"/>
      <c r="AR8" s="970"/>
      <c r="AS8" s="970"/>
      <c r="AT8" s="970"/>
      <c r="AU8" s="970"/>
      <c r="AV8" s="970"/>
      <c r="AW8" s="970"/>
      <c r="AX8" s="970"/>
      <c r="AY8" s="970"/>
      <c r="AZ8" s="970"/>
      <c r="BA8" s="970"/>
      <c r="BB8" s="970"/>
      <c r="BC8" s="970"/>
      <c r="BD8" s="970"/>
      <c r="BE8" s="970"/>
      <c r="BF8" s="970"/>
      <c r="BG8" s="970"/>
      <c r="BH8" s="970"/>
      <c r="BI8" s="970"/>
      <c r="BJ8" s="970"/>
      <c r="BK8" s="970"/>
      <c r="BL8" s="970"/>
      <c r="BM8" s="970"/>
      <c r="BN8" s="970"/>
      <c r="BO8" s="970"/>
      <c r="BP8" s="970"/>
      <c r="BQ8" s="970"/>
      <c r="BR8" s="970"/>
    </row>
    <row r="9" spans="1:70" s="971" customFormat="1" ht="18" customHeight="1">
      <c r="A9" s="987"/>
      <c r="B9" s="988" t="s">
        <v>470</v>
      </c>
      <c r="C9" s="989" t="s">
        <v>468</v>
      </c>
      <c r="D9" s="990"/>
      <c r="E9" s="990" t="s">
        <v>471</v>
      </c>
      <c r="F9" s="990" t="s">
        <v>471</v>
      </c>
      <c r="G9" s="990" t="s">
        <v>472</v>
      </c>
      <c r="H9" s="2299"/>
      <c r="I9" s="989"/>
      <c r="J9" s="991" t="s">
        <v>473</v>
      </c>
      <c r="K9" s="965"/>
      <c r="L9" s="965"/>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970"/>
      <c r="BC9" s="970"/>
      <c r="BD9" s="970"/>
      <c r="BE9" s="970"/>
      <c r="BF9" s="970"/>
      <c r="BG9" s="970"/>
      <c r="BH9" s="970"/>
      <c r="BI9" s="970"/>
      <c r="BJ9" s="970"/>
      <c r="BK9" s="970"/>
      <c r="BL9" s="970"/>
      <c r="BM9" s="970"/>
      <c r="BN9" s="970"/>
      <c r="BO9" s="970"/>
      <c r="BP9" s="970"/>
      <c r="BQ9" s="970"/>
      <c r="BR9" s="970"/>
    </row>
    <row r="10" spans="1:70" s="971" customFormat="1">
      <c r="A10" s="992"/>
      <c r="B10" s="993"/>
      <c r="C10" s="984"/>
      <c r="D10" s="994"/>
      <c r="E10" s="994"/>
      <c r="F10" s="994"/>
      <c r="G10" s="994"/>
      <c r="H10" s="995"/>
      <c r="I10" s="984"/>
      <c r="J10" s="984"/>
      <c r="K10" s="965"/>
      <c r="L10" s="965"/>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c r="AL10" s="970"/>
      <c r="AM10" s="970"/>
      <c r="AN10" s="970"/>
      <c r="AO10" s="970"/>
      <c r="AP10" s="970"/>
      <c r="AQ10" s="970"/>
      <c r="AR10" s="970"/>
      <c r="AS10" s="970"/>
      <c r="AT10" s="970"/>
      <c r="AU10" s="970"/>
      <c r="AV10" s="970"/>
      <c r="AW10" s="970"/>
      <c r="AX10" s="970"/>
      <c r="AY10" s="970"/>
      <c r="AZ10" s="970"/>
      <c r="BA10" s="970"/>
      <c r="BB10" s="970"/>
      <c r="BC10" s="970"/>
      <c r="BD10" s="970"/>
      <c r="BE10" s="970"/>
      <c r="BF10" s="970"/>
      <c r="BG10" s="970"/>
      <c r="BH10" s="970"/>
      <c r="BI10" s="970"/>
      <c r="BJ10" s="970"/>
      <c r="BK10" s="970"/>
      <c r="BL10" s="970"/>
      <c r="BM10" s="970"/>
      <c r="BN10" s="970"/>
      <c r="BO10" s="970"/>
      <c r="BP10" s="970"/>
      <c r="BQ10" s="970"/>
      <c r="BR10" s="970"/>
    </row>
    <row r="11" spans="1:70" s="999" customFormat="1" ht="12.75" customHeight="1">
      <c r="A11" s="218" t="s">
        <v>312</v>
      </c>
      <c r="B11" s="996">
        <v>46809</v>
      </c>
      <c r="C11" s="213">
        <v>22622</v>
      </c>
      <c r="D11" s="213">
        <v>24187</v>
      </c>
      <c r="E11" s="213">
        <v>17210</v>
      </c>
      <c r="F11" s="213">
        <v>4828</v>
      </c>
      <c r="G11" s="213">
        <v>2149</v>
      </c>
      <c r="H11" s="997">
        <v>45.479630403311198</v>
      </c>
      <c r="I11" s="997">
        <v>51.671687068726101</v>
      </c>
      <c r="J11" s="998">
        <v>14.905253263261301</v>
      </c>
      <c r="M11" s="1000"/>
      <c r="N11" s="1000"/>
      <c r="O11" s="1000"/>
      <c r="P11" s="1000"/>
      <c r="Q11" s="1000"/>
      <c r="R11" s="1000"/>
      <c r="S11" s="1000"/>
    </row>
    <row r="12" spans="1:70" s="1004" customFormat="1" ht="12.75" customHeight="1">
      <c r="A12" s="1001" t="s">
        <v>160</v>
      </c>
      <c r="B12" s="1002"/>
      <c r="C12" s="1003"/>
      <c r="D12" s="1003"/>
      <c r="E12" s="1003"/>
      <c r="F12" s="1003"/>
      <c r="G12" s="1003"/>
      <c r="H12" s="1003"/>
      <c r="I12" s="1003"/>
      <c r="J12" s="1003"/>
      <c r="L12" s="1005"/>
      <c r="M12" s="1006"/>
      <c r="N12" s="1005"/>
      <c r="O12" s="1007"/>
      <c r="P12" s="1005"/>
      <c r="Q12" s="1006"/>
      <c r="R12" s="1005"/>
      <c r="S12" s="1006"/>
      <c r="T12" s="1005"/>
      <c r="U12" s="1008"/>
      <c r="V12" s="1009"/>
      <c r="W12" s="962"/>
      <c r="X12" s="964"/>
      <c r="Y12" s="1009"/>
      <c r="Z12" s="962"/>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row>
    <row r="13" spans="1:70" s="173" customFormat="1" ht="12.75" customHeight="1">
      <c r="A13" s="190" t="s">
        <v>474</v>
      </c>
      <c r="B13" s="1010">
        <v>2007</v>
      </c>
      <c r="C13" s="1011">
        <v>1080</v>
      </c>
      <c r="D13" s="1011">
        <v>927</v>
      </c>
      <c r="E13" s="1011">
        <v>694</v>
      </c>
      <c r="F13" s="1011">
        <v>152</v>
      </c>
      <c r="G13" s="1011">
        <v>81</v>
      </c>
      <c r="H13" s="1012">
        <v>39.441103643438304</v>
      </c>
      <c r="I13" s="1012">
        <v>46.188340807174903</v>
      </c>
      <c r="J13" s="1013">
        <v>11.609367214748399</v>
      </c>
    </row>
    <row r="14" spans="1:70" s="173" customFormat="1" ht="12.75" customHeight="1">
      <c r="A14" s="190" t="s">
        <v>475</v>
      </c>
      <c r="B14" s="1010">
        <v>2287</v>
      </c>
      <c r="C14" s="1011">
        <v>1352</v>
      </c>
      <c r="D14" s="1011">
        <v>935</v>
      </c>
      <c r="E14" s="1011">
        <v>789</v>
      </c>
      <c r="F14" s="1011">
        <v>96</v>
      </c>
      <c r="G14" s="1011">
        <v>50</v>
      </c>
      <c r="H14" s="1012">
        <v>53.691747857729801</v>
      </c>
      <c r="I14" s="1012">
        <v>40.883253170091798</v>
      </c>
      <c r="J14" s="1013">
        <v>6.38390905115872</v>
      </c>
    </row>
    <row r="15" spans="1:70" s="173" customFormat="1" ht="12.75" customHeight="1">
      <c r="A15" s="190" t="s">
        <v>476</v>
      </c>
      <c r="B15" s="1010">
        <v>860</v>
      </c>
      <c r="C15" s="1011">
        <v>361</v>
      </c>
      <c r="D15" s="1011">
        <v>499</v>
      </c>
      <c r="E15" s="1011">
        <v>371</v>
      </c>
      <c r="F15" s="1011">
        <v>78</v>
      </c>
      <c r="G15" s="1011">
        <v>50</v>
      </c>
      <c r="H15" s="1012">
        <v>46.741670742975202</v>
      </c>
      <c r="I15" s="1012">
        <v>58.023255813953497</v>
      </c>
      <c r="J15" s="1013">
        <v>14.883720930232601</v>
      </c>
    </row>
    <row r="16" spans="1:70" s="173" customFormat="1" ht="12.75" customHeight="1">
      <c r="A16" s="176" t="s">
        <v>477</v>
      </c>
      <c r="B16" s="1010">
        <v>592</v>
      </c>
      <c r="C16" s="1011">
        <v>254</v>
      </c>
      <c r="D16" s="1011">
        <v>338</v>
      </c>
      <c r="E16" s="1011">
        <v>267</v>
      </c>
      <c r="F16" s="1011">
        <v>52</v>
      </c>
      <c r="G16" s="1011">
        <v>19</v>
      </c>
      <c r="H16" s="1012">
        <v>50.460279577224703</v>
      </c>
      <c r="I16" s="1012">
        <v>57.094594594594597</v>
      </c>
      <c r="J16" s="1013">
        <v>11.993243243243199</v>
      </c>
    </row>
    <row r="17" spans="1:10" s="173" customFormat="1" ht="12.75" customHeight="1">
      <c r="A17" s="176" t="s">
        <v>165</v>
      </c>
      <c r="B17" s="1010">
        <v>4548</v>
      </c>
      <c r="C17" s="1011">
        <v>2814</v>
      </c>
      <c r="D17" s="1011">
        <v>1734</v>
      </c>
      <c r="E17" s="1011">
        <v>1313</v>
      </c>
      <c r="F17" s="1011">
        <v>257</v>
      </c>
      <c r="G17" s="1011">
        <v>164</v>
      </c>
      <c r="H17" s="1012">
        <v>35.615279800780002</v>
      </c>
      <c r="I17" s="1012">
        <v>38.126649076517097</v>
      </c>
      <c r="J17" s="1013">
        <v>9.2568161829375608</v>
      </c>
    </row>
    <row r="18" spans="1:10" s="173" customFormat="1" ht="12.75" customHeight="1">
      <c r="A18" s="190" t="s">
        <v>478</v>
      </c>
      <c r="B18" s="1010">
        <v>444</v>
      </c>
      <c r="C18" s="1011">
        <v>179</v>
      </c>
      <c r="D18" s="1011">
        <v>265</v>
      </c>
      <c r="E18" s="1011">
        <v>185</v>
      </c>
      <c r="F18" s="1011">
        <v>50</v>
      </c>
      <c r="G18" s="1011">
        <v>30</v>
      </c>
      <c r="H18" s="1012">
        <v>51.573934254849597</v>
      </c>
      <c r="I18" s="1012">
        <v>59.684684684684697</v>
      </c>
      <c r="J18" s="1013">
        <v>18.018018018018001</v>
      </c>
    </row>
    <row r="19" spans="1:10" s="173" customFormat="1" ht="12.75" customHeight="1">
      <c r="A19" s="176" t="s">
        <v>479</v>
      </c>
      <c r="B19" s="1010">
        <v>1137</v>
      </c>
      <c r="C19" s="1011">
        <v>459</v>
      </c>
      <c r="D19" s="1011">
        <v>678</v>
      </c>
      <c r="E19" s="1011">
        <v>530</v>
      </c>
      <c r="F19" s="1011">
        <v>100</v>
      </c>
      <c r="G19" s="1011">
        <v>48</v>
      </c>
      <c r="H19" s="1012">
        <v>51.420043415340103</v>
      </c>
      <c r="I19" s="1012">
        <v>59.630606860158302</v>
      </c>
      <c r="J19" s="1013">
        <v>13.016710642040501</v>
      </c>
    </row>
    <row r="20" spans="1:10" s="173" customFormat="1" ht="12.75" customHeight="1">
      <c r="A20" s="190" t="s">
        <v>480</v>
      </c>
      <c r="B20" s="1010">
        <v>1287</v>
      </c>
      <c r="C20" s="1011">
        <v>517</v>
      </c>
      <c r="D20" s="1011">
        <v>770</v>
      </c>
      <c r="E20" s="1011">
        <v>486</v>
      </c>
      <c r="F20" s="1011">
        <v>194</v>
      </c>
      <c r="G20" s="1011">
        <v>90</v>
      </c>
      <c r="H20" s="1012">
        <v>38.897452171547698</v>
      </c>
      <c r="I20" s="1012">
        <v>59.829059829059801</v>
      </c>
      <c r="J20" s="1013">
        <v>22.066822066822098</v>
      </c>
    </row>
    <row r="21" spans="1:10" s="173" customFormat="1" ht="12.75" customHeight="1">
      <c r="A21" s="190" t="s">
        <v>481</v>
      </c>
      <c r="B21" s="1010">
        <v>1113</v>
      </c>
      <c r="C21" s="1011">
        <v>417</v>
      </c>
      <c r="D21" s="1011">
        <v>696</v>
      </c>
      <c r="E21" s="1011">
        <v>493</v>
      </c>
      <c r="F21" s="1011">
        <v>147</v>
      </c>
      <c r="G21" s="1011">
        <v>56</v>
      </c>
      <c r="H21" s="1012">
        <v>52.979817212490502</v>
      </c>
      <c r="I21" s="1012">
        <v>62.533692722372002</v>
      </c>
      <c r="J21" s="1013">
        <v>18.238993710691801</v>
      </c>
    </row>
    <row r="22" spans="1:10" s="173" customFormat="1" ht="12.75" customHeight="1">
      <c r="A22" s="190" t="s">
        <v>482</v>
      </c>
      <c r="B22" s="1010">
        <v>884</v>
      </c>
      <c r="C22" s="1011">
        <v>568</v>
      </c>
      <c r="D22" s="1011">
        <v>316</v>
      </c>
      <c r="E22" s="1011">
        <v>228</v>
      </c>
      <c r="F22" s="1011">
        <v>64</v>
      </c>
      <c r="G22" s="1011">
        <v>24</v>
      </c>
      <c r="H22" s="1012">
        <v>52.313883299798803</v>
      </c>
      <c r="I22" s="1012">
        <v>35.746606334841601</v>
      </c>
      <c r="J22" s="1013">
        <v>9.9547511312217196</v>
      </c>
    </row>
    <row r="23" spans="1:10" s="173" customFormat="1" ht="12.75" customHeight="1">
      <c r="A23" s="190" t="s">
        <v>483</v>
      </c>
      <c r="B23" s="1010">
        <v>960</v>
      </c>
      <c r="C23" s="1011">
        <v>481</v>
      </c>
      <c r="D23" s="1011">
        <v>479</v>
      </c>
      <c r="E23" s="1011">
        <v>371</v>
      </c>
      <c r="F23" s="1011">
        <v>78</v>
      </c>
      <c r="G23" s="1011">
        <v>30</v>
      </c>
      <c r="H23" s="1012">
        <v>52.0692086565059</v>
      </c>
      <c r="I23" s="1012">
        <v>49.8958333333333</v>
      </c>
      <c r="J23" s="1013">
        <v>11.25</v>
      </c>
    </row>
    <row r="24" spans="1:10" s="173" customFormat="1" ht="12.75" customHeight="1">
      <c r="A24" s="190" t="s">
        <v>484</v>
      </c>
      <c r="B24" s="1010">
        <v>797</v>
      </c>
      <c r="C24" s="1011">
        <v>577</v>
      </c>
      <c r="D24" s="1011">
        <v>220</v>
      </c>
      <c r="E24" s="1011">
        <v>165</v>
      </c>
      <c r="F24" s="1011">
        <v>42</v>
      </c>
      <c r="G24" s="1011">
        <v>13</v>
      </c>
      <c r="H24" s="1012">
        <v>50.015688735487899</v>
      </c>
      <c r="I24" s="1012">
        <v>27.603513174404</v>
      </c>
      <c r="J24" s="1013">
        <v>6.900878293601</v>
      </c>
    </row>
    <row r="25" spans="1:10" s="173" customFormat="1" ht="12.75" customHeight="1">
      <c r="A25" s="190" t="s">
        <v>485</v>
      </c>
      <c r="B25" s="1010">
        <v>1432</v>
      </c>
      <c r="C25" s="1011">
        <v>636</v>
      </c>
      <c r="D25" s="1011">
        <v>796</v>
      </c>
      <c r="E25" s="1011">
        <v>563</v>
      </c>
      <c r="F25" s="1011">
        <v>161</v>
      </c>
      <c r="G25" s="1011">
        <v>72</v>
      </c>
      <c r="H25" s="1012">
        <v>50.003491863957002</v>
      </c>
      <c r="I25" s="1012">
        <v>55.5865921787709</v>
      </c>
      <c r="J25" s="1013">
        <v>16.270949720670401</v>
      </c>
    </row>
    <row r="26" spans="1:10" s="173" customFormat="1" ht="12.75" customHeight="1">
      <c r="A26" s="190" t="s">
        <v>486</v>
      </c>
      <c r="B26" s="1010">
        <v>3144</v>
      </c>
      <c r="C26" s="1011">
        <v>1295</v>
      </c>
      <c r="D26" s="1011">
        <v>1849</v>
      </c>
      <c r="E26" s="1011">
        <v>1333</v>
      </c>
      <c r="F26" s="1011">
        <v>331</v>
      </c>
      <c r="G26" s="1011">
        <v>185</v>
      </c>
      <c r="H26" s="1012">
        <v>47.1265401564889</v>
      </c>
      <c r="I26" s="1012">
        <v>58.810432569974601</v>
      </c>
      <c r="J26" s="1013">
        <v>16.412213740458</v>
      </c>
    </row>
    <row r="27" spans="1:10" s="173" customFormat="1" ht="12.75" customHeight="1">
      <c r="A27" s="190" t="s">
        <v>487</v>
      </c>
      <c r="B27" s="1010">
        <v>5867</v>
      </c>
      <c r="C27" s="1011">
        <v>2932</v>
      </c>
      <c r="D27" s="1011">
        <v>2935</v>
      </c>
      <c r="E27" s="1011">
        <v>1787</v>
      </c>
      <c r="F27" s="1011">
        <v>801</v>
      </c>
      <c r="G27" s="1011">
        <v>347</v>
      </c>
      <c r="H27" s="1012">
        <v>39.090139850355499</v>
      </c>
      <c r="I27" s="1012">
        <v>50.025566729163103</v>
      </c>
      <c r="J27" s="1013">
        <v>19.567070052837899</v>
      </c>
    </row>
    <row r="28" spans="1:10" s="173" customFormat="1" ht="12.75" customHeight="1">
      <c r="A28" s="190" t="s">
        <v>488</v>
      </c>
      <c r="B28" s="1010">
        <v>1866</v>
      </c>
      <c r="C28" s="1011">
        <v>842</v>
      </c>
      <c r="D28" s="1011">
        <v>1024</v>
      </c>
      <c r="E28" s="1011">
        <v>810</v>
      </c>
      <c r="F28" s="1011">
        <v>128</v>
      </c>
      <c r="G28" s="1011">
        <v>86</v>
      </c>
      <c r="H28" s="1012">
        <v>49.391212281630501</v>
      </c>
      <c r="I28" s="1012">
        <v>54.876741693462002</v>
      </c>
      <c r="J28" s="1013">
        <v>11.4683815648446</v>
      </c>
    </row>
    <row r="29" spans="1:10" s="173" customFormat="1" ht="12.75" customHeight="1">
      <c r="A29" s="190" t="s">
        <v>489</v>
      </c>
      <c r="B29" s="1010">
        <v>615</v>
      </c>
      <c r="C29" s="1011">
        <v>204</v>
      </c>
      <c r="D29" s="1011">
        <v>411</v>
      </c>
      <c r="E29" s="1011">
        <v>219</v>
      </c>
      <c r="F29" s="1011">
        <v>152</v>
      </c>
      <c r="G29" s="1011">
        <v>40</v>
      </c>
      <c r="H29" s="1012">
        <v>47.549095407453201</v>
      </c>
      <c r="I29" s="1012">
        <v>66.829268292682897</v>
      </c>
      <c r="J29" s="1013">
        <v>31.219512195122</v>
      </c>
    </row>
    <row r="30" spans="1:10" s="173" customFormat="1" ht="12.75" customHeight="1">
      <c r="A30" s="190" t="s">
        <v>490</v>
      </c>
      <c r="B30" s="1010">
        <v>979</v>
      </c>
      <c r="C30" s="1011">
        <v>488</v>
      </c>
      <c r="D30" s="1011">
        <v>491</v>
      </c>
      <c r="E30" s="1011">
        <v>358</v>
      </c>
      <c r="F30" s="1011">
        <v>92</v>
      </c>
      <c r="G30" s="1011">
        <v>41</v>
      </c>
      <c r="H30" s="1012">
        <v>57.031341022952297</v>
      </c>
      <c r="I30" s="1012">
        <v>50.153217568947902</v>
      </c>
      <c r="J30" s="1013">
        <v>13.585291113381</v>
      </c>
    </row>
    <row r="31" spans="1:10" s="173" customFormat="1" ht="12.75" customHeight="1">
      <c r="A31" s="190" t="s">
        <v>491</v>
      </c>
      <c r="B31" s="1010">
        <v>855</v>
      </c>
      <c r="C31" s="1011">
        <v>389</v>
      </c>
      <c r="D31" s="1011">
        <v>466</v>
      </c>
      <c r="E31" s="1011">
        <v>394</v>
      </c>
      <c r="F31" s="1011">
        <v>48</v>
      </c>
      <c r="G31" s="1011">
        <v>24</v>
      </c>
      <c r="H31" s="1012">
        <v>54.730508257585498</v>
      </c>
      <c r="I31" s="1012">
        <v>54.502923976608201</v>
      </c>
      <c r="J31" s="1013">
        <v>8.4210526315789505</v>
      </c>
    </row>
    <row r="32" spans="1:10" s="173" customFormat="1" ht="12.75" customHeight="1">
      <c r="A32" s="176" t="s">
        <v>180</v>
      </c>
      <c r="B32" s="1010">
        <v>183</v>
      </c>
      <c r="C32" s="1011">
        <v>96</v>
      </c>
      <c r="D32" s="1011">
        <v>87</v>
      </c>
      <c r="E32" s="1011">
        <v>74</v>
      </c>
      <c r="F32" s="1011">
        <v>9</v>
      </c>
      <c r="G32" s="1011">
        <v>4</v>
      </c>
      <c r="H32" s="1012">
        <v>47.495458084609403</v>
      </c>
      <c r="I32" s="1012">
        <v>47.540983606557397</v>
      </c>
      <c r="J32" s="1013">
        <v>7.10382513661202</v>
      </c>
    </row>
    <row r="33" spans="1:70" s="173" customFormat="1" ht="12.75" customHeight="1">
      <c r="A33" s="190" t="s">
        <v>492</v>
      </c>
      <c r="B33" s="1010">
        <v>1107</v>
      </c>
      <c r="C33" s="1011">
        <v>383</v>
      </c>
      <c r="D33" s="1011">
        <v>724</v>
      </c>
      <c r="E33" s="1011">
        <v>470</v>
      </c>
      <c r="F33" s="1011">
        <v>183</v>
      </c>
      <c r="G33" s="1011">
        <v>71</v>
      </c>
      <c r="H33" s="1012">
        <v>49.701432227360499</v>
      </c>
      <c r="I33" s="1012">
        <v>65.401987353206906</v>
      </c>
      <c r="J33" s="1013">
        <v>22.944896115627799</v>
      </c>
    </row>
    <row r="34" spans="1:70" s="173" customFormat="1" ht="12.75" customHeight="1">
      <c r="A34" s="190" t="s">
        <v>493</v>
      </c>
      <c r="B34" s="1010">
        <v>3051</v>
      </c>
      <c r="C34" s="1011">
        <v>1238</v>
      </c>
      <c r="D34" s="1011">
        <v>1813</v>
      </c>
      <c r="E34" s="1011">
        <v>1203</v>
      </c>
      <c r="F34" s="1011">
        <v>444</v>
      </c>
      <c r="G34" s="1011">
        <v>166</v>
      </c>
      <c r="H34" s="1012">
        <v>47.695722861430703</v>
      </c>
      <c r="I34" s="1012">
        <v>59.423139954113402</v>
      </c>
      <c r="J34" s="1013">
        <v>19.993444772205802</v>
      </c>
    </row>
    <row r="35" spans="1:70" s="173" customFormat="1" ht="12.75" customHeight="1">
      <c r="A35" s="190" t="s">
        <v>494</v>
      </c>
      <c r="B35" s="1010">
        <v>183</v>
      </c>
      <c r="C35" s="1011">
        <v>89</v>
      </c>
      <c r="D35" s="1011">
        <v>94</v>
      </c>
      <c r="E35" s="1011">
        <v>82</v>
      </c>
      <c r="F35" s="1011">
        <v>8</v>
      </c>
      <c r="G35" s="1011">
        <v>4</v>
      </c>
      <c r="H35" s="1012">
        <v>53.228621291448498</v>
      </c>
      <c r="I35" s="1012">
        <v>51.366120218579198</v>
      </c>
      <c r="J35" s="1013">
        <v>6.5573770491803298</v>
      </c>
    </row>
    <row r="36" spans="1:70" s="173" customFormat="1" ht="12.75" customHeight="1">
      <c r="A36" s="176" t="s">
        <v>495</v>
      </c>
      <c r="B36" s="1010">
        <v>1186</v>
      </c>
      <c r="C36" s="1011">
        <v>603</v>
      </c>
      <c r="D36" s="1011">
        <v>583</v>
      </c>
      <c r="E36" s="1011">
        <v>486</v>
      </c>
      <c r="F36" s="1011">
        <v>67</v>
      </c>
      <c r="G36" s="1011">
        <v>30</v>
      </c>
      <c r="H36" s="1012">
        <v>49.197328576761898</v>
      </c>
      <c r="I36" s="1012">
        <v>49.156829679595297</v>
      </c>
      <c r="J36" s="1013">
        <v>8.1787521079257992</v>
      </c>
    </row>
    <row r="37" spans="1:70" s="173" customFormat="1" ht="12.75" customHeight="1">
      <c r="A37" s="190" t="s">
        <v>496</v>
      </c>
      <c r="B37" s="1010">
        <v>1539</v>
      </c>
      <c r="C37" s="1011">
        <v>762</v>
      </c>
      <c r="D37" s="1011">
        <v>777</v>
      </c>
      <c r="E37" s="1011">
        <v>529</v>
      </c>
      <c r="F37" s="1011">
        <v>187</v>
      </c>
      <c r="G37" s="1011">
        <v>61</v>
      </c>
      <c r="H37" s="1012">
        <v>46.859300307523696</v>
      </c>
      <c r="I37" s="1012">
        <v>50.487329434697898</v>
      </c>
      <c r="J37" s="1013">
        <v>16.114359974009101</v>
      </c>
    </row>
    <row r="38" spans="1:70" s="173" customFormat="1" ht="12.75" customHeight="1">
      <c r="A38" s="190" t="s">
        <v>497</v>
      </c>
      <c r="B38" s="1010">
        <v>845</v>
      </c>
      <c r="C38" s="1011">
        <v>374</v>
      </c>
      <c r="D38" s="1011">
        <v>471</v>
      </c>
      <c r="E38" s="1011">
        <v>376</v>
      </c>
      <c r="F38" s="1011">
        <v>61</v>
      </c>
      <c r="G38" s="1011">
        <v>34</v>
      </c>
      <c r="H38" s="1012">
        <v>49.580472921434001</v>
      </c>
      <c r="I38" s="1012">
        <v>55.739644970414197</v>
      </c>
      <c r="J38" s="1013">
        <v>11.2426035502959</v>
      </c>
    </row>
    <row r="39" spans="1:70" s="173" customFormat="1" ht="12.75" customHeight="1">
      <c r="A39" s="190" t="s">
        <v>498</v>
      </c>
      <c r="B39" s="1010">
        <v>176</v>
      </c>
      <c r="C39" s="1011">
        <v>87</v>
      </c>
      <c r="D39" s="1011">
        <v>89</v>
      </c>
      <c r="E39" s="1011">
        <v>81</v>
      </c>
      <c r="F39" s="1011">
        <v>4</v>
      </c>
      <c r="G39" s="1011">
        <v>4</v>
      </c>
      <c r="H39" s="1012">
        <v>47.644829453167297</v>
      </c>
      <c r="I39" s="1012">
        <v>50.568181818181799</v>
      </c>
      <c r="J39" s="1013">
        <v>4.5454545454545503</v>
      </c>
    </row>
    <row r="40" spans="1:70" s="173" customFormat="1" ht="12.75" customHeight="1">
      <c r="A40" s="190" t="s">
        <v>499</v>
      </c>
      <c r="B40" s="1010">
        <v>817</v>
      </c>
      <c r="C40" s="1011">
        <v>353</v>
      </c>
      <c r="D40" s="1011">
        <v>464</v>
      </c>
      <c r="E40" s="1011">
        <v>338</v>
      </c>
      <c r="F40" s="1011">
        <v>85</v>
      </c>
      <c r="G40" s="1011">
        <v>41</v>
      </c>
      <c r="H40" s="1012">
        <v>47.312948807041899</v>
      </c>
      <c r="I40" s="1012">
        <v>56.793145654834802</v>
      </c>
      <c r="J40" s="1013">
        <v>15.422276621787001</v>
      </c>
    </row>
    <row r="41" spans="1:70" s="173" customFormat="1" ht="12.75" customHeight="1">
      <c r="A41" s="190" t="s">
        <v>500</v>
      </c>
      <c r="B41" s="1010">
        <v>2918</v>
      </c>
      <c r="C41" s="1011">
        <v>1367</v>
      </c>
      <c r="D41" s="1011">
        <v>1551</v>
      </c>
      <c r="E41" s="1011">
        <v>1056</v>
      </c>
      <c r="F41" s="1011">
        <v>379</v>
      </c>
      <c r="G41" s="1011">
        <v>116</v>
      </c>
      <c r="H41" s="1012">
        <v>51.939267723963603</v>
      </c>
      <c r="I41" s="1012">
        <v>53.152844413982201</v>
      </c>
      <c r="J41" s="1013">
        <v>16.9636737491433</v>
      </c>
    </row>
    <row r="42" spans="1:70" s="173" customFormat="1" ht="12.75" customHeight="1">
      <c r="A42" s="190" t="s">
        <v>501</v>
      </c>
      <c r="B42" s="1010">
        <v>696</v>
      </c>
      <c r="C42" s="1011">
        <v>381</v>
      </c>
      <c r="D42" s="1011">
        <v>315</v>
      </c>
      <c r="E42" s="1011">
        <v>223</v>
      </c>
      <c r="F42" s="1011">
        <v>67</v>
      </c>
      <c r="G42" s="1011">
        <v>25</v>
      </c>
      <c r="H42" s="1012">
        <v>38.126540673788</v>
      </c>
      <c r="I42" s="1012">
        <v>45.258620689655203</v>
      </c>
      <c r="J42" s="1013">
        <v>13.2183908045977</v>
      </c>
    </row>
    <row r="43" spans="1:70" s="173" customFormat="1" ht="12.75" customHeight="1">
      <c r="A43" s="190" t="s">
        <v>502</v>
      </c>
      <c r="B43" s="1010">
        <v>771</v>
      </c>
      <c r="C43" s="1011">
        <v>262</v>
      </c>
      <c r="D43" s="1011">
        <v>509</v>
      </c>
      <c r="E43" s="1011">
        <v>307</v>
      </c>
      <c r="F43" s="1011">
        <v>154</v>
      </c>
      <c r="G43" s="1011">
        <v>48</v>
      </c>
      <c r="H43" s="1012">
        <v>48.2901164975573</v>
      </c>
      <c r="I43" s="1012">
        <v>66.018158236057104</v>
      </c>
      <c r="J43" s="1013">
        <v>26.199740596627802</v>
      </c>
    </row>
    <row r="44" spans="1:70" s="173" customFormat="1" ht="12.75" customHeight="1">
      <c r="A44" s="190" t="s">
        <v>503</v>
      </c>
      <c r="B44" s="1010">
        <v>1663</v>
      </c>
      <c r="C44" s="1011">
        <v>782</v>
      </c>
      <c r="D44" s="1011">
        <v>881</v>
      </c>
      <c r="E44" s="1011">
        <v>629</v>
      </c>
      <c r="F44" s="1011">
        <v>157</v>
      </c>
      <c r="G44" s="1011">
        <v>95</v>
      </c>
      <c r="H44" s="1012">
        <v>48.908887712487498</v>
      </c>
      <c r="I44" s="1012">
        <v>52.976548406494302</v>
      </c>
      <c r="J44" s="1013">
        <v>15.1533373421527</v>
      </c>
    </row>
    <row r="45" spans="1:70" s="173" customFormat="1" ht="12.75" customHeight="1">
      <c r="A45" s="190"/>
      <c r="B45" s="1014"/>
      <c r="C45" s="1015"/>
      <c r="D45" s="1015"/>
      <c r="E45" s="1015"/>
      <c r="F45" s="1015"/>
      <c r="G45" s="1015"/>
      <c r="H45" s="1012"/>
      <c r="I45" s="1016"/>
      <c r="J45" s="1017"/>
    </row>
    <row r="46" spans="1:70" s="1018" customFormat="1" ht="12.75" customHeight="1">
      <c r="A46" s="353" t="s">
        <v>504</v>
      </c>
      <c r="B46" s="1014"/>
      <c r="C46" s="1015"/>
      <c r="D46" s="1015"/>
      <c r="E46" s="1015"/>
      <c r="F46" s="1015"/>
      <c r="G46" s="1015"/>
      <c r="H46" s="1012"/>
      <c r="I46" s="1016"/>
      <c r="J46" s="1017"/>
      <c r="L46" s="963"/>
      <c r="M46" s="963"/>
      <c r="N46" s="963"/>
      <c r="O46" s="963"/>
      <c r="P46" s="963"/>
      <c r="Q46" s="963"/>
      <c r="R46" s="963"/>
      <c r="S46" s="963"/>
      <c r="T46" s="963"/>
      <c r="U46" s="963"/>
      <c r="V46" s="963"/>
      <c r="W46" s="963"/>
      <c r="X46" s="963"/>
      <c r="Y46" s="963"/>
      <c r="Z46" s="963"/>
      <c r="AA46" s="963"/>
      <c r="AB46" s="963"/>
      <c r="AC46" s="963"/>
      <c r="AD46" s="963"/>
      <c r="AE46" s="963"/>
      <c r="AF46" s="963"/>
      <c r="AG46" s="963"/>
      <c r="AH46" s="963"/>
      <c r="AI46" s="963"/>
      <c r="AJ46" s="963"/>
      <c r="AK46" s="963"/>
      <c r="AL46" s="963"/>
      <c r="AM46" s="963"/>
      <c r="AN46" s="963"/>
      <c r="AO46" s="963"/>
      <c r="AP46" s="963"/>
      <c r="AQ46" s="963"/>
      <c r="AR46" s="963"/>
      <c r="AS46" s="963"/>
      <c r="AT46" s="963"/>
      <c r="AU46" s="963"/>
      <c r="AV46" s="963"/>
      <c r="AW46" s="963"/>
      <c r="AX46" s="963"/>
      <c r="AY46" s="963"/>
      <c r="AZ46" s="963"/>
      <c r="BA46" s="963"/>
      <c r="BB46" s="963"/>
      <c r="BC46" s="963"/>
      <c r="BD46" s="963"/>
      <c r="BE46" s="963"/>
      <c r="BF46" s="963"/>
      <c r="BG46" s="963"/>
      <c r="BH46" s="963"/>
      <c r="BI46" s="963"/>
      <c r="BJ46" s="963"/>
      <c r="BK46" s="963"/>
      <c r="BL46" s="963"/>
      <c r="BM46" s="963"/>
      <c r="BN46" s="963"/>
      <c r="BO46" s="963"/>
      <c r="BP46" s="963"/>
      <c r="BQ46" s="963"/>
      <c r="BR46" s="963"/>
    </row>
    <row r="47" spans="1:70" s="173" customFormat="1" ht="12.75" customHeight="1">
      <c r="A47" s="176" t="s">
        <v>194</v>
      </c>
      <c r="B47" s="1010">
        <v>3037</v>
      </c>
      <c r="C47" s="1011">
        <v>1153</v>
      </c>
      <c r="D47" s="1011">
        <v>1884</v>
      </c>
      <c r="E47" s="1011">
        <v>1301</v>
      </c>
      <c r="F47" s="1011">
        <v>415</v>
      </c>
      <c r="G47" s="1011">
        <v>168</v>
      </c>
      <c r="H47" s="1012">
        <v>50.157723496672098</v>
      </c>
      <c r="I47" s="1012">
        <v>62.0349028646691</v>
      </c>
      <c r="J47" s="1013">
        <v>19.196575567994699</v>
      </c>
    </row>
    <row r="48" spans="1:70" s="173" customFormat="1" ht="12.75" customHeight="1">
      <c r="A48" s="190" t="s">
        <v>195</v>
      </c>
      <c r="B48" s="1010">
        <v>845</v>
      </c>
      <c r="C48" s="1011">
        <v>374</v>
      </c>
      <c r="D48" s="1011">
        <v>471</v>
      </c>
      <c r="E48" s="1011">
        <v>376</v>
      </c>
      <c r="F48" s="1011">
        <v>61</v>
      </c>
      <c r="G48" s="1011">
        <v>34</v>
      </c>
      <c r="H48" s="1012">
        <v>49.580472921434001</v>
      </c>
      <c r="I48" s="1012">
        <v>55.739644970414197</v>
      </c>
      <c r="J48" s="1013">
        <v>11.2426035502959</v>
      </c>
    </row>
    <row r="49" spans="1:70" s="173" customFormat="1" ht="12.75" customHeight="1">
      <c r="A49" s="176" t="s">
        <v>196</v>
      </c>
      <c r="B49" s="1010">
        <v>1137</v>
      </c>
      <c r="C49" s="1011">
        <v>459</v>
      </c>
      <c r="D49" s="1011">
        <v>678</v>
      </c>
      <c r="E49" s="1011">
        <v>530</v>
      </c>
      <c r="F49" s="1011">
        <v>100</v>
      </c>
      <c r="G49" s="1011">
        <v>48</v>
      </c>
      <c r="H49" s="1012">
        <v>51.420043415340103</v>
      </c>
      <c r="I49" s="1012">
        <v>59.630606860158302</v>
      </c>
      <c r="J49" s="1013">
        <v>13.016710642040501</v>
      </c>
    </row>
    <row r="50" spans="1:70" s="173" customFormat="1" ht="12.75" customHeight="1">
      <c r="A50" s="190" t="s">
        <v>197</v>
      </c>
      <c r="B50" s="1010">
        <v>3144</v>
      </c>
      <c r="C50" s="1011">
        <v>1295</v>
      </c>
      <c r="D50" s="1011">
        <v>1849</v>
      </c>
      <c r="E50" s="1011">
        <v>1333</v>
      </c>
      <c r="F50" s="1011">
        <v>331</v>
      </c>
      <c r="G50" s="1011">
        <v>185</v>
      </c>
      <c r="H50" s="1012">
        <v>47.1265401564889</v>
      </c>
      <c r="I50" s="1012">
        <v>58.810432569974601</v>
      </c>
      <c r="J50" s="1013">
        <v>16.412213740458</v>
      </c>
    </row>
    <row r="51" spans="1:70" s="173" customFormat="1" ht="12.75" customHeight="1">
      <c r="A51" s="190" t="s">
        <v>198</v>
      </c>
      <c r="B51" s="1010">
        <v>2572</v>
      </c>
      <c r="C51" s="1011">
        <v>1196</v>
      </c>
      <c r="D51" s="1011">
        <v>1376</v>
      </c>
      <c r="E51" s="1011">
        <v>971</v>
      </c>
      <c r="F51" s="1011">
        <v>278</v>
      </c>
      <c r="G51" s="1011">
        <v>127</v>
      </c>
      <c r="H51" s="1012">
        <v>46.340672408201499</v>
      </c>
      <c r="I51" s="1012">
        <v>53.499222395023303</v>
      </c>
      <c r="J51" s="1013">
        <v>15.746500777605</v>
      </c>
    </row>
    <row r="52" spans="1:70" s="173" customFormat="1" ht="12.75" customHeight="1">
      <c r="A52" s="190" t="s">
        <v>199</v>
      </c>
      <c r="B52" s="1010">
        <v>5149</v>
      </c>
      <c r="C52" s="1011">
        <v>2821</v>
      </c>
      <c r="D52" s="1011">
        <v>2328</v>
      </c>
      <c r="E52" s="1011">
        <v>1877</v>
      </c>
      <c r="F52" s="1011">
        <v>296</v>
      </c>
      <c r="G52" s="1011">
        <v>155</v>
      </c>
      <c r="H52" s="1012">
        <v>47.193936005426103</v>
      </c>
      <c r="I52" s="1012">
        <v>45.212662652942299</v>
      </c>
      <c r="J52" s="1013">
        <v>8.7589823266653699</v>
      </c>
    </row>
    <row r="53" spans="1:70" s="173" customFormat="1" ht="12.75" customHeight="1">
      <c r="A53" s="176" t="s">
        <v>200</v>
      </c>
      <c r="B53" s="1010">
        <v>10473</v>
      </c>
      <c r="C53" s="1011">
        <v>5305</v>
      </c>
      <c r="D53" s="1011">
        <v>5168</v>
      </c>
      <c r="E53" s="1011">
        <v>3235</v>
      </c>
      <c r="F53" s="1011">
        <v>1400</v>
      </c>
      <c r="G53" s="1011">
        <v>533</v>
      </c>
      <c r="H53" s="1012">
        <v>42.8054687021029</v>
      </c>
      <c r="I53" s="1012">
        <v>49.345937171774999</v>
      </c>
      <c r="J53" s="1013">
        <v>18.4569846271364</v>
      </c>
    </row>
    <row r="54" spans="1:70" s="173" customFormat="1" ht="12.75" customHeight="1">
      <c r="A54" s="190" t="s">
        <v>201</v>
      </c>
      <c r="B54" s="1010">
        <v>2457</v>
      </c>
      <c r="C54" s="1011">
        <v>1096</v>
      </c>
      <c r="D54" s="1011">
        <v>1361</v>
      </c>
      <c r="E54" s="1011">
        <v>1076</v>
      </c>
      <c r="F54" s="1011">
        <v>180</v>
      </c>
      <c r="G54" s="1011">
        <v>105</v>
      </c>
      <c r="H54" s="1012">
        <v>49.624333494910303</v>
      </c>
      <c r="I54" s="1012">
        <v>55.392755392755397</v>
      </c>
      <c r="J54" s="1013">
        <v>11.599511599511599</v>
      </c>
    </row>
    <row r="55" spans="1:70" s="173" customFormat="1" ht="12.75" customHeight="1">
      <c r="A55" s="190" t="s">
        <v>202</v>
      </c>
      <c r="B55" s="1010">
        <v>5969</v>
      </c>
      <c r="C55" s="1011">
        <v>2605</v>
      </c>
      <c r="D55" s="1011">
        <v>3364</v>
      </c>
      <c r="E55" s="1011">
        <v>2259</v>
      </c>
      <c r="F55" s="1011">
        <v>823</v>
      </c>
      <c r="G55" s="1011">
        <v>282</v>
      </c>
      <c r="H55" s="1012">
        <v>49.679980690642502</v>
      </c>
      <c r="I55" s="1012">
        <v>56.357848885910499</v>
      </c>
      <c r="J55" s="1013">
        <v>18.512313620371899</v>
      </c>
    </row>
    <row r="56" spans="1:70" s="173" customFormat="1" ht="12.75" customHeight="1">
      <c r="A56" s="190" t="s">
        <v>203</v>
      </c>
      <c r="B56" s="1010">
        <v>8151</v>
      </c>
      <c r="C56" s="1011">
        <v>4565</v>
      </c>
      <c r="D56" s="1011">
        <v>3586</v>
      </c>
      <c r="E56" s="1011">
        <v>2672</v>
      </c>
      <c r="F56" s="1011">
        <v>584</v>
      </c>
      <c r="G56" s="1011">
        <v>330</v>
      </c>
      <c r="H56" s="1012">
        <v>41.312093581952603</v>
      </c>
      <c r="I56" s="1012">
        <v>43.994601889338703</v>
      </c>
      <c r="J56" s="1013">
        <v>11.2133480554533</v>
      </c>
    </row>
    <row r="57" spans="1:70" s="173" customFormat="1" ht="12.75" customHeight="1">
      <c r="A57" s="190" t="s">
        <v>204</v>
      </c>
      <c r="B57" s="1010">
        <v>183</v>
      </c>
      <c r="C57" s="1011">
        <v>89</v>
      </c>
      <c r="D57" s="1011">
        <v>94</v>
      </c>
      <c r="E57" s="1011">
        <v>82</v>
      </c>
      <c r="F57" s="1011">
        <v>8</v>
      </c>
      <c r="G57" s="1011">
        <v>4</v>
      </c>
      <c r="H57" s="1012">
        <v>53.228621291448498</v>
      </c>
      <c r="I57" s="1012">
        <v>51.366120218579198</v>
      </c>
      <c r="J57" s="1013">
        <v>6.5573770491803298</v>
      </c>
    </row>
    <row r="58" spans="1:70" s="173" customFormat="1" ht="12.75" customHeight="1">
      <c r="A58" s="190" t="s">
        <v>205</v>
      </c>
      <c r="B58" s="1010">
        <v>176</v>
      </c>
      <c r="C58" s="1011">
        <v>87</v>
      </c>
      <c r="D58" s="1011">
        <v>89</v>
      </c>
      <c r="E58" s="1011">
        <v>81</v>
      </c>
      <c r="F58" s="1011">
        <v>4</v>
      </c>
      <c r="G58" s="1011">
        <v>4</v>
      </c>
      <c r="H58" s="1012">
        <v>47.644829453167297</v>
      </c>
      <c r="I58" s="1012">
        <v>50.568181818181799</v>
      </c>
      <c r="J58" s="1013">
        <v>4.5454545454545503</v>
      </c>
    </row>
    <row r="59" spans="1:70" s="173" customFormat="1" ht="12.75" customHeight="1">
      <c r="A59" s="190" t="s">
        <v>206</v>
      </c>
      <c r="B59" s="1010">
        <v>3333</v>
      </c>
      <c r="C59" s="1011">
        <v>1481</v>
      </c>
      <c r="D59" s="1011">
        <v>1852</v>
      </c>
      <c r="E59" s="1011">
        <v>1343</v>
      </c>
      <c r="F59" s="1011">
        <v>339</v>
      </c>
      <c r="G59" s="1011">
        <v>170</v>
      </c>
      <c r="H59" s="1012">
        <v>44.091384122868497</v>
      </c>
      <c r="I59" s="1012">
        <v>55.565556555655597</v>
      </c>
      <c r="J59" s="1013">
        <v>15.271527152715301</v>
      </c>
    </row>
    <row r="60" spans="1:70" s="173" customFormat="1" ht="12.75" customHeight="1">
      <c r="A60" s="190" t="s">
        <v>207</v>
      </c>
      <c r="B60" s="1010">
        <v>183</v>
      </c>
      <c r="C60" s="1011">
        <v>96</v>
      </c>
      <c r="D60" s="1011">
        <v>87</v>
      </c>
      <c r="E60" s="1011">
        <v>74</v>
      </c>
      <c r="F60" s="1011">
        <v>9</v>
      </c>
      <c r="G60" s="1011">
        <v>4</v>
      </c>
      <c r="H60" s="1012">
        <v>47.495458084609403</v>
      </c>
      <c r="I60" s="1012">
        <v>47.540983606557397</v>
      </c>
      <c r="J60" s="1013">
        <v>7.10382513661202</v>
      </c>
    </row>
    <row r="61" spans="1:70" s="1018" customFormat="1" ht="12.75" customHeight="1">
      <c r="A61" s="1019"/>
      <c r="B61" s="1020"/>
      <c r="C61" s="1021"/>
      <c r="D61" s="1021"/>
      <c r="E61" s="1021"/>
      <c r="F61" s="1021"/>
      <c r="G61" s="1021"/>
      <c r="H61" s="1021"/>
      <c r="I61" s="1022"/>
      <c r="J61" s="1023"/>
      <c r="L61" s="963"/>
      <c r="M61" s="963"/>
      <c r="N61" s="963"/>
      <c r="O61" s="963"/>
      <c r="P61" s="963"/>
      <c r="Q61" s="963"/>
      <c r="R61" s="963"/>
      <c r="S61" s="963"/>
      <c r="T61" s="963"/>
      <c r="U61" s="963"/>
      <c r="V61" s="963"/>
      <c r="W61" s="963"/>
      <c r="X61" s="963"/>
      <c r="Y61" s="963"/>
      <c r="Z61" s="963"/>
      <c r="AA61" s="963"/>
      <c r="AB61" s="963"/>
      <c r="AC61" s="963"/>
      <c r="AD61" s="963"/>
      <c r="AE61" s="963"/>
      <c r="AF61" s="963"/>
      <c r="AG61" s="963"/>
      <c r="AH61" s="963"/>
      <c r="AI61" s="963"/>
      <c r="AJ61" s="963"/>
      <c r="AK61" s="963"/>
      <c r="AL61" s="963"/>
      <c r="AM61" s="963"/>
      <c r="AN61" s="963"/>
      <c r="AO61" s="963"/>
      <c r="AP61" s="963"/>
      <c r="AQ61" s="963"/>
      <c r="AR61" s="963"/>
      <c r="AS61" s="963"/>
      <c r="AT61" s="963"/>
      <c r="AU61" s="963"/>
      <c r="AV61" s="963"/>
      <c r="AW61" s="963"/>
      <c r="AX61" s="963"/>
      <c r="AY61" s="963"/>
      <c r="AZ61" s="963"/>
      <c r="BA61" s="963"/>
      <c r="BB61" s="963"/>
      <c r="BC61" s="963"/>
      <c r="BD61" s="963"/>
      <c r="BE61" s="963"/>
      <c r="BF61" s="963"/>
      <c r="BG61" s="963"/>
      <c r="BH61" s="963"/>
      <c r="BI61" s="963"/>
      <c r="BJ61" s="963"/>
      <c r="BK61" s="963"/>
      <c r="BL61" s="963"/>
      <c r="BM61" s="963"/>
      <c r="BN61" s="963"/>
      <c r="BO61" s="963"/>
      <c r="BP61" s="963"/>
      <c r="BQ61" s="963"/>
      <c r="BR61" s="963"/>
    </row>
    <row r="62" spans="1:70" s="1018" customFormat="1" ht="12.75" customHeight="1">
      <c r="A62" s="1024"/>
      <c r="F62" s="963"/>
      <c r="J62" s="963"/>
      <c r="L62" s="963"/>
      <c r="M62" s="963"/>
      <c r="N62" s="963"/>
      <c r="O62" s="963"/>
      <c r="P62" s="963"/>
      <c r="Q62" s="963"/>
      <c r="R62" s="963"/>
      <c r="S62" s="963"/>
      <c r="T62" s="963"/>
      <c r="U62" s="963"/>
      <c r="V62" s="963"/>
      <c r="W62" s="963"/>
      <c r="X62" s="963"/>
      <c r="Y62" s="963"/>
      <c r="Z62" s="963"/>
      <c r="AA62" s="963"/>
      <c r="AB62" s="963"/>
      <c r="AC62" s="963"/>
      <c r="AD62" s="963"/>
      <c r="AE62" s="963"/>
      <c r="AF62" s="963"/>
      <c r="AG62" s="963"/>
      <c r="AH62" s="963"/>
      <c r="AI62" s="963"/>
      <c r="AJ62" s="963"/>
      <c r="AK62" s="963"/>
      <c r="AL62" s="963"/>
      <c r="AM62" s="963"/>
      <c r="AN62" s="963"/>
      <c r="AO62" s="963"/>
      <c r="AP62" s="963"/>
      <c r="AQ62" s="963"/>
      <c r="AR62" s="963"/>
      <c r="AS62" s="963"/>
      <c r="AT62" s="963"/>
      <c r="AU62" s="963"/>
      <c r="AV62" s="963"/>
      <c r="AW62" s="963"/>
      <c r="AX62" s="963"/>
      <c r="AY62" s="963"/>
      <c r="AZ62" s="963"/>
      <c r="BA62" s="963"/>
      <c r="BB62" s="963"/>
      <c r="BC62" s="963"/>
      <c r="BD62" s="963"/>
      <c r="BE62" s="963"/>
      <c r="BF62" s="963"/>
      <c r="BG62" s="963"/>
      <c r="BH62" s="963"/>
      <c r="BI62" s="963"/>
      <c r="BJ62" s="963"/>
      <c r="BK62" s="963"/>
      <c r="BL62" s="963"/>
      <c r="BM62" s="963"/>
      <c r="BN62" s="963"/>
      <c r="BO62" s="963"/>
      <c r="BP62" s="963"/>
      <c r="BQ62" s="963"/>
      <c r="BR62" s="963"/>
    </row>
    <row r="63" spans="1:70" s="1018" customFormat="1" ht="12.75" customHeight="1">
      <c r="A63" s="1025" t="s">
        <v>505</v>
      </c>
      <c r="F63" s="963"/>
      <c r="J63" s="963"/>
      <c r="L63" s="963"/>
      <c r="M63" s="963"/>
      <c r="N63" s="963"/>
      <c r="O63" s="963"/>
      <c r="P63" s="963"/>
      <c r="Q63" s="963"/>
      <c r="R63" s="963"/>
      <c r="S63" s="963"/>
      <c r="T63" s="963"/>
      <c r="U63" s="963"/>
      <c r="V63" s="963"/>
      <c r="W63" s="963"/>
      <c r="X63" s="963"/>
      <c r="Y63" s="963"/>
      <c r="Z63" s="963"/>
      <c r="AA63" s="963"/>
      <c r="AB63" s="963"/>
      <c r="AC63" s="963"/>
      <c r="AD63" s="963"/>
      <c r="AE63" s="963"/>
      <c r="AF63" s="963"/>
      <c r="AG63" s="963"/>
      <c r="AH63" s="963"/>
      <c r="AI63" s="963"/>
      <c r="AJ63" s="963"/>
      <c r="AK63" s="963"/>
      <c r="AL63" s="963"/>
      <c r="AM63" s="963"/>
      <c r="AN63" s="963"/>
      <c r="AO63" s="963"/>
      <c r="AP63" s="963"/>
      <c r="AQ63" s="963"/>
      <c r="AR63" s="963"/>
      <c r="AS63" s="963"/>
      <c r="AT63" s="963"/>
      <c r="AU63" s="963"/>
      <c r="AV63" s="963"/>
      <c r="AW63" s="963"/>
      <c r="AX63" s="963"/>
      <c r="AY63" s="963"/>
      <c r="AZ63" s="963"/>
      <c r="BA63" s="963"/>
      <c r="BB63" s="963"/>
      <c r="BC63" s="963"/>
      <c r="BD63" s="963"/>
      <c r="BE63" s="963"/>
      <c r="BF63" s="963"/>
      <c r="BG63" s="963"/>
      <c r="BH63" s="963"/>
      <c r="BI63" s="963"/>
      <c r="BJ63" s="963"/>
      <c r="BK63" s="963"/>
      <c r="BL63" s="963"/>
      <c r="BM63" s="963"/>
      <c r="BN63" s="963"/>
      <c r="BO63" s="963"/>
      <c r="BP63" s="963"/>
      <c r="BQ63" s="963"/>
      <c r="BR63" s="963"/>
    </row>
    <row r="64" spans="1:70" s="1018" customFormat="1" ht="12.75" customHeight="1">
      <c r="A64" s="2300" t="s">
        <v>506</v>
      </c>
      <c r="B64" s="2300"/>
      <c r="C64" s="2300"/>
      <c r="D64" s="2300"/>
      <c r="E64" s="2300"/>
      <c r="F64" s="2300"/>
      <c r="G64" s="2300"/>
      <c r="H64" s="2300"/>
      <c r="I64" s="2300"/>
      <c r="J64" s="2300"/>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c r="AL64" s="963"/>
      <c r="AM64" s="963"/>
      <c r="AN64" s="963"/>
      <c r="AO64" s="963"/>
      <c r="AP64" s="963"/>
      <c r="AQ64" s="963"/>
      <c r="AR64" s="963"/>
      <c r="AS64" s="963"/>
      <c r="AT64" s="963"/>
      <c r="AU64" s="963"/>
      <c r="AV64" s="963"/>
      <c r="AW64" s="963"/>
      <c r="AX64" s="963"/>
      <c r="AY64" s="963"/>
      <c r="AZ64" s="963"/>
      <c r="BA64" s="963"/>
      <c r="BB64" s="963"/>
      <c r="BC64" s="963"/>
      <c r="BD64" s="963"/>
      <c r="BE64" s="963"/>
      <c r="BF64" s="963"/>
      <c r="BG64" s="963"/>
      <c r="BH64" s="963"/>
      <c r="BI64" s="963"/>
      <c r="BJ64" s="963"/>
      <c r="BK64" s="963"/>
      <c r="BL64" s="963"/>
      <c r="BM64" s="963"/>
      <c r="BN64" s="963"/>
      <c r="BO64" s="963"/>
      <c r="BP64" s="963"/>
      <c r="BQ64" s="963"/>
      <c r="BR64" s="963"/>
    </row>
    <row r="65" spans="1:70" s="1018" customFormat="1" ht="12.75" customHeight="1">
      <c r="F65" s="1026"/>
      <c r="J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c r="AL65" s="963"/>
      <c r="AM65" s="963"/>
      <c r="AN65" s="963"/>
      <c r="AO65" s="963"/>
      <c r="AP65" s="963"/>
      <c r="AQ65" s="963"/>
      <c r="AR65" s="963"/>
      <c r="AS65" s="963"/>
      <c r="AT65" s="963"/>
      <c r="AU65" s="963"/>
      <c r="AV65" s="963"/>
      <c r="AW65" s="963"/>
      <c r="AX65" s="963"/>
      <c r="AY65" s="963"/>
      <c r="AZ65" s="963"/>
      <c r="BA65" s="963"/>
      <c r="BB65" s="963"/>
      <c r="BC65" s="963"/>
      <c r="BD65" s="963"/>
      <c r="BE65" s="963"/>
      <c r="BF65" s="963"/>
      <c r="BG65" s="963"/>
      <c r="BH65" s="963"/>
      <c r="BI65" s="963"/>
      <c r="BJ65" s="963"/>
      <c r="BK65" s="963"/>
      <c r="BL65" s="963"/>
      <c r="BM65" s="963"/>
      <c r="BN65" s="963"/>
      <c r="BO65" s="963"/>
      <c r="BP65" s="963"/>
      <c r="BQ65" s="963"/>
      <c r="BR65" s="963"/>
    </row>
    <row r="66" spans="1:70" s="1018" customFormat="1" ht="12.75" customHeight="1">
      <c r="A66" s="2290" t="s">
        <v>16</v>
      </c>
      <c r="B66" s="2290"/>
      <c r="C66" s="2290"/>
      <c r="F66" s="1027"/>
      <c r="J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c r="AL66" s="963"/>
      <c r="AM66" s="963"/>
      <c r="AN66" s="963"/>
      <c r="AO66" s="963"/>
      <c r="AP66" s="963"/>
      <c r="AQ66" s="963"/>
      <c r="AR66" s="963"/>
      <c r="AS66" s="963"/>
      <c r="AT66" s="963"/>
      <c r="AU66" s="963"/>
      <c r="AV66" s="963"/>
      <c r="AW66" s="963"/>
      <c r="AX66" s="963"/>
      <c r="AY66" s="963"/>
      <c r="AZ66" s="963"/>
      <c r="BA66" s="963"/>
      <c r="BB66" s="963"/>
      <c r="BC66" s="963"/>
      <c r="BD66" s="963"/>
      <c r="BE66" s="963"/>
      <c r="BF66" s="963"/>
      <c r="BG66" s="963"/>
      <c r="BH66" s="963"/>
      <c r="BI66" s="963"/>
      <c r="BJ66" s="963"/>
      <c r="BK66" s="963"/>
      <c r="BL66" s="963"/>
      <c r="BM66" s="963"/>
      <c r="BN66" s="963"/>
      <c r="BO66" s="963"/>
      <c r="BP66" s="963"/>
      <c r="BQ66" s="963"/>
      <c r="BR66" s="963"/>
    </row>
    <row r="67" spans="1:70" s="1018" customFormat="1" ht="11.25">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c r="AL67" s="963"/>
      <c r="AM67" s="963"/>
      <c r="AN67" s="963"/>
      <c r="AO67" s="963"/>
      <c r="AP67" s="963"/>
      <c r="AQ67" s="963"/>
      <c r="AR67" s="963"/>
      <c r="AS67" s="963"/>
      <c r="AT67" s="963"/>
      <c r="AU67" s="963"/>
      <c r="AV67" s="963"/>
      <c r="AW67" s="963"/>
      <c r="AX67" s="963"/>
      <c r="AY67" s="963"/>
      <c r="AZ67" s="963"/>
      <c r="BA67" s="963"/>
      <c r="BB67" s="963"/>
      <c r="BC67" s="963"/>
      <c r="BD67" s="963"/>
      <c r="BE67" s="963"/>
      <c r="BF67" s="963"/>
      <c r="BG67" s="963"/>
      <c r="BH67" s="963"/>
      <c r="BI67" s="963"/>
      <c r="BJ67" s="963"/>
      <c r="BK67" s="963"/>
      <c r="BL67" s="963"/>
      <c r="BM67" s="963"/>
      <c r="BN67" s="963"/>
      <c r="BO67" s="963"/>
      <c r="BP67" s="963"/>
      <c r="BQ67" s="963"/>
      <c r="BR67" s="963"/>
    </row>
    <row r="68" spans="1:70" s="1018" customFormat="1" ht="11.25">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c r="AL68" s="963"/>
      <c r="AM68" s="963"/>
      <c r="AN68" s="963"/>
      <c r="AO68" s="963"/>
      <c r="AP68" s="963"/>
      <c r="AQ68" s="963"/>
      <c r="AR68" s="963"/>
      <c r="AS68" s="963"/>
      <c r="AT68" s="963"/>
      <c r="AU68" s="963"/>
      <c r="AV68" s="963"/>
      <c r="AW68" s="963"/>
      <c r="AX68" s="963"/>
      <c r="AY68" s="963"/>
      <c r="AZ68" s="963"/>
      <c r="BA68" s="963"/>
      <c r="BB68" s="963"/>
      <c r="BC68" s="963"/>
      <c r="BD68" s="963"/>
      <c r="BE68" s="963"/>
      <c r="BF68" s="963"/>
      <c r="BG68" s="963"/>
      <c r="BH68" s="963"/>
      <c r="BI68" s="963"/>
      <c r="BJ68" s="963"/>
      <c r="BK68" s="963"/>
      <c r="BL68" s="963"/>
      <c r="BM68" s="963"/>
      <c r="BN68" s="963"/>
      <c r="BO68" s="963"/>
      <c r="BP68" s="963"/>
      <c r="BQ68" s="963"/>
      <c r="BR68" s="963"/>
    </row>
    <row r="69" spans="1:70" s="1018" customFormat="1" ht="11.25">
      <c r="J69" s="963"/>
      <c r="K69" s="963"/>
      <c r="L69" s="963"/>
      <c r="M69" s="963"/>
      <c r="N69" s="963"/>
      <c r="O69" s="963"/>
      <c r="P69" s="963"/>
      <c r="Q69" s="963"/>
      <c r="R69" s="963"/>
      <c r="S69" s="963"/>
      <c r="T69" s="963"/>
      <c r="U69" s="963"/>
      <c r="V69" s="963"/>
      <c r="W69" s="963"/>
      <c r="X69" s="963"/>
      <c r="Y69" s="963"/>
      <c r="Z69" s="963"/>
      <c r="AA69" s="963"/>
      <c r="AB69" s="963"/>
      <c r="AC69" s="963"/>
      <c r="AD69" s="963"/>
      <c r="AE69" s="963"/>
      <c r="AF69" s="963"/>
      <c r="AG69" s="963"/>
      <c r="AH69" s="963"/>
      <c r="AI69" s="963"/>
      <c r="AJ69" s="963"/>
      <c r="AK69" s="963"/>
      <c r="AL69" s="963"/>
      <c r="AM69" s="963"/>
      <c r="AN69" s="963"/>
      <c r="AO69" s="963"/>
      <c r="AP69" s="963"/>
      <c r="AQ69" s="963"/>
      <c r="AR69" s="963"/>
      <c r="AS69" s="963"/>
      <c r="AT69" s="963"/>
      <c r="AU69" s="963"/>
      <c r="AV69" s="963"/>
      <c r="AW69" s="963"/>
      <c r="AX69" s="963"/>
      <c r="AY69" s="963"/>
      <c r="AZ69" s="963"/>
      <c r="BA69" s="963"/>
      <c r="BB69" s="963"/>
      <c r="BC69" s="963"/>
      <c r="BD69" s="963"/>
      <c r="BE69" s="963"/>
      <c r="BF69" s="963"/>
      <c r="BG69" s="963"/>
      <c r="BH69" s="963"/>
      <c r="BI69" s="963"/>
      <c r="BJ69" s="963"/>
      <c r="BK69" s="963"/>
      <c r="BL69" s="963"/>
      <c r="BM69" s="963"/>
      <c r="BN69" s="963"/>
      <c r="BO69" s="963"/>
      <c r="BP69" s="963"/>
      <c r="BQ69" s="963"/>
      <c r="BR69" s="963"/>
    </row>
    <row r="70" spans="1:70" s="1018" customFormat="1" ht="11.25">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c r="AL70" s="963"/>
      <c r="AM70" s="963"/>
      <c r="AN70" s="963"/>
      <c r="AO70" s="963"/>
      <c r="AP70" s="963"/>
      <c r="AQ70" s="963"/>
      <c r="AR70" s="963"/>
      <c r="AS70" s="963"/>
      <c r="AT70" s="963"/>
      <c r="AU70" s="963"/>
      <c r="AV70" s="963"/>
      <c r="AW70" s="963"/>
      <c r="AX70" s="963"/>
      <c r="AY70" s="963"/>
      <c r="AZ70" s="963"/>
      <c r="BA70" s="963"/>
      <c r="BB70" s="963"/>
      <c r="BC70" s="963"/>
      <c r="BD70" s="963"/>
      <c r="BE70" s="963"/>
      <c r="BF70" s="963"/>
      <c r="BG70" s="963"/>
      <c r="BH70" s="963"/>
      <c r="BI70" s="963"/>
      <c r="BJ70" s="963"/>
      <c r="BK70" s="963"/>
      <c r="BL70" s="963"/>
      <c r="BM70" s="963"/>
      <c r="BN70" s="963"/>
      <c r="BO70" s="963"/>
      <c r="BP70" s="963"/>
      <c r="BQ70" s="963"/>
      <c r="BR70" s="963"/>
    </row>
    <row r="71" spans="1:70" s="1018" customFormat="1" ht="11.25">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c r="AL71" s="963"/>
      <c r="AM71" s="963"/>
      <c r="AN71" s="963"/>
      <c r="AO71" s="963"/>
      <c r="AP71" s="963"/>
      <c r="AQ71" s="963"/>
      <c r="AR71" s="963"/>
      <c r="AS71" s="963"/>
      <c r="AT71" s="963"/>
      <c r="AU71" s="963"/>
      <c r="AV71" s="963"/>
      <c r="AW71" s="963"/>
      <c r="AX71" s="963"/>
      <c r="AY71" s="963"/>
      <c r="AZ71" s="963"/>
      <c r="BA71" s="963"/>
      <c r="BB71" s="963"/>
      <c r="BC71" s="963"/>
      <c r="BD71" s="963"/>
      <c r="BE71" s="963"/>
      <c r="BF71" s="963"/>
      <c r="BG71" s="963"/>
      <c r="BH71" s="963"/>
      <c r="BI71" s="963"/>
      <c r="BJ71" s="963"/>
      <c r="BK71" s="963"/>
      <c r="BL71" s="963"/>
      <c r="BM71" s="963"/>
      <c r="BN71" s="963"/>
      <c r="BO71" s="963"/>
      <c r="BP71" s="963"/>
      <c r="BQ71" s="963"/>
      <c r="BR71" s="963"/>
    </row>
    <row r="72" spans="1:70" s="1018" customFormat="1" ht="11.25">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c r="AL72" s="963"/>
      <c r="AM72" s="963"/>
      <c r="AN72" s="963"/>
      <c r="AO72" s="963"/>
      <c r="AP72" s="963"/>
      <c r="AQ72" s="963"/>
      <c r="AR72" s="963"/>
      <c r="AS72" s="963"/>
      <c r="AT72" s="963"/>
      <c r="AU72" s="963"/>
      <c r="AV72" s="963"/>
      <c r="AW72" s="963"/>
      <c r="AX72" s="963"/>
      <c r="AY72" s="963"/>
      <c r="AZ72" s="963"/>
      <c r="BA72" s="963"/>
      <c r="BB72" s="963"/>
      <c r="BC72" s="963"/>
      <c r="BD72" s="963"/>
      <c r="BE72" s="963"/>
      <c r="BF72" s="963"/>
      <c r="BG72" s="963"/>
      <c r="BH72" s="963"/>
      <c r="BI72" s="963"/>
      <c r="BJ72" s="963"/>
      <c r="BK72" s="963"/>
      <c r="BL72" s="963"/>
      <c r="BM72" s="963"/>
      <c r="BN72" s="963"/>
      <c r="BO72" s="963"/>
      <c r="BP72" s="963"/>
      <c r="BQ72" s="963"/>
      <c r="BR72" s="963"/>
    </row>
    <row r="73" spans="1:70" s="1018" customFormat="1" ht="11.25">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3"/>
      <c r="AN73" s="963"/>
      <c r="AO73" s="963"/>
      <c r="AP73" s="963"/>
      <c r="AQ73" s="963"/>
      <c r="AR73" s="963"/>
      <c r="AS73" s="963"/>
      <c r="AT73" s="963"/>
      <c r="AU73" s="963"/>
      <c r="AV73" s="963"/>
      <c r="AW73" s="963"/>
      <c r="AX73" s="963"/>
      <c r="AY73" s="963"/>
      <c r="AZ73" s="963"/>
      <c r="BA73" s="963"/>
      <c r="BB73" s="963"/>
      <c r="BC73" s="963"/>
      <c r="BD73" s="963"/>
      <c r="BE73" s="963"/>
      <c r="BF73" s="963"/>
      <c r="BG73" s="963"/>
      <c r="BH73" s="963"/>
      <c r="BI73" s="963"/>
      <c r="BJ73" s="963"/>
      <c r="BK73" s="963"/>
      <c r="BL73" s="963"/>
      <c r="BM73" s="963"/>
      <c r="BN73" s="963"/>
      <c r="BO73" s="963"/>
      <c r="BP73" s="963"/>
      <c r="BQ73" s="963"/>
      <c r="BR73" s="963"/>
    </row>
    <row r="74" spans="1:70" s="1018" customFormat="1" ht="11.25">
      <c r="J74" s="963"/>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c r="AN74" s="963"/>
      <c r="AO74" s="963"/>
      <c r="AP74" s="963"/>
      <c r="AQ74" s="963"/>
      <c r="AR74" s="963"/>
      <c r="AS74" s="963"/>
      <c r="AT74" s="963"/>
      <c r="AU74" s="963"/>
      <c r="AV74" s="963"/>
      <c r="AW74" s="963"/>
      <c r="AX74" s="963"/>
      <c r="AY74" s="963"/>
      <c r="AZ74" s="963"/>
      <c r="BA74" s="963"/>
      <c r="BB74" s="963"/>
      <c r="BC74" s="963"/>
      <c r="BD74" s="963"/>
      <c r="BE74" s="963"/>
      <c r="BF74" s="963"/>
      <c r="BG74" s="963"/>
      <c r="BH74" s="963"/>
      <c r="BI74" s="963"/>
      <c r="BJ74" s="963"/>
      <c r="BK74" s="963"/>
      <c r="BL74" s="963"/>
      <c r="BM74" s="963"/>
      <c r="BN74" s="963"/>
      <c r="BO74" s="963"/>
      <c r="BP74" s="963"/>
      <c r="BQ74" s="963"/>
      <c r="BR74" s="963"/>
    </row>
    <row r="75" spans="1:70" s="1018" customFormat="1" ht="11.25">
      <c r="J75" s="963"/>
      <c r="K75" s="963"/>
      <c r="L75" s="963"/>
      <c r="M75" s="963"/>
      <c r="N75" s="963"/>
      <c r="O75" s="963"/>
      <c r="P75" s="963"/>
      <c r="Q75" s="963"/>
      <c r="R75" s="963"/>
      <c r="S75" s="963"/>
      <c r="T75" s="963"/>
      <c r="U75" s="963"/>
      <c r="V75" s="963"/>
      <c r="W75" s="963"/>
      <c r="X75" s="963"/>
      <c r="Y75" s="963"/>
      <c r="Z75" s="963"/>
      <c r="AA75" s="963"/>
      <c r="AB75" s="963"/>
      <c r="AC75" s="963"/>
      <c r="AD75" s="963"/>
      <c r="AE75" s="963"/>
      <c r="AF75" s="963"/>
      <c r="AG75" s="963"/>
      <c r="AH75" s="963"/>
      <c r="AI75" s="963"/>
      <c r="AJ75" s="963"/>
      <c r="AK75" s="963"/>
      <c r="AL75" s="963"/>
      <c r="AM75" s="963"/>
      <c r="AN75" s="963"/>
      <c r="AO75" s="963"/>
      <c r="AP75" s="963"/>
      <c r="AQ75" s="963"/>
      <c r="AR75" s="963"/>
      <c r="AS75" s="963"/>
      <c r="AT75" s="963"/>
      <c r="AU75" s="963"/>
      <c r="AV75" s="963"/>
      <c r="AW75" s="963"/>
      <c r="AX75" s="963"/>
      <c r="AY75" s="963"/>
      <c r="AZ75" s="963"/>
      <c r="BA75" s="963"/>
      <c r="BB75" s="963"/>
      <c r="BC75" s="963"/>
      <c r="BD75" s="963"/>
      <c r="BE75" s="963"/>
      <c r="BF75" s="963"/>
      <c r="BG75" s="963"/>
      <c r="BH75" s="963"/>
      <c r="BI75" s="963"/>
      <c r="BJ75" s="963"/>
      <c r="BK75" s="963"/>
      <c r="BL75" s="963"/>
      <c r="BM75" s="963"/>
      <c r="BN75" s="963"/>
      <c r="BO75" s="963"/>
      <c r="BP75" s="963"/>
      <c r="BQ75" s="963"/>
      <c r="BR75" s="963"/>
    </row>
    <row r="76" spans="1:70" s="1018" customFormat="1" ht="11.25">
      <c r="J76" s="963"/>
      <c r="K76" s="963"/>
      <c r="L76" s="963"/>
      <c r="M76" s="963"/>
      <c r="N76" s="963"/>
      <c r="O76" s="963"/>
      <c r="P76" s="963"/>
      <c r="Q76" s="963"/>
      <c r="R76" s="963"/>
      <c r="S76" s="963"/>
      <c r="T76" s="963"/>
      <c r="U76" s="963"/>
      <c r="V76" s="963"/>
      <c r="W76" s="963"/>
      <c r="X76" s="963"/>
      <c r="Y76" s="963"/>
      <c r="Z76" s="963"/>
      <c r="AA76" s="963"/>
      <c r="AB76" s="963"/>
      <c r="AC76" s="963"/>
      <c r="AD76" s="963"/>
      <c r="AE76" s="963"/>
      <c r="AF76" s="963"/>
      <c r="AG76" s="963"/>
      <c r="AH76" s="963"/>
      <c r="AI76" s="963"/>
      <c r="AJ76" s="963"/>
      <c r="AK76" s="963"/>
      <c r="AL76" s="963"/>
      <c r="AM76" s="963"/>
      <c r="AN76" s="963"/>
      <c r="AO76" s="963"/>
      <c r="AP76" s="963"/>
      <c r="AQ76" s="963"/>
      <c r="AR76" s="963"/>
      <c r="AS76" s="963"/>
      <c r="AT76" s="963"/>
      <c r="AU76" s="963"/>
      <c r="AV76" s="963"/>
      <c r="AW76" s="963"/>
      <c r="AX76" s="963"/>
      <c r="AY76" s="963"/>
      <c r="AZ76" s="963"/>
      <c r="BA76" s="963"/>
      <c r="BB76" s="963"/>
      <c r="BC76" s="963"/>
      <c r="BD76" s="963"/>
      <c r="BE76" s="963"/>
      <c r="BF76" s="963"/>
      <c r="BG76" s="963"/>
      <c r="BH76" s="963"/>
      <c r="BI76" s="963"/>
      <c r="BJ76" s="963"/>
      <c r="BK76" s="963"/>
      <c r="BL76" s="963"/>
      <c r="BM76" s="963"/>
      <c r="BN76" s="963"/>
      <c r="BO76" s="963"/>
      <c r="BP76" s="963"/>
      <c r="BQ76" s="963"/>
      <c r="BR76" s="963"/>
    </row>
  </sheetData>
  <mergeCells count="5">
    <mergeCell ref="A1:I2"/>
    <mergeCell ref="K1:M1"/>
    <mergeCell ref="H5:H9"/>
    <mergeCell ref="A64:J64"/>
    <mergeCell ref="A66:C66"/>
  </mergeCells>
  <hyperlinks>
    <hyperlink ref="K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showGridLines="0" showWhiteSpace="0" zoomScaleNormal="100" workbookViewId="0">
      <selection sqref="A1:K1"/>
    </sheetView>
  </sheetViews>
  <sheetFormatPr defaultColWidth="9.140625" defaultRowHeight="12.75"/>
  <cols>
    <col min="1" max="1" width="24" style="176" customWidth="1"/>
    <col min="2" max="2" width="8.42578125" style="130" customWidth="1"/>
    <col min="3" max="3" width="8.85546875" style="130" bestFit="1" customWidth="1"/>
    <col min="4" max="4" width="8.28515625" style="130" bestFit="1" customWidth="1"/>
    <col min="5" max="5" width="7.7109375" style="130" customWidth="1"/>
    <col min="6" max="6" width="6.28515625" style="130" customWidth="1"/>
    <col min="7" max="7" width="8.85546875" style="130" customWidth="1"/>
    <col min="8" max="8" width="9" style="130" bestFit="1" customWidth="1"/>
    <col min="9" max="9" width="7.42578125" style="130" bestFit="1" customWidth="1"/>
    <col min="10" max="10" width="5.7109375" style="130" bestFit="1" customWidth="1"/>
    <col min="11" max="11" width="9" style="130" bestFit="1" customWidth="1"/>
    <col min="12" max="12" width="8.5703125" style="130" bestFit="1" customWidth="1"/>
    <col min="13" max="13" width="6.140625" style="162" bestFit="1" customWidth="1"/>
    <col min="14" max="14" width="9.140625" style="176"/>
    <col min="15" max="15" width="9.140625" style="176" customWidth="1"/>
    <col min="16" max="16384" width="9.140625" style="176"/>
  </cols>
  <sheetData>
    <row r="1" spans="1:20" ht="18" customHeight="1">
      <c r="A1" s="2301" t="s">
        <v>507</v>
      </c>
      <c r="B1" s="2301"/>
      <c r="C1" s="2301"/>
      <c r="D1" s="2301"/>
      <c r="E1" s="2301"/>
      <c r="F1" s="2301"/>
      <c r="G1" s="2301"/>
      <c r="H1" s="2301"/>
      <c r="I1" s="2301"/>
      <c r="J1" s="2301"/>
      <c r="K1" s="2301"/>
      <c r="L1" s="1028"/>
      <c r="M1" s="2188" t="s">
        <v>18</v>
      </c>
      <c r="N1" s="2188"/>
      <c r="O1" s="637"/>
    </row>
    <row r="2" spans="1:20" ht="15" customHeight="1">
      <c r="A2" s="1029"/>
      <c r="B2" s="1030"/>
      <c r="C2" s="1028"/>
      <c r="D2" s="1028"/>
      <c r="E2" s="1028"/>
      <c r="F2" s="1028"/>
      <c r="G2" s="1028"/>
      <c r="H2" s="1028"/>
      <c r="I2" s="1028"/>
      <c r="J2" s="1028"/>
      <c r="K2" s="1028"/>
      <c r="L2" s="1028"/>
      <c r="M2" s="182"/>
      <c r="N2" s="173"/>
      <c r="O2" s="1031"/>
    </row>
    <row r="3" spans="1:20" s="1033" customFormat="1" ht="12.75" customHeight="1">
      <c r="A3" s="1032"/>
      <c r="B3" s="2302" t="s">
        <v>508</v>
      </c>
      <c r="C3" s="2010"/>
      <c r="D3" s="2010"/>
      <c r="E3" s="2010"/>
      <c r="F3" s="2010"/>
      <c r="G3" s="2010"/>
      <c r="H3" s="2010"/>
      <c r="I3" s="2010"/>
      <c r="J3" s="2010"/>
      <c r="K3" s="2010"/>
      <c r="L3" s="2010"/>
      <c r="M3" s="2010"/>
    </row>
    <row r="4" spans="1:20" s="1033" customFormat="1" ht="12.75" customHeight="1">
      <c r="A4" s="1034"/>
      <c r="B4" s="756"/>
      <c r="C4" s="756" t="s">
        <v>509</v>
      </c>
      <c r="D4" s="756" t="s">
        <v>510</v>
      </c>
      <c r="E4" s="756"/>
      <c r="F4" s="2303" t="s">
        <v>511</v>
      </c>
      <c r="G4" s="2304"/>
      <c r="H4" s="2304"/>
      <c r="I4" s="2304"/>
      <c r="J4" s="2304"/>
      <c r="K4" s="2305"/>
      <c r="L4" s="756"/>
      <c r="M4" s="757"/>
    </row>
    <row r="5" spans="1:20" s="1033" customFormat="1" ht="12.75" customHeight="1">
      <c r="A5" s="756"/>
      <c r="B5" s="756" t="s">
        <v>397</v>
      </c>
      <c r="C5" s="756" t="s">
        <v>512</v>
      </c>
      <c r="D5" s="756" t="s">
        <v>513</v>
      </c>
      <c r="E5" s="756" t="s">
        <v>514</v>
      </c>
      <c r="F5" s="756"/>
      <c r="G5" s="756" t="s">
        <v>515</v>
      </c>
      <c r="H5" s="756" t="s">
        <v>516</v>
      </c>
      <c r="I5" s="756" t="s">
        <v>517</v>
      </c>
      <c r="J5" s="756"/>
      <c r="K5" s="756"/>
      <c r="L5" s="756"/>
      <c r="M5" s="757"/>
    </row>
    <row r="6" spans="1:20" s="1033" customFormat="1" ht="12.75" customHeight="1">
      <c r="A6" s="756" t="s">
        <v>152</v>
      </c>
      <c r="B6" s="756" t="s">
        <v>518</v>
      </c>
      <c r="C6" s="756" t="s">
        <v>519</v>
      </c>
      <c r="D6" s="756" t="s">
        <v>520</v>
      </c>
      <c r="E6" s="756" t="s">
        <v>521</v>
      </c>
      <c r="F6" s="756"/>
      <c r="G6" s="756" t="s">
        <v>522</v>
      </c>
      <c r="H6" s="756" t="s">
        <v>523</v>
      </c>
      <c r="I6" s="756" t="s">
        <v>524</v>
      </c>
      <c r="J6" s="756"/>
      <c r="K6" s="756" t="s">
        <v>514</v>
      </c>
      <c r="L6" s="756" t="s">
        <v>514</v>
      </c>
      <c r="M6" s="757" t="s">
        <v>525</v>
      </c>
    </row>
    <row r="7" spans="1:20" s="1033" customFormat="1" ht="12.75" customHeight="1">
      <c r="A7" s="1034"/>
      <c r="B7" s="756" t="s">
        <v>526</v>
      </c>
      <c r="C7" s="756" t="s">
        <v>527</v>
      </c>
      <c r="D7" s="756" t="s">
        <v>528</v>
      </c>
      <c r="E7" s="123" t="s">
        <v>529</v>
      </c>
      <c r="F7" s="756" t="s">
        <v>42</v>
      </c>
      <c r="G7" s="756" t="s">
        <v>530</v>
      </c>
      <c r="H7" s="756" t="s">
        <v>531</v>
      </c>
      <c r="I7" s="756" t="s">
        <v>532</v>
      </c>
      <c r="J7" s="756" t="s">
        <v>533</v>
      </c>
      <c r="K7" s="756" t="s">
        <v>534</v>
      </c>
      <c r="L7" s="756" t="s">
        <v>518</v>
      </c>
      <c r="M7" s="757" t="s">
        <v>535</v>
      </c>
    </row>
    <row r="8" spans="1:20" s="1033" customFormat="1" ht="12.75" customHeight="1">
      <c r="A8" s="1034"/>
      <c r="B8" s="756" t="s">
        <v>536</v>
      </c>
      <c r="C8" s="756" t="s">
        <v>537</v>
      </c>
      <c r="D8" s="756" t="s">
        <v>538</v>
      </c>
      <c r="E8" s="756"/>
      <c r="F8" s="756"/>
      <c r="G8" s="756" t="s">
        <v>539</v>
      </c>
      <c r="H8" s="756" t="s">
        <v>540</v>
      </c>
      <c r="I8" s="756" t="s">
        <v>541</v>
      </c>
      <c r="J8" s="756"/>
      <c r="K8" s="756" t="s">
        <v>542</v>
      </c>
      <c r="L8" s="756"/>
      <c r="M8" s="757"/>
    </row>
    <row r="9" spans="1:20" s="1033" customFormat="1" ht="12.75" customHeight="1">
      <c r="A9" s="1035"/>
      <c r="B9" s="121"/>
      <c r="C9" s="121" t="s">
        <v>543</v>
      </c>
      <c r="D9" s="121" t="s">
        <v>535</v>
      </c>
      <c r="E9" s="121"/>
      <c r="F9" s="121"/>
      <c r="G9" s="121"/>
      <c r="H9" s="121" t="s">
        <v>544</v>
      </c>
      <c r="I9" s="121"/>
      <c r="J9" s="121"/>
      <c r="K9" s="121"/>
      <c r="L9" s="121"/>
      <c r="M9" s="1036"/>
    </row>
    <row r="10" spans="1:20" s="1033" customFormat="1" ht="12.75" customHeight="1">
      <c r="A10" s="1034"/>
      <c r="B10" s="757"/>
      <c r="C10" s="757"/>
      <c r="D10" s="757"/>
      <c r="E10" s="757"/>
      <c r="F10" s="757"/>
      <c r="G10" s="757"/>
      <c r="H10" s="757"/>
      <c r="I10" s="757"/>
      <c r="J10" s="757"/>
      <c r="K10" s="757"/>
      <c r="L10" s="757"/>
      <c r="M10" s="757"/>
    </row>
    <row r="11" spans="1:20" s="218" customFormat="1" ht="12.75" customHeight="1">
      <c r="A11" s="1037" t="s">
        <v>312</v>
      </c>
      <c r="B11" s="213">
        <v>46809</v>
      </c>
      <c r="C11" s="213">
        <v>38271</v>
      </c>
      <c r="D11" s="213">
        <v>297</v>
      </c>
      <c r="E11" s="213">
        <v>3527</v>
      </c>
      <c r="F11" s="213">
        <v>2285</v>
      </c>
      <c r="G11" s="213">
        <v>213</v>
      </c>
      <c r="H11" s="213">
        <v>1255</v>
      </c>
      <c r="I11" s="213">
        <v>24</v>
      </c>
      <c r="J11" s="213">
        <v>711</v>
      </c>
      <c r="K11" s="213">
        <v>82</v>
      </c>
      <c r="L11" s="213">
        <v>2166</v>
      </c>
      <c r="M11" s="213">
        <v>263</v>
      </c>
      <c r="O11" s="1038"/>
    </row>
    <row r="12" spans="1:20" s="218" customFormat="1" ht="12.75" customHeight="1">
      <c r="A12" s="1039" t="s">
        <v>160</v>
      </c>
      <c r="B12" s="226"/>
      <c r="C12" s="226"/>
      <c r="D12" s="226"/>
      <c r="E12" s="226"/>
      <c r="F12" s="226"/>
      <c r="G12" s="226"/>
      <c r="H12" s="226"/>
      <c r="I12" s="226"/>
      <c r="J12" s="226"/>
      <c r="K12" s="226"/>
      <c r="L12" s="226"/>
      <c r="M12" s="226"/>
      <c r="N12" s="176"/>
      <c r="O12" s="1038"/>
      <c r="P12" s="176"/>
      <c r="Q12" s="176"/>
      <c r="R12" s="176"/>
      <c r="S12" s="176"/>
      <c r="T12" s="176"/>
    </row>
    <row r="13" spans="1:20" ht="12.75" customHeight="1">
      <c r="A13" s="1040" t="s">
        <v>474</v>
      </c>
      <c r="B13" s="226">
        <v>2007</v>
      </c>
      <c r="C13" s="226">
        <v>1301</v>
      </c>
      <c r="D13" s="226">
        <v>16</v>
      </c>
      <c r="E13" s="226">
        <v>313</v>
      </c>
      <c r="F13" s="226">
        <v>197</v>
      </c>
      <c r="G13" s="226">
        <v>5</v>
      </c>
      <c r="H13" s="226">
        <v>81</v>
      </c>
      <c r="I13" s="226">
        <v>4</v>
      </c>
      <c r="J13" s="226">
        <v>98</v>
      </c>
      <c r="K13" s="226">
        <v>9</v>
      </c>
      <c r="L13" s="226">
        <v>180</v>
      </c>
      <c r="M13" s="226" t="s">
        <v>49</v>
      </c>
      <c r="O13" s="1038"/>
    </row>
    <row r="14" spans="1:20" ht="12.75" customHeight="1">
      <c r="A14" s="1040" t="s">
        <v>475</v>
      </c>
      <c r="B14" s="226">
        <v>2287</v>
      </c>
      <c r="C14" s="226">
        <v>1989</v>
      </c>
      <c r="D14" s="226">
        <v>14</v>
      </c>
      <c r="E14" s="226">
        <v>168</v>
      </c>
      <c r="F14" s="226">
        <v>59</v>
      </c>
      <c r="G14" s="226">
        <v>5</v>
      </c>
      <c r="H14" s="226">
        <v>21</v>
      </c>
      <c r="I14" s="226">
        <v>2</v>
      </c>
      <c r="J14" s="226">
        <v>27</v>
      </c>
      <c r="K14" s="226">
        <v>4</v>
      </c>
      <c r="L14" s="226">
        <v>57</v>
      </c>
      <c r="M14" s="226" t="s">
        <v>49</v>
      </c>
      <c r="N14" s="126"/>
      <c r="O14" s="1038"/>
    </row>
    <row r="15" spans="1:20" ht="12.75" customHeight="1">
      <c r="A15" s="1040" t="s">
        <v>476</v>
      </c>
      <c r="B15" s="226">
        <v>860</v>
      </c>
      <c r="C15" s="226">
        <v>764</v>
      </c>
      <c r="D15" s="226">
        <v>2</v>
      </c>
      <c r="E15" s="226">
        <v>68</v>
      </c>
      <c r="F15" s="226">
        <v>8</v>
      </c>
      <c r="G15" s="226">
        <v>2</v>
      </c>
      <c r="H15" s="226">
        <v>3</v>
      </c>
      <c r="I15" s="226" t="s">
        <v>49</v>
      </c>
      <c r="J15" s="226">
        <v>2</v>
      </c>
      <c r="K15" s="226">
        <v>1</v>
      </c>
      <c r="L15" s="226">
        <v>18</v>
      </c>
      <c r="M15" s="226" t="s">
        <v>49</v>
      </c>
      <c r="N15" s="126"/>
      <c r="O15" s="1038"/>
    </row>
    <row r="16" spans="1:20" ht="12.75" customHeight="1">
      <c r="A16" s="1041" t="s">
        <v>477</v>
      </c>
      <c r="B16" s="226">
        <v>592</v>
      </c>
      <c r="C16" s="226">
        <v>531</v>
      </c>
      <c r="D16" s="226">
        <v>5</v>
      </c>
      <c r="E16" s="226">
        <v>34</v>
      </c>
      <c r="F16" s="226">
        <v>14</v>
      </c>
      <c r="G16" s="226">
        <v>4</v>
      </c>
      <c r="H16" s="226">
        <v>3</v>
      </c>
      <c r="I16" s="226" t="s">
        <v>49</v>
      </c>
      <c r="J16" s="226">
        <v>5</v>
      </c>
      <c r="K16" s="226">
        <v>2</v>
      </c>
      <c r="L16" s="226">
        <v>8</v>
      </c>
      <c r="M16" s="226" t="s">
        <v>49</v>
      </c>
      <c r="N16" s="126"/>
      <c r="O16" s="1038"/>
    </row>
    <row r="17" spans="1:20" ht="12.75" customHeight="1">
      <c r="A17" s="1041" t="s">
        <v>165</v>
      </c>
      <c r="B17" s="226">
        <v>4548</v>
      </c>
      <c r="C17" s="226">
        <v>2850</v>
      </c>
      <c r="D17" s="226">
        <v>62</v>
      </c>
      <c r="E17" s="226">
        <v>737</v>
      </c>
      <c r="F17" s="226">
        <v>442</v>
      </c>
      <c r="G17" s="226">
        <v>67</v>
      </c>
      <c r="H17" s="226">
        <v>233</v>
      </c>
      <c r="I17" s="226">
        <v>7</v>
      </c>
      <c r="J17" s="226">
        <v>110</v>
      </c>
      <c r="K17" s="226">
        <v>25</v>
      </c>
      <c r="L17" s="226">
        <v>457</v>
      </c>
      <c r="M17" s="226" t="s">
        <v>49</v>
      </c>
      <c r="N17" s="126"/>
      <c r="O17" s="1038"/>
    </row>
    <row r="18" spans="1:20" s="218" customFormat="1" ht="12.75" customHeight="1">
      <c r="A18" s="1040" t="s">
        <v>478</v>
      </c>
      <c r="B18" s="226">
        <v>444</v>
      </c>
      <c r="C18" s="226">
        <v>398</v>
      </c>
      <c r="D18" s="226">
        <v>3</v>
      </c>
      <c r="E18" s="226">
        <v>26</v>
      </c>
      <c r="F18" s="226">
        <v>12</v>
      </c>
      <c r="G18" s="226">
        <v>1</v>
      </c>
      <c r="H18" s="226">
        <v>7</v>
      </c>
      <c r="I18" s="226" t="s">
        <v>49</v>
      </c>
      <c r="J18" s="226">
        <v>4</v>
      </c>
      <c r="K18" s="226" t="s">
        <v>49</v>
      </c>
      <c r="L18" s="226">
        <v>5</v>
      </c>
      <c r="M18" s="226" t="s">
        <v>49</v>
      </c>
      <c r="N18" s="126"/>
      <c r="O18" s="1038"/>
      <c r="P18" s="176"/>
      <c r="Q18" s="176"/>
      <c r="R18" s="176"/>
      <c r="S18" s="176"/>
      <c r="T18" s="176"/>
    </row>
    <row r="19" spans="1:20" ht="12.75" customHeight="1">
      <c r="A19" s="1041" t="s">
        <v>479</v>
      </c>
      <c r="B19" s="226">
        <v>1137</v>
      </c>
      <c r="C19" s="226">
        <v>1042</v>
      </c>
      <c r="D19" s="226">
        <v>6</v>
      </c>
      <c r="E19" s="226">
        <v>54</v>
      </c>
      <c r="F19" s="226">
        <v>14</v>
      </c>
      <c r="G19" s="226">
        <v>2</v>
      </c>
      <c r="H19" s="226">
        <v>4</v>
      </c>
      <c r="I19" s="226" t="s">
        <v>49</v>
      </c>
      <c r="J19" s="226">
        <v>7</v>
      </c>
      <c r="K19" s="226">
        <v>1</v>
      </c>
      <c r="L19" s="226">
        <v>21</v>
      </c>
      <c r="M19" s="226" t="s">
        <v>49</v>
      </c>
      <c r="N19" s="126"/>
      <c r="O19" s="1038"/>
    </row>
    <row r="20" spans="1:20" ht="12.75" customHeight="1">
      <c r="A20" s="1040" t="s">
        <v>480</v>
      </c>
      <c r="B20" s="226">
        <v>1287</v>
      </c>
      <c r="C20" s="226">
        <v>995</v>
      </c>
      <c r="D20" s="226">
        <v>7</v>
      </c>
      <c r="E20" s="226">
        <v>114</v>
      </c>
      <c r="F20" s="226">
        <v>86</v>
      </c>
      <c r="G20" s="226">
        <v>2</v>
      </c>
      <c r="H20" s="226">
        <v>57</v>
      </c>
      <c r="I20" s="226" t="s">
        <v>49</v>
      </c>
      <c r="J20" s="226">
        <v>27</v>
      </c>
      <c r="K20" s="226" t="s">
        <v>49</v>
      </c>
      <c r="L20" s="226">
        <v>68</v>
      </c>
      <c r="M20" s="226">
        <v>17</v>
      </c>
      <c r="N20" s="126"/>
      <c r="O20" s="1038"/>
    </row>
    <row r="21" spans="1:20" ht="12.75" customHeight="1">
      <c r="A21" s="1040" t="s">
        <v>481</v>
      </c>
      <c r="B21" s="226">
        <v>1113</v>
      </c>
      <c r="C21" s="226">
        <v>1056</v>
      </c>
      <c r="D21" s="226">
        <v>3</v>
      </c>
      <c r="E21" s="226">
        <v>23</v>
      </c>
      <c r="F21" s="226">
        <v>15</v>
      </c>
      <c r="G21" s="226">
        <v>2</v>
      </c>
      <c r="H21" s="226">
        <v>5</v>
      </c>
      <c r="I21" s="226" t="s">
        <v>49</v>
      </c>
      <c r="J21" s="226">
        <v>8</v>
      </c>
      <c r="K21" s="226" t="s">
        <v>49</v>
      </c>
      <c r="L21" s="226">
        <v>16</v>
      </c>
      <c r="M21" s="226" t="s">
        <v>49</v>
      </c>
      <c r="N21" s="126"/>
      <c r="O21" s="1038"/>
    </row>
    <row r="22" spans="1:20" s="218" customFormat="1" ht="12.75" customHeight="1">
      <c r="A22" s="1040" t="s">
        <v>482</v>
      </c>
      <c r="B22" s="226">
        <v>884</v>
      </c>
      <c r="C22" s="226">
        <v>780</v>
      </c>
      <c r="D22" s="226">
        <v>7</v>
      </c>
      <c r="E22" s="226">
        <v>27</v>
      </c>
      <c r="F22" s="226">
        <v>34</v>
      </c>
      <c r="G22" s="226">
        <v>4</v>
      </c>
      <c r="H22" s="226">
        <v>15</v>
      </c>
      <c r="I22" s="226" t="s">
        <v>49</v>
      </c>
      <c r="J22" s="226">
        <v>13</v>
      </c>
      <c r="K22" s="226">
        <v>2</v>
      </c>
      <c r="L22" s="226">
        <v>31</v>
      </c>
      <c r="M22" s="226">
        <v>5</v>
      </c>
      <c r="N22" s="126"/>
      <c r="O22" s="1038"/>
      <c r="P22" s="176"/>
      <c r="Q22" s="176"/>
      <c r="R22" s="176"/>
      <c r="S22" s="176"/>
      <c r="T22" s="176"/>
    </row>
    <row r="23" spans="1:20" ht="12.75" customHeight="1">
      <c r="A23" s="1040" t="s">
        <v>483</v>
      </c>
      <c r="B23" s="226">
        <v>960</v>
      </c>
      <c r="C23" s="226">
        <v>845</v>
      </c>
      <c r="D23" s="226">
        <v>12</v>
      </c>
      <c r="E23" s="226">
        <v>66</v>
      </c>
      <c r="F23" s="226">
        <v>21</v>
      </c>
      <c r="G23" s="226">
        <v>5</v>
      </c>
      <c r="H23" s="226">
        <v>4</v>
      </c>
      <c r="I23" s="226">
        <v>1</v>
      </c>
      <c r="J23" s="226">
        <v>11</v>
      </c>
      <c r="K23" s="226" t="s">
        <v>49</v>
      </c>
      <c r="L23" s="226">
        <v>16</v>
      </c>
      <c r="M23" s="226" t="s">
        <v>49</v>
      </c>
      <c r="N23" s="126"/>
      <c r="O23" s="1038"/>
    </row>
    <row r="24" spans="1:20" ht="12.75" customHeight="1">
      <c r="A24" s="1040" t="s">
        <v>484</v>
      </c>
      <c r="B24" s="226">
        <v>797</v>
      </c>
      <c r="C24" s="226">
        <v>676</v>
      </c>
      <c r="D24" s="226">
        <v>7</v>
      </c>
      <c r="E24" s="226">
        <v>31</v>
      </c>
      <c r="F24" s="226">
        <v>57</v>
      </c>
      <c r="G24" s="226">
        <v>3</v>
      </c>
      <c r="H24" s="226">
        <v>45</v>
      </c>
      <c r="I24" s="226" t="s">
        <v>49</v>
      </c>
      <c r="J24" s="226">
        <v>7</v>
      </c>
      <c r="K24" s="226">
        <v>2</v>
      </c>
      <c r="L24" s="226">
        <v>22</v>
      </c>
      <c r="M24" s="226">
        <v>4</v>
      </c>
      <c r="N24" s="126"/>
      <c r="O24" s="1038"/>
    </row>
    <row r="25" spans="1:20" s="218" customFormat="1" ht="12.75" customHeight="1">
      <c r="A25" s="1040" t="s">
        <v>485</v>
      </c>
      <c r="B25" s="226">
        <v>1432</v>
      </c>
      <c r="C25" s="226">
        <v>1273</v>
      </c>
      <c r="D25" s="226">
        <v>7</v>
      </c>
      <c r="E25" s="226">
        <v>86</v>
      </c>
      <c r="F25" s="226">
        <v>44</v>
      </c>
      <c r="G25" s="226">
        <v>4</v>
      </c>
      <c r="H25" s="226">
        <v>28</v>
      </c>
      <c r="I25" s="226" t="s">
        <v>49</v>
      </c>
      <c r="J25" s="226">
        <v>11</v>
      </c>
      <c r="K25" s="226">
        <v>1</v>
      </c>
      <c r="L25" s="226">
        <v>22</v>
      </c>
      <c r="M25" s="226" t="s">
        <v>49</v>
      </c>
      <c r="N25" s="126"/>
      <c r="O25" s="1038"/>
      <c r="P25" s="176"/>
      <c r="Q25" s="176"/>
      <c r="R25" s="176"/>
      <c r="S25" s="176"/>
      <c r="T25" s="176"/>
    </row>
    <row r="26" spans="1:20" ht="12.75" customHeight="1">
      <c r="A26" s="1040" t="s">
        <v>486</v>
      </c>
      <c r="B26" s="226">
        <v>3144</v>
      </c>
      <c r="C26" s="226">
        <v>2707</v>
      </c>
      <c r="D26" s="226">
        <v>18</v>
      </c>
      <c r="E26" s="226">
        <v>258</v>
      </c>
      <c r="F26" s="226">
        <v>83</v>
      </c>
      <c r="G26" s="226">
        <v>14</v>
      </c>
      <c r="H26" s="226">
        <v>39</v>
      </c>
      <c r="I26" s="226">
        <v>2</v>
      </c>
      <c r="J26" s="226">
        <v>25</v>
      </c>
      <c r="K26" s="226">
        <v>3</v>
      </c>
      <c r="L26" s="226">
        <v>78</v>
      </c>
      <c r="M26" s="226" t="s">
        <v>49</v>
      </c>
      <c r="N26" s="126"/>
      <c r="O26" s="1038"/>
    </row>
    <row r="27" spans="1:20" ht="12.75" customHeight="1">
      <c r="A27" s="1040" t="s">
        <v>487</v>
      </c>
      <c r="B27" s="226">
        <v>5867</v>
      </c>
      <c r="C27" s="226">
        <v>3720</v>
      </c>
      <c r="D27" s="226">
        <v>39</v>
      </c>
      <c r="E27" s="226">
        <v>438</v>
      </c>
      <c r="F27" s="226">
        <v>685</v>
      </c>
      <c r="G27" s="226">
        <v>33</v>
      </c>
      <c r="H27" s="226">
        <v>449</v>
      </c>
      <c r="I27" s="226">
        <v>4</v>
      </c>
      <c r="J27" s="226">
        <v>186</v>
      </c>
      <c r="K27" s="226">
        <v>13</v>
      </c>
      <c r="L27" s="226">
        <v>777</v>
      </c>
      <c r="M27" s="226">
        <v>208</v>
      </c>
      <c r="N27" s="126"/>
      <c r="O27" s="1038"/>
    </row>
    <row r="28" spans="1:20" ht="12.75" customHeight="1">
      <c r="A28" s="1040" t="s">
        <v>488</v>
      </c>
      <c r="B28" s="226">
        <v>1866</v>
      </c>
      <c r="C28" s="226">
        <v>1614</v>
      </c>
      <c r="D28" s="226">
        <v>8</v>
      </c>
      <c r="E28" s="226">
        <v>157</v>
      </c>
      <c r="F28" s="226">
        <v>40</v>
      </c>
      <c r="G28" s="226">
        <v>11</v>
      </c>
      <c r="H28" s="226">
        <v>19</v>
      </c>
      <c r="I28" s="226" t="s">
        <v>49</v>
      </c>
      <c r="J28" s="226">
        <v>8</v>
      </c>
      <c r="K28" s="226">
        <v>2</v>
      </c>
      <c r="L28" s="226">
        <v>47</v>
      </c>
      <c r="M28" s="226" t="s">
        <v>49</v>
      </c>
      <c r="N28" s="126"/>
      <c r="O28" s="1038"/>
    </row>
    <row r="29" spans="1:20" s="218" customFormat="1" ht="12.75" customHeight="1">
      <c r="A29" s="1040" t="s">
        <v>489</v>
      </c>
      <c r="B29" s="226">
        <v>615</v>
      </c>
      <c r="C29" s="226">
        <v>584</v>
      </c>
      <c r="D29" s="226">
        <v>2</v>
      </c>
      <c r="E29" s="226">
        <v>8</v>
      </c>
      <c r="F29" s="226">
        <v>8</v>
      </c>
      <c r="G29" s="226">
        <v>1</v>
      </c>
      <c r="H29" s="226">
        <v>4</v>
      </c>
      <c r="I29" s="226">
        <v>1</v>
      </c>
      <c r="J29" s="226">
        <v>2</v>
      </c>
      <c r="K29" s="226" t="s">
        <v>49</v>
      </c>
      <c r="L29" s="226">
        <v>13</v>
      </c>
      <c r="M29" s="226" t="s">
        <v>49</v>
      </c>
      <c r="N29" s="126"/>
      <c r="O29" s="1038"/>
      <c r="P29" s="176"/>
      <c r="Q29" s="176"/>
      <c r="R29" s="176"/>
      <c r="S29" s="176"/>
      <c r="T29" s="176"/>
    </row>
    <row r="30" spans="1:20" ht="12.75" customHeight="1">
      <c r="A30" s="1040" t="s">
        <v>490</v>
      </c>
      <c r="B30" s="226">
        <v>979</v>
      </c>
      <c r="C30" s="226">
        <v>838</v>
      </c>
      <c r="D30" s="226">
        <v>13</v>
      </c>
      <c r="E30" s="226">
        <v>70</v>
      </c>
      <c r="F30" s="226">
        <v>36</v>
      </c>
      <c r="G30" s="226">
        <v>1</v>
      </c>
      <c r="H30" s="226">
        <v>16</v>
      </c>
      <c r="I30" s="226" t="s">
        <v>49</v>
      </c>
      <c r="J30" s="226">
        <v>17</v>
      </c>
      <c r="K30" s="226">
        <v>2</v>
      </c>
      <c r="L30" s="226">
        <v>22</v>
      </c>
      <c r="M30" s="226" t="s">
        <v>49</v>
      </c>
      <c r="N30" s="126"/>
      <c r="O30" s="1038"/>
    </row>
    <row r="31" spans="1:20" ht="12.75" customHeight="1">
      <c r="A31" s="1040" t="s">
        <v>491</v>
      </c>
      <c r="B31" s="226">
        <v>855</v>
      </c>
      <c r="C31" s="226">
        <v>762</v>
      </c>
      <c r="D31" s="226">
        <v>1</v>
      </c>
      <c r="E31" s="226">
        <v>55</v>
      </c>
      <c r="F31" s="226">
        <v>14</v>
      </c>
      <c r="G31" s="226">
        <v>1</v>
      </c>
      <c r="H31" s="226">
        <v>2</v>
      </c>
      <c r="I31" s="226">
        <v>1</v>
      </c>
      <c r="J31" s="226">
        <v>7</v>
      </c>
      <c r="K31" s="226">
        <v>3</v>
      </c>
      <c r="L31" s="226">
        <v>23</v>
      </c>
      <c r="M31" s="226" t="s">
        <v>49</v>
      </c>
      <c r="N31" s="126"/>
      <c r="O31" s="1038"/>
    </row>
    <row r="32" spans="1:20" ht="12.75" customHeight="1">
      <c r="A32" s="1041" t="s">
        <v>180</v>
      </c>
      <c r="B32" s="226">
        <v>183</v>
      </c>
      <c r="C32" s="226">
        <v>170</v>
      </c>
      <c r="D32" s="226" t="s">
        <v>49</v>
      </c>
      <c r="E32" s="226">
        <v>4</v>
      </c>
      <c r="F32" s="226" t="s">
        <v>49</v>
      </c>
      <c r="G32" s="226" t="s">
        <v>49</v>
      </c>
      <c r="H32" s="226" t="s">
        <v>49</v>
      </c>
      <c r="I32" s="226" t="s">
        <v>49</v>
      </c>
      <c r="J32" s="226" t="s">
        <v>49</v>
      </c>
      <c r="K32" s="226" t="s">
        <v>49</v>
      </c>
      <c r="L32" s="226">
        <v>9</v>
      </c>
      <c r="M32" s="226" t="s">
        <v>49</v>
      </c>
      <c r="N32" s="126"/>
      <c r="O32" s="1038"/>
    </row>
    <row r="33" spans="1:20" ht="12.75" customHeight="1">
      <c r="A33" s="1040" t="s">
        <v>492</v>
      </c>
      <c r="B33" s="226">
        <v>1107</v>
      </c>
      <c r="C33" s="226">
        <v>1058</v>
      </c>
      <c r="D33" s="226">
        <v>2</v>
      </c>
      <c r="E33" s="226">
        <v>15</v>
      </c>
      <c r="F33" s="226">
        <v>13</v>
      </c>
      <c r="G33" s="226">
        <v>1</v>
      </c>
      <c r="H33" s="226">
        <v>7</v>
      </c>
      <c r="I33" s="226">
        <v>1</v>
      </c>
      <c r="J33" s="226">
        <v>4</v>
      </c>
      <c r="K33" s="226" t="s">
        <v>49</v>
      </c>
      <c r="L33" s="226">
        <v>19</v>
      </c>
      <c r="M33" s="226" t="s">
        <v>49</v>
      </c>
      <c r="N33" s="126"/>
      <c r="O33" s="1038"/>
    </row>
    <row r="34" spans="1:20" ht="12.75" customHeight="1">
      <c r="A34" s="1040" t="s">
        <v>493</v>
      </c>
      <c r="B34" s="226">
        <v>3051</v>
      </c>
      <c r="C34" s="226">
        <v>2799</v>
      </c>
      <c r="D34" s="226">
        <v>10</v>
      </c>
      <c r="E34" s="226">
        <v>124</v>
      </c>
      <c r="F34" s="226">
        <v>78</v>
      </c>
      <c r="G34" s="226">
        <v>5</v>
      </c>
      <c r="H34" s="226">
        <v>46</v>
      </c>
      <c r="I34" s="226" t="s">
        <v>49</v>
      </c>
      <c r="J34" s="226">
        <v>27</v>
      </c>
      <c r="K34" s="226" t="s">
        <v>49</v>
      </c>
      <c r="L34" s="226">
        <v>31</v>
      </c>
      <c r="M34" s="226">
        <v>9</v>
      </c>
      <c r="N34" s="126"/>
      <c r="O34" s="1038"/>
    </row>
    <row r="35" spans="1:20" ht="12.75" customHeight="1">
      <c r="A35" s="1040" t="s">
        <v>494</v>
      </c>
      <c r="B35" s="226">
        <v>183</v>
      </c>
      <c r="C35" s="226">
        <v>174</v>
      </c>
      <c r="D35" s="226">
        <v>2</v>
      </c>
      <c r="E35" s="226">
        <v>4</v>
      </c>
      <c r="F35" s="226">
        <v>1</v>
      </c>
      <c r="G35" s="226">
        <v>1</v>
      </c>
      <c r="H35" s="226" t="s">
        <v>49</v>
      </c>
      <c r="I35" s="226" t="s">
        <v>49</v>
      </c>
      <c r="J35" s="226" t="s">
        <v>49</v>
      </c>
      <c r="K35" s="226" t="s">
        <v>49</v>
      </c>
      <c r="L35" s="226">
        <v>2</v>
      </c>
      <c r="M35" s="226" t="s">
        <v>49</v>
      </c>
      <c r="N35" s="126"/>
      <c r="O35" s="1038"/>
    </row>
    <row r="36" spans="1:20" s="218" customFormat="1" ht="12.75" customHeight="1">
      <c r="A36" s="1041" t="s">
        <v>495</v>
      </c>
      <c r="B36" s="226">
        <v>1186</v>
      </c>
      <c r="C36" s="226">
        <v>965</v>
      </c>
      <c r="D36" s="226">
        <v>6</v>
      </c>
      <c r="E36" s="226">
        <v>144</v>
      </c>
      <c r="F36" s="226">
        <v>41</v>
      </c>
      <c r="G36" s="226">
        <v>10</v>
      </c>
      <c r="H36" s="226">
        <v>14</v>
      </c>
      <c r="I36" s="226">
        <v>1</v>
      </c>
      <c r="J36" s="226">
        <v>15</v>
      </c>
      <c r="K36" s="226">
        <v>1</v>
      </c>
      <c r="L36" s="226">
        <v>28</v>
      </c>
      <c r="M36" s="226">
        <v>2</v>
      </c>
      <c r="N36" s="126"/>
      <c r="O36" s="1038"/>
      <c r="P36" s="176"/>
      <c r="Q36" s="176"/>
      <c r="R36" s="176"/>
      <c r="S36" s="176"/>
      <c r="T36" s="176"/>
    </row>
    <row r="37" spans="1:20" ht="12.75" customHeight="1">
      <c r="A37" s="1040" t="s">
        <v>496</v>
      </c>
      <c r="B37" s="226">
        <v>1539</v>
      </c>
      <c r="C37" s="226">
        <v>1352</v>
      </c>
      <c r="D37" s="226">
        <v>5</v>
      </c>
      <c r="E37" s="226">
        <v>93</v>
      </c>
      <c r="F37" s="226">
        <v>44</v>
      </c>
      <c r="G37" s="226">
        <v>3</v>
      </c>
      <c r="H37" s="226">
        <v>23</v>
      </c>
      <c r="I37" s="226" t="s">
        <v>49</v>
      </c>
      <c r="J37" s="226">
        <v>17</v>
      </c>
      <c r="K37" s="226">
        <v>1</v>
      </c>
      <c r="L37" s="226">
        <v>41</v>
      </c>
      <c r="M37" s="226">
        <v>4</v>
      </c>
      <c r="N37" s="126"/>
      <c r="O37" s="1038"/>
    </row>
    <row r="38" spans="1:20" ht="12.75" customHeight="1">
      <c r="A38" s="1040" t="s">
        <v>497</v>
      </c>
      <c r="B38" s="226">
        <v>845</v>
      </c>
      <c r="C38" s="226">
        <v>759</v>
      </c>
      <c r="D38" s="226">
        <v>7</v>
      </c>
      <c r="E38" s="226">
        <v>49</v>
      </c>
      <c r="F38" s="226">
        <v>12</v>
      </c>
      <c r="G38" s="226">
        <v>4</v>
      </c>
      <c r="H38" s="226">
        <v>1</v>
      </c>
      <c r="I38" s="226" t="s">
        <v>49</v>
      </c>
      <c r="J38" s="226">
        <v>7</v>
      </c>
      <c r="K38" s="226" t="s">
        <v>49</v>
      </c>
      <c r="L38" s="226">
        <v>18</v>
      </c>
      <c r="M38" s="226" t="s">
        <v>49</v>
      </c>
      <c r="N38" s="126"/>
      <c r="O38" s="1038"/>
    </row>
    <row r="39" spans="1:20" ht="12.75" customHeight="1">
      <c r="A39" s="1040" t="s">
        <v>498</v>
      </c>
      <c r="B39" s="226">
        <v>176</v>
      </c>
      <c r="C39" s="226">
        <v>156</v>
      </c>
      <c r="D39" s="226">
        <v>1</v>
      </c>
      <c r="E39" s="226">
        <v>11</v>
      </c>
      <c r="F39" s="226">
        <v>3</v>
      </c>
      <c r="G39" s="226">
        <v>1</v>
      </c>
      <c r="H39" s="226">
        <v>1</v>
      </c>
      <c r="I39" s="226" t="s">
        <v>49</v>
      </c>
      <c r="J39" s="226" t="s">
        <v>49</v>
      </c>
      <c r="K39" s="226">
        <v>1</v>
      </c>
      <c r="L39" s="226">
        <v>5</v>
      </c>
      <c r="M39" s="226" t="s">
        <v>49</v>
      </c>
      <c r="N39" s="126"/>
      <c r="O39" s="1038"/>
    </row>
    <row r="40" spans="1:20" ht="12.75" customHeight="1">
      <c r="A40" s="1040" t="s">
        <v>499</v>
      </c>
      <c r="B40" s="226">
        <v>817</v>
      </c>
      <c r="C40" s="226">
        <v>767</v>
      </c>
      <c r="D40" s="226">
        <v>4</v>
      </c>
      <c r="E40" s="226">
        <v>16</v>
      </c>
      <c r="F40" s="226">
        <v>13</v>
      </c>
      <c r="G40" s="226">
        <v>2</v>
      </c>
      <c r="H40" s="226">
        <v>8</v>
      </c>
      <c r="I40" s="226" t="s">
        <v>49</v>
      </c>
      <c r="J40" s="226">
        <v>2</v>
      </c>
      <c r="K40" s="226">
        <v>1</v>
      </c>
      <c r="L40" s="226">
        <v>17</v>
      </c>
      <c r="M40" s="226" t="s">
        <v>49</v>
      </c>
      <c r="N40" s="126"/>
      <c r="O40" s="1038"/>
    </row>
    <row r="41" spans="1:20" ht="12.75" customHeight="1">
      <c r="A41" s="1040" t="s">
        <v>500</v>
      </c>
      <c r="B41" s="226">
        <v>2918</v>
      </c>
      <c r="C41" s="226">
        <v>2648</v>
      </c>
      <c r="D41" s="226">
        <v>11</v>
      </c>
      <c r="E41" s="226">
        <v>94</v>
      </c>
      <c r="F41" s="226">
        <v>104</v>
      </c>
      <c r="G41" s="226">
        <v>8</v>
      </c>
      <c r="H41" s="226">
        <v>65</v>
      </c>
      <c r="I41" s="226" t="s">
        <v>49</v>
      </c>
      <c r="J41" s="226">
        <v>28</v>
      </c>
      <c r="K41" s="226">
        <v>3</v>
      </c>
      <c r="L41" s="226">
        <v>50</v>
      </c>
      <c r="M41" s="226">
        <v>11</v>
      </c>
      <c r="N41" s="126"/>
      <c r="O41" s="1038"/>
    </row>
    <row r="42" spans="1:20" ht="12.75" customHeight="1">
      <c r="A42" s="1040" t="s">
        <v>501</v>
      </c>
      <c r="B42" s="226">
        <v>696</v>
      </c>
      <c r="C42" s="226">
        <v>609</v>
      </c>
      <c r="D42" s="226">
        <v>4</v>
      </c>
      <c r="E42" s="226">
        <v>36</v>
      </c>
      <c r="F42" s="226">
        <v>28</v>
      </c>
      <c r="G42" s="226">
        <v>5</v>
      </c>
      <c r="H42" s="226">
        <v>16</v>
      </c>
      <c r="I42" s="226" t="s">
        <v>49</v>
      </c>
      <c r="J42" s="226">
        <v>7</v>
      </c>
      <c r="K42" s="226" t="s">
        <v>49</v>
      </c>
      <c r="L42" s="226">
        <v>19</v>
      </c>
      <c r="M42" s="226" t="s">
        <v>49</v>
      </c>
      <c r="N42" s="126"/>
      <c r="O42" s="1038"/>
    </row>
    <row r="43" spans="1:20" ht="12.75" customHeight="1">
      <c r="A43" s="1040" t="s">
        <v>502</v>
      </c>
      <c r="B43" s="226">
        <v>771</v>
      </c>
      <c r="C43" s="226">
        <v>709</v>
      </c>
      <c r="D43" s="226">
        <v>2</v>
      </c>
      <c r="E43" s="226">
        <v>28</v>
      </c>
      <c r="F43" s="226">
        <v>18</v>
      </c>
      <c r="G43" s="226">
        <v>1</v>
      </c>
      <c r="H43" s="226">
        <v>9</v>
      </c>
      <c r="I43" s="226" t="s">
        <v>49</v>
      </c>
      <c r="J43" s="226">
        <v>6</v>
      </c>
      <c r="K43" s="226">
        <v>2</v>
      </c>
      <c r="L43" s="226">
        <v>11</v>
      </c>
      <c r="M43" s="226">
        <v>3</v>
      </c>
      <c r="N43" s="126"/>
      <c r="O43" s="1038"/>
    </row>
    <row r="44" spans="1:20" ht="12.75" customHeight="1">
      <c r="A44" s="1040" t="s">
        <v>503</v>
      </c>
      <c r="B44" s="226">
        <v>1663</v>
      </c>
      <c r="C44" s="226">
        <v>1380</v>
      </c>
      <c r="D44" s="226">
        <v>11</v>
      </c>
      <c r="E44" s="226">
        <v>176</v>
      </c>
      <c r="F44" s="226">
        <v>61</v>
      </c>
      <c r="G44" s="226">
        <v>5</v>
      </c>
      <c r="H44" s="226">
        <v>30</v>
      </c>
      <c r="I44" s="226" t="s">
        <v>49</v>
      </c>
      <c r="J44" s="226">
        <v>23</v>
      </c>
      <c r="K44" s="226">
        <v>3</v>
      </c>
      <c r="L44" s="226">
        <v>35</v>
      </c>
      <c r="M44" s="226" t="s">
        <v>49</v>
      </c>
      <c r="N44" s="126"/>
      <c r="O44" s="1038"/>
    </row>
    <row r="45" spans="1:20" ht="12.75" customHeight="1">
      <c r="A45" s="1040"/>
      <c r="B45" s="226"/>
      <c r="C45" s="226"/>
      <c r="D45" s="226"/>
      <c r="E45" s="226"/>
      <c r="F45" s="226"/>
      <c r="G45" s="226"/>
      <c r="H45" s="226"/>
      <c r="I45" s="226"/>
      <c r="J45" s="226"/>
      <c r="K45" s="226"/>
      <c r="L45" s="226"/>
      <c r="M45" s="226"/>
      <c r="N45" s="126"/>
      <c r="O45" s="1038"/>
    </row>
    <row r="46" spans="1:20" ht="12.75" customHeight="1">
      <c r="A46" s="351" t="s">
        <v>504</v>
      </c>
      <c r="B46" s="226"/>
      <c r="C46" s="226"/>
      <c r="D46" s="226"/>
      <c r="E46" s="226"/>
      <c r="F46" s="226"/>
      <c r="G46" s="226"/>
      <c r="H46" s="226"/>
      <c r="I46" s="226"/>
      <c r="J46" s="226"/>
      <c r="K46" s="226"/>
      <c r="L46" s="226"/>
      <c r="M46" s="226"/>
      <c r="N46" s="126"/>
      <c r="O46" s="1038"/>
    </row>
    <row r="47" spans="1:20" ht="12.75" customHeight="1">
      <c r="A47" s="1041" t="s">
        <v>194</v>
      </c>
      <c r="B47" s="226">
        <v>3037</v>
      </c>
      <c r="C47" s="226">
        <v>2881</v>
      </c>
      <c r="D47" s="226">
        <v>9</v>
      </c>
      <c r="E47" s="226">
        <v>54</v>
      </c>
      <c r="F47" s="226">
        <v>41</v>
      </c>
      <c r="G47" s="226">
        <v>5</v>
      </c>
      <c r="H47" s="226">
        <v>20</v>
      </c>
      <c r="I47" s="226">
        <v>1</v>
      </c>
      <c r="J47" s="226">
        <v>14</v>
      </c>
      <c r="K47" s="226">
        <v>1</v>
      </c>
      <c r="L47" s="226">
        <v>52</v>
      </c>
      <c r="M47" s="226" t="s">
        <v>49</v>
      </c>
      <c r="N47" s="126"/>
      <c r="O47" s="1038"/>
    </row>
    <row r="48" spans="1:20" s="1043" customFormat="1" ht="12.75" customHeight="1">
      <c r="A48" s="1040" t="s">
        <v>195</v>
      </c>
      <c r="B48" s="226">
        <v>845</v>
      </c>
      <c r="C48" s="226">
        <v>759</v>
      </c>
      <c r="D48" s="226">
        <v>7</v>
      </c>
      <c r="E48" s="226">
        <v>49</v>
      </c>
      <c r="F48" s="226">
        <v>12</v>
      </c>
      <c r="G48" s="226">
        <v>4</v>
      </c>
      <c r="H48" s="226">
        <v>1</v>
      </c>
      <c r="I48" s="226" t="s">
        <v>49</v>
      </c>
      <c r="J48" s="226">
        <v>7</v>
      </c>
      <c r="K48" s="226" t="s">
        <v>49</v>
      </c>
      <c r="L48" s="226">
        <v>18</v>
      </c>
      <c r="M48" s="226" t="s">
        <v>49</v>
      </c>
      <c r="N48" s="1042"/>
      <c r="O48" s="1038"/>
    </row>
    <row r="49" spans="1:20" s="1043" customFormat="1" ht="12.75" customHeight="1">
      <c r="A49" s="1041" t="s">
        <v>196</v>
      </c>
      <c r="B49" s="226">
        <v>1137</v>
      </c>
      <c r="C49" s="226">
        <v>1042</v>
      </c>
      <c r="D49" s="226">
        <v>6</v>
      </c>
      <c r="E49" s="226">
        <v>54</v>
      </c>
      <c r="F49" s="226">
        <v>14</v>
      </c>
      <c r="G49" s="226">
        <v>2</v>
      </c>
      <c r="H49" s="226">
        <v>4</v>
      </c>
      <c r="I49" s="226" t="s">
        <v>49</v>
      </c>
      <c r="J49" s="226">
        <v>7</v>
      </c>
      <c r="K49" s="226">
        <v>1</v>
      </c>
      <c r="L49" s="226">
        <v>21</v>
      </c>
      <c r="M49" s="226" t="s">
        <v>49</v>
      </c>
      <c r="N49" s="1042"/>
      <c r="O49" s="1038"/>
    </row>
    <row r="50" spans="1:20" ht="12.75" customHeight="1">
      <c r="A50" s="1040" t="s">
        <v>197</v>
      </c>
      <c r="B50" s="226">
        <v>3144</v>
      </c>
      <c r="C50" s="226">
        <v>2707</v>
      </c>
      <c r="D50" s="226">
        <v>18</v>
      </c>
      <c r="E50" s="226">
        <v>258</v>
      </c>
      <c r="F50" s="226">
        <v>83</v>
      </c>
      <c r="G50" s="226">
        <v>14</v>
      </c>
      <c r="H50" s="226">
        <v>39</v>
      </c>
      <c r="I50" s="226">
        <v>2</v>
      </c>
      <c r="J50" s="226">
        <v>25</v>
      </c>
      <c r="K50" s="226">
        <v>3</v>
      </c>
      <c r="L50" s="226">
        <v>78</v>
      </c>
      <c r="M50" s="226" t="s">
        <v>49</v>
      </c>
      <c r="N50" s="126"/>
      <c r="O50" s="1038"/>
    </row>
    <row r="51" spans="1:20" ht="12.75" customHeight="1">
      <c r="A51" s="1040" t="s">
        <v>198</v>
      </c>
      <c r="B51" s="226">
        <v>2572</v>
      </c>
      <c r="C51" s="226">
        <v>2280</v>
      </c>
      <c r="D51" s="226">
        <v>14</v>
      </c>
      <c r="E51" s="226">
        <v>148</v>
      </c>
      <c r="F51" s="226">
        <v>84</v>
      </c>
      <c r="G51" s="226">
        <v>10</v>
      </c>
      <c r="H51" s="226">
        <v>51</v>
      </c>
      <c r="I51" s="226" t="s">
        <v>49</v>
      </c>
      <c r="J51" s="226">
        <v>22</v>
      </c>
      <c r="K51" s="226">
        <v>1</v>
      </c>
      <c r="L51" s="226">
        <v>46</v>
      </c>
      <c r="M51" s="226" t="s">
        <v>49</v>
      </c>
      <c r="N51" s="126"/>
      <c r="O51" s="1038"/>
    </row>
    <row r="52" spans="1:20" s="218" customFormat="1" ht="12.75" customHeight="1">
      <c r="A52" s="1040" t="s">
        <v>199</v>
      </c>
      <c r="B52" s="226">
        <v>5149</v>
      </c>
      <c r="C52" s="226">
        <v>4052</v>
      </c>
      <c r="D52" s="226">
        <v>31</v>
      </c>
      <c r="E52" s="226">
        <v>536</v>
      </c>
      <c r="F52" s="226">
        <v>270</v>
      </c>
      <c r="G52" s="226">
        <v>11</v>
      </c>
      <c r="H52" s="226">
        <v>104</v>
      </c>
      <c r="I52" s="226">
        <v>7</v>
      </c>
      <c r="J52" s="226">
        <v>132</v>
      </c>
      <c r="K52" s="226">
        <v>16</v>
      </c>
      <c r="L52" s="226">
        <v>260</v>
      </c>
      <c r="M52" s="226" t="s">
        <v>49</v>
      </c>
      <c r="N52" s="126"/>
      <c r="O52" s="1038"/>
      <c r="P52" s="176"/>
      <c r="Q52" s="176"/>
      <c r="R52" s="176"/>
      <c r="S52" s="176"/>
      <c r="T52" s="176"/>
    </row>
    <row r="53" spans="1:20" ht="12.75" customHeight="1">
      <c r="A53" s="1041" t="s">
        <v>200</v>
      </c>
      <c r="B53" s="226">
        <v>10473</v>
      </c>
      <c r="C53" s="226">
        <v>7821</v>
      </c>
      <c r="D53" s="226">
        <v>62</v>
      </c>
      <c r="E53" s="226">
        <v>625</v>
      </c>
      <c r="F53" s="226">
        <v>846</v>
      </c>
      <c r="G53" s="226">
        <v>45</v>
      </c>
      <c r="H53" s="226">
        <v>545</v>
      </c>
      <c r="I53" s="226">
        <v>5</v>
      </c>
      <c r="J53" s="226">
        <v>231</v>
      </c>
      <c r="K53" s="226">
        <v>20</v>
      </c>
      <c r="L53" s="226">
        <v>895</v>
      </c>
      <c r="M53" s="226">
        <v>224</v>
      </c>
      <c r="N53" s="126"/>
      <c r="O53" s="1038"/>
    </row>
    <row r="54" spans="1:20" ht="12.75" customHeight="1">
      <c r="A54" s="1040" t="s">
        <v>201</v>
      </c>
      <c r="B54" s="226">
        <v>2457</v>
      </c>
      <c r="C54" s="226">
        <v>2144</v>
      </c>
      <c r="D54" s="226">
        <v>13</v>
      </c>
      <c r="E54" s="226">
        <v>191</v>
      </c>
      <c r="F54" s="226">
        <v>54</v>
      </c>
      <c r="G54" s="226">
        <v>15</v>
      </c>
      <c r="H54" s="226">
        <v>22</v>
      </c>
      <c r="I54" s="226" t="s">
        <v>49</v>
      </c>
      <c r="J54" s="226">
        <v>13</v>
      </c>
      <c r="K54" s="226">
        <v>4</v>
      </c>
      <c r="L54" s="226">
        <v>55</v>
      </c>
      <c r="M54" s="226" t="s">
        <v>49</v>
      </c>
      <c r="N54" s="126"/>
      <c r="O54" s="1038"/>
    </row>
    <row r="55" spans="1:20" ht="12.75" customHeight="1">
      <c r="A55" s="1040" t="s">
        <v>202</v>
      </c>
      <c r="B55" s="226">
        <v>5969</v>
      </c>
      <c r="C55" s="226">
        <v>5447</v>
      </c>
      <c r="D55" s="226">
        <v>21</v>
      </c>
      <c r="E55" s="226">
        <v>218</v>
      </c>
      <c r="F55" s="226">
        <v>182</v>
      </c>
      <c r="G55" s="226">
        <v>13</v>
      </c>
      <c r="H55" s="226">
        <v>111</v>
      </c>
      <c r="I55" s="226" t="s">
        <v>49</v>
      </c>
      <c r="J55" s="226">
        <v>55</v>
      </c>
      <c r="K55" s="226">
        <v>3</v>
      </c>
      <c r="L55" s="226">
        <v>81</v>
      </c>
      <c r="M55" s="226">
        <v>20</v>
      </c>
      <c r="N55" s="126"/>
      <c r="O55" s="1038"/>
    </row>
    <row r="56" spans="1:20" ht="12.75" customHeight="1">
      <c r="A56" s="1040" t="s">
        <v>203</v>
      </c>
      <c r="B56" s="226">
        <v>8151</v>
      </c>
      <c r="C56" s="226">
        <v>5914</v>
      </c>
      <c r="D56" s="226">
        <v>98</v>
      </c>
      <c r="E56" s="226">
        <v>1049</v>
      </c>
      <c r="F56" s="226">
        <v>560</v>
      </c>
      <c r="G56" s="226">
        <v>78</v>
      </c>
      <c r="H56" s="226">
        <v>283</v>
      </c>
      <c r="I56" s="226">
        <v>8</v>
      </c>
      <c r="J56" s="226">
        <v>161</v>
      </c>
      <c r="K56" s="226">
        <v>30</v>
      </c>
      <c r="L56" s="226">
        <v>530</v>
      </c>
      <c r="M56" s="226" t="s">
        <v>49</v>
      </c>
      <c r="N56" s="126"/>
      <c r="O56" s="1038"/>
    </row>
    <row r="57" spans="1:20" ht="12.75" customHeight="1">
      <c r="A57" s="1040" t="s">
        <v>204</v>
      </c>
      <c r="B57" s="226">
        <v>183</v>
      </c>
      <c r="C57" s="226">
        <v>174</v>
      </c>
      <c r="D57" s="226">
        <v>2</v>
      </c>
      <c r="E57" s="226">
        <v>4</v>
      </c>
      <c r="F57" s="226">
        <v>1</v>
      </c>
      <c r="G57" s="226">
        <v>1</v>
      </c>
      <c r="H57" s="226" t="s">
        <v>49</v>
      </c>
      <c r="I57" s="226" t="s">
        <v>49</v>
      </c>
      <c r="J57" s="226" t="s">
        <v>49</v>
      </c>
      <c r="K57" s="226" t="s">
        <v>49</v>
      </c>
      <c r="L57" s="226">
        <v>2</v>
      </c>
      <c r="M57" s="226" t="s">
        <v>49</v>
      </c>
      <c r="N57" s="126"/>
      <c r="O57" s="1038"/>
    </row>
    <row r="58" spans="1:20" ht="12.75" customHeight="1">
      <c r="A58" s="1040" t="s">
        <v>205</v>
      </c>
      <c r="B58" s="226">
        <v>176</v>
      </c>
      <c r="C58" s="226">
        <v>156</v>
      </c>
      <c r="D58" s="226">
        <v>1</v>
      </c>
      <c r="E58" s="226">
        <v>11</v>
      </c>
      <c r="F58" s="226">
        <v>3</v>
      </c>
      <c r="G58" s="226">
        <v>1</v>
      </c>
      <c r="H58" s="226">
        <v>1</v>
      </c>
      <c r="I58" s="226" t="s">
        <v>49</v>
      </c>
      <c r="J58" s="226" t="s">
        <v>49</v>
      </c>
      <c r="K58" s="226">
        <v>1</v>
      </c>
      <c r="L58" s="226">
        <v>5</v>
      </c>
      <c r="M58" s="226" t="s">
        <v>49</v>
      </c>
      <c r="N58" s="126"/>
      <c r="O58" s="1038"/>
    </row>
    <row r="59" spans="1:20" ht="12.75" customHeight="1">
      <c r="A59" s="1040" t="s">
        <v>206</v>
      </c>
      <c r="B59" s="226">
        <v>3333</v>
      </c>
      <c r="C59" s="226">
        <v>2724</v>
      </c>
      <c r="D59" s="226">
        <v>15</v>
      </c>
      <c r="E59" s="226">
        <v>326</v>
      </c>
      <c r="F59" s="226">
        <v>135</v>
      </c>
      <c r="G59" s="226">
        <v>14</v>
      </c>
      <c r="H59" s="226">
        <v>74</v>
      </c>
      <c r="I59" s="226">
        <v>1</v>
      </c>
      <c r="J59" s="226">
        <v>44</v>
      </c>
      <c r="K59" s="226">
        <v>2</v>
      </c>
      <c r="L59" s="226">
        <v>114</v>
      </c>
      <c r="M59" s="226">
        <v>19</v>
      </c>
      <c r="N59" s="126"/>
      <c r="O59" s="1038"/>
    </row>
    <row r="60" spans="1:20" ht="12.75" customHeight="1">
      <c r="A60" s="1044" t="s">
        <v>207</v>
      </c>
      <c r="B60" s="255">
        <v>183</v>
      </c>
      <c r="C60" s="255">
        <v>170</v>
      </c>
      <c r="D60" s="255" t="s">
        <v>49</v>
      </c>
      <c r="E60" s="255">
        <v>4</v>
      </c>
      <c r="F60" s="255" t="s">
        <v>49</v>
      </c>
      <c r="G60" s="255" t="s">
        <v>49</v>
      </c>
      <c r="H60" s="255" t="s">
        <v>49</v>
      </c>
      <c r="I60" s="255" t="s">
        <v>49</v>
      </c>
      <c r="J60" s="255" t="s">
        <v>49</v>
      </c>
      <c r="K60" s="255" t="s">
        <v>49</v>
      </c>
      <c r="L60" s="255">
        <v>9</v>
      </c>
      <c r="M60" s="255" t="s">
        <v>49</v>
      </c>
      <c r="N60" s="126"/>
      <c r="O60" s="1038"/>
    </row>
    <row r="61" spans="1:20" s="229" customFormat="1">
      <c r="A61" s="1045"/>
      <c r="B61" s="1046"/>
      <c r="C61" s="1046"/>
      <c r="D61" s="1047"/>
      <c r="E61" s="1047"/>
      <c r="F61" s="1047"/>
      <c r="G61" s="1047"/>
      <c r="H61" s="1047"/>
      <c r="I61" s="1047"/>
      <c r="J61" s="1047"/>
      <c r="K61" s="1047"/>
      <c r="L61" s="1047"/>
      <c r="M61" s="1047"/>
    </row>
    <row r="62" spans="1:20" s="229" customFormat="1">
      <c r="A62" s="1048" t="s">
        <v>505</v>
      </c>
      <c r="B62" s="1046"/>
      <c r="C62" s="1046"/>
      <c r="D62" s="1047"/>
      <c r="E62" s="1047"/>
      <c r="F62" s="1047"/>
      <c r="G62" s="1047"/>
      <c r="H62" s="1047"/>
      <c r="I62" s="1047"/>
      <c r="J62" s="1047"/>
      <c r="K62" s="1047"/>
      <c r="L62" s="1047"/>
      <c r="M62" s="1047"/>
    </row>
    <row r="63" spans="1:20" ht="12.75" customHeight="1">
      <c r="A63" s="1967" t="s">
        <v>506</v>
      </c>
      <c r="B63" s="1967"/>
      <c r="C63" s="1967"/>
      <c r="D63" s="1967"/>
      <c r="E63" s="1967"/>
      <c r="F63" s="1967"/>
      <c r="G63" s="1967"/>
      <c r="H63" s="1967"/>
      <c r="I63" s="1967"/>
      <c r="J63" s="385"/>
      <c r="K63" s="385"/>
      <c r="L63" s="385"/>
      <c r="M63" s="385"/>
    </row>
    <row r="64" spans="1:20" ht="12.75" customHeight="1">
      <c r="B64" s="385"/>
      <c r="C64" s="385"/>
      <c r="D64" s="385"/>
      <c r="E64" s="385"/>
      <c r="F64" s="385"/>
      <c r="G64" s="385"/>
      <c r="H64" s="385"/>
      <c r="I64" s="385"/>
      <c r="J64" s="385"/>
      <c r="K64" s="385"/>
      <c r="L64" s="385"/>
      <c r="M64" s="385"/>
    </row>
    <row r="65" spans="1:13" ht="12.75" customHeight="1">
      <c r="A65" s="1049" t="s">
        <v>16</v>
      </c>
      <c r="B65" s="385"/>
      <c r="C65" s="385"/>
      <c r="D65" s="385"/>
      <c r="E65" s="385"/>
      <c r="F65" s="385"/>
      <c r="G65" s="385"/>
      <c r="H65" s="385"/>
      <c r="I65" s="385"/>
      <c r="J65" s="385"/>
      <c r="K65" s="385"/>
      <c r="L65" s="385"/>
      <c r="M65" s="385"/>
    </row>
    <row r="66" spans="1:13">
      <c r="B66" s="385"/>
      <c r="C66" s="385"/>
      <c r="D66" s="385"/>
      <c r="E66" s="385"/>
      <c r="F66" s="385"/>
      <c r="G66" s="385"/>
      <c r="H66" s="385"/>
      <c r="I66" s="385"/>
      <c r="J66" s="385"/>
      <c r="K66" s="385"/>
      <c r="L66" s="385"/>
      <c r="M66" s="385"/>
    </row>
    <row r="67" spans="1:13">
      <c r="B67" s="385"/>
      <c r="C67" s="385"/>
      <c r="D67" s="385"/>
      <c r="E67" s="385"/>
      <c r="F67" s="385"/>
      <c r="G67" s="385"/>
      <c r="H67" s="385"/>
      <c r="I67" s="385"/>
      <c r="J67" s="385"/>
      <c r="K67" s="385"/>
      <c r="L67" s="385"/>
      <c r="M67" s="385"/>
    </row>
    <row r="68" spans="1:13">
      <c r="B68" s="385"/>
      <c r="C68" s="385"/>
      <c r="D68" s="385"/>
      <c r="E68" s="385"/>
      <c r="F68" s="385"/>
      <c r="G68" s="385"/>
      <c r="H68" s="385"/>
      <c r="I68" s="385"/>
      <c r="J68" s="385"/>
      <c r="K68" s="385"/>
      <c r="L68" s="385"/>
      <c r="M68" s="385"/>
    </row>
    <row r="69" spans="1:13">
      <c r="B69" s="385"/>
      <c r="C69" s="385"/>
      <c r="D69" s="385"/>
      <c r="E69" s="385"/>
      <c r="F69" s="385"/>
      <c r="G69" s="385"/>
      <c r="H69" s="385"/>
      <c r="I69" s="385"/>
      <c r="J69" s="385"/>
      <c r="K69" s="385"/>
      <c r="L69" s="385"/>
      <c r="M69" s="385"/>
    </row>
    <row r="70" spans="1:13">
      <c r="B70" s="385"/>
      <c r="C70" s="385"/>
      <c r="D70" s="385"/>
      <c r="E70" s="385"/>
      <c r="F70" s="385"/>
      <c r="G70" s="385"/>
      <c r="H70" s="385"/>
      <c r="I70" s="385"/>
      <c r="J70" s="385"/>
      <c r="K70" s="385"/>
      <c r="L70" s="385"/>
      <c r="M70" s="385"/>
    </row>
    <row r="71" spans="1:13">
      <c r="B71" s="385"/>
      <c r="C71" s="385"/>
      <c r="D71" s="385"/>
      <c r="E71" s="385"/>
      <c r="F71" s="385"/>
      <c r="G71" s="385"/>
      <c r="H71" s="385"/>
      <c r="I71" s="385"/>
      <c r="J71" s="385"/>
      <c r="K71" s="385"/>
      <c r="L71" s="385"/>
      <c r="M71" s="385"/>
    </row>
    <row r="72" spans="1:13">
      <c r="B72" s="385"/>
      <c r="C72" s="385"/>
      <c r="D72" s="385"/>
      <c r="E72" s="385"/>
      <c r="F72" s="385"/>
      <c r="G72" s="385"/>
      <c r="H72" s="385"/>
      <c r="I72" s="385"/>
      <c r="J72" s="385"/>
      <c r="K72" s="385"/>
      <c r="L72" s="385"/>
      <c r="M72" s="385"/>
    </row>
    <row r="73" spans="1:13">
      <c r="B73" s="385"/>
      <c r="C73" s="385"/>
      <c r="D73" s="385"/>
      <c r="E73" s="385"/>
      <c r="F73" s="385"/>
      <c r="G73" s="385"/>
      <c r="H73" s="385"/>
      <c r="I73" s="385"/>
      <c r="J73" s="385"/>
      <c r="K73" s="385"/>
      <c r="L73" s="385"/>
      <c r="M73" s="385"/>
    </row>
    <row r="74" spans="1:13">
      <c r="B74" s="385"/>
      <c r="C74" s="385"/>
      <c r="D74" s="385"/>
      <c r="E74" s="385"/>
      <c r="F74" s="385"/>
      <c r="G74" s="385"/>
      <c r="H74" s="385"/>
      <c r="I74" s="385"/>
      <c r="J74" s="385"/>
      <c r="K74" s="385"/>
      <c r="L74" s="385"/>
      <c r="M74" s="385"/>
    </row>
    <row r="75" spans="1:13">
      <c r="B75" s="385"/>
      <c r="C75" s="385"/>
      <c r="D75" s="385"/>
      <c r="E75" s="385"/>
      <c r="F75" s="385"/>
      <c r="G75" s="385"/>
      <c r="H75" s="385"/>
      <c r="I75" s="385"/>
      <c r="J75" s="385"/>
      <c r="K75" s="385"/>
      <c r="L75" s="385"/>
      <c r="M75" s="385"/>
    </row>
    <row r="76" spans="1:13">
      <c r="B76" s="385"/>
      <c r="C76" s="385"/>
      <c r="D76" s="385"/>
      <c r="E76" s="385"/>
      <c r="F76" s="385"/>
      <c r="G76" s="385"/>
      <c r="H76" s="385"/>
      <c r="I76" s="385"/>
      <c r="J76" s="385"/>
      <c r="K76" s="385"/>
      <c r="L76" s="385"/>
      <c r="M76" s="385"/>
    </row>
    <row r="78" spans="1:13">
      <c r="B78" s="385"/>
      <c r="C78" s="385"/>
      <c r="D78" s="385"/>
      <c r="E78" s="385"/>
      <c r="F78" s="385"/>
      <c r="G78" s="385"/>
      <c r="H78" s="385"/>
      <c r="I78" s="385"/>
      <c r="J78" s="385"/>
      <c r="K78" s="385"/>
      <c r="L78" s="385"/>
      <c r="M78" s="385"/>
    </row>
    <row r="79" spans="1:13">
      <c r="B79" s="385"/>
      <c r="C79" s="385"/>
      <c r="D79" s="385"/>
      <c r="E79" s="385"/>
      <c r="F79" s="385"/>
      <c r="G79" s="385"/>
      <c r="H79" s="385"/>
      <c r="I79" s="385"/>
      <c r="J79" s="385"/>
      <c r="K79" s="385"/>
      <c r="L79" s="385"/>
      <c r="M79" s="385"/>
    </row>
    <row r="80" spans="1:13">
      <c r="B80" s="385"/>
      <c r="C80" s="385"/>
      <c r="D80" s="385"/>
      <c r="E80" s="385"/>
      <c r="F80" s="385"/>
      <c r="G80" s="385"/>
      <c r="H80" s="385"/>
      <c r="I80" s="385"/>
      <c r="J80" s="385"/>
      <c r="K80" s="385"/>
      <c r="L80" s="385"/>
      <c r="M80" s="385"/>
    </row>
    <row r="81" spans="2:13">
      <c r="B81" s="385"/>
      <c r="C81" s="385"/>
      <c r="D81" s="385"/>
      <c r="E81" s="385"/>
      <c r="F81" s="385"/>
      <c r="G81" s="385"/>
      <c r="H81" s="385"/>
      <c r="I81" s="385"/>
      <c r="J81" s="385"/>
      <c r="K81" s="385"/>
      <c r="L81" s="385"/>
      <c r="M81" s="385"/>
    </row>
    <row r="82" spans="2:13">
      <c r="B82" s="385"/>
      <c r="C82" s="385"/>
      <c r="D82" s="385"/>
      <c r="E82" s="385"/>
      <c r="F82" s="385"/>
      <c r="G82" s="385"/>
      <c r="H82" s="385"/>
      <c r="I82" s="385"/>
      <c r="J82" s="385"/>
      <c r="K82" s="385"/>
      <c r="L82" s="385"/>
      <c r="M82" s="385"/>
    </row>
    <row r="83" spans="2:13">
      <c r="B83" s="385"/>
      <c r="C83" s="385"/>
      <c r="D83" s="385"/>
      <c r="E83" s="385"/>
      <c r="F83" s="385"/>
      <c r="G83" s="385"/>
      <c r="H83" s="385"/>
      <c r="I83" s="385"/>
      <c r="J83" s="385"/>
      <c r="K83" s="385"/>
      <c r="L83" s="385"/>
      <c r="M83" s="385"/>
    </row>
    <row r="84" spans="2:13">
      <c r="B84" s="385"/>
      <c r="C84" s="385"/>
      <c r="D84" s="385"/>
      <c r="E84" s="385"/>
      <c r="F84" s="385"/>
      <c r="G84" s="385"/>
      <c r="H84" s="385"/>
      <c r="I84" s="385"/>
      <c r="J84" s="385"/>
      <c r="K84" s="385"/>
      <c r="L84" s="385"/>
      <c r="M84" s="385"/>
    </row>
    <row r="85" spans="2:13">
      <c r="B85" s="385"/>
      <c r="C85" s="385"/>
      <c r="D85" s="385"/>
      <c r="E85" s="385"/>
      <c r="F85" s="385"/>
      <c r="G85" s="385"/>
      <c r="H85" s="385"/>
      <c r="I85" s="385"/>
      <c r="J85" s="385"/>
      <c r="K85" s="385"/>
      <c r="L85" s="385"/>
      <c r="M85" s="385"/>
    </row>
    <row r="86" spans="2:13">
      <c r="B86" s="385"/>
      <c r="C86" s="385"/>
      <c r="D86" s="385"/>
      <c r="E86" s="385"/>
      <c r="F86" s="385"/>
      <c r="G86" s="385"/>
      <c r="H86" s="385"/>
      <c r="I86" s="385"/>
      <c r="J86" s="385"/>
      <c r="K86" s="385"/>
      <c r="L86" s="385"/>
      <c r="M86" s="385"/>
    </row>
    <row r="87" spans="2:13">
      <c r="B87" s="385"/>
      <c r="C87" s="385"/>
      <c r="D87" s="385"/>
      <c r="E87" s="385"/>
      <c r="F87" s="385"/>
      <c r="G87" s="385"/>
      <c r="H87" s="385"/>
      <c r="I87" s="385"/>
      <c r="J87" s="385"/>
      <c r="K87" s="385"/>
      <c r="L87" s="385"/>
      <c r="M87" s="385"/>
    </row>
    <row r="88" spans="2:13">
      <c r="B88" s="385"/>
      <c r="C88" s="385"/>
      <c r="D88" s="385"/>
      <c r="E88" s="385"/>
      <c r="F88" s="385"/>
      <c r="G88" s="385"/>
      <c r="H88" s="385"/>
      <c r="I88" s="385"/>
      <c r="J88" s="385"/>
      <c r="K88" s="385"/>
      <c r="L88" s="385"/>
      <c r="M88" s="385"/>
    </row>
    <row r="89" spans="2:13">
      <c r="B89" s="385"/>
      <c r="C89" s="385"/>
      <c r="D89" s="385"/>
      <c r="E89" s="385"/>
      <c r="F89" s="385"/>
      <c r="G89" s="385"/>
      <c r="H89" s="385"/>
      <c r="I89" s="385"/>
      <c r="J89" s="385"/>
      <c r="K89" s="385"/>
      <c r="L89" s="385"/>
      <c r="M89" s="385"/>
    </row>
    <row r="90" spans="2:13">
      <c r="B90" s="385"/>
      <c r="C90" s="385"/>
      <c r="D90" s="385"/>
      <c r="E90" s="385"/>
      <c r="F90" s="385"/>
      <c r="G90" s="385"/>
      <c r="H90" s="385"/>
      <c r="I90" s="385"/>
      <c r="J90" s="385"/>
      <c r="K90" s="385"/>
      <c r="L90" s="385"/>
      <c r="M90" s="385"/>
    </row>
    <row r="91" spans="2:13">
      <c r="B91" s="385"/>
      <c r="C91" s="385"/>
      <c r="D91" s="385"/>
      <c r="E91" s="385"/>
      <c r="F91" s="385"/>
      <c r="G91" s="385"/>
      <c r="H91" s="385"/>
      <c r="I91" s="385"/>
      <c r="J91" s="385"/>
      <c r="K91" s="385"/>
      <c r="L91" s="385"/>
      <c r="M91" s="385"/>
    </row>
  </sheetData>
  <mergeCells count="5">
    <mergeCell ref="A1:K1"/>
    <mergeCell ref="M1:N1"/>
    <mergeCell ref="B3:M3"/>
    <mergeCell ref="F4:K4"/>
    <mergeCell ref="A63:I63"/>
  </mergeCells>
  <hyperlinks>
    <hyperlink ref="M1" location="Contents!A1" display="back to contents"/>
  </hyperlinks>
  <printOptions gridLinesSet="0"/>
  <pageMargins left="0.59055118110236227" right="0.39370078740157483" top="0.78740157480314965" bottom="0.78740157480314965" header="0.19685039370078741" footer="0.19685039370078741"/>
  <pageSetup paperSize="9" scale="78"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showGridLines="0" zoomScaleNormal="100" workbookViewId="0">
      <selection sqref="A1:L1"/>
    </sheetView>
  </sheetViews>
  <sheetFormatPr defaultRowHeight="12.75"/>
  <cols>
    <col min="1" max="1" width="19.42578125" customWidth="1"/>
    <col min="2" max="2" width="9.85546875" customWidth="1"/>
    <col min="3" max="3" width="8.28515625" bestFit="1" customWidth="1"/>
    <col min="4" max="4" width="8.85546875" bestFit="1" customWidth="1"/>
    <col min="5" max="5" width="8.28515625" bestFit="1" customWidth="1"/>
    <col min="6" max="6" width="8.85546875" bestFit="1" customWidth="1"/>
    <col min="7" max="7" width="5.7109375" customWidth="1"/>
    <col min="8" max="8" width="8.85546875" bestFit="1" customWidth="1"/>
    <col min="9" max="9" width="9" bestFit="1" customWidth="1"/>
    <col min="10" max="10" width="7.42578125" bestFit="1" customWidth="1"/>
    <col min="11" max="11" width="5.7109375" bestFit="1" customWidth="1"/>
    <col min="12" max="12" width="9" bestFit="1" customWidth="1"/>
    <col min="13" max="13" width="8.5703125" bestFit="1" customWidth="1"/>
    <col min="14" max="14" width="6.140625" style="182" customWidth="1"/>
  </cols>
  <sheetData>
    <row r="1" spans="1:16" ht="18" customHeight="1">
      <c r="A1" s="2301" t="s">
        <v>545</v>
      </c>
      <c r="B1" s="2301"/>
      <c r="C1" s="2301"/>
      <c r="D1" s="2301"/>
      <c r="E1" s="2301"/>
      <c r="F1" s="2301"/>
      <c r="G1" s="2301"/>
      <c r="H1" s="2301"/>
      <c r="I1" s="2301"/>
      <c r="J1" s="2301"/>
      <c r="K1" s="2301"/>
      <c r="L1" s="2301"/>
      <c r="M1" s="1050"/>
      <c r="N1" s="2188" t="s">
        <v>18</v>
      </c>
      <c r="O1" s="2188"/>
      <c r="P1" s="637"/>
    </row>
    <row r="2" spans="1:16" ht="15" customHeight="1">
      <c r="A2" s="1029"/>
      <c r="B2" s="1029"/>
      <c r="C2" s="1050"/>
      <c r="D2" s="1050"/>
      <c r="E2" s="1050"/>
      <c r="F2" s="1050"/>
      <c r="G2" s="1050"/>
      <c r="H2" s="1050"/>
      <c r="I2" s="1050"/>
      <c r="J2" s="1050"/>
      <c r="K2" s="1050"/>
      <c r="L2" s="1050"/>
      <c r="M2" s="1050"/>
      <c r="N2" s="1051"/>
      <c r="O2" s="999"/>
      <c r="P2" s="1052"/>
    </row>
    <row r="3" spans="1:16" s="1054" customFormat="1" ht="12.75" customHeight="1">
      <c r="A3" s="1032"/>
      <c r="B3" s="1053" t="s">
        <v>508</v>
      </c>
      <c r="C3" s="1053"/>
      <c r="D3" s="1053"/>
      <c r="E3" s="1053"/>
      <c r="F3" s="1053"/>
      <c r="G3" s="1053"/>
      <c r="H3" s="1053"/>
      <c r="I3" s="1053"/>
      <c r="J3" s="1053"/>
      <c r="K3" s="1053"/>
      <c r="L3" s="1053"/>
      <c r="M3" s="1053"/>
      <c r="N3" s="1053"/>
      <c r="P3" s="1031"/>
    </row>
    <row r="4" spans="1:16" s="1054" customFormat="1" ht="12.75" customHeight="1">
      <c r="A4" s="1034"/>
      <c r="B4" s="756"/>
      <c r="C4" s="756"/>
      <c r="D4" s="756" t="s">
        <v>546</v>
      </c>
      <c r="E4" s="756" t="s">
        <v>510</v>
      </c>
      <c r="F4" s="756"/>
      <c r="G4" s="1055" t="s">
        <v>511</v>
      </c>
      <c r="H4" s="1055"/>
      <c r="I4" s="1055"/>
      <c r="J4" s="1055"/>
      <c r="K4" s="1055"/>
      <c r="L4" s="1056"/>
      <c r="M4" s="1034"/>
      <c r="N4" s="757"/>
    </row>
    <row r="5" spans="1:16" s="1054" customFormat="1" ht="12.75" customHeight="1">
      <c r="A5" s="756" t="s">
        <v>547</v>
      </c>
      <c r="B5" s="756" t="s">
        <v>397</v>
      </c>
      <c r="C5" s="756"/>
      <c r="D5" s="1033" t="s">
        <v>509</v>
      </c>
      <c r="E5" s="1057" t="s">
        <v>513</v>
      </c>
      <c r="F5" s="756" t="s">
        <v>514</v>
      </c>
      <c r="G5" s="1034"/>
      <c r="H5" s="756" t="s">
        <v>515</v>
      </c>
      <c r="I5" s="756" t="s">
        <v>516</v>
      </c>
      <c r="J5" s="756" t="s">
        <v>517</v>
      </c>
      <c r="K5" s="1034"/>
      <c r="L5" s="1034"/>
      <c r="M5" s="756"/>
      <c r="N5" s="757"/>
    </row>
    <row r="6" spans="1:16" s="1054" customFormat="1" ht="12.75" customHeight="1">
      <c r="A6" s="756" t="s">
        <v>548</v>
      </c>
      <c r="B6" s="756" t="s">
        <v>518</v>
      </c>
      <c r="C6" s="756" t="s">
        <v>225</v>
      </c>
      <c r="D6" s="756" t="s">
        <v>512</v>
      </c>
      <c r="E6" s="756" t="s">
        <v>520</v>
      </c>
      <c r="F6" s="756" t="s">
        <v>521</v>
      </c>
      <c r="G6" s="1034"/>
      <c r="H6" s="756" t="s">
        <v>522</v>
      </c>
      <c r="I6" s="756" t="s">
        <v>523</v>
      </c>
      <c r="J6" s="756" t="s">
        <v>524</v>
      </c>
      <c r="K6" s="1034"/>
      <c r="L6" s="756" t="s">
        <v>514</v>
      </c>
      <c r="M6" s="756" t="s">
        <v>514</v>
      </c>
      <c r="N6" s="757" t="s">
        <v>525</v>
      </c>
    </row>
    <row r="7" spans="1:16" s="1054" customFormat="1" ht="12.75" customHeight="1">
      <c r="A7" s="1034"/>
      <c r="B7" s="756" t="s">
        <v>526</v>
      </c>
      <c r="C7" s="756"/>
      <c r="D7" s="756" t="s">
        <v>519</v>
      </c>
      <c r="E7" s="756" t="s">
        <v>528</v>
      </c>
      <c r="F7" s="123" t="s">
        <v>529</v>
      </c>
      <c r="G7" s="756" t="s">
        <v>42</v>
      </c>
      <c r="H7" s="756" t="s">
        <v>530</v>
      </c>
      <c r="I7" s="756" t="s">
        <v>531</v>
      </c>
      <c r="J7" s="756" t="s">
        <v>532</v>
      </c>
      <c r="K7" s="756" t="s">
        <v>533</v>
      </c>
      <c r="L7" s="756" t="s">
        <v>534</v>
      </c>
      <c r="M7" s="756" t="s">
        <v>518</v>
      </c>
      <c r="N7" s="757" t="s">
        <v>535</v>
      </c>
    </row>
    <row r="8" spans="1:16" s="1054" customFormat="1" ht="12.75" customHeight="1">
      <c r="A8" s="1034"/>
      <c r="B8" s="756" t="s">
        <v>536</v>
      </c>
      <c r="C8" s="756"/>
      <c r="D8" s="756" t="s">
        <v>527</v>
      </c>
      <c r="E8" s="756" t="s">
        <v>538</v>
      </c>
      <c r="F8" s="756"/>
      <c r="G8" s="1034"/>
      <c r="H8" s="756" t="s">
        <v>539</v>
      </c>
      <c r="I8" s="756" t="s">
        <v>540</v>
      </c>
      <c r="J8" s="756" t="s">
        <v>541</v>
      </c>
      <c r="K8" s="1034"/>
      <c r="L8" s="756" t="s">
        <v>542</v>
      </c>
      <c r="M8" s="1034"/>
      <c r="N8" s="757"/>
    </row>
    <row r="9" spans="1:16" s="1054" customFormat="1" ht="12.75" customHeight="1">
      <c r="A9" s="1034"/>
      <c r="B9" s="756"/>
      <c r="C9" s="756"/>
      <c r="D9" s="756" t="s">
        <v>537</v>
      </c>
      <c r="E9" s="756" t="s">
        <v>535</v>
      </c>
      <c r="F9" s="756"/>
      <c r="G9" s="1034"/>
      <c r="H9" s="1034"/>
      <c r="I9" s="756" t="s">
        <v>544</v>
      </c>
      <c r="J9" s="756"/>
      <c r="K9" s="1034"/>
      <c r="L9" s="756"/>
      <c r="M9" s="1034"/>
      <c r="N9" s="757"/>
    </row>
    <row r="10" spans="1:16" s="1054" customFormat="1" ht="16.5" customHeight="1">
      <c r="A10" s="1035"/>
      <c r="B10" s="121"/>
      <c r="C10" s="121"/>
      <c r="D10" s="121" t="s">
        <v>543</v>
      </c>
      <c r="E10" s="122"/>
      <c r="F10" s="121"/>
      <c r="G10" s="1035"/>
      <c r="H10" s="1035"/>
      <c r="I10" s="121"/>
      <c r="J10" s="1035"/>
      <c r="K10" s="1035"/>
      <c r="L10" s="1035"/>
      <c r="M10" s="1035"/>
      <c r="N10" s="1036"/>
    </row>
    <row r="11" spans="1:16" s="1054" customFormat="1" ht="16.5" customHeight="1">
      <c r="A11" s="1034"/>
      <c r="B11" s="1058"/>
      <c r="C11" s="757"/>
      <c r="D11" s="757"/>
      <c r="E11" s="757"/>
      <c r="F11" s="757"/>
      <c r="G11" s="1059"/>
      <c r="H11" s="1059"/>
      <c r="I11" s="757"/>
      <c r="J11" s="1059"/>
      <c r="K11" s="1059"/>
      <c r="L11" s="1059"/>
      <c r="M11" s="1059"/>
      <c r="N11" s="757"/>
    </row>
    <row r="12" spans="1:16" s="999" customFormat="1" ht="12.75" customHeight="1">
      <c r="A12" s="1060" t="s">
        <v>549</v>
      </c>
      <c r="B12" s="1061">
        <v>46809</v>
      </c>
      <c r="C12" s="1062">
        <v>34071</v>
      </c>
      <c r="D12" s="1062">
        <v>4200</v>
      </c>
      <c r="E12" s="1062">
        <v>297</v>
      </c>
      <c r="F12" s="1062">
        <v>3527</v>
      </c>
      <c r="G12" s="1062">
        <v>2285</v>
      </c>
      <c r="H12" s="1062">
        <v>213</v>
      </c>
      <c r="I12" s="1062">
        <v>1255</v>
      </c>
      <c r="J12" s="1062">
        <v>24</v>
      </c>
      <c r="K12" s="1062">
        <v>711</v>
      </c>
      <c r="L12" s="1062">
        <v>82</v>
      </c>
      <c r="M12" s="1062">
        <v>2166</v>
      </c>
      <c r="N12" s="1062">
        <v>263</v>
      </c>
      <c r="O12" s="1063"/>
    </row>
    <row r="13" spans="1:16" s="173" customFormat="1" ht="12.75" customHeight="1">
      <c r="A13" s="1041" t="s">
        <v>225</v>
      </c>
      <c r="B13" s="1061">
        <v>32416</v>
      </c>
      <c r="C13" s="1064">
        <v>27860</v>
      </c>
      <c r="D13" s="1064">
        <v>2571</v>
      </c>
      <c r="E13" s="1064">
        <v>194</v>
      </c>
      <c r="F13" s="1064">
        <v>783</v>
      </c>
      <c r="G13" s="1064">
        <v>504</v>
      </c>
      <c r="H13" s="1064">
        <v>119</v>
      </c>
      <c r="I13" s="1064">
        <v>187</v>
      </c>
      <c r="J13" s="1064">
        <v>8</v>
      </c>
      <c r="K13" s="1064">
        <v>161</v>
      </c>
      <c r="L13" s="1064">
        <v>29</v>
      </c>
      <c r="M13" s="1064">
        <v>471</v>
      </c>
      <c r="N13" s="1064">
        <v>33</v>
      </c>
      <c r="O13" s="1065"/>
    </row>
    <row r="14" spans="1:16" s="1070" customFormat="1" ht="25.5">
      <c r="A14" s="1066" t="s">
        <v>550</v>
      </c>
      <c r="B14" s="1067">
        <v>4456</v>
      </c>
      <c r="C14" s="1068">
        <v>2774</v>
      </c>
      <c r="D14" s="1068">
        <v>1137</v>
      </c>
      <c r="E14" s="1068">
        <v>28</v>
      </c>
      <c r="F14" s="1068">
        <v>211</v>
      </c>
      <c r="G14" s="1068">
        <v>154</v>
      </c>
      <c r="H14" s="1068">
        <v>41</v>
      </c>
      <c r="I14" s="1068">
        <v>55</v>
      </c>
      <c r="J14" s="1068">
        <v>5</v>
      </c>
      <c r="K14" s="1068">
        <v>46</v>
      </c>
      <c r="L14" s="1068">
        <v>7</v>
      </c>
      <c r="M14" s="1068">
        <v>150</v>
      </c>
      <c r="N14" s="1068">
        <v>2</v>
      </c>
      <c r="O14" s="1069"/>
    </row>
    <row r="15" spans="1:16" s="1070" customFormat="1" ht="38.25">
      <c r="A15" s="1066" t="s">
        <v>551</v>
      </c>
      <c r="B15" s="1067">
        <v>269</v>
      </c>
      <c r="C15" s="1068">
        <v>166</v>
      </c>
      <c r="D15" s="1068">
        <v>30</v>
      </c>
      <c r="E15" s="1068">
        <v>44</v>
      </c>
      <c r="F15" s="1068">
        <v>8</v>
      </c>
      <c r="G15" s="1068">
        <v>9</v>
      </c>
      <c r="H15" s="1068">
        <v>4</v>
      </c>
      <c r="I15" s="1068">
        <v>1</v>
      </c>
      <c r="J15" s="1068">
        <v>1</v>
      </c>
      <c r="K15" s="1068">
        <v>3</v>
      </c>
      <c r="L15" s="1068">
        <v>0</v>
      </c>
      <c r="M15" s="1068">
        <v>12</v>
      </c>
      <c r="N15" s="1068">
        <v>0</v>
      </c>
      <c r="O15" s="1069"/>
    </row>
    <row r="16" spans="1:16" s="173" customFormat="1" ht="12.75" customHeight="1">
      <c r="A16" s="1041" t="s">
        <v>552</v>
      </c>
      <c r="B16" s="1062">
        <v>2876</v>
      </c>
      <c r="C16" s="1064">
        <v>448</v>
      </c>
      <c r="D16" s="1064">
        <v>109</v>
      </c>
      <c r="E16" s="1064">
        <v>9</v>
      </c>
      <c r="F16" s="1064">
        <v>2164</v>
      </c>
      <c r="G16" s="1064">
        <v>28</v>
      </c>
      <c r="H16" s="1064">
        <v>6</v>
      </c>
      <c r="I16" s="1064">
        <v>8</v>
      </c>
      <c r="J16" s="1064">
        <v>0</v>
      </c>
      <c r="K16" s="1064">
        <v>11</v>
      </c>
      <c r="L16" s="1064">
        <v>3</v>
      </c>
      <c r="M16" s="1064">
        <v>115</v>
      </c>
      <c r="N16" s="1064">
        <v>3</v>
      </c>
      <c r="O16" s="1065"/>
    </row>
    <row r="17" spans="1:16" s="173" customFormat="1" ht="12.75" customHeight="1">
      <c r="A17" s="1041" t="s">
        <v>553</v>
      </c>
      <c r="B17" s="1062">
        <v>2444</v>
      </c>
      <c r="C17" s="1064">
        <v>610</v>
      </c>
      <c r="D17" s="1064">
        <v>130</v>
      </c>
      <c r="E17" s="1064">
        <v>10</v>
      </c>
      <c r="F17" s="1064">
        <v>123</v>
      </c>
      <c r="G17" s="1064">
        <v>1488</v>
      </c>
      <c r="H17" s="1064">
        <v>34</v>
      </c>
      <c r="I17" s="1064">
        <v>978</v>
      </c>
      <c r="J17" s="1064">
        <v>8</v>
      </c>
      <c r="K17" s="1064">
        <v>432</v>
      </c>
      <c r="L17" s="1064">
        <v>36</v>
      </c>
      <c r="M17" s="1064">
        <v>81</v>
      </c>
      <c r="N17" s="1064">
        <v>2</v>
      </c>
      <c r="O17" s="1065"/>
    </row>
    <row r="18" spans="1:16" s="1070" customFormat="1" ht="25.5">
      <c r="A18" s="1066" t="s">
        <v>554</v>
      </c>
      <c r="B18" s="1067">
        <v>175</v>
      </c>
      <c r="C18" s="1068">
        <v>101</v>
      </c>
      <c r="D18" s="1068">
        <v>27</v>
      </c>
      <c r="E18" s="1068">
        <v>2</v>
      </c>
      <c r="F18" s="1068">
        <v>9</v>
      </c>
      <c r="G18" s="1068">
        <v>28</v>
      </c>
      <c r="H18" s="1068">
        <v>27</v>
      </c>
      <c r="I18" s="1068">
        <v>1</v>
      </c>
      <c r="J18" s="1068">
        <v>0</v>
      </c>
      <c r="K18" s="1068">
        <v>0</v>
      </c>
      <c r="L18" s="1068">
        <v>0</v>
      </c>
      <c r="M18" s="1068">
        <v>7</v>
      </c>
      <c r="N18" s="1068">
        <v>1</v>
      </c>
      <c r="O18" s="1069"/>
    </row>
    <row r="19" spans="1:16" s="1070" customFormat="1" ht="25.5">
      <c r="A19" s="1066" t="s">
        <v>555</v>
      </c>
      <c r="B19" s="1067">
        <v>1349</v>
      </c>
      <c r="C19" s="1068">
        <v>226</v>
      </c>
      <c r="D19" s="1068">
        <v>51</v>
      </c>
      <c r="E19" s="1068">
        <v>2</v>
      </c>
      <c r="F19" s="1068">
        <v>50</v>
      </c>
      <c r="G19" s="1068">
        <v>981</v>
      </c>
      <c r="H19" s="1068">
        <v>1</v>
      </c>
      <c r="I19" s="1068">
        <v>974</v>
      </c>
      <c r="J19" s="1068">
        <v>0</v>
      </c>
      <c r="K19" s="1068">
        <v>6</v>
      </c>
      <c r="L19" s="1068">
        <v>0</v>
      </c>
      <c r="M19" s="1068">
        <v>39</v>
      </c>
      <c r="N19" s="1068">
        <v>0</v>
      </c>
      <c r="O19" s="1069"/>
    </row>
    <row r="20" spans="1:16" s="1070" customFormat="1" ht="25.5">
      <c r="A20" s="1066" t="s">
        <v>556</v>
      </c>
      <c r="B20" s="1067">
        <v>30</v>
      </c>
      <c r="C20" s="1068">
        <v>15</v>
      </c>
      <c r="D20" s="1068">
        <v>1</v>
      </c>
      <c r="E20" s="1068">
        <v>0</v>
      </c>
      <c r="F20" s="1068">
        <v>4</v>
      </c>
      <c r="G20" s="1068">
        <v>9</v>
      </c>
      <c r="H20" s="1068">
        <v>0</v>
      </c>
      <c r="I20" s="1068">
        <v>0</v>
      </c>
      <c r="J20" s="1068">
        <v>7</v>
      </c>
      <c r="K20" s="1068">
        <v>1</v>
      </c>
      <c r="L20" s="1068">
        <v>1</v>
      </c>
      <c r="M20" s="1068">
        <v>1</v>
      </c>
      <c r="N20" s="1068">
        <v>0</v>
      </c>
      <c r="O20" s="1069"/>
    </row>
    <row r="21" spans="1:16" s="1073" customFormat="1" ht="12.75" customHeight="1">
      <c r="A21" s="1071" t="s">
        <v>533</v>
      </c>
      <c r="B21" s="1062">
        <v>816</v>
      </c>
      <c r="C21" s="1064">
        <v>241</v>
      </c>
      <c r="D21" s="1064">
        <v>45</v>
      </c>
      <c r="E21" s="1064">
        <v>6</v>
      </c>
      <c r="F21" s="1064">
        <v>56</v>
      </c>
      <c r="G21" s="1064">
        <v>436</v>
      </c>
      <c r="H21" s="1064">
        <v>6</v>
      </c>
      <c r="I21" s="1064">
        <v>2</v>
      </c>
      <c r="J21" s="1064">
        <v>1</v>
      </c>
      <c r="K21" s="1064">
        <v>425</v>
      </c>
      <c r="L21" s="1064">
        <v>2</v>
      </c>
      <c r="M21" s="1064">
        <v>31</v>
      </c>
      <c r="N21" s="1064">
        <v>1</v>
      </c>
      <c r="O21" s="1072"/>
    </row>
    <row r="22" spans="1:16" s="1073" customFormat="1" ht="12.75" customHeight="1">
      <c r="A22" s="1071" t="s">
        <v>557</v>
      </c>
      <c r="B22" s="1062">
        <v>74</v>
      </c>
      <c r="C22" s="1064">
        <v>27</v>
      </c>
      <c r="D22" s="1064">
        <v>6</v>
      </c>
      <c r="E22" s="1064">
        <v>0</v>
      </c>
      <c r="F22" s="1064">
        <v>4</v>
      </c>
      <c r="G22" s="1064">
        <v>34</v>
      </c>
      <c r="H22" s="1064">
        <v>0</v>
      </c>
      <c r="I22" s="1064">
        <v>1</v>
      </c>
      <c r="J22" s="1064">
        <v>0</v>
      </c>
      <c r="K22" s="1064">
        <v>0</v>
      </c>
      <c r="L22" s="1064">
        <v>33</v>
      </c>
      <c r="M22" s="1064">
        <v>3</v>
      </c>
      <c r="N22" s="1064">
        <v>0</v>
      </c>
      <c r="O22" s="1072"/>
    </row>
    <row r="23" spans="1:16" s="173" customFormat="1" ht="12.75" customHeight="1">
      <c r="A23" s="1041" t="s">
        <v>558</v>
      </c>
      <c r="B23" s="1062">
        <v>1890</v>
      </c>
      <c r="C23" s="1064">
        <v>348</v>
      </c>
      <c r="D23" s="1064">
        <v>77</v>
      </c>
      <c r="E23" s="1064">
        <v>5</v>
      </c>
      <c r="F23" s="1064">
        <v>127</v>
      </c>
      <c r="G23" s="1064">
        <v>53</v>
      </c>
      <c r="H23" s="1064">
        <v>7</v>
      </c>
      <c r="I23" s="1064">
        <v>21</v>
      </c>
      <c r="J23" s="1064">
        <v>0</v>
      </c>
      <c r="K23" s="1064">
        <v>19</v>
      </c>
      <c r="L23" s="1064">
        <v>6</v>
      </c>
      <c r="M23" s="1064">
        <v>1277</v>
      </c>
      <c r="N23" s="1064">
        <v>3</v>
      </c>
      <c r="O23" s="1065"/>
      <c r="P23" s="262"/>
    </row>
    <row r="24" spans="1:16" s="173" customFormat="1" ht="12.75" customHeight="1">
      <c r="A24" s="1074" t="s">
        <v>559</v>
      </c>
      <c r="B24" s="1075">
        <v>2458</v>
      </c>
      <c r="C24" s="1076">
        <v>1865</v>
      </c>
      <c r="D24" s="1076">
        <v>146</v>
      </c>
      <c r="E24" s="1076">
        <v>7</v>
      </c>
      <c r="F24" s="1076">
        <v>111</v>
      </c>
      <c r="G24" s="1076">
        <v>49</v>
      </c>
      <c r="H24" s="1076">
        <v>2</v>
      </c>
      <c r="I24" s="1076">
        <v>5</v>
      </c>
      <c r="J24" s="1076">
        <v>2</v>
      </c>
      <c r="K24" s="1076">
        <v>39</v>
      </c>
      <c r="L24" s="1076">
        <v>1</v>
      </c>
      <c r="M24" s="1076">
        <v>60</v>
      </c>
      <c r="N24" s="1076">
        <v>220</v>
      </c>
      <c r="O24" s="1077"/>
    </row>
    <row r="25" spans="1:16" s="173" customFormat="1" ht="9" customHeight="1">
      <c r="A25" s="262"/>
      <c r="B25" s="1078"/>
      <c r="C25" s="1079"/>
      <c r="D25" s="1079"/>
      <c r="E25" s="1079"/>
      <c r="F25" s="1079"/>
      <c r="G25" s="1079"/>
      <c r="H25" s="1079"/>
      <c r="I25" s="1079"/>
      <c r="J25" s="1079"/>
      <c r="K25" s="1079"/>
      <c r="L25" s="1079"/>
      <c r="M25" s="1079"/>
      <c r="N25" s="1079"/>
      <c r="O25" s="1077"/>
    </row>
    <row r="26" spans="1:16">
      <c r="A26" s="1049" t="s">
        <v>16</v>
      </c>
      <c r="B26" s="162"/>
      <c r="C26" s="162"/>
      <c r="D26" s="162"/>
      <c r="E26" s="162"/>
      <c r="F26" s="162"/>
      <c r="G26" s="162"/>
      <c r="H26" s="162"/>
      <c r="I26" s="162"/>
      <c r="J26" s="162"/>
      <c r="K26" s="162"/>
      <c r="L26" s="162"/>
      <c r="M26" s="162"/>
      <c r="N26" s="162"/>
    </row>
    <row r="27" spans="1:16">
      <c r="A27" s="173"/>
      <c r="B27" s="162"/>
      <c r="C27" s="162"/>
      <c r="D27" s="162"/>
      <c r="E27" s="162"/>
      <c r="F27" s="162"/>
      <c r="G27" s="162"/>
      <c r="H27" s="162"/>
      <c r="I27" s="162"/>
      <c r="J27" s="162"/>
      <c r="K27" s="162"/>
      <c r="L27" s="162"/>
      <c r="M27" s="162"/>
      <c r="N27" s="162"/>
    </row>
    <row r="28" spans="1:16">
      <c r="N28" s="162"/>
    </row>
    <row r="29" spans="1:16">
      <c r="N29" s="162"/>
    </row>
    <row r="30" spans="1:16">
      <c r="N30" s="162"/>
    </row>
    <row r="31" spans="1:16">
      <c r="N31" s="162"/>
    </row>
    <row r="32" spans="1:16">
      <c r="N32" s="162"/>
    </row>
    <row r="33" spans="14:14">
      <c r="N33" s="162"/>
    </row>
    <row r="34" spans="14:14">
      <c r="N34" s="162"/>
    </row>
  </sheetData>
  <mergeCells count="2">
    <mergeCell ref="A1:L1"/>
    <mergeCell ref="N1:O1"/>
  </mergeCells>
  <hyperlinks>
    <hyperlink ref="N1" location="Contents!A1" display="back to contents"/>
  </hyperlinks>
  <printOptions gridLinesSet="0"/>
  <pageMargins left="0.59055118110236227" right="0.39370078740157483" top="0.78740157480314965" bottom="0.78740157480314965" header="0.19685039370078741" footer="0.19685039370078741"/>
  <pageSetup paperSize="9" scale="75"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77"/>
  <sheetViews>
    <sheetView showGridLines="0" zoomScaleNormal="100" zoomScaleSheetLayoutView="80" workbookViewId="0">
      <selection sqref="A1:J2"/>
    </sheetView>
  </sheetViews>
  <sheetFormatPr defaultColWidth="9.140625" defaultRowHeight="13.5" customHeight="1"/>
  <cols>
    <col min="1" max="1" width="9.7109375" style="291" customWidth="1"/>
    <col min="2" max="10" width="8.42578125" style="291" customWidth="1"/>
    <col min="11" max="12" width="7" style="291" customWidth="1"/>
    <col min="13" max="13" width="8" style="291" customWidth="1"/>
    <col min="14" max="15" width="7" style="291" customWidth="1"/>
    <col min="16" max="16" width="8.5703125" style="291" customWidth="1"/>
    <col min="17" max="18" width="7" style="291" customWidth="1"/>
    <col min="19" max="19" width="8.42578125" style="291" customWidth="1"/>
    <col min="20" max="20" width="10.28515625" style="291" customWidth="1"/>
    <col min="21" max="21" width="8.5703125" style="280" customWidth="1"/>
    <col min="22" max="22" width="10" style="291" customWidth="1"/>
    <col min="23" max="23" width="11" style="291" customWidth="1"/>
    <col min="24" max="16384" width="9.140625" style="291"/>
  </cols>
  <sheetData>
    <row r="1" spans="1:58" ht="18" customHeight="1">
      <c r="A1" s="2018" t="s">
        <v>560</v>
      </c>
      <c r="B1" s="2018"/>
      <c r="C1" s="2018"/>
      <c r="D1" s="2018"/>
      <c r="E1" s="2018"/>
      <c r="F1" s="2018"/>
      <c r="G1" s="2018"/>
      <c r="H1" s="2018"/>
      <c r="I1" s="2018"/>
      <c r="J1" s="2018"/>
      <c r="L1" s="2188" t="s">
        <v>18</v>
      </c>
      <c r="M1" s="2188"/>
      <c r="N1" s="2188"/>
    </row>
    <row r="2" spans="1:58" ht="18" customHeight="1">
      <c r="A2" s="2018"/>
      <c r="B2" s="2018"/>
      <c r="C2" s="2018"/>
      <c r="D2" s="2018"/>
      <c r="E2" s="2018"/>
      <c r="F2" s="2018"/>
      <c r="G2" s="2018"/>
      <c r="H2" s="2018"/>
      <c r="I2" s="2018"/>
      <c r="J2" s="2018"/>
      <c r="K2" s="1080"/>
      <c r="U2" s="291"/>
      <c r="V2" s="280"/>
      <c r="Z2" s="1081"/>
    </row>
    <row r="3" spans="1:58" ht="15" customHeight="1">
      <c r="A3" s="1082"/>
      <c r="B3" s="1083"/>
      <c r="C3" s="1083"/>
      <c r="D3" s="1083"/>
      <c r="E3" s="1083"/>
      <c r="F3" s="1083"/>
      <c r="G3" s="1083"/>
      <c r="H3" s="1083"/>
      <c r="I3" s="1083"/>
      <c r="J3" s="1083"/>
      <c r="K3" s="1084"/>
      <c r="L3" s="1084"/>
      <c r="M3" s="1084"/>
      <c r="N3" s="1084"/>
      <c r="O3" s="162"/>
      <c r="P3" s="162"/>
      <c r="Q3" s="162"/>
      <c r="R3" s="162"/>
      <c r="S3" s="162"/>
      <c r="T3" s="162"/>
      <c r="U3" s="162"/>
      <c r="V3" s="280"/>
      <c r="W3" s="1085"/>
    </row>
    <row r="4" spans="1:58" s="162" customFormat="1" ht="13.5" customHeight="1">
      <c r="A4" s="1988" t="s">
        <v>429</v>
      </c>
      <c r="B4" s="2311" t="s">
        <v>21</v>
      </c>
      <c r="C4" s="2312"/>
      <c r="D4" s="2312"/>
      <c r="E4" s="2312"/>
      <c r="F4" s="2312"/>
      <c r="G4" s="2312"/>
      <c r="H4" s="2312"/>
      <c r="I4" s="2312"/>
      <c r="J4" s="2312"/>
      <c r="K4" s="2302" t="s">
        <v>99</v>
      </c>
      <c r="L4" s="2010"/>
      <c r="M4" s="2010"/>
      <c r="N4" s="2010"/>
      <c r="O4" s="2010"/>
      <c r="P4" s="2010"/>
      <c r="Q4" s="2010"/>
      <c r="R4" s="2010"/>
      <c r="S4" s="2011"/>
      <c r="T4" s="2302" t="s">
        <v>561</v>
      </c>
      <c r="U4" s="2010"/>
      <c r="V4" s="2011"/>
      <c r="W4" s="2307" t="s">
        <v>429</v>
      </c>
    </row>
    <row r="5" spans="1:58" s="162" customFormat="1" ht="13.5" customHeight="1">
      <c r="A5" s="1981"/>
      <c r="B5" s="2308" t="s">
        <v>402</v>
      </c>
      <c r="C5" s="2309"/>
      <c r="D5" s="2310"/>
      <c r="E5" s="2308" t="s">
        <v>403</v>
      </c>
      <c r="F5" s="2309"/>
      <c r="G5" s="2310"/>
      <c r="H5" s="2308" t="s">
        <v>34</v>
      </c>
      <c r="I5" s="2309"/>
      <c r="J5" s="2309"/>
      <c r="K5" s="2303" t="s">
        <v>562</v>
      </c>
      <c r="L5" s="2304"/>
      <c r="M5" s="2305"/>
      <c r="N5" s="2303" t="s">
        <v>403</v>
      </c>
      <c r="O5" s="2304"/>
      <c r="P5" s="2305"/>
      <c r="Q5" s="2303" t="s">
        <v>34</v>
      </c>
      <c r="R5" s="2304"/>
      <c r="S5" s="2305"/>
      <c r="T5" s="1968" t="s">
        <v>563</v>
      </c>
      <c r="U5" s="1968" t="s">
        <v>398</v>
      </c>
      <c r="V5" s="1968" t="s">
        <v>399</v>
      </c>
      <c r="W5" s="1979"/>
    </row>
    <row r="6" spans="1:58" s="162" customFormat="1" ht="13.5" customHeight="1">
      <c r="A6" s="1981"/>
      <c r="B6" s="1968" t="s">
        <v>29</v>
      </c>
      <c r="C6" s="1997" t="s">
        <v>30</v>
      </c>
      <c r="D6" s="1968" t="s">
        <v>31</v>
      </c>
      <c r="E6" s="1968" t="s">
        <v>29</v>
      </c>
      <c r="F6" s="1997" t="s">
        <v>30</v>
      </c>
      <c r="G6" s="1968" t="s">
        <v>31</v>
      </c>
      <c r="H6" s="1968" t="s">
        <v>29</v>
      </c>
      <c r="I6" s="1997" t="s">
        <v>30</v>
      </c>
      <c r="J6" s="1968" t="s">
        <v>31</v>
      </c>
      <c r="K6" s="1968" t="s">
        <v>29</v>
      </c>
      <c r="L6" s="1997" t="s">
        <v>30</v>
      </c>
      <c r="M6" s="1968" t="s">
        <v>31</v>
      </c>
      <c r="N6" s="1968" t="s">
        <v>29</v>
      </c>
      <c r="O6" s="1997" t="s">
        <v>30</v>
      </c>
      <c r="P6" s="1968" t="s">
        <v>31</v>
      </c>
      <c r="Q6" s="1968" t="s">
        <v>29</v>
      </c>
      <c r="R6" s="1997" t="s">
        <v>30</v>
      </c>
      <c r="S6" s="1968" t="s">
        <v>31</v>
      </c>
      <c r="T6" s="1977"/>
      <c r="U6" s="1977"/>
      <c r="V6" s="1977"/>
      <c r="W6" s="1979"/>
    </row>
    <row r="7" spans="1:58" s="162" customFormat="1" ht="13.5" customHeight="1">
      <c r="A7" s="1973"/>
      <c r="B7" s="1969"/>
      <c r="C7" s="1998"/>
      <c r="D7" s="1969"/>
      <c r="E7" s="1969"/>
      <c r="F7" s="1998"/>
      <c r="G7" s="1969"/>
      <c r="H7" s="1969"/>
      <c r="I7" s="1998"/>
      <c r="J7" s="1969"/>
      <c r="K7" s="1969"/>
      <c r="L7" s="1998"/>
      <c r="M7" s="1969"/>
      <c r="N7" s="1969"/>
      <c r="O7" s="1998"/>
      <c r="P7" s="1969"/>
      <c r="Q7" s="1969"/>
      <c r="R7" s="1998"/>
      <c r="S7" s="1969"/>
      <c r="T7" s="1969"/>
      <c r="U7" s="1969"/>
      <c r="V7" s="1969"/>
      <c r="W7" s="1980"/>
    </row>
    <row r="8" spans="1:58" s="162" customFormat="1" ht="13.5" customHeight="1">
      <c r="A8" s="1086"/>
      <c r="B8" s="1087"/>
      <c r="C8" s="757"/>
      <c r="D8" s="1087"/>
      <c r="E8" s="1087"/>
      <c r="F8" s="757"/>
      <c r="G8" s="1087"/>
      <c r="H8" s="1087"/>
      <c r="I8" s="757"/>
      <c r="J8" s="1087"/>
      <c r="K8" s="1087"/>
      <c r="L8" s="757"/>
      <c r="M8" s="1087"/>
      <c r="N8" s="1087"/>
      <c r="O8" s="757"/>
      <c r="P8" s="1087"/>
      <c r="Q8" s="1087"/>
      <c r="R8" s="757"/>
      <c r="S8" s="1087"/>
      <c r="T8" s="1087"/>
      <c r="U8" s="1087"/>
      <c r="V8" s="1087"/>
      <c r="W8" s="1088"/>
    </row>
    <row r="9" spans="1:58" s="1080" customFormat="1" ht="13.5" customHeight="1">
      <c r="A9" s="205" t="s">
        <v>345</v>
      </c>
      <c r="B9" s="1089">
        <v>46809</v>
      </c>
      <c r="C9" s="1089">
        <v>23972</v>
      </c>
      <c r="D9" s="1089">
        <v>22837</v>
      </c>
      <c r="E9" s="1089">
        <v>22622</v>
      </c>
      <c r="F9" s="1089">
        <v>11569</v>
      </c>
      <c r="G9" s="1089">
        <v>11053</v>
      </c>
      <c r="H9" s="1089">
        <v>24187</v>
      </c>
      <c r="I9" s="1089">
        <v>12403</v>
      </c>
      <c r="J9" s="1089">
        <v>11784</v>
      </c>
      <c r="K9" s="1089">
        <v>198</v>
      </c>
      <c r="L9" s="1089">
        <v>107</v>
      </c>
      <c r="M9" s="1089">
        <v>91</v>
      </c>
      <c r="N9" s="1089">
        <v>82</v>
      </c>
      <c r="O9" s="1089">
        <v>46</v>
      </c>
      <c r="P9" s="1089">
        <v>36</v>
      </c>
      <c r="Q9" s="1089">
        <v>116</v>
      </c>
      <c r="R9" s="1089">
        <v>61</v>
      </c>
      <c r="S9" s="1089">
        <v>55</v>
      </c>
      <c r="T9" s="1089">
        <v>46332</v>
      </c>
      <c r="U9" s="1089">
        <v>22385</v>
      </c>
      <c r="V9" s="1089">
        <v>23947</v>
      </c>
      <c r="W9" s="1090" t="s">
        <v>345</v>
      </c>
      <c r="Z9" s="1091"/>
      <c r="AA9" s="1092"/>
    </row>
    <row r="10" spans="1:58" s="1080" customFormat="1" ht="13.5" customHeight="1">
      <c r="A10" s="205" t="s">
        <v>564</v>
      </c>
      <c r="B10" s="1089">
        <v>1281</v>
      </c>
      <c r="C10" s="1089">
        <v>659</v>
      </c>
      <c r="D10" s="1089">
        <v>622</v>
      </c>
      <c r="E10" s="1089">
        <v>20</v>
      </c>
      <c r="F10" s="1089">
        <v>8</v>
      </c>
      <c r="G10" s="1089">
        <v>12</v>
      </c>
      <c r="H10" s="1089">
        <v>1261</v>
      </c>
      <c r="I10" s="1089">
        <v>651</v>
      </c>
      <c r="J10" s="1089">
        <v>610</v>
      </c>
      <c r="K10" s="1089">
        <v>8</v>
      </c>
      <c r="L10" s="1089">
        <v>5</v>
      </c>
      <c r="M10" s="1089">
        <v>3</v>
      </c>
      <c r="N10" s="1089" t="s">
        <v>49</v>
      </c>
      <c r="O10" s="1089" t="s">
        <v>49</v>
      </c>
      <c r="P10" s="1089" t="s">
        <v>49</v>
      </c>
      <c r="Q10" s="1089">
        <v>8</v>
      </c>
      <c r="R10" s="1089">
        <v>5</v>
      </c>
      <c r="S10" s="1089">
        <v>3</v>
      </c>
      <c r="T10" s="1089">
        <v>1275</v>
      </c>
      <c r="U10" s="1089">
        <v>20</v>
      </c>
      <c r="V10" s="1089">
        <v>1255</v>
      </c>
      <c r="W10" s="1093" t="s">
        <v>564</v>
      </c>
      <c r="Z10" s="1091"/>
    </row>
    <row r="11" spans="1:58" s="1080" customFormat="1" ht="13.5" customHeight="1">
      <c r="A11" s="219">
        <v>10</v>
      </c>
      <c r="B11" s="1094" t="s">
        <v>49</v>
      </c>
      <c r="C11" s="1094" t="s">
        <v>49</v>
      </c>
      <c r="D11" s="1094" t="s">
        <v>49</v>
      </c>
      <c r="E11" s="1094" t="s">
        <v>49</v>
      </c>
      <c r="F11" s="1094" t="s">
        <v>49</v>
      </c>
      <c r="G11" s="1094" t="s">
        <v>49</v>
      </c>
      <c r="H11" s="1094" t="s">
        <v>49</v>
      </c>
      <c r="I11" s="1094" t="s">
        <v>49</v>
      </c>
      <c r="J11" s="1094" t="s">
        <v>49</v>
      </c>
      <c r="K11" s="1094" t="s">
        <v>49</v>
      </c>
      <c r="L11" s="1094" t="s">
        <v>49</v>
      </c>
      <c r="M11" s="1094" t="s">
        <v>49</v>
      </c>
      <c r="N11" s="1094" t="s">
        <v>49</v>
      </c>
      <c r="O11" s="1094" t="s">
        <v>49</v>
      </c>
      <c r="P11" s="1094" t="s">
        <v>49</v>
      </c>
      <c r="Q11" s="1094" t="s">
        <v>49</v>
      </c>
      <c r="R11" s="1094" t="s">
        <v>49</v>
      </c>
      <c r="S11" s="1094" t="s">
        <v>49</v>
      </c>
      <c r="T11" s="1094" t="s">
        <v>49</v>
      </c>
      <c r="U11" s="1094" t="s">
        <v>49</v>
      </c>
      <c r="V11" s="1094" t="s">
        <v>49</v>
      </c>
      <c r="W11" s="1095">
        <v>10</v>
      </c>
      <c r="X11" s="291"/>
      <c r="Y11" s="291"/>
      <c r="Z11" s="1096"/>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row>
    <row r="12" spans="1:58" s="1080" customFormat="1" ht="13.5" customHeight="1">
      <c r="A12" s="219">
        <v>11</v>
      </c>
      <c r="B12" s="1094" t="s">
        <v>49</v>
      </c>
      <c r="C12" s="1094" t="s">
        <v>49</v>
      </c>
      <c r="D12" s="1094" t="s">
        <v>49</v>
      </c>
      <c r="E12" s="1094" t="s">
        <v>49</v>
      </c>
      <c r="F12" s="1094" t="s">
        <v>49</v>
      </c>
      <c r="G12" s="1094" t="s">
        <v>49</v>
      </c>
      <c r="H12" s="1094" t="s">
        <v>49</v>
      </c>
      <c r="I12" s="1094" t="s">
        <v>49</v>
      </c>
      <c r="J12" s="1094" t="s">
        <v>49</v>
      </c>
      <c r="K12" s="1094" t="s">
        <v>49</v>
      </c>
      <c r="L12" s="1094" t="s">
        <v>49</v>
      </c>
      <c r="M12" s="1094" t="s">
        <v>49</v>
      </c>
      <c r="N12" s="1094" t="s">
        <v>49</v>
      </c>
      <c r="O12" s="1094" t="s">
        <v>49</v>
      </c>
      <c r="P12" s="1094" t="s">
        <v>49</v>
      </c>
      <c r="Q12" s="1094" t="s">
        <v>49</v>
      </c>
      <c r="R12" s="1094" t="s">
        <v>49</v>
      </c>
      <c r="S12" s="1094" t="s">
        <v>49</v>
      </c>
      <c r="T12" s="1094" t="s">
        <v>49</v>
      </c>
      <c r="U12" s="1094" t="s">
        <v>49</v>
      </c>
      <c r="V12" s="1094" t="s">
        <v>49</v>
      </c>
      <c r="W12" s="1095">
        <v>11</v>
      </c>
      <c r="X12" s="291"/>
      <c r="Y12" s="291"/>
      <c r="Z12" s="10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row>
    <row r="13" spans="1:58" ht="13.5" customHeight="1">
      <c r="A13" s="219">
        <v>12</v>
      </c>
      <c r="B13" s="1097" t="s">
        <v>49</v>
      </c>
      <c r="C13" s="1097" t="s">
        <v>49</v>
      </c>
      <c r="D13" s="1097" t="s">
        <v>49</v>
      </c>
      <c r="E13" s="1097" t="s">
        <v>49</v>
      </c>
      <c r="F13" s="1097" t="s">
        <v>49</v>
      </c>
      <c r="G13" s="1097" t="s">
        <v>49</v>
      </c>
      <c r="H13" s="1097" t="s">
        <v>49</v>
      </c>
      <c r="I13" s="1097" t="s">
        <v>49</v>
      </c>
      <c r="J13" s="1097" t="s">
        <v>49</v>
      </c>
      <c r="K13" s="1097" t="s">
        <v>49</v>
      </c>
      <c r="L13" s="1097" t="s">
        <v>49</v>
      </c>
      <c r="M13" s="1097" t="s">
        <v>49</v>
      </c>
      <c r="N13" s="1097" t="s">
        <v>49</v>
      </c>
      <c r="O13" s="1097" t="s">
        <v>49</v>
      </c>
      <c r="P13" s="1097" t="s">
        <v>49</v>
      </c>
      <c r="Q13" s="1097" t="s">
        <v>49</v>
      </c>
      <c r="R13" s="1097" t="s">
        <v>49</v>
      </c>
      <c r="S13" s="1097" t="s">
        <v>49</v>
      </c>
      <c r="T13" s="1097" t="s">
        <v>49</v>
      </c>
      <c r="U13" s="1097" t="s">
        <v>49</v>
      </c>
      <c r="V13" s="1097" t="s">
        <v>49</v>
      </c>
      <c r="W13" s="1095">
        <v>12</v>
      </c>
      <c r="Z13" s="1091"/>
    </row>
    <row r="14" spans="1:58" ht="13.5" customHeight="1">
      <c r="A14" s="219">
        <v>13</v>
      </c>
      <c r="B14" s="1097">
        <v>1</v>
      </c>
      <c r="C14" s="1097" t="s">
        <v>49</v>
      </c>
      <c r="D14" s="1097">
        <v>1</v>
      </c>
      <c r="E14" s="1097" t="s">
        <v>49</v>
      </c>
      <c r="F14" s="1097" t="s">
        <v>49</v>
      </c>
      <c r="G14" s="1097" t="s">
        <v>49</v>
      </c>
      <c r="H14" s="1097">
        <v>1</v>
      </c>
      <c r="I14" s="1097" t="s">
        <v>49</v>
      </c>
      <c r="J14" s="1097">
        <v>1</v>
      </c>
      <c r="K14" s="1097" t="s">
        <v>49</v>
      </c>
      <c r="L14" s="1097" t="s">
        <v>49</v>
      </c>
      <c r="M14" s="1097" t="s">
        <v>49</v>
      </c>
      <c r="N14" s="1097" t="s">
        <v>49</v>
      </c>
      <c r="O14" s="1097" t="s">
        <v>49</v>
      </c>
      <c r="P14" s="1097" t="s">
        <v>49</v>
      </c>
      <c r="Q14" s="1097" t="s">
        <v>49</v>
      </c>
      <c r="R14" s="1097" t="s">
        <v>49</v>
      </c>
      <c r="S14" s="1097" t="s">
        <v>49</v>
      </c>
      <c r="T14" s="1097">
        <v>1</v>
      </c>
      <c r="U14" s="1097" t="s">
        <v>49</v>
      </c>
      <c r="V14" s="1097">
        <v>1</v>
      </c>
      <c r="W14" s="1095">
        <v>13</v>
      </c>
      <c r="Z14" s="1091"/>
    </row>
    <row r="15" spans="1:58" ht="13.5" customHeight="1">
      <c r="A15" s="219">
        <v>14</v>
      </c>
      <c r="B15" s="1094">
        <v>1</v>
      </c>
      <c r="C15" s="1094">
        <v>1</v>
      </c>
      <c r="D15" s="1094" t="s">
        <v>49</v>
      </c>
      <c r="E15" s="1094" t="s">
        <v>49</v>
      </c>
      <c r="F15" s="1094" t="s">
        <v>49</v>
      </c>
      <c r="G15" s="1094" t="s">
        <v>49</v>
      </c>
      <c r="H15" s="1094">
        <v>1</v>
      </c>
      <c r="I15" s="1094">
        <v>1</v>
      </c>
      <c r="J15" s="1094" t="s">
        <v>49</v>
      </c>
      <c r="K15" s="1094" t="s">
        <v>49</v>
      </c>
      <c r="L15" s="1094" t="s">
        <v>49</v>
      </c>
      <c r="M15" s="1094" t="s">
        <v>49</v>
      </c>
      <c r="N15" s="1094" t="s">
        <v>49</v>
      </c>
      <c r="O15" s="1094" t="s">
        <v>49</v>
      </c>
      <c r="P15" s="1094" t="s">
        <v>49</v>
      </c>
      <c r="Q15" s="1094" t="s">
        <v>49</v>
      </c>
      <c r="R15" s="1094" t="s">
        <v>49</v>
      </c>
      <c r="S15" s="1094" t="s">
        <v>49</v>
      </c>
      <c r="T15" s="1094">
        <v>1</v>
      </c>
      <c r="U15" s="1094" t="s">
        <v>49</v>
      </c>
      <c r="V15" s="1094">
        <v>1</v>
      </c>
      <c r="W15" s="1095">
        <v>14</v>
      </c>
      <c r="Z15" s="1091"/>
    </row>
    <row r="16" spans="1:58" ht="13.5" customHeight="1">
      <c r="A16" s="219">
        <v>15</v>
      </c>
      <c r="B16" s="1094">
        <v>18</v>
      </c>
      <c r="C16" s="1094">
        <v>9</v>
      </c>
      <c r="D16" s="1094">
        <v>9</v>
      </c>
      <c r="E16" s="1094" t="s">
        <v>49</v>
      </c>
      <c r="F16" s="1094" t="s">
        <v>49</v>
      </c>
      <c r="G16" s="1094" t="s">
        <v>49</v>
      </c>
      <c r="H16" s="1094">
        <v>18</v>
      </c>
      <c r="I16" s="1094">
        <v>9</v>
      </c>
      <c r="J16" s="1094">
        <v>9</v>
      </c>
      <c r="K16" s="1094" t="s">
        <v>49</v>
      </c>
      <c r="L16" s="1094" t="s">
        <v>49</v>
      </c>
      <c r="M16" s="1094" t="s">
        <v>49</v>
      </c>
      <c r="N16" s="1094" t="s">
        <v>49</v>
      </c>
      <c r="O16" s="1094" t="s">
        <v>49</v>
      </c>
      <c r="P16" s="1094" t="s">
        <v>49</v>
      </c>
      <c r="Q16" s="1094" t="s">
        <v>49</v>
      </c>
      <c r="R16" s="1094" t="s">
        <v>49</v>
      </c>
      <c r="S16" s="1094" t="s">
        <v>49</v>
      </c>
      <c r="T16" s="1094">
        <v>17</v>
      </c>
      <c r="U16" s="1094" t="s">
        <v>49</v>
      </c>
      <c r="V16" s="1094">
        <v>17</v>
      </c>
      <c r="W16" s="1095">
        <v>15</v>
      </c>
      <c r="Z16" s="1091"/>
    </row>
    <row r="17" spans="1:58" ht="13.5" customHeight="1">
      <c r="A17" s="219">
        <v>16</v>
      </c>
      <c r="B17" s="1094">
        <v>78</v>
      </c>
      <c r="C17" s="1094">
        <v>41</v>
      </c>
      <c r="D17" s="1094">
        <v>37</v>
      </c>
      <c r="E17" s="1094" t="s">
        <v>49</v>
      </c>
      <c r="F17" s="1094" t="s">
        <v>49</v>
      </c>
      <c r="G17" s="1094" t="s">
        <v>49</v>
      </c>
      <c r="H17" s="1094">
        <v>78</v>
      </c>
      <c r="I17" s="1094">
        <v>41</v>
      </c>
      <c r="J17" s="1094">
        <v>37</v>
      </c>
      <c r="K17" s="1094">
        <v>1</v>
      </c>
      <c r="L17" s="1094">
        <v>1</v>
      </c>
      <c r="M17" s="1094" t="s">
        <v>49</v>
      </c>
      <c r="N17" s="1094" t="s">
        <v>49</v>
      </c>
      <c r="O17" s="1094" t="s">
        <v>49</v>
      </c>
      <c r="P17" s="1094" t="s">
        <v>49</v>
      </c>
      <c r="Q17" s="1094">
        <v>1</v>
      </c>
      <c r="R17" s="1094">
        <v>1</v>
      </c>
      <c r="S17" s="1094" t="s">
        <v>49</v>
      </c>
      <c r="T17" s="1094">
        <v>78</v>
      </c>
      <c r="U17" s="1094" t="s">
        <v>49</v>
      </c>
      <c r="V17" s="1094">
        <v>78</v>
      </c>
      <c r="W17" s="1095">
        <v>16</v>
      </c>
      <c r="Z17" s="1091"/>
    </row>
    <row r="18" spans="1:58" ht="13.5" customHeight="1">
      <c r="A18" s="219">
        <v>17</v>
      </c>
      <c r="B18" s="1097">
        <v>186</v>
      </c>
      <c r="C18" s="1097">
        <v>103</v>
      </c>
      <c r="D18" s="1097">
        <v>83</v>
      </c>
      <c r="E18" s="1097">
        <v>1</v>
      </c>
      <c r="F18" s="1097" t="s">
        <v>49</v>
      </c>
      <c r="G18" s="1097">
        <v>1</v>
      </c>
      <c r="H18" s="1097">
        <v>185</v>
      </c>
      <c r="I18" s="1097">
        <v>103</v>
      </c>
      <c r="J18" s="1097">
        <v>82</v>
      </c>
      <c r="K18" s="1097">
        <v>2</v>
      </c>
      <c r="L18" s="1097">
        <v>2</v>
      </c>
      <c r="M18" s="1097" t="s">
        <v>49</v>
      </c>
      <c r="N18" s="1097" t="s">
        <v>49</v>
      </c>
      <c r="O18" s="1097" t="s">
        <v>49</v>
      </c>
      <c r="P18" s="1097" t="s">
        <v>49</v>
      </c>
      <c r="Q18" s="1097">
        <v>2</v>
      </c>
      <c r="R18" s="1097">
        <v>2</v>
      </c>
      <c r="S18" s="1097" t="s">
        <v>49</v>
      </c>
      <c r="T18" s="1097">
        <v>187</v>
      </c>
      <c r="U18" s="1097">
        <v>1</v>
      </c>
      <c r="V18" s="1097">
        <v>186</v>
      </c>
      <c r="W18" s="1095">
        <v>17</v>
      </c>
      <c r="Z18" s="1091"/>
    </row>
    <row r="19" spans="1:58" ht="13.5" customHeight="1">
      <c r="A19" s="219">
        <v>18</v>
      </c>
      <c r="B19" s="1097">
        <v>341</v>
      </c>
      <c r="C19" s="1097">
        <v>164</v>
      </c>
      <c r="D19" s="1097">
        <v>177</v>
      </c>
      <c r="E19" s="1097">
        <v>7</v>
      </c>
      <c r="F19" s="1097">
        <v>2</v>
      </c>
      <c r="G19" s="1097">
        <v>5</v>
      </c>
      <c r="H19" s="1097">
        <v>334</v>
      </c>
      <c r="I19" s="1097">
        <v>162</v>
      </c>
      <c r="J19" s="1097">
        <v>172</v>
      </c>
      <c r="K19" s="1097">
        <v>3</v>
      </c>
      <c r="L19" s="1097">
        <v>1</v>
      </c>
      <c r="M19" s="1097">
        <v>2</v>
      </c>
      <c r="N19" s="1097" t="s">
        <v>49</v>
      </c>
      <c r="O19" s="1097" t="s">
        <v>49</v>
      </c>
      <c r="P19" s="1097" t="s">
        <v>49</v>
      </c>
      <c r="Q19" s="1097">
        <v>3</v>
      </c>
      <c r="R19" s="1097">
        <v>1</v>
      </c>
      <c r="S19" s="1097">
        <v>2</v>
      </c>
      <c r="T19" s="1097">
        <v>342</v>
      </c>
      <c r="U19" s="1097">
        <v>7</v>
      </c>
      <c r="V19" s="1097">
        <v>335</v>
      </c>
      <c r="W19" s="1095">
        <v>18</v>
      </c>
      <c r="X19" s="1080"/>
      <c r="Y19" s="1080"/>
      <c r="Z19" s="1091"/>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row>
    <row r="20" spans="1:58" ht="13.5" customHeight="1">
      <c r="A20" s="219">
        <v>19</v>
      </c>
      <c r="B20" s="1094">
        <v>656</v>
      </c>
      <c r="C20" s="1094">
        <v>341</v>
      </c>
      <c r="D20" s="1094">
        <v>315</v>
      </c>
      <c r="E20" s="1094">
        <v>12</v>
      </c>
      <c r="F20" s="1094">
        <v>6</v>
      </c>
      <c r="G20" s="1094">
        <v>6</v>
      </c>
      <c r="H20" s="1094">
        <v>644</v>
      </c>
      <c r="I20" s="1094">
        <v>335</v>
      </c>
      <c r="J20" s="1094">
        <v>309</v>
      </c>
      <c r="K20" s="1094">
        <v>2</v>
      </c>
      <c r="L20" s="1094">
        <v>1</v>
      </c>
      <c r="M20" s="1094">
        <v>1</v>
      </c>
      <c r="N20" s="1094" t="s">
        <v>49</v>
      </c>
      <c r="O20" s="1094" t="s">
        <v>49</v>
      </c>
      <c r="P20" s="1094" t="s">
        <v>49</v>
      </c>
      <c r="Q20" s="1094">
        <v>2</v>
      </c>
      <c r="R20" s="1094">
        <v>1</v>
      </c>
      <c r="S20" s="1094">
        <v>1</v>
      </c>
      <c r="T20" s="1094">
        <v>649</v>
      </c>
      <c r="U20" s="1094">
        <v>12</v>
      </c>
      <c r="V20" s="1094">
        <v>637</v>
      </c>
      <c r="W20" s="1095">
        <v>19</v>
      </c>
      <c r="Z20" s="1091"/>
    </row>
    <row r="21" spans="1:58" s="1080" customFormat="1" ht="13.5" customHeight="1">
      <c r="A21" s="205" t="s">
        <v>389</v>
      </c>
      <c r="B21" s="1098">
        <v>6201</v>
      </c>
      <c r="C21" s="1098">
        <v>3206</v>
      </c>
      <c r="D21" s="1098">
        <v>2995</v>
      </c>
      <c r="E21" s="1098">
        <v>763</v>
      </c>
      <c r="F21" s="1098">
        <v>377</v>
      </c>
      <c r="G21" s="1098">
        <v>386</v>
      </c>
      <c r="H21" s="1098">
        <v>5438</v>
      </c>
      <c r="I21" s="1098">
        <v>2829</v>
      </c>
      <c r="J21" s="1098">
        <v>2609</v>
      </c>
      <c r="K21" s="1098">
        <v>29</v>
      </c>
      <c r="L21" s="1098">
        <v>10</v>
      </c>
      <c r="M21" s="1098">
        <v>19</v>
      </c>
      <c r="N21" s="1098">
        <v>3</v>
      </c>
      <c r="O21" s="1098" t="s">
        <v>49</v>
      </c>
      <c r="P21" s="1098">
        <v>3</v>
      </c>
      <c r="Q21" s="1098">
        <v>26</v>
      </c>
      <c r="R21" s="1098">
        <v>10</v>
      </c>
      <c r="S21" s="1098">
        <v>16</v>
      </c>
      <c r="T21" s="1098">
        <v>6177</v>
      </c>
      <c r="U21" s="1098">
        <v>759</v>
      </c>
      <c r="V21" s="1098">
        <v>5418</v>
      </c>
      <c r="W21" s="1093" t="s">
        <v>389</v>
      </c>
      <c r="X21" s="1085"/>
      <c r="Y21" s="1085"/>
      <c r="Z21" s="1091"/>
      <c r="AA21" s="1085"/>
      <c r="AB21" s="1085"/>
      <c r="AC21" s="1085"/>
      <c r="AD21" s="1085"/>
      <c r="AE21" s="1085"/>
      <c r="AF21" s="1085"/>
      <c r="AG21" s="1085"/>
      <c r="AH21" s="1085"/>
      <c r="AI21" s="1085"/>
      <c r="AJ21" s="1085"/>
      <c r="AK21" s="1085"/>
      <c r="AL21" s="1085"/>
      <c r="AM21" s="1085"/>
      <c r="AN21" s="1085"/>
      <c r="AO21" s="1085"/>
      <c r="AP21" s="1085"/>
      <c r="AQ21" s="1085"/>
      <c r="AR21" s="1085"/>
      <c r="AS21" s="1085"/>
      <c r="AT21" s="1085"/>
      <c r="AU21" s="1085"/>
      <c r="AV21" s="1085"/>
      <c r="AW21" s="1085"/>
      <c r="AX21" s="1085"/>
      <c r="AY21" s="1085"/>
      <c r="AZ21" s="1085"/>
      <c r="BA21" s="1085"/>
      <c r="BB21" s="1085"/>
      <c r="BC21" s="1085"/>
      <c r="BD21" s="1085"/>
      <c r="BE21" s="1085"/>
      <c r="BF21" s="1085"/>
    </row>
    <row r="22" spans="1:58" ht="13.5" customHeight="1">
      <c r="A22" s="219">
        <v>20</v>
      </c>
      <c r="B22" s="1097">
        <v>849</v>
      </c>
      <c r="C22" s="1097">
        <v>449</v>
      </c>
      <c r="D22" s="1097">
        <v>400</v>
      </c>
      <c r="E22" s="1097">
        <v>51</v>
      </c>
      <c r="F22" s="1097">
        <v>29</v>
      </c>
      <c r="G22" s="1097">
        <v>22</v>
      </c>
      <c r="H22" s="1097">
        <v>798</v>
      </c>
      <c r="I22" s="1097">
        <v>420</v>
      </c>
      <c r="J22" s="1097">
        <v>378</v>
      </c>
      <c r="K22" s="1097">
        <v>5</v>
      </c>
      <c r="L22" s="1097">
        <v>3</v>
      </c>
      <c r="M22" s="1097">
        <v>2</v>
      </c>
      <c r="N22" s="1097" t="s">
        <v>49</v>
      </c>
      <c r="O22" s="1097" t="s">
        <v>49</v>
      </c>
      <c r="P22" s="1097" t="s">
        <v>49</v>
      </c>
      <c r="Q22" s="1097">
        <v>5</v>
      </c>
      <c r="R22" s="1097">
        <v>3</v>
      </c>
      <c r="S22" s="1097">
        <v>2</v>
      </c>
      <c r="T22" s="1097">
        <v>850</v>
      </c>
      <c r="U22" s="1097">
        <v>50</v>
      </c>
      <c r="V22" s="1097">
        <v>800</v>
      </c>
      <c r="W22" s="1095">
        <v>20</v>
      </c>
      <c r="Z22" s="1091"/>
    </row>
    <row r="23" spans="1:58" ht="13.5" customHeight="1">
      <c r="A23" s="219">
        <v>21</v>
      </c>
      <c r="B23" s="1097">
        <v>1053</v>
      </c>
      <c r="C23" s="1097">
        <v>552</v>
      </c>
      <c r="D23" s="1097">
        <v>501</v>
      </c>
      <c r="E23" s="1097">
        <v>79</v>
      </c>
      <c r="F23" s="1097">
        <v>44</v>
      </c>
      <c r="G23" s="1097">
        <v>35</v>
      </c>
      <c r="H23" s="1097">
        <v>974</v>
      </c>
      <c r="I23" s="1097">
        <v>508</v>
      </c>
      <c r="J23" s="1097">
        <v>466</v>
      </c>
      <c r="K23" s="1097">
        <v>7</v>
      </c>
      <c r="L23" s="1097">
        <v>4</v>
      </c>
      <c r="M23" s="1097">
        <v>3</v>
      </c>
      <c r="N23" s="1097" t="s">
        <v>49</v>
      </c>
      <c r="O23" s="1097" t="s">
        <v>49</v>
      </c>
      <c r="P23" s="1097" t="s">
        <v>49</v>
      </c>
      <c r="Q23" s="1097">
        <v>7</v>
      </c>
      <c r="R23" s="1097">
        <v>4</v>
      </c>
      <c r="S23" s="1097">
        <v>3</v>
      </c>
      <c r="T23" s="1097">
        <v>1053</v>
      </c>
      <c r="U23" s="1097">
        <v>78</v>
      </c>
      <c r="V23" s="1097">
        <v>975</v>
      </c>
      <c r="W23" s="1095">
        <v>21</v>
      </c>
      <c r="Z23" s="1091"/>
    </row>
    <row r="24" spans="1:58" ht="13.5" customHeight="1">
      <c r="A24" s="219">
        <v>22</v>
      </c>
      <c r="B24" s="1094">
        <v>1209</v>
      </c>
      <c r="C24" s="1094">
        <v>640</v>
      </c>
      <c r="D24" s="1094">
        <v>569</v>
      </c>
      <c r="E24" s="1094">
        <v>121</v>
      </c>
      <c r="F24" s="1094">
        <v>58</v>
      </c>
      <c r="G24" s="1094">
        <v>63</v>
      </c>
      <c r="H24" s="1094">
        <v>1088</v>
      </c>
      <c r="I24" s="1094">
        <v>582</v>
      </c>
      <c r="J24" s="1094">
        <v>506</v>
      </c>
      <c r="K24" s="1094">
        <v>3</v>
      </c>
      <c r="L24" s="1094">
        <v>1</v>
      </c>
      <c r="M24" s="1094">
        <v>2</v>
      </c>
      <c r="N24" s="1094" t="s">
        <v>49</v>
      </c>
      <c r="O24" s="1094" t="s">
        <v>49</v>
      </c>
      <c r="P24" s="1094" t="s">
        <v>49</v>
      </c>
      <c r="Q24" s="1094">
        <v>3</v>
      </c>
      <c r="R24" s="1094">
        <v>1</v>
      </c>
      <c r="S24" s="1094">
        <v>2</v>
      </c>
      <c r="T24" s="1094">
        <v>1197</v>
      </c>
      <c r="U24" s="1094">
        <v>120</v>
      </c>
      <c r="V24" s="1094">
        <v>1077</v>
      </c>
      <c r="W24" s="1095">
        <v>22</v>
      </c>
      <c r="Z24" s="1091"/>
    </row>
    <row r="25" spans="1:58" ht="13.5" customHeight="1">
      <c r="A25" s="219">
        <v>23</v>
      </c>
      <c r="B25" s="1094">
        <v>1443</v>
      </c>
      <c r="C25" s="1094">
        <v>732</v>
      </c>
      <c r="D25" s="1094">
        <v>711</v>
      </c>
      <c r="E25" s="1094">
        <v>204</v>
      </c>
      <c r="F25" s="1094">
        <v>100</v>
      </c>
      <c r="G25" s="1094">
        <v>104</v>
      </c>
      <c r="H25" s="1094">
        <v>1239</v>
      </c>
      <c r="I25" s="1094">
        <v>632</v>
      </c>
      <c r="J25" s="1094">
        <v>607</v>
      </c>
      <c r="K25" s="1094">
        <v>4</v>
      </c>
      <c r="L25" s="1094" t="s">
        <v>49</v>
      </c>
      <c r="M25" s="1094">
        <v>4</v>
      </c>
      <c r="N25" s="1094">
        <v>1</v>
      </c>
      <c r="O25" s="1094" t="s">
        <v>49</v>
      </c>
      <c r="P25" s="1094">
        <v>1</v>
      </c>
      <c r="Q25" s="1094">
        <v>3</v>
      </c>
      <c r="R25" s="1094" t="s">
        <v>49</v>
      </c>
      <c r="S25" s="1094">
        <v>3</v>
      </c>
      <c r="T25" s="1094">
        <v>1431</v>
      </c>
      <c r="U25" s="1094">
        <v>205</v>
      </c>
      <c r="V25" s="1094">
        <v>1226</v>
      </c>
      <c r="W25" s="1095">
        <v>23</v>
      </c>
      <c r="X25" s="1080"/>
      <c r="Y25" s="1080"/>
      <c r="Z25" s="1091"/>
      <c r="AA25" s="1080"/>
      <c r="AB25" s="1080"/>
      <c r="AC25" s="1080"/>
      <c r="AD25" s="1080"/>
      <c r="AE25" s="1080"/>
      <c r="AF25" s="1080"/>
      <c r="AG25" s="1080"/>
      <c r="AH25" s="1080"/>
      <c r="AI25" s="1080"/>
      <c r="AJ25" s="1080"/>
      <c r="AK25" s="1080"/>
      <c r="AL25" s="1080"/>
      <c r="AM25" s="1080"/>
      <c r="AN25" s="1080"/>
      <c r="AO25" s="1080"/>
      <c r="AP25" s="1080"/>
      <c r="AQ25" s="1080"/>
      <c r="AR25" s="1080"/>
      <c r="AS25" s="1080"/>
      <c r="AT25" s="1080"/>
      <c r="AU25" s="1080"/>
      <c r="AV25" s="1080"/>
      <c r="AW25" s="1080"/>
      <c r="AX25" s="1080"/>
      <c r="AY25" s="1080"/>
      <c r="AZ25" s="1080"/>
      <c r="BA25" s="1080"/>
      <c r="BB25" s="1080"/>
      <c r="BC25" s="1080"/>
      <c r="BD25" s="1080"/>
      <c r="BE25" s="1080"/>
      <c r="BF25" s="1080"/>
    </row>
    <row r="26" spans="1:58" ht="13.5" customHeight="1">
      <c r="A26" s="219">
        <v>24</v>
      </c>
      <c r="B26" s="1094">
        <v>1647</v>
      </c>
      <c r="C26" s="1094">
        <v>833</v>
      </c>
      <c r="D26" s="1094">
        <v>814</v>
      </c>
      <c r="E26" s="1094">
        <v>308</v>
      </c>
      <c r="F26" s="1094">
        <v>146</v>
      </c>
      <c r="G26" s="1094">
        <v>162</v>
      </c>
      <c r="H26" s="1094">
        <v>1339</v>
      </c>
      <c r="I26" s="1094">
        <v>687</v>
      </c>
      <c r="J26" s="1094">
        <v>652</v>
      </c>
      <c r="K26" s="1094">
        <v>10</v>
      </c>
      <c r="L26" s="1094">
        <v>2</v>
      </c>
      <c r="M26" s="1094">
        <v>8</v>
      </c>
      <c r="N26" s="1094">
        <v>2</v>
      </c>
      <c r="O26" s="1094" t="s">
        <v>49</v>
      </c>
      <c r="P26" s="1094">
        <v>2</v>
      </c>
      <c r="Q26" s="1094">
        <v>8</v>
      </c>
      <c r="R26" s="1094">
        <v>2</v>
      </c>
      <c r="S26" s="1094">
        <v>6</v>
      </c>
      <c r="T26" s="1094">
        <v>1646</v>
      </c>
      <c r="U26" s="1094">
        <v>306</v>
      </c>
      <c r="V26" s="1094">
        <v>1340</v>
      </c>
      <c r="W26" s="1095">
        <v>24</v>
      </c>
      <c r="Z26" s="1091"/>
    </row>
    <row r="27" spans="1:58" s="1080" customFormat="1" ht="13.5" customHeight="1">
      <c r="A27" s="205" t="s">
        <v>390</v>
      </c>
      <c r="B27" s="1089">
        <v>12558</v>
      </c>
      <c r="C27" s="1089">
        <v>6418</v>
      </c>
      <c r="D27" s="1089">
        <v>6140</v>
      </c>
      <c r="E27" s="1089">
        <v>5123</v>
      </c>
      <c r="F27" s="1089">
        <v>2622</v>
      </c>
      <c r="G27" s="1089">
        <v>2501</v>
      </c>
      <c r="H27" s="1089">
        <v>7435</v>
      </c>
      <c r="I27" s="1089">
        <v>3796</v>
      </c>
      <c r="J27" s="1089">
        <v>3639</v>
      </c>
      <c r="K27" s="1089">
        <v>50</v>
      </c>
      <c r="L27" s="1089">
        <v>31</v>
      </c>
      <c r="M27" s="1089">
        <v>19</v>
      </c>
      <c r="N27" s="1089">
        <v>17</v>
      </c>
      <c r="O27" s="1089">
        <v>10</v>
      </c>
      <c r="P27" s="1089">
        <v>7</v>
      </c>
      <c r="Q27" s="1089">
        <v>33</v>
      </c>
      <c r="R27" s="1089">
        <v>21</v>
      </c>
      <c r="S27" s="1089">
        <v>12</v>
      </c>
      <c r="T27" s="1089">
        <v>12437</v>
      </c>
      <c r="U27" s="1089">
        <v>5078</v>
      </c>
      <c r="V27" s="1089">
        <v>7359</v>
      </c>
      <c r="W27" s="1093" t="s">
        <v>390</v>
      </c>
      <c r="X27" s="1085"/>
      <c r="Y27" s="1085"/>
      <c r="Z27" s="1091"/>
      <c r="AA27" s="1085"/>
      <c r="AB27" s="1085"/>
      <c r="AC27" s="1085"/>
      <c r="AD27" s="1085"/>
      <c r="AE27" s="1085"/>
      <c r="AF27" s="1085"/>
      <c r="AG27" s="1085"/>
      <c r="AH27" s="1085"/>
      <c r="AI27" s="1085"/>
      <c r="AJ27" s="1085"/>
      <c r="AK27" s="1085"/>
      <c r="AL27" s="1085"/>
      <c r="AM27" s="1085"/>
      <c r="AN27" s="1085"/>
      <c r="AO27" s="1085"/>
      <c r="AP27" s="1085"/>
      <c r="AQ27" s="1085"/>
      <c r="AR27" s="1085"/>
      <c r="AS27" s="1085"/>
      <c r="AT27" s="1085"/>
      <c r="AU27" s="1085"/>
      <c r="AV27" s="1085"/>
      <c r="AW27" s="1085"/>
      <c r="AX27" s="1085"/>
      <c r="AY27" s="1085"/>
    </row>
    <row r="28" spans="1:58" ht="13.5" customHeight="1">
      <c r="A28" s="219">
        <v>25</v>
      </c>
      <c r="B28" s="1097">
        <v>1929</v>
      </c>
      <c r="C28" s="1097">
        <v>969</v>
      </c>
      <c r="D28" s="1097">
        <v>960</v>
      </c>
      <c r="E28" s="1097">
        <v>485</v>
      </c>
      <c r="F28" s="1097">
        <v>256</v>
      </c>
      <c r="G28" s="1097">
        <v>229</v>
      </c>
      <c r="H28" s="1097">
        <v>1444</v>
      </c>
      <c r="I28" s="1097">
        <v>713</v>
      </c>
      <c r="J28" s="1097">
        <v>731</v>
      </c>
      <c r="K28" s="1097">
        <v>8</v>
      </c>
      <c r="L28" s="1097">
        <v>4</v>
      </c>
      <c r="M28" s="1097">
        <v>4</v>
      </c>
      <c r="N28" s="1097">
        <v>4</v>
      </c>
      <c r="O28" s="1097">
        <v>2</v>
      </c>
      <c r="P28" s="1097">
        <v>2</v>
      </c>
      <c r="Q28" s="1097">
        <v>4</v>
      </c>
      <c r="R28" s="1097">
        <v>2</v>
      </c>
      <c r="S28" s="1097">
        <v>2</v>
      </c>
      <c r="T28" s="1097">
        <v>1911</v>
      </c>
      <c r="U28" s="1097">
        <v>485</v>
      </c>
      <c r="V28" s="1097">
        <v>1426</v>
      </c>
      <c r="W28" s="1095">
        <v>25</v>
      </c>
      <c r="Z28" s="1091"/>
    </row>
    <row r="29" spans="1:58" ht="13.5" customHeight="1">
      <c r="A29" s="219">
        <v>26</v>
      </c>
      <c r="B29" s="1099">
        <v>2164</v>
      </c>
      <c r="C29" s="1099">
        <v>1120</v>
      </c>
      <c r="D29" s="1099">
        <v>1044</v>
      </c>
      <c r="E29" s="1099">
        <v>743</v>
      </c>
      <c r="F29" s="1099">
        <v>365</v>
      </c>
      <c r="G29" s="1099">
        <v>378</v>
      </c>
      <c r="H29" s="1099">
        <v>1421</v>
      </c>
      <c r="I29" s="1099">
        <v>755</v>
      </c>
      <c r="J29" s="1099">
        <v>666</v>
      </c>
      <c r="K29" s="1099">
        <v>9</v>
      </c>
      <c r="L29" s="1099">
        <v>6</v>
      </c>
      <c r="M29" s="1099">
        <v>3</v>
      </c>
      <c r="N29" s="1099">
        <v>3</v>
      </c>
      <c r="O29" s="1099">
        <v>2</v>
      </c>
      <c r="P29" s="1099">
        <v>1</v>
      </c>
      <c r="Q29" s="1099">
        <v>6</v>
      </c>
      <c r="R29" s="1099">
        <v>4</v>
      </c>
      <c r="S29" s="1099">
        <v>2</v>
      </c>
      <c r="T29" s="1099">
        <v>2154</v>
      </c>
      <c r="U29" s="1099">
        <v>739</v>
      </c>
      <c r="V29" s="1099">
        <v>1415</v>
      </c>
      <c r="W29" s="1095">
        <v>26</v>
      </c>
      <c r="Z29" s="1091"/>
    </row>
    <row r="30" spans="1:58" ht="13.5" customHeight="1">
      <c r="A30" s="219">
        <v>27</v>
      </c>
      <c r="B30" s="1099">
        <v>2528</v>
      </c>
      <c r="C30" s="1099">
        <v>1294</v>
      </c>
      <c r="D30" s="1099">
        <v>1234</v>
      </c>
      <c r="E30" s="1099">
        <v>993</v>
      </c>
      <c r="F30" s="1099">
        <v>505</v>
      </c>
      <c r="G30" s="1099">
        <v>488</v>
      </c>
      <c r="H30" s="1099">
        <v>1535</v>
      </c>
      <c r="I30" s="1099">
        <v>789</v>
      </c>
      <c r="J30" s="1099">
        <v>746</v>
      </c>
      <c r="K30" s="1099">
        <v>10</v>
      </c>
      <c r="L30" s="1099">
        <v>6</v>
      </c>
      <c r="M30" s="1099">
        <v>4</v>
      </c>
      <c r="N30" s="1099">
        <v>4</v>
      </c>
      <c r="O30" s="1099">
        <v>2</v>
      </c>
      <c r="P30" s="1099">
        <v>2</v>
      </c>
      <c r="Q30" s="1099">
        <v>6</v>
      </c>
      <c r="R30" s="1099">
        <v>4</v>
      </c>
      <c r="S30" s="1099">
        <v>2</v>
      </c>
      <c r="T30" s="1099">
        <v>2506</v>
      </c>
      <c r="U30" s="1099">
        <v>986</v>
      </c>
      <c r="V30" s="1099">
        <v>1520</v>
      </c>
      <c r="W30" s="1095">
        <v>27</v>
      </c>
      <c r="Z30" s="1091"/>
    </row>
    <row r="31" spans="1:58" ht="13.5" customHeight="1">
      <c r="A31" s="219">
        <v>28</v>
      </c>
      <c r="B31" s="1097">
        <v>2829</v>
      </c>
      <c r="C31" s="1097">
        <v>1445</v>
      </c>
      <c r="D31" s="1097">
        <v>1384</v>
      </c>
      <c r="E31" s="1097">
        <v>1282</v>
      </c>
      <c r="F31" s="1097">
        <v>648</v>
      </c>
      <c r="G31" s="1097">
        <v>634</v>
      </c>
      <c r="H31" s="1097">
        <v>1547</v>
      </c>
      <c r="I31" s="1097">
        <v>797</v>
      </c>
      <c r="J31" s="1097">
        <v>750</v>
      </c>
      <c r="K31" s="1097">
        <v>10</v>
      </c>
      <c r="L31" s="1097">
        <v>8</v>
      </c>
      <c r="M31" s="1097">
        <v>2</v>
      </c>
      <c r="N31" s="1097">
        <v>3</v>
      </c>
      <c r="O31" s="1097">
        <v>2</v>
      </c>
      <c r="P31" s="1097">
        <v>1</v>
      </c>
      <c r="Q31" s="1097">
        <v>7</v>
      </c>
      <c r="R31" s="1097">
        <v>6</v>
      </c>
      <c r="S31" s="1097">
        <v>1</v>
      </c>
      <c r="T31" s="1097">
        <v>2803</v>
      </c>
      <c r="U31" s="1097">
        <v>1274</v>
      </c>
      <c r="V31" s="1097">
        <v>1529</v>
      </c>
      <c r="W31" s="1095">
        <v>28</v>
      </c>
      <c r="X31" s="1080"/>
      <c r="Y31" s="1080"/>
      <c r="Z31" s="1091"/>
      <c r="AA31" s="1080"/>
      <c r="AB31" s="1080"/>
      <c r="AC31" s="1080"/>
      <c r="AD31" s="1080"/>
      <c r="AE31" s="1080"/>
      <c r="AF31" s="1080"/>
      <c r="AG31" s="1080"/>
      <c r="AH31" s="1080"/>
      <c r="AI31" s="1080"/>
      <c r="AJ31" s="1080"/>
      <c r="AK31" s="1080"/>
      <c r="AL31" s="1080"/>
      <c r="AM31" s="1080"/>
      <c r="AN31" s="1080"/>
      <c r="AO31" s="1080"/>
      <c r="AP31" s="1080"/>
      <c r="AQ31" s="1080"/>
      <c r="AR31" s="1080"/>
      <c r="AS31" s="1080"/>
      <c r="AT31" s="1080"/>
      <c r="AU31" s="1080"/>
      <c r="AV31" s="1080"/>
      <c r="AW31" s="1080"/>
      <c r="AX31" s="1080"/>
      <c r="AY31" s="1080"/>
      <c r="AZ31" s="1080"/>
      <c r="BA31" s="1080"/>
      <c r="BB31" s="1080"/>
      <c r="BC31" s="1080"/>
      <c r="BD31" s="1080"/>
      <c r="BE31" s="1080"/>
      <c r="BF31" s="1080"/>
    </row>
    <row r="32" spans="1:58" ht="13.5" customHeight="1">
      <c r="A32" s="219">
        <v>29</v>
      </c>
      <c r="B32" s="1097">
        <v>3108</v>
      </c>
      <c r="C32" s="1097">
        <v>1590</v>
      </c>
      <c r="D32" s="1097">
        <v>1518</v>
      </c>
      <c r="E32" s="1097">
        <v>1620</v>
      </c>
      <c r="F32" s="1097">
        <v>848</v>
      </c>
      <c r="G32" s="1097">
        <v>772</v>
      </c>
      <c r="H32" s="1097">
        <v>1488</v>
      </c>
      <c r="I32" s="1097">
        <v>742</v>
      </c>
      <c r="J32" s="1097">
        <v>746</v>
      </c>
      <c r="K32" s="1097">
        <v>13</v>
      </c>
      <c r="L32" s="1097">
        <v>7</v>
      </c>
      <c r="M32" s="1097">
        <v>6</v>
      </c>
      <c r="N32" s="1097">
        <v>3</v>
      </c>
      <c r="O32" s="1097">
        <v>2</v>
      </c>
      <c r="P32" s="1097">
        <v>1</v>
      </c>
      <c r="Q32" s="1097">
        <v>10</v>
      </c>
      <c r="R32" s="1097">
        <v>5</v>
      </c>
      <c r="S32" s="1097">
        <v>5</v>
      </c>
      <c r="T32" s="1097">
        <v>3063</v>
      </c>
      <c r="U32" s="1097">
        <v>1594</v>
      </c>
      <c r="V32" s="1097">
        <v>1469</v>
      </c>
      <c r="W32" s="1095">
        <v>29</v>
      </c>
      <c r="Z32" s="1091"/>
    </row>
    <row r="33" spans="1:58" s="1080" customFormat="1" ht="13.5" customHeight="1">
      <c r="A33" s="205" t="s">
        <v>391</v>
      </c>
      <c r="B33" s="1098">
        <v>15715</v>
      </c>
      <c r="C33" s="1098">
        <v>7972</v>
      </c>
      <c r="D33" s="1098">
        <v>7743</v>
      </c>
      <c r="E33" s="1098">
        <v>9805</v>
      </c>
      <c r="F33" s="1098">
        <v>4991</v>
      </c>
      <c r="G33" s="1098">
        <v>4814</v>
      </c>
      <c r="H33" s="1098">
        <v>5910</v>
      </c>
      <c r="I33" s="1098">
        <v>2981</v>
      </c>
      <c r="J33" s="1098">
        <v>2929</v>
      </c>
      <c r="K33" s="1098">
        <v>54</v>
      </c>
      <c r="L33" s="1098">
        <v>28</v>
      </c>
      <c r="M33" s="1098">
        <v>26</v>
      </c>
      <c r="N33" s="1098">
        <v>29</v>
      </c>
      <c r="O33" s="1098">
        <v>16</v>
      </c>
      <c r="P33" s="1098">
        <v>13</v>
      </c>
      <c r="Q33" s="1098">
        <v>25</v>
      </c>
      <c r="R33" s="1098">
        <v>12</v>
      </c>
      <c r="S33" s="1098">
        <v>13</v>
      </c>
      <c r="T33" s="1098">
        <v>15551</v>
      </c>
      <c r="U33" s="1098">
        <v>9703</v>
      </c>
      <c r="V33" s="1098">
        <v>5848</v>
      </c>
      <c r="W33" s="1093" t="s">
        <v>391</v>
      </c>
      <c r="Z33" s="1091"/>
    </row>
    <row r="34" spans="1:58" ht="13.5" customHeight="1">
      <c r="A34" s="219">
        <v>30</v>
      </c>
      <c r="B34" s="1094">
        <v>3123</v>
      </c>
      <c r="C34" s="1094">
        <v>1534</v>
      </c>
      <c r="D34" s="1094">
        <v>1589</v>
      </c>
      <c r="E34" s="1094">
        <v>1779</v>
      </c>
      <c r="F34" s="1094">
        <v>889</v>
      </c>
      <c r="G34" s="1094">
        <v>890</v>
      </c>
      <c r="H34" s="1094">
        <v>1344</v>
      </c>
      <c r="I34" s="1094">
        <v>645</v>
      </c>
      <c r="J34" s="1094">
        <v>699</v>
      </c>
      <c r="K34" s="1094">
        <v>13</v>
      </c>
      <c r="L34" s="1094">
        <v>8</v>
      </c>
      <c r="M34" s="1094">
        <v>5</v>
      </c>
      <c r="N34" s="1094">
        <v>7</v>
      </c>
      <c r="O34" s="1094">
        <v>3</v>
      </c>
      <c r="P34" s="1094">
        <v>4</v>
      </c>
      <c r="Q34" s="1094">
        <v>6</v>
      </c>
      <c r="R34" s="1094">
        <v>5</v>
      </c>
      <c r="S34" s="1094">
        <v>1</v>
      </c>
      <c r="T34" s="1094">
        <v>3104</v>
      </c>
      <c r="U34" s="1094">
        <v>1773</v>
      </c>
      <c r="V34" s="1094">
        <v>1331</v>
      </c>
      <c r="W34" s="1095">
        <v>30</v>
      </c>
      <c r="Z34" s="1091"/>
    </row>
    <row r="35" spans="1:58" ht="13.5" customHeight="1">
      <c r="A35" s="219">
        <v>31</v>
      </c>
      <c r="B35" s="1099">
        <v>3274</v>
      </c>
      <c r="C35" s="1099">
        <v>1694</v>
      </c>
      <c r="D35" s="1099">
        <v>1580</v>
      </c>
      <c r="E35" s="1099">
        <v>1979</v>
      </c>
      <c r="F35" s="1099">
        <v>1016</v>
      </c>
      <c r="G35" s="1099">
        <v>963</v>
      </c>
      <c r="H35" s="1099">
        <v>1295</v>
      </c>
      <c r="I35" s="1099">
        <v>678</v>
      </c>
      <c r="J35" s="1099">
        <v>617</v>
      </c>
      <c r="K35" s="1099">
        <v>11</v>
      </c>
      <c r="L35" s="1099">
        <v>4</v>
      </c>
      <c r="M35" s="1099">
        <v>7</v>
      </c>
      <c r="N35" s="1099">
        <v>4</v>
      </c>
      <c r="O35" s="1099">
        <v>2</v>
      </c>
      <c r="P35" s="1099">
        <v>2</v>
      </c>
      <c r="Q35" s="1099">
        <v>7</v>
      </c>
      <c r="R35" s="1099">
        <v>2</v>
      </c>
      <c r="S35" s="1099">
        <v>5</v>
      </c>
      <c r="T35" s="1099">
        <v>3241</v>
      </c>
      <c r="U35" s="1099">
        <v>1961</v>
      </c>
      <c r="V35" s="1099">
        <v>1280</v>
      </c>
      <c r="W35" s="1095">
        <v>31</v>
      </c>
      <c r="Z35" s="1091"/>
    </row>
    <row r="36" spans="1:58" ht="13.5" customHeight="1">
      <c r="A36" s="219">
        <v>32</v>
      </c>
      <c r="B36" s="1097">
        <v>3363</v>
      </c>
      <c r="C36" s="1097">
        <v>1701</v>
      </c>
      <c r="D36" s="1097">
        <v>1662</v>
      </c>
      <c r="E36" s="1097">
        <v>2106</v>
      </c>
      <c r="F36" s="1097">
        <v>1061</v>
      </c>
      <c r="G36" s="1097">
        <v>1045</v>
      </c>
      <c r="H36" s="1097">
        <v>1257</v>
      </c>
      <c r="I36" s="1097">
        <v>640</v>
      </c>
      <c r="J36" s="1097">
        <v>617</v>
      </c>
      <c r="K36" s="1097">
        <v>10</v>
      </c>
      <c r="L36" s="1097">
        <v>4</v>
      </c>
      <c r="M36" s="1097">
        <v>6</v>
      </c>
      <c r="N36" s="1097">
        <v>5</v>
      </c>
      <c r="O36" s="1097">
        <v>1</v>
      </c>
      <c r="P36" s="1097">
        <v>4</v>
      </c>
      <c r="Q36" s="1097">
        <v>5</v>
      </c>
      <c r="R36" s="1097">
        <v>3</v>
      </c>
      <c r="S36" s="1097">
        <v>2</v>
      </c>
      <c r="T36" s="1097">
        <v>3329</v>
      </c>
      <c r="U36" s="1097">
        <v>2085</v>
      </c>
      <c r="V36" s="1097">
        <v>1244</v>
      </c>
      <c r="W36" s="1095">
        <v>32</v>
      </c>
      <c r="Z36" s="1091"/>
    </row>
    <row r="37" spans="1:58" ht="13.5" customHeight="1">
      <c r="A37" s="219">
        <v>33</v>
      </c>
      <c r="B37" s="1097">
        <v>3075</v>
      </c>
      <c r="C37" s="1097">
        <v>1584</v>
      </c>
      <c r="D37" s="1097">
        <v>1491</v>
      </c>
      <c r="E37" s="1097">
        <v>2044</v>
      </c>
      <c r="F37" s="1097">
        <v>1075</v>
      </c>
      <c r="G37" s="1097">
        <v>969</v>
      </c>
      <c r="H37" s="1097">
        <v>1031</v>
      </c>
      <c r="I37" s="1097">
        <v>509</v>
      </c>
      <c r="J37" s="1097">
        <v>522</v>
      </c>
      <c r="K37" s="1097">
        <v>9</v>
      </c>
      <c r="L37" s="1097">
        <v>5</v>
      </c>
      <c r="M37" s="1097">
        <v>4</v>
      </c>
      <c r="N37" s="1097">
        <v>6</v>
      </c>
      <c r="O37" s="1097">
        <v>5</v>
      </c>
      <c r="P37" s="1097">
        <v>1</v>
      </c>
      <c r="Q37" s="1097">
        <v>3</v>
      </c>
      <c r="R37" s="1097" t="s">
        <v>49</v>
      </c>
      <c r="S37" s="1097">
        <v>3</v>
      </c>
      <c r="T37" s="1097">
        <v>3046</v>
      </c>
      <c r="U37" s="1097">
        <v>2025</v>
      </c>
      <c r="V37" s="1097">
        <v>1021</v>
      </c>
      <c r="W37" s="1095">
        <v>33</v>
      </c>
      <c r="X37" s="1080"/>
      <c r="Y37" s="1080"/>
      <c r="Z37" s="1091"/>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80"/>
      <c r="BE37" s="1080"/>
      <c r="BF37" s="1080"/>
    </row>
    <row r="38" spans="1:58" ht="13.5" customHeight="1">
      <c r="A38" s="219">
        <v>34</v>
      </c>
      <c r="B38" s="1094">
        <v>2880</v>
      </c>
      <c r="C38" s="1094">
        <v>1459</v>
      </c>
      <c r="D38" s="1094">
        <v>1421</v>
      </c>
      <c r="E38" s="1094">
        <v>1897</v>
      </c>
      <c r="F38" s="1094">
        <v>950</v>
      </c>
      <c r="G38" s="1094">
        <v>947</v>
      </c>
      <c r="H38" s="1094">
        <v>983</v>
      </c>
      <c r="I38" s="1094">
        <v>509</v>
      </c>
      <c r="J38" s="1094">
        <v>474</v>
      </c>
      <c r="K38" s="1094">
        <v>11</v>
      </c>
      <c r="L38" s="1094">
        <v>7</v>
      </c>
      <c r="M38" s="1094">
        <v>4</v>
      </c>
      <c r="N38" s="1094">
        <v>7</v>
      </c>
      <c r="O38" s="1094">
        <v>5</v>
      </c>
      <c r="P38" s="1094">
        <v>2</v>
      </c>
      <c r="Q38" s="1094">
        <v>4</v>
      </c>
      <c r="R38" s="1094">
        <v>2</v>
      </c>
      <c r="S38" s="1094">
        <v>2</v>
      </c>
      <c r="T38" s="1094">
        <v>2831</v>
      </c>
      <c r="U38" s="1094">
        <v>1859</v>
      </c>
      <c r="V38" s="1094">
        <v>972</v>
      </c>
      <c r="W38" s="1095">
        <v>34</v>
      </c>
      <c r="Z38" s="1091"/>
    </row>
    <row r="39" spans="1:58" s="1080" customFormat="1" ht="13.5" customHeight="1">
      <c r="A39" s="205" t="s">
        <v>392</v>
      </c>
      <c r="B39" s="1098">
        <v>8979</v>
      </c>
      <c r="C39" s="1098">
        <v>4612</v>
      </c>
      <c r="D39" s="1098">
        <v>4367</v>
      </c>
      <c r="E39" s="1098">
        <v>5754</v>
      </c>
      <c r="F39" s="1098">
        <v>2959</v>
      </c>
      <c r="G39" s="1098">
        <v>2795</v>
      </c>
      <c r="H39" s="1098">
        <v>3225</v>
      </c>
      <c r="I39" s="1098">
        <v>1653</v>
      </c>
      <c r="J39" s="1098">
        <v>1572</v>
      </c>
      <c r="K39" s="1098">
        <v>45</v>
      </c>
      <c r="L39" s="1098">
        <v>27</v>
      </c>
      <c r="M39" s="1098">
        <v>18</v>
      </c>
      <c r="N39" s="1098">
        <v>27</v>
      </c>
      <c r="O39" s="1098">
        <v>16</v>
      </c>
      <c r="P39" s="1098">
        <v>11</v>
      </c>
      <c r="Q39" s="1098">
        <v>18</v>
      </c>
      <c r="R39" s="1098">
        <v>11</v>
      </c>
      <c r="S39" s="1098">
        <v>7</v>
      </c>
      <c r="T39" s="1098">
        <v>8855</v>
      </c>
      <c r="U39" s="1098">
        <v>5687</v>
      </c>
      <c r="V39" s="1098">
        <v>3168</v>
      </c>
      <c r="W39" s="1093" t="s">
        <v>392</v>
      </c>
      <c r="Z39" s="1091"/>
    </row>
    <row r="40" spans="1:58" ht="13.5" customHeight="1">
      <c r="A40" s="219">
        <v>35</v>
      </c>
      <c r="B40" s="1097">
        <v>2490</v>
      </c>
      <c r="C40" s="1097">
        <v>1276</v>
      </c>
      <c r="D40" s="1097">
        <v>1214</v>
      </c>
      <c r="E40" s="1097">
        <v>1613</v>
      </c>
      <c r="F40" s="1097">
        <v>813</v>
      </c>
      <c r="G40" s="1097">
        <v>800</v>
      </c>
      <c r="H40" s="1097">
        <v>877</v>
      </c>
      <c r="I40" s="1097">
        <v>463</v>
      </c>
      <c r="J40" s="1097">
        <v>414</v>
      </c>
      <c r="K40" s="1097">
        <v>12</v>
      </c>
      <c r="L40" s="1097">
        <v>4</v>
      </c>
      <c r="M40" s="1097">
        <v>8</v>
      </c>
      <c r="N40" s="1097">
        <v>7</v>
      </c>
      <c r="O40" s="1097">
        <v>1</v>
      </c>
      <c r="P40" s="1097">
        <v>6</v>
      </c>
      <c r="Q40" s="1097">
        <v>5</v>
      </c>
      <c r="R40" s="1097">
        <v>3</v>
      </c>
      <c r="S40" s="1097">
        <v>2</v>
      </c>
      <c r="T40" s="1097">
        <v>2461</v>
      </c>
      <c r="U40" s="1097">
        <v>1601</v>
      </c>
      <c r="V40" s="1097">
        <v>860</v>
      </c>
      <c r="W40" s="1095">
        <v>35</v>
      </c>
      <c r="Z40" s="1091"/>
    </row>
    <row r="41" spans="1:58" ht="13.5" customHeight="1">
      <c r="A41" s="219">
        <v>36</v>
      </c>
      <c r="B41" s="1097">
        <v>2130</v>
      </c>
      <c r="C41" s="1097">
        <v>1091</v>
      </c>
      <c r="D41" s="1097">
        <v>1039</v>
      </c>
      <c r="E41" s="1097">
        <v>1454</v>
      </c>
      <c r="F41" s="1097">
        <v>756</v>
      </c>
      <c r="G41" s="1097">
        <v>698</v>
      </c>
      <c r="H41" s="1097">
        <v>676</v>
      </c>
      <c r="I41" s="1097">
        <v>335</v>
      </c>
      <c r="J41" s="1097">
        <v>341</v>
      </c>
      <c r="K41" s="1097">
        <v>12</v>
      </c>
      <c r="L41" s="1097">
        <v>8</v>
      </c>
      <c r="M41" s="1097">
        <v>4</v>
      </c>
      <c r="N41" s="1097">
        <v>5</v>
      </c>
      <c r="O41" s="1097">
        <v>5</v>
      </c>
      <c r="P41" s="1097" t="s">
        <v>49</v>
      </c>
      <c r="Q41" s="1097">
        <v>7</v>
      </c>
      <c r="R41" s="1097">
        <v>3</v>
      </c>
      <c r="S41" s="1097">
        <v>4</v>
      </c>
      <c r="T41" s="1097">
        <v>2108</v>
      </c>
      <c r="U41" s="1097">
        <v>1435</v>
      </c>
      <c r="V41" s="1097">
        <v>673</v>
      </c>
      <c r="W41" s="1095">
        <v>36</v>
      </c>
      <c r="Z41" s="1091"/>
    </row>
    <row r="42" spans="1:58" ht="13.5" customHeight="1">
      <c r="A42" s="219">
        <v>37</v>
      </c>
      <c r="B42" s="1099">
        <v>1742</v>
      </c>
      <c r="C42" s="1099">
        <v>895</v>
      </c>
      <c r="D42" s="1099">
        <v>847</v>
      </c>
      <c r="E42" s="1099">
        <v>1130</v>
      </c>
      <c r="F42" s="1099">
        <v>594</v>
      </c>
      <c r="G42" s="1099">
        <v>536</v>
      </c>
      <c r="H42" s="1099">
        <v>612</v>
      </c>
      <c r="I42" s="1099">
        <v>301</v>
      </c>
      <c r="J42" s="1099">
        <v>311</v>
      </c>
      <c r="K42" s="1099">
        <v>11</v>
      </c>
      <c r="L42" s="1099">
        <v>9</v>
      </c>
      <c r="M42" s="1099">
        <v>2</v>
      </c>
      <c r="N42" s="1099">
        <v>7</v>
      </c>
      <c r="O42" s="1099">
        <v>5</v>
      </c>
      <c r="P42" s="1099">
        <v>2</v>
      </c>
      <c r="Q42" s="1099">
        <v>4</v>
      </c>
      <c r="R42" s="1099">
        <v>4</v>
      </c>
      <c r="S42" s="1099" t="s">
        <v>49</v>
      </c>
      <c r="T42" s="1099">
        <v>1712</v>
      </c>
      <c r="U42" s="1099">
        <v>1111</v>
      </c>
      <c r="V42" s="1099">
        <v>601</v>
      </c>
      <c r="W42" s="1095">
        <v>37</v>
      </c>
      <c r="Z42" s="1091"/>
    </row>
    <row r="43" spans="1:58" ht="13.5" customHeight="1">
      <c r="A43" s="219">
        <v>38</v>
      </c>
      <c r="B43" s="1099">
        <v>1477</v>
      </c>
      <c r="C43" s="1099">
        <v>767</v>
      </c>
      <c r="D43" s="1099">
        <v>710</v>
      </c>
      <c r="E43" s="1099">
        <v>920</v>
      </c>
      <c r="F43" s="1099">
        <v>473</v>
      </c>
      <c r="G43" s="1099">
        <v>447</v>
      </c>
      <c r="H43" s="1099">
        <v>557</v>
      </c>
      <c r="I43" s="1099">
        <v>294</v>
      </c>
      <c r="J43" s="1099">
        <v>263</v>
      </c>
      <c r="K43" s="1099">
        <v>8</v>
      </c>
      <c r="L43" s="1099">
        <v>5</v>
      </c>
      <c r="M43" s="1099">
        <v>3</v>
      </c>
      <c r="N43" s="1099">
        <v>7</v>
      </c>
      <c r="O43" s="1099">
        <v>5</v>
      </c>
      <c r="P43" s="1099">
        <v>2</v>
      </c>
      <c r="Q43" s="1099">
        <v>1</v>
      </c>
      <c r="R43" s="1099" t="s">
        <v>49</v>
      </c>
      <c r="S43" s="1099">
        <v>1</v>
      </c>
      <c r="T43" s="1099">
        <v>1452</v>
      </c>
      <c r="U43" s="1099">
        <v>912</v>
      </c>
      <c r="V43" s="1099">
        <v>540</v>
      </c>
      <c r="W43" s="1095">
        <v>38</v>
      </c>
      <c r="X43" s="1080"/>
      <c r="Y43" s="1080"/>
      <c r="Z43" s="1100"/>
      <c r="AA43" s="1080"/>
      <c r="AB43" s="1080"/>
      <c r="AC43" s="1080"/>
      <c r="AD43" s="1080"/>
      <c r="AE43" s="1080"/>
      <c r="AF43" s="1080"/>
      <c r="AG43" s="1080"/>
      <c r="AH43" s="1080"/>
      <c r="AI43" s="1080"/>
      <c r="AJ43" s="1080"/>
      <c r="AK43" s="1080"/>
      <c r="AL43" s="1080"/>
      <c r="AM43" s="1080"/>
      <c r="AN43" s="1080"/>
      <c r="AO43" s="1080"/>
      <c r="AP43" s="1080"/>
      <c r="AQ43" s="1080"/>
      <c r="AR43" s="1080"/>
      <c r="AS43" s="1080"/>
      <c r="AT43" s="1080"/>
      <c r="AU43" s="1080"/>
      <c r="AV43" s="1080"/>
      <c r="AW43" s="1080"/>
      <c r="AX43" s="1080"/>
      <c r="AY43" s="1080"/>
      <c r="AZ43" s="1080"/>
      <c r="BA43" s="1080"/>
      <c r="BB43" s="1080"/>
      <c r="BC43" s="1080"/>
      <c r="BD43" s="1080"/>
      <c r="BE43" s="1080"/>
      <c r="BF43" s="1080"/>
    </row>
    <row r="44" spans="1:58" ht="13.5" customHeight="1">
      <c r="A44" s="219">
        <v>39</v>
      </c>
      <c r="B44" s="1099">
        <v>1140</v>
      </c>
      <c r="C44" s="1099">
        <v>583</v>
      </c>
      <c r="D44" s="1099">
        <v>557</v>
      </c>
      <c r="E44" s="1099">
        <v>637</v>
      </c>
      <c r="F44" s="1099">
        <v>323</v>
      </c>
      <c r="G44" s="1099">
        <v>314</v>
      </c>
      <c r="H44" s="1099">
        <v>503</v>
      </c>
      <c r="I44" s="1099">
        <v>260</v>
      </c>
      <c r="J44" s="1099">
        <v>243</v>
      </c>
      <c r="K44" s="1099">
        <v>2</v>
      </c>
      <c r="L44" s="1099">
        <v>1</v>
      </c>
      <c r="M44" s="1099">
        <v>1</v>
      </c>
      <c r="N44" s="1099">
        <v>1</v>
      </c>
      <c r="O44" s="1099" t="s">
        <v>49</v>
      </c>
      <c r="P44" s="1099">
        <v>1</v>
      </c>
      <c r="Q44" s="1099">
        <v>1</v>
      </c>
      <c r="R44" s="1099">
        <v>1</v>
      </c>
      <c r="S44" s="1099" t="s">
        <v>49</v>
      </c>
      <c r="T44" s="1099">
        <v>1122</v>
      </c>
      <c r="U44" s="1099">
        <v>628</v>
      </c>
      <c r="V44" s="1099">
        <v>494</v>
      </c>
      <c r="W44" s="1095">
        <v>39</v>
      </c>
      <c r="Z44" s="1100"/>
    </row>
    <row r="45" spans="1:58" s="1080" customFormat="1" ht="13.5" customHeight="1">
      <c r="A45" s="205" t="s">
        <v>393</v>
      </c>
      <c r="B45" s="1098">
        <v>1935</v>
      </c>
      <c r="C45" s="1098">
        <v>1030</v>
      </c>
      <c r="D45" s="1098">
        <v>905</v>
      </c>
      <c r="E45" s="1098">
        <v>1079</v>
      </c>
      <c r="F45" s="1098">
        <v>570</v>
      </c>
      <c r="G45" s="1098">
        <v>509</v>
      </c>
      <c r="H45" s="1098">
        <v>856</v>
      </c>
      <c r="I45" s="1098">
        <v>460</v>
      </c>
      <c r="J45" s="1098">
        <v>396</v>
      </c>
      <c r="K45" s="1098">
        <v>10</v>
      </c>
      <c r="L45" s="1098">
        <v>5</v>
      </c>
      <c r="M45" s="1098">
        <v>5</v>
      </c>
      <c r="N45" s="1098">
        <v>5</v>
      </c>
      <c r="O45" s="1098">
        <v>3</v>
      </c>
      <c r="P45" s="1098">
        <v>2</v>
      </c>
      <c r="Q45" s="1098">
        <v>5</v>
      </c>
      <c r="R45" s="1098">
        <v>2</v>
      </c>
      <c r="S45" s="1098">
        <v>3</v>
      </c>
      <c r="T45" s="1098">
        <v>1901</v>
      </c>
      <c r="U45" s="1098">
        <v>1063</v>
      </c>
      <c r="V45" s="1098">
        <v>838</v>
      </c>
      <c r="W45" s="1093" t="s">
        <v>393</v>
      </c>
      <c r="Z45" s="1100"/>
    </row>
    <row r="46" spans="1:58" ht="13.5" customHeight="1">
      <c r="A46" s="219">
        <v>40</v>
      </c>
      <c r="B46" s="1097">
        <v>798</v>
      </c>
      <c r="C46" s="1097">
        <v>395</v>
      </c>
      <c r="D46" s="1097">
        <v>403</v>
      </c>
      <c r="E46" s="1097">
        <v>448</v>
      </c>
      <c r="F46" s="1097">
        <v>220</v>
      </c>
      <c r="G46" s="1097">
        <v>228</v>
      </c>
      <c r="H46" s="1097">
        <v>350</v>
      </c>
      <c r="I46" s="1097">
        <v>175</v>
      </c>
      <c r="J46" s="1097">
        <v>175</v>
      </c>
      <c r="K46" s="1097">
        <v>4</v>
      </c>
      <c r="L46" s="1097">
        <v>1</v>
      </c>
      <c r="M46" s="1097">
        <v>3</v>
      </c>
      <c r="N46" s="1097">
        <v>2</v>
      </c>
      <c r="O46" s="1097">
        <v>1</v>
      </c>
      <c r="P46" s="1097">
        <v>1</v>
      </c>
      <c r="Q46" s="1097">
        <v>2</v>
      </c>
      <c r="R46" s="1097" t="s">
        <v>49</v>
      </c>
      <c r="S46" s="1097">
        <v>2</v>
      </c>
      <c r="T46" s="1097">
        <v>785</v>
      </c>
      <c r="U46" s="1097">
        <v>443</v>
      </c>
      <c r="V46" s="1097">
        <v>342</v>
      </c>
      <c r="W46" s="1095">
        <v>40</v>
      </c>
      <c r="Z46" s="1100"/>
    </row>
    <row r="47" spans="1:58" ht="13.5" customHeight="1">
      <c r="A47" s="219">
        <v>41</v>
      </c>
      <c r="B47" s="1097">
        <v>514</v>
      </c>
      <c r="C47" s="1097">
        <v>294</v>
      </c>
      <c r="D47" s="1097">
        <v>220</v>
      </c>
      <c r="E47" s="1097">
        <v>308</v>
      </c>
      <c r="F47" s="1097">
        <v>172</v>
      </c>
      <c r="G47" s="1097">
        <v>136</v>
      </c>
      <c r="H47" s="1097">
        <v>206</v>
      </c>
      <c r="I47" s="1097">
        <v>122</v>
      </c>
      <c r="J47" s="1097">
        <v>84</v>
      </c>
      <c r="K47" s="1097" t="s">
        <v>49</v>
      </c>
      <c r="L47" s="1097" t="s">
        <v>49</v>
      </c>
      <c r="M47" s="1097" t="s">
        <v>49</v>
      </c>
      <c r="N47" s="1097" t="s">
        <v>49</v>
      </c>
      <c r="O47" s="1097" t="s">
        <v>49</v>
      </c>
      <c r="P47" s="1097" t="s">
        <v>49</v>
      </c>
      <c r="Q47" s="1097" t="s">
        <v>49</v>
      </c>
      <c r="R47" s="1097" t="s">
        <v>49</v>
      </c>
      <c r="S47" s="1097" t="s">
        <v>49</v>
      </c>
      <c r="T47" s="1097">
        <v>499</v>
      </c>
      <c r="U47" s="1097">
        <v>300</v>
      </c>
      <c r="V47" s="1097">
        <v>199</v>
      </c>
      <c r="W47" s="1095">
        <v>41</v>
      </c>
      <c r="Z47" s="1100"/>
    </row>
    <row r="48" spans="1:58" ht="13.5" customHeight="1">
      <c r="A48" s="219">
        <v>42</v>
      </c>
      <c r="B48" s="1094">
        <v>367</v>
      </c>
      <c r="C48" s="1094">
        <v>203</v>
      </c>
      <c r="D48" s="1094">
        <v>164</v>
      </c>
      <c r="E48" s="1094">
        <v>186</v>
      </c>
      <c r="F48" s="1094">
        <v>107</v>
      </c>
      <c r="G48" s="1094">
        <v>79</v>
      </c>
      <c r="H48" s="1094">
        <v>181</v>
      </c>
      <c r="I48" s="1094">
        <v>96</v>
      </c>
      <c r="J48" s="1094">
        <v>85</v>
      </c>
      <c r="K48" s="1094">
        <v>4</v>
      </c>
      <c r="L48" s="1094">
        <v>3</v>
      </c>
      <c r="M48" s="1094">
        <v>1</v>
      </c>
      <c r="N48" s="1094">
        <v>2</v>
      </c>
      <c r="O48" s="1094">
        <v>1</v>
      </c>
      <c r="P48" s="1094">
        <v>1</v>
      </c>
      <c r="Q48" s="1094">
        <v>2</v>
      </c>
      <c r="R48" s="1094">
        <v>2</v>
      </c>
      <c r="S48" s="1094" t="s">
        <v>49</v>
      </c>
      <c r="T48" s="1094">
        <v>363</v>
      </c>
      <c r="U48" s="1094">
        <v>184</v>
      </c>
      <c r="V48" s="1094">
        <v>179</v>
      </c>
      <c r="W48" s="1095">
        <v>42</v>
      </c>
    </row>
    <row r="49" spans="1:58" ht="13.5" customHeight="1">
      <c r="A49" s="219">
        <v>43</v>
      </c>
      <c r="B49" s="1094">
        <v>172</v>
      </c>
      <c r="C49" s="1094">
        <v>89</v>
      </c>
      <c r="D49" s="1094">
        <v>83</v>
      </c>
      <c r="E49" s="1094">
        <v>93</v>
      </c>
      <c r="F49" s="1094">
        <v>48</v>
      </c>
      <c r="G49" s="1094">
        <v>45</v>
      </c>
      <c r="H49" s="1094">
        <v>79</v>
      </c>
      <c r="I49" s="1094">
        <v>41</v>
      </c>
      <c r="J49" s="1094">
        <v>38</v>
      </c>
      <c r="K49" s="1094">
        <v>1</v>
      </c>
      <c r="L49" s="1094">
        <v>1</v>
      </c>
      <c r="M49" s="1094" t="s">
        <v>49</v>
      </c>
      <c r="N49" s="1094">
        <v>1</v>
      </c>
      <c r="O49" s="1094">
        <v>1</v>
      </c>
      <c r="P49" s="1094" t="s">
        <v>49</v>
      </c>
      <c r="Q49" s="1094" t="s">
        <v>49</v>
      </c>
      <c r="R49" s="1094" t="s">
        <v>49</v>
      </c>
      <c r="S49" s="1094" t="s">
        <v>49</v>
      </c>
      <c r="T49" s="1094">
        <v>169</v>
      </c>
      <c r="U49" s="1094">
        <v>92</v>
      </c>
      <c r="V49" s="1094">
        <v>77</v>
      </c>
      <c r="W49" s="1095">
        <v>43</v>
      </c>
      <c r="X49" s="1080"/>
      <c r="Y49" s="1080"/>
      <c r="Z49" s="1080"/>
      <c r="AA49" s="1080"/>
      <c r="AB49" s="1080"/>
      <c r="AC49" s="1080"/>
      <c r="AD49" s="1080"/>
      <c r="AE49" s="1080"/>
      <c r="AF49" s="1080"/>
      <c r="AG49" s="1080"/>
      <c r="AH49" s="1080"/>
      <c r="AI49" s="1080"/>
      <c r="AJ49" s="1080"/>
      <c r="AK49" s="1080"/>
      <c r="AL49" s="1080"/>
      <c r="AM49" s="1080"/>
      <c r="AN49" s="1080"/>
      <c r="AO49" s="1080"/>
      <c r="AP49" s="1080"/>
      <c r="AQ49" s="1080"/>
      <c r="AR49" s="1080"/>
      <c r="AS49" s="1080"/>
      <c r="AT49" s="1080"/>
      <c r="AU49" s="1080"/>
      <c r="AV49" s="1080"/>
      <c r="AW49" s="1080"/>
      <c r="AX49" s="1080"/>
      <c r="AY49" s="1080"/>
      <c r="AZ49" s="1080"/>
      <c r="BA49" s="1080"/>
      <c r="BB49" s="1080"/>
      <c r="BC49" s="1080"/>
      <c r="BD49" s="1080"/>
      <c r="BE49" s="1080"/>
      <c r="BF49" s="1080"/>
    </row>
    <row r="50" spans="1:58" ht="13.5" customHeight="1">
      <c r="A50" s="219">
        <v>44</v>
      </c>
      <c r="B50" s="1094">
        <v>84</v>
      </c>
      <c r="C50" s="1094">
        <v>49</v>
      </c>
      <c r="D50" s="1094">
        <v>35</v>
      </c>
      <c r="E50" s="1094">
        <v>44</v>
      </c>
      <c r="F50" s="1094">
        <v>23</v>
      </c>
      <c r="G50" s="1094">
        <v>21</v>
      </c>
      <c r="H50" s="1094">
        <v>40</v>
      </c>
      <c r="I50" s="1094">
        <v>26</v>
      </c>
      <c r="J50" s="1094">
        <v>14</v>
      </c>
      <c r="K50" s="1094">
        <v>1</v>
      </c>
      <c r="L50" s="1094" t="s">
        <v>49</v>
      </c>
      <c r="M50" s="1094">
        <v>1</v>
      </c>
      <c r="N50" s="1094" t="s">
        <v>49</v>
      </c>
      <c r="O50" s="1094" t="s">
        <v>49</v>
      </c>
      <c r="P50" s="1094" t="s">
        <v>49</v>
      </c>
      <c r="Q50" s="1094">
        <v>1</v>
      </c>
      <c r="R50" s="1094" t="s">
        <v>49</v>
      </c>
      <c r="S50" s="1094">
        <v>1</v>
      </c>
      <c r="T50" s="1094">
        <v>85</v>
      </c>
      <c r="U50" s="1094">
        <v>44</v>
      </c>
      <c r="V50" s="1094">
        <v>41</v>
      </c>
      <c r="W50" s="1095">
        <v>44</v>
      </c>
    </row>
    <row r="51" spans="1:58" s="1080" customFormat="1" ht="13.5" customHeight="1">
      <c r="A51" s="205" t="s">
        <v>565</v>
      </c>
      <c r="B51" s="1098">
        <v>121</v>
      </c>
      <c r="C51" s="1098">
        <v>64</v>
      </c>
      <c r="D51" s="1098">
        <v>57</v>
      </c>
      <c r="E51" s="1098">
        <v>68</v>
      </c>
      <c r="F51" s="1098">
        <v>35</v>
      </c>
      <c r="G51" s="1098">
        <v>33</v>
      </c>
      <c r="H51" s="1098">
        <v>53</v>
      </c>
      <c r="I51" s="1098">
        <v>29</v>
      </c>
      <c r="J51" s="1098">
        <v>24</v>
      </c>
      <c r="K51" s="1098">
        <v>1</v>
      </c>
      <c r="L51" s="1098" t="s">
        <v>49</v>
      </c>
      <c r="M51" s="1098">
        <v>1</v>
      </c>
      <c r="N51" s="1098" t="s">
        <v>49</v>
      </c>
      <c r="O51" s="1098" t="s">
        <v>49</v>
      </c>
      <c r="P51" s="1098" t="s">
        <v>49</v>
      </c>
      <c r="Q51" s="1098">
        <v>1</v>
      </c>
      <c r="R51" s="1098" t="s">
        <v>49</v>
      </c>
      <c r="S51" s="1098">
        <v>1</v>
      </c>
      <c r="T51" s="1098">
        <v>117</v>
      </c>
      <c r="U51" s="1098">
        <v>64</v>
      </c>
      <c r="V51" s="1098">
        <v>53</v>
      </c>
      <c r="W51" s="1093" t="s">
        <v>565</v>
      </c>
    </row>
    <row r="52" spans="1:58" ht="13.5" customHeight="1">
      <c r="A52" s="219">
        <v>45</v>
      </c>
      <c r="B52" s="1097">
        <v>55</v>
      </c>
      <c r="C52" s="1097">
        <v>28</v>
      </c>
      <c r="D52" s="1097">
        <v>27</v>
      </c>
      <c r="E52" s="1097">
        <v>33</v>
      </c>
      <c r="F52" s="1097">
        <v>17</v>
      </c>
      <c r="G52" s="1097">
        <v>16</v>
      </c>
      <c r="H52" s="1097">
        <v>22</v>
      </c>
      <c r="I52" s="1097">
        <v>11</v>
      </c>
      <c r="J52" s="1097">
        <v>11</v>
      </c>
      <c r="K52" s="1097">
        <v>1</v>
      </c>
      <c r="L52" s="1097" t="s">
        <v>49</v>
      </c>
      <c r="M52" s="1097">
        <v>1</v>
      </c>
      <c r="N52" s="1097" t="s">
        <v>49</v>
      </c>
      <c r="O52" s="1097" t="s">
        <v>49</v>
      </c>
      <c r="P52" s="1097" t="s">
        <v>49</v>
      </c>
      <c r="Q52" s="1097">
        <v>1</v>
      </c>
      <c r="R52" s="1097" t="s">
        <v>49</v>
      </c>
      <c r="S52" s="1097">
        <v>1</v>
      </c>
      <c r="T52" s="1097">
        <v>54</v>
      </c>
      <c r="U52" s="1097">
        <v>31</v>
      </c>
      <c r="V52" s="1097">
        <v>23</v>
      </c>
      <c r="W52" s="1095">
        <v>45</v>
      </c>
    </row>
    <row r="53" spans="1:58" ht="13.5" customHeight="1">
      <c r="A53" s="219">
        <v>46</v>
      </c>
      <c r="B53" s="1097">
        <v>27</v>
      </c>
      <c r="C53" s="1097">
        <v>14</v>
      </c>
      <c r="D53" s="1097">
        <v>13</v>
      </c>
      <c r="E53" s="1097">
        <v>13</v>
      </c>
      <c r="F53" s="1097">
        <v>5</v>
      </c>
      <c r="G53" s="1097">
        <v>8</v>
      </c>
      <c r="H53" s="1097">
        <v>14</v>
      </c>
      <c r="I53" s="1097">
        <v>9</v>
      </c>
      <c r="J53" s="1097">
        <v>5</v>
      </c>
      <c r="K53" s="1097" t="s">
        <v>49</v>
      </c>
      <c r="L53" s="1097" t="s">
        <v>49</v>
      </c>
      <c r="M53" s="1097" t="s">
        <v>49</v>
      </c>
      <c r="N53" s="1097" t="s">
        <v>49</v>
      </c>
      <c r="O53" s="1097" t="s">
        <v>49</v>
      </c>
      <c r="P53" s="1097" t="s">
        <v>49</v>
      </c>
      <c r="Q53" s="1097" t="s">
        <v>49</v>
      </c>
      <c r="R53" s="1097" t="s">
        <v>49</v>
      </c>
      <c r="S53" s="1097" t="s">
        <v>49</v>
      </c>
      <c r="T53" s="1097">
        <v>27</v>
      </c>
      <c r="U53" s="1097">
        <v>13</v>
      </c>
      <c r="V53" s="1097">
        <v>14</v>
      </c>
      <c r="W53" s="1095">
        <v>46</v>
      </c>
    </row>
    <row r="54" spans="1:58" ht="13.5" customHeight="1">
      <c r="A54" s="219">
        <v>47</v>
      </c>
      <c r="B54" s="1094">
        <v>21</v>
      </c>
      <c r="C54" s="1094">
        <v>10</v>
      </c>
      <c r="D54" s="1094">
        <v>11</v>
      </c>
      <c r="E54" s="1094">
        <v>11</v>
      </c>
      <c r="F54" s="1094">
        <v>5</v>
      </c>
      <c r="G54" s="1094">
        <v>6</v>
      </c>
      <c r="H54" s="1094">
        <v>10</v>
      </c>
      <c r="I54" s="1094">
        <v>5</v>
      </c>
      <c r="J54" s="1094">
        <v>5</v>
      </c>
      <c r="K54" s="1094" t="s">
        <v>49</v>
      </c>
      <c r="L54" s="1094" t="s">
        <v>49</v>
      </c>
      <c r="M54" s="1094" t="s">
        <v>49</v>
      </c>
      <c r="N54" s="1094" t="s">
        <v>49</v>
      </c>
      <c r="O54" s="1094" t="s">
        <v>49</v>
      </c>
      <c r="P54" s="1094" t="s">
        <v>49</v>
      </c>
      <c r="Q54" s="1094" t="s">
        <v>49</v>
      </c>
      <c r="R54" s="1094" t="s">
        <v>49</v>
      </c>
      <c r="S54" s="1094" t="s">
        <v>49</v>
      </c>
      <c r="T54" s="1094">
        <v>20</v>
      </c>
      <c r="U54" s="1094">
        <v>10</v>
      </c>
      <c r="V54" s="1094">
        <v>10</v>
      </c>
      <c r="W54" s="1095">
        <v>47</v>
      </c>
    </row>
    <row r="55" spans="1:58" ht="13.5" customHeight="1">
      <c r="A55" s="219">
        <v>48</v>
      </c>
      <c r="B55" s="1094">
        <v>10</v>
      </c>
      <c r="C55" s="1094">
        <v>6</v>
      </c>
      <c r="D55" s="1094">
        <v>4</v>
      </c>
      <c r="E55" s="1094">
        <v>6</v>
      </c>
      <c r="F55" s="1094">
        <v>4</v>
      </c>
      <c r="G55" s="1094">
        <v>2</v>
      </c>
      <c r="H55" s="1094">
        <v>4</v>
      </c>
      <c r="I55" s="1094">
        <v>2</v>
      </c>
      <c r="J55" s="1094">
        <v>2</v>
      </c>
      <c r="K55" s="1094" t="s">
        <v>49</v>
      </c>
      <c r="L55" s="1094" t="s">
        <v>49</v>
      </c>
      <c r="M55" s="1094" t="s">
        <v>49</v>
      </c>
      <c r="N55" s="1094" t="s">
        <v>49</v>
      </c>
      <c r="O55" s="1094" t="s">
        <v>49</v>
      </c>
      <c r="P55" s="1094" t="s">
        <v>49</v>
      </c>
      <c r="Q55" s="1094" t="s">
        <v>49</v>
      </c>
      <c r="R55" s="1094" t="s">
        <v>49</v>
      </c>
      <c r="S55" s="1094" t="s">
        <v>49</v>
      </c>
      <c r="T55" s="1094">
        <v>8</v>
      </c>
      <c r="U55" s="1094">
        <v>5</v>
      </c>
      <c r="V55" s="1094">
        <v>3</v>
      </c>
      <c r="W55" s="1095">
        <v>48</v>
      </c>
      <c r="X55" s="1080"/>
      <c r="Y55" s="1080"/>
      <c r="Z55" s="1080"/>
      <c r="AA55" s="1080"/>
      <c r="AB55" s="1080"/>
      <c r="AC55" s="1080"/>
      <c r="AD55" s="1080"/>
      <c r="AE55" s="1080"/>
      <c r="AF55" s="1080"/>
      <c r="AG55" s="1080"/>
      <c r="AH55" s="1080"/>
      <c r="AI55" s="1080"/>
      <c r="AJ55" s="1080"/>
      <c r="AK55" s="1080"/>
      <c r="AL55" s="1080"/>
      <c r="AM55" s="1080"/>
      <c r="AN55" s="1080"/>
      <c r="AO55" s="1080"/>
      <c r="AP55" s="1080"/>
      <c r="AQ55" s="1080"/>
      <c r="AR55" s="1080"/>
      <c r="AS55" s="1080"/>
      <c r="AT55" s="1080"/>
      <c r="AU55" s="1080"/>
      <c r="AV55" s="1080"/>
      <c r="AW55" s="1080"/>
      <c r="AX55" s="1080"/>
      <c r="AY55" s="1080"/>
      <c r="AZ55" s="1080"/>
      <c r="BA55" s="1080"/>
      <c r="BB55" s="1080"/>
      <c r="BC55" s="1080"/>
      <c r="BD55" s="1080"/>
      <c r="BE55" s="1080"/>
      <c r="BF55" s="1080"/>
    </row>
    <row r="56" spans="1:58" ht="13.5" customHeight="1">
      <c r="A56" s="219">
        <v>49</v>
      </c>
      <c r="B56" s="1094">
        <v>8</v>
      </c>
      <c r="C56" s="1094">
        <v>6</v>
      </c>
      <c r="D56" s="1094">
        <v>2</v>
      </c>
      <c r="E56" s="1094">
        <v>5</v>
      </c>
      <c r="F56" s="1094">
        <v>4</v>
      </c>
      <c r="G56" s="1094">
        <v>1</v>
      </c>
      <c r="H56" s="1094">
        <v>3</v>
      </c>
      <c r="I56" s="1094">
        <v>2</v>
      </c>
      <c r="J56" s="1094">
        <v>1</v>
      </c>
      <c r="K56" s="1094" t="s">
        <v>49</v>
      </c>
      <c r="L56" s="1094" t="s">
        <v>49</v>
      </c>
      <c r="M56" s="1094" t="s">
        <v>49</v>
      </c>
      <c r="N56" s="1094" t="s">
        <v>49</v>
      </c>
      <c r="O56" s="1094" t="s">
        <v>49</v>
      </c>
      <c r="P56" s="1094" t="s">
        <v>49</v>
      </c>
      <c r="Q56" s="1094" t="s">
        <v>49</v>
      </c>
      <c r="R56" s="1094" t="s">
        <v>49</v>
      </c>
      <c r="S56" s="1094" t="s">
        <v>49</v>
      </c>
      <c r="T56" s="1094">
        <v>8</v>
      </c>
      <c r="U56" s="1094">
        <v>5</v>
      </c>
      <c r="V56" s="1094">
        <v>3</v>
      </c>
      <c r="W56" s="1095">
        <v>49</v>
      </c>
    </row>
    <row r="57" spans="1:58" s="1080" customFormat="1" ht="13.5" customHeight="1">
      <c r="A57" s="205" t="s">
        <v>566</v>
      </c>
      <c r="B57" s="1098">
        <v>12</v>
      </c>
      <c r="C57" s="1098">
        <v>6</v>
      </c>
      <c r="D57" s="1098">
        <v>6</v>
      </c>
      <c r="E57" s="1098">
        <v>8</v>
      </c>
      <c r="F57" s="1098">
        <v>5</v>
      </c>
      <c r="G57" s="1098">
        <v>3</v>
      </c>
      <c r="H57" s="1098">
        <v>4</v>
      </c>
      <c r="I57" s="1098">
        <v>1</v>
      </c>
      <c r="J57" s="1098">
        <v>3</v>
      </c>
      <c r="K57" s="1098" t="s">
        <v>49</v>
      </c>
      <c r="L57" s="1098" t="s">
        <v>49</v>
      </c>
      <c r="M57" s="1098" t="s">
        <v>49</v>
      </c>
      <c r="N57" s="1098" t="s">
        <v>49</v>
      </c>
      <c r="O57" s="1098" t="s">
        <v>49</v>
      </c>
      <c r="P57" s="1098" t="s">
        <v>49</v>
      </c>
      <c r="Q57" s="1098" t="s">
        <v>49</v>
      </c>
      <c r="R57" s="1098" t="s">
        <v>49</v>
      </c>
      <c r="S57" s="1098" t="s">
        <v>49</v>
      </c>
      <c r="T57" s="1098">
        <v>11</v>
      </c>
      <c r="U57" s="1098">
        <v>8</v>
      </c>
      <c r="V57" s="1098">
        <v>3</v>
      </c>
      <c r="W57" s="1093" t="s">
        <v>566</v>
      </c>
    </row>
    <row r="58" spans="1:58" s="1102" customFormat="1" ht="13.5" customHeight="1">
      <c r="A58" s="219" t="s">
        <v>395</v>
      </c>
      <c r="B58" s="1094">
        <v>7</v>
      </c>
      <c r="C58" s="1094">
        <v>5</v>
      </c>
      <c r="D58" s="1094">
        <v>2</v>
      </c>
      <c r="E58" s="1094">
        <v>2</v>
      </c>
      <c r="F58" s="1094">
        <v>2</v>
      </c>
      <c r="G58" s="1094" t="s">
        <v>49</v>
      </c>
      <c r="H58" s="1094">
        <v>5</v>
      </c>
      <c r="I58" s="1094">
        <v>3</v>
      </c>
      <c r="J58" s="1094">
        <v>2</v>
      </c>
      <c r="K58" s="1094">
        <v>1</v>
      </c>
      <c r="L58" s="1094">
        <v>1</v>
      </c>
      <c r="M58" s="1094" t="s">
        <v>49</v>
      </c>
      <c r="N58" s="1094">
        <v>1</v>
      </c>
      <c r="O58" s="1094">
        <v>1</v>
      </c>
      <c r="P58" s="1094" t="s">
        <v>49</v>
      </c>
      <c r="Q58" s="1094" t="s">
        <v>49</v>
      </c>
      <c r="R58" s="1094" t="s">
        <v>49</v>
      </c>
      <c r="S58" s="1094" t="s">
        <v>49</v>
      </c>
      <c r="T58" s="1094">
        <v>8</v>
      </c>
      <c r="U58" s="1094">
        <v>3</v>
      </c>
      <c r="V58" s="1094">
        <v>5</v>
      </c>
      <c r="W58" s="1095" t="s">
        <v>395</v>
      </c>
      <c r="X58" s="1101"/>
      <c r="Y58" s="1101"/>
      <c r="Z58" s="1101"/>
      <c r="AA58" s="1101"/>
      <c r="AB58" s="1101"/>
      <c r="AC58" s="1101"/>
      <c r="AD58" s="1101"/>
      <c r="AE58" s="1101"/>
      <c r="AF58" s="1101"/>
      <c r="AG58" s="1101"/>
      <c r="AH58" s="1101"/>
      <c r="AI58" s="1101"/>
      <c r="AJ58" s="1101"/>
      <c r="AK58" s="1101"/>
      <c r="AL58" s="1101"/>
      <c r="AM58" s="1101"/>
      <c r="AN58" s="1101"/>
      <c r="AO58" s="1101"/>
      <c r="AP58" s="1101"/>
      <c r="AQ58" s="1101"/>
      <c r="AR58" s="1101"/>
      <c r="AS58" s="1101"/>
      <c r="AT58" s="1101"/>
      <c r="AU58" s="1101"/>
      <c r="AV58" s="1101"/>
      <c r="AW58" s="1101"/>
      <c r="AX58" s="1101"/>
      <c r="AY58" s="1101"/>
      <c r="AZ58" s="1101"/>
      <c r="BA58" s="1101"/>
      <c r="BB58" s="1101"/>
      <c r="BC58" s="1101"/>
      <c r="BD58" s="1101"/>
      <c r="BE58" s="1101"/>
      <c r="BF58" s="1101"/>
    </row>
    <row r="59" spans="1:58" s="1102" customFormat="1" ht="13.5" customHeight="1">
      <c r="A59" s="1103" t="s">
        <v>567</v>
      </c>
      <c r="B59" s="1104"/>
      <c r="C59" s="1105"/>
      <c r="D59" s="1105"/>
      <c r="E59" s="1105"/>
      <c r="F59" s="1105"/>
      <c r="G59" s="1105"/>
      <c r="H59" s="1105"/>
      <c r="I59" s="1105"/>
      <c r="J59" s="1105"/>
      <c r="K59" s="1105"/>
      <c r="L59" s="1105"/>
      <c r="M59" s="1105"/>
      <c r="N59" s="1105"/>
      <c r="O59" s="1105"/>
      <c r="P59" s="1105"/>
      <c r="Q59" s="1105"/>
      <c r="R59" s="1105"/>
      <c r="S59" s="1105"/>
      <c r="T59" s="1105"/>
      <c r="U59" s="1105"/>
      <c r="V59" s="1103"/>
      <c r="W59" s="1104"/>
    </row>
    <row r="60" spans="1:58" s="1102" customFormat="1" ht="13.5" customHeight="1">
      <c r="A60" s="1106"/>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row>
    <row r="61" spans="1:58" s="1102" customFormat="1" ht="13.5" customHeight="1">
      <c r="A61" s="170" t="s">
        <v>83</v>
      </c>
      <c r="B61" s="1106"/>
      <c r="C61" s="1106"/>
      <c r="D61" s="1106"/>
      <c r="E61" s="1106"/>
      <c r="F61" s="1106"/>
      <c r="G61" s="1106"/>
      <c r="H61" s="1106"/>
      <c r="I61" s="1107"/>
      <c r="J61" s="1107"/>
      <c r="K61" s="1107"/>
      <c r="L61" s="1107"/>
      <c r="M61" s="1107"/>
      <c r="N61" s="1107"/>
      <c r="O61" s="1107"/>
      <c r="P61" s="1107"/>
      <c r="Q61" s="1107"/>
      <c r="R61" s="1107"/>
      <c r="S61" s="1107"/>
      <c r="T61" s="1107"/>
      <c r="U61" s="1107"/>
      <c r="V61" s="1107"/>
      <c r="W61" s="1107"/>
    </row>
    <row r="62" spans="1:58" s="1101" customFormat="1" ht="13.5" customHeight="1">
      <c r="A62" s="2023" t="s">
        <v>568</v>
      </c>
      <c r="B62" s="2023"/>
      <c r="C62" s="2023"/>
      <c r="D62" s="2023"/>
      <c r="E62" s="2023"/>
      <c r="F62" s="2023"/>
      <c r="G62" s="2023"/>
      <c r="H62" s="2023"/>
      <c r="I62" s="2023"/>
      <c r="J62" s="2023"/>
      <c r="K62" s="2023"/>
      <c r="L62" s="162"/>
      <c r="M62" s="162"/>
      <c r="N62" s="162"/>
      <c r="O62" s="162"/>
      <c r="P62" s="162"/>
      <c r="Q62" s="162"/>
      <c r="R62" s="162"/>
      <c r="S62" s="162"/>
      <c r="T62" s="162"/>
      <c r="U62" s="162"/>
      <c r="V62" s="1108"/>
      <c r="W62" s="1102"/>
      <c r="X62" s="1102"/>
      <c r="Y62" s="1102"/>
      <c r="Z62" s="1102"/>
      <c r="AA62" s="1102"/>
      <c r="AB62" s="1102"/>
      <c r="AC62" s="1102"/>
      <c r="AD62" s="1102"/>
      <c r="AE62" s="1102"/>
      <c r="AF62" s="1102"/>
      <c r="AG62" s="1102"/>
      <c r="AH62" s="1102"/>
      <c r="AI62" s="1102"/>
      <c r="AJ62" s="1102"/>
      <c r="AK62" s="1102"/>
      <c r="AL62" s="1102"/>
      <c r="AM62" s="1102"/>
      <c r="AN62" s="1102"/>
      <c r="AO62" s="1102"/>
      <c r="AP62" s="1102"/>
      <c r="AQ62" s="1102"/>
      <c r="AR62" s="1102"/>
      <c r="AS62" s="1102"/>
      <c r="AT62" s="1102"/>
      <c r="AU62" s="1102"/>
      <c r="AV62" s="1102"/>
      <c r="AW62" s="1102"/>
      <c r="AX62" s="1102"/>
      <c r="AY62" s="1102"/>
      <c r="AZ62" s="1102"/>
      <c r="BA62" s="1102"/>
      <c r="BB62" s="1102"/>
      <c r="BC62" s="1102"/>
      <c r="BD62" s="1102"/>
      <c r="BE62" s="1102"/>
      <c r="BF62" s="1102"/>
    </row>
    <row r="63" spans="1:58" ht="13.5" customHeight="1">
      <c r="A63" s="1994" t="s">
        <v>569</v>
      </c>
      <c r="B63" s="1994"/>
      <c r="C63" s="1994"/>
      <c r="D63" s="1994"/>
      <c r="E63" s="1994"/>
      <c r="F63" s="1994"/>
      <c r="G63" s="1994"/>
      <c r="H63" s="1994"/>
      <c r="I63" s="1994"/>
      <c r="J63" s="1994"/>
      <c r="K63" s="1994"/>
      <c r="L63" s="162"/>
      <c r="M63" s="162"/>
      <c r="N63" s="162"/>
      <c r="O63" s="162"/>
      <c r="P63" s="162"/>
      <c r="Q63" s="162"/>
      <c r="R63" s="162"/>
      <c r="S63" s="162"/>
      <c r="T63" s="162"/>
      <c r="U63" s="162"/>
      <c r="V63" s="1102"/>
      <c r="W63" s="1102"/>
    </row>
    <row r="64" spans="1:58" ht="13.5" customHeight="1">
      <c r="A64" s="1109"/>
      <c r="B64" s="162"/>
      <c r="C64" s="162"/>
      <c r="D64" s="162"/>
      <c r="E64" s="162"/>
      <c r="F64" s="162"/>
      <c r="G64" s="162"/>
      <c r="H64" s="162"/>
      <c r="I64" s="162"/>
      <c r="J64" s="162"/>
      <c r="K64" s="162"/>
      <c r="L64" s="162"/>
      <c r="M64" s="162"/>
      <c r="N64" s="162"/>
      <c r="O64" s="162"/>
      <c r="P64" s="162"/>
      <c r="Q64" s="162"/>
      <c r="R64" s="162"/>
      <c r="S64" s="162"/>
      <c r="T64" s="162"/>
      <c r="U64" s="162"/>
      <c r="V64" s="1110"/>
      <c r="W64" s="1102"/>
    </row>
    <row r="65" spans="1:23" ht="13.5" customHeight="1">
      <c r="A65" s="2306" t="s">
        <v>16</v>
      </c>
      <c r="B65" s="2306"/>
      <c r="C65" s="2306"/>
      <c r="D65" s="2306"/>
      <c r="E65" s="162"/>
      <c r="F65" s="162"/>
      <c r="G65" s="162"/>
      <c r="H65" s="162"/>
      <c r="I65" s="162"/>
      <c r="J65" s="162"/>
      <c r="K65" s="162"/>
      <c r="L65" s="162"/>
      <c r="M65" s="162"/>
      <c r="N65" s="162"/>
      <c r="O65" s="162"/>
      <c r="P65" s="162"/>
      <c r="Q65" s="162"/>
      <c r="R65" s="162"/>
      <c r="S65" s="162"/>
      <c r="T65" s="162"/>
      <c r="U65" s="162"/>
      <c r="V65" s="1102"/>
      <c r="W65" s="1102"/>
    </row>
    <row r="66" spans="1:23" ht="13.5" customHeight="1">
      <c r="B66" s="162"/>
      <c r="C66" s="162"/>
      <c r="D66" s="1081"/>
      <c r="E66" s="162"/>
      <c r="F66" s="162"/>
      <c r="G66" s="162"/>
      <c r="H66" s="162"/>
      <c r="I66" s="162"/>
      <c r="J66" s="162"/>
      <c r="K66" s="162"/>
      <c r="L66" s="162"/>
      <c r="M66" s="162"/>
      <c r="N66" s="162"/>
      <c r="O66" s="162"/>
      <c r="P66" s="162"/>
      <c r="Q66" s="162"/>
      <c r="R66" s="162"/>
      <c r="S66" s="162"/>
      <c r="T66" s="162"/>
      <c r="U66" s="162"/>
      <c r="V66" s="1102"/>
      <c r="W66" s="1102"/>
    </row>
    <row r="67" spans="1:23" ht="13.5" customHeight="1">
      <c r="B67" s="162"/>
      <c r="C67" s="162"/>
      <c r="D67" s="162"/>
      <c r="E67" s="162"/>
      <c r="F67" s="162"/>
      <c r="G67" s="162"/>
      <c r="H67" s="162"/>
      <c r="I67" s="162"/>
      <c r="J67" s="162"/>
      <c r="K67" s="162"/>
      <c r="L67" s="162"/>
      <c r="M67" s="162"/>
      <c r="N67" s="162"/>
      <c r="O67" s="162"/>
      <c r="P67" s="162"/>
      <c r="Q67" s="162"/>
      <c r="R67" s="162"/>
      <c r="S67" s="162"/>
      <c r="T67" s="162"/>
      <c r="V67" s="1102"/>
      <c r="W67" s="1102"/>
    </row>
    <row r="68" spans="1:23" ht="13.5" customHeight="1">
      <c r="B68" s="162"/>
      <c r="C68" s="162"/>
      <c r="D68" s="162"/>
      <c r="E68" s="162"/>
      <c r="F68" s="162"/>
      <c r="G68" s="162"/>
      <c r="H68" s="162"/>
      <c r="I68" s="162"/>
      <c r="J68" s="162"/>
      <c r="K68" s="162"/>
      <c r="L68" s="162"/>
      <c r="M68" s="162"/>
      <c r="N68" s="162"/>
      <c r="O68" s="162"/>
      <c r="P68" s="162"/>
      <c r="Q68" s="162"/>
      <c r="R68" s="162"/>
      <c r="S68" s="162"/>
      <c r="T68" s="162"/>
      <c r="V68" s="1102"/>
      <c r="W68" s="1102"/>
    </row>
    <row r="69" spans="1:23" ht="13.5" customHeight="1">
      <c r="B69" s="162"/>
      <c r="C69" s="162"/>
      <c r="D69" s="162"/>
      <c r="E69" s="162"/>
      <c r="F69" s="162"/>
      <c r="G69" s="162"/>
      <c r="H69" s="162"/>
      <c r="I69" s="162"/>
      <c r="J69" s="162"/>
      <c r="K69" s="162"/>
      <c r="L69" s="162"/>
      <c r="M69" s="162"/>
      <c r="N69" s="162"/>
      <c r="O69" s="162"/>
      <c r="P69" s="162"/>
      <c r="Q69" s="162"/>
      <c r="R69" s="162"/>
      <c r="S69" s="162"/>
      <c r="T69" s="162"/>
      <c r="V69" s="1102"/>
      <c r="W69" s="1102"/>
    </row>
    <row r="70" spans="1:23" ht="13.5" customHeight="1">
      <c r="B70" s="162"/>
      <c r="C70" s="162"/>
      <c r="D70" s="162"/>
      <c r="E70" s="162"/>
      <c r="F70" s="162"/>
      <c r="G70" s="162"/>
      <c r="H70" s="162"/>
      <c r="I70" s="162"/>
      <c r="J70" s="162"/>
      <c r="K70" s="162"/>
      <c r="L70" s="162"/>
      <c r="M70" s="162"/>
      <c r="N70" s="162"/>
      <c r="O70" s="162"/>
      <c r="P70" s="162"/>
      <c r="Q70" s="162"/>
      <c r="R70" s="162"/>
      <c r="S70" s="162"/>
      <c r="T70" s="162"/>
      <c r="V70" s="1102"/>
      <c r="W70" s="1102"/>
    </row>
    <row r="71" spans="1:23" ht="13.5" customHeight="1">
      <c r="B71" s="162"/>
      <c r="C71" s="162"/>
      <c r="D71" s="162"/>
      <c r="E71" s="162"/>
      <c r="F71" s="162"/>
      <c r="G71" s="162"/>
      <c r="H71" s="162"/>
      <c r="I71" s="162"/>
      <c r="J71" s="162"/>
      <c r="K71" s="162"/>
      <c r="L71" s="162"/>
      <c r="M71" s="162"/>
      <c r="N71" s="162"/>
      <c r="O71" s="162"/>
      <c r="P71" s="162"/>
      <c r="Q71" s="162"/>
      <c r="R71" s="162"/>
      <c r="S71" s="162"/>
      <c r="T71" s="162"/>
      <c r="V71" s="1102"/>
      <c r="W71" s="1102"/>
    </row>
    <row r="72" spans="1:23" ht="13.5" customHeight="1">
      <c r="B72" s="162"/>
      <c r="C72" s="162"/>
      <c r="D72" s="162"/>
      <c r="E72" s="162"/>
      <c r="F72" s="162"/>
      <c r="G72" s="162"/>
      <c r="H72" s="162"/>
      <c r="I72" s="162"/>
      <c r="J72" s="162"/>
      <c r="K72" s="162"/>
      <c r="L72" s="162"/>
      <c r="M72" s="162"/>
      <c r="N72" s="162"/>
      <c r="O72" s="162"/>
      <c r="P72" s="162"/>
      <c r="Q72" s="162"/>
      <c r="R72" s="162"/>
      <c r="S72" s="162"/>
      <c r="T72" s="162"/>
      <c r="V72" s="1102"/>
      <c r="W72" s="1102"/>
    </row>
    <row r="73" spans="1:23" ht="13.5" customHeight="1">
      <c r="B73" s="162"/>
      <c r="C73" s="162"/>
      <c r="D73" s="162"/>
      <c r="E73" s="162"/>
      <c r="F73" s="162"/>
      <c r="G73" s="162"/>
      <c r="H73" s="162"/>
      <c r="I73" s="162"/>
      <c r="J73" s="162"/>
      <c r="K73" s="162"/>
      <c r="L73" s="162"/>
      <c r="M73" s="162"/>
      <c r="N73" s="162"/>
      <c r="O73" s="162"/>
      <c r="P73" s="162"/>
      <c r="Q73" s="162"/>
      <c r="R73" s="162"/>
      <c r="S73" s="162"/>
      <c r="T73" s="162"/>
      <c r="V73" s="1102"/>
      <c r="W73" s="1102"/>
    </row>
    <row r="74" spans="1:23" ht="13.5" customHeight="1">
      <c r="B74" s="162"/>
      <c r="C74" s="162"/>
      <c r="D74" s="162"/>
      <c r="E74" s="162"/>
      <c r="F74" s="162"/>
      <c r="G74" s="162"/>
      <c r="H74" s="162"/>
      <c r="I74" s="162"/>
      <c r="J74" s="162"/>
      <c r="K74" s="162"/>
      <c r="L74" s="162"/>
      <c r="M74" s="162"/>
      <c r="N74" s="162"/>
      <c r="O74" s="162"/>
      <c r="P74" s="162"/>
      <c r="Q74" s="162"/>
      <c r="R74" s="162"/>
      <c r="S74" s="162"/>
      <c r="T74" s="162"/>
      <c r="V74" s="1102"/>
      <c r="W74" s="1102"/>
    </row>
    <row r="75" spans="1:23" ht="13.5" customHeight="1">
      <c r="B75" s="162"/>
      <c r="C75" s="162"/>
      <c r="D75" s="162"/>
      <c r="E75" s="162"/>
      <c r="F75" s="162"/>
      <c r="G75" s="162"/>
      <c r="H75" s="162"/>
      <c r="I75" s="162"/>
      <c r="J75" s="162"/>
      <c r="K75" s="162"/>
      <c r="L75" s="162"/>
      <c r="M75" s="162"/>
      <c r="N75" s="162"/>
      <c r="O75" s="162"/>
      <c r="P75" s="162"/>
      <c r="Q75" s="162"/>
      <c r="R75" s="162"/>
      <c r="S75" s="162"/>
      <c r="T75" s="162"/>
      <c r="V75" s="1102"/>
      <c r="W75" s="1102"/>
    </row>
    <row r="76" spans="1:23" ht="13.5" customHeight="1">
      <c r="B76" s="162"/>
      <c r="C76" s="162"/>
      <c r="D76" s="162"/>
      <c r="E76" s="162"/>
      <c r="F76" s="162"/>
      <c r="G76" s="162"/>
      <c r="H76" s="162"/>
      <c r="I76" s="162"/>
      <c r="J76" s="162"/>
      <c r="K76" s="162"/>
      <c r="L76" s="162"/>
      <c r="M76" s="162"/>
      <c r="N76" s="162"/>
      <c r="O76" s="162"/>
      <c r="P76" s="162"/>
      <c r="Q76" s="162"/>
      <c r="R76" s="162"/>
      <c r="S76" s="162"/>
      <c r="T76" s="162"/>
      <c r="V76" s="1102"/>
      <c r="W76" s="1102"/>
    </row>
    <row r="77" spans="1:23" ht="13.5" customHeight="1">
      <c r="B77" s="162"/>
      <c r="C77" s="162"/>
      <c r="D77" s="162"/>
      <c r="E77" s="162"/>
      <c r="F77" s="162"/>
      <c r="G77" s="162"/>
      <c r="H77" s="162"/>
      <c r="I77" s="162"/>
      <c r="J77" s="162"/>
      <c r="K77" s="162"/>
      <c r="L77" s="162"/>
      <c r="M77" s="162"/>
      <c r="N77" s="162"/>
      <c r="O77" s="162"/>
      <c r="P77" s="162"/>
      <c r="Q77" s="162"/>
      <c r="R77" s="162"/>
      <c r="S77" s="162"/>
      <c r="T77" s="162"/>
      <c r="V77" s="1102"/>
      <c r="W77" s="1102"/>
    </row>
    <row r="78" spans="1:23" ht="13.5" customHeight="1">
      <c r="B78" s="162"/>
      <c r="C78" s="162"/>
      <c r="D78" s="162"/>
      <c r="E78" s="162"/>
      <c r="F78" s="162"/>
      <c r="G78" s="162"/>
      <c r="H78" s="162"/>
      <c r="I78" s="162"/>
      <c r="J78" s="162"/>
      <c r="K78" s="162"/>
      <c r="L78" s="162"/>
      <c r="M78" s="162"/>
      <c r="N78" s="162"/>
      <c r="O78" s="162"/>
      <c r="P78" s="162"/>
      <c r="Q78" s="162"/>
      <c r="R78" s="162"/>
      <c r="S78" s="162"/>
      <c r="T78" s="162"/>
      <c r="V78" s="1102"/>
      <c r="W78" s="1102"/>
    </row>
    <row r="79" spans="1:23" ht="13.5" customHeight="1">
      <c r="B79" s="162"/>
      <c r="C79" s="162"/>
      <c r="D79" s="162"/>
      <c r="E79" s="162"/>
      <c r="F79" s="162"/>
      <c r="G79" s="162"/>
      <c r="H79" s="162"/>
      <c r="I79" s="162"/>
      <c r="J79" s="162"/>
      <c r="K79" s="162"/>
      <c r="L79" s="162"/>
      <c r="M79" s="162"/>
      <c r="N79" s="162"/>
      <c r="O79" s="162"/>
      <c r="P79" s="162"/>
      <c r="Q79" s="162"/>
      <c r="R79" s="162"/>
      <c r="S79" s="162"/>
      <c r="T79" s="162"/>
      <c r="V79" s="1102"/>
      <c r="W79" s="1102"/>
    </row>
    <row r="80" spans="1:23" ht="13.5" customHeight="1">
      <c r="B80" s="162"/>
      <c r="C80" s="162"/>
      <c r="D80" s="162"/>
      <c r="E80" s="162"/>
      <c r="F80" s="162"/>
      <c r="G80" s="162"/>
      <c r="H80" s="162"/>
      <c r="I80" s="162"/>
      <c r="J80" s="162"/>
      <c r="K80" s="162"/>
      <c r="L80" s="162"/>
      <c r="M80" s="162"/>
      <c r="N80" s="162"/>
      <c r="O80" s="162"/>
      <c r="P80" s="162"/>
      <c r="Q80" s="162"/>
      <c r="R80" s="162"/>
      <c r="S80" s="162"/>
      <c r="T80" s="162"/>
      <c r="V80" s="1102"/>
      <c r="W80" s="1102"/>
    </row>
    <row r="81" spans="2:23" ht="13.5" customHeight="1">
      <c r="B81" s="162"/>
      <c r="C81" s="162"/>
      <c r="D81" s="162"/>
      <c r="E81" s="162"/>
      <c r="F81" s="162"/>
      <c r="G81" s="162"/>
      <c r="H81" s="162"/>
      <c r="I81" s="162"/>
      <c r="J81" s="162"/>
      <c r="K81" s="162"/>
      <c r="L81" s="162"/>
      <c r="M81" s="162"/>
      <c r="N81" s="162"/>
      <c r="O81" s="162"/>
      <c r="P81" s="162"/>
      <c r="Q81" s="162"/>
      <c r="R81" s="162"/>
      <c r="S81" s="162"/>
      <c r="T81" s="162"/>
      <c r="V81" s="1102"/>
      <c r="W81" s="1102"/>
    </row>
    <row r="82" spans="2:23" ht="13.5" customHeight="1">
      <c r="B82" s="162"/>
      <c r="C82" s="162"/>
      <c r="D82" s="162"/>
      <c r="E82" s="162"/>
      <c r="F82" s="162"/>
      <c r="G82" s="162"/>
      <c r="H82" s="162"/>
      <c r="I82" s="162"/>
      <c r="J82" s="162"/>
      <c r="K82" s="162"/>
      <c r="L82" s="162"/>
      <c r="M82" s="162"/>
      <c r="N82" s="162"/>
      <c r="O82" s="162"/>
      <c r="P82" s="162"/>
      <c r="Q82" s="162"/>
      <c r="R82" s="162"/>
      <c r="S82" s="162"/>
      <c r="T82" s="162"/>
      <c r="V82" s="1102"/>
      <c r="W82" s="1102"/>
    </row>
    <row r="83" spans="2:23" ht="13.5" customHeight="1">
      <c r="B83" s="162"/>
      <c r="C83" s="162"/>
      <c r="D83" s="162"/>
      <c r="E83" s="162"/>
      <c r="F83" s="162"/>
      <c r="G83" s="162"/>
      <c r="H83" s="162"/>
      <c r="I83" s="162"/>
      <c r="J83" s="162"/>
      <c r="K83" s="162"/>
      <c r="L83" s="162"/>
      <c r="M83" s="162"/>
      <c r="N83" s="162"/>
      <c r="O83" s="162"/>
      <c r="P83" s="162"/>
      <c r="Q83" s="162"/>
      <c r="R83" s="162"/>
      <c r="S83" s="162"/>
      <c r="T83" s="162"/>
      <c r="V83" s="1102"/>
      <c r="W83" s="1102"/>
    </row>
    <row r="84" spans="2:23" ht="13.5" customHeight="1">
      <c r="B84" s="162"/>
      <c r="C84" s="162"/>
      <c r="D84" s="162"/>
      <c r="E84" s="162"/>
      <c r="F84" s="162"/>
      <c r="G84" s="162"/>
      <c r="H84" s="162"/>
      <c r="I84" s="162"/>
      <c r="J84" s="162"/>
      <c r="K84" s="162"/>
      <c r="L84" s="162"/>
      <c r="M84" s="162"/>
      <c r="N84" s="162"/>
      <c r="O84" s="162"/>
      <c r="P84" s="162"/>
      <c r="Q84" s="162"/>
      <c r="R84" s="162"/>
      <c r="S84" s="162"/>
      <c r="T84" s="162"/>
      <c r="V84" s="1102"/>
      <c r="W84" s="1102"/>
    </row>
    <row r="85" spans="2:23" ht="13.5" customHeight="1">
      <c r="B85" s="162"/>
      <c r="C85" s="162"/>
      <c r="D85" s="162"/>
      <c r="E85" s="162"/>
      <c r="F85" s="162"/>
      <c r="G85" s="162"/>
      <c r="H85" s="162"/>
      <c r="I85" s="162"/>
      <c r="J85" s="162"/>
      <c r="K85" s="162"/>
      <c r="L85" s="162"/>
      <c r="M85" s="162"/>
      <c r="N85" s="162"/>
      <c r="O85" s="162"/>
      <c r="P85" s="162"/>
      <c r="Q85" s="162"/>
      <c r="R85" s="162"/>
      <c r="S85" s="162"/>
      <c r="T85" s="162"/>
      <c r="V85" s="1102"/>
      <c r="W85" s="1102"/>
    </row>
    <row r="86" spans="2:23" ht="13.5" customHeight="1">
      <c r="B86" s="162"/>
      <c r="C86" s="162"/>
      <c r="D86" s="162"/>
      <c r="E86" s="162"/>
      <c r="F86" s="162"/>
      <c r="G86" s="162"/>
      <c r="H86" s="162"/>
      <c r="I86" s="162"/>
      <c r="J86" s="162"/>
      <c r="K86" s="162"/>
      <c r="L86" s="162"/>
      <c r="M86" s="162"/>
      <c r="N86" s="162"/>
      <c r="O86" s="162"/>
      <c r="P86" s="162"/>
      <c r="Q86" s="162"/>
      <c r="R86" s="162"/>
      <c r="S86" s="162"/>
      <c r="T86" s="162"/>
      <c r="V86" s="1102"/>
      <c r="W86" s="1102"/>
    </row>
    <row r="87" spans="2:23" ht="13.5" customHeight="1">
      <c r="B87" s="162"/>
      <c r="C87" s="162"/>
      <c r="D87" s="162"/>
      <c r="E87" s="162"/>
      <c r="F87" s="162"/>
      <c r="G87" s="162"/>
      <c r="H87" s="162"/>
      <c r="I87" s="162"/>
      <c r="J87" s="162"/>
      <c r="K87" s="162"/>
      <c r="L87" s="162"/>
      <c r="M87" s="162"/>
      <c r="N87" s="162"/>
      <c r="O87" s="162"/>
      <c r="P87" s="162"/>
      <c r="Q87" s="162"/>
      <c r="R87" s="162"/>
      <c r="S87" s="162"/>
      <c r="T87" s="162"/>
    </row>
    <row r="88" spans="2:23" ht="13.5" customHeight="1">
      <c r="B88" s="162"/>
      <c r="C88" s="162"/>
      <c r="D88" s="162"/>
      <c r="E88" s="162"/>
      <c r="F88" s="162"/>
      <c r="G88" s="162"/>
      <c r="H88" s="162"/>
      <c r="I88" s="162"/>
      <c r="J88" s="162"/>
      <c r="K88" s="162"/>
      <c r="L88" s="162"/>
      <c r="M88" s="162"/>
      <c r="N88" s="162"/>
      <c r="O88" s="162"/>
      <c r="P88" s="162"/>
      <c r="Q88" s="162"/>
      <c r="R88" s="162"/>
      <c r="S88" s="162"/>
      <c r="T88" s="162"/>
    </row>
    <row r="89" spans="2:23" ht="13.5" customHeight="1">
      <c r="B89" s="162"/>
      <c r="C89" s="162"/>
      <c r="D89" s="162"/>
      <c r="E89" s="162"/>
      <c r="F89" s="162"/>
      <c r="G89" s="162"/>
      <c r="H89" s="162"/>
      <c r="I89" s="162"/>
      <c r="J89" s="162"/>
      <c r="K89" s="162"/>
      <c r="L89" s="162"/>
      <c r="M89" s="162"/>
      <c r="N89" s="162"/>
      <c r="O89" s="162"/>
      <c r="P89" s="162"/>
      <c r="Q89" s="162"/>
      <c r="R89" s="162"/>
      <c r="S89" s="162"/>
      <c r="T89" s="162"/>
    </row>
    <row r="90" spans="2:23" ht="13.5" customHeight="1">
      <c r="B90" s="162"/>
      <c r="C90" s="162"/>
      <c r="D90" s="162"/>
      <c r="E90" s="162"/>
      <c r="F90" s="162"/>
      <c r="G90" s="162"/>
      <c r="H90" s="162"/>
      <c r="I90" s="162"/>
      <c r="J90" s="162"/>
      <c r="K90" s="162"/>
      <c r="L90" s="162"/>
      <c r="M90" s="162"/>
      <c r="N90" s="162"/>
      <c r="O90" s="162"/>
      <c r="P90" s="162"/>
      <c r="Q90" s="162"/>
      <c r="R90" s="162"/>
      <c r="S90" s="162"/>
      <c r="T90" s="162"/>
    </row>
    <row r="91" spans="2:23" ht="13.5" customHeight="1">
      <c r="B91" s="162"/>
      <c r="C91" s="162"/>
      <c r="D91" s="162"/>
      <c r="E91" s="162"/>
      <c r="F91" s="162"/>
      <c r="G91" s="162"/>
      <c r="H91" s="162"/>
      <c r="I91" s="162"/>
      <c r="J91" s="162"/>
      <c r="K91" s="162"/>
      <c r="L91" s="162"/>
      <c r="M91" s="162"/>
      <c r="N91" s="162"/>
      <c r="O91" s="162"/>
      <c r="P91" s="162"/>
      <c r="Q91" s="162"/>
      <c r="R91" s="162"/>
      <c r="S91" s="162"/>
      <c r="T91" s="162"/>
    </row>
    <row r="92" spans="2:23" ht="13.5" customHeight="1">
      <c r="B92" s="162"/>
      <c r="C92" s="162"/>
      <c r="D92" s="162"/>
      <c r="E92" s="162"/>
      <c r="F92" s="162"/>
      <c r="G92" s="162"/>
      <c r="H92" s="162"/>
      <c r="I92" s="162"/>
      <c r="J92" s="162"/>
      <c r="K92" s="162"/>
      <c r="L92" s="162"/>
      <c r="M92" s="162"/>
      <c r="N92" s="162"/>
      <c r="O92" s="162"/>
      <c r="P92" s="162"/>
      <c r="Q92" s="162"/>
      <c r="R92" s="162"/>
      <c r="S92" s="162"/>
      <c r="T92" s="162"/>
    </row>
    <row r="93" spans="2:23" ht="13.5" customHeight="1">
      <c r="B93" s="162"/>
      <c r="C93" s="162"/>
      <c r="D93" s="162"/>
      <c r="E93" s="162"/>
      <c r="F93" s="162"/>
      <c r="G93" s="162"/>
      <c r="H93" s="162"/>
      <c r="I93" s="162"/>
      <c r="J93" s="162"/>
      <c r="K93" s="162"/>
      <c r="L93" s="162"/>
      <c r="M93" s="162"/>
      <c r="N93" s="162"/>
      <c r="O93" s="162"/>
      <c r="P93" s="162"/>
      <c r="Q93" s="162"/>
      <c r="R93" s="162"/>
      <c r="S93" s="162"/>
      <c r="T93" s="162"/>
    </row>
    <row r="94" spans="2:23" ht="13.5" customHeight="1">
      <c r="B94" s="162"/>
      <c r="C94" s="162"/>
      <c r="D94" s="162"/>
      <c r="E94" s="162"/>
      <c r="F94" s="162"/>
      <c r="G94" s="162"/>
      <c r="H94" s="162"/>
      <c r="I94" s="162"/>
      <c r="J94" s="162"/>
      <c r="K94" s="162"/>
      <c r="L94" s="162"/>
      <c r="M94" s="162"/>
      <c r="N94" s="162"/>
      <c r="O94" s="162"/>
      <c r="P94" s="162"/>
      <c r="Q94" s="162"/>
      <c r="R94" s="162"/>
      <c r="S94" s="162"/>
      <c r="T94" s="162"/>
    </row>
    <row r="95" spans="2:23" ht="13.5" customHeight="1">
      <c r="B95" s="162"/>
      <c r="C95" s="162"/>
      <c r="D95" s="162"/>
      <c r="E95" s="162"/>
      <c r="F95" s="162"/>
      <c r="G95" s="162"/>
      <c r="H95" s="162"/>
      <c r="I95" s="162"/>
      <c r="J95" s="162"/>
      <c r="K95" s="162"/>
      <c r="L95" s="162"/>
      <c r="M95" s="162"/>
      <c r="N95" s="162"/>
      <c r="O95" s="162"/>
      <c r="P95" s="162"/>
      <c r="Q95" s="162"/>
      <c r="R95" s="162"/>
      <c r="S95" s="162"/>
      <c r="T95" s="162"/>
    </row>
    <row r="96" spans="2:23" ht="13.5" customHeight="1">
      <c r="B96" s="162"/>
      <c r="C96" s="162"/>
      <c r="D96" s="162"/>
      <c r="E96" s="162"/>
      <c r="F96" s="162"/>
      <c r="G96" s="162"/>
      <c r="H96" s="162"/>
      <c r="I96" s="162"/>
      <c r="J96" s="162"/>
      <c r="K96" s="162"/>
      <c r="L96" s="162"/>
      <c r="M96" s="162"/>
      <c r="N96" s="162"/>
      <c r="O96" s="162"/>
      <c r="P96" s="162"/>
      <c r="Q96" s="162"/>
      <c r="R96" s="162"/>
      <c r="S96" s="162"/>
      <c r="T96" s="162"/>
    </row>
    <row r="97" spans="2:20" ht="13.5" customHeight="1">
      <c r="B97" s="162"/>
      <c r="C97" s="162"/>
      <c r="D97" s="162"/>
      <c r="E97" s="162"/>
      <c r="F97" s="162"/>
      <c r="G97" s="162"/>
      <c r="H97" s="162"/>
      <c r="I97" s="162"/>
      <c r="J97" s="162"/>
      <c r="K97" s="162"/>
      <c r="L97" s="162"/>
      <c r="M97" s="162"/>
      <c r="N97" s="162"/>
      <c r="O97" s="162"/>
      <c r="P97" s="162"/>
      <c r="Q97" s="162"/>
      <c r="R97" s="162"/>
      <c r="S97" s="162"/>
      <c r="T97" s="162"/>
    </row>
    <row r="98" spans="2:20" ht="13.5" customHeight="1">
      <c r="B98" s="162"/>
      <c r="C98" s="162"/>
      <c r="D98" s="162"/>
      <c r="E98" s="162"/>
      <c r="F98" s="162"/>
      <c r="G98" s="162"/>
      <c r="H98" s="162"/>
      <c r="I98" s="162"/>
      <c r="J98" s="162"/>
      <c r="K98" s="162"/>
      <c r="L98" s="162"/>
      <c r="M98" s="162"/>
      <c r="N98" s="162"/>
      <c r="O98" s="162"/>
      <c r="P98" s="162"/>
      <c r="Q98" s="162"/>
      <c r="R98" s="162"/>
      <c r="S98" s="162"/>
      <c r="T98" s="162"/>
    </row>
    <row r="99" spans="2:20" ht="13.5" customHeight="1">
      <c r="B99" s="162"/>
      <c r="C99" s="162"/>
      <c r="D99" s="162"/>
      <c r="E99" s="162"/>
      <c r="F99" s="162"/>
      <c r="G99" s="162"/>
      <c r="H99" s="162"/>
      <c r="I99" s="162"/>
      <c r="J99" s="162"/>
      <c r="K99" s="162"/>
      <c r="L99" s="162"/>
      <c r="M99" s="162"/>
      <c r="N99" s="162"/>
      <c r="O99" s="162"/>
      <c r="P99" s="162"/>
      <c r="Q99" s="162"/>
      <c r="R99" s="162"/>
      <c r="S99" s="162"/>
      <c r="T99" s="162"/>
    </row>
    <row r="100" spans="2:20" ht="13.5" customHeight="1">
      <c r="B100" s="162"/>
      <c r="C100" s="162"/>
      <c r="D100" s="162"/>
      <c r="E100" s="162"/>
      <c r="F100" s="162"/>
      <c r="G100" s="162"/>
      <c r="H100" s="162"/>
      <c r="I100" s="162"/>
      <c r="J100" s="162"/>
      <c r="K100" s="162"/>
      <c r="L100" s="162"/>
      <c r="M100" s="162"/>
      <c r="N100" s="162"/>
      <c r="O100" s="162"/>
      <c r="P100" s="162"/>
      <c r="Q100" s="162"/>
      <c r="R100" s="162"/>
      <c r="S100" s="162"/>
      <c r="T100" s="162"/>
    </row>
    <row r="101" spans="2:20" ht="13.5" customHeight="1">
      <c r="B101" s="162"/>
      <c r="C101" s="162"/>
      <c r="D101" s="162"/>
      <c r="E101" s="162"/>
      <c r="F101" s="162"/>
      <c r="G101" s="162"/>
      <c r="H101" s="162"/>
      <c r="I101" s="162"/>
      <c r="J101" s="162"/>
      <c r="K101" s="162"/>
      <c r="L101" s="162"/>
      <c r="M101" s="162"/>
      <c r="N101" s="162"/>
      <c r="O101" s="162"/>
      <c r="P101" s="162"/>
      <c r="Q101" s="162"/>
      <c r="R101" s="162"/>
      <c r="S101" s="162"/>
      <c r="T101" s="162"/>
    </row>
    <row r="102" spans="2:20" ht="13.5" customHeight="1">
      <c r="B102" s="162"/>
      <c r="C102" s="162"/>
      <c r="D102" s="162"/>
      <c r="E102" s="162"/>
      <c r="F102" s="162"/>
      <c r="G102" s="162"/>
      <c r="H102" s="162"/>
      <c r="I102" s="162"/>
      <c r="J102" s="162"/>
      <c r="K102" s="162"/>
      <c r="L102" s="162"/>
      <c r="M102" s="162"/>
      <c r="N102" s="162"/>
      <c r="O102" s="162"/>
      <c r="P102" s="162"/>
      <c r="Q102" s="162"/>
      <c r="R102" s="162"/>
      <c r="S102" s="162"/>
      <c r="T102" s="162"/>
    </row>
    <row r="103" spans="2:20" ht="13.5" customHeight="1">
      <c r="B103" s="162"/>
      <c r="C103" s="162"/>
      <c r="D103" s="162"/>
      <c r="E103" s="162"/>
      <c r="F103" s="162"/>
      <c r="G103" s="162"/>
      <c r="H103" s="162"/>
      <c r="I103" s="162"/>
      <c r="J103" s="162"/>
      <c r="K103" s="162"/>
      <c r="L103" s="162"/>
      <c r="M103" s="162"/>
      <c r="N103" s="162"/>
      <c r="O103" s="162"/>
      <c r="P103" s="162"/>
      <c r="Q103" s="162"/>
      <c r="R103" s="162"/>
      <c r="S103" s="162"/>
      <c r="T103" s="162"/>
    </row>
    <row r="104" spans="2:20" ht="13.5" customHeight="1">
      <c r="B104" s="162"/>
      <c r="C104" s="162"/>
      <c r="D104" s="162"/>
      <c r="E104" s="162"/>
      <c r="F104" s="162"/>
      <c r="G104" s="162"/>
      <c r="H104" s="162"/>
      <c r="I104" s="162"/>
      <c r="J104" s="162"/>
      <c r="K104" s="162"/>
      <c r="L104" s="162"/>
      <c r="M104" s="162"/>
      <c r="N104" s="162"/>
      <c r="O104" s="162"/>
      <c r="P104" s="162"/>
      <c r="Q104" s="162"/>
      <c r="R104" s="162"/>
      <c r="S104" s="162"/>
      <c r="T104" s="162"/>
    </row>
    <row r="105" spans="2:20" ht="13.5" customHeight="1">
      <c r="B105" s="162"/>
      <c r="C105" s="162"/>
      <c r="D105" s="162"/>
      <c r="E105" s="162"/>
      <c r="F105" s="162"/>
      <c r="G105" s="162"/>
      <c r="H105" s="162"/>
      <c r="I105" s="162"/>
      <c r="J105" s="162"/>
      <c r="K105" s="162"/>
      <c r="L105" s="162"/>
      <c r="M105" s="162"/>
      <c r="N105" s="162"/>
      <c r="O105" s="162"/>
      <c r="P105" s="162"/>
      <c r="Q105" s="162"/>
      <c r="R105" s="162"/>
      <c r="S105" s="162"/>
      <c r="T105" s="162"/>
    </row>
    <row r="106" spans="2:20" ht="13.5" customHeight="1">
      <c r="B106" s="162"/>
      <c r="C106" s="162"/>
      <c r="D106" s="162"/>
      <c r="E106" s="162"/>
      <c r="F106" s="162"/>
      <c r="G106" s="162"/>
      <c r="H106" s="162"/>
      <c r="I106" s="162"/>
      <c r="J106" s="162"/>
      <c r="K106" s="162"/>
      <c r="L106" s="162"/>
      <c r="M106" s="162"/>
      <c r="N106" s="162"/>
      <c r="O106" s="162"/>
      <c r="P106" s="162"/>
      <c r="Q106" s="162"/>
      <c r="R106" s="162"/>
      <c r="S106" s="162"/>
      <c r="T106" s="162"/>
    </row>
    <row r="107" spans="2:20" ht="13.5" customHeight="1">
      <c r="B107" s="162"/>
      <c r="C107" s="162"/>
      <c r="D107" s="162"/>
      <c r="E107" s="162"/>
      <c r="F107" s="162"/>
      <c r="G107" s="162"/>
      <c r="H107" s="162"/>
      <c r="I107" s="162"/>
      <c r="J107" s="162"/>
      <c r="K107" s="162"/>
      <c r="L107" s="162"/>
      <c r="M107" s="162"/>
      <c r="N107" s="162"/>
      <c r="O107" s="162"/>
      <c r="P107" s="162"/>
      <c r="Q107" s="162"/>
      <c r="R107" s="162"/>
      <c r="S107" s="162"/>
      <c r="T107" s="162"/>
    </row>
    <row r="108" spans="2:20" ht="13.5" customHeight="1">
      <c r="B108" s="162"/>
      <c r="C108" s="162"/>
      <c r="D108" s="162"/>
      <c r="E108" s="162"/>
      <c r="F108" s="162"/>
      <c r="G108" s="162"/>
      <c r="H108" s="162"/>
      <c r="I108" s="162"/>
      <c r="J108" s="162"/>
      <c r="K108" s="162"/>
      <c r="L108" s="162"/>
      <c r="M108" s="162"/>
      <c r="N108" s="162"/>
      <c r="O108" s="162"/>
      <c r="P108" s="162"/>
      <c r="Q108" s="162"/>
      <c r="R108" s="162"/>
      <c r="S108" s="162"/>
      <c r="T108" s="162"/>
    </row>
    <row r="109" spans="2:20" ht="13.5" customHeight="1">
      <c r="B109" s="162"/>
      <c r="C109" s="162"/>
      <c r="D109" s="162"/>
      <c r="E109" s="162"/>
      <c r="F109" s="162"/>
      <c r="G109" s="162"/>
      <c r="H109" s="162"/>
      <c r="I109" s="162"/>
      <c r="J109" s="162"/>
      <c r="K109" s="162"/>
      <c r="L109" s="162"/>
      <c r="M109" s="162"/>
      <c r="N109" s="162"/>
      <c r="O109" s="162"/>
      <c r="P109" s="162"/>
      <c r="Q109" s="162"/>
      <c r="R109" s="162"/>
      <c r="S109" s="162"/>
      <c r="T109" s="162"/>
    </row>
    <row r="110" spans="2:20" ht="13.5" customHeight="1">
      <c r="B110" s="162"/>
      <c r="C110" s="162"/>
      <c r="D110" s="162"/>
      <c r="E110" s="162"/>
      <c r="F110" s="162"/>
      <c r="G110" s="162"/>
      <c r="H110" s="162"/>
      <c r="I110" s="162"/>
      <c r="J110" s="162"/>
      <c r="K110" s="162"/>
      <c r="L110" s="162"/>
      <c r="M110" s="162"/>
      <c r="N110" s="162"/>
      <c r="O110" s="162"/>
      <c r="P110" s="162"/>
      <c r="Q110" s="162"/>
      <c r="R110" s="162"/>
      <c r="S110" s="162"/>
      <c r="T110" s="162"/>
    </row>
    <row r="111" spans="2:20" ht="13.5" customHeight="1">
      <c r="B111" s="162"/>
      <c r="C111" s="162"/>
      <c r="D111" s="162"/>
      <c r="E111" s="162"/>
      <c r="F111" s="162"/>
      <c r="G111" s="162"/>
      <c r="H111" s="162"/>
      <c r="I111" s="162"/>
      <c r="J111" s="162"/>
      <c r="K111" s="162"/>
      <c r="L111" s="162"/>
      <c r="M111" s="162"/>
      <c r="N111" s="162"/>
      <c r="O111" s="162"/>
      <c r="P111" s="162"/>
      <c r="Q111" s="162"/>
      <c r="R111" s="162"/>
      <c r="S111" s="162"/>
      <c r="T111" s="162"/>
    </row>
    <row r="112" spans="2:20" ht="13.5" customHeight="1">
      <c r="B112" s="162"/>
      <c r="C112" s="162"/>
      <c r="D112" s="162"/>
      <c r="E112" s="162"/>
      <c r="F112" s="162"/>
      <c r="G112" s="162"/>
      <c r="H112" s="162"/>
      <c r="I112" s="162"/>
      <c r="J112" s="162"/>
      <c r="K112" s="162"/>
      <c r="L112" s="162"/>
      <c r="M112" s="162"/>
      <c r="N112" s="162"/>
      <c r="O112" s="162"/>
      <c r="P112" s="162"/>
      <c r="Q112" s="162"/>
      <c r="R112" s="162"/>
      <c r="S112" s="162"/>
      <c r="T112" s="162"/>
    </row>
    <row r="113" spans="2:20" ht="13.5" customHeight="1">
      <c r="B113" s="162"/>
      <c r="C113" s="162"/>
      <c r="D113" s="162"/>
      <c r="E113" s="162"/>
      <c r="F113" s="162"/>
      <c r="G113" s="162"/>
      <c r="H113" s="162"/>
      <c r="I113" s="162"/>
      <c r="J113" s="162"/>
      <c r="K113" s="162"/>
      <c r="L113" s="162"/>
      <c r="M113" s="162"/>
      <c r="N113" s="162"/>
      <c r="O113" s="162"/>
      <c r="P113" s="162"/>
      <c r="Q113" s="162"/>
      <c r="R113" s="162"/>
      <c r="S113" s="162"/>
      <c r="T113" s="162"/>
    </row>
    <row r="114" spans="2:20" ht="13.5" customHeight="1">
      <c r="B114" s="162"/>
      <c r="C114" s="162"/>
      <c r="D114" s="162"/>
      <c r="E114" s="162"/>
      <c r="F114" s="162"/>
      <c r="G114" s="162"/>
      <c r="H114" s="162"/>
      <c r="I114" s="162"/>
      <c r="J114" s="162"/>
      <c r="K114" s="162"/>
      <c r="L114" s="162"/>
      <c r="M114" s="162"/>
      <c r="N114" s="162"/>
      <c r="O114" s="162"/>
      <c r="P114" s="162"/>
      <c r="Q114" s="162"/>
      <c r="R114" s="162"/>
      <c r="S114" s="162"/>
      <c r="T114" s="162"/>
    </row>
    <row r="115" spans="2:20" ht="13.5" customHeight="1">
      <c r="B115" s="162"/>
      <c r="C115" s="162"/>
      <c r="D115" s="162"/>
      <c r="E115" s="162"/>
      <c r="F115" s="162"/>
      <c r="G115" s="162"/>
      <c r="H115" s="162"/>
      <c r="I115" s="162"/>
      <c r="J115" s="162"/>
      <c r="K115" s="162"/>
      <c r="L115" s="162"/>
      <c r="M115" s="162"/>
      <c r="N115" s="162"/>
      <c r="O115" s="162"/>
      <c r="P115" s="162"/>
      <c r="Q115" s="162"/>
      <c r="R115" s="162"/>
      <c r="S115" s="162"/>
      <c r="T115" s="162"/>
    </row>
    <row r="116" spans="2:20" ht="13.5" customHeight="1">
      <c r="B116" s="162"/>
      <c r="C116" s="162"/>
      <c r="D116" s="162"/>
      <c r="E116" s="162"/>
      <c r="F116" s="162"/>
      <c r="G116" s="162"/>
      <c r="H116" s="162"/>
      <c r="I116" s="162"/>
      <c r="J116" s="162"/>
      <c r="K116" s="162"/>
      <c r="L116" s="162"/>
      <c r="M116" s="162"/>
      <c r="N116" s="162"/>
      <c r="O116" s="162"/>
      <c r="P116" s="162"/>
      <c r="Q116" s="162"/>
      <c r="R116" s="162"/>
      <c r="S116" s="162"/>
      <c r="T116" s="162"/>
    </row>
    <row r="117" spans="2:20" ht="13.5" customHeight="1">
      <c r="B117" s="162"/>
      <c r="C117" s="162"/>
      <c r="D117" s="162"/>
      <c r="E117" s="162"/>
      <c r="F117" s="162"/>
      <c r="G117" s="162"/>
      <c r="H117" s="162"/>
      <c r="I117" s="162"/>
      <c r="J117" s="162"/>
      <c r="K117" s="162"/>
      <c r="L117" s="162"/>
      <c r="M117" s="162"/>
      <c r="N117" s="162"/>
      <c r="O117" s="162"/>
      <c r="P117" s="162"/>
      <c r="Q117" s="162"/>
      <c r="R117" s="162"/>
      <c r="S117" s="162"/>
      <c r="T117" s="162"/>
    </row>
    <row r="118" spans="2:20" ht="13.5" customHeight="1">
      <c r="B118" s="162"/>
      <c r="C118" s="162"/>
      <c r="D118" s="162"/>
      <c r="E118" s="162"/>
      <c r="F118" s="162"/>
      <c r="G118" s="162"/>
      <c r="H118" s="162"/>
      <c r="I118" s="162"/>
      <c r="J118" s="162"/>
      <c r="K118" s="162"/>
      <c r="L118" s="162"/>
      <c r="M118" s="162"/>
      <c r="N118" s="162"/>
      <c r="O118" s="162"/>
      <c r="P118" s="162"/>
      <c r="Q118" s="162"/>
      <c r="R118" s="162"/>
      <c r="S118" s="162"/>
      <c r="T118" s="162"/>
    </row>
    <row r="119" spans="2:20" ht="13.5" customHeight="1">
      <c r="B119" s="162"/>
      <c r="C119" s="162"/>
      <c r="D119" s="162"/>
      <c r="E119" s="162"/>
      <c r="F119" s="162"/>
      <c r="G119" s="162"/>
      <c r="H119" s="162"/>
      <c r="I119" s="162"/>
      <c r="J119" s="162"/>
      <c r="K119" s="162"/>
      <c r="L119" s="162"/>
      <c r="M119" s="162"/>
      <c r="N119" s="162"/>
      <c r="O119" s="162"/>
      <c r="P119" s="162"/>
      <c r="Q119" s="162"/>
      <c r="R119" s="162"/>
      <c r="S119" s="162"/>
      <c r="T119" s="162"/>
    </row>
    <row r="120" spans="2:20" ht="13.5" customHeight="1">
      <c r="B120" s="162"/>
      <c r="C120" s="162"/>
      <c r="D120" s="162"/>
      <c r="E120" s="162"/>
      <c r="F120" s="162"/>
      <c r="G120" s="162"/>
      <c r="H120" s="162"/>
      <c r="I120" s="162"/>
      <c r="J120" s="162"/>
      <c r="K120" s="162"/>
      <c r="L120" s="162"/>
      <c r="M120" s="162"/>
      <c r="N120" s="162"/>
      <c r="O120" s="162"/>
      <c r="P120" s="162"/>
      <c r="Q120" s="162"/>
      <c r="R120" s="162"/>
      <c r="S120" s="162"/>
      <c r="T120" s="162"/>
    </row>
    <row r="121" spans="2:20" ht="13.5" customHeight="1">
      <c r="B121" s="162"/>
      <c r="C121" s="162"/>
      <c r="D121" s="162"/>
      <c r="E121" s="162"/>
      <c r="F121" s="162"/>
      <c r="G121" s="162"/>
      <c r="H121" s="162"/>
      <c r="I121" s="162"/>
      <c r="J121" s="162"/>
      <c r="K121" s="162"/>
      <c r="L121" s="162"/>
      <c r="M121" s="162"/>
      <c r="N121" s="162"/>
      <c r="O121" s="162"/>
      <c r="P121" s="162"/>
      <c r="Q121" s="162"/>
      <c r="R121" s="162"/>
      <c r="S121" s="162"/>
      <c r="T121" s="162"/>
    </row>
    <row r="122" spans="2:20" ht="13.5" customHeight="1">
      <c r="B122" s="162"/>
      <c r="C122" s="162"/>
      <c r="D122" s="162"/>
      <c r="E122" s="162"/>
      <c r="F122" s="162"/>
      <c r="G122" s="162"/>
      <c r="H122" s="162"/>
      <c r="I122" s="162"/>
      <c r="J122" s="162"/>
      <c r="K122" s="162"/>
      <c r="L122" s="162"/>
      <c r="M122" s="162"/>
      <c r="N122" s="162"/>
      <c r="O122" s="162"/>
      <c r="P122" s="162"/>
      <c r="Q122" s="162"/>
      <c r="R122" s="162"/>
      <c r="S122" s="162"/>
      <c r="T122" s="162"/>
    </row>
    <row r="123" spans="2:20" ht="13.5" customHeight="1">
      <c r="B123" s="162"/>
      <c r="C123" s="162"/>
      <c r="D123" s="162"/>
      <c r="E123" s="162"/>
      <c r="F123" s="162"/>
      <c r="G123" s="162"/>
      <c r="H123" s="162"/>
      <c r="I123" s="162"/>
      <c r="J123" s="162"/>
      <c r="K123" s="162"/>
      <c r="L123" s="162"/>
      <c r="M123" s="162"/>
      <c r="N123" s="162"/>
      <c r="O123" s="162"/>
      <c r="P123" s="162"/>
      <c r="Q123" s="162"/>
      <c r="R123" s="162"/>
      <c r="S123" s="162"/>
      <c r="T123" s="162"/>
    </row>
    <row r="124" spans="2:20" ht="13.5" customHeight="1">
      <c r="B124" s="162"/>
      <c r="C124" s="162"/>
      <c r="D124" s="162"/>
      <c r="E124" s="162"/>
      <c r="F124" s="162"/>
      <c r="G124" s="162"/>
      <c r="H124" s="162"/>
      <c r="I124" s="162"/>
      <c r="J124" s="162"/>
      <c r="K124" s="162"/>
      <c r="L124" s="162"/>
      <c r="M124" s="162"/>
      <c r="N124" s="162"/>
      <c r="O124" s="162"/>
      <c r="P124" s="162"/>
      <c r="Q124" s="162"/>
      <c r="R124" s="162"/>
      <c r="S124" s="162"/>
      <c r="T124" s="162"/>
    </row>
    <row r="125" spans="2:20" ht="13.5" customHeight="1">
      <c r="B125" s="162"/>
      <c r="C125" s="162"/>
      <c r="D125" s="162"/>
      <c r="E125" s="162"/>
      <c r="F125" s="162"/>
      <c r="G125" s="162"/>
      <c r="H125" s="162"/>
      <c r="I125" s="162"/>
      <c r="J125" s="162"/>
      <c r="K125" s="162"/>
      <c r="L125" s="162"/>
      <c r="M125" s="162"/>
      <c r="N125" s="162"/>
      <c r="O125" s="162"/>
      <c r="P125" s="162"/>
      <c r="Q125" s="162"/>
      <c r="R125" s="162"/>
      <c r="S125" s="162"/>
      <c r="T125" s="162"/>
    </row>
    <row r="126" spans="2:20" ht="13.5" customHeight="1">
      <c r="B126" s="162"/>
      <c r="C126" s="162"/>
      <c r="D126" s="162"/>
      <c r="E126" s="162"/>
      <c r="F126" s="162"/>
      <c r="G126" s="162"/>
      <c r="H126" s="162"/>
      <c r="I126" s="162"/>
      <c r="J126" s="162"/>
      <c r="K126" s="162"/>
      <c r="L126" s="162"/>
      <c r="M126" s="162"/>
      <c r="N126" s="162"/>
      <c r="O126" s="162"/>
      <c r="P126" s="162"/>
      <c r="Q126" s="162"/>
      <c r="R126" s="162"/>
      <c r="S126" s="162"/>
      <c r="T126" s="162"/>
    </row>
    <row r="127" spans="2:20" ht="13.5" customHeight="1">
      <c r="B127" s="162"/>
      <c r="C127" s="162"/>
      <c r="D127" s="162"/>
      <c r="E127" s="162"/>
      <c r="F127" s="162"/>
      <c r="G127" s="162"/>
      <c r="H127" s="162"/>
      <c r="I127" s="162"/>
      <c r="J127" s="162"/>
      <c r="K127" s="162"/>
      <c r="L127" s="162"/>
      <c r="M127" s="162"/>
      <c r="N127" s="162"/>
      <c r="O127" s="162"/>
      <c r="P127" s="162"/>
      <c r="Q127" s="162"/>
      <c r="R127" s="162"/>
      <c r="S127" s="162"/>
      <c r="T127" s="162"/>
    </row>
    <row r="128" spans="2:20" ht="13.5" customHeight="1">
      <c r="B128" s="162"/>
      <c r="C128" s="162"/>
      <c r="D128" s="162"/>
      <c r="E128" s="162"/>
      <c r="F128" s="162"/>
      <c r="G128" s="162"/>
      <c r="H128" s="162"/>
      <c r="I128" s="162"/>
      <c r="J128" s="162"/>
      <c r="K128" s="162"/>
      <c r="L128" s="162"/>
      <c r="M128" s="162"/>
      <c r="N128" s="162"/>
      <c r="O128" s="162"/>
      <c r="P128" s="162"/>
      <c r="Q128" s="162"/>
      <c r="R128" s="162"/>
      <c r="S128" s="162"/>
      <c r="T128" s="162"/>
    </row>
    <row r="129" spans="2:20" ht="13.5" customHeight="1">
      <c r="B129" s="162"/>
      <c r="C129" s="162"/>
      <c r="D129" s="162"/>
      <c r="E129" s="162"/>
      <c r="F129" s="162"/>
      <c r="G129" s="162"/>
      <c r="H129" s="162"/>
      <c r="I129" s="162"/>
      <c r="J129" s="162"/>
      <c r="K129" s="162"/>
      <c r="L129" s="162"/>
      <c r="M129" s="162"/>
      <c r="N129" s="162"/>
      <c r="O129" s="162"/>
      <c r="P129" s="162"/>
      <c r="Q129" s="162"/>
      <c r="R129" s="162"/>
      <c r="S129" s="162"/>
      <c r="T129" s="162"/>
    </row>
    <row r="130" spans="2:20" ht="13.5" customHeight="1">
      <c r="B130" s="162"/>
      <c r="C130" s="162"/>
      <c r="D130" s="162"/>
      <c r="E130" s="162"/>
      <c r="F130" s="162"/>
      <c r="G130" s="162"/>
      <c r="H130" s="162"/>
      <c r="I130" s="162"/>
      <c r="J130" s="162"/>
      <c r="K130" s="162"/>
      <c r="L130" s="162"/>
      <c r="M130" s="162"/>
      <c r="N130" s="162"/>
      <c r="O130" s="162"/>
      <c r="P130" s="162"/>
      <c r="Q130" s="162"/>
      <c r="R130" s="162"/>
      <c r="S130" s="162"/>
      <c r="T130" s="162"/>
    </row>
    <row r="131" spans="2:20" ht="13.5" customHeight="1">
      <c r="B131" s="162"/>
      <c r="C131" s="162"/>
      <c r="D131" s="162"/>
      <c r="E131" s="162"/>
      <c r="F131" s="162"/>
      <c r="G131" s="162"/>
      <c r="H131" s="162"/>
      <c r="I131" s="162"/>
      <c r="J131" s="162"/>
      <c r="K131" s="162"/>
      <c r="L131" s="162"/>
      <c r="M131" s="162"/>
      <c r="N131" s="162"/>
      <c r="O131" s="162"/>
      <c r="P131" s="162"/>
      <c r="Q131" s="162"/>
      <c r="R131" s="162"/>
      <c r="S131" s="162"/>
      <c r="T131" s="162"/>
    </row>
    <row r="132" spans="2:20" ht="13.5" customHeight="1">
      <c r="B132" s="162"/>
      <c r="C132" s="162"/>
      <c r="D132" s="162"/>
      <c r="E132" s="162"/>
      <c r="F132" s="162"/>
      <c r="G132" s="162"/>
      <c r="H132" s="162"/>
      <c r="I132" s="162"/>
      <c r="J132" s="162"/>
      <c r="K132" s="162"/>
      <c r="L132" s="162"/>
      <c r="M132" s="162"/>
      <c r="N132" s="162"/>
      <c r="O132" s="162"/>
      <c r="P132" s="162"/>
      <c r="Q132" s="162"/>
      <c r="R132" s="162"/>
      <c r="S132" s="162"/>
      <c r="T132" s="162"/>
    </row>
    <row r="133" spans="2:20" ht="13.5" customHeight="1">
      <c r="B133" s="162"/>
      <c r="C133" s="162"/>
      <c r="D133" s="162"/>
      <c r="E133" s="162"/>
      <c r="F133" s="162"/>
      <c r="G133" s="162"/>
      <c r="H133" s="162"/>
      <c r="I133" s="162"/>
      <c r="J133" s="162"/>
      <c r="K133" s="162"/>
      <c r="L133" s="162"/>
      <c r="M133" s="162"/>
      <c r="N133" s="162"/>
      <c r="O133" s="162"/>
      <c r="P133" s="162"/>
      <c r="Q133" s="162"/>
      <c r="R133" s="162"/>
      <c r="S133" s="162"/>
      <c r="T133" s="162"/>
    </row>
    <row r="134" spans="2:20" ht="13.5" customHeight="1">
      <c r="B134" s="162"/>
      <c r="C134" s="162"/>
      <c r="D134" s="162"/>
      <c r="E134" s="162"/>
      <c r="F134" s="162"/>
      <c r="G134" s="162"/>
      <c r="H134" s="162"/>
      <c r="I134" s="162"/>
      <c r="J134" s="162"/>
      <c r="K134" s="162"/>
      <c r="L134" s="162"/>
      <c r="M134" s="162"/>
      <c r="N134" s="162"/>
      <c r="O134" s="162"/>
      <c r="P134" s="162"/>
      <c r="Q134" s="162"/>
      <c r="R134" s="162"/>
      <c r="S134" s="162"/>
      <c r="T134" s="162"/>
    </row>
    <row r="135" spans="2:20" ht="13.5" customHeight="1">
      <c r="B135" s="162"/>
      <c r="C135" s="162"/>
      <c r="D135" s="162"/>
      <c r="E135" s="162"/>
      <c r="F135" s="162"/>
      <c r="G135" s="162"/>
      <c r="H135" s="162"/>
      <c r="I135" s="162"/>
      <c r="J135" s="162"/>
      <c r="K135" s="162"/>
      <c r="L135" s="162"/>
      <c r="M135" s="162"/>
      <c r="N135" s="162"/>
      <c r="O135" s="162"/>
      <c r="P135" s="162"/>
      <c r="Q135" s="162"/>
      <c r="R135" s="162"/>
      <c r="S135" s="162"/>
      <c r="T135" s="162"/>
    </row>
    <row r="136" spans="2:20" ht="13.5" customHeight="1">
      <c r="B136" s="162"/>
      <c r="C136" s="162"/>
      <c r="D136" s="162"/>
      <c r="E136" s="162"/>
      <c r="F136" s="162"/>
      <c r="G136" s="162"/>
      <c r="H136" s="162"/>
      <c r="I136" s="162"/>
      <c r="J136" s="162"/>
      <c r="K136" s="162"/>
      <c r="L136" s="162"/>
      <c r="M136" s="162"/>
      <c r="N136" s="162"/>
      <c r="O136" s="162"/>
      <c r="P136" s="162"/>
      <c r="Q136" s="162"/>
      <c r="R136" s="162"/>
      <c r="S136" s="162"/>
      <c r="T136" s="162"/>
    </row>
    <row r="137" spans="2:20" ht="13.5" customHeight="1">
      <c r="B137" s="162"/>
      <c r="C137" s="162"/>
      <c r="D137" s="162"/>
      <c r="E137" s="162"/>
      <c r="F137" s="162"/>
      <c r="G137" s="162"/>
      <c r="H137" s="162"/>
      <c r="I137" s="162"/>
      <c r="J137" s="162"/>
      <c r="K137" s="162"/>
      <c r="L137" s="162"/>
      <c r="M137" s="162"/>
      <c r="N137" s="162"/>
      <c r="O137" s="162"/>
      <c r="P137" s="162"/>
      <c r="Q137" s="162"/>
      <c r="R137" s="162"/>
      <c r="S137" s="162"/>
      <c r="T137" s="162"/>
    </row>
    <row r="138" spans="2:20" ht="13.5" customHeight="1">
      <c r="B138" s="162"/>
      <c r="C138" s="162"/>
      <c r="D138" s="162"/>
      <c r="E138" s="162"/>
      <c r="F138" s="162"/>
      <c r="G138" s="162"/>
      <c r="H138" s="162"/>
      <c r="I138" s="162"/>
      <c r="J138" s="162"/>
      <c r="K138" s="162"/>
      <c r="L138" s="162"/>
      <c r="M138" s="162"/>
      <c r="N138" s="162"/>
      <c r="O138" s="162"/>
      <c r="P138" s="162"/>
      <c r="Q138" s="162"/>
      <c r="R138" s="162"/>
      <c r="S138" s="162"/>
      <c r="T138" s="162"/>
    </row>
    <row r="139" spans="2:20" ht="13.5" customHeight="1">
      <c r="B139" s="162"/>
      <c r="C139" s="162"/>
      <c r="D139" s="162"/>
      <c r="E139" s="162"/>
      <c r="F139" s="162"/>
      <c r="G139" s="162"/>
      <c r="H139" s="162"/>
      <c r="I139" s="162"/>
      <c r="J139" s="162"/>
      <c r="K139" s="162"/>
      <c r="L139" s="162"/>
      <c r="M139" s="162"/>
      <c r="N139" s="162"/>
      <c r="O139" s="162"/>
      <c r="P139" s="162"/>
      <c r="Q139" s="162"/>
      <c r="R139" s="162"/>
      <c r="S139" s="162"/>
      <c r="T139" s="162"/>
    </row>
    <row r="140" spans="2:20" ht="13.5" customHeight="1">
      <c r="B140" s="162"/>
      <c r="C140" s="162"/>
      <c r="D140" s="162"/>
      <c r="E140" s="162"/>
      <c r="F140" s="162"/>
      <c r="G140" s="162"/>
      <c r="H140" s="162"/>
      <c r="I140" s="162"/>
      <c r="J140" s="162"/>
      <c r="K140" s="162"/>
      <c r="L140" s="162"/>
      <c r="M140" s="162"/>
      <c r="N140" s="162"/>
      <c r="O140" s="162"/>
      <c r="P140" s="162"/>
      <c r="Q140" s="162"/>
      <c r="R140" s="162"/>
      <c r="S140" s="162"/>
      <c r="T140" s="162"/>
    </row>
    <row r="141" spans="2:20" ht="13.5" customHeight="1">
      <c r="B141" s="162"/>
      <c r="C141" s="162"/>
      <c r="D141" s="162"/>
      <c r="E141" s="162"/>
      <c r="F141" s="162"/>
      <c r="G141" s="162"/>
      <c r="H141" s="162"/>
      <c r="I141" s="162"/>
      <c r="J141" s="162"/>
      <c r="K141" s="162"/>
      <c r="L141" s="162"/>
      <c r="M141" s="162"/>
      <c r="N141" s="162"/>
      <c r="O141" s="162"/>
      <c r="P141" s="162"/>
      <c r="Q141" s="162"/>
      <c r="R141" s="162"/>
      <c r="S141" s="162"/>
      <c r="T141" s="162"/>
    </row>
    <row r="142" spans="2:20" ht="13.5" customHeight="1">
      <c r="B142" s="162"/>
      <c r="C142" s="162"/>
      <c r="D142" s="162"/>
      <c r="E142" s="162"/>
      <c r="F142" s="162"/>
      <c r="G142" s="162"/>
      <c r="H142" s="162"/>
      <c r="I142" s="162"/>
      <c r="J142" s="162"/>
      <c r="K142" s="162"/>
      <c r="L142" s="162"/>
      <c r="M142" s="162"/>
      <c r="N142" s="162"/>
      <c r="O142" s="162"/>
      <c r="P142" s="162"/>
      <c r="Q142" s="162"/>
      <c r="R142" s="162"/>
      <c r="S142" s="162"/>
      <c r="T142" s="162"/>
    </row>
    <row r="143" spans="2:20" ht="13.5" customHeight="1">
      <c r="B143" s="162"/>
      <c r="C143" s="162"/>
      <c r="D143" s="162"/>
      <c r="E143" s="162"/>
      <c r="F143" s="162"/>
      <c r="G143" s="162"/>
      <c r="H143" s="162"/>
      <c r="I143" s="162"/>
      <c r="J143" s="162"/>
      <c r="K143" s="162"/>
      <c r="L143" s="162"/>
      <c r="M143" s="162"/>
      <c r="N143" s="162"/>
      <c r="O143" s="162"/>
      <c r="P143" s="162"/>
      <c r="Q143" s="162"/>
      <c r="R143" s="162"/>
      <c r="S143" s="162"/>
      <c r="T143" s="162"/>
    </row>
    <row r="144" spans="2:20" ht="13.5" customHeight="1">
      <c r="B144" s="162"/>
      <c r="C144" s="162"/>
      <c r="D144" s="162"/>
      <c r="E144" s="162"/>
      <c r="F144" s="162"/>
      <c r="G144" s="162"/>
      <c r="H144" s="162"/>
      <c r="I144" s="162"/>
      <c r="J144" s="162"/>
      <c r="K144" s="162"/>
      <c r="L144" s="162"/>
      <c r="M144" s="162"/>
      <c r="N144" s="162"/>
      <c r="O144" s="162"/>
      <c r="P144" s="162"/>
      <c r="Q144" s="162"/>
      <c r="R144" s="162"/>
      <c r="S144" s="162"/>
      <c r="T144" s="162"/>
    </row>
    <row r="145" spans="2:20" ht="13.5" customHeight="1">
      <c r="B145" s="162"/>
      <c r="C145" s="162"/>
      <c r="D145" s="162"/>
      <c r="E145" s="162"/>
      <c r="F145" s="162"/>
      <c r="G145" s="162"/>
      <c r="H145" s="162"/>
      <c r="I145" s="162"/>
      <c r="J145" s="162"/>
      <c r="K145" s="162"/>
      <c r="L145" s="162"/>
      <c r="M145" s="162"/>
      <c r="N145" s="162"/>
      <c r="O145" s="162"/>
      <c r="P145" s="162"/>
      <c r="Q145" s="162"/>
      <c r="R145" s="162"/>
      <c r="S145" s="162"/>
      <c r="T145" s="162"/>
    </row>
    <row r="146" spans="2:20" ht="13.5" customHeight="1">
      <c r="B146" s="162"/>
      <c r="C146" s="162"/>
      <c r="D146" s="162"/>
      <c r="E146" s="162"/>
      <c r="F146" s="162"/>
      <c r="G146" s="162"/>
      <c r="H146" s="162"/>
      <c r="I146" s="162"/>
      <c r="J146" s="162"/>
      <c r="K146" s="162"/>
      <c r="L146" s="162"/>
      <c r="M146" s="162"/>
      <c r="N146" s="162"/>
      <c r="O146" s="162"/>
      <c r="P146" s="162"/>
      <c r="Q146" s="162"/>
      <c r="R146" s="162"/>
      <c r="S146" s="162"/>
      <c r="T146" s="162"/>
    </row>
    <row r="147" spans="2:20" ht="13.5" customHeight="1">
      <c r="B147" s="162"/>
      <c r="C147" s="162"/>
      <c r="D147" s="162"/>
      <c r="E147" s="162"/>
      <c r="F147" s="162"/>
      <c r="G147" s="162"/>
      <c r="H147" s="162"/>
      <c r="I147" s="162"/>
      <c r="J147" s="162"/>
      <c r="K147" s="162"/>
      <c r="L147" s="162"/>
      <c r="M147" s="162"/>
      <c r="N147" s="162"/>
      <c r="O147" s="162"/>
      <c r="P147" s="162"/>
      <c r="Q147" s="162"/>
      <c r="R147" s="162"/>
      <c r="S147" s="162"/>
      <c r="T147" s="162"/>
    </row>
    <row r="148" spans="2:20" ht="13.5" customHeight="1">
      <c r="B148" s="162"/>
      <c r="C148" s="162"/>
      <c r="D148" s="162"/>
      <c r="E148" s="162"/>
      <c r="F148" s="162"/>
      <c r="G148" s="162"/>
      <c r="H148" s="162"/>
      <c r="I148" s="162"/>
      <c r="J148" s="162"/>
      <c r="K148" s="162"/>
      <c r="L148" s="162"/>
      <c r="M148" s="162"/>
      <c r="N148" s="162"/>
      <c r="O148" s="162"/>
      <c r="P148" s="162"/>
      <c r="Q148" s="162"/>
      <c r="R148" s="162"/>
      <c r="S148" s="162"/>
      <c r="T148" s="162"/>
    </row>
    <row r="149" spans="2:20" ht="13.5" customHeight="1">
      <c r="B149" s="162"/>
      <c r="C149" s="162"/>
      <c r="D149" s="162"/>
      <c r="E149" s="162"/>
      <c r="F149" s="162"/>
      <c r="G149" s="162"/>
      <c r="H149" s="162"/>
      <c r="I149" s="162"/>
      <c r="J149" s="162"/>
      <c r="K149" s="162"/>
      <c r="L149" s="162"/>
      <c r="M149" s="162"/>
      <c r="N149" s="162"/>
      <c r="O149" s="162"/>
      <c r="P149" s="162"/>
      <c r="Q149" s="162"/>
      <c r="R149" s="162"/>
      <c r="S149" s="162"/>
      <c r="T149" s="162"/>
    </row>
    <row r="150" spans="2:20" ht="13.5" customHeight="1">
      <c r="B150" s="162"/>
      <c r="C150" s="162"/>
      <c r="D150" s="162"/>
      <c r="E150" s="162"/>
      <c r="F150" s="162"/>
      <c r="G150" s="162"/>
      <c r="H150" s="162"/>
      <c r="I150" s="162"/>
      <c r="J150" s="162"/>
      <c r="K150" s="162"/>
      <c r="L150" s="162"/>
      <c r="M150" s="162"/>
      <c r="N150" s="162"/>
      <c r="O150" s="162"/>
      <c r="P150" s="162"/>
      <c r="Q150" s="162"/>
      <c r="R150" s="162"/>
      <c r="S150" s="162"/>
      <c r="T150" s="162"/>
    </row>
    <row r="151" spans="2:20" ht="13.5" customHeight="1">
      <c r="B151" s="162"/>
      <c r="C151" s="162"/>
      <c r="D151" s="162"/>
      <c r="E151" s="162"/>
      <c r="F151" s="162"/>
      <c r="G151" s="162"/>
      <c r="H151" s="162"/>
      <c r="I151" s="162"/>
      <c r="J151" s="162"/>
      <c r="K151" s="162"/>
      <c r="L151" s="162"/>
      <c r="M151" s="162"/>
      <c r="N151" s="162"/>
      <c r="O151" s="162"/>
      <c r="P151" s="162"/>
      <c r="Q151" s="162"/>
      <c r="R151" s="162"/>
      <c r="S151" s="162"/>
      <c r="T151" s="162"/>
    </row>
    <row r="152" spans="2:20" ht="13.5" customHeight="1">
      <c r="B152" s="162"/>
      <c r="C152" s="162"/>
      <c r="D152" s="162"/>
      <c r="E152" s="162"/>
      <c r="F152" s="162"/>
      <c r="G152" s="162"/>
      <c r="H152" s="162"/>
      <c r="I152" s="162"/>
      <c r="J152" s="162"/>
      <c r="K152" s="162"/>
      <c r="L152" s="162"/>
      <c r="M152" s="162"/>
      <c r="N152" s="162"/>
      <c r="O152" s="162"/>
      <c r="P152" s="162"/>
      <c r="Q152" s="162"/>
      <c r="R152" s="162"/>
      <c r="S152" s="162"/>
      <c r="T152" s="162"/>
    </row>
    <row r="153" spans="2:20" ht="13.5" customHeight="1">
      <c r="B153" s="162"/>
      <c r="C153" s="162"/>
      <c r="D153" s="162"/>
      <c r="E153" s="162"/>
      <c r="F153" s="162"/>
      <c r="G153" s="162"/>
      <c r="H153" s="162"/>
      <c r="I153" s="162"/>
      <c r="J153" s="162"/>
      <c r="K153" s="162"/>
      <c r="L153" s="162"/>
      <c r="M153" s="162"/>
      <c r="N153" s="162"/>
      <c r="O153" s="162"/>
      <c r="P153" s="162"/>
      <c r="Q153" s="162"/>
      <c r="R153" s="162"/>
      <c r="S153" s="162"/>
      <c r="T153" s="162"/>
    </row>
    <row r="154" spans="2:20" ht="13.5" customHeight="1">
      <c r="B154" s="162"/>
      <c r="C154" s="162"/>
      <c r="D154" s="162"/>
      <c r="E154" s="162"/>
      <c r="F154" s="162"/>
      <c r="G154" s="162"/>
      <c r="H154" s="162"/>
      <c r="I154" s="162"/>
      <c r="J154" s="162"/>
      <c r="K154" s="162"/>
      <c r="L154" s="162"/>
      <c r="M154" s="162"/>
      <c r="N154" s="162"/>
      <c r="O154" s="162"/>
      <c r="P154" s="162"/>
      <c r="Q154" s="162"/>
      <c r="R154" s="162"/>
      <c r="S154" s="162"/>
      <c r="T154" s="162"/>
    </row>
    <row r="155" spans="2:20" ht="13.5" customHeight="1">
      <c r="B155" s="162"/>
      <c r="C155" s="162"/>
      <c r="D155" s="162"/>
      <c r="E155" s="162"/>
      <c r="F155" s="162"/>
      <c r="G155" s="162"/>
      <c r="H155" s="162"/>
      <c r="I155" s="162"/>
      <c r="J155" s="162"/>
      <c r="K155" s="162"/>
      <c r="L155" s="162"/>
      <c r="M155" s="162"/>
      <c r="N155" s="162"/>
      <c r="O155" s="162"/>
      <c r="P155" s="162"/>
      <c r="Q155" s="162"/>
      <c r="R155" s="162"/>
      <c r="S155" s="162"/>
      <c r="T155" s="162"/>
    </row>
    <row r="156" spans="2:20" ht="13.5" customHeight="1">
      <c r="B156" s="162"/>
      <c r="C156" s="162"/>
      <c r="D156" s="162"/>
      <c r="E156" s="162"/>
      <c r="F156" s="162"/>
      <c r="G156" s="162"/>
      <c r="H156" s="162"/>
      <c r="I156" s="162"/>
      <c r="J156" s="162"/>
      <c r="K156" s="162"/>
      <c r="L156" s="162"/>
      <c r="M156" s="162"/>
      <c r="N156" s="162"/>
      <c r="O156" s="162"/>
      <c r="P156" s="162"/>
      <c r="Q156" s="162"/>
      <c r="R156" s="162"/>
      <c r="S156" s="162"/>
      <c r="T156" s="162"/>
    </row>
    <row r="157" spans="2:20" ht="13.5" customHeight="1">
      <c r="B157" s="162"/>
      <c r="C157" s="162"/>
      <c r="D157" s="162"/>
      <c r="E157" s="162"/>
      <c r="F157" s="162"/>
      <c r="G157" s="162"/>
      <c r="H157" s="162"/>
      <c r="I157" s="162"/>
      <c r="J157" s="162"/>
      <c r="K157" s="162"/>
      <c r="L157" s="162"/>
      <c r="M157" s="162"/>
      <c r="N157" s="162"/>
      <c r="O157" s="162"/>
      <c r="P157" s="162"/>
      <c r="Q157" s="162"/>
      <c r="R157" s="162"/>
      <c r="S157" s="162"/>
      <c r="T157" s="162"/>
    </row>
    <row r="158" spans="2:20" ht="13.5" customHeight="1">
      <c r="B158" s="162"/>
      <c r="C158" s="162"/>
      <c r="D158" s="162"/>
      <c r="E158" s="162"/>
      <c r="F158" s="162"/>
      <c r="G158" s="162"/>
      <c r="H158" s="162"/>
      <c r="I158" s="162"/>
      <c r="J158" s="162"/>
      <c r="K158" s="162"/>
      <c r="L158" s="162"/>
      <c r="M158" s="162"/>
      <c r="N158" s="162"/>
      <c r="O158" s="162"/>
      <c r="P158" s="162"/>
      <c r="Q158" s="162"/>
      <c r="R158" s="162"/>
      <c r="S158" s="162"/>
      <c r="T158" s="162"/>
    </row>
    <row r="159" spans="2:20" ht="13.5" customHeight="1">
      <c r="B159" s="162"/>
      <c r="C159" s="162"/>
      <c r="D159" s="162"/>
      <c r="E159" s="162"/>
      <c r="F159" s="162"/>
      <c r="G159" s="162"/>
      <c r="H159" s="162"/>
      <c r="I159" s="162"/>
      <c r="J159" s="162"/>
      <c r="K159" s="162"/>
      <c r="L159" s="162"/>
      <c r="M159" s="162"/>
      <c r="N159" s="162"/>
      <c r="O159" s="162"/>
      <c r="P159" s="162"/>
      <c r="Q159" s="162"/>
      <c r="R159" s="162"/>
      <c r="S159" s="162"/>
      <c r="T159" s="162"/>
    </row>
    <row r="160" spans="2:20" ht="13.5" customHeight="1">
      <c r="B160" s="162"/>
      <c r="C160" s="162"/>
      <c r="D160" s="162"/>
      <c r="E160" s="162"/>
      <c r="F160" s="162"/>
      <c r="G160" s="162"/>
      <c r="H160" s="162"/>
      <c r="I160" s="162"/>
      <c r="J160" s="162"/>
      <c r="K160" s="162"/>
      <c r="L160" s="162"/>
      <c r="M160" s="162"/>
      <c r="N160" s="162"/>
      <c r="O160" s="162"/>
      <c r="P160" s="162"/>
      <c r="Q160" s="162"/>
      <c r="R160" s="162"/>
      <c r="S160" s="162"/>
      <c r="T160" s="162"/>
    </row>
    <row r="161" spans="2:20" ht="13.5" customHeight="1">
      <c r="B161" s="162"/>
      <c r="C161" s="162"/>
      <c r="D161" s="162"/>
      <c r="E161" s="162"/>
      <c r="F161" s="162"/>
      <c r="G161" s="162"/>
      <c r="H161" s="162"/>
      <c r="I161" s="162"/>
      <c r="J161" s="162"/>
      <c r="K161" s="162"/>
      <c r="L161" s="162"/>
      <c r="M161" s="162"/>
      <c r="N161" s="162"/>
      <c r="O161" s="162"/>
      <c r="P161" s="162"/>
      <c r="Q161" s="162"/>
      <c r="R161" s="162"/>
      <c r="S161" s="162"/>
      <c r="T161" s="162"/>
    </row>
    <row r="162" spans="2:20" ht="13.5" customHeight="1">
      <c r="B162" s="162"/>
      <c r="C162" s="162"/>
      <c r="D162" s="162"/>
      <c r="E162" s="162"/>
      <c r="F162" s="162"/>
      <c r="G162" s="162"/>
      <c r="H162" s="162"/>
      <c r="I162" s="162"/>
      <c r="J162" s="162"/>
      <c r="K162" s="162"/>
      <c r="L162" s="162"/>
      <c r="M162" s="162"/>
      <c r="N162" s="162"/>
      <c r="O162" s="162"/>
      <c r="P162" s="162"/>
      <c r="Q162" s="162"/>
      <c r="R162" s="162"/>
      <c r="S162" s="162"/>
      <c r="T162" s="162"/>
    </row>
    <row r="163" spans="2:20" ht="13.5" customHeight="1">
      <c r="B163" s="162"/>
      <c r="C163" s="162"/>
      <c r="D163" s="162"/>
      <c r="E163" s="162"/>
      <c r="F163" s="162"/>
      <c r="G163" s="162"/>
      <c r="H163" s="162"/>
      <c r="I163" s="162"/>
      <c r="J163" s="162"/>
      <c r="K163" s="162"/>
      <c r="L163" s="162"/>
      <c r="M163" s="162"/>
      <c r="N163" s="162"/>
      <c r="O163" s="162"/>
      <c r="P163" s="162"/>
      <c r="Q163" s="162"/>
      <c r="R163" s="162"/>
      <c r="S163" s="162"/>
      <c r="T163" s="162"/>
    </row>
    <row r="164" spans="2:20" ht="13.5" customHeight="1">
      <c r="B164" s="162"/>
      <c r="C164" s="162"/>
      <c r="D164" s="162"/>
      <c r="E164" s="162"/>
      <c r="F164" s="162"/>
      <c r="G164" s="162"/>
      <c r="H164" s="162"/>
      <c r="I164" s="162"/>
      <c r="J164" s="162"/>
      <c r="K164" s="162"/>
      <c r="L164" s="162"/>
      <c r="M164" s="162"/>
      <c r="N164" s="162"/>
      <c r="O164" s="162"/>
      <c r="P164" s="162"/>
      <c r="Q164" s="162"/>
      <c r="R164" s="162"/>
      <c r="S164" s="162"/>
      <c r="T164" s="162"/>
    </row>
    <row r="165" spans="2:20" ht="13.5" customHeight="1">
      <c r="B165" s="162"/>
      <c r="C165" s="162"/>
      <c r="D165" s="162"/>
      <c r="E165" s="162"/>
      <c r="F165" s="162"/>
      <c r="G165" s="162"/>
      <c r="H165" s="162"/>
      <c r="I165" s="162"/>
      <c r="J165" s="162"/>
      <c r="K165" s="162"/>
      <c r="L165" s="162"/>
      <c r="M165" s="162"/>
      <c r="N165" s="162"/>
      <c r="O165" s="162"/>
      <c r="P165" s="162"/>
      <c r="Q165" s="162"/>
      <c r="R165" s="162"/>
      <c r="S165" s="162"/>
      <c r="T165" s="162"/>
    </row>
    <row r="166" spans="2:20" ht="13.5" customHeight="1">
      <c r="B166" s="162"/>
      <c r="C166" s="162"/>
      <c r="D166" s="162"/>
      <c r="E166" s="162"/>
      <c r="F166" s="162"/>
      <c r="G166" s="162"/>
      <c r="H166" s="162"/>
      <c r="I166" s="162"/>
      <c r="J166" s="162"/>
      <c r="K166" s="162"/>
      <c r="L166" s="162"/>
      <c r="M166" s="162"/>
      <c r="N166" s="162"/>
      <c r="O166" s="162"/>
      <c r="P166" s="162"/>
      <c r="Q166" s="162"/>
      <c r="R166" s="162"/>
      <c r="S166" s="162"/>
      <c r="T166" s="162"/>
    </row>
    <row r="167" spans="2:20" ht="13.5" customHeight="1">
      <c r="B167" s="162"/>
      <c r="C167" s="162"/>
      <c r="D167" s="162"/>
      <c r="E167" s="162"/>
      <c r="F167" s="162"/>
      <c r="G167" s="162"/>
      <c r="H167" s="162"/>
      <c r="I167" s="162"/>
      <c r="J167" s="162"/>
      <c r="K167" s="162"/>
      <c r="L167" s="162"/>
      <c r="M167" s="162"/>
      <c r="N167" s="162"/>
      <c r="O167" s="162"/>
      <c r="P167" s="162"/>
      <c r="Q167" s="162"/>
      <c r="R167" s="162"/>
      <c r="S167" s="162"/>
      <c r="T167" s="162"/>
    </row>
    <row r="168" spans="2:20" ht="13.5" customHeight="1">
      <c r="B168" s="162"/>
      <c r="C168" s="162"/>
      <c r="D168" s="162"/>
      <c r="E168" s="162"/>
      <c r="F168" s="162"/>
      <c r="G168" s="162"/>
      <c r="H168" s="162"/>
      <c r="I168" s="162"/>
      <c r="J168" s="162"/>
      <c r="K168" s="162"/>
      <c r="L168" s="162"/>
      <c r="M168" s="162"/>
      <c r="N168" s="162"/>
      <c r="O168" s="162"/>
      <c r="P168" s="162"/>
      <c r="Q168" s="162"/>
      <c r="R168" s="162"/>
      <c r="S168" s="162"/>
      <c r="T168" s="162"/>
    </row>
    <row r="169" spans="2:20" ht="13.5" customHeight="1">
      <c r="B169" s="162"/>
      <c r="C169" s="162"/>
      <c r="D169" s="162"/>
      <c r="E169" s="162"/>
      <c r="F169" s="162"/>
      <c r="G169" s="162"/>
      <c r="H169" s="162"/>
      <c r="I169" s="162"/>
      <c r="J169" s="162"/>
      <c r="K169" s="162"/>
      <c r="L169" s="162"/>
      <c r="M169" s="162"/>
      <c r="N169" s="162"/>
      <c r="O169" s="162"/>
      <c r="P169" s="162"/>
      <c r="Q169" s="162"/>
      <c r="R169" s="162"/>
      <c r="S169" s="162"/>
      <c r="T169" s="162"/>
    </row>
    <row r="170" spans="2:20" ht="13.5" customHeight="1">
      <c r="B170" s="162"/>
      <c r="C170" s="162"/>
      <c r="D170" s="162"/>
      <c r="E170" s="162"/>
      <c r="F170" s="162"/>
      <c r="G170" s="162"/>
      <c r="H170" s="162"/>
      <c r="I170" s="162"/>
      <c r="J170" s="162"/>
      <c r="K170" s="162"/>
      <c r="L170" s="162"/>
      <c r="M170" s="162"/>
      <c r="N170" s="162"/>
      <c r="O170" s="162"/>
      <c r="P170" s="162"/>
      <c r="Q170" s="162"/>
      <c r="R170" s="162"/>
      <c r="S170" s="162"/>
      <c r="T170" s="162"/>
    </row>
    <row r="171" spans="2:20" ht="13.5" customHeight="1">
      <c r="B171" s="162"/>
      <c r="C171" s="162"/>
      <c r="D171" s="162"/>
      <c r="E171" s="162"/>
      <c r="F171" s="162"/>
      <c r="G171" s="162"/>
      <c r="H171" s="162"/>
      <c r="I171" s="162"/>
      <c r="J171" s="162"/>
      <c r="K171" s="162"/>
      <c r="L171" s="162"/>
      <c r="M171" s="162"/>
      <c r="N171" s="162"/>
      <c r="O171" s="162"/>
      <c r="P171" s="162"/>
      <c r="Q171" s="162"/>
      <c r="R171" s="162"/>
      <c r="S171" s="162"/>
      <c r="T171" s="162"/>
    </row>
    <row r="172" spans="2:20" ht="13.5" customHeight="1">
      <c r="B172" s="162"/>
      <c r="C172" s="162"/>
      <c r="D172" s="162"/>
      <c r="E172" s="162"/>
      <c r="F172" s="162"/>
      <c r="G172" s="162"/>
      <c r="H172" s="162"/>
      <c r="I172" s="162"/>
      <c r="J172" s="162"/>
      <c r="K172" s="162"/>
      <c r="L172" s="162"/>
      <c r="M172" s="162"/>
      <c r="N172" s="162"/>
      <c r="O172" s="162"/>
      <c r="P172" s="162"/>
      <c r="Q172" s="162"/>
      <c r="R172" s="162"/>
      <c r="S172" s="162"/>
      <c r="T172" s="162"/>
    </row>
    <row r="173" spans="2:20" ht="13.5" customHeight="1">
      <c r="B173" s="162"/>
      <c r="C173" s="162"/>
      <c r="D173" s="162"/>
      <c r="E173" s="162"/>
      <c r="F173" s="162"/>
      <c r="G173" s="162"/>
      <c r="H173" s="162"/>
      <c r="I173" s="162"/>
      <c r="J173" s="162"/>
      <c r="K173" s="162"/>
      <c r="L173" s="162"/>
      <c r="M173" s="162"/>
      <c r="N173" s="162"/>
      <c r="O173" s="162"/>
      <c r="P173" s="162"/>
      <c r="Q173" s="162"/>
      <c r="R173" s="162"/>
      <c r="S173" s="162"/>
      <c r="T173" s="162"/>
    </row>
    <row r="174" spans="2:20" ht="13.5" customHeight="1">
      <c r="B174" s="162"/>
      <c r="C174" s="162"/>
      <c r="D174" s="162"/>
      <c r="E174" s="162"/>
      <c r="F174" s="162"/>
      <c r="G174" s="162"/>
      <c r="H174" s="162"/>
      <c r="I174" s="162"/>
      <c r="J174" s="162"/>
      <c r="K174" s="162"/>
      <c r="L174" s="162"/>
      <c r="M174" s="162"/>
      <c r="N174" s="162"/>
      <c r="O174" s="162"/>
      <c r="P174" s="162"/>
      <c r="Q174" s="162"/>
      <c r="R174" s="162"/>
      <c r="S174" s="162"/>
      <c r="T174" s="162"/>
    </row>
    <row r="175" spans="2:20" ht="13.5" customHeight="1">
      <c r="B175" s="162"/>
      <c r="C175" s="162"/>
      <c r="D175" s="162"/>
      <c r="E175" s="162"/>
      <c r="F175" s="162"/>
      <c r="G175" s="162"/>
      <c r="H175" s="162"/>
      <c r="I175" s="162"/>
      <c r="J175" s="162"/>
      <c r="K175" s="162"/>
      <c r="L175" s="162"/>
      <c r="M175" s="162"/>
      <c r="N175" s="162"/>
      <c r="O175" s="162"/>
      <c r="P175" s="162"/>
      <c r="Q175" s="162"/>
      <c r="R175" s="162"/>
      <c r="S175" s="162"/>
      <c r="T175" s="162"/>
    </row>
    <row r="176" spans="2:20" ht="13.5" customHeight="1">
      <c r="B176" s="162"/>
      <c r="C176" s="162"/>
      <c r="D176" s="162"/>
      <c r="E176" s="162"/>
      <c r="F176" s="162"/>
      <c r="G176" s="162"/>
      <c r="H176" s="162"/>
      <c r="I176" s="162"/>
      <c r="J176" s="162"/>
      <c r="K176" s="162"/>
      <c r="L176" s="162"/>
      <c r="M176" s="162"/>
      <c r="N176" s="162"/>
      <c r="O176" s="162"/>
      <c r="P176" s="162"/>
      <c r="Q176" s="162"/>
      <c r="R176" s="162"/>
      <c r="S176" s="162"/>
      <c r="T176" s="162"/>
    </row>
    <row r="177" spans="2:20" ht="13.5" customHeight="1">
      <c r="B177" s="162"/>
      <c r="C177" s="162"/>
      <c r="D177" s="162"/>
      <c r="E177" s="162"/>
      <c r="F177" s="162"/>
      <c r="G177" s="162"/>
      <c r="H177" s="162"/>
      <c r="I177" s="162"/>
      <c r="J177" s="162"/>
      <c r="K177" s="162"/>
      <c r="L177" s="162"/>
      <c r="M177" s="162"/>
      <c r="N177" s="162"/>
      <c r="O177" s="162"/>
      <c r="P177" s="162"/>
      <c r="Q177" s="162"/>
      <c r="R177" s="162"/>
      <c r="S177" s="162"/>
      <c r="T177" s="162"/>
    </row>
    <row r="178" spans="2:20" ht="13.5" customHeight="1">
      <c r="B178" s="162"/>
      <c r="C178" s="162"/>
      <c r="D178" s="162"/>
      <c r="E178" s="162"/>
      <c r="F178" s="162"/>
      <c r="G178" s="162"/>
      <c r="H178" s="162"/>
      <c r="I178" s="162"/>
      <c r="J178" s="162"/>
      <c r="K178" s="162"/>
      <c r="L178" s="162"/>
      <c r="M178" s="162"/>
      <c r="N178" s="162"/>
      <c r="O178" s="162"/>
      <c r="P178" s="162"/>
      <c r="Q178" s="162"/>
      <c r="R178" s="162"/>
      <c r="S178" s="162"/>
      <c r="T178" s="162"/>
    </row>
    <row r="179" spans="2:20" ht="13.5" customHeight="1">
      <c r="B179" s="162"/>
      <c r="C179" s="162"/>
      <c r="D179" s="162"/>
      <c r="E179" s="162"/>
      <c r="F179" s="162"/>
      <c r="G179" s="162"/>
      <c r="H179" s="162"/>
      <c r="I179" s="162"/>
      <c r="J179" s="162"/>
      <c r="K179" s="162"/>
      <c r="L179" s="162"/>
      <c r="M179" s="162"/>
      <c r="N179" s="162"/>
      <c r="O179" s="162"/>
      <c r="P179" s="162"/>
      <c r="Q179" s="162"/>
      <c r="R179" s="162"/>
      <c r="S179" s="162"/>
      <c r="T179" s="162"/>
    </row>
    <row r="180" spans="2:20" ht="13.5" customHeight="1">
      <c r="B180" s="162"/>
      <c r="C180" s="162"/>
      <c r="D180" s="162"/>
      <c r="E180" s="162"/>
      <c r="F180" s="162"/>
      <c r="G180" s="162"/>
      <c r="H180" s="162"/>
      <c r="I180" s="162"/>
      <c r="J180" s="162"/>
      <c r="K180" s="162"/>
      <c r="L180" s="162"/>
      <c r="M180" s="162"/>
      <c r="N180" s="162"/>
      <c r="O180" s="162"/>
      <c r="P180" s="162"/>
      <c r="Q180" s="162"/>
      <c r="R180" s="162"/>
      <c r="S180" s="162"/>
      <c r="T180" s="162"/>
    </row>
    <row r="181" spans="2:20" ht="13.5" customHeight="1">
      <c r="B181" s="162"/>
      <c r="C181" s="162"/>
      <c r="D181" s="162"/>
      <c r="E181" s="162"/>
      <c r="F181" s="162"/>
      <c r="G181" s="162"/>
      <c r="H181" s="162"/>
      <c r="I181" s="162"/>
      <c r="J181" s="162"/>
      <c r="K181" s="162"/>
      <c r="L181" s="162"/>
      <c r="M181" s="162"/>
      <c r="N181" s="162"/>
      <c r="O181" s="162"/>
      <c r="P181" s="162"/>
      <c r="Q181" s="162"/>
      <c r="R181" s="162"/>
      <c r="S181" s="162"/>
      <c r="T181" s="162"/>
    </row>
    <row r="182" spans="2:20" ht="13.5" customHeight="1">
      <c r="B182" s="162"/>
      <c r="C182" s="162"/>
      <c r="D182" s="162"/>
      <c r="E182" s="162"/>
      <c r="F182" s="162"/>
      <c r="G182" s="162"/>
      <c r="H182" s="162"/>
      <c r="I182" s="162"/>
      <c r="J182" s="162"/>
      <c r="K182" s="162"/>
      <c r="L182" s="162"/>
      <c r="M182" s="162"/>
      <c r="N182" s="162"/>
      <c r="O182" s="162"/>
      <c r="P182" s="162"/>
      <c r="Q182" s="162"/>
      <c r="R182" s="162"/>
      <c r="S182" s="162"/>
      <c r="T182" s="162"/>
    </row>
    <row r="183" spans="2:20" ht="13.5" customHeight="1">
      <c r="B183" s="162"/>
      <c r="C183" s="162"/>
      <c r="D183" s="162"/>
      <c r="E183" s="162"/>
      <c r="F183" s="162"/>
      <c r="G183" s="162"/>
      <c r="H183" s="162"/>
      <c r="I183" s="162"/>
      <c r="J183" s="162"/>
      <c r="K183" s="162"/>
      <c r="L183" s="162"/>
      <c r="M183" s="162"/>
      <c r="N183" s="162"/>
      <c r="O183" s="162"/>
      <c r="P183" s="162"/>
      <c r="Q183" s="162"/>
      <c r="R183" s="162"/>
      <c r="S183" s="162"/>
      <c r="T183" s="162"/>
    </row>
    <row r="184" spans="2:20" ht="13.5" customHeight="1">
      <c r="B184" s="162"/>
      <c r="C184" s="162"/>
      <c r="D184" s="162"/>
      <c r="E184" s="162"/>
      <c r="F184" s="162"/>
      <c r="G184" s="162"/>
      <c r="H184" s="162"/>
      <c r="I184" s="162"/>
      <c r="J184" s="162"/>
      <c r="K184" s="162"/>
      <c r="L184" s="162"/>
      <c r="M184" s="162"/>
      <c r="N184" s="162"/>
      <c r="O184" s="162"/>
      <c r="P184" s="162"/>
      <c r="Q184" s="162"/>
      <c r="R184" s="162"/>
      <c r="S184" s="162"/>
      <c r="T184" s="162"/>
    </row>
    <row r="185" spans="2:20" ht="13.5" customHeight="1">
      <c r="B185" s="162"/>
      <c r="C185" s="162"/>
      <c r="D185" s="162"/>
      <c r="E185" s="162"/>
      <c r="F185" s="162"/>
      <c r="G185" s="162"/>
      <c r="H185" s="162"/>
      <c r="I185" s="162"/>
      <c r="J185" s="162"/>
      <c r="K185" s="162"/>
      <c r="L185" s="162"/>
      <c r="M185" s="162"/>
      <c r="N185" s="162"/>
      <c r="O185" s="162"/>
      <c r="P185" s="162"/>
      <c r="Q185" s="162"/>
      <c r="R185" s="162"/>
      <c r="S185" s="162"/>
      <c r="T185" s="162"/>
    </row>
    <row r="186" spans="2:20" ht="13.5" customHeight="1">
      <c r="B186" s="162"/>
      <c r="C186" s="162"/>
      <c r="D186" s="162"/>
      <c r="E186" s="162"/>
      <c r="F186" s="162"/>
      <c r="G186" s="162"/>
      <c r="H186" s="162"/>
      <c r="I186" s="162"/>
      <c r="J186" s="162"/>
      <c r="K186" s="162"/>
      <c r="L186" s="162"/>
      <c r="M186" s="162"/>
      <c r="N186" s="162"/>
      <c r="O186" s="162"/>
      <c r="P186" s="162"/>
      <c r="Q186" s="162"/>
      <c r="R186" s="162"/>
      <c r="S186" s="162"/>
      <c r="T186" s="162"/>
    </row>
    <row r="187" spans="2:20" ht="13.5" customHeight="1">
      <c r="B187" s="162"/>
      <c r="C187" s="162"/>
      <c r="D187" s="162"/>
      <c r="E187" s="162"/>
      <c r="F187" s="162"/>
      <c r="G187" s="162"/>
      <c r="H187" s="162"/>
      <c r="I187" s="162"/>
      <c r="J187" s="162"/>
      <c r="K187" s="162"/>
      <c r="L187" s="162"/>
      <c r="M187" s="162"/>
      <c r="N187" s="162"/>
      <c r="O187" s="162"/>
      <c r="P187" s="162"/>
      <c r="Q187" s="162"/>
      <c r="R187" s="162"/>
      <c r="S187" s="162"/>
      <c r="T187" s="162"/>
    </row>
    <row r="188" spans="2:20" ht="13.5" customHeight="1">
      <c r="B188" s="162"/>
      <c r="C188" s="162"/>
      <c r="D188" s="162"/>
      <c r="E188" s="162"/>
      <c r="F188" s="162"/>
      <c r="G188" s="162"/>
      <c r="H188" s="162"/>
      <c r="I188" s="162"/>
      <c r="J188" s="162"/>
      <c r="K188" s="162"/>
      <c r="L188" s="162"/>
      <c r="M188" s="162"/>
      <c r="N188" s="162"/>
      <c r="O188" s="162"/>
      <c r="P188" s="162"/>
      <c r="Q188" s="162"/>
      <c r="R188" s="162"/>
      <c r="S188" s="162"/>
      <c r="T188" s="162"/>
    </row>
    <row r="189" spans="2:20" ht="13.5" customHeight="1">
      <c r="B189" s="162"/>
      <c r="C189" s="162"/>
      <c r="D189" s="162"/>
      <c r="E189" s="162"/>
      <c r="F189" s="162"/>
      <c r="G189" s="162"/>
      <c r="H189" s="162"/>
      <c r="I189" s="162"/>
      <c r="J189" s="162"/>
      <c r="K189" s="162"/>
      <c r="L189" s="162"/>
      <c r="M189" s="162"/>
      <c r="N189" s="162"/>
      <c r="O189" s="162"/>
      <c r="P189" s="162"/>
      <c r="Q189" s="162"/>
      <c r="R189" s="162"/>
      <c r="S189" s="162"/>
      <c r="T189" s="162"/>
    </row>
    <row r="190" spans="2:20" ht="13.5" customHeight="1">
      <c r="B190" s="162"/>
      <c r="C190" s="162"/>
      <c r="D190" s="162"/>
      <c r="E190" s="162"/>
      <c r="F190" s="162"/>
      <c r="G190" s="162"/>
      <c r="H190" s="162"/>
      <c r="I190" s="162"/>
      <c r="J190" s="162"/>
      <c r="K190" s="162"/>
      <c r="L190" s="162"/>
      <c r="M190" s="162"/>
      <c r="N190" s="162"/>
      <c r="O190" s="162"/>
      <c r="P190" s="162"/>
      <c r="Q190" s="162"/>
      <c r="R190" s="162"/>
      <c r="S190" s="162"/>
      <c r="T190" s="162"/>
    </row>
    <row r="191" spans="2:20" ht="13.5" customHeight="1">
      <c r="B191" s="162"/>
      <c r="C191" s="162"/>
      <c r="D191" s="162"/>
      <c r="E191" s="162"/>
      <c r="F191" s="162"/>
      <c r="G191" s="162"/>
      <c r="H191" s="162"/>
      <c r="I191" s="162"/>
      <c r="J191" s="162"/>
      <c r="K191" s="162"/>
      <c r="L191" s="162"/>
      <c r="M191" s="162"/>
      <c r="N191" s="162"/>
      <c r="O191" s="162"/>
      <c r="P191" s="162"/>
      <c r="Q191" s="162"/>
      <c r="R191" s="162"/>
      <c r="S191" s="162"/>
      <c r="T191" s="162"/>
    </row>
    <row r="192" spans="2:20" ht="13.5" customHeight="1">
      <c r="B192" s="162"/>
      <c r="C192" s="162"/>
      <c r="D192" s="162"/>
      <c r="E192" s="162"/>
      <c r="F192" s="162"/>
      <c r="G192" s="162"/>
      <c r="H192" s="162"/>
      <c r="I192" s="162"/>
      <c r="J192" s="162"/>
      <c r="K192" s="162"/>
      <c r="L192" s="162"/>
      <c r="M192" s="162"/>
      <c r="N192" s="162"/>
      <c r="O192" s="162"/>
      <c r="P192" s="162"/>
      <c r="Q192" s="162"/>
      <c r="R192" s="162"/>
      <c r="S192" s="162"/>
      <c r="T192" s="162"/>
    </row>
    <row r="193" spans="2:20" ht="13.5" customHeight="1">
      <c r="B193" s="162"/>
      <c r="C193" s="162"/>
      <c r="D193" s="162"/>
      <c r="E193" s="162"/>
      <c r="F193" s="162"/>
      <c r="G193" s="162"/>
      <c r="H193" s="162"/>
      <c r="I193" s="162"/>
      <c r="J193" s="162"/>
      <c r="K193" s="162"/>
      <c r="L193" s="162"/>
      <c r="M193" s="162"/>
      <c r="N193" s="162"/>
      <c r="O193" s="162"/>
      <c r="P193" s="162"/>
      <c r="Q193" s="162"/>
      <c r="R193" s="162"/>
      <c r="S193" s="162"/>
      <c r="T193" s="162"/>
    </row>
    <row r="194" spans="2:20" ht="13.5" customHeight="1">
      <c r="B194" s="162"/>
      <c r="C194" s="162"/>
      <c r="D194" s="162"/>
      <c r="E194" s="162"/>
      <c r="F194" s="162"/>
      <c r="G194" s="162"/>
      <c r="H194" s="162"/>
      <c r="I194" s="162"/>
      <c r="J194" s="162"/>
      <c r="K194" s="162"/>
      <c r="L194" s="162"/>
      <c r="M194" s="162"/>
      <c r="N194" s="162"/>
      <c r="O194" s="162"/>
      <c r="P194" s="162"/>
      <c r="Q194" s="162"/>
      <c r="R194" s="162"/>
      <c r="S194" s="162"/>
      <c r="T194" s="162"/>
    </row>
    <row r="195" spans="2:20" ht="13.5" customHeight="1">
      <c r="B195" s="162"/>
      <c r="C195" s="162"/>
      <c r="D195" s="162"/>
      <c r="E195" s="162"/>
      <c r="F195" s="162"/>
      <c r="G195" s="162"/>
      <c r="H195" s="162"/>
      <c r="I195" s="162"/>
      <c r="J195" s="162"/>
      <c r="K195" s="162"/>
      <c r="L195" s="162"/>
      <c r="M195" s="162"/>
      <c r="N195" s="162"/>
      <c r="O195" s="162"/>
      <c r="P195" s="162"/>
      <c r="Q195" s="162"/>
      <c r="R195" s="162"/>
      <c r="S195" s="162"/>
      <c r="T195" s="162"/>
    </row>
    <row r="196" spans="2:20" ht="13.5" customHeight="1">
      <c r="B196" s="162"/>
      <c r="C196" s="162"/>
      <c r="D196" s="162"/>
      <c r="E196" s="162"/>
      <c r="F196" s="162"/>
      <c r="G196" s="162"/>
      <c r="H196" s="162"/>
      <c r="I196" s="162"/>
      <c r="J196" s="162"/>
      <c r="K196" s="162"/>
      <c r="L196" s="162"/>
      <c r="M196" s="162"/>
      <c r="N196" s="162"/>
      <c r="O196" s="162"/>
      <c r="P196" s="162"/>
      <c r="Q196" s="162"/>
      <c r="R196" s="162"/>
      <c r="S196" s="162"/>
      <c r="T196" s="162"/>
    </row>
    <row r="197" spans="2:20" ht="13.5" customHeight="1">
      <c r="B197" s="162"/>
      <c r="C197" s="162"/>
      <c r="D197" s="162"/>
      <c r="E197" s="162"/>
      <c r="F197" s="162"/>
      <c r="G197" s="162"/>
      <c r="H197" s="162"/>
      <c r="I197" s="162"/>
      <c r="J197" s="162"/>
      <c r="K197" s="162"/>
      <c r="L197" s="162"/>
      <c r="M197" s="162"/>
      <c r="N197" s="162"/>
      <c r="O197" s="162"/>
      <c r="P197" s="162"/>
      <c r="Q197" s="162"/>
      <c r="R197" s="162"/>
      <c r="S197" s="162"/>
      <c r="T197" s="162"/>
    </row>
    <row r="198" spans="2:20" ht="13.5" customHeight="1">
      <c r="B198" s="162"/>
      <c r="C198" s="162"/>
      <c r="D198" s="162"/>
      <c r="E198" s="162"/>
      <c r="F198" s="162"/>
      <c r="G198" s="162"/>
      <c r="H198" s="162"/>
      <c r="I198" s="162"/>
      <c r="J198" s="162"/>
      <c r="K198" s="162"/>
      <c r="L198" s="162"/>
      <c r="M198" s="162"/>
      <c r="N198" s="162"/>
      <c r="O198" s="162"/>
      <c r="P198" s="162"/>
      <c r="Q198" s="162"/>
      <c r="R198" s="162"/>
      <c r="S198" s="162"/>
      <c r="T198" s="162"/>
    </row>
    <row r="199" spans="2:20" ht="13.5" customHeight="1">
      <c r="B199" s="162"/>
      <c r="C199" s="162"/>
      <c r="D199" s="162"/>
      <c r="E199" s="162"/>
      <c r="F199" s="162"/>
      <c r="G199" s="162"/>
      <c r="H199" s="162"/>
      <c r="I199" s="162"/>
      <c r="J199" s="162"/>
      <c r="K199" s="162"/>
      <c r="L199" s="162"/>
      <c r="M199" s="162"/>
      <c r="N199" s="162"/>
      <c r="O199" s="162"/>
      <c r="P199" s="162"/>
      <c r="Q199" s="162"/>
      <c r="R199" s="162"/>
      <c r="S199" s="162"/>
      <c r="T199" s="162"/>
    </row>
    <row r="200" spans="2:20" ht="13.5" customHeight="1">
      <c r="B200" s="162"/>
      <c r="C200" s="162"/>
      <c r="D200" s="162"/>
      <c r="E200" s="162"/>
      <c r="F200" s="162"/>
      <c r="G200" s="162"/>
      <c r="H200" s="162"/>
      <c r="I200" s="162"/>
      <c r="J200" s="162"/>
      <c r="K200" s="162"/>
      <c r="L200" s="162"/>
      <c r="M200" s="162"/>
      <c r="N200" s="162"/>
      <c r="O200" s="162"/>
      <c r="P200" s="162"/>
      <c r="Q200" s="162"/>
      <c r="R200" s="162"/>
      <c r="S200" s="162"/>
      <c r="T200" s="162"/>
    </row>
    <row r="201" spans="2:20" ht="13.5" customHeight="1">
      <c r="B201" s="162"/>
      <c r="C201" s="162"/>
      <c r="D201" s="162"/>
      <c r="E201" s="162"/>
      <c r="F201" s="162"/>
      <c r="G201" s="162"/>
      <c r="H201" s="162"/>
      <c r="I201" s="162"/>
      <c r="J201" s="162"/>
      <c r="K201" s="162"/>
      <c r="L201" s="162"/>
      <c r="M201" s="162"/>
      <c r="N201" s="162"/>
      <c r="O201" s="162"/>
      <c r="P201" s="162"/>
      <c r="Q201" s="162"/>
      <c r="R201" s="162"/>
      <c r="S201" s="162"/>
      <c r="T201" s="162"/>
    </row>
    <row r="202" spans="2:20" ht="13.5" customHeight="1">
      <c r="B202" s="162"/>
      <c r="C202" s="162"/>
      <c r="D202" s="162"/>
      <c r="E202" s="162"/>
      <c r="F202" s="162"/>
      <c r="G202" s="162"/>
      <c r="H202" s="162"/>
      <c r="I202" s="162"/>
      <c r="J202" s="162"/>
      <c r="K202" s="162"/>
      <c r="L202" s="162"/>
      <c r="M202" s="162"/>
      <c r="N202" s="162"/>
      <c r="O202" s="162"/>
      <c r="P202" s="162"/>
      <c r="Q202" s="162"/>
      <c r="R202" s="162"/>
      <c r="S202" s="162"/>
      <c r="T202" s="162"/>
    </row>
    <row r="203" spans="2:20" ht="13.5" customHeight="1">
      <c r="B203" s="162"/>
      <c r="C203" s="162"/>
      <c r="D203" s="162"/>
      <c r="E203" s="162"/>
      <c r="F203" s="162"/>
      <c r="G203" s="162"/>
      <c r="H203" s="162"/>
      <c r="I203" s="162"/>
      <c r="J203" s="162"/>
      <c r="K203" s="162"/>
      <c r="L203" s="162"/>
      <c r="M203" s="162"/>
      <c r="N203" s="162"/>
      <c r="O203" s="162"/>
      <c r="P203" s="162"/>
      <c r="Q203" s="162"/>
      <c r="R203" s="162"/>
      <c r="S203" s="162"/>
      <c r="T203" s="162"/>
    </row>
    <row r="204" spans="2:20" ht="13.5" customHeight="1">
      <c r="B204" s="162"/>
      <c r="C204" s="162"/>
      <c r="D204" s="162"/>
      <c r="E204" s="162"/>
      <c r="F204" s="162"/>
      <c r="G204" s="162"/>
      <c r="H204" s="162"/>
      <c r="I204" s="162"/>
      <c r="J204" s="162"/>
      <c r="K204" s="162"/>
      <c r="L204" s="162"/>
      <c r="M204" s="162"/>
      <c r="N204" s="162"/>
      <c r="O204" s="162"/>
      <c r="P204" s="162"/>
      <c r="Q204" s="162"/>
      <c r="R204" s="162"/>
      <c r="S204" s="162"/>
      <c r="T204" s="162"/>
    </row>
    <row r="205" spans="2:20" ht="13.5" customHeight="1">
      <c r="B205" s="162"/>
      <c r="C205" s="162"/>
      <c r="D205" s="162"/>
      <c r="E205" s="162"/>
      <c r="F205" s="162"/>
      <c r="G205" s="162"/>
      <c r="H205" s="162"/>
      <c r="I205" s="162"/>
      <c r="J205" s="162"/>
      <c r="K205" s="162"/>
      <c r="L205" s="162"/>
      <c r="M205" s="162"/>
      <c r="N205" s="162"/>
      <c r="O205" s="162"/>
      <c r="P205" s="162"/>
      <c r="Q205" s="162"/>
      <c r="R205" s="162"/>
      <c r="S205" s="162"/>
      <c r="T205" s="162"/>
    </row>
    <row r="206" spans="2:20" ht="13.5" customHeight="1">
      <c r="B206" s="162"/>
      <c r="C206" s="162"/>
      <c r="D206" s="162"/>
      <c r="E206" s="162"/>
      <c r="F206" s="162"/>
      <c r="G206" s="162"/>
      <c r="H206" s="162"/>
      <c r="I206" s="162"/>
      <c r="J206" s="162"/>
      <c r="K206" s="162"/>
      <c r="L206" s="162"/>
      <c r="M206" s="162"/>
      <c r="N206" s="162"/>
      <c r="O206" s="162"/>
      <c r="P206" s="162"/>
      <c r="Q206" s="162"/>
      <c r="R206" s="162"/>
      <c r="S206" s="162"/>
      <c r="T206" s="162"/>
    </row>
    <row r="207" spans="2:20" ht="13.5" customHeight="1">
      <c r="B207" s="162"/>
      <c r="C207" s="162"/>
      <c r="D207" s="162"/>
      <c r="E207" s="162"/>
      <c r="F207" s="162"/>
      <c r="G207" s="162"/>
      <c r="H207" s="162"/>
      <c r="I207" s="162"/>
      <c r="J207" s="162"/>
      <c r="K207" s="162"/>
      <c r="L207" s="162"/>
      <c r="M207" s="162"/>
      <c r="N207" s="162"/>
      <c r="O207" s="162"/>
      <c r="P207" s="162"/>
      <c r="Q207" s="162"/>
      <c r="R207" s="162"/>
      <c r="S207" s="162"/>
      <c r="T207" s="162"/>
    </row>
    <row r="208" spans="2:20" ht="13.5" customHeight="1">
      <c r="B208" s="162"/>
      <c r="C208" s="162"/>
      <c r="D208" s="162"/>
      <c r="E208" s="162"/>
      <c r="F208" s="162"/>
      <c r="G208" s="162"/>
      <c r="H208" s="162"/>
      <c r="I208" s="162"/>
      <c r="J208" s="162"/>
      <c r="K208" s="162"/>
      <c r="L208" s="162"/>
      <c r="M208" s="162"/>
      <c r="N208" s="162"/>
      <c r="O208" s="162"/>
      <c r="P208" s="162"/>
      <c r="Q208" s="162"/>
      <c r="R208" s="162"/>
      <c r="S208" s="162"/>
      <c r="T208" s="162"/>
    </row>
    <row r="209" spans="2:20" ht="13.5" customHeight="1">
      <c r="B209" s="162"/>
      <c r="C209" s="162"/>
      <c r="D209" s="162"/>
      <c r="E209" s="162"/>
      <c r="F209" s="162"/>
      <c r="G209" s="162"/>
      <c r="H209" s="162"/>
      <c r="I209" s="162"/>
      <c r="J209" s="162"/>
      <c r="K209" s="162"/>
      <c r="L209" s="162"/>
      <c r="M209" s="162"/>
      <c r="N209" s="162"/>
      <c r="O209" s="162"/>
      <c r="P209" s="162"/>
      <c r="Q209" s="162"/>
      <c r="R209" s="162"/>
      <c r="S209" s="162"/>
      <c r="T209" s="162"/>
    </row>
    <row r="210" spans="2:20" ht="13.5" customHeight="1">
      <c r="B210" s="162"/>
      <c r="C210" s="162"/>
      <c r="D210" s="162"/>
      <c r="E210" s="162"/>
      <c r="F210" s="162"/>
      <c r="G210" s="162"/>
      <c r="H210" s="162"/>
      <c r="I210" s="162"/>
      <c r="J210" s="162"/>
      <c r="K210" s="162"/>
      <c r="L210" s="162"/>
      <c r="M210" s="162"/>
      <c r="N210" s="162"/>
      <c r="O210" s="162"/>
      <c r="P210" s="162"/>
      <c r="Q210" s="162"/>
      <c r="R210" s="162"/>
      <c r="S210" s="162"/>
      <c r="T210" s="162"/>
    </row>
    <row r="211" spans="2:20" ht="13.5" customHeight="1">
      <c r="B211" s="162"/>
      <c r="C211" s="162"/>
      <c r="D211" s="162"/>
      <c r="E211" s="162"/>
      <c r="F211" s="162"/>
      <c r="G211" s="162"/>
      <c r="H211" s="162"/>
      <c r="I211" s="162"/>
      <c r="J211" s="162"/>
      <c r="K211" s="162"/>
      <c r="L211" s="162"/>
      <c r="M211" s="162"/>
      <c r="N211" s="162"/>
      <c r="O211" s="162"/>
      <c r="P211" s="162"/>
      <c r="Q211" s="162"/>
      <c r="R211" s="162"/>
      <c r="S211" s="162"/>
      <c r="T211" s="162"/>
    </row>
    <row r="212" spans="2:20" ht="13.5" customHeight="1">
      <c r="B212" s="162"/>
      <c r="C212" s="162"/>
      <c r="D212" s="162"/>
      <c r="E212" s="162"/>
      <c r="F212" s="162"/>
      <c r="G212" s="162"/>
      <c r="H212" s="162"/>
      <c r="I212" s="162"/>
      <c r="J212" s="162"/>
      <c r="K212" s="162"/>
      <c r="L212" s="162"/>
      <c r="M212" s="162"/>
      <c r="N212" s="162"/>
      <c r="O212" s="162"/>
      <c r="P212" s="162"/>
      <c r="Q212" s="162"/>
      <c r="R212" s="162"/>
      <c r="S212" s="162"/>
      <c r="T212" s="162"/>
    </row>
    <row r="213" spans="2:20" ht="13.5" customHeight="1">
      <c r="B213" s="162"/>
      <c r="C213" s="162"/>
      <c r="D213" s="162"/>
      <c r="E213" s="162"/>
      <c r="F213" s="162"/>
      <c r="G213" s="162"/>
      <c r="H213" s="162"/>
      <c r="I213" s="162"/>
      <c r="J213" s="162"/>
      <c r="K213" s="162"/>
      <c r="L213" s="162"/>
      <c r="M213" s="162"/>
      <c r="N213" s="162"/>
      <c r="O213" s="162"/>
      <c r="P213" s="162"/>
      <c r="Q213" s="162"/>
      <c r="R213" s="162"/>
      <c r="S213" s="162"/>
      <c r="T213" s="162"/>
    </row>
    <row r="214" spans="2:20" ht="13.5" customHeight="1">
      <c r="B214" s="162"/>
      <c r="C214" s="162"/>
      <c r="D214" s="162"/>
      <c r="E214" s="162"/>
      <c r="F214" s="162"/>
      <c r="G214" s="162"/>
      <c r="H214" s="162"/>
      <c r="I214" s="162"/>
      <c r="J214" s="162"/>
      <c r="K214" s="162"/>
      <c r="L214" s="162"/>
      <c r="M214" s="162"/>
      <c r="N214" s="162"/>
      <c r="O214" s="162"/>
      <c r="P214" s="162"/>
      <c r="Q214" s="162"/>
      <c r="R214" s="162"/>
      <c r="S214" s="162"/>
      <c r="T214" s="162"/>
    </row>
    <row r="215" spans="2:20" ht="13.5" customHeight="1">
      <c r="B215" s="162"/>
      <c r="C215" s="162"/>
      <c r="D215" s="162"/>
      <c r="E215" s="162"/>
      <c r="F215" s="162"/>
      <c r="G215" s="162"/>
      <c r="H215" s="162"/>
      <c r="I215" s="162"/>
      <c r="J215" s="162"/>
      <c r="K215" s="162"/>
      <c r="L215" s="162"/>
      <c r="M215" s="162"/>
      <c r="N215" s="162"/>
      <c r="O215" s="162"/>
      <c r="P215" s="162"/>
      <c r="Q215" s="162"/>
      <c r="R215" s="162"/>
      <c r="S215" s="162"/>
      <c r="T215" s="162"/>
    </row>
    <row r="216" spans="2:20" ht="13.5" customHeight="1">
      <c r="B216" s="162"/>
      <c r="C216" s="162"/>
      <c r="D216" s="162"/>
      <c r="E216" s="162"/>
      <c r="F216" s="162"/>
      <c r="G216" s="162"/>
      <c r="H216" s="162"/>
      <c r="I216" s="162"/>
      <c r="J216" s="162"/>
      <c r="K216" s="162"/>
      <c r="L216" s="162"/>
      <c r="M216" s="162"/>
      <c r="N216" s="162"/>
      <c r="O216" s="162"/>
      <c r="P216" s="162"/>
      <c r="Q216" s="162"/>
      <c r="R216" s="162"/>
      <c r="S216" s="162"/>
      <c r="T216" s="162"/>
    </row>
    <row r="217" spans="2:20" ht="13.5" customHeight="1">
      <c r="B217" s="162"/>
      <c r="C217" s="162"/>
      <c r="D217" s="162"/>
      <c r="E217" s="162"/>
      <c r="F217" s="162"/>
      <c r="G217" s="162"/>
      <c r="H217" s="162"/>
      <c r="I217" s="162"/>
      <c r="J217" s="162"/>
      <c r="K217" s="162"/>
      <c r="L217" s="162"/>
      <c r="M217" s="162"/>
      <c r="N217" s="162"/>
      <c r="O217" s="162"/>
      <c r="P217" s="162"/>
      <c r="Q217" s="162"/>
      <c r="R217" s="162"/>
      <c r="S217" s="162"/>
      <c r="T217" s="162"/>
    </row>
    <row r="218" spans="2:20" ht="13.5" customHeight="1">
      <c r="B218" s="162"/>
      <c r="C218" s="162"/>
      <c r="D218" s="162"/>
      <c r="E218" s="162"/>
      <c r="F218" s="162"/>
      <c r="G218" s="162"/>
      <c r="H218" s="162"/>
      <c r="I218" s="162"/>
      <c r="J218" s="162"/>
      <c r="K218" s="162"/>
      <c r="L218" s="162"/>
      <c r="M218" s="162"/>
      <c r="N218" s="162"/>
      <c r="O218" s="162"/>
      <c r="P218" s="162"/>
      <c r="Q218" s="162"/>
      <c r="R218" s="162"/>
      <c r="S218" s="162"/>
      <c r="T218" s="162"/>
    </row>
    <row r="219" spans="2:20" ht="13.5" customHeight="1">
      <c r="B219" s="162"/>
      <c r="C219" s="162"/>
      <c r="D219" s="162"/>
      <c r="E219" s="162"/>
      <c r="F219" s="162"/>
      <c r="G219" s="162"/>
      <c r="H219" s="162"/>
      <c r="I219" s="162"/>
      <c r="J219" s="162"/>
      <c r="K219" s="162"/>
      <c r="L219" s="162"/>
      <c r="M219" s="162"/>
      <c r="N219" s="162"/>
      <c r="O219" s="162"/>
      <c r="P219" s="162"/>
      <c r="Q219" s="162"/>
      <c r="R219" s="162"/>
      <c r="S219" s="162"/>
      <c r="T219" s="162"/>
    </row>
    <row r="220" spans="2:20" ht="13.5" customHeight="1">
      <c r="B220" s="162"/>
      <c r="C220" s="162"/>
      <c r="D220" s="162"/>
      <c r="E220" s="162"/>
      <c r="F220" s="162"/>
      <c r="G220" s="162"/>
      <c r="H220" s="162"/>
      <c r="I220" s="162"/>
      <c r="J220" s="162"/>
      <c r="K220" s="162"/>
      <c r="L220" s="162"/>
      <c r="M220" s="162"/>
      <c r="N220" s="162"/>
      <c r="O220" s="162"/>
      <c r="P220" s="162"/>
      <c r="Q220" s="162"/>
      <c r="R220" s="162"/>
      <c r="S220" s="162"/>
      <c r="T220" s="162"/>
    </row>
    <row r="221" spans="2:20" ht="13.5" customHeight="1">
      <c r="B221" s="162"/>
      <c r="C221" s="162"/>
      <c r="D221" s="162"/>
      <c r="E221" s="162"/>
      <c r="F221" s="162"/>
      <c r="G221" s="162"/>
      <c r="H221" s="162"/>
      <c r="I221" s="162"/>
      <c r="J221" s="162"/>
      <c r="K221" s="162"/>
      <c r="L221" s="162"/>
      <c r="M221" s="162"/>
      <c r="N221" s="162"/>
      <c r="O221" s="162"/>
      <c r="P221" s="162"/>
      <c r="Q221" s="162"/>
      <c r="R221" s="162"/>
      <c r="S221" s="162"/>
      <c r="T221" s="162"/>
    </row>
    <row r="222" spans="2:20" ht="13.5" customHeight="1">
      <c r="B222" s="162"/>
      <c r="C222" s="162"/>
      <c r="D222" s="162"/>
      <c r="E222" s="162"/>
      <c r="F222" s="162"/>
      <c r="G222" s="162"/>
      <c r="H222" s="162"/>
      <c r="I222" s="162"/>
      <c r="J222" s="162"/>
      <c r="K222" s="162"/>
      <c r="L222" s="162"/>
      <c r="M222" s="162"/>
      <c r="N222" s="162"/>
      <c r="O222" s="162"/>
      <c r="P222" s="162"/>
      <c r="Q222" s="162"/>
      <c r="R222" s="162"/>
      <c r="S222" s="162"/>
      <c r="T222" s="162"/>
    </row>
    <row r="223" spans="2:20" ht="13.5" customHeight="1">
      <c r="B223" s="162"/>
      <c r="C223" s="162"/>
      <c r="D223" s="162"/>
      <c r="E223" s="162"/>
      <c r="F223" s="162"/>
      <c r="G223" s="162"/>
      <c r="H223" s="162"/>
      <c r="I223" s="162"/>
      <c r="J223" s="162"/>
      <c r="K223" s="162"/>
      <c r="L223" s="162"/>
      <c r="M223" s="162"/>
      <c r="N223" s="162"/>
      <c r="O223" s="162"/>
      <c r="P223" s="162"/>
      <c r="Q223" s="162"/>
      <c r="R223" s="162"/>
      <c r="S223" s="162"/>
      <c r="T223" s="162"/>
    </row>
    <row r="224" spans="2:20" ht="13.5" customHeight="1">
      <c r="B224" s="162"/>
      <c r="C224" s="162"/>
      <c r="D224" s="162"/>
      <c r="E224" s="162"/>
      <c r="F224" s="162"/>
      <c r="G224" s="162"/>
      <c r="H224" s="162"/>
      <c r="I224" s="162"/>
      <c r="J224" s="162"/>
      <c r="K224" s="162"/>
      <c r="L224" s="162"/>
      <c r="M224" s="162"/>
      <c r="N224" s="162"/>
      <c r="O224" s="162"/>
      <c r="P224" s="162"/>
      <c r="Q224" s="162"/>
      <c r="R224" s="162"/>
      <c r="S224" s="162"/>
      <c r="T224" s="162"/>
    </row>
    <row r="225" spans="2:20" ht="13.5" customHeight="1">
      <c r="B225" s="162"/>
      <c r="C225" s="162"/>
      <c r="D225" s="162"/>
      <c r="E225" s="162"/>
      <c r="F225" s="162"/>
      <c r="G225" s="162"/>
      <c r="H225" s="162"/>
      <c r="I225" s="162"/>
      <c r="J225" s="162"/>
      <c r="K225" s="162"/>
      <c r="L225" s="162"/>
      <c r="M225" s="162"/>
      <c r="N225" s="162"/>
      <c r="O225" s="162"/>
      <c r="P225" s="162"/>
      <c r="Q225" s="162"/>
      <c r="R225" s="162"/>
      <c r="S225" s="162"/>
      <c r="T225" s="162"/>
    </row>
    <row r="226" spans="2:20" ht="13.5" customHeight="1">
      <c r="B226" s="162"/>
      <c r="C226" s="162"/>
      <c r="D226" s="162"/>
      <c r="E226" s="162"/>
      <c r="F226" s="162"/>
      <c r="G226" s="162"/>
      <c r="H226" s="162"/>
      <c r="I226" s="162"/>
      <c r="J226" s="162"/>
      <c r="K226" s="162"/>
      <c r="L226" s="162"/>
      <c r="M226" s="162"/>
      <c r="N226" s="162"/>
      <c r="O226" s="162"/>
      <c r="P226" s="162"/>
      <c r="Q226" s="162"/>
      <c r="R226" s="162"/>
      <c r="S226" s="162"/>
      <c r="T226" s="162"/>
    </row>
    <row r="227" spans="2:20" ht="13.5" customHeight="1">
      <c r="B227" s="162"/>
      <c r="C227" s="162"/>
      <c r="D227" s="162"/>
      <c r="E227" s="162"/>
      <c r="F227" s="162"/>
      <c r="G227" s="162"/>
      <c r="H227" s="162"/>
      <c r="I227" s="162"/>
      <c r="J227" s="162"/>
      <c r="K227" s="162"/>
      <c r="L227" s="162"/>
      <c r="M227" s="162"/>
      <c r="N227" s="162"/>
      <c r="O227" s="162"/>
      <c r="P227" s="162"/>
      <c r="Q227" s="162"/>
      <c r="R227" s="162"/>
      <c r="S227" s="162"/>
      <c r="T227" s="162"/>
    </row>
    <row r="228" spans="2:20" ht="13.5" customHeight="1">
      <c r="B228" s="162"/>
      <c r="C228" s="162"/>
      <c r="D228" s="162"/>
      <c r="E228" s="162"/>
      <c r="F228" s="162"/>
      <c r="G228" s="162"/>
      <c r="H228" s="162"/>
      <c r="I228" s="162"/>
      <c r="J228" s="162"/>
      <c r="K228" s="162"/>
      <c r="L228" s="162"/>
      <c r="M228" s="162"/>
      <c r="N228" s="162"/>
      <c r="O228" s="162"/>
      <c r="P228" s="162"/>
      <c r="Q228" s="162"/>
      <c r="R228" s="162"/>
      <c r="S228" s="162"/>
      <c r="T228" s="162"/>
    </row>
    <row r="229" spans="2:20" ht="13.5" customHeight="1">
      <c r="B229" s="162"/>
      <c r="C229" s="162"/>
      <c r="D229" s="162"/>
      <c r="E229" s="162"/>
      <c r="F229" s="162"/>
      <c r="G229" s="162"/>
      <c r="H229" s="162"/>
      <c r="I229" s="162"/>
      <c r="J229" s="162"/>
      <c r="K229" s="162"/>
      <c r="L229" s="162"/>
      <c r="M229" s="162"/>
      <c r="N229" s="162"/>
      <c r="O229" s="162"/>
      <c r="P229" s="162"/>
      <c r="Q229" s="162"/>
      <c r="R229" s="162"/>
      <c r="S229" s="162"/>
      <c r="T229" s="162"/>
    </row>
    <row r="230" spans="2:20" ht="13.5" customHeight="1">
      <c r="B230" s="162"/>
      <c r="C230" s="162"/>
      <c r="D230" s="162"/>
      <c r="E230" s="162"/>
      <c r="F230" s="162"/>
      <c r="G230" s="162"/>
      <c r="H230" s="162"/>
      <c r="I230" s="162"/>
      <c r="J230" s="162"/>
      <c r="K230" s="162"/>
      <c r="L230" s="162"/>
      <c r="M230" s="162"/>
      <c r="N230" s="162"/>
      <c r="O230" s="162"/>
      <c r="P230" s="162"/>
      <c r="Q230" s="162"/>
      <c r="R230" s="162"/>
      <c r="S230" s="162"/>
      <c r="T230" s="162"/>
    </row>
    <row r="231" spans="2:20" ht="13.5" customHeight="1">
      <c r="B231" s="162"/>
      <c r="C231" s="162"/>
      <c r="D231" s="162"/>
      <c r="E231" s="162"/>
      <c r="F231" s="162"/>
      <c r="G231" s="162"/>
      <c r="H231" s="162"/>
      <c r="I231" s="162"/>
      <c r="J231" s="162"/>
      <c r="K231" s="162"/>
      <c r="L231" s="162"/>
      <c r="M231" s="162"/>
      <c r="N231" s="162"/>
      <c r="O231" s="162"/>
      <c r="P231" s="162"/>
      <c r="Q231" s="162"/>
      <c r="R231" s="162"/>
      <c r="S231" s="162"/>
      <c r="T231" s="162"/>
    </row>
    <row r="232" spans="2:20" ht="13.5" customHeight="1">
      <c r="B232" s="162"/>
      <c r="C232" s="162"/>
      <c r="D232" s="162"/>
      <c r="E232" s="162"/>
      <c r="F232" s="162"/>
      <c r="G232" s="162"/>
      <c r="H232" s="162"/>
      <c r="I232" s="162"/>
      <c r="J232" s="162"/>
      <c r="K232" s="162"/>
      <c r="L232" s="162"/>
      <c r="M232" s="162"/>
      <c r="N232" s="162"/>
      <c r="O232" s="162"/>
      <c r="P232" s="162"/>
      <c r="Q232" s="162"/>
      <c r="R232" s="162"/>
      <c r="S232" s="162"/>
      <c r="T232" s="162"/>
    </row>
    <row r="233" spans="2:20" ht="13.5" customHeight="1">
      <c r="B233" s="162"/>
      <c r="C233" s="162"/>
      <c r="D233" s="162"/>
      <c r="E233" s="162"/>
      <c r="F233" s="162"/>
      <c r="G233" s="162"/>
      <c r="H233" s="162"/>
      <c r="I233" s="162"/>
      <c r="J233" s="162"/>
      <c r="K233" s="162"/>
      <c r="L233" s="162"/>
      <c r="M233" s="162"/>
      <c r="N233" s="162"/>
      <c r="O233" s="162"/>
      <c r="P233" s="162"/>
      <c r="Q233" s="162"/>
      <c r="R233" s="162"/>
      <c r="S233" s="162"/>
      <c r="T233" s="162"/>
    </row>
    <row r="234" spans="2:20" ht="13.5" customHeight="1">
      <c r="B234" s="162"/>
      <c r="C234" s="162"/>
      <c r="D234" s="162"/>
      <c r="E234" s="162"/>
      <c r="F234" s="162"/>
      <c r="G234" s="162"/>
      <c r="H234" s="162"/>
      <c r="I234" s="162"/>
      <c r="J234" s="162"/>
      <c r="K234" s="162"/>
      <c r="L234" s="162"/>
      <c r="M234" s="162"/>
      <c r="N234" s="162"/>
      <c r="O234" s="162"/>
      <c r="P234" s="162"/>
      <c r="Q234" s="162"/>
      <c r="R234" s="162"/>
      <c r="S234" s="162"/>
      <c r="T234" s="162"/>
    </row>
    <row r="235" spans="2:20" ht="13.5" customHeight="1">
      <c r="B235" s="162"/>
      <c r="C235" s="162"/>
      <c r="D235" s="162"/>
      <c r="E235" s="162"/>
      <c r="F235" s="162"/>
      <c r="G235" s="162"/>
      <c r="H235" s="162"/>
      <c r="I235" s="162"/>
      <c r="J235" s="162"/>
      <c r="K235" s="162"/>
      <c r="L235" s="162"/>
      <c r="M235" s="162"/>
      <c r="N235" s="162"/>
      <c r="O235" s="162"/>
      <c r="P235" s="162"/>
      <c r="Q235" s="162"/>
      <c r="R235" s="162"/>
      <c r="S235" s="162"/>
      <c r="T235" s="162"/>
    </row>
    <row r="236" spans="2:20" ht="13.5" customHeight="1">
      <c r="B236" s="162"/>
      <c r="C236" s="162"/>
      <c r="D236" s="162"/>
      <c r="E236" s="162"/>
      <c r="F236" s="162"/>
      <c r="G236" s="162"/>
      <c r="H236" s="162"/>
      <c r="I236" s="162"/>
      <c r="J236" s="162"/>
      <c r="K236" s="162"/>
      <c r="L236" s="162"/>
      <c r="M236" s="162"/>
      <c r="N236" s="162"/>
      <c r="O236" s="162"/>
      <c r="P236" s="162"/>
      <c r="Q236" s="162"/>
      <c r="R236" s="162"/>
      <c r="S236" s="162"/>
      <c r="T236" s="162"/>
    </row>
    <row r="237" spans="2:20" ht="13.5" customHeight="1">
      <c r="B237" s="162"/>
      <c r="C237" s="162"/>
      <c r="D237" s="162"/>
      <c r="E237" s="162"/>
      <c r="F237" s="162"/>
      <c r="G237" s="162"/>
      <c r="H237" s="162"/>
      <c r="I237" s="162"/>
      <c r="J237" s="162"/>
      <c r="K237" s="162"/>
      <c r="L237" s="162"/>
      <c r="M237" s="162"/>
      <c r="N237" s="162"/>
      <c r="O237" s="162"/>
      <c r="P237" s="162"/>
      <c r="Q237" s="162"/>
      <c r="R237" s="162"/>
      <c r="S237" s="162"/>
      <c r="T237" s="162"/>
    </row>
    <row r="238" spans="2:20" ht="13.5" customHeight="1">
      <c r="B238" s="162"/>
      <c r="C238" s="162"/>
      <c r="D238" s="162"/>
      <c r="E238" s="162"/>
      <c r="F238" s="162"/>
      <c r="G238" s="162"/>
      <c r="H238" s="162"/>
      <c r="I238" s="162"/>
      <c r="J238" s="162"/>
      <c r="K238" s="162"/>
      <c r="L238" s="162"/>
      <c r="M238" s="162"/>
      <c r="N238" s="162"/>
      <c r="O238" s="162"/>
      <c r="P238" s="162"/>
      <c r="Q238" s="162"/>
      <c r="R238" s="162"/>
      <c r="S238" s="162"/>
      <c r="T238" s="162"/>
    </row>
    <row r="239" spans="2:20" ht="13.5" customHeight="1">
      <c r="B239" s="162"/>
      <c r="C239" s="162"/>
      <c r="D239" s="162"/>
      <c r="E239" s="162"/>
      <c r="F239" s="162"/>
      <c r="G239" s="162"/>
      <c r="H239" s="162"/>
      <c r="I239" s="162"/>
      <c r="J239" s="162"/>
      <c r="K239" s="162"/>
      <c r="L239" s="162"/>
      <c r="M239" s="162"/>
      <c r="N239" s="162"/>
      <c r="O239" s="162"/>
      <c r="P239" s="162"/>
      <c r="Q239" s="162"/>
      <c r="R239" s="162"/>
      <c r="S239" s="162"/>
      <c r="T239" s="162"/>
    </row>
    <row r="240" spans="2:20" ht="13.5" customHeight="1">
      <c r="B240" s="162"/>
      <c r="C240" s="162"/>
      <c r="D240" s="162"/>
      <c r="E240" s="162"/>
      <c r="F240" s="162"/>
      <c r="G240" s="162"/>
      <c r="H240" s="162"/>
      <c r="I240" s="162"/>
      <c r="J240" s="162"/>
      <c r="K240" s="162"/>
      <c r="L240" s="162"/>
      <c r="M240" s="162"/>
      <c r="N240" s="162"/>
      <c r="O240" s="162"/>
      <c r="P240" s="162"/>
      <c r="Q240" s="162"/>
      <c r="R240" s="162"/>
      <c r="S240" s="162"/>
      <c r="T240" s="162"/>
    </row>
    <row r="241" spans="2:20" ht="13.5" customHeight="1">
      <c r="B241" s="162"/>
      <c r="C241" s="162"/>
      <c r="D241" s="162"/>
      <c r="E241" s="162"/>
      <c r="F241" s="162"/>
      <c r="G241" s="162"/>
      <c r="H241" s="162"/>
      <c r="I241" s="162"/>
      <c r="J241" s="162"/>
      <c r="K241" s="162"/>
      <c r="L241" s="162"/>
      <c r="M241" s="162"/>
      <c r="N241" s="162"/>
      <c r="O241" s="162"/>
      <c r="P241" s="162"/>
      <c r="Q241" s="162"/>
      <c r="R241" s="162"/>
      <c r="S241" s="162"/>
      <c r="T241" s="162"/>
    </row>
    <row r="242" spans="2:20" ht="13.5" customHeight="1">
      <c r="B242" s="162"/>
      <c r="C242" s="162"/>
      <c r="D242" s="162"/>
      <c r="E242" s="162"/>
      <c r="F242" s="162"/>
      <c r="G242" s="162"/>
      <c r="H242" s="162"/>
      <c r="I242" s="162"/>
      <c r="J242" s="162"/>
      <c r="K242" s="162"/>
      <c r="L242" s="162"/>
      <c r="M242" s="162"/>
      <c r="N242" s="162"/>
      <c r="O242" s="162"/>
      <c r="P242" s="162"/>
      <c r="Q242" s="162"/>
      <c r="R242" s="162"/>
      <c r="S242" s="162"/>
      <c r="T242" s="162"/>
    </row>
    <row r="243" spans="2:20" ht="13.5" customHeight="1">
      <c r="B243" s="162"/>
      <c r="C243" s="162"/>
      <c r="D243" s="162"/>
      <c r="E243" s="162"/>
      <c r="F243" s="162"/>
      <c r="G243" s="162"/>
      <c r="H243" s="162"/>
      <c r="I243" s="162"/>
      <c r="J243" s="162"/>
      <c r="K243" s="162"/>
      <c r="L243" s="162"/>
      <c r="M243" s="162"/>
      <c r="N243" s="162"/>
      <c r="O243" s="162"/>
      <c r="P243" s="162"/>
      <c r="Q243" s="162"/>
      <c r="R243" s="162"/>
      <c r="S243" s="162"/>
      <c r="T243" s="162"/>
    </row>
    <row r="244" spans="2:20" ht="13.5" customHeight="1">
      <c r="B244" s="162"/>
      <c r="C244" s="162"/>
      <c r="D244" s="162"/>
      <c r="E244" s="162"/>
      <c r="F244" s="162"/>
      <c r="G244" s="162"/>
      <c r="H244" s="162"/>
      <c r="I244" s="162"/>
      <c r="J244" s="162"/>
      <c r="K244" s="162"/>
      <c r="L244" s="162"/>
      <c r="M244" s="162"/>
      <c r="N244" s="162"/>
      <c r="O244" s="162"/>
      <c r="P244" s="162"/>
      <c r="Q244" s="162"/>
      <c r="R244" s="162"/>
      <c r="S244" s="162"/>
      <c r="T244" s="162"/>
    </row>
    <row r="245" spans="2:20" ht="13.5" customHeight="1">
      <c r="B245" s="162"/>
      <c r="C245" s="162"/>
      <c r="D245" s="162"/>
      <c r="E245" s="162"/>
      <c r="F245" s="162"/>
      <c r="G245" s="162"/>
      <c r="H245" s="162"/>
      <c r="I245" s="162"/>
      <c r="J245" s="162"/>
      <c r="K245" s="162"/>
      <c r="L245" s="162"/>
      <c r="M245" s="162"/>
      <c r="N245" s="162"/>
      <c r="O245" s="162"/>
      <c r="P245" s="162"/>
      <c r="Q245" s="162"/>
      <c r="R245" s="162"/>
      <c r="S245" s="162"/>
      <c r="T245" s="162"/>
    </row>
    <row r="246" spans="2:20" ht="13.5" customHeight="1">
      <c r="B246" s="162"/>
      <c r="C246" s="162"/>
      <c r="D246" s="162"/>
      <c r="E246" s="162"/>
      <c r="F246" s="162"/>
      <c r="G246" s="162"/>
      <c r="H246" s="162"/>
      <c r="I246" s="162"/>
      <c r="J246" s="162"/>
      <c r="K246" s="162"/>
      <c r="L246" s="162"/>
      <c r="M246" s="162"/>
      <c r="N246" s="162"/>
      <c r="O246" s="162"/>
      <c r="P246" s="162"/>
      <c r="Q246" s="162"/>
      <c r="R246" s="162"/>
      <c r="S246" s="162"/>
      <c r="T246" s="162"/>
    </row>
    <row r="247" spans="2:20" ht="13.5" customHeight="1">
      <c r="B247" s="162"/>
      <c r="C247" s="162"/>
      <c r="D247" s="162"/>
      <c r="E247" s="162"/>
      <c r="F247" s="162"/>
      <c r="G247" s="162"/>
      <c r="H247" s="162"/>
      <c r="I247" s="162"/>
      <c r="J247" s="162"/>
      <c r="K247" s="162"/>
      <c r="L247" s="162"/>
      <c r="M247" s="162"/>
      <c r="N247" s="162"/>
      <c r="O247" s="162"/>
      <c r="P247" s="162"/>
      <c r="Q247" s="162"/>
      <c r="R247" s="162"/>
      <c r="S247" s="162"/>
      <c r="T247" s="162"/>
    </row>
    <row r="248" spans="2:20" ht="13.5" customHeight="1">
      <c r="B248" s="162"/>
      <c r="C248" s="162"/>
      <c r="D248" s="162"/>
      <c r="E248" s="162"/>
      <c r="F248" s="162"/>
      <c r="G248" s="162"/>
      <c r="H248" s="162"/>
      <c r="I248" s="162"/>
      <c r="J248" s="162"/>
      <c r="K248" s="162"/>
      <c r="L248" s="162"/>
      <c r="M248" s="162"/>
      <c r="N248" s="162"/>
      <c r="O248" s="162"/>
      <c r="P248" s="162"/>
      <c r="Q248" s="162"/>
      <c r="R248" s="162"/>
      <c r="S248" s="162"/>
      <c r="T248" s="162"/>
    </row>
    <row r="249" spans="2:20" ht="13.5" customHeight="1">
      <c r="B249" s="162"/>
      <c r="C249" s="162"/>
      <c r="D249" s="162"/>
      <c r="E249" s="162"/>
      <c r="F249" s="162"/>
      <c r="G249" s="162"/>
      <c r="H249" s="162"/>
      <c r="I249" s="162"/>
      <c r="J249" s="162"/>
      <c r="K249" s="162"/>
      <c r="L249" s="162"/>
      <c r="M249" s="162"/>
      <c r="N249" s="162"/>
      <c r="O249" s="162"/>
      <c r="P249" s="162"/>
      <c r="Q249" s="162"/>
      <c r="R249" s="162"/>
      <c r="S249" s="162"/>
      <c r="T249" s="162"/>
    </row>
    <row r="250" spans="2:20" ht="13.5" customHeight="1">
      <c r="B250" s="162"/>
      <c r="C250" s="162"/>
      <c r="D250" s="162"/>
      <c r="E250" s="162"/>
      <c r="F250" s="162"/>
      <c r="G250" s="162"/>
      <c r="H250" s="162"/>
      <c r="I250" s="162"/>
      <c r="J250" s="162"/>
      <c r="K250" s="162"/>
      <c r="L250" s="162"/>
      <c r="M250" s="162"/>
      <c r="N250" s="162"/>
      <c r="O250" s="162"/>
      <c r="P250" s="162"/>
      <c r="Q250" s="162"/>
      <c r="R250" s="162"/>
      <c r="S250" s="162"/>
      <c r="T250" s="162"/>
    </row>
    <row r="251" spans="2:20" ht="13.5" customHeight="1">
      <c r="B251" s="162"/>
      <c r="C251" s="162"/>
      <c r="D251" s="162"/>
      <c r="E251" s="162"/>
      <c r="F251" s="162"/>
      <c r="G251" s="162"/>
      <c r="H251" s="162"/>
      <c r="I251" s="162"/>
      <c r="J251" s="162"/>
      <c r="K251" s="162"/>
      <c r="L251" s="162"/>
      <c r="M251" s="162"/>
      <c r="N251" s="162"/>
      <c r="O251" s="162"/>
      <c r="P251" s="162"/>
      <c r="Q251" s="162"/>
      <c r="R251" s="162"/>
      <c r="S251" s="162"/>
      <c r="T251" s="162"/>
    </row>
    <row r="252" spans="2:20" ht="13.5" customHeight="1">
      <c r="B252" s="162"/>
      <c r="C252" s="162"/>
      <c r="D252" s="162"/>
      <c r="E252" s="162"/>
      <c r="F252" s="162"/>
      <c r="G252" s="162"/>
      <c r="H252" s="162"/>
      <c r="I252" s="162"/>
      <c r="J252" s="162"/>
      <c r="K252" s="162"/>
      <c r="L252" s="162"/>
      <c r="M252" s="162"/>
      <c r="N252" s="162"/>
      <c r="O252" s="162"/>
      <c r="P252" s="162"/>
      <c r="Q252" s="162"/>
      <c r="R252" s="162"/>
      <c r="S252" s="162"/>
      <c r="T252" s="162"/>
    </row>
    <row r="253" spans="2:20" ht="13.5" customHeight="1">
      <c r="B253" s="162"/>
      <c r="C253" s="162"/>
      <c r="D253" s="162"/>
      <c r="E253" s="162"/>
      <c r="F253" s="162"/>
      <c r="G253" s="162"/>
      <c r="H253" s="162"/>
      <c r="I253" s="162"/>
      <c r="J253" s="162"/>
      <c r="K253" s="162"/>
      <c r="L253" s="162"/>
      <c r="M253" s="162"/>
      <c r="N253" s="162"/>
      <c r="O253" s="162"/>
      <c r="P253" s="162"/>
      <c r="Q253" s="162"/>
      <c r="R253" s="162"/>
      <c r="S253" s="162"/>
      <c r="T253" s="162"/>
    </row>
    <row r="254" spans="2:20" ht="13.5" customHeight="1">
      <c r="B254" s="162"/>
      <c r="C254" s="162"/>
      <c r="D254" s="162"/>
      <c r="E254" s="162"/>
      <c r="F254" s="162"/>
      <c r="G254" s="162"/>
      <c r="H254" s="162"/>
      <c r="I254" s="162"/>
      <c r="J254" s="162"/>
      <c r="K254" s="162"/>
      <c r="L254" s="162"/>
      <c r="M254" s="162"/>
      <c r="N254" s="162"/>
      <c r="O254" s="162"/>
      <c r="P254" s="162"/>
      <c r="Q254" s="162"/>
      <c r="R254" s="162"/>
      <c r="S254" s="162"/>
      <c r="T254" s="162"/>
    </row>
    <row r="255" spans="2:20" ht="13.5" customHeight="1">
      <c r="B255" s="162"/>
      <c r="C255" s="162"/>
      <c r="D255" s="162"/>
      <c r="E255" s="162"/>
      <c r="F255" s="162"/>
      <c r="G255" s="162"/>
      <c r="H255" s="162"/>
      <c r="I255" s="162"/>
      <c r="J255" s="162"/>
      <c r="K255" s="162"/>
      <c r="L255" s="162"/>
      <c r="M255" s="162"/>
      <c r="N255" s="162"/>
      <c r="O255" s="162"/>
      <c r="P255" s="162"/>
      <c r="Q255" s="162"/>
      <c r="R255" s="162"/>
      <c r="S255" s="162"/>
      <c r="T255" s="162"/>
    </row>
    <row r="256" spans="2:20" ht="13.5" customHeight="1">
      <c r="B256" s="162"/>
      <c r="C256" s="162"/>
      <c r="D256" s="162"/>
      <c r="E256" s="162"/>
      <c r="F256" s="162"/>
      <c r="G256" s="162"/>
      <c r="H256" s="162"/>
      <c r="I256" s="162"/>
      <c r="J256" s="162"/>
      <c r="K256" s="162"/>
      <c r="L256" s="162"/>
      <c r="M256" s="162"/>
      <c r="N256" s="162"/>
      <c r="O256" s="162"/>
      <c r="P256" s="162"/>
      <c r="Q256" s="162"/>
      <c r="R256" s="162"/>
      <c r="S256" s="162"/>
      <c r="T256" s="162"/>
    </row>
    <row r="257" spans="2:20" ht="13.5" customHeight="1">
      <c r="B257" s="162"/>
      <c r="C257" s="162"/>
      <c r="D257" s="162"/>
      <c r="E257" s="162"/>
      <c r="F257" s="162"/>
      <c r="G257" s="162"/>
      <c r="H257" s="162"/>
      <c r="I257" s="162"/>
      <c r="J257" s="162"/>
      <c r="K257" s="162"/>
      <c r="L257" s="162"/>
      <c r="M257" s="162"/>
      <c r="N257" s="162"/>
      <c r="O257" s="162"/>
      <c r="P257" s="162"/>
      <c r="Q257" s="162"/>
      <c r="R257" s="162"/>
      <c r="S257" s="162"/>
      <c r="T257" s="162"/>
    </row>
    <row r="258" spans="2:20" ht="13.5" customHeight="1">
      <c r="B258" s="162"/>
      <c r="C258" s="162"/>
      <c r="D258" s="162"/>
      <c r="E258" s="162"/>
      <c r="F258" s="162"/>
      <c r="G258" s="162"/>
      <c r="H258" s="162"/>
      <c r="I258" s="162"/>
      <c r="J258" s="162"/>
      <c r="K258" s="162"/>
      <c r="L258" s="162"/>
      <c r="M258" s="162"/>
      <c r="N258" s="162"/>
      <c r="O258" s="162"/>
      <c r="P258" s="162"/>
      <c r="Q258" s="162"/>
      <c r="R258" s="162"/>
      <c r="S258" s="162"/>
      <c r="T258" s="162"/>
    </row>
    <row r="259" spans="2:20" ht="13.5" customHeight="1">
      <c r="B259" s="162"/>
      <c r="C259" s="162"/>
      <c r="D259" s="162"/>
      <c r="E259" s="162"/>
      <c r="F259" s="162"/>
      <c r="G259" s="162"/>
      <c r="H259" s="162"/>
      <c r="I259" s="162"/>
      <c r="J259" s="162"/>
      <c r="K259" s="162"/>
      <c r="L259" s="162"/>
      <c r="M259" s="162"/>
      <c r="N259" s="162"/>
      <c r="O259" s="162"/>
      <c r="P259" s="162"/>
      <c r="Q259" s="162"/>
      <c r="R259" s="162"/>
      <c r="S259" s="162"/>
      <c r="T259" s="162"/>
    </row>
    <row r="260" spans="2:20" ht="13.5" customHeight="1">
      <c r="B260" s="162"/>
      <c r="C260" s="162"/>
      <c r="D260" s="162"/>
      <c r="E260" s="162"/>
      <c r="F260" s="162"/>
      <c r="G260" s="162"/>
      <c r="H260" s="162"/>
      <c r="I260" s="162"/>
      <c r="J260" s="162"/>
      <c r="K260" s="162"/>
      <c r="L260" s="162"/>
      <c r="M260" s="162"/>
      <c r="N260" s="162"/>
      <c r="O260" s="162"/>
      <c r="P260" s="162"/>
      <c r="Q260" s="162"/>
      <c r="R260" s="162"/>
      <c r="S260" s="162"/>
      <c r="T260" s="162"/>
    </row>
    <row r="261" spans="2:20" ht="13.5" customHeight="1">
      <c r="B261" s="162"/>
      <c r="C261" s="162"/>
      <c r="D261" s="162"/>
      <c r="E261" s="162"/>
      <c r="F261" s="162"/>
      <c r="G261" s="162"/>
      <c r="H261" s="162"/>
      <c r="I261" s="162"/>
      <c r="J261" s="162"/>
      <c r="K261" s="162"/>
      <c r="L261" s="162"/>
      <c r="M261" s="162"/>
      <c r="N261" s="162"/>
      <c r="O261" s="162"/>
      <c r="P261" s="162"/>
      <c r="Q261" s="162"/>
      <c r="R261" s="162"/>
      <c r="S261" s="162"/>
      <c r="T261" s="162"/>
    </row>
    <row r="262" spans="2:20" ht="13.5" customHeight="1">
      <c r="B262" s="162"/>
      <c r="C262" s="162"/>
      <c r="D262" s="162"/>
      <c r="E262" s="162"/>
      <c r="F262" s="162"/>
      <c r="G262" s="162"/>
      <c r="H262" s="162"/>
      <c r="I262" s="162"/>
      <c r="J262" s="162"/>
      <c r="K262" s="162"/>
      <c r="L262" s="162"/>
      <c r="M262" s="162"/>
      <c r="N262" s="162"/>
      <c r="O262" s="162"/>
      <c r="P262" s="162"/>
      <c r="Q262" s="162"/>
      <c r="R262" s="162"/>
      <c r="S262" s="162"/>
      <c r="T262" s="162"/>
    </row>
    <row r="263" spans="2:20" ht="13.5" customHeight="1">
      <c r="B263" s="162"/>
      <c r="C263" s="162"/>
      <c r="D263" s="162"/>
      <c r="E263" s="162"/>
      <c r="F263" s="162"/>
      <c r="G263" s="162"/>
      <c r="H263" s="162"/>
      <c r="I263" s="162"/>
      <c r="J263" s="162"/>
      <c r="K263" s="162"/>
      <c r="L263" s="162"/>
      <c r="M263" s="162"/>
      <c r="N263" s="162"/>
      <c r="O263" s="162"/>
      <c r="P263" s="162"/>
      <c r="Q263" s="162"/>
      <c r="R263" s="162"/>
      <c r="S263" s="162"/>
      <c r="T263" s="162"/>
    </row>
    <row r="264" spans="2:20" ht="13.5" customHeight="1">
      <c r="B264" s="162"/>
      <c r="C264" s="162"/>
      <c r="D264" s="162"/>
      <c r="E264" s="162"/>
      <c r="F264" s="162"/>
      <c r="G264" s="162"/>
      <c r="H264" s="162"/>
      <c r="I264" s="162"/>
      <c r="J264" s="162"/>
      <c r="K264" s="162"/>
      <c r="L264" s="162"/>
      <c r="M264" s="162"/>
      <c r="N264" s="162"/>
      <c r="O264" s="162"/>
      <c r="P264" s="162"/>
      <c r="Q264" s="162"/>
      <c r="R264" s="162"/>
      <c r="S264" s="162"/>
      <c r="T264" s="162"/>
    </row>
    <row r="265" spans="2:20" ht="13.5" customHeight="1">
      <c r="B265" s="162"/>
      <c r="C265" s="162"/>
      <c r="D265" s="162"/>
      <c r="E265" s="162"/>
      <c r="F265" s="162"/>
      <c r="G265" s="162"/>
      <c r="H265" s="162"/>
      <c r="I265" s="162"/>
      <c r="J265" s="162"/>
      <c r="K265" s="162"/>
      <c r="L265" s="162"/>
      <c r="M265" s="162"/>
      <c r="N265" s="162"/>
      <c r="O265" s="162"/>
      <c r="P265" s="162"/>
      <c r="Q265" s="162"/>
      <c r="R265" s="162"/>
      <c r="S265" s="162"/>
    </row>
    <row r="266" spans="2:20" ht="13.5" customHeight="1">
      <c r="B266" s="162"/>
      <c r="C266" s="162"/>
      <c r="D266" s="162"/>
      <c r="E266" s="162"/>
      <c r="F266" s="162"/>
      <c r="G266" s="162"/>
      <c r="H266" s="162"/>
      <c r="I266" s="162"/>
      <c r="J266" s="162"/>
      <c r="K266" s="162"/>
      <c r="L266" s="162"/>
      <c r="M266" s="162"/>
      <c r="N266" s="162"/>
      <c r="O266" s="162"/>
      <c r="P266" s="162"/>
      <c r="Q266" s="162"/>
      <c r="R266" s="162"/>
      <c r="S266" s="162"/>
    </row>
    <row r="267" spans="2:20" ht="13.5" customHeight="1">
      <c r="B267" s="162"/>
      <c r="C267" s="162"/>
      <c r="D267" s="162"/>
      <c r="E267" s="162"/>
      <c r="F267" s="162"/>
      <c r="G267" s="162"/>
      <c r="H267" s="162"/>
      <c r="I267" s="162"/>
      <c r="J267" s="162"/>
      <c r="K267" s="162"/>
      <c r="L267" s="162"/>
      <c r="M267" s="162"/>
      <c r="N267" s="162"/>
      <c r="O267" s="162"/>
      <c r="P267" s="162"/>
      <c r="Q267" s="162"/>
      <c r="R267" s="162"/>
      <c r="S267" s="162"/>
    </row>
    <row r="268" spans="2:20" ht="13.5" customHeight="1">
      <c r="B268" s="162"/>
      <c r="C268" s="162"/>
      <c r="D268" s="162"/>
      <c r="E268" s="162"/>
      <c r="F268" s="162"/>
      <c r="G268" s="162"/>
      <c r="H268" s="162"/>
      <c r="I268" s="162"/>
      <c r="J268" s="162"/>
      <c r="K268" s="162"/>
      <c r="L268" s="162"/>
      <c r="M268" s="162"/>
      <c r="N268" s="162"/>
      <c r="O268" s="162"/>
      <c r="P268" s="162"/>
      <c r="Q268" s="162"/>
      <c r="R268" s="162"/>
      <c r="S268" s="162"/>
    </row>
    <row r="269" spans="2:20" ht="13.5" customHeight="1">
      <c r="B269" s="162"/>
      <c r="C269" s="162"/>
      <c r="D269" s="162"/>
      <c r="E269" s="162"/>
      <c r="F269" s="162"/>
      <c r="G269" s="162"/>
      <c r="H269" s="162"/>
      <c r="I269" s="162"/>
      <c r="J269" s="162"/>
      <c r="K269" s="162"/>
      <c r="L269" s="162"/>
      <c r="M269" s="162"/>
      <c r="N269" s="162"/>
      <c r="O269" s="162"/>
      <c r="P269" s="162"/>
      <c r="Q269" s="162"/>
      <c r="R269" s="162"/>
      <c r="S269" s="162"/>
    </row>
    <row r="270" spans="2:20" ht="13.5" customHeight="1">
      <c r="B270" s="162"/>
      <c r="C270" s="162"/>
      <c r="D270" s="162"/>
      <c r="E270" s="162"/>
      <c r="F270" s="162"/>
      <c r="G270" s="162"/>
      <c r="H270" s="162"/>
      <c r="I270" s="162"/>
      <c r="J270" s="162"/>
      <c r="K270" s="162"/>
      <c r="L270" s="162"/>
      <c r="M270" s="162"/>
      <c r="N270" s="162"/>
      <c r="O270" s="162"/>
      <c r="P270" s="162"/>
      <c r="Q270" s="162"/>
      <c r="R270" s="162"/>
      <c r="S270" s="162"/>
    </row>
    <row r="271" spans="2:20" ht="13.5" customHeight="1">
      <c r="B271" s="162"/>
      <c r="C271" s="162"/>
      <c r="D271" s="162"/>
      <c r="E271" s="162"/>
      <c r="F271" s="162"/>
      <c r="G271" s="162"/>
      <c r="H271" s="162"/>
      <c r="I271" s="162"/>
      <c r="J271" s="162"/>
      <c r="K271" s="162"/>
      <c r="L271" s="162"/>
      <c r="M271" s="162"/>
      <c r="N271" s="162"/>
      <c r="O271" s="162"/>
      <c r="P271" s="162"/>
      <c r="Q271" s="162"/>
      <c r="R271" s="162"/>
      <c r="S271" s="162"/>
    </row>
    <row r="272" spans="2:20" ht="13.5" customHeight="1">
      <c r="B272" s="162"/>
      <c r="C272" s="162"/>
      <c r="D272" s="162"/>
      <c r="E272" s="162"/>
      <c r="F272" s="162"/>
      <c r="G272" s="162"/>
      <c r="H272" s="162"/>
      <c r="I272" s="162"/>
      <c r="J272" s="162"/>
      <c r="K272" s="162"/>
      <c r="L272" s="162"/>
      <c r="M272" s="162"/>
      <c r="N272" s="162"/>
      <c r="O272" s="162"/>
      <c r="P272" s="162"/>
      <c r="Q272" s="162"/>
      <c r="R272" s="162"/>
      <c r="S272" s="162"/>
    </row>
    <row r="273" spans="2:19" ht="13.5" customHeight="1">
      <c r="B273" s="162"/>
      <c r="C273" s="162"/>
      <c r="D273" s="162"/>
      <c r="E273" s="162"/>
      <c r="F273" s="162"/>
      <c r="G273" s="162"/>
      <c r="H273" s="162"/>
      <c r="I273" s="162"/>
      <c r="J273" s="162"/>
      <c r="K273" s="162"/>
      <c r="L273" s="162"/>
      <c r="M273" s="162"/>
      <c r="N273" s="162"/>
      <c r="O273" s="162"/>
      <c r="P273" s="162"/>
      <c r="Q273" s="162"/>
      <c r="R273" s="162"/>
      <c r="S273" s="162"/>
    </row>
    <row r="274" spans="2:19" ht="13.5" customHeight="1">
      <c r="B274" s="162"/>
      <c r="C274" s="162"/>
      <c r="D274" s="162"/>
      <c r="E274" s="162"/>
      <c r="F274" s="162"/>
      <c r="G274" s="162"/>
      <c r="H274" s="162"/>
      <c r="I274" s="162"/>
      <c r="J274" s="162"/>
      <c r="K274" s="162"/>
      <c r="L274" s="162"/>
      <c r="M274" s="162"/>
      <c r="N274" s="162"/>
      <c r="O274" s="162"/>
      <c r="P274" s="162"/>
      <c r="Q274" s="162"/>
      <c r="R274" s="162"/>
      <c r="S274" s="162"/>
    </row>
    <row r="275" spans="2:19" ht="13.5" customHeight="1">
      <c r="B275" s="162"/>
      <c r="C275" s="162"/>
      <c r="D275" s="162"/>
      <c r="E275" s="162"/>
      <c r="F275" s="162"/>
      <c r="G275" s="162"/>
      <c r="H275" s="162"/>
      <c r="I275" s="162"/>
      <c r="J275" s="162"/>
      <c r="K275" s="162"/>
      <c r="L275" s="162"/>
      <c r="M275" s="162"/>
      <c r="N275" s="162"/>
      <c r="O275" s="162"/>
      <c r="P275" s="162"/>
      <c r="Q275" s="162"/>
      <c r="R275" s="162"/>
      <c r="S275" s="162"/>
    </row>
    <row r="276" spans="2:19" ht="13.5" customHeight="1">
      <c r="B276" s="162"/>
      <c r="C276" s="162"/>
      <c r="D276" s="162"/>
      <c r="E276" s="162"/>
      <c r="F276" s="162"/>
      <c r="G276" s="162"/>
      <c r="H276" s="162"/>
      <c r="I276" s="162"/>
      <c r="J276" s="162"/>
      <c r="K276" s="162"/>
      <c r="L276" s="162"/>
      <c r="M276" s="162"/>
      <c r="N276" s="162"/>
      <c r="O276" s="162"/>
      <c r="P276" s="162"/>
      <c r="Q276" s="162"/>
      <c r="R276" s="162"/>
      <c r="S276" s="162"/>
    </row>
    <row r="277" spans="2:19" ht="13.5" customHeight="1">
      <c r="B277" s="162"/>
      <c r="C277" s="162"/>
      <c r="D277" s="162"/>
      <c r="E277" s="162"/>
      <c r="F277" s="162"/>
      <c r="G277" s="162"/>
      <c r="H277" s="162"/>
      <c r="I277" s="162"/>
      <c r="J277" s="162"/>
      <c r="K277" s="162"/>
      <c r="L277" s="162"/>
      <c r="M277" s="162"/>
      <c r="N277" s="162"/>
      <c r="O277" s="162"/>
      <c r="P277" s="162"/>
      <c r="Q277" s="162"/>
      <c r="R277" s="162"/>
      <c r="S277" s="162"/>
    </row>
  </sheetData>
  <mergeCells count="37">
    <mergeCell ref="A1:J2"/>
    <mergeCell ref="L1:N1"/>
    <mergeCell ref="A4:A7"/>
    <mergeCell ref="B4:J4"/>
    <mergeCell ref="K4:S4"/>
    <mergeCell ref="B6:B7"/>
    <mergeCell ref="C6:C7"/>
    <mergeCell ref="D6:D7"/>
    <mergeCell ref="E6:E7"/>
    <mergeCell ref="K6:K7"/>
    <mergeCell ref="W4:W7"/>
    <mergeCell ref="B5:D5"/>
    <mergeCell ref="E5:G5"/>
    <mergeCell ref="H5:J5"/>
    <mergeCell ref="K5:M5"/>
    <mergeCell ref="N5:P5"/>
    <mergeCell ref="Q5:S5"/>
    <mergeCell ref="T5:T7"/>
    <mergeCell ref="U5:U7"/>
    <mergeCell ref="V5:V7"/>
    <mergeCell ref="T4:V4"/>
    <mergeCell ref="R6:R7"/>
    <mergeCell ref="S6:S7"/>
    <mergeCell ref="A62:K62"/>
    <mergeCell ref="A63:K63"/>
    <mergeCell ref="A65:D65"/>
    <mergeCell ref="L6:L7"/>
    <mergeCell ref="M6:M7"/>
    <mergeCell ref="N6:N7"/>
    <mergeCell ref="O6:O7"/>
    <mergeCell ref="P6:P7"/>
    <mergeCell ref="Q6:Q7"/>
    <mergeCell ref="F6:F7"/>
    <mergeCell ref="G6:G7"/>
    <mergeCell ref="H6:H7"/>
    <mergeCell ref="I6:I7"/>
    <mergeCell ref="J6:J7"/>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89" fitToWidth="2" orientation="portrait" r:id="rId1"/>
  <headerFooter alignWithMargins="0"/>
  <colBreaks count="1" manualBreakCount="1">
    <brk id="10" min="1" max="64"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showGridLines="0" zoomScaleNormal="100" workbookViewId="0">
      <selection sqref="A1:H2"/>
    </sheetView>
  </sheetViews>
  <sheetFormatPr defaultColWidth="9.140625" defaultRowHeight="12.75"/>
  <cols>
    <col min="1" max="1" width="9.7109375" style="814" customWidth="1"/>
    <col min="2" max="2" width="11.28515625" style="814" customWidth="1"/>
    <col min="3" max="3" width="10.42578125" style="814" customWidth="1"/>
    <col min="4" max="4" width="10.28515625" style="814" customWidth="1"/>
    <col min="5" max="5" width="10.42578125" style="814" customWidth="1"/>
    <col min="6" max="6" width="11.5703125" style="814" customWidth="1"/>
    <col min="7" max="7" width="12.28515625" style="814" customWidth="1"/>
    <col min="8" max="8" width="11.42578125" style="814" customWidth="1"/>
    <col min="9" max="15" width="8.140625" style="813" customWidth="1"/>
    <col min="16" max="16" width="7.140625" style="1111" customWidth="1"/>
    <col min="17" max="17" width="7.140625" style="814" customWidth="1"/>
    <col min="18" max="16384" width="9.140625" style="814"/>
  </cols>
  <sheetData>
    <row r="1" spans="1:16" ht="18" customHeight="1">
      <c r="A1" s="2258" t="s">
        <v>570</v>
      </c>
      <c r="B1" s="2258"/>
      <c r="C1" s="2258"/>
      <c r="D1" s="2258"/>
      <c r="E1" s="2258"/>
      <c r="F1" s="2258"/>
      <c r="G1" s="2258"/>
      <c r="H1" s="2258"/>
      <c r="J1" s="2188" t="s">
        <v>18</v>
      </c>
      <c r="K1" s="2188"/>
      <c r="L1" s="637"/>
    </row>
    <row r="2" spans="1:16" ht="18" customHeight="1">
      <c r="A2" s="2258"/>
      <c r="B2" s="2258"/>
      <c r="C2" s="2258"/>
      <c r="D2" s="2258"/>
      <c r="E2" s="2258"/>
      <c r="F2" s="2258"/>
      <c r="G2" s="2258"/>
      <c r="H2" s="2258"/>
    </row>
    <row r="3" spans="1:16" s="1115" customFormat="1" ht="15.75" customHeight="1">
      <c r="A3" s="1112"/>
      <c r="B3" s="1112"/>
      <c r="C3" s="1112"/>
      <c r="D3" s="1112"/>
      <c r="E3" s="1112"/>
      <c r="F3" s="1112"/>
      <c r="G3" s="1112"/>
      <c r="H3" s="1112"/>
      <c r="I3" s="1112"/>
      <c r="J3" s="1113"/>
      <c r="K3" s="1113"/>
      <c r="L3" s="1113"/>
      <c r="M3" s="1113"/>
      <c r="N3" s="1113"/>
      <c r="O3" s="1113"/>
      <c r="P3" s="1114"/>
    </row>
    <row r="4" spans="1:16" s="1118" customFormat="1" ht="13.5" customHeight="1">
      <c r="A4" s="2316" t="s">
        <v>571</v>
      </c>
      <c r="B4" s="2319" t="s">
        <v>572</v>
      </c>
      <c r="C4" s="2320"/>
      <c r="D4" s="2320"/>
      <c r="E4" s="2320"/>
      <c r="F4" s="2320"/>
      <c r="G4" s="2320"/>
      <c r="H4" s="2320"/>
      <c r="I4" s="1116"/>
      <c r="J4" s="788"/>
      <c r="K4" s="788"/>
      <c r="L4" s="788"/>
      <c r="M4" s="788"/>
      <c r="N4" s="788"/>
      <c r="O4" s="788"/>
      <c r="P4" s="1117"/>
    </row>
    <row r="5" spans="1:16" s="1118" customFormat="1" ht="13.5" customHeight="1">
      <c r="A5" s="2317"/>
      <c r="B5" s="2321" t="s">
        <v>573</v>
      </c>
      <c r="C5" s="2323" t="s">
        <v>21</v>
      </c>
      <c r="D5" s="2324"/>
      <c r="E5" s="2325"/>
      <c r="F5" s="2323" t="s">
        <v>99</v>
      </c>
      <c r="G5" s="2324"/>
      <c r="H5" s="2324"/>
      <c r="I5" s="1119"/>
      <c r="J5" s="788"/>
      <c r="K5" s="788"/>
      <c r="L5" s="788"/>
      <c r="M5" s="788"/>
      <c r="N5" s="788"/>
      <c r="O5" s="788"/>
      <c r="P5" s="1117"/>
    </row>
    <row r="6" spans="1:16" s="1118" customFormat="1" ht="18" customHeight="1">
      <c r="A6" s="2318"/>
      <c r="B6" s="2322"/>
      <c r="C6" s="792" t="s">
        <v>29</v>
      </c>
      <c r="D6" s="792" t="s">
        <v>30</v>
      </c>
      <c r="E6" s="792" t="s">
        <v>31</v>
      </c>
      <c r="F6" s="792" t="s">
        <v>29</v>
      </c>
      <c r="G6" s="792" t="s">
        <v>30</v>
      </c>
      <c r="H6" s="793" t="s">
        <v>31</v>
      </c>
      <c r="I6" s="1120"/>
      <c r="J6" s="788"/>
      <c r="K6" s="788"/>
      <c r="L6" s="788"/>
      <c r="M6" s="788"/>
      <c r="N6" s="788"/>
      <c r="O6" s="788"/>
      <c r="P6" s="1117"/>
    </row>
    <row r="7" spans="1:16" ht="13.5" customHeight="1">
      <c r="A7" s="1121"/>
      <c r="B7" s="1122"/>
      <c r="C7" s="1123"/>
      <c r="D7" s="1123"/>
      <c r="E7" s="1122"/>
      <c r="F7" s="1123"/>
      <c r="G7" s="1123"/>
      <c r="H7" s="1123"/>
      <c r="J7" s="1111"/>
      <c r="K7" s="1111"/>
    </row>
    <row r="8" spans="1:16" s="1130" customFormat="1" ht="13.5" customHeight="1">
      <c r="A8" s="1124" t="s">
        <v>574</v>
      </c>
      <c r="B8" s="1125">
        <v>45</v>
      </c>
      <c r="C8" s="1125">
        <v>45.5</v>
      </c>
      <c r="D8" s="1125">
        <v>23.3</v>
      </c>
      <c r="E8" s="1125">
        <v>22.2</v>
      </c>
      <c r="F8" s="1125">
        <v>0.2</v>
      </c>
      <c r="G8" s="1125">
        <v>0.1</v>
      </c>
      <c r="H8" s="1125">
        <v>0.1</v>
      </c>
      <c r="I8" s="1126"/>
      <c r="J8" s="1127"/>
      <c r="K8" s="1128"/>
      <c r="L8" s="1128"/>
      <c r="M8" s="1129"/>
      <c r="N8" s="1129"/>
      <c r="O8" s="1129"/>
    </row>
    <row r="9" spans="1:16" ht="13.5" customHeight="1">
      <c r="A9" s="794" t="s">
        <v>425</v>
      </c>
      <c r="B9" s="1131">
        <v>9.1999999999999993</v>
      </c>
      <c r="C9" s="1131">
        <v>9.3000000000000007</v>
      </c>
      <c r="D9" s="1131">
        <v>4.8</v>
      </c>
      <c r="E9" s="1131">
        <v>4.5</v>
      </c>
      <c r="F9" s="1131">
        <v>0.1</v>
      </c>
      <c r="G9" s="1131">
        <v>0</v>
      </c>
      <c r="H9" s="1131">
        <v>0</v>
      </c>
      <c r="I9" s="1132"/>
      <c r="J9" s="1132"/>
      <c r="K9" s="1132"/>
      <c r="L9" s="1132"/>
      <c r="M9" s="1132"/>
      <c r="N9" s="1132"/>
      <c r="O9" s="1132"/>
    </row>
    <row r="10" spans="1:16" ht="13.5" customHeight="1">
      <c r="A10" s="794" t="s">
        <v>389</v>
      </c>
      <c r="B10" s="1131">
        <v>36.700000000000003</v>
      </c>
      <c r="C10" s="1131">
        <v>36.799999999999997</v>
      </c>
      <c r="D10" s="1131">
        <v>19</v>
      </c>
      <c r="E10" s="1131">
        <v>17.8</v>
      </c>
      <c r="F10" s="1131">
        <v>0.2</v>
      </c>
      <c r="G10" s="1131">
        <v>0.1</v>
      </c>
      <c r="H10" s="1131">
        <v>0.1</v>
      </c>
      <c r="I10" s="1132"/>
      <c r="J10" s="1133"/>
      <c r="K10" s="1134"/>
      <c r="L10" s="1134"/>
      <c r="O10" s="1135"/>
    </row>
    <row r="11" spans="1:16" ht="13.5" customHeight="1">
      <c r="A11" s="794" t="s">
        <v>390</v>
      </c>
      <c r="B11" s="1131">
        <v>66.099999999999994</v>
      </c>
      <c r="C11" s="1131">
        <v>66.8</v>
      </c>
      <c r="D11" s="1131">
        <v>34.1</v>
      </c>
      <c r="E11" s="1131">
        <v>32.6</v>
      </c>
      <c r="F11" s="1131">
        <v>0.3</v>
      </c>
      <c r="G11" s="1131">
        <v>0.2</v>
      </c>
      <c r="H11" s="1131">
        <v>0.1</v>
      </c>
      <c r="I11" s="1132"/>
      <c r="J11" s="1133"/>
      <c r="K11" s="1134"/>
      <c r="L11" s="1134"/>
      <c r="O11" s="1135"/>
    </row>
    <row r="12" spans="1:16" ht="13.5" customHeight="1">
      <c r="A12" s="794" t="s">
        <v>391</v>
      </c>
      <c r="B12" s="1131">
        <v>82.5</v>
      </c>
      <c r="C12" s="1131">
        <v>83.4</v>
      </c>
      <c r="D12" s="1131">
        <v>42.3</v>
      </c>
      <c r="E12" s="1131">
        <v>41.1</v>
      </c>
      <c r="F12" s="1131">
        <v>0.3</v>
      </c>
      <c r="G12" s="1131">
        <v>0.1</v>
      </c>
      <c r="H12" s="1131">
        <v>0.1</v>
      </c>
      <c r="I12" s="1132"/>
      <c r="J12" s="1133"/>
      <c r="K12" s="1134"/>
      <c r="L12" s="1134"/>
      <c r="O12" s="1135"/>
    </row>
    <row r="13" spans="1:16" ht="13.5" customHeight="1">
      <c r="A13" s="794" t="s">
        <v>392</v>
      </c>
      <c r="B13" s="1131">
        <v>48.8</v>
      </c>
      <c r="C13" s="1131">
        <v>49.4</v>
      </c>
      <c r="D13" s="1131">
        <v>25.4</v>
      </c>
      <c r="E13" s="1131">
        <v>24</v>
      </c>
      <c r="F13" s="1131">
        <v>0.2</v>
      </c>
      <c r="G13" s="1131">
        <v>0.1</v>
      </c>
      <c r="H13" s="1131">
        <v>0.1</v>
      </c>
      <c r="I13" s="1132"/>
      <c r="J13" s="1133"/>
      <c r="K13" s="1134"/>
      <c r="L13" s="1134"/>
      <c r="O13" s="1135"/>
    </row>
    <row r="14" spans="1:16" ht="13.5" customHeight="1">
      <c r="A14" s="794" t="s">
        <v>393</v>
      </c>
      <c r="B14" s="1131">
        <v>12.3</v>
      </c>
      <c r="C14" s="1131">
        <v>12.6</v>
      </c>
      <c r="D14" s="1131">
        <v>6.7</v>
      </c>
      <c r="E14" s="1131">
        <v>5.9</v>
      </c>
      <c r="F14" s="1131">
        <v>0.1</v>
      </c>
      <c r="G14" s="1131">
        <v>0</v>
      </c>
      <c r="H14" s="1131">
        <v>0</v>
      </c>
      <c r="I14" s="1132"/>
      <c r="J14" s="1133"/>
      <c r="K14" s="1134"/>
      <c r="L14" s="1134"/>
      <c r="O14" s="1135"/>
    </row>
    <row r="15" spans="1:16" ht="13.5" customHeight="1">
      <c r="A15" s="1136"/>
      <c r="B15" s="1137"/>
      <c r="C15" s="1137"/>
      <c r="D15" s="1137"/>
      <c r="E15" s="1137"/>
      <c r="F15" s="1137"/>
      <c r="G15" s="1137"/>
      <c r="H15" s="1137"/>
      <c r="I15" s="1138"/>
      <c r="J15" s="1133"/>
      <c r="K15" s="1134"/>
      <c r="L15" s="1134"/>
    </row>
    <row r="16" spans="1:16" ht="13.5" customHeight="1">
      <c r="A16" s="1139"/>
      <c r="B16" s="1139"/>
      <c r="C16" s="1139"/>
      <c r="D16" s="1139"/>
      <c r="E16" s="1139"/>
      <c r="F16" s="1139"/>
      <c r="G16" s="1139"/>
      <c r="H16" s="1139"/>
      <c r="I16" s="1138"/>
      <c r="J16" s="1133"/>
      <c r="K16" s="1134"/>
      <c r="L16" s="1134"/>
    </row>
    <row r="17" spans="1:12" ht="13.5" customHeight="1">
      <c r="A17" s="1140" t="s">
        <v>83</v>
      </c>
      <c r="B17" s="1139"/>
      <c r="C17" s="1139"/>
      <c r="D17" s="1139"/>
      <c r="E17" s="1139"/>
      <c r="F17" s="1139"/>
      <c r="G17" s="1139"/>
      <c r="H17" s="1139"/>
      <c r="I17" s="1138"/>
      <c r="J17" s="1133"/>
      <c r="K17" s="1134"/>
      <c r="L17" s="1134"/>
    </row>
    <row r="18" spans="1:12">
      <c r="A18" s="2313" t="s">
        <v>575</v>
      </c>
      <c r="B18" s="2313"/>
      <c r="C18" s="2313"/>
      <c r="D18" s="2313"/>
      <c r="E18" s="2313"/>
      <c r="F18" s="2313"/>
      <c r="G18" s="2313"/>
      <c r="H18" s="2313"/>
      <c r="I18" s="2313"/>
      <c r="J18" s="1133"/>
      <c r="K18" s="1134"/>
      <c r="L18" s="1134"/>
    </row>
    <row r="19" spans="1:12">
      <c r="A19" s="2313"/>
      <c r="B19" s="2313"/>
      <c r="C19" s="2313"/>
      <c r="D19" s="2313"/>
      <c r="E19" s="2313"/>
      <c r="F19" s="2313"/>
      <c r="G19" s="2313"/>
      <c r="H19" s="2313"/>
      <c r="I19" s="2313"/>
      <c r="J19" s="1133"/>
      <c r="K19" s="1134"/>
      <c r="L19" s="1134"/>
    </row>
    <row r="20" spans="1:12">
      <c r="A20" s="2314" t="s">
        <v>569</v>
      </c>
      <c r="B20" s="2314"/>
      <c r="C20" s="2314"/>
      <c r="D20" s="2314"/>
      <c r="E20" s="2314"/>
      <c r="F20" s="2314"/>
      <c r="G20" s="2314"/>
      <c r="H20" s="2314"/>
      <c r="I20" s="2314"/>
    </row>
    <row r="21" spans="1:12" ht="12.75" customHeight="1">
      <c r="A21" s="1141"/>
      <c r="B21" s="813"/>
      <c r="C21" s="813"/>
      <c r="D21" s="813"/>
      <c r="E21" s="813"/>
      <c r="F21" s="813"/>
      <c r="G21" s="813"/>
      <c r="H21" s="813"/>
      <c r="I21" s="814"/>
    </row>
    <row r="22" spans="1:12">
      <c r="A22" s="2315" t="s">
        <v>16</v>
      </c>
      <c r="B22" s="2315"/>
    </row>
  </sheetData>
  <mergeCells count="10">
    <mergeCell ref="A18:I19"/>
    <mergeCell ref="A20:I20"/>
    <mergeCell ref="A22:B22"/>
    <mergeCell ref="A1:H2"/>
    <mergeCell ref="J1:K1"/>
    <mergeCell ref="A4:A6"/>
    <mergeCell ref="B4:H4"/>
    <mergeCell ref="B5:B6"/>
    <mergeCell ref="C5:E5"/>
    <mergeCell ref="F5:H5"/>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scale="83" orientation="portrait"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
  <sheetViews>
    <sheetView zoomScaleNormal="100" workbookViewId="0">
      <selection sqref="A1:L1"/>
    </sheetView>
  </sheetViews>
  <sheetFormatPr defaultColWidth="9.140625" defaultRowHeight="12.75"/>
  <cols>
    <col min="1" max="1" width="2" style="814" customWidth="1"/>
    <col min="2" max="2" width="1.85546875" style="814" customWidth="1"/>
    <col min="3" max="3" width="26" style="814" customWidth="1"/>
    <col min="4" max="4" width="8.42578125" style="814" customWidth="1"/>
    <col min="5" max="5" width="2.85546875" style="814" customWidth="1"/>
    <col min="6" max="10" width="7.7109375" style="814" customWidth="1"/>
    <col min="11" max="11" width="9.5703125" style="1173" bestFit="1" customWidth="1"/>
    <col min="12" max="12" width="10.42578125" style="1174" customWidth="1"/>
    <col min="13" max="13" width="10.42578125" style="1175" customWidth="1"/>
    <col min="14" max="14" width="8.140625" style="814" customWidth="1"/>
    <col min="15" max="15" width="5.140625" style="814" customWidth="1"/>
    <col min="16" max="16384" width="9.140625" style="814"/>
  </cols>
  <sheetData>
    <row r="1" spans="1:21" s="1142" customFormat="1" ht="18" customHeight="1">
      <c r="A1" s="2331" t="s">
        <v>576</v>
      </c>
      <c r="B1" s="2331"/>
      <c r="C1" s="2331"/>
      <c r="D1" s="2331"/>
      <c r="E1" s="2331"/>
      <c r="F1" s="2331"/>
      <c r="G1" s="2331"/>
      <c r="H1" s="2331"/>
      <c r="I1" s="2331"/>
      <c r="J1" s="2331"/>
      <c r="K1" s="2331"/>
      <c r="L1" s="2331"/>
      <c r="N1" s="2188" t="s">
        <v>18</v>
      </c>
      <c r="O1" s="2188"/>
      <c r="P1" s="2188"/>
    </row>
    <row r="2" spans="1:21" ht="15" customHeight="1">
      <c r="A2" s="1143"/>
      <c r="B2" s="1143"/>
      <c r="C2" s="1143"/>
      <c r="D2" s="1143"/>
      <c r="E2" s="1143"/>
      <c r="F2" s="1143"/>
      <c r="G2" s="1143"/>
      <c r="H2" s="1143"/>
      <c r="I2" s="1143"/>
      <c r="J2" s="1143"/>
      <c r="K2" s="1144"/>
      <c r="L2" s="1145"/>
      <c r="M2" s="1146"/>
    </row>
    <row r="3" spans="1:21" s="813" customFormat="1" ht="13.5" customHeight="1">
      <c r="A3" s="2332" t="s">
        <v>508</v>
      </c>
      <c r="B3" s="2332"/>
      <c r="C3" s="2332"/>
      <c r="D3" s="2332"/>
      <c r="E3" s="2333"/>
      <c r="F3" s="2338" t="s">
        <v>577</v>
      </c>
      <c r="G3" s="2338" t="s">
        <v>578</v>
      </c>
      <c r="H3" s="2338" t="s">
        <v>579</v>
      </c>
      <c r="I3" s="2338" t="s">
        <v>580</v>
      </c>
      <c r="J3" s="2338" t="s">
        <v>581</v>
      </c>
      <c r="K3" s="2341" t="s">
        <v>582</v>
      </c>
      <c r="L3" s="2344" t="s">
        <v>583</v>
      </c>
      <c r="M3" s="2326" t="s">
        <v>584</v>
      </c>
    </row>
    <row r="4" spans="1:21" s="813" customFormat="1" ht="13.5" customHeight="1">
      <c r="A4" s="2334"/>
      <c r="B4" s="2334"/>
      <c r="C4" s="2334"/>
      <c r="D4" s="2334"/>
      <c r="E4" s="2335"/>
      <c r="F4" s="2339"/>
      <c r="G4" s="2339"/>
      <c r="H4" s="2339"/>
      <c r="I4" s="2339"/>
      <c r="J4" s="2339"/>
      <c r="K4" s="2342"/>
      <c r="L4" s="2345"/>
      <c r="M4" s="2327"/>
    </row>
    <row r="5" spans="1:21" s="813" customFormat="1" ht="13.5" customHeight="1">
      <c r="A5" s="2336"/>
      <c r="B5" s="2336"/>
      <c r="C5" s="2336"/>
      <c r="D5" s="2336"/>
      <c r="E5" s="2337"/>
      <c r="F5" s="2340"/>
      <c r="G5" s="2340"/>
      <c r="H5" s="2340"/>
      <c r="I5" s="2340"/>
      <c r="J5" s="2340"/>
      <c r="K5" s="2343"/>
      <c r="L5" s="2346"/>
      <c r="M5" s="2328"/>
    </row>
    <row r="6" spans="1:21" s="813" customFormat="1" ht="13.5" customHeight="1">
      <c r="A6" s="660"/>
      <c r="B6" s="660"/>
      <c r="C6" s="660"/>
      <c r="D6" s="660"/>
      <c r="E6" s="660"/>
      <c r="F6" s="652"/>
      <c r="G6" s="652"/>
      <c r="H6" s="652"/>
      <c r="I6" s="652"/>
      <c r="J6" s="652"/>
      <c r="K6" s="652"/>
      <c r="L6" s="1147"/>
      <c r="M6" s="1148"/>
    </row>
    <row r="7" spans="1:21" s="813" customFormat="1" ht="13.5" customHeight="1">
      <c r="A7" s="1130" t="s">
        <v>549</v>
      </c>
      <c r="B7" s="660"/>
      <c r="C7" s="660"/>
      <c r="D7" s="1149" t="s">
        <v>42</v>
      </c>
      <c r="E7" s="660"/>
      <c r="F7" s="1150">
        <v>58791</v>
      </c>
      <c r="G7" s="1150">
        <v>55098</v>
      </c>
      <c r="H7" s="1150">
        <v>51308</v>
      </c>
      <c r="I7" s="1150">
        <v>49863</v>
      </c>
      <c r="J7" s="1150">
        <v>46809</v>
      </c>
      <c r="K7" s="1150">
        <v>-3054</v>
      </c>
      <c r="L7" s="1151">
        <v>100</v>
      </c>
      <c r="M7" s="1152">
        <v>100</v>
      </c>
      <c r="O7" s="1133"/>
      <c r="P7" s="1127"/>
      <c r="Q7" s="1127"/>
      <c r="R7" s="1127"/>
      <c r="S7" s="1127"/>
      <c r="T7" s="1127"/>
      <c r="U7" s="1127"/>
    </row>
    <row r="8" spans="1:21" s="813" customFormat="1" ht="13.5" customHeight="1">
      <c r="A8" s="660"/>
      <c r="B8" s="660"/>
      <c r="C8" s="660"/>
      <c r="D8" s="660"/>
      <c r="E8" s="660"/>
      <c r="F8" s="652"/>
      <c r="G8" s="652"/>
      <c r="H8" s="652"/>
      <c r="I8" s="652"/>
      <c r="J8" s="652"/>
      <c r="K8" s="1150"/>
      <c r="L8" s="1153"/>
      <c r="M8" s="1154"/>
      <c r="O8" s="1133"/>
      <c r="P8" s="1127"/>
      <c r="Q8" s="1127"/>
    </row>
    <row r="9" spans="1:21" s="813" customFormat="1" ht="13.5" customHeight="1">
      <c r="A9" s="1130" t="s">
        <v>585</v>
      </c>
      <c r="B9" s="660"/>
      <c r="C9" s="1149"/>
      <c r="D9" s="1149" t="s">
        <v>42</v>
      </c>
      <c r="E9" s="660"/>
      <c r="F9" s="1150">
        <v>50615</v>
      </c>
      <c r="G9" s="1150">
        <v>46100</v>
      </c>
      <c r="H9" s="1150">
        <v>42438</v>
      </c>
      <c r="I9" s="1150">
        <v>41113</v>
      </c>
      <c r="J9" s="1155">
        <v>38271</v>
      </c>
      <c r="K9" s="1150">
        <v>-2842</v>
      </c>
      <c r="L9" s="1156">
        <v>86</v>
      </c>
      <c r="M9" s="1156">
        <v>82</v>
      </c>
      <c r="N9" s="1156"/>
      <c r="O9" s="1133"/>
      <c r="P9" s="1127"/>
      <c r="Q9" s="1127"/>
      <c r="R9" s="1127"/>
      <c r="S9" s="1127"/>
      <c r="T9" s="1127"/>
    </row>
    <row r="10" spans="1:21" s="813" customFormat="1" ht="13.5" customHeight="1">
      <c r="A10" s="660"/>
      <c r="B10" s="660" t="s">
        <v>225</v>
      </c>
      <c r="C10" s="660"/>
      <c r="D10" s="660"/>
      <c r="E10" s="660"/>
      <c r="F10" s="652">
        <v>44703</v>
      </c>
      <c r="G10" s="652">
        <v>41082</v>
      </c>
      <c r="H10" s="652">
        <v>37785</v>
      </c>
      <c r="I10" s="652">
        <v>36537</v>
      </c>
      <c r="J10" s="652">
        <v>34071</v>
      </c>
      <c r="K10" s="1150">
        <v>-2466</v>
      </c>
      <c r="L10" s="1157">
        <v>76</v>
      </c>
      <c r="M10" s="1158">
        <v>73</v>
      </c>
      <c r="O10" s="1133"/>
      <c r="P10" s="1127"/>
      <c r="Q10" s="1133"/>
    </row>
    <row r="11" spans="1:21" s="813" customFormat="1" ht="13.5" customHeight="1">
      <c r="A11" s="660"/>
      <c r="B11" s="660" t="s">
        <v>273</v>
      </c>
      <c r="C11" s="660"/>
      <c r="D11" s="660"/>
      <c r="E11" s="660"/>
      <c r="F11" s="652">
        <v>5150</v>
      </c>
      <c r="G11" s="652">
        <v>4365</v>
      </c>
      <c r="H11" s="652">
        <v>4035</v>
      </c>
      <c r="I11" s="652">
        <v>3991</v>
      </c>
      <c r="J11" s="652">
        <v>3645</v>
      </c>
      <c r="K11" s="1150">
        <v>-346</v>
      </c>
      <c r="L11" s="1157">
        <v>9</v>
      </c>
      <c r="M11" s="1158">
        <v>8</v>
      </c>
      <c r="O11" s="1133"/>
      <c r="P11" s="1127"/>
      <c r="Q11" s="1127"/>
      <c r="R11" s="1127"/>
      <c r="S11" s="1127"/>
      <c r="T11" s="1127"/>
    </row>
    <row r="12" spans="1:21" s="813" customFormat="1" ht="13.5" customHeight="1">
      <c r="A12" s="660"/>
      <c r="B12" s="660" t="s">
        <v>274</v>
      </c>
      <c r="C12" s="660"/>
      <c r="D12" s="660"/>
      <c r="E12" s="660"/>
      <c r="F12" s="652">
        <v>202</v>
      </c>
      <c r="G12" s="652">
        <v>162</v>
      </c>
      <c r="H12" s="652">
        <v>142</v>
      </c>
      <c r="I12" s="652">
        <v>125</v>
      </c>
      <c r="J12" s="652">
        <v>138</v>
      </c>
      <c r="K12" s="1150">
        <v>13</v>
      </c>
      <c r="L12" s="1157">
        <v>0</v>
      </c>
      <c r="M12" s="1158">
        <v>0</v>
      </c>
      <c r="O12" s="1133"/>
      <c r="P12" s="1127"/>
    </row>
    <row r="13" spans="1:21" s="813" customFormat="1" ht="13.5" customHeight="1">
      <c r="A13" s="660"/>
      <c r="B13" s="660" t="s">
        <v>287</v>
      </c>
      <c r="C13" s="660"/>
      <c r="D13" s="660"/>
      <c r="E13" s="660"/>
      <c r="F13" s="652">
        <v>537</v>
      </c>
      <c r="G13" s="652">
        <v>477</v>
      </c>
      <c r="H13" s="652">
        <v>456</v>
      </c>
      <c r="I13" s="652">
        <v>443</v>
      </c>
      <c r="J13" s="652">
        <v>398</v>
      </c>
      <c r="K13" s="1150">
        <v>-45</v>
      </c>
      <c r="L13" s="1157">
        <v>1</v>
      </c>
      <c r="M13" s="1158">
        <v>1</v>
      </c>
      <c r="O13" s="1133"/>
      <c r="P13" s="1127"/>
    </row>
    <row r="14" spans="1:21" s="813" customFormat="1" ht="13.5" customHeight="1">
      <c r="A14" s="660"/>
      <c r="B14" s="660" t="s">
        <v>586</v>
      </c>
      <c r="C14" s="660"/>
      <c r="D14" s="660"/>
      <c r="E14" s="660"/>
      <c r="F14" s="652">
        <v>23</v>
      </c>
      <c r="G14" s="652">
        <v>14</v>
      </c>
      <c r="H14" s="652">
        <v>20</v>
      </c>
      <c r="I14" s="652">
        <v>17</v>
      </c>
      <c r="J14" s="652">
        <v>19</v>
      </c>
      <c r="K14" s="1150">
        <v>2</v>
      </c>
      <c r="L14" s="1157">
        <v>0</v>
      </c>
      <c r="M14" s="1158">
        <v>0</v>
      </c>
      <c r="O14" s="1133"/>
      <c r="P14" s="1127"/>
    </row>
    <row r="15" spans="1:21" s="813" customFormat="1" ht="13.5" customHeight="1">
      <c r="A15" s="660"/>
      <c r="B15" s="660" t="s">
        <v>587</v>
      </c>
      <c r="C15" s="660"/>
      <c r="D15" s="660"/>
      <c r="E15" s="660"/>
      <c r="F15" s="1159"/>
      <c r="G15" s="1159"/>
      <c r="H15" s="1159"/>
      <c r="I15" s="1159"/>
      <c r="J15" s="1159"/>
      <c r="K15" s="1160"/>
      <c r="L15" s="1157"/>
      <c r="M15" s="1158"/>
      <c r="O15" s="1133"/>
      <c r="P15" s="1161"/>
    </row>
    <row r="16" spans="1:21" s="813" customFormat="1" ht="13.5" customHeight="1">
      <c r="A16" s="660"/>
      <c r="B16" s="660"/>
      <c r="C16" s="660"/>
      <c r="D16" s="660"/>
      <c r="E16" s="660"/>
      <c r="F16" s="1159"/>
      <c r="G16" s="1159"/>
      <c r="H16" s="1159"/>
      <c r="I16" s="1159"/>
      <c r="J16" s="1159"/>
      <c r="K16" s="1150"/>
      <c r="L16" s="1157"/>
      <c r="M16" s="1152"/>
      <c r="O16" s="1133"/>
      <c r="P16" s="1127"/>
    </row>
    <row r="17" spans="1:20" s="813" customFormat="1" ht="13.5" customHeight="1">
      <c r="A17" s="1130" t="s">
        <v>588</v>
      </c>
      <c r="B17" s="660"/>
      <c r="C17" s="1149"/>
      <c r="D17" s="1149" t="s">
        <v>42</v>
      </c>
      <c r="E17" s="660"/>
      <c r="F17" s="1150">
        <v>3494</v>
      </c>
      <c r="G17" s="1150">
        <v>4420</v>
      </c>
      <c r="H17" s="1150">
        <v>4313</v>
      </c>
      <c r="I17" s="1150">
        <v>4112</v>
      </c>
      <c r="J17" s="1150">
        <v>3824</v>
      </c>
      <c r="K17" s="1150">
        <v>-288</v>
      </c>
      <c r="L17" s="1156">
        <v>6</v>
      </c>
      <c r="M17" s="1156">
        <v>8</v>
      </c>
      <c r="O17" s="1133"/>
      <c r="P17" s="1127"/>
      <c r="Q17" s="1127"/>
      <c r="R17" s="1127"/>
      <c r="S17" s="1127"/>
      <c r="T17" s="1127"/>
    </row>
    <row r="18" spans="1:20" s="813" customFormat="1" ht="13.5" customHeight="1">
      <c r="A18" s="1130"/>
      <c r="B18" s="660"/>
      <c r="C18" s="1149"/>
      <c r="D18" s="1149"/>
      <c r="E18" s="660"/>
      <c r="F18" s="652"/>
      <c r="G18" s="652"/>
      <c r="H18" s="652"/>
      <c r="I18" s="652"/>
      <c r="J18" s="652"/>
      <c r="K18" s="1150"/>
      <c r="L18" s="1157"/>
      <c r="M18" s="1152"/>
      <c r="O18" s="1133"/>
      <c r="P18" s="1127"/>
    </row>
    <row r="19" spans="1:20" s="813" customFormat="1" ht="13.5" customHeight="1">
      <c r="A19" s="660"/>
      <c r="B19" s="1130" t="s">
        <v>589</v>
      </c>
      <c r="C19" s="660"/>
      <c r="D19" s="1149" t="s">
        <v>42</v>
      </c>
      <c r="E19" s="660"/>
      <c r="F19" s="1150">
        <v>1163</v>
      </c>
      <c r="G19" s="1150">
        <v>1282</v>
      </c>
      <c r="H19" s="1150">
        <v>1203</v>
      </c>
      <c r="I19" s="1150">
        <v>1205</v>
      </c>
      <c r="J19" s="1150">
        <v>1222</v>
      </c>
      <c r="K19" s="1150">
        <v>17</v>
      </c>
      <c r="L19" s="1156">
        <v>2</v>
      </c>
      <c r="M19" s="1156">
        <v>3</v>
      </c>
      <c r="O19" s="1133"/>
      <c r="P19" s="1127"/>
    </row>
    <row r="20" spans="1:20" s="813" customFormat="1" ht="13.5" customHeight="1">
      <c r="A20" s="660"/>
      <c r="B20" s="660"/>
      <c r="C20" s="660" t="s">
        <v>590</v>
      </c>
      <c r="D20" s="660"/>
      <c r="E20" s="660"/>
      <c r="F20" s="652">
        <v>9</v>
      </c>
      <c r="G20" s="652">
        <v>11</v>
      </c>
      <c r="H20" s="652">
        <v>13</v>
      </c>
      <c r="I20" s="652">
        <v>8</v>
      </c>
      <c r="J20" s="652">
        <v>11</v>
      </c>
      <c r="K20" s="1150">
        <v>3</v>
      </c>
      <c r="L20" s="1157">
        <v>0</v>
      </c>
      <c r="M20" s="1158">
        <v>0</v>
      </c>
      <c r="O20" s="1133"/>
      <c r="P20" s="1127"/>
    </row>
    <row r="21" spans="1:20" s="813" customFormat="1" ht="13.5" customHeight="1">
      <c r="A21" s="660"/>
      <c r="B21" s="660"/>
      <c r="C21" s="660" t="s">
        <v>591</v>
      </c>
      <c r="D21" s="660"/>
      <c r="E21" s="660"/>
      <c r="F21" s="652">
        <v>19</v>
      </c>
      <c r="G21" s="652">
        <v>21</v>
      </c>
      <c r="H21" s="652">
        <v>20</v>
      </c>
      <c r="I21" s="652">
        <v>13</v>
      </c>
      <c r="J21" s="652">
        <v>15</v>
      </c>
      <c r="K21" s="1150">
        <v>2</v>
      </c>
      <c r="L21" s="1157">
        <v>0</v>
      </c>
      <c r="M21" s="1158">
        <v>0</v>
      </c>
      <c r="O21" s="1133"/>
      <c r="P21" s="1127"/>
    </row>
    <row r="22" spans="1:20" s="813" customFormat="1" ht="13.5" customHeight="1">
      <c r="A22" s="660"/>
      <c r="B22" s="660"/>
      <c r="C22" s="660" t="s">
        <v>592</v>
      </c>
      <c r="D22" s="660"/>
      <c r="E22" s="660"/>
      <c r="F22" s="652">
        <v>22</v>
      </c>
      <c r="G22" s="652">
        <v>20</v>
      </c>
      <c r="H22" s="652">
        <v>18</v>
      </c>
      <c r="I22" s="652">
        <v>18</v>
      </c>
      <c r="J22" s="652">
        <v>15</v>
      </c>
      <c r="K22" s="1150">
        <v>-3</v>
      </c>
      <c r="L22" s="1157">
        <v>0</v>
      </c>
      <c r="M22" s="1158">
        <v>0</v>
      </c>
      <c r="O22" s="1133"/>
      <c r="P22" s="1127"/>
    </row>
    <row r="23" spans="1:20" s="813" customFormat="1" ht="13.5" customHeight="1">
      <c r="A23" s="660"/>
      <c r="B23" s="660"/>
      <c r="C23" s="660" t="s">
        <v>593</v>
      </c>
      <c r="D23" s="660"/>
      <c r="E23" s="660"/>
      <c r="F23" s="652">
        <v>22</v>
      </c>
      <c r="G23" s="652">
        <v>16</v>
      </c>
      <c r="H23" s="652">
        <v>12</v>
      </c>
      <c r="I23" s="652">
        <v>15</v>
      </c>
      <c r="J23" s="652">
        <v>15</v>
      </c>
      <c r="K23" s="1150">
        <v>0</v>
      </c>
      <c r="L23" s="1157">
        <v>0</v>
      </c>
      <c r="M23" s="1158">
        <v>0</v>
      </c>
      <c r="O23" s="1133"/>
      <c r="P23" s="1161"/>
    </row>
    <row r="24" spans="1:20" s="813" customFormat="1" ht="13.5" customHeight="1">
      <c r="A24" s="660"/>
      <c r="B24" s="660"/>
      <c r="C24" s="660" t="s">
        <v>594</v>
      </c>
      <c r="D24" s="660"/>
      <c r="E24" s="660"/>
      <c r="F24" s="652">
        <v>124</v>
      </c>
      <c r="G24" s="652">
        <v>92</v>
      </c>
      <c r="H24" s="652">
        <v>100</v>
      </c>
      <c r="I24" s="652">
        <v>108</v>
      </c>
      <c r="J24" s="652">
        <v>108</v>
      </c>
      <c r="K24" s="1150">
        <v>0</v>
      </c>
      <c r="L24" s="1157">
        <v>0</v>
      </c>
      <c r="M24" s="1158">
        <v>0</v>
      </c>
      <c r="O24" s="1133"/>
      <c r="P24" s="1127"/>
    </row>
    <row r="25" spans="1:20" s="813" customFormat="1" ht="13.5" customHeight="1">
      <c r="A25" s="660"/>
      <c r="B25" s="660"/>
      <c r="C25" s="660" t="s">
        <v>595</v>
      </c>
      <c r="D25" s="660"/>
      <c r="E25" s="660"/>
      <c r="F25" s="652">
        <v>407</v>
      </c>
      <c r="G25" s="652">
        <v>378</v>
      </c>
      <c r="H25" s="652">
        <v>286</v>
      </c>
      <c r="I25" s="652">
        <v>290</v>
      </c>
      <c r="J25" s="652">
        <v>239</v>
      </c>
      <c r="K25" s="1150">
        <v>-51</v>
      </c>
      <c r="L25" s="1157">
        <v>1</v>
      </c>
      <c r="M25" s="1158">
        <v>1</v>
      </c>
      <c r="O25" s="1133"/>
      <c r="P25" s="1127"/>
    </row>
    <row r="26" spans="1:20" s="813" customFormat="1" ht="13.5" customHeight="1">
      <c r="A26" s="660"/>
      <c r="B26" s="660"/>
      <c r="C26" s="660" t="s">
        <v>596</v>
      </c>
      <c r="D26" s="660"/>
      <c r="E26" s="660"/>
      <c r="F26" s="652">
        <v>16</v>
      </c>
      <c r="G26" s="652">
        <v>54</v>
      </c>
      <c r="H26" s="652">
        <v>63</v>
      </c>
      <c r="I26" s="652">
        <v>53</v>
      </c>
      <c r="J26" s="652">
        <v>88</v>
      </c>
      <c r="K26" s="1150">
        <v>35</v>
      </c>
      <c r="L26" s="1157">
        <v>0</v>
      </c>
      <c r="M26" s="1158">
        <v>0</v>
      </c>
      <c r="O26" s="1133"/>
      <c r="P26" s="1127"/>
    </row>
    <row r="27" spans="1:20" s="813" customFormat="1" ht="13.5" customHeight="1">
      <c r="A27" s="660"/>
      <c r="B27" s="660"/>
      <c r="C27" s="660" t="s">
        <v>597</v>
      </c>
      <c r="D27" s="660"/>
      <c r="E27" s="660"/>
      <c r="F27" s="652">
        <v>297</v>
      </c>
      <c r="G27" s="652">
        <v>303</v>
      </c>
      <c r="H27" s="652">
        <v>298</v>
      </c>
      <c r="I27" s="652">
        <v>270</v>
      </c>
      <c r="J27" s="652">
        <v>297</v>
      </c>
      <c r="K27" s="1150">
        <v>27</v>
      </c>
      <c r="L27" s="1157">
        <v>1</v>
      </c>
      <c r="M27" s="1158">
        <v>1</v>
      </c>
      <c r="O27" s="1133"/>
      <c r="P27" s="1127"/>
    </row>
    <row r="28" spans="1:20" s="813" customFormat="1" ht="13.5" customHeight="1">
      <c r="A28" s="660"/>
      <c r="B28" s="660"/>
      <c r="C28" s="660" t="s">
        <v>598</v>
      </c>
      <c r="D28" s="660"/>
      <c r="E28" s="660"/>
      <c r="F28" s="652">
        <v>39</v>
      </c>
      <c r="G28" s="652">
        <v>93</v>
      </c>
      <c r="H28" s="652">
        <v>107</v>
      </c>
      <c r="I28" s="652">
        <v>125</v>
      </c>
      <c r="J28" s="652">
        <v>117</v>
      </c>
      <c r="K28" s="1150">
        <v>-8</v>
      </c>
      <c r="L28" s="1157">
        <v>0</v>
      </c>
      <c r="M28" s="1158">
        <v>0</v>
      </c>
      <c r="O28" s="1133"/>
      <c r="P28" s="1127"/>
    </row>
    <row r="29" spans="1:20" s="813" customFormat="1" ht="13.5" customHeight="1">
      <c r="A29" s="660"/>
      <c r="B29" s="660"/>
      <c r="C29" s="660" t="s">
        <v>599</v>
      </c>
      <c r="D29" s="660"/>
      <c r="E29" s="660"/>
      <c r="F29" s="1159">
        <v>3</v>
      </c>
      <c r="G29" s="652">
        <v>5</v>
      </c>
      <c r="H29" s="652">
        <v>2</v>
      </c>
      <c r="I29" s="652">
        <v>5</v>
      </c>
      <c r="J29" s="652">
        <v>5</v>
      </c>
      <c r="K29" s="1150">
        <v>0</v>
      </c>
      <c r="L29" s="1157">
        <v>0</v>
      </c>
      <c r="M29" s="1158">
        <v>0</v>
      </c>
      <c r="O29" s="1133"/>
      <c r="P29" s="1127"/>
    </row>
    <row r="30" spans="1:20" s="813" customFormat="1" ht="13.5" customHeight="1">
      <c r="A30" s="660"/>
      <c r="B30" s="660"/>
      <c r="C30" s="660" t="s">
        <v>600</v>
      </c>
      <c r="D30" s="660"/>
      <c r="E30" s="660"/>
      <c r="F30" s="652">
        <v>54</v>
      </c>
      <c r="G30" s="652">
        <v>64</v>
      </c>
      <c r="H30" s="652">
        <v>49</v>
      </c>
      <c r="I30" s="652">
        <v>63</v>
      </c>
      <c r="J30" s="652">
        <v>50</v>
      </c>
      <c r="K30" s="1150">
        <v>-13</v>
      </c>
      <c r="L30" s="1157">
        <v>0</v>
      </c>
      <c r="M30" s="1158">
        <v>0</v>
      </c>
      <c r="O30" s="1133"/>
      <c r="P30" s="1127"/>
    </row>
    <row r="31" spans="1:20" s="813" customFormat="1" ht="13.5" customHeight="1">
      <c r="A31" s="660"/>
      <c r="B31" s="660"/>
      <c r="C31" s="660" t="s">
        <v>601</v>
      </c>
      <c r="D31" s="660"/>
      <c r="E31" s="660"/>
      <c r="F31" s="652">
        <v>38</v>
      </c>
      <c r="G31" s="652">
        <v>71</v>
      </c>
      <c r="H31" s="652">
        <v>61</v>
      </c>
      <c r="I31" s="652">
        <v>72</v>
      </c>
      <c r="J31" s="652">
        <v>61</v>
      </c>
      <c r="K31" s="1150">
        <v>-11</v>
      </c>
      <c r="L31" s="1157">
        <v>0</v>
      </c>
      <c r="M31" s="1158">
        <v>0</v>
      </c>
      <c r="O31" s="1133"/>
      <c r="P31" s="1127"/>
    </row>
    <row r="32" spans="1:20" s="813" customFormat="1" ht="13.5" customHeight="1">
      <c r="A32" s="660"/>
      <c r="B32" s="660"/>
      <c r="C32" s="660" t="s">
        <v>602</v>
      </c>
      <c r="D32" s="660"/>
      <c r="E32" s="660"/>
      <c r="F32" s="652">
        <v>69</v>
      </c>
      <c r="G32" s="652">
        <v>133</v>
      </c>
      <c r="H32" s="652">
        <v>138</v>
      </c>
      <c r="I32" s="652">
        <v>144</v>
      </c>
      <c r="J32" s="652">
        <v>170</v>
      </c>
      <c r="K32" s="1150">
        <v>26</v>
      </c>
      <c r="L32" s="1157">
        <v>0</v>
      </c>
      <c r="M32" s="1158">
        <v>0</v>
      </c>
      <c r="O32" s="1133"/>
      <c r="P32" s="1127"/>
    </row>
    <row r="33" spans="1:16" s="813" customFormat="1" ht="13.5" customHeight="1">
      <c r="A33" s="660"/>
      <c r="B33" s="660"/>
      <c r="C33" s="660" t="s">
        <v>603</v>
      </c>
      <c r="D33" s="660"/>
      <c r="E33" s="660"/>
      <c r="F33" s="652">
        <v>44</v>
      </c>
      <c r="G33" s="652">
        <v>21</v>
      </c>
      <c r="H33" s="652">
        <v>36</v>
      </c>
      <c r="I33" s="652">
        <v>21</v>
      </c>
      <c r="J33" s="652">
        <v>31</v>
      </c>
      <c r="K33" s="1150">
        <v>10</v>
      </c>
      <c r="L33" s="1157">
        <v>0</v>
      </c>
      <c r="M33" s="1158">
        <v>0</v>
      </c>
      <c r="O33" s="1133"/>
      <c r="P33" s="1127"/>
    </row>
    <row r="34" spans="1:16" s="813" customFormat="1" ht="13.5" customHeight="1">
      <c r="A34" s="660"/>
      <c r="B34" s="660"/>
      <c r="C34" s="660"/>
      <c r="D34" s="660"/>
      <c r="E34" s="660"/>
      <c r="F34" s="652"/>
      <c r="G34" s="652"/>
      <c r="H34" s="652"/>
      <c r="I34" s="652"/>
      <c r="J34" s="652"/>
      <c r="K34" s="1150"/>
      <c r="L34" s="1157"/>
      <c r="M34" s="1152"/>
      <c r="O34" s="1133"/>
      <c r="P34" s="1127"/>
    </row>
    <row r="35" spans="1:16" s="813" customFormat="1" ht="13.5" customHeight="1">
      <c r="A35" s="660"/>
      <c r="B35" s="1130" t="s">
        <v>604</v>
      </c>
      <c r="C35" s="660"/>
      <c r="D35" s="1149" t="s">
        <v>42</v>
      </c>
      <c r="E35" s="660"/>
      <c r="F35" s="1150">
        <v>2229</v>
      </c>
      <c r="G35" s="1150">
        <v>2823</v>
      </c>
      <c r="H35" s="1150">
        <v>2614</v>
      </c>
      <c r="I35" s="1150">
        <v>2314</v>
      </c>
      <c r="J35" s="1150">
        <v>2047</v>
      </c>
      <c r="K35" s="1150">
        <v>-267</v>
      </c>
      <c r="L35" s="1156">
        <v>4</v>
      </c>
      <c r="M35" s="1156">
        <v>4</v>
      </c>
      <c r="O35" s="1133"/>
      <c r="P35" s="1127"/>
    </row>
    <row r="36" spans="1:16" s="813" customFormat="1" ht="13.5" customHeight="1">
      <c r="A36" s="660"/>
      <c r="B36" s="660"/>
      <c r="C36" s="660" t="s">
        <v>605</v>
      </c>
      <c r="D36" s="660"/>
      <c r="E36" s="660"/>
      <c r="F36" s="652">
        <v>22</v>
      </c>
      <c r="G36" s="652">
        <v>19</v>
      </c>
      <c r="H36" s="652">
        <v>15</v>
      </c>
      <c r="I36" s="652">
        <v>22</v>
      </c>
      <c r="J36" s="652">
        <v>24</v>
      </c>
      <c r="K36" s="1150">
        <v>2</v>
      </c>
      <c r="L36" s="1157">
        <v>0</v>
      </c>
      <c r="M36" s="1158">
        <v>0</v>
      </c>
      <c r="O36" s="1133"/>
      <c r="P36" s="1127"/>
    </row>
    <row r="37" spans="1:16" s="813" customFormat="1" ht="13.5" customHeight="1">
      <c r="A37" s="660"/>
      <c r="B37" s="660"/>
      <c r="C37" s="660" t="s">
        <v>606</v>
      </c>
      <c r="D37" s="660"/>
      <c r="E37" s="660"/>
      <c r="F37" s="652">
        <v>75</v>
      </c>
      <c r="G37" s="652">
        <v>97</v>
      </c>
      <c r="H37" s="652">
        <v>82</v>
      </c>
      <c r="I37" s="652">
        <v>84</v>
      </c>
      <c r="J37" s="652">
        <v>82</v>
      </c>
      <c r="K37" s="1150">
        <v>-2</v>
      </c>
      <c r="L37" s="1157">
        <v>0</v>
      </c>
      <c r="M37" s="1158">
        <v>0</v>
      </c>
      <c r="O37" s="1133"/>
      <c r="P37" s="1127"/>
    </row>
    <row r="38" spans="1:16" s="813" customFormat="1" ht="13.5" customHeight="1">
      <c r="A38" s="660"/>
      <c r="B38" s="660"/>
      <c r="C38" s="660" t="s">
        <v>607</v>
      </c>
      <c r="D38" s="660"/>
      <c r="E38" s="1162"/>
      <c r="F38" s="652">
        <v>17</v>
      </c>
      <c r="G38" s="652">
        <v>20</v>
      </c>
      <c r="H38" s="652">
        <v>26</v>
      </c>
      <c r="I38" s="652">
        <v>16</v>
      </c>
      <c r="J38" s="652">
        <v>25</v>
      </c>
      <c r="K38" s="1150">
        <v>9</v>
      </c>
      <c r="L38" s="1157">
        <v>0</v>
      </c>
      <c r="M38" s="1158">
        <v>0</v>
      </c>
      <c r="O38" s="1133"/>
      <c r="P38" s="1127"/>
    </row>
    <row r="39" spans="1:16" s="813" customFormat="1" ht="13.5" customHeight="1">
      <c r="A39" s="660"/>
      <c r="B39" s="660"/>
      <c r="C39" s="660" t="s">
        <v>608</v>
      </c>
      <c r="D39" s="660"/>
      <c r="E39" s="660"/>
      <c r="F39" s="652">
        <v>44</v>
      </c>
      <c r="G39" s="652">
        <v>91</v>
      </c>
      <c r="H39" s="652">
        <v>118</v>
      </c>
      <c r="I39" s="652">
        <v>115</v>
      </c>
      <c r="J39" s="652">
        <v>87</v>
      </c>
      <c r="K39" s="1150">
        <v>-28</v>
      </c>
      <c r="L39" s="1157">
        <v>0</v>
      </c>
      <c r="M39" s="1158">
        <v>0</v>
      </c>
      <c r="O39" s="1133"/>
      <c r="P39" s="1127"/>
    </row>
    <row r="40" spans="1:16" s="813" customFormat="1" ht="13.5" customHeight="1">
      <c r="A40" s="660"/>
      <c r="B40" s="660"/>
      <c r="C40" s="660" t="s">
        <v>609</v>
      </c>
      <c r="D40" s="660"/>
      <c r="E40" s="1162"/>
      <c r="F40" s="652">
        <v>143</v>
      </c>
      <c r="G40" s="652">
        <v>178</v>
      </c>
      <c r="H40" s="652">
        <v>154</v>
      </c>
      <c r="I40" s="652">
        <v>158</v>
      </c>
      <c r="J40" s="652">
        <v>147</v>
      </c>
      <c r="K40" s="1150">
        <v>-11</v>
      </c>
      <c r="L40" s="1157">
        <v>0</v>
      </c>
      <c r="M40" s="1158">
        <v>0</v>
      </c>
      <c r="O40" s="1133"/>
      <c r="P40" s="1127"/>
    </row>
    <row r="41" spans="1:16" s="813" customFormat="1" ht="13.5" customHeight="1">
      <c r="A41" s="660"/>
      <c r="B41" s="660"/>
      <c r="C41" s="660" t="s">
        <v>610</v>
      </c>
      <c r="D41" s="660"/>
      <c r="E41" s="660"/>
      <c r="F41" s="652">
        <v>108</v>
      </c>
      <c r="G41" s="652">
        <v>191</v>
      </c>
      <c r="H41" s="652">
        <v>197</v>
      </c>
      <c r="I41" s="652">
        <v>171</v>
      </c>
      <c r="J41" s="652">
        <v>167</v>
      </c>
      <c r="K41" s="1150">
        <v>-4</v>
      </c>
      <c r="L41" s="1157">
        <v>0</v>
      </c>
      <c r="M41" s="1158">
        <v>0</v>
      </c>
      <c r="O41" s="1133"/>
      <c r="P41" s="1127"/>
    </row>
    <row r="42" spans="1:16" s="813" customFormat="1" ht="13.5" customHeight="1">
      <c r="A42" s="660"/>
      <c r="B42" s="660"/>
      <c r="C42" s="660" t="s">
        <v>611</v>
      </c>
      <c r="D42" s="660"/>
      <c r="E42" s="660"/>
      <c r="F42" s="652">
        <v>12</v>
      </c>
      <c r="G42" s="652">
        <v>9</v>
      </c>
      <c r="H42" s="652">
        <v>7</v>
      </c>
      <c r="I42" s="652">
        <v>12</v>
      </c>
      <c r="J42" s="652">
        <v>11</v>
      </c>
      <c r="K42" s="1150">
        <v>-1</v>
      </c>
      <c r="L42" s="1157">
        <v>0</v>
      </c>
      <c r="M42" s="1158">
        <v>0</v>
      </c>
      <c r="O42" s="1133"/>
      <c r="P42" s="1127"/>
    </row>
    <row r="43" spans="1:16" s="813" customFormat="1" ht="13.5" customHeight="1">
      <c r="A43" s="660"/>
      <c r="B43" s="660"/>
      <c r="C43" s="660" t="s">
        <v>612</v>
      </c>
      <c r="D43" s="660"/>
      <c r="E43" s="660"/>
      <c r="F43" s="652">
        <v>1727</v>
      </c>
      <c r="G43" s="652">
        <v>2089</v>
      </c>
      <c r="H43" s="652">
        <v>1899</v>
      </c>
      <c r="I43" s="652">
        <v>1642</v>
      </c>
      <c r="J43" s="652">
        <v>1406</v>
      </c>
      <c r="K43" s="1150">
        <v>-236</v>
      </c>
      <c r="L43" s="1157">
        <v>3</v>
      </c>
      <c r="M43" s="1158">
        <v>3</v>
      </c>
      <c r="O43" s="1133"/>
      <c r="P43" s="1127"/>
    </row>
    <row r="44" spans="1:16" s="813" customFormat="1" ht="13.5" customHeight="1">
      <c r="A44" s="660"/>
      <c r="B44" s="660"/>
      <c r="C44" s="660" t="s">
        <v>613</v>
      </c>
      <c r="D44" s="660"/>
      <c r="E44" s="660"/>
      <c r="F44" s="652">
        <v>79</v>
      </c>
      <c r="G44" s="652">
        <v>126</v>
      </c>
      <c r="H44" s="652">
        <v>111</v>
      </c>
      <c r="I44" s="652">
        <v>89</v>
      </c>
      <c r="J44" s="652">
        <v>94</v>
      </c>
      <c r="K44" s="1150">
        <v>5</v>
      </c>
      <c r="L44" s="1157">
        <v>0</v>
      </c>
      <c r="M44" s="1158">
        <v>0</v>
      </c>
      <c r="O44" s="1133"/>
      <c r="P44" s="1127"/>
    </row>
    <row r="45" spans="1:16" s="813" customFormat="1" ht="13.5" customHeight="1">
      <c r="A45" s="660"/>
      <c r="B45" s="660"/>
      <c r="C45" s="660" t="s">
        <v>614</v>
      </c>
      <c r="D45" s="660"/>
      <c r="E45" s="660"/>
      <c r="F45" s="652">
        <v>2</v>
      </c>
      <c r="G45" s="652">
        <v>3</v>
      </c>
      <c r="H45" s="652">
        <v>5</v>
      </c>
      <c r="I45" s="652">
        <v>5</v>
      </c>
      <c r="J45" s="652">
        <v>4</v>
      </c>
      <c r="K45" s="1150">
        <v>-1</v>
      </c>
      <c r="L45" s="1157">
        <v>0</v>
      </c>
      <c r="M45" s="1158">
        <v>0</v>
      </c>
      <c r="O45" s="1133"/>
      <c r="P45" s="1127"/>
    </row>
    <row r="46" spans="1:16" s="813" customFormat="1" ht="13.5" customHeight="1">
      <c r="A46" s="660"/>
      <c r="B46" s="660"/>
      <c r="C46" s="660"/>
      <c r="D46" s="660"/>
      <c r="E46" s="660"/>
      <c r="F46" s="652"/>
      <c r="G46" s="652"/>
      <c r="H46" s="652"/>
      <c r="I46" s="652"/>
      <c r="J46" s="652"/>
      <c r="K46" s="1150"/>
      <c r="L46" s="1157"/>
      <c r="M46" s="1154"/>
      <c r="O46" s="1133"/>
      <c r="P46" s="1127"/>
    </row>
    <row r="47" spans="1:16" s="813" customFormat="1" ht="13.5" customHeight="1">
      <c r="A47" s="660"/>
      <c r="B47" s="1130" t="s">
        <v>615</v>
      </c>
      <c r="C47" s="660"/>
      <c r="D47" s="1149" t="s">
        <v>42</v>
      </c>
      <c r="E47" s="660"/>
      <c r="F47" s="1160">
        <v>102</v>
      </c>
      <c r="G47" s="1160">
        <v>308</v>
      </c>
      <c r="H47" s="1160">
        <v>493</v>
      </c>
      <c r="I47" s="1150">
        <v>586</v>
      </c>
      <c r="J47" s="1150">
        <v>548</v>
      </c>
      <c r="K47" s="1150">
        <v>-38</v>
      </c>
      <c r="L47" s="1157">
        <v>0</v>
      </c>
      <c r="M47" s="1156">
        <v>1</v>
      </c>
      <c r="O47" s="1133"/>
      <c r="P47" s="1127"/>
    </row>
    <row r="48" spans="1:16" s="813" customFormat="1" ht="13.5" customHeight="1">
      <c r="A48" s="660"/>
      <c r="B48" s="660"/>
      <c r="C48" s="660" t="s">
        <v>616</v>
      </c>
      <c r="D48" s="660"/>
      <c r="E48" s="660"/>
      <c r="F48" s="1159">
        <v>24</v>
      </c>
      <c r="G48" s="1159">
        <v>74</v>
      </c>
      <c r="H48" s="1159">
        <v>105</v>
      </c>
      <c r="I48" s="652">
        <v>117</v>
      </c>
      <c r="J48" s="652">
        <v>118</v>
      </c>
      <c r="K48" s="1150">
        <v>1</v>
      </c>
      <c r="L48" s="1157">
        <v>0</v>
      </c>
      <c r="M48" s="1158">
        <v>0</v>
      </c>
      <c r="O48" s="1133"/>
      <c r="P48" s="1127"/>
    </row>
    <row r="49" spans="1:20" s="813" customFormat="1" ht="13.5" customHeight="1">
      <c r="A49" s="660"/>
      <c r="B49" s="660"/>
      <c r="C49" s="660" t="s">
        <v>617</v>
      </c>
      <c r="D49" s="660"/>
      <c r="E49" s="660"/>
      <c r="F49" s="1159">
        <v>78</v>
      </c>
      <c r="G49" s="1159">
        <v>234</v>
      </c>
      <c r="H49" s="1159">
        <v>388</v>
      </c>
      <c r="I49" s="652">
        <v>469</v>
      </c>
      <c r="J49" s="652">
        <v>430</v>
      </c>
      <c r="K49" s="1150">
        <v>-39</v>
      </c>
      <c r="L49" s="1157">
        <v>0</v>
      </c>
      <c r="M49" s="1158">
        <v>1</v>
      </c>
      <c r="O49" s="1133"/>
      <c r="P49" s="1127"/>
    </row>
    <row r="50" spans="1:20" s="813" customFormat="1" ht="13.5" customHeight="1">
      <c r="A50" s="660"/>
      <c r="B50" s="660"/>
      <c r="C50" s="660"/>
      <c r="D50" s="660"/>
      <c r="E50" s="660"/>
      <c r="F50" s="1159"/>
      <c r="G50" s="1159"/>
      <c r="H50" s="1159"/>
      <c r="I50" s="652"/>
      <c r="J50" s="652"/>
      <c r="K50" s="1150"/>
      <c r="L50" s="1157"/>
      <c r="M50" s="1152"/>
      <c r="O50" s="1133"/>
      <c r="P50" s="1127"/>
    </row>
    <row r="51" spans="1:20" s="1129" customFormat="1" ht="13.5" customHeight="1">
      <c r="A51" s="1130"/>
      <c r="B51" s="1130" t="s">
        <v>618</v>
      </c>
      <c r="C51" s="1130"/>
      <c r="D51" s="1149" t="s">
        <v>42</v>
      </c>
      <c r="E51" s="1130"/>
      <c r="F51" s="1160">
        <v>7</v>
      </c>
      <c r="G51" s="1160">
        <v>7</v>
      </c>
      <c r="H51" s="1160">
        <v>3</v>
      </c>
      <c r="I51" s="1160">
        <v>7</v>
      </c>
      <c r="J51" s="1160">
        <v>7</v>
      </c>
      <c r="K51" s="1150">
        <v>0</v>
      </c>
      <c r="L51" s="1157">
        <v>0</v>
      </c>
      <c r="M51" s="1156">
        <v>0</v>
      </c>
      <c r="O51" s="1133"/>
      <c r="P51" s="1127"/>
    </row>
    <row r="52" spans="1:20" s="813" customFormat="1" ht="13.5" customHeight="1">
      <c r="A52" s="660"/>
      <c r="B52" s="660"/>
      <c r="C52" s="660" t="s">
        <v>619</v>
      </c>
      <c r="D52" s="660"/>
      <c r="E52" s="660"/>
      <c r="F52" s="1159">
        <v>7</v>
      </c>
      <c r="G52" s="1159">
        <v>7</v>
      </c>
      <c r="H52" s="1159">
        <v>3</v>
      </c>
      <c r="I52" s="1159">
        <v>7</v>
      </c>
      <c r="J52" s="1159">
        <v>7</v>
      </c>
      <c r="K52" s="1150">
        <v>0</v>
      </c>
      <c r="L52" s="1157">
        <v>0</v>
      </c>
      <c r="M52" s="1158">
        <v>0</v>
      </c>
      <c r="O52" s="1133"/>
      <c r="P52" s="1127"/>
    </row>
    <row r="53" spans="1:20" s="813" customFormat="1" ht="13.5" customHeight="1">
      <c r="A53" s="660"/>
      <c r="B53" s="660"/>
      <c r="C53" s="660"/>
      <c r="D53" s="660"/>
      <c r="E53" s="660"/>
      <c r="F53" s="652"/>
      <c r="G53" s="652"/>
      <c r="H53" s="652"/>
      <c r="I53" s="652"/>
      <c r="J53" s="652"/>
      <c r="K53" s="1150"/>
      <c r="L53" s="1157"/>
      <c r="M53" s="1154"/>
      <c r="O53" s="1133"/>
      <c r="P53" s="1127"/>
    </row>
    <row r="54" spans="1:20" s="813" customFormat="1" ht="13.5" customHeight="1">
      <c r="B54" s="1130" t="s">
        <v>620</v>
      </c>
      <c r="C54" s="660"/>
      <c r="D54" s="1149" t="s">
        <v>42</v>
      </c>
      <c r="E54" s="660"/>
      <c r="F54" s="1150">
        <v>4682</v>
      </c>
      <c r="G54" s="1150">
        <v>4577</v>
      </c>
      <c r="H54" s="1150">
        <v>4550</v>
      </c>
      <c r="I54" s="1150">
        <v>4634</v>
      </c>
      <c r="J54" s="1150">
        <v>4451</v>
      </c>
      <c r="K54" s="1150">
        <v>-183</v>
      </c>
      <c r="L54" s="1156">
        <v>8</v>
      </c>
      <c r="M54" s="1156">
        <v>10</v>
      </c>
      <c r="O54" s="1133"/>
      <c r="P54" s="1127"/>
    </row>
    <row r="55" spans="1:20" s="813" customFormat="1" ht="13.5" customHeight="1">
      <c r="A55" s="660"/>
      <c r="B55" s="660"/>
      <c r="C55" s="660"/>
      <c r="D55" s="660"/>
      <c r="E55" s="660"/>
      <c r="F55" s="652"/>
      <c r="G55" s="652"/>
      <c r="H55" s="652"/>
      <c r="I55" s="652"/>
      <c r="J55" s="652"/>
      <c r="K55" s="1150"/>
      <c r="L55" s="1157"/>
      <c r="M55" s="1152"/>
      <c r="O55" s="1133"/>
      <c r="P55" s="1127"/>
    </row>
    <row r="56" spans="1:20" s="813" customFormat="1" ht="13.5" customHeight="1">
      <c r="A56" s="660"/>
      <c r="B56" s="1130" t="s">
        <v>511</v>
      </c>
      <c r="C56" s="660"/>
      <c r="D56" s="1149" t="s">
        <v>42</v>
      </c>
      <c r="E56" s="660"/>
      <c r="F56" s="1150">
        <v>2634</v>
      </c>
      <c r="G56" s="1150">
        <v>2570</v>
      </c>
      <c r="H56" s="1150">
        <v>2376</v>
      </c>
      <c r="I56" s="1150">
        <v>2388</v>
      </c>
      <c r="J56" s="1150">
        <v>2285</v>
      </c>
      <c r="K56" s="1150">
        <v>-103</v>
      </c>
      <c r="L56" s="1156">
        <v>4</v>
      </c>
      <c r="M56" s="1156">
        <v>5</v>
      </c>
      <c r="O56" s="1133"/>
      <c r="P56" s="1127"/>
    </row>
    <row r="57" spans="1:20" s="813" customFormat="1" ht="13.5" customHeight="1">
      <c r="A57" s="660"/>
      <c r="B57" s="660"/>
      <c r="C57" s="660" t="s">
        <v>621</v>
      </c>
      <c r="D57" s="660"/>
      <c r="E57" s="660"/>
      <c r="F57" s="652">
        <v>377</v>
      </c>
      <c r="G57" s="652">
        <v>273</v>
      </c>
      <c r="H57" s="652">
        <v>250</v>
      </c>
      <c r="I57" s="652">
        <v>258</v>
      </c>
      <c r="J57" s="652">
        <v>213</v>
      </c>
      <c r="K57" s="1150">
        <v>-45</v>
      </c>
      <c r="L57" s="1157">
        <v>1</v>
      </c>
      <c r="M57" s="1158">
        <v>0</v>
      </c>
      <c r="O57" s="1133"/>
      <c r="P57" s="1127"/>
      <c r="Q57" s="1127"/>
      <c r="R57" s="1127"/>
      <c r="S57" s="1127"/>
      <c r="T57" s="1127"/>
    </row>
    <row r="58" spans="1:20" s="813" customFormat="1" ht="13.5" customHeight="1">
      <c r="A58" s="660"/>
      <c r="B58" s="660"/>
      <c r="C58" s="660" t="s">
        <v>622</v>
      </c>
      <c r="D58" s="660"/>
      <c r="E58" s="660"/>
      <c r="F58" s="652">
        <v>1219</v>
      </c>
      <c r="G58" s="652">
        <v>1292</v>
      </c>
      <c r="H58" s="652">
        <v>1258</v>
      </c>
      <c r="I58" s="652">
        <v>1256</v>
      </c>
      <c r="J58" s="652">
        <v>1255</v>
      </c>
      <c r="K58" s="1150">
        <v>-1</v>
      </c>
      <c r="L58" s="1157">
        <v>2</v>
      </c>
      <c r="M58" s="1158">
        <v>3</v>
      </c>
      <c r="O58" s="1133"/>
      <c r="P58" s="1127"/>
    </row>
    <row r="59" spans="1:20" s="813" customFormat="1" ht="13.5" customHeight="1">
      <c r="A59" s="660"/>
      <c r="B59" s="660"/>
      <c r="C59" s="660" t="s">
        <v>556</v>
      </c>
      <c r="D59" s="660"/>
      <c r="E59" s="660"/>
      <c r="F59" s="652">
        <v>28</v>
      </c>
      <c r="G59" s="652">
        <v>19</v>
      </c>
      <c r="H59" s="652">
        <v>27</v>
      </c>
      <c r="I59" s="652">
        <v>30</v>
      </c>
      <c r="J59" s="652">
        <v>24</v>
      </c>
      <c r="K59" s="1150">
        <v>-6</v>
      </c>
      <c r="L59" s="1157">
        <v>0</v>
      </c>
      <c r="M59" s="1158">
        <v>0</v>
      </c>
      <c r="O59" s="1133"/>
      <c r="P59" s="1127"/>
    </row>
    <row r="60" spans="1:20" s="813" customFormat="1" ht="13.5" customHeight="1">
      <c r="A60" s="660"/>
      <c r="B60" s="660"/>
      <c r="C60" s="660" t="s">
        <v>533</v>
      </c>
      <c r="D60" s="660"/>
      <c r="E60" s="660"/>
      <c r="F60" s="652">
        <v>879</v>
      </c>
      <c r="G60" s="652">
        <v>865</v>
      </c>
      <c r="H60" s="652">
        <v>750</v>
      </c>
      <c r="I60" s="652">
        <v>762</v>
      </c>
      <c r="J60" s="652">
        <v>711</v>
      </c>
      <c r="K60" s="1150">
        <v>-51</v>
      </c>
      <c r="L60" s="1157">
        <v>1</v>
      </c>
      <c r="M60" s="1158">
        <v>2</v>
      </c>
      <c r="O60" s="1133"/>
      <c r="P60" s="1127"/>
    </row>
    <row r="61" spans="1:20" s="813" customFormat="1" ht="13.5" customHeight="1">
      <c r="A61" s="660"/>
      <c r="B61" s="660"/>
      <c r="C61" s="660" t="s">
        <v>557</v>
      </c>
      <c r="D61" s="660"/>
      <c r="E61" s="660"/>
      <c r="F61" s="652">
        <v>131</v>
      </c>
      <c r="G61" s="652">
        <v>121</v>
      </c>
      <c r="H61" s="652">
        <v>91</v>
      </c>
      <c r="I61" s="652">
        <v>82</v>
      </c>
      <c r="J61" s="652">
        <v>82</v>
      </c>
      <c r="K61" s="1150">
        <v>0</v>
      </c>
      <c r="L61" s="1157">
        <v>0</v>
      </c>
      <c r="M61" s="1158">
        <v>0</v>
      </c>
      <c r="O61" s="1133"/>
      <c r="P61" s="1127"/>
    </row>
    <row r="62" spans="1:20" s="813" customFormat="1" ht="13.5" customHeight="1">
      <c r="A62" s="660"/>
      <c r="B62" s="660"/>
      <c r="C62" s="660"/>
      <c r="D62" s="660"/>
      <c r="E62" s="660"/>
      <c r="F62" s="652"/>
      <c r="G62" s="652"/>
      <c r="H62" s="652"/>
      <c r="I62" s="652"/>
      <c r="J62" s="652"/>
      <c r="K62" s="1150"/>
      <c r="L62" s="1157"/>
      <c r="M62" s="1154"/>
      <c r="O62" s="1133"/>
      <c r="P62" s="1127"/>
    </row>
    <row r="63" spans="1:20" s="813" customFormat="1" ht="13.5" customHeight="1">
      <c r="A63" s="660"/>
      <c r="B63" s="1130" t="s">
        <v>623</v>
      </c>
      <c r="C63" s="660"/>
      <c r="D63" s="1149" t="s">
        <v>42</v>
      </c>
      <c r="E63" s="660"/>
      <c r="F63" s="1163">
        <v>2048</v>
      </c>
      <c r="G63" s="1163">
        <v>2007</v>
      </c>
      <c r="H63" s="1163">
        <v>2174</v>
      </c>
      <c r="I63" s="1163">
        <v>2246</v>
      </c>
      <c r="J63" s="1163">
        <v>2166</v>
      </c>
      <c r="K63" s="1150">
        <v>-80</v>
      </c>
      <c r="L63" s="1156">
        <v>3</v>
      </c>
      <c r="M63" s="1156">
        <v>5</v>
      </c>
      <c r="N63" s="1129"/>
      <c r="O63" s="1133"/>
      <c r="P63" s="1127"/>
    </row>
    <row r="64" spans="1:20" s="813" customFormat="1" ht="13.5" customHeight="1">
      <c r="A64" s="660"/>
      <c r="B64" s="660"/>
      <c r="C64" s="660"/>
      <c r="D64" s="660"/>
      <c r="E64" s="660"/>
      <c r="F64" s="652"/>
      <c r="G64" s="652"/>
      <c r="H64" s="652"/>
      <c r="I64" s="652"/>
      <c r="J64" s="652"/>
      <c r="K64" s="1150"/>
      <c r="L64" s="1157"/>
      <c r="M64" s="1152"/>
      <c r="O64" s="1133"/>
      <c r="P64" s="1127"/>
    </row>
    <row r="65" spans="1:16" s="813" customFormat="1" ht="13.5" customHeight="1">
      <c r="A65" s="1130" t="s">
        <v>559</v>
      </c>
      <c r="B65" s="660"/>
      <c r="C65" s="660"/>
      <c r="D65" s="660"/>
      <c r="E65" s="660"/>
      <c r="F65" s="1159">
        <v>0</v>
      </c>
      <c r="G65" s="1159">
        <v>1</v>
      </c>
      <c r="H65" s="1159">
        <v>7</v>
      </c>
      <c r="I65" s="1159">
        <v>4</v>
      </c>
      <c r="J65" s="1159">
        <v>263</v>
      </c>
      <c r="K65" s="1159">
        <v>259</v>
      </c>
      <c r="L65" s="1157">
        <v>0</v>
      </c>
      <c r="M65" s="1158">
        <v>1</v>
      </c>
      <c r="O65" s="1133"/>
      <c r="P65" s="1161"/>
    </row>
    <row r="66" spans="1:16" s="813" customFormat="1" ht="13.5" customHeight="1" thickBot="1">
      <c r="A66" s="1164"/>
      <c r="B66" s="1164"/>
      <c r="C66" s="1164"/>
      <c r="D66" s="1164"/>
      <c r="E66" s="1164"/>
      <c r="F66" s="1164"/>
      <c r="G66" s="1164"/>
      <c r="H66" s="1164"/>
      <c r="I66" s="1164"/>
      <c r="J66" s="1164"/>
      <c r="K66" s="1165"/>
      <c r="L66" s="1165"/>
      <c r="M66" s="1166"/>
    </row>
    <row r="67" spans="1:16" s="1167" customFormat="1" ht="12.75" customHeight="1">
      <c r="K67" s="1168"/>
      <c r="L67" s="1169"/>
      <c r="M67" s="1170"/>
    </row>
    <row r="68" spans="1:16" s="1167" customFormat="1" ht="12.75" customHeight="1">
      <c r="A68" s="2329" t="s">
        <v>333</v>
      </c>
      <c r="B68" s="2329"/>
      <c r="C68" s="2329"/>
      <c r="K68" s="1168"/>
      <c r="L68" s="1169"/>
      <c r="M68" s="1170"/>
    </row>
    <row r="69" spans="1:16" s="1167" customFormat="1" ht="12.75" customHeight="1">
      <c r="A69" s="2330" t="s">
        <v>624</v>
      </c>
      <c r="B69" s="2330"/>
      <c r="C69" s="2330"/>
      <c r="D69" s="2330"/>
      <c r="E69" s="2330"/>
      <c r="F69" s="2330"/>
      <c r="G69" s="2330"/>
      <c r="H69" s="2330"/>
      <c r="I69" s="2330"/>
      <c r="J69" s="2330"/>
      <c r="K69" s="2330"/>
      <c r="L69" s="2330"/>
      <c r="M69" s="2330"/>
      <c r="N69" s="2330"/>
    </row>
    <row r="70" spans="1:16" s="1167" customFormat="1" ht="12.75" customHeight="1">
      <c r="A70" s="2330" t="s">
        <v>625</v>
      </c>
      <c r="B70" s="2330"/>
      <c r="C70" s="2330"/>
      <c r="D70" s="2330"/>
      <c r="E70" s="2330"/>
      <c r="F70" s="2330"/>
      <c r="G70" s="2330"/>
      <c r="H70" s="2330"/>
      <c r="I70" s="2330"/>
      <c r="J70" s="2330"/>
      <c r="K70" s="2330"/>
      <c r="L70" s="2330"/>
      <c r="M70" s="2330"/>
      <c r="N70" s="2330"/>
    </row>
    <row r="71" spans="1:16" s="813" customFormat="1" ht="12.75" customHeight="1">
      <c r="K71" s="1133"/>
      <c r="L71" s="1171"/>
      <c r="M71" s="1172"/>
    </row>
    <row r="72" spans="1:16" s="813" customFormat="1" ht="12.75" customHeight="1">
      <c r="A72" s="2315" t="s">
        <v>16</v>
      </c>
      <c r="B72" s="2315"/>
      <c r="C72" s="2315"/>
      <c r="K72" s="1133"/>
      <c r="L72" s="1171"/>
      <c r="M72" s="1172"/>
    </row>
    <row r="73" spans="1:16" s="813" customFormat="1" ht="12.75" customHeight="1">
      <c r="K73" s="1133"/>
      <c r="L73" s="1171"/>
      <c r="M73" s="1172"/>
    </row>
    <row r="74" spans="1:16" s="813" customFormat="1" ht="12.75" customHeight="1">
      <c r="K74" s="1133"/>
      <c r="L74" s="1171"/>
      <c r="M74" s="1172"/>
    </row>
    <row r="75" spans="1:16" s="813" customFormat="1" ht="12.75" customHeight="1">
      <c r="K75" s="1133"/>
      <c r="L75" s="1171"/>
      <c r="M75" s="1172"/>
    </row>
    <row r="76" spans="1:16" s="813" customFormat="1" ht="12.75" customHeight="1">
      <c r="K76" s="1133"/>
      <c r="L76" s="1171"/>
      <c r="M76" s="1172"/>
    </row>
    <row r="77" spans="1:16" ht="12.75" customHeight="1"/>
    <row r="78" spans="1:16" ht="12.75" customHeight="1"/>
    <row r="79" spans="1:16" ht="12.75" customHeight="1"/>
    <row r="80" spans="1: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15">
    <mergeCell ref="A1:L1"/>
    <mergeCell ref="N1:P1"/>
    <mergeCell ref="A3:E5"/>
    <mergeCell ref="F3:F5"/>
    <mergeCell ref="G3:G5"/>
    <mergeCell ref="H3:H5"/>
    <mergeCell ref="I3:I5"/>
    <mergeCell ref="J3:J5"/>
    <mergeCell ref="K3:K5"/>
    <mergeCell ref="L3:L5"/>
    <mergeCell ref="M3:M5"/>
    <mergeCell ref="A68:C68"/>
    <mergeCell ref="A69:N69"/>
    <mergeCell ref="A70:N70"/>
    <mergeCell ref="A72:C72"/>
  </mergeCells>
  <hyperlinks>
    <hyperlink ref="N1" location="Contents!A1" display="back to contents"/>
  </hyperlinks>
  <pageMargins left="0.74803149606299213" right="0.74803149606299213" top="0.98425196850393704" bottom="0.98425196850393704" header="0.51181102362204722" footer="0.51181102362204722"/>
  <pageSetup paperSize="9" scale="7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0"/>
  <sheetViews>
    <sheetView showGridLines="0" zoomScaleNormal="100" workbookViewId="0">
      <selection sqref="A1:U1"/>
    </sheetView>
  </sheetViews>
  <sheetFormatPr defaultColWidth="12.42578125" defaultRowHeight="12.75"/>
  <cols>
    <col min="1" max="1" width="14.7109375" style="1203" bestFit="1" customWidth="1"/>
    <col min="2" max="2" width="7" style="190" bestFit="1" customWidth="1"/>
    <col min="3" max="3" width="7.5703125" style="280" bestFit="1" customWidth="1"/>
    <col min="4" max="8" width="5.42578125" style="280" customWidth="1"/>
    <col min="9" max="9" width="5.140625" style="280" bestFit="1" customWidth="1"/>
    <col min="10" max="12" width="6.7109375" style="280" bestFit="1" customWidth="1"/>
    <col min="13" max="13" width="6.85546875" style="280" customWidth="1"/>
    <col min="14" max="26" width="6.7109375" style="280" bestFit="1" customWidth="1"/>
    <col min="27" max="27" width="8.5703125" style="280" customWidth="1"/>
    <col min="28" max="28" width="3" style="190" customWidth="1"/>
    <col min="29" max="29" width="9.140625" style="190" customWidth="1"/>
    <col min="30" max="30" width="3" style="190" customWidth="1"/>
    <col min="31" max="31" width="15.5703125" style="190" customWidth="1"/>
    <col min="32" max="16384" width="12.42578125" style="190"/>
  </cols>
  <sheetData>
    <row r="1" spans="1:33" s="1176" customFormat="1" ht="18" customHeight="1">
      <c r="A1" s="2269" t="s">
        <v>626</v>
      </c>
      <c r="B1" s="2269"/>
      <c r="C1" s="2269"/>
      <c r="D1" s="2269"/>
      <c r="E1" s="2269"/>
      <c r="F1" s="2269"/>
      <c r="G1" s="2269"/>
      <c r="H1" s="2269"/>
      <c r="I1" s="2269"/>
      <c r="J1" s="2269"/>
      <c r="K1" s="2269"/>
      <c r="L1" s="2269"/>
      <c r="M1" s="2269"/>
      <c r="N1" s="2269"/>
      <c r="O1" s="2269"/>
      <c r="P1" s="2269"/>
      <c r="Q1" s="2269"/>
      <c r="R1" s="2269"/>
      <c r="S1" s="2269"/>
      <c r="T1" s="2269"/>
      <c r="U1" s="2269"/>
      <c r="W1" s="2188" t="s">
        <v>18</v>
      </c>
      <c r="X1" s="2188"/>
      <c r="Y1" s="2188"/>
    </row>
    <row r="2" spans="1:33" s="173" customFormat="1" ht="15" customHeight="1">
      <c r="A2" s="1177"/>
      <c r="B2" s="1178"/>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c r="AB2" s="1178"/>
      <c r="AC2" s="1178"/>
      <c r="AD2" s="262"/>
    </row>
    <row r="3" spans="1:33" s="173" customFormat="1" ht="15" customHeight="1">
      <c r="A3" s="1180"/>
      <c r="B3" s="1181"/>
      <c r="C3" s="1182"/>
      <c r="D3" s="1182"/>
      <c r="E3" s="1182"/>
      <c r="F3" s="1181"/>
      <c r="G3" s="1182"/>
      <c r="H3" s="1182"/>
      <c r="I3" s="1182"/>
      <c r="J3" s="1182"/>
      <c r="K3" s="1182"/>
      <c r="L3" s="1182"/>
      <c r="M3" s="1183" t="s">
        <v>627</v>
      </c>
      <c r="N3" s="1182"/>
      <c r="O3" s="1182"/>
      <c r="P3" s="1182"/>
      <c r="Q3" s="1182"/>
      <c r="R3" s="1182"/>
      <c r="S3" s="1182"/>
      <c r="T3" s="1182"/>
      <c r="U3" s="1182"/>
      <c r="V3" s="1182"/>
      <c r="W3" s="1182"/>
      <c r="X3" s="1182"/>
      <c r="Y3" s="1182"/>
      <c r="Z3" s="1182"/>
      <c r="AA3" s="1181"/>
      <c r="AB3" s="1181"/>
      <c r="AC3" s="1181"/>
    </row>
    <row r="4" spans="1:33" s="173" customFormat="1" ht="38.25">
      <c r="A4" s="1184"/>
      <c r="B4" s="1185" t="s">
        <v>628</v>
      </c>
      <c r="C4" s="1182" t="s">
        <v>629</v>
      </c>
      <c r="D4" s="1182">
        <v>18</v>
      </c>
      <c r="E4" s="1182">
        <v>19</v>
      </c>
      <c r="F4" s="1182">
        <v>20</v>
      </c>
      <c r="G4" s="1182">
        <v>21</v>
      </c>
      <c r="H4" s="1182">
        <v>22</v>
      </c>
      <c r="I4" s="1182">
        <v>23</v>
      </c>
      <c r="J4" s="1182">
        <v>24</v>
      </c>
      <c r="K4" s="1182">
        <v>25</v>
      </c>
      <c r="L4" s="1182">
        <v>26</v>
      </c>
      <c r="M4" s="1182">
        <v>27</v>
      </c>
      <c r="N4" s="1182">
        <v>28</v>
      </c>
      <c r="O4" s="1182">
        <v>29</v>
      </c>
      <c r="P4" s="1182">
        <v>30</v>
      </c>
      <c r="Q4" s="1182">
        <v>31</v>
      </c>
      <c r="R4" s="1182">
        <v>32</v>
      </c>
      <c r="S4" s="1182">
        <v>33</v>
      </c>
      <c r="T4" s="1182">
        <v>34</v>
      </c>
      <c r="U4" s="1182">
        <v>35</v>
      </c>
      <c r="V4" s="1182">
        <v>36</v>
      </c>
      <c r="W4" s="1182">
        <v>37</v>
      </c>
      <c r="X4" s="1182">
        <v>38</v>
      </c>
      <c r="Y4" s="1182">
        <v>39</v>
      </c>
      <c r="Z4" s="1182" t="s">
        <v>630</v>
      </c>
      <c r="AA4" s="1182" t="s">
        <v>397</v>
      </c>
      <c r="AB4" s="1181"/>
      <c r="AC4" s="1182" t="s">
        <v>631</v>
      </c>
      <c r="AD4" s="1186"/>
    </row>
    <row r="5" spans="1:33" s="173" customFormat="1" ht="17.25" customHeight="1">
      <c r="A5" s="1060" t="s">
        <v>632</v>
      </c>
      <c r="B5" s="19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190"/>
      <c r="AC5" s="190"/>
      <c r="AG5" s="1187"/>
    </row>
    <row r="6" spans="1:33" s="173" customFormat="1" ht="0.75" customHeight="1">
      <c r="A6" s="1188"/>
      <c r="B6" s="19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190"/>
      <c r="AC6" s="190"/>
      <c r="AG6" s="1187"/>
    </row>
    <row r="7" spans="1:33" s="173" customFormat="1" ht="12.75" customHeight="1">
      <c r="A7" s="1189" t="s">
        <v>628</v>
      </c>
      <c r="B7" s="1190">
        <v>4</v>
      </c>
      <c r="C7" s="1190" t="s">
        <v>49</v>
      </c>
      <c r="D7" s="1190" t="s">
        <v>49</v>
      </c>
      <c r="E7" s="1190" t="s">
        <v>49</v>
      </c>
      <c r="F7" s="1190">
        <v>1</v>
      </c>
      <c r="G7" s="1190" t="s">
        <v>49</v>
      </c>
      <c r="H7" s="1190" t="s">
        <v>49</v>
      </c>
      <c r="I7" s="1190" t="s">
        <v>49</v>
      </c>
      <c r="J7" s="1190" t="s">
        <v>49</v>
      </c>
      <c r="K7" s="1190" t="s">
        <v>49</v>
      </c>
      <c r="L7" s="1190" t="s">
        <v>49</v>
      </c>
      <c r="M7" s="1190">
        <v>1</v>
      </c>
      <c r="N7" s="1190" t="s">
        <v>49</v>
      </c>
      <c r="O7" s="1190" t="s">
        <v>49</v>
      </c>
      <c r="P7" s="1190" t="s">
        <v>49</v>
      </c>
      <c r="Q7" s="1190">
        <v>1</v>
      </c>
      <c r="R7" s="1190" t="s">
        <v>49</v>
      </c>
      <c r="S7" s="1190" t="s">
        <v>49</v>
      </c>
      <c r="T7" s="1190" t="s">
        <v>49</v>
      </c>
      <c r="U7" s="1190" t="s">
        <v>49</v>
      </c>
      <c r="V7" s="1190" t="s">
        <v>49</v>
      </c>
      <c r="W7" s="1190" t="s">
        <v>49</v>
      </c>
      <c r="X7" s="1190" t="s">
        <v>49</v>
      </c>
      <c r="Y7" s="1190" t="s">
        <v>49</v>
      </c>
      <c r="Z7" s="1190" t="s">
        <v>49</v>
      </c>
      <c r="AA7" s="1190">
        <v>7</v>
      </c>
      <c r="AB7" s="1190"/>
      <c r="AC7" s="280">
        <v>26.5</v>
      </c>
      <c r="AD7" s="1191"/>
      <c r="AG7" s="1187"/>
    </row>
    <row r="8" spans="1:33" s="173" customFormat="1" ht="12.75" customHeight="1">
      <c r="A8" s="1192" t="s">
        <v>629</v>
      </c>
      <c r="B8" s="1190">
        <v>95</v>
      </c>
      <c r="C8" s="1190">
        <v>54</v>
      </c>
      <c r="D8" s="1190">
        <v>47</v>
      </c>
      <c r="E8" s="1190">
        <v>32</v>
      </c>
      <c r="F8" s="1190">
        <v>27</v>
      </c>
      <c r="G8" s="1190">
        <v>8</v>
      </c>
      <c r="H8" s="1190">
        <v>10</v>
      </c>
      <c r="I8" s="1190">
        <v>4</v>
      </c>
      <c r="J8" s="1190">
        <v>2</v>
      </c>
      <c r="K8" s="1190">
        <v>1</v>
      </c>
      <c r="L8" s="1190">
        <v>2</v>
      </c>
      <c r="M8" s="1190" t="s">
        <v>49</v>
      </c>
      <c r="N8" s="1190" t="s">
        <v>49</v>
      </c>
      <c r="O8" s="1190" t="s">
        <v>49</v>
      </c>
      <c r="P8" s="1190">
        <v>1</v>
      </c>
      <c r="Q8" s="1190" t="s">
        <v>49</v>
      </c>
      <c r="R8" s="1190" t="s">
        <v>49</v>
      </c>
      <c r="S8" s="1190" t="s">
        <v>49</v>
      </c>
      <c r="T8" s="1190" t="s">
        <v>49</v>
      </c>
      <c r="U8" s="1190" t="s">
        <v>49</v>
      </c>
      <c r="V8" s="1190" t="s">
        <v>49</v>
      </c>
      <c r="W8" s="1190" t="s">
        <v>49</v>
      </c>
      <c r="X8" s="1190" t="s">
        <v>49</v>
      </c>
      <c r="Y8" s="1190" t="s">
        <v>49</v>
      </c>
      <c r="Z8" s="1190">
        <v>1</v>
      </c>
      <c r="AA8" s="1190">
        <v>284</v>
      </c>
      <c r="AB8" s="280"/>
      <c r="AC8" s="1193">
        <v>19.314814814814799</v>
      </c>
      <c r="AD8" s="1191"/>
      <c r="AG8" s="1187"/>
    </row>
    <row r="9" spans="1:33" s="173" customFormat="1" ht="12.75" customHeight="1">
      <c r="A9" s="1192">
        <v>18</v>
      </c>
      <c r="B9" s="1190">
        <v>71</v>
      </c>
      <c r="C9" s="1190">
        <v>25</v>
      </c>
      <c r="D9" s="1190">
        <v>35</v>
      </c>
      <c r="E9" s="1190">
        <v>50</v>
      </c>
      <c r="F9" s="1190">
        <v>48</v>
      </c>
      <c r="G9" s="1190">
        <v>33</v>
      </c>
      <c r="H9" s="1190">
        <v>28</v>
      </c>
      <c r="I9" s="1190">
        <v>17</v>
      </c>
      <c r="J9" s="1190">
        <v>10</v>
      </c>
      <c r="K9" s="1190">
        <v>1</v>
      </c>
      <c r="L9" s="1190">
        <v>2</v>
      </c>
      <c r="M9" s="1190">
        <v>4</v>
      </c>
      <c r="N9" s="1190">
        <v>3</v>
      </c>
      <c r="O9" s="1190">
        <v>4</v>
      </c>
      <c r="P9" s="1190">
        <v>1</v>
      </c>
      <c r="Q9" s="1190">
        <v>2</v>
      </c>
      <c r="R9" s="1190" t="s">
        <v>49</v>
      </c>
      <c r="S9" s="1190">
        <v>1</v>
      </c>
      <c r="T9" s="1190">
        <v>1</v>
      </c>
      <c r="U9" s="1190">
        <v>1</v>
      </c>
      <c r="V9" s="1190" t="s">
        <v>49</v>
      </c>
      <c r="W9" s="1190">
        <v>1</v>
      </c>
      <c r="X9" s="1190" t="s">
        <v>49</v>
      </c>
      <c r="Y9" s="1190" t="s">
        <v>49</v>
      </c>
      <c r="Z9" s="1190">
        <v>3</v>
      </c>
      <c r="AA9" s="1190">
        <v>341</v>
      </c>
      <c r="AB9" s="280"/>
      <c r="AC9" s="1193">
        <v>21.4444444444444</v>
      </c>
      <c r="AD9" s="1191"/>
      <c r="AG9" s="1187"/>
    </row>
    <row r="10" spans="1:33" s="173" customFormat="1" ht="12.75" customHeight="1">
      <c r="A10" s="1192">
        <v>19</v>
      </c>
      <c r="B10" s="1190">
        <v>98</v>
      </c>
      <c r="C10" s="1190">
        <v>6</v>
      </c>
      <c r="D10" s="1190">
        <v>26</v>
      </c>
      <c r="E10" s="1190">
        <v>85</v>
      </c>
      <c r="F10" s="1190">
        <v>101</v>
      </c>
      <c r="G10" s="1190">
        <v>100</v>
      </c>
      <c r="H10" s="1190">
        <v>59</v>
      </c>
      <c r="I10" s="1190">
        <v>43</v>
      </c>
      <c r="J10" s="1190">
        <v>24</v>
      </c>
      <c r="K10" s="1190">
        <v>29</v>
      </c>
      <c r="L10" s="1190">
        <v>16</v>
      </c>
      <c r="M10" s="1190">
        <v>12</v>
      </c>
      <c r="N10" s="1190">
        <v>13</v>
      </c>
      <c r="O10" s="1190">
        <v>11</v>
      </c>
      <c r="P10" s="1190">
        <v>9</v>
      </c>
      <c r="Q10" s="1190">
        <v>3</v>
      </c>
      <c r="R10" s="1190">
        <v>4</v>
      </c>
      <c r="S10" s="1190">
        <v>3</v>
      </c>
      <c r="T10" s="1190">
        <v>2</v>
      </c>
      <c r="U10" s="1190">
        <v>2</v>
      </c>
      <c r="V10" s="1190">
        <v>2</v>
      </c>
      <c r="W10" s="1190">
        <v>2</v>
      </c>
      <c r="X10" s="1190">
        <v>1</v>
      </c>
      <c r="Y10" s="1190" t="s">
        <v>49</v>
      </c>
      <c r="Z10" s="1190">
        <v>5</v>
      </c>
      <c r="AA10" s="1190">
        <v>656</v>
      </c>
      <c r="AB10" s="280"/>
      <c r="AC10" s="1193">
        <v>22.815412186379898</v>
      </c>
      <c r="AD10" s="1191"/>
      <c r="AG10" s="1187"/>
    </row>
    <row r="11" spans="1:33" s="173" customFormat="1" ht="12.75" customHeight="1">
      <c r="A11" s="1192">
        <v>20</v>
      </c>
      <c r="B11" s="1190">
        <v>109</v>
      </c>
      <c r="C11" s="1190">
        <v>1</v>
      </c>
      <c r="D11" s="1190">
        <v>17</v>
      </c>
      <c r="E11" s="1190">
        <v>46</v>
      </c>
      <c r="F11" s="1190">
        <v>96</v>
      </c>
      <c r="G11" s="1190">
        <v>126</v>
      </c>
      <c r="H11" s="1190">
        <v>99</v>
      </c>
      <c r="I11" s="1190">
        <v>87</v>
      </c>
      <c r="J11" s="1190">
        <v>69</v>
      </c>
      <c r="K11" s="1190">
        <v>44</v>
      </c>
      <c r="L11" s="1190">
        <v>42</v>
      </c>
      <c r="M11" s="1190">
        <v>22</v>
      </c>
      <c r="N11" s="1190">
        <v>18</v>
      </c>
      <c r="O11" s="1190">
        <v>10</v>
      </c>
      <c r="P11" s="1190">
        <v>11</v>
      </c>
      <c r="Q11" s="1190">
        <v>13</v>
      </c>
      <c r="R11" s="1190">
        <v>8</v>
      </c>
      <c r="S11" s="1190">
        <v>9</v>
      </c>
      <c r="T11" s="1190">
        <v>4</v>
      </c>
      <c r="U11" s="1190">
        <v>0</v>
      </c>
      <c r="V11" s="1190">
        <v>3</v>
      </c>
      <c r="W11" s="1190">
        <v>5</v>
      </c>
      <c r="X11" s="1190">
        <v>2</v>
      </c>
      <c r="Y11" s="1190">
        <v>2</v>
      </c>
      <c r="Z11" s="1190">
        <v>6</v>
      </c>
      <c r="AA11" s="1190">
        <v>849</v>
      </c>
      <c r="AB11" s="280"/>
      <c r="AC11" s="1193">
        <v>23.885135135135101</v>
      </c>
      <c r="AD11" s="1191"/>
      <c r="AG11" s="1187"/>
    </row>
    <row r="12" spans="1:33" s="173" customFormat="1" ht="12.75" customHeight="1">
      <c r="A12" s="1192">
        <v>21</v>
      </c>
      <c r="B12" s="1190">
        <v>122</v>
      </c>
      <c r="C12" s="1190" t="s">
        <v>49</v>
      </c>
      <c r="D12" s="1190">
        <v>2</v>
      </c>
      <c r="E12" s="1190">
        <v>20</v>
      </c>
      <c r="F12" s="1190">
        <v>46</v>
      </c>
      <c r="G12" s="1190">
        <v>144</v>
      </c>
      <c r="H12" s="1190">
        <v>146</v>
      </c>
      <c r="I12" s="1190">
        <v>119</v>
      </c>
      <c r="J12" s="1190">
        <v>104</v>
      </c>
      <c r="K12" s="1190">
        <v>80</v>
      </c>
      <c r="L12" s="1190">
        <v>51</v>
      </c>
      <c r="M12" s="1190">
        <v>50</v>
      </c>
      <c r="N12" s="1190">
        <v>29</v>
      </c>
      <c r="O12" s="1190">
        <v>25</v>
      </c>
      <c r="P12" s="1190">
        <v>18</v>
      </c>
      <c r="Q12" s="1190">
        <v>19</v>
      </c>
      <c r="R12" s="1190">
        <v>16</v>
      </c>
      <c r="S12" s="1190">
        <v>15</v>
      </c>
      <c r="T12" s="1190">
        <v>11</v>
      </c>
      <c r="U12" s="1190">
        <v>13</v>
      </c>
      <c r="V12" s="1190">
        <v>1</v>
      </c>
      <c r="W12" s="1190">
        <v>2</v>
      </c>
      <c r="X12" s="1190">
        <v>1</v>
      </c>
      <c r="Y12" s="1190">
        <v>2</v>
      </c>
      <c r="Z12" s="1190">
        <v>17</v>
      </c>
      <c r="AA12" s="1190">
        <v>1053</v>
      </c>
      <c r="AB12" s="280"/>
      <c r="AC12" s="1193">
        <v>25.144468313641202</v>
      </c>
      <c r="AD12" s="1191"/>
      <c r="AG12" s="1187"/>
    </row>
    <row r="13" spans="1:33" s="173" customFormat="1" ht="12.75" customHeight="1">
      <c r="A13" s="1192">
        <v>22</v>
      </c>
      <c r="B13" s="1190">
        <v>120</v>
      </c>
      <c r="C13" s="1190" t="s">
        <v>49</v>
      </c>
      <c r="D13" s="1190">
        <v>2</v>
      </c>
      <c r="E13" s="1190">
        <v>18</v>
      </c>
      <c r="F13" s="1190">
        <v>27</v>
      </c>
      <c r="G13" s="1190">
        <v>84</v>
      </c>
      <c r="H13" s="1190">
        <v>134</v>
      </c>
      <c r="I13" s="1190">
        <v>157</v>
      </c>
      <c r="J13" s="1190">
        <v>137</v>
      </c>
      <c r="K13" s="1190">
        <v>89</v>
      </c>
      <c r="L13" s="1190">
        <v>99</v>
      </c>
      <c r="M13" s="1190">
        <v>63</v>
      </c>
      <c r="N13" s="1190">
        <v>62</v>
      </c>
      <c r="O13" s="1190">
        <v>45</v>
      </c>
      <c r="P13" s="1190">
        <v>40</v>
      </c>
      <c r="Q13" s="1190">
        <v>22</v>
      </c>
      <c r="R13" s="1190">
        <v>27</v>
      </c>
      <c r="S13" s="1190">
        <v>16</v>
      </c>
      <c r="T13" s="1190">
        <v>15</v>
      </c>
      <c r="U13" s="1190">
        <v>10</v>
      </c>
      <c r="V13" s="1190">
        <v>7</v>
      </c>
      <c r="W13" s="1190">
        <v>7</v>
      </c>
      <c r="X13" s="1190">
        <v>4</v>
      </c>
      <c r="Y13" s="1190">
        <v>4</v>
      </c>
      <c r="Z13" s="1190">
        <v>20</v>
      </c>
      <c r="AA13" s="1190">
        <v>1209</v>
      </c>
      <c r="AB13" s="280"/>
      <c r="AC13" s="1193">
        <v>26.1382001836547</v>
      </c>
      <c r="AD13" s="1191"/>
      <c r="AG13" s="1187"/>
    </row>
    <row r="14" spans="1:33" s="173" customFormat="1" ht="12.75" customHeight="1">
      <c r="A14" s="1192">
        <v>23</v>
      </c>
      <c r="B14" s="1190">
        <v>128</v>
      </c>
      <c r="C14" s="1190">
        <v>2</v>
      </c>
      <c r="D14" s="1190" t="s">
        <v>49</v>
      </c>
      <c r="E14" s="1190">
        <v>4</v>
      </c>
      <c r="F14" s="1190">
        <v>14</v>
      </c>
      <c r="G14" s="1190">
        <v>37</v>
      </c>
      <c r="H14" s="1190">
        <v>91</v>
      </c>
      <c r="I14" s="1190">
        <v>170</v>
      </c>
      <c r="J14" s="1190">
        <v>186</v>
      </c>
      <c r="K14" s="1190">
        <v>174</v>
      </c>
      <c r="L14" s="1190">
        <v>119</v>
      </c>
      <c r="M14" s="1190">
        <v>110</v>
      </c>
      <c r="N14" s="1190">
        <v>98</v>
      </c>
      <c r="O14" s="1190">
        <v>65</v>
      </c>
      <c r="P14" s="1190">
        <v>55</v>
      </c>
      <c r="Q14" s="1190">
        <v>38</v>
      </c>
      <c r="R14" s="1190">
        <v>33</v>
      </c>
      <c r="S14" s="1190">
        <v>26</v>
      </c>
      <c r="T14" s="1190">
        <v>25</v>
      </c>
      <c r="U14" s="1190">
        <v>17</v>
      </c>
      <c r="V14" s="1190">
        <v>11</v>
      </c>
      <c r="W14" s="1190">
        <v>6</v>
      </c>
      <c r="X14" s="1190">
        <v>3</v>
      </c>
      <c r="Y14" s="1190">
        <v>6</v>
      </c>
      <c r="Z14" s="1190">
        <v>25</v>
      </c>
      <c r="AA14" s="1190">
        <v>1443</v>
      </c>
      <c r="AB14" s="280"/>
      <c r="AC14" s="1193">
        <v>27.030798479087501</v>
      </c>
      <c r="AD14" s="1191"/>
      <c r="AG14" s="1187"/>
    </row>
    <row r="15" spans="1:33" s="173" customFormat="1">
      <c r="A15" s="1192">
        <v>24</v>
      </c>
      <c r="B15" s="1190">
        <v>109</v>
      </c>
      <c r="C15" s="1190">
        <v>1</v>
      </c>
      <c r="D15" s="1190" t="s">
        <v>49</v>
      </c>
      <c r="E15" s="1190">
        <v>1</v>
      </c>
      <c r="F15" s="1190">
        <v>5</v>
      </c>
      <c r="G15" s="1190">
        <v>22</v>
      </c>
      <c r="H15" s="1190">
        <v>33</v>
      </c>
      <c r="I15" s="1190">
        <v>89</v>
      </c>
      <c r="J15" s="1190">
        <v>170</v>
      </c>
      <c r="K15" s="1190">
        <v>232</v>
      </c>
      <c r="L15" s="1190">
        <v>206</v>
      </c>
      <c r="M15" s="1190">
        <v>173</v>
      </c>
      <c r="N15" s="1190">
        <v>167</v>
      </c>
      <c r="O15" s="1190">
        <v>104</v>
      </c>
      <c r="P15" s="1190">
        <v>77</v>
      </c>
      <c r="Q15" s="1190">
        <v>59</v>
      </c>
      <c r="R15" s="1190">
        <v>62</v>
      </c>
      <c r="S15" s="1190">
        <v>26</v>
      </c>
      <c r="T15" s="1190">
        <v>23</v>
      </c>
      <c r="U15" s="1190">
        <v>21</v>
      </c>
      <c r="V15" s="1190">
        <v>16</v>
      </c>
      <c r="W15" s="1190">
        <v>7</v>
      </c>
      <c r="X15" s="1190">
        <v>8</v>
      </c>
      <c r="Y15" s="1190">
        <v>3</v>
      </c>
      <c r="Z15" s="1190">
        <v>33</v>
      </c>
      <c r="AA15" s="1190">
        <v>1647</v>
      </c>
      <c r="AB15" s="280"/>
      <c r="AC15" s="1193">
        <v>27.9252275682705</v>
      </c>
      <c r="AD15" s="1191"/>
      <c r="AG15" s="1187"/>
    </row>
    <row r="16" spans="1:33" s="173" customFormat="1">
      <c r="A16" s="1192">
        <v>25</v>
      </c>
      <c r="B16" s="1190">
        <v>136</v>
      </c>
      <c r="C16" s="1190">
        <v>1</v>
      </c>
      <c r="D16" s="1190">
        <v>2</v>
      </c>
      <c r="E16" s="1190">
        <v>1</v>
      </c>
      <c r="F16" s="1190">
        <v>8</v>
      </c>
      <c r="G16" s="1190">
        <v>13</v>
      </c>
      <c r="H16" s="1190">
        <v>25</v>
      </c>
      <c r="I16" s="1190">
        <v>52</v>
      </c>
      <c r="J16" s="1190">
        <v>103</v>
      </c>
      <c r="K16" s="1190">
        <v>232</v>
      </c>
      <c r="L16" s="1190">
        <v>256</v>
      </c>
      <c r="M16" s="1190">
        <v>235</v>
      </c>
      <c r="N16" s="1190">
        <v>176</v>
      </c>
      <c r="O16" s="1190">
        <v>148</v>
      </c>
      <c r="P16" s="1190">
        <v>118</v>
      </c>
      <c r="Q16" s="1190">
        <v>89</v>
      </c>
      <c r="R16" s="1190">
        <v>81</v>
      </c>
      <c r="S16" s="1190">
        <v>56</v>
      </c>
      <c r="T16" s="1190">
        <v>40</v>
      </c>
      <c r="U16" s="1190">
        <v>45</v>
      </c>
      <c r="V16" s="1190">
        <v>25</v>
      </c>
      <c r="W16" s="1190">
        <v>24</v>
      </c>
      <c r="X16" s="1190">
        <v>9</v>
      </c>
      <c r="Y16" s="1190">
        <v>7</v>
      </c>
      <c r="Z16" s="1190">
        <v>47</v>
      </c>
      <c r="AA16" s="1190">
        <v>1929</v>
      </c>
      <c r="AB16" s="280"/>
      <c r="AC16" s="1193">
        <v>28.912716118237601</v>
      </c>
      <c r="AD16" s="1191"/>
      <c r="AG16" s="1187"/>
    </row>
    <row r="17" spans="1:33" s="173" customFormat="1">
      <c r="A17" s="1192">
        <v>26</v>
      </c>
      <c r="B17" s="1190">
        <v>101</v>
      </c>
      <c r="C17" s="1190" t="s">
        <v>49</v>
      </c>
      <c r="D17" s="1190" t="s">
        <v>49</v>
      </c>
      <c r="E17" s="1190">
        <v>1</v>
      </c>
      <c r="F17" s="1190">
        <v>1</v>
      </c>
      <c r="G17" s="1190">
        <v>9</v>
      </c>
      <c r="H17" s="1190">
        <v>11</v>
      </c>
      <c r="I17" s="1190">
        <v>26</v>
      </c>
      <c r="J17" s="1190">
        <v>60</v>
      </c>
      <c r="K17" s="1190">
        <v>148</v>
      </c>
      <c r="L17" s="1190">
        <v>274</v>
      </c>
      <c r="M17" s="1190">
        <v>279</v>
      </c>
      <c r="N17" s="1190">
        <v>262</v>
      </c>
      <c r="O17" s="1190">
        <v>222</v>
      </c>
      <c r="P17" s="1190">
        <v>178</v>
      </c>
      <c r="Q17" s="1190">
        <v>122</v>
      </c>
      <c r="R17" s="1190">
        <v>90</v>
      </c>
      <c r="S17" s="1190">
        <v>73</v>
      </c>
      <c r="T17" s="1190">
        <v>67</v>
      </c>
      <c r="U17" s="1190">
        <v>54</v>
      </c>
      <c r="V17" s="1190">
        <v>43</v>
      </c>
      <c r="W17" s="1190">
        <v>23</v>
      </c>
      <c r="X17" s="1190">
        <v>24</v>
      </c>
      <c r="Y17" s="1190">
        <v>28</v>
      </c>
      <c r="Z17" s="1190">
        <v>68</v>
      </c>
      <c r="AA17" s="1190">
        <v>2164</v>
      </c>
      <c r="AB17" s="280"/>
      <c r="AC17" s="1193">
        <v>29.899418322830801</v>
      </c>
      <c r="AD17" s="1191"/>
      <c r="AG17" s="1187"/>
    </row>
    <row r="18" spans="1:33" s="173" customFormat="1">
      <c r="A18" s="1192">
        <v>27</v>
      </c>
      <c r="B18" s="1190">
        <v>94</v>
      </c>
      <c r="C18" s="1190" t="s">
        <v>49</v>
      </c>
      <c r="D18" s="1190">
        <v>1</v>
      </c>
      <c r="E18" s="1190">
        <v>2</v>
      </c>
      <c r="F18" s="1190">
        <v>4</v>
      </c>
      <c r="G18" s="1190">
        <v>10</v>
      </c>
      <c r="H18" s="1190">
        <v>16</v>
      </c>
      <c r="I18" s="1190">
        <v>27</v>
      </c>
      <c r="J18" s="1190">
        <v>48</v>
      </c>
      <c r="K18" s="1190">
        <v>65</v>
      </c>
      <c r="L18" s="1190">
        <v>172</v>
      </c>
      <c r="M18" s="1190">
        <v>328</v>
      </c>
      <c r="N18" s="1190">
        <v>342</v>
      </c>
      <c r="O18" s="1190">
        <v>292</v>
      </c>
      <c r="P18" s="1190">
        <v>242</v>
      </c>
      <c r="Q18" s="1190">
        <v>217</v>
      </c>
      <c r="R18" s="1190">
        <v>151</v>
      </c>
      <c r="S18" s="1190">
        <v>119</v>
      </c>
      <c r="T18" s="1190">
        <v>89</v>
      </c>
      <c r="U18" s="1190">
        <v>67</v>
      </c>
      <c r="V18" s="1190">
        <v>51</v>
      </c>
      <c r="W18" s="1190">
        <v>49</v>
      </c>
      <c r="X18" s="1190">
        <v>28</v>
      </c>
      <c r="Y18" s="1190">
        <v>26</v>
      </c>
      <c r="Z18" s="1190">
        <v>88</v>
      </c>
      <c r="AA18" s="1190">
        <v>2528</v>
      </c>
      <c r="AB18" s="280"/>
      <c r="AC18" s="1193">
        <v>30.573541495480701</v>
      </c>
      <c r="AD18" s="1191"/>
      <c r="AG18" s="1187"/>
    </row>
    <row r="19" spans="1:33" s="173" customFormat="1">
      <c r="A19" s="1192">
        <v>28</v>
      </c>
      <c r="B19" s="1190">
        <v>94</v>
      </c>
      <c r="C19" s="1190" t="s">
        <v>49</v>
      </c>
      <c r="D19" s="1190" t="s">
        <v>49</v>
      </c>
      <c r="E19" s="1190">
        <v>1</v>
      </c>
      <c r="F19" s="1190">
        <v>2</v>
      </c>
      <c r="G19" s="1190">
        <v>7</v>
      </c>
      <c r="H19" s="1190">
        <v>10</v>
      </c>
      <c r="I19" s="1190">
        <v>19</v>
      </c>
      <c r="J19" s="1190">
        <v>39</v>
      </c>
      <c r="K19" s="1190">
        <v>55</v>
      </c>
      <c r="L19" s="1190">
        <v>88</v>
      </c>
      <c r="M19" s="1190">
        <v>196</v>
      </c>
      <c r="N19" s="1190">
        <v>377</v>
      </c>
      <c r="O19" s="1190">
        <v>399</v>
      </c>
      <c r="P19" s="1190">
        <v>322</v>
      </c>
      <c r="Q19" s="1190">
        <v>265</v>
      </c>
      <c r="R19" s="1190">
        <v>240</v>
      </c>
      <c r="S19" s="1190">
        <v>162</v>
      </c>
      <c r="T19" s="1190">
        <v>132</v>
      </c>
      <c r="U19" s="1190">
        <v>96</v>
      </c>
      <c r="V19" s="1190">
        <v>76</v>
      </c>
      <c r="W19" s="1190">
        <v>54</v>
      </c>
      <c r="X19" s="1190">
        <v>36</v>
      </c>
      <c r="Y19" s="1190">
        <v>41</v>
      </c>
      <c r="Z19" s="1190">
        <v>118</v>
      </c>
      <c r="AA19" s="1190">
        <v>2829</v>
      </c>
      <c r="AB19" s="280"/>
      <c r="AC19" s="1193">
        <v>31.362888482632499</v>
      </c>
      <c r="AD19" s="1191"/>
      <c r="AG19" s="1187"/>
    </row>
    <row r="20" spans="1:33" s="173" customFormat="1">
      <c r="A20" s="1192">
        <v>29</v>
      </c>
      <c r="B20" s="1190">
        <v>104</v>
      </c>
      <c r="C20" s="1190">
        <v>1</v>
      </c>
      <c r="D20" s="1190" t="s">
        <v>49</v>
      </c>
      <c r="E20" s="1190">
        <v>2</v>
      </c>
      <c r="F20" s="1190">
        <v>1</v>
      </c>
      <c r="G20" s="1190">
        <v>3</v>
      </c>
      <c r="H20" s="1190">
        <v>10</v>
      </c>
      <c r="I20" s="1190">
        <v>9</v>
      </c>
      <c r="J20" s="1190">
        <v>24</v>
      </c>
      <c r="K20" s="1190">
        <v>39</v>
      </c>
      <c r="L20" s="1190">
        <v>72</v>
      </c>
      <c r="M20" s="1190">
        <v>131</v>
      </c>
      <c r="N20" s="1190">
        <v>218</v>
      </c>
      <c r="O20" s="1190">
        <v>423</v>
      </c>
      <c r="P20" s="1190">
        <v>435</v>
      </c>
      <c r="Q20" s="1190">
        <v>373</v>
      </c>
      <c r="R20" s="1190">
        <v>301</v>
      </c>
      <c r="S20" s="1190">
        <v>220</v>
      </c>
      <c r="T20" s="1190">
        <v>169</v>
      </c>
      <c r="U20" s="1190">
        <v>131</v>
      </c>
      <c r="V20" s="1190">
        <v>112</v>
      </c>
      <c r="W20" s="1190">
        <v>68</v>
      </c>
      <c r="X20" s="1190">
        <v>64</v>
      </c>
      <c r="Y20" s="1190">
        <v>48</v>
      </c>
      <c r="Z20" s="1190">
        <v>150</v>
      </c>
      <c r="AA20" s="1190">
        <v>3108</v>
      </c>
      <c r="AB20" s="280"/>
      <c r="AC20" s="1193">
        <v>32.188082556591198</v>
      </c>
      <c r="AD20" s="1191"/>
      <c r="AG20" s="1187"/>
    </row>
    <row r="21" spans="1:33" s="173" customFormat="1">
      <c r="A21" s="1192">
        <v>30</v>
      </c>
      <c r="B21" s="1190">
        <v>104</v>
      </c>
      <c r="C21" s="1190" t="s">
        <v>49</v>
      </c>
      <c r="D21" s="1190" t="s">
        <v>49</v>
      </c>
      <c r="E21" s="1190" t="s">
        <v>49</v>
      </c>
      <c r="F21" s="1190" t="s">
        <v>49</v>
      </c>
      <c r="G21" s="1190">
        <v>7</v>
      </c>
      <c r="H21" s="1190">
        <v>7</v>
      </c>
      <c r="I21" s="1190">
        <v>10</v>
      </c>
      <c r="J21" s="1190">
        <v>18</v>
      </c>
      <c r="K21" s="1190">
        <v>32</v>
      </c>
      <c r="L21" s="1190">
        <v>39</v>
      </c>
      <c r="M21" s="1190">
        <v>74</v>
      </c>
      <c r="N21" s="1190">
        <v>118</v>
      </c>
      <c r="O21" s="1190">
        <v>245</v>
      </c>
      <c r="P21" s="1190">
        <v>412</v>
      </c>
      <c r="Q21" s="1190">
        <v>435</v>
      </c>
      <c r="R21" s="1190">
        <v>381</v>
      </c>
      <c r="S21" s="1190">
        <v>271</v>
      </c>
      <c r="T21" s="1190">
        <v>207</v>
      </c>
      <c r="U21" s="1190">
        <v>186</v>
      </c>
      <c r="V21" s="1190">
        <v>128</v>
      </c>
      <c r="W21" s="1190">
        <v>120</v>
      </c>
      <c r="X21" s="1190">
        <v>81</v>
      </c>
      <c r="Y21" s="1190">
        <v>61</v>
      </c>
      <c r="Z21" s="1190">
        <v>187</v>
      </c>
      <c r="AA21" s="1190">
        <v>3123</v>
      </c>
      <c r="AB21" s="280"/>
      <c r="AC21" s="1193">
        <v>33.091255382577003</v>
      </c>
      <c r="AD21" s="1191"/>
      <c r="AG21" s="1187"/>
    </row>
    <row r="22" spans="1:33" s="173" customFormat="1">
      <c r="A22" s="1192">
        <v>31</v>
      </c>
      <c r="B22" s="1190">
        <v>85</v>
      </c>
      <c r="C22" s="1190" t="s">
        <v>49</v>
      </c>
      <c r="D22" s="1190" t="s">
        <v>49</v>
      </c>
      <c r="E22" s="1190">
        <v>2</v>
      </c>
      <c r="F22" s="1190">
        <v>2</v>
      </c>
      <c r="G22" s="1190">
        <v>4</v>
      </c>
      <c r="H22" s="1190">
        <v>5</v>
      </c>
      <c r="I22" s="1190">
        <v>4</v>
      </c>
      <c r="J22" s="1190">
        <v>20</v>
      </c>
      <c r="K22" s="1190">
        <v>20</v>
      </c>
      <c r="L22" s="1190">
        <v>41</v>
      </c>
      <c r="M22" s="1190">
        <v>50</v>
      </c>
      <c r="N22" s="1190">
        <v>81</v>
      </c>
      <c r="O22" s="1190">
        <v>123</v>
      </c>
      <c r="P22" s="1190">
        <v>257</v>
      </c>
      <c r="Q22" s="1190">
        <v>475</v>
      </c>
      <c r="R22" s="1190">
        <v>448</v>
      </c>
      <c r="S22" s="1190">
        <v>383</v>
      </c>
      <c r="T22" s="1190">
        <v>288</v>
      </c>
      <c r="U22" s="1190">
        <v>232</v>
      </c>
      <c r="V22" s="1190">
        <v>187</v>
      </c>
      <c r="W22" s="1190">
        <v>131</v>
      </c>
      <c r="X22" s="1190">
        <v>102</v>
      </c>
      <c r="Y22" s="1190">
        <v>80</v>
      </c>
      <c r="Z22" s="1190">
        <v>254</v>
      </c>
      <c r="AA22" s="1190">
        <v>3274</v>
      </c>
      <c r="AB22" s="280"/>
      <c r="AC22" s="1193">
        <v>33.936814048290998</v>
      </c>
      <c r="AD22" s="1191"/>
      <c r="AG22" s="1187"/>
    </row>
    <row r="23" spans="1:33" s="173" customFormat="1">
      <c r="A23" s="1192">
        <v>32</v>
      </c>
      <c r="B23" s="1190">
        <v>81</v>
      </c>
      <c r="C23" s="1190" t="s">
        <v>49</v>
      </c>
      <c r="D23" s="1190" t="s">
        <v>49</v>
      </c>
      <c r="E23" s="1190" t="s">
        <v>49</v>
      </c>
      <c r="F23" s="1190">
        <v>2</v>
      </c>
      <c r="G23" s="1190">
        <v>3</v>
      </c>
      <c r="H23" s="1190">
        <v>6</v>
      </c>
      <c r="I23" s="1190">
        <v>5</v>
      </c>
      <c r="J23" s="1190">
        <v>10</v>
      </c>
      <c r="K23" s="1190">
        <v>23</v>
      </c>
      <c r="L23" s="1190">
        <v>34</v>
      </c>
      <c r="M23" s="1190">
        <v>40</v>
      </c>
      <c r="N23" s="1190">
        <v>60</v>
      </c>
      <c r="O23" s="1190">
        <v>112</v>
      </c>
      <c r="P23" s="1190">
        <v>156</v>
      </c>
      <c r="Q23" s="1190">
        <v>300</v>
      </c>
      <c r="R23" s="1190">
        <v>465</v>
      </c>
      <c r="S23" s="1190">
        <v>446</v>
      </c>
      <c r="T23" s="1190">
        <v>383</v>
      </c>
      <c r="U23" s="1190">
        <v>288</v>
      </c>
      <c r="V23" s="1190">
        <v>192</v>
      </c>
      <c r="W23" s="1190">
        <v>190</v>
      </c>
      <c r="X23" s="1190">
        <v>131</v>
      </c>
      <c r="Y23" s="1190">
        <v>119</v>
      </c>
      <c r="Z23" s="1190">
        <v>317</v>
      </c>
      <c r="AA23" s="1190">
        <v>3363</v>
      </c>
      <c r="AB23" s="280"/>
      <c r="AC23" s="1193">
        <v>34.685557586837298</v>
      </c>
      <c r="AD23" s="1191"/>
      <c r="AG23" s="1187"/>
    </row>
    <row r="24" spans="1:33" s="173" customFormat="1">
      <c r="A24" s="1192">
        <v>33</v>
      </c>
      <c r="B24" s="1190">
        <v>76</v>
      </c>
      <c r="C24" s="1190" t="s">
        <v>49</v>
      </c>
      <c r="D24" s="1190" t="s">
        <v>49</v>
      </c>
      <c r="E24" s="1190" t="s">
        <v>49</v>
      </c>
      <c r="F24" s="1190" t="s">
        <v>49</v>
      </c>
      <c r="G24" s="1190">
        <v>2</v>
      </c>
      <c r="H24" s="1190">
        <v>3</v>
      </c>
      <c r="I24" s="1190">
        <v>6</v>
      </c>
      <c r="J24" s="1190">
        <v>10</v>
      </c>
      <c r="K24" s="1190">
        <v>13</v>
      </c>
      <c r="L24" s="1190">
        <v>21</v>
      </c>
      <c r="M24" s="1190">
        <v>33</v>
      </c>
      <c r="N24" s="1190">
        <v>55</v>
      </c>
      <c r="O24" s="1190">
        <v>81</v>
      </c>
      <c r="P24" s="1190">
        <v>102</v>
      </c>
      <c r="Q24" s="1190">
        <v>181</v>
      </c>
      <c r="R24" s="1190">
        <v>282</v>
      </c>
      <c r="S24" s="1190">
        <v>439</v>
      </c>
      <c r="T24" s="1190">
        <v>393</v>
      </c>
      <c r="U24" s="1190">
        <v>327</v>
      </c>
      <c r="V24" s="1190">
        <v>261</v>
      </c>
      <c r="W24" s="1190">
        <v>185</v>
      </c>
      <c r="X24" s="1190">
        <v>146</v>
      </c>
      <c r="Y24" s="1190">
        <v>126</v>
      </c>
      <c r="Z24" s="1190">
        <v>333</v>
      </c>
      <c r="AA24" s="1190">
        <v>3075</v>
      </c>
      <c r="AB24" s="280"/>
      <c r="AC24" s="1193">
        <v>35.312270756918998</v>
      </c>
      <c r="AD24" s="1191"/>
      <c r="AG24" s="1187"/>
    </row>
    <row r="25" spans="1:33" s="173" customFormat="1">
      <c r="A25" s="1192">
        <v>34</v>
      </c>
      <c r="B25" s="1190">
        <v>64</v>
      </c>
      <c r="C25" s="1190" t="s">
        <v>49</v>
      </c>
      <c r="D25" s="1190" t="s">
        <v>49</v>
      </c>
      <c r="E25" s="1190" t="s">
        <v>49</v>
      </c>
      <c r="F25" s="1190">
        <v>2</v>
      </c>
      <c r="G25" s="1190">
        <v>1</v>
      </c>
      <c r="H25" s="1190">
        <v>5</v>
      </c>
      <c r="I25" s="1190">
        <v>5</v>
      </c>
      <c r="J25" s="1190">
        <v>6</v>
      </c>
      <c r="K25" s="1190">
        <v>9</v>
      </c>
      <c r="L25" s="1190">
        <v>19</v>
      </c>
      <c r="M25" s="1190">
        <v>15</v>
      </c>
      <c r="N25" s="1190">
        <v>43</v>
      </c>
      <c r="O25" s="1190">
        <v>47</v>
      </c>
      <c r="P25" s="1190">
        <v>68</v>
      </c>
      <c r="Q25" s="1190">
        <v>122</v>
      </c>
      <c r="R25" s="1190">
        <v>189</v>
      </c>
      <c r="S25" s="1190">
        <v>248</v>
      </c>
      <c r="T25" s="1190">
        <v>398</v>
      </c>
      <c r="U25" s="1190">
        <v>380</v>
      </c>
      <c r="V25" s="1190">
        <v>278</v>
      </c>
      <c r="W25" s="1190">
        <v>229</v>
      </c>
      <c r="X25" s="1190">
        <v>171</v>
      </c>
      <c r="Y25" s="1190">
        <v>132</v>
      </c>
      <c r="Z25" s="1190">
        <v>449</v>
      </c>
      <c r="AA25" s="1190">
        <v>2880</v>
      </c>
      <c r="AB25" s="280"/>
      <c r="AC25" s="1193">
        <v>36.243252840909101</v>
      </c>
      <c r="AD25" s="1191"/>
      <c r="AG25" s="1187"/>
    </row>
    <row r="26" spans="1:33" s="173" customFormat="1">
      <c r="A26" s="1192">
        <v>35</v>
      </c>
      <c r="B26" s="1190">
        <v>71</v>
      </c>
      <c r="C26" s="1190" t="s">
        <v>49</v>
      </c>
      <c r="D26" s="1190" t="s">
        <v>49</v>
      </c>
      <c r="E26" s="1190" t="s">
        <v>49</v>
      </c>
      <c r="F26" s="1190" t="s">
        <v>49</v>
      </c>
      <c r="G26" s="1190">
        <v>3</v>
      </c>
      <c r="H26" s="1190">
        <v>3</v>
      </c>
      <c r="I26" s="1190">
        <v>4</v>
      </c>
      <c r="J26" s="1190">
        <v>7</v>
      </c>
      <c r="K26" s="1190">
        <v>1</v>
      </c>
      <c r="L26" s="1190">
        <v>8</v>
      </c>
      <c r="M26" s="1190">
        <v>18</v>
      </c>
      <c r="N26" s="1190">
        <v>28</v>
      </c>
      <c r="O26" s="1190">
        <v>31</v>
      </c>
      <c r="P26" s="1190">
        <v>54</v>
      </c>
      <c r="Q26" s="1190">
        <v>81</v>
      </c>
      <c r="R26" s="1190">
        <v>91</v>
      </c>
      <c r="S26" s="1190">
        <v>148</v>
      </c>
      <c r="T26" s="1190">
        <v>223</v>
      </c>
      <c r="U26" s="1190">
        <v>363</v>
      </c>
      <c r="V26" s="1190">
        <v>284</v>
      </c>
      <c r="W26" s="1190">
        <v>239</v>
      </c>
      <c r="X26" s="1190">
        <v>197</v>
      </c>
      <c r="Y26" s="1190">
        <v>167</v>
      </c>
      <c r="Z26" s="1190">
        <v>469</v>
      </c>
      <c r="AA26" s="1190">
        <v>2490</v>
      </c>
      <c r="AB26" s="280"/>
      <c r="AC26" s="1193">
        <v>37.043613063249303</v>
      </c>
      <c r="AD26" s="1191"/>
      <c r="AG26" s="1187"/>
    </row>
    <row r="27" spans="1:33" s="173" customFormat="1">
      <c r="A27" s="1192">
        <v>36</v>
      </c>
      <c r="B27" s="1190">
        <v>40</v>
      </c>
      <c r="C27" s="1190" t="s">
        <v>49</v>
      </c>
      <c r="D27" s="1190" t="s">
        <v>49</v>
      </c>
      <c r="E27" s="1190" t="s">
        <v>49</v>
      </c>
      <c r="F27" s="1190" t="s">
        <v>49</v>
      </c>
      <c r="G27" s="1190">
        <v>3</v>
      </c>
      <c r="H27" s="1190">
        <v>1</v>
      </c>
      <c r="I27" s="1190" t="s">
        <v>49</v>
      </c>
      <c r="J27" s="1190">
        <v>4</v>
      </c>
      <c r="K27" s="1190">
        <v>4</v>
      </c>
      <c r="L27" s="1190">
        <v>9</v>
      </c>
      <c r="M27" s="1190">
        <v>11</v>
      </c>
      <c r="N27" s="1190">
        <v>18</v>
      </c>
      <c r="O27" s="1190">
        <v>17</v>
      </c>
      <c r="P27" s="1190">
        <v>23</v>
      </c>
      <c r="Q27" s="1190">
        <v>34</v>
      </c>
      <c r="R27" s="1190">
        <v>84</v>
      </c>
      <c r="S27" s="1190">
        <v>100</v>
      </c>
      <c r="T27" s="1190">
        <v>141</v>
      </c>
      <c r="U27" s="1190">
        <v>183</v>
      </c>
      <c r="V27" s="1190">
        <v>267</v>
      </c>
      <c r="W27" s="1190">
        <v>273</v>
      </c>
      <c r="X27" s="1190">
        <v>198</v>
      </c>
      <c r="Y27" s="1190">
        <v>177</v>
      </c>
      <c r="Z27" s="1190">
        <v>543</v>
      </c>
      <c r="AA27" s="1190">
        <v>2130</v>
      </c>
      <c r="AB27" s="280"/>
      <c r="AC27" s="1193">
        <v>38.082775119617203</v>
      </c>
      <c r="AD27" s="1191"/>
      <c r="AG27" s="1187"/>
    </row>
    <row r="28" spans="1:33" s="173" customFormat="1">
      <c r="A28" s="1192">
        <v>37</v>
      </c>
      <c r="B28" s="1190">
        <v>58</v>
      </c>
      <c r="C28" s="1190" t="s">
        <v>49</v>
      </c>
      <c r="D28" s="1190" t="s">
        <v>49</v>
      </c>
      <c r="E28" s="1190" t="s">
        <v>49</v>
      </c>
      <c r="F28" s="1190" t="s">
        <v>49</v>
      </c>
      <c r="G28" s="1190" t="s">
        <v>49</v>
      </c>
      <c r="H28" s="1190">
        <v>2</v>
      </c>
      <c r="I28" s="1190" t="s">
        <v>49</v>
      </c>
      <c r="J28" s="1190">
        <v>2</v>
      </c>
      <c r="K28" s="1190">
        <v>4</v>
      </c>
      <c r="L28" s="1190">
        <v>5</v>
      </c>
      <c r="M28" s="1190">
        <v>9</v>
      </c>
      <c r="N28" s="1190">
        <v>15</v>
      </c>
      <c r="O28" s="1190">
        <v>26</v>
      </c>
      <c r="P28" s="1190">
        <v>20</v>
      </c>
      <c r="Q28" s="1190">
        <v>32</v>
      </c>
      <c r="R28" s="1190">
        <v>42</v>
      </c>
      <c r="S28" s="1190">
        <v>58</v>
      </c>
      <c r="T28" s="1190">
        <v>77</v>
      </c>
      <c r="U28" s="1190">
        <v>109</v>
      </c>
      <c r="V28" s="1190">
        <v>159</v>
      </c>
      <c r="W28" s="1190">
        <v>224</v>
      </c>
      <c r="X28" s="1190">
        <v>193</v>
      </c>
      <c r="Y28" s="1190">
        <v>157</v>
      </c>
      <c r="Z28" s="1190">
        <v>550</v>
      </c>
      <c r="AA28" s="1190">
        <v>1742</v>
      </c>
      <c r="AB28" s="280"/>
      <c r="AC28" s="1193">
        <v>38.852137767220903</v>
      </c>
      <c r="AD28" s="1191"/>
      <c r="AG28" s="1187"/>
    </row>
    <row r="29" spans="1:33" s="173" customFormat="1">
      <c r="A29" s="1192">
        <v>38</v>
      </c>
      <c r="B29" s="1190">
        <v>40</v>
      </c>
      <c r="C29" s="1190" t="s">
        <v>49</v>
      </c>
      <c r="D29" s="1190" t="s">
        <v>49</v>
      </c>
      <c r="E29" s="1190" t="s">
        <v>49</v>
      </c>
      <c r="F29" s="1190" t="s">
        <v>49</v>
      </c>
      <c r="G29" s="1190" t="s">
        <v>49</v>
      </c>
      <c r="H29" s="1190" t="s">
        <v>49</v>
      </c>
      <c r="I29" s="1190">
        <v>3</v>
      </c>
      <c r="J29" s="1190">
        <v>4</v>
      </c>
      <c r="K29" s="1190">
        <v>4</v>
      </c>
      <c r="L29" s="1190">
        <v>2</v>
      </c>
      <c r="M29" s="1190">
        <v>4</v>
      </c>
      <c r="N29" s="1190">
        <v>7</v>
      </c>
      <c r="O29" s="1190">
        <v>13</v>
      </c>
      <c r="P29" s="1190">
        <v>18</v>
      </c>
      <c r="Q29" s="1190">
        <v>19</v>
      </c>
      <c r="R29" s="1190">
        <v>42</v>
      </c>
      <c r="S29" s="1190">
        <v>41</v>
      </c>
      <c r="T29" s="1190">
        <v>64</v>
      </c>
      <c r="U29" s="1190">
        <v>74</v>
      </c>
      <c r="V29" s="1190">
        <v>89</v>
      </c>
      <c r="W29" s="1190">
        <v>140</v>
      </c>
      <c r="X29" s="1190">
        <v>169</v>
      </c>
      <c r="Y29" s="1190">
        <v>152</v>
      </c>
      <c r="Z29" s="1190">
        <v>592</v>
      </c>
      <c r="AA29" s="1190">
        <v>1477</v>
      </c>
      <c r="AB29" s="280"/>
      <c r="AC29" s="1193">
        <v>39.498608211551797</v>
      </c>
      <c r="AD29" s="1191"/>
      <c r="AG29" s="1187"/>
    </row>
    <row r="30" spans="1:33" s="173" customFormat="1">
      <c r="A30" s="1192">
        <v>39</v>
      </c>
      <c r="B30" s="1190">
        <v>46</v>
      </c>
      <c r="C30" s="1190" t="s">
        <v>49</v>
      </c>
      <c r="D30" s="1190" t="s">
        <v>49</v>
      </c>
      <c r="E30" s="1190" t="s">
        <v>49</v>
      </c>
      <c r="F30" s="1190" t="s">
        <v>49</v>
      </c>
      <c r="G30" s="1190">
        <v>1</v>
      </c>
      <c r="H30" s="1190">
        <v>1</v>
      </c>
      <c r="I30" s="1190">
        <v>1</v>
      </c>
      <c r="J30" s="1190">
        <v>1</v>
      </c>
      <c r="K30" s="1190" t="s">
        <v>49</v>
      </c>
      <c r="L30" s="1190">
        <v>4</v>
      </c>
      <c r="M30" s="1190">
        <v>5</v>
      </c>
      <c r="N30" s="1190">
        <v>11</v>
      </c>
      <c r="O30" s="1190">
        <v>17</v>
      </c>
      <c r="P30" s="1190">
        <v>12</v>
      </c>
      <c r="Q30" s="1190">
        <v>23</v>
      </c>
      <c r="R30" s="1190">
        <v>27</v>
      </c>
      <c r="S30" s="1190">
        <v>19</v>
      </c>
      <c r="T30" s="1190">
        <v>51</v>
      </c>
      <c r="U30" s="1190">
        <v>50</v>
      </c>
      <c r="V30" s="1190">
        <v>43</v>
      </c>
      <c r="W30" s="1190">
        <v>54</v>
      </c>
      <c r="X30" s="1190">
        <v>89</v>
      </c>
      <c r="Y30" s="1190">
        <v>122</v>
      </c>
      <c r="Z30" s="1190">
        <v>563</v>
      </c>
      <c r="AA30" s="1190">
        <v>1140</v>
      </c>
      <c r="AB30" s="280"/>
      <c r="AC30" s="1193">
        <v>40.3391224862889</v>
      </c>
      <c r="AD30" s="1191"/>
      <c r="AG30" s="1187"/>
    </row>
    <row r="31" spans="1:33" s="173" customFormat="1">
      <c r="A31" s="1192" t="s">
        <v>630</v>
      </c>
      <c r="B31" s="1190">
        <v>103</v>
      </c>
      <c r="C31" s="1190" t="s">
        <v>49</v>
      </c>
      <c r="D31" s="1190" t="s">
        <v>49</v>
      </c>
      <c r="E31" s="1190" t="s">
        <v>49</v>
      </c>
      <c r="F31" s="1190" t="s">
        <v>49</v>
      </c>
      <c r="G31" s="1190">
        <v>1</v>
      </c>
      <c r="H31" s="1190" t="s">
        <v>49</v>
      </c>
      <c r="I31" s="1190">
        <v>1</v>
      </c>
      <c r="J31" s="1190">
        <v>5</v>
      </c>
      <c r="K31" s="1190">
        <v>4</v>
      </c>
      <c r="L31" s="1190">
        <v>4</v>
      </c>
      <c r="M31" s="1190">
        <v>8</v>
      </c>
      <c r="N31" s="1190">
        <v>6</v>
      </c>
      <c r="O31" s="1190">
        <v>15</v>
      </c>
      <c r="P31" s="1190">
        <v>13</v>
      </c>
      <c r="Q31" s="1190">
        <v>20</v>
      </c>
      <c r="R31" s="1190">
        <v>38</v>
      </c>
      <c r="S31" s="1190">
        <v>41</v>
      </c>
      <c r="T31" s="1190">
        <v>54</v>
      </c>
      <c r="U31" s="1190">
        <v>67</v>
      </c>
      <c r="V31" s="1190">
        <v>68</v>
      </c>
      <c r="W31" s="1190">
        <v>105</v>
      </c>
      <c r="X31" s="1190">
        <v>123</v>
      </c>
      <c r="Y31" s="1190">
        <v>128</v>
      </c>
      <c r="Z31" s="1190">
        <v>1264</v>
      </c>
      <c r="AA31" s="1190">
        <v>2068</v>
      </c>
      <c r="AB31" s="280"/>
      <c r="AC31" s="1193">
        <v>41.941221374045803</v>
      </c>
      <c r="AD31" s="1191"/>
    </row>
    <row r="32" spans="1:33" s="173" customFormat="1">
      <c r="A32" s="1189"/>
      <c r="B32" s="1190"/>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280"/>
      <c r="AC32" s="280"/>
      <c r="AD32" s="1191"/>
    </row>
    <row r="33" spans="1:30" s="263" customFormat="1">
      <c r="A33" s="1194" t="s">
        <v>397</v>
      </c>
      <c r="B33" s="1195">
        <v>2153</v>
      </c>
      <c r="C33" s="1195">
        <v>91</v>
      </c>
      <c r="D33" s="1195">
        <v>132</v>
      </c>
      <c r="E33" s="1195">
        <v>265</v>
      </c>
      <c r="F33" s="1195">
        <v>387</v>
      </c>
      <c r="G33" s="1195">
        <v>621</v>
      </c>
      <c r="H33" s="1195">
        <v>705</v>
      </c>
      <c r="I33" s="1195">
        <v>858</v>
      </c>
      <c r="J33" s="1195">
        <v>1063</v>
      </c>
      <c r="K33" s="1195">
        <v>1303</v>
      </c>
      <c r="L33" s="1195">
        <v>1585</v>
      </c>
      <c r="M33" s="1195">
        <v>1871</v>
      </c>
      <c r="N33" s="1195">
        <v>2207</v>
      </c>
      <c r="O33" s="1195">
        <v>2475</v>
      </c>
      <c r="P33" s="1195">
        <v>2642</v>
      </c>
      <c r="Q33" s="1195">
        <v>2945</v>
      </c>
      <c r="R33" s="1195">
        <v>3102</v>
      </c>
      <c r="S33" s="1195">
        <v>2920</v>
      </c>
      <c r="T33" s="1195">
        <v>2857</v>
      </c>
      <c r="U33" s="1195">
        <v>2716</v>
      </c>
      <c r="V33" s="1195">
        <v>2303</v>
      </c>
      <c r="W33" s="1195">
        <v>2138</v>
      </c>
      <c r="X33" s="1195">
        <v>1780</v>
      </c>
      <c r="Y33" s="1195">
        <v>1588</v>
      </c>
      <c r="Z33" s="1195">
        <v>6102</v>
      </c>
      <c r="AA33" s="1195">
        <v>46809</v>
      </c>
      <c r="AB33" s="1196"/>
      <c r="AC33" s="1197">
        <v>33.334042457900402</v>
      </c>
      <c r="AD33" s="1198"/>
    </row>
    <row r="34" spans="1:30" s="173" customFormat="1" ht="4.5" customHeight="1">
      <c r="A34" s="1192"/>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row>
    <row r="35" spans="1:30" s="173" customFormat="1" ht="25.5">
      <c r="A35" s="1199" t="s">
        <v>633</v>
      </c>
      <c r="B35" s="1200">
        <v>27.766635644485799</v>
      </c>
      <c r="C35" s="1200">
        <v>17.939560439560399</v>
      </c>
      <c r="D35" s="1200">
        <v>18.818181818181799</v>
      </c>
      <c r="E35" s="1200">
        <v>19.9679245283019</v>
      </c>
      <c r="F35" s="1200">
        <v>20.6373056994819</v>
      </c>
      <c r="G35" s="1200">
        <v>21.970209339774598</v>
      </c>
      <c r="H35" s="1200">
        <v>22.719858156028401</v>
      </c>
      <c r="I35" s="1200">
        <v>23.47668997669</v>
      </c>
      <c r="J35" s="1200">
        <v>24.6768579492004</v>
      </c>
      <c r="K35" s="1200">
        <v>25.3986953184958</v>
      </c>
      <c r="L35" s="1200">
        <v>26.313880126183001</v>
      </c>
      <c r="M35" s="1200">
        <v>27.1385026737968</v>
      </c>
      <c r="N35" s="1200">
        <v>27.954463072043499</v>
      </c>
      <c r="O35" s="1200">
        <v>28.876565656565699</v>
      </c>
      <c r="P35" s="1200">
        <v>29.5257380772142</v>
      </c>
      <c r="Q35" s="1200">
        <v>30.4602581521739</v>
      </c>
      <c r="R35" s="1200">
        <v>31.191166989039299</v>
      </c>
      <c r="S35" s="1200">
        <v>31.893150684931499</v>
      </c>
      <c r="T35" s="1200">
        <v>32.647357367868402</v>
      </c>
      <c r="U35" s="1200">
        <v>33.198821796759901</v>
      </c>
      <c r="V35" s="1200">
        <v>33.734476769431197</v>
      </c>
      <c r="W35" s="1200">
        <v>34.407390084190801</v>
      </c>
      <c r="X35" s="1200">
        <v>34.994943820224698</v>
      </c>
      <c r="Y35" s="1200">
        <v>35.180730478589403</v>
      </c>
      <c r="Z35" s="1200">
        <v>36.340871845296597</v>
      </c>
      <c r="AA35" s="1200">
        <v>30.8526558694073</v>
      </c>
      <c r="AB35" s="1201"/>
      <c r="AC35" s="1201"/>
    </row>
    <row r="36" spans="1:30" s="173" customFormat="1" ht="13.5" customHeight="1">
      <c r="A36" s="1084"/>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row>
    <row r="37" spans="1:30" s="173" customFormat="1" ht="11.1" customHeight="1">
      <c r="A37" s="2186" t="s">
        <v>16</v>
      </c>
      <c r="B37" s="2186"/>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row>
    <row r="38" spans="1:30" s="173" customFormat="1" ht="11.25">
      <c r="A38" s="1084"/>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row>
    <row r="39" spans="1:30" s="173" customFormat="1" ht="11.25">
      <c r="A39" s="1084"/>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row>
    <row r="40" spans="1:30" s="173" customFormat="1">
      <c r="A40" s="1084"/>
      <c r="C40" s="16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row>
  </sheetData>
  <mergeCells count="3">
    <mergeCell ref="A1:U1"/>
    <mergeCell ref="W1:Y1"/>
    <mergeCell ref="A37:B37"/>
  </mergeCells>
  <hyperlinks>
    <hyperlink ref="W1" location="Contents!A1" display="back to contents"/>
  </hyperlinks>
  <pageMargins left="0.39370078740157483" right="0.47244094488188981" top="0.98425196850393704" bottom="0.98425196850393704" header="0.51181102362204722" footer="0.51181102362204722"/>
  <pageSetup paperSize="9" scale="7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77"/>
  <sheetViews>
    <sheetView showGridLines="0" zoomScaleNormal="100" workbookViewId="0">
      <selection sqref="A1:J1"/>
    </sheetView>
  </sheetViews>
  <sheetFormatPr defaultColWidth="9.140625" defaultRowHeight="12.75"/>
  <cols>
    <col min="1" max="1" width="8.85546875" style="181" customWidth="1"/>
    <col min="2" max="2" width="7.7109375" style="193" customWidth="1"/>
    <col min="3" max="3" width="7.5703125" style="181" customWidth="1"/>
    <col min="4" max="4" width="8.7109375" style="181" customWidth="1"/>
    <col min="5" max="5" width="8.28515625" style="181" customWidth="1"/>
    <col min="6" max="6" width="6.5703125" style="187" customWidth="1"/>
    <col min="7" max="7" width="8.140625" style="181" customWidth="1"/>
    <col min="8" max="8" width="8.85546875" style="181" customWidth="1"/>
    <col min="9" max="9" width="8.28515625" style="184" customWidth="1"/>
    <col min="10" max="10" width="8" style="181" customWidth="1"/>
    <col min="11" max="11" width="8.28515625" style="181" customWidth="1"/>
    <col min="12" max="12" width="8.7109375" style="181" customWidth="1"/>
    <col min="13" max="13" width="7.140625" style="181" customWidth="1"/>
    <col min="14" max="14" width="6.7109375" style="181" customWidth="1"/>
    <col min="15" max="15" width="8.42578125" style="184" customWidth="1"/>
    <col min="16" max="16" width="8" style="181" customWidth="1"/>
    <col min="17" max="17" width="6" style="186" customWidth="1"/>
    <col min="18" max="18" width="8" style="187" customWidth="1"/>
    <col min="19" max="19" width="6.5703125" style="186" customWidth="1"/>
    <col min="20" max="20" width="8.7109375" style="181" customWidth="1"/>
    <col min="21" max="21" width="6.42578125" style="186" customWidth="1"/>
    <col min="22" max="22" width="8.42578125" style="181" customWidth="1"/>
    <col min="23" max="23" width="6.5703125" style="186" customWidth="1"/>
    <col min="24" max="24" width="7.85546875" style="181" customWidth="1"/>
    <col min="25" max="25" width="6.42578125" style="186" customWidth="1"/>
    <col min="26" max="26" width="7.85546875" style="186" customWidth="1"/>
    <col min="27" max="27" width="11.28515625" style="186" customWidth="1"/>
    <col min="28" max="28" width="6.42578125" style="186" customWidth="1"/>
    <col min="29" max="29" width="8.85546875" style="186" customWidth="1"/>
    <col min="30" max="30" width="6.42578125" style="186" customWidth="1"/>
    <col min="31" max="31" width="8.28515625" style="181" customWidth="1"/>
    <col min="32" max="32" width="6.7109375" style="186" customWidth="1"/>
    <col min="33" max="33" width="6.7109375" style="181" customWidth="1"/>
    <col min="34" max="34" width="9" style="186" customWidth="1"/>
    <col min="35" max="35" width="9.140625" style="180"/>
    <col min="36" max="16384" width="9.140625" style="181"/>
  </cols>
  <sheetData>
    <row r="1" spans="1:35" s="105" customFormat="1" ht="18" customHeight="1">
      <c r="A1" s="1991" t="s">
        <v>91</v>
      </c>
      <c r="B1" s="1991"/>
      <c r="C1" s="1991"/>
      <c r="D1" s="1991"/>
      <c r="E1" s="1991"/>
      <c r="F1" s="1991"/>
      <c r="G1" s="1991"/>
      <c r="H1" s="1991"/>
      <c r="I1" s="1991"/>
      <c r="J1" s="1991"/>
      <c r="L1" s="1964" t="s">
        <v>18</v>
      </c>
      <c r="M1" s="1964"/>
      <c r="N1" s="1964"/>
      <c r="O1" s="106"/>
      <c r="P1" s="107"/>
      <c r="T1" s="107"/>
      <c r="U1" s="108"/>
      <c r="V1" s="107"/>
      <c r="W1" s="108"/>
      <c r="X1" s="107"/>
      <c r="Y1" s="108"/>
      <c r="Z1" s="108"/>
      <c r="AA1" s="108"/>
      <c r="AB1" s="108"/>
      <c r="AC1" s="108"/>
      <c r="AD1" s="108"/>
      <c r="AE1" s="107"/>
      <c r="AF1" s="108"/>
      <c r="AG1" s="107"/>
      <c r="AH1" s="109"/>
      <c r="AI1" s="110"/>
    </row>
    <row r="2" spans="1:35" s="105" customFormat="1" ht="15" customHeight="1">
      <c r="A2" s="111"/>
      <c r="B2" s="112"/>
      <c r="C2" s="107"/>
      <c r="D2" s="107"/>
      <c r="E2" s="113"/>
      <c r="F2" s="114"/>
      <c r="G2" s="113"/>
      <c r="H2" s="113"/>
      <c r="I2" s="115"/>
      <c r="J2" s="116"/>
      <c r="K2" s="113"/>
      <c r="L2" s="107"/>
      <c r="M2" s="107"/>
      <c r="N2" s="107"/>
      <c r="O2" s="106"/>
      <c r="P2" s="107"/>
      <c r="Q2" s="117"/>
      <c r="R2" s="118"/>
      <c r="S2" s="117"/>
      <c r="T2" s="107"/>
      <c r="U2" s="108"/>
      <c r="V2" s="107"/>
      <c r="W2" s="108"/>
      <c r="X2" s="107"/>
      <c r="Y2" s="108"/>
      <c r="Z2" s="108"/>
      <c r="AA2" s="108"/>
      <c r="AB2" s="108"/>
      <c r="AC2" s="108"/>
      <c r="AD2" s="108"/>
      <c r="AE2" s="107"/>
      <c r="AF2" s="108"/>
      <c r="AG2" s="107"/>
      <c r="AH2" s="109"/>
      <c r="AI2" s="110"/>
    </row>
    <row r="3" spans="1:35" s="120" customFormat="1" ht="27.75" customHeight="1">
      <c r="A3" s="1988" t="s">
        <v>19</v>
      </c>
      <c r="B3" s="1985" t="s">
        <v>20</v>
      </c>
      <c r="C3" s="1987"/>
      <c r="D3" s="1987"/>
      <c r="E3" s="1985" t="s">
        <v>21</v>
      </c>
      <c r="F3" s="1987"/>
      <c r="G3" s="1987"/>
      <c r="H3" s="1987"/>
      <c r="I3" s="1987"/>
      <c r="J3" s="1987"/>
      <c r="K3" s="1986"/>
      <c r="L3" s="1988" t="s">
        <v>19</v>
      </c>
      <c r="M3" s="1949" t="s">
        <v>92</v>
      </c>
      <c r="N3" s="1949"/>
      <c r="O3" s="1949"/>
      <c r="P3" s="1985" t="s">
        <v>23</v>
      </c>
      <c r="Q3" s="1986"/>
      <c r="R3" s="1985" t="s">
        <v>24</v>
      </c>
      <c r="S3" s="1986"/>
      <c r="T3" s="1985" t="s">
        <v>25</v>
      </c>
      <c r="U3" s="1987"/>
      <c r="V3" s="1987"/>
      <c r="W3" s="1987"/>
      <c r="X3" s="1987"/>
      <c r="Y3" s="1986"/>
      <c r="Z3" s="1988" t="s">
        <v>19</v>
      </c>
      <c r="AA3" s="1987" t="s">
        <v>93</v>
      </c>
      <c r="AB3" s="1987"/>
      <c r="AC3" s="1987"/>
      <c r="AD3" s="1987"/>
      <c r="AE3" s="1987"/>
      <c r="AF3" s="1986"/>
      <c r="AG3" s="1989" t="s">
        <v>94</v>
      </c>
      <c r="AH3" s="1990"/>
      <c r="AI3" s="119"/>
    </row>
    <row r="4" spans="1:35" s="120" customFormat="1" ht="12.75" customHeight="1">
      <c r="A4" s="1981"/>
      <c r="B4" s="1968" t="s">
        <v>29</v>
      </c>
      <c r="C4" s="1968" t="s">
        <v>30</v>
      </c>
      <c r="D4" s="1968" t="s">
        <v>31</v>
      </c>
      <c r="E4" s="1977" t="s">
        <v>29</v>
      </c>
      <c r="F4" s="1977" t="s">
        <v>32</v>
      </c>
      <c r="G4" s="1977" t="s">
        <v>30</v>
      </c>
      <c r="H4" s="1977" t="s">
        <v>31</v>
      </c>
      <c r="I4" s="1977" t="s">
        <v>33</v>
      </c>
      <c r="J4" s="1979" t="s">
        <v>34</v>
      </c>
      <c r="K4" s="1981"/>
      <c r="L4" s="1981"/>
      <c r="M4" s="1972" t="s">
        <v>35</v>
      </c>
      <c r="N4" s="1968" t="s">
        <v>95</v>
      </c>
      <c r="O4" s="1978" t="s">
        <v>37</v>
      </c>
      <c r="P4" s="1968" t="s">
        <v>38</v>
      </c>
      <c r="Q4" s="1982" t="s">
        <v>39</v>
      </c>
      <c r="R4" s="1968" t="s">
        <v>38</v>
      </c>
      <c r="S4" s="1982" t="s">
        <v>40</v>
      </c>
      <c r="T4" s="1976" t="s">
        <v>29</v>
      </c>
      <c r="U4" s="1975"/>
      <c r="V4" s="1976" t="s">
        <v>30</v>
      </c>
      <c r="W4" s="1975"/>
      <c r="X4" s="1976" t="s">
        <v>41</v>
      </c>
      <c r="Y4" s="1975"/>
      <c r="Z4" s="1981"/>
      <c r="AA4" s="1974" t="s">
        <v>42</v>
      </c>
      <c r="AB4" s="1975"/>
      <c r="AC4" s="1976" t="s">
        <v>43</v>
      </c>
      <c r="AD4" s="1975"/>
      <c r="AE4" s="1976" t="s">
        <v>44</v>
      </c>
      <c r="AF4" s="1975"/>
      <c r="AG4" s="1968" t="s">
        <v>45</v>
      </c>
      <c r="AH4" s="1978" t="s">
        <v>46</v>
      </c>
      <c r="AI4" s="119"/>
    </row>
    <row r="5" spans="1:35" s="120" customFormat="1" ht="12.75" customHeight="1">
      <c r="A5" s="1981"/>
      <c r="B5" s="1977"/>
      <c r="C5" s="1977"/>
      <c r="D5" s="1977"/>
      <c r="E5" s="1977"/>
      <c r="F5" s="1977"/>
      <c r="G5" s="1977"/>
      <c r="H5" s="1977"/>
      <c r="I5" s="1977"/>
      <c r="J5" s="1980"/>
      <c r="K5" s="1973"/>
      <c r="L5" s="1981"/>
      <c r="M5" s="1981"/>
      <c r="N5" s="1977"/>
      <c r="O5" s="1979"/>
      <c r="P5" s="1977"/>
      <c r="Q5" s="1983"/>
      <c r="R5" s="1977"/>
      <c r="S5" s="1983"/>
      <c r="T5" s="1968" t="s">
        <v>38</v>
      </c>
      <c r="U5" s="1968" t="s">
        <v>32</v>
      </c>
      <c r="V5" s="1968" t="s">
        <v>38</v>
      </c>
      <c r="W5" s="1968" t="s">
        <v>32</v>
      </c>
      <c r="X5" s="1968" t="s">
        <v>38</v>
      </c>
      <c r="Y5" s="1968" t="s">
        <v>32</v>
      </c>
      <c r="Z5" s="1981"/>
      <c r="AA5" s="1972" t="s">
        <v>38</v>
      </c>
      <c r="AB5" s="1968" t="s">
        <v>32</v>
      </c>
      <c r="AC5" s="1968" t="s">
        <v>38</v>
      </c>
      <c r="AD5" s="1968" t="s">
        <v>32</v>
      </c>
      <c r="AE5" s="1968" t="s">
        <v>38</v>
      </c>
      <c r="AF5" s="1968" t="s">
        <v>32</v>
      </c>
      <c r="AG5" s="1977"/>
      <c r="AH5" s="1979"/>
      <c r="AI5" s="119"/>
    </row>
    <row r="6" spans="1:35" s="120" customFormat="1" ht="25.5" customHeight="1">
      <c r="A6" s="1973"/>
      <c r="B6" s="1969"/>
      <c r="C6" s="1969"/>
      <c r="D6" s="1969"/>
      <c r="E6" s="1969"/>
      <c r="F6" s="1969"/>
      <c r="G6" s="1969"/>
      <c r="H6" s="1969"/>
      <c r="I6" s="1969"/>
      <c r="J6" s="121" t="s">
        <v>38</v>
      </c>
      <c r="K6" s="122" t="s">
        <v>47</v>
      </c>
      <c r="L6" s="1973"/>
      <c r="M6" s="1973"/>
      <c r="N6" s="1969"/>
      <c r="O6" s="1980"/>
      <c r="P6" s="1969"/>
      <c r="Q6" s="1984"/>
      <c r="R6" s="1969"/>
      <c r="S6" s="1984"/>
      <c r="T6" s="1969"/>
      <c r="U6" s="1969"/>
      <c r="V6" s="1969"/>
      <c r="W6" s="1969"/>
      <c r="X6" s="1969"/>
      <c r="Y6" s="1969"/>
      <c r="Z6" s="1973"/>
      <c r="AA6" s="1973"/>
      <c r="AB6" s="1969"/>
      <c r="AC6" s="1969"/>
      <c r="AD6" s="1969"/>
      <c r="AE6" s="1969"/>
      <c r="AF6" s="1969"/>
      <c r="AG6" s="1969"/>
      <c r="AH6" s="1980"/>
      <c r="AI6" s="119"/>
    </row>
    <row r="7" spans="1:35" s="120" customFormat="1" ht="12.75" customHeight="1">
      <c r="A7" s="123">
        <v>1971</v>
      </c>
      <c r="B7" s="124">
        <v>5235.6000000000004</v>
      </c>
      <c r="C7" s="125">
        <v>2515.6999999999998</v>
      </c>
      <c r="D7" s="125">
        <v>2719.9</v>
      </c>
      <c r="E7" s="126">
        <v>86728</v>
      </c>
      <c r="F7" s="127">
        <v>16.565054626021848</v>
      </c>
      <c r="G7" s="126">
        <v>44467</v>
      </c>
      <c r="H7" s="126">
        <v>42261</v>
      </c>
      <c r="I7" s="128">
        <v>1052</v>
      </c>
      <c r="J7" s="126">
        <v>7029</v>
      </c>
      <c r="K7" s="129">
        <v>8.1</v>
      </c>
      <c r="L7" s="123">
        <v>1971</v>
      </c>
      <c r="M7" s="130">
        <v>903</v>
      </c>
      <c r="N7" s="126">
        <v>4</v>
      </c>
      <c r="O7" s="131">
        <v>1.04</v>
      </c>
      <c r="P7" s="126">
        <v>1155</v>
      </c>
      <c r="Q7" s="129">
        <v>13.1</v>
      </c>
      <c r="R7" s="126">
        <v>1722</v>
      </c>
      <c r="S7" s="129">
        <v>19.899999999999999</v>
      </c>
      <c r="T7" s="126">
        <v>61614</v>
      </c>
      <c r="U7" s="129">
        <v>11.8</v>
      </c>
      <c r="V7" s="126">
        <v>31585</v>
      </c>
      <c r="W7" s="129">
        <v>12.6</v>
      </c>
      <c r="X7" s="126">
        <v>30029</v>
      </c>
      <c r="Y7" s="129">
        <v>11</v>
      </c>
      <c r="Z7" s="123">
        <v>1971</v>
      </c>
      <c r="AA7" s="126">
        <v>42500</v>
      </c>
      <c r="AB7" s="129">
        <v>8.1</v>
      </c>
      <c r="AC7" s="126">
        <v>42500</v>
      </c>
      <c r="AD7" s="129">
        <v>8.1</v>
      </c>
      <c r="AE7" s="132">
        <v>0</v>
      </c>
      <c r="AF7" s="132">
        <v>0</v>
      </c>
      <c r="AG7" s="132">
        <v>0</v>
      </c>
      <c r="AH7" s="132">
        <v>0</v>
      </c>
      <c r="AI7" s="119"/>
    </row>
    <row r="8" spans="1:35" s="134" customFormat="1" ht="12.75" customHeight="1">
      <c r="A8" s="123">
        <v>1972</v>
      </c>
      <c r="B8" s="124">
        <v>5230.6000000000004</v>
      </c>
      <c r="C8" s="125">
        <v>2513.3000000000002</v>
      </c>
      <c r="D8" s="125">
        <v>2717.3</v>
      </c>
      <c r="E8" s="126">
        <v>78550</v>
      </c>
      <c r="F8" s="127">
        <v>15.01739762168776</v>
      </c>
      <c r="G8" s="126">
        <v>40280</v>
      </c>
      <c r="H8" s="126">
        <v>38270</v>
      </c>
      <c r="I8" s="128">
        <v>1053</v>
      </c>
      <c r="J8" s="126">
        <v>6661</v>
      </c>
      <c r="K8" s="129">
        <v>8.5</v>
      </c>
      <c r="L8" s="123">
        <v>1972</v>
      </c>
      <c r="M8" s="130">
        <v>801</v>
      </c>
      <c r="N8" s="126">
        <v>9</v>
      </c>
      <c r="O8" s="131">
        <v>1.03</v>
      </c>
      <c r="P8" s="126">
        <v>1053</v>
      </c>
      <c r="Q8" s="129">
        <v>13.2</v>
      </c>
      <c r="R8" s="126">
        <v>1477</v>
      </c>
      <c r="S8" s="129">
        <v>18.8</v>
      </c>
      <c r="T8" s="126">
        <v>65017</v>
      </c>
      <c r="U8" s="129">
        <v>12.4</v>
      </c>
      <c r="V8" s="126">
        <v>33215</v>
      </c>
      <c r="W8" s="129">
        <v>13.2</v>
      </c>
      <c r="X8" s="126">
        <v>31802</v>
      </c>
      <c r="Y8" s="129">
        <v>11.7</v>
      </c>
      <c r="Z8" s="123">
        <v>1972</v>
      </c>
      <c r="AA8" s="126">
        <v>42139</v>
      </c>
      <c r="AB8" s="129">
        <v>8.1</v>
      </c>
      <c r="AC8" s="126">
        <v>42139</v>
      </c>
      <c r="AD8" s="129">
        <v>8.1</v>
      </c>
      <c r="AE8" s="132">
        <v>0</v>
      </c>
      <c r="AF8" s="132">
        <v>0</v>
      </c>
      <c r="AG8" s="132">
        <v>0</v>
      </c>
      <c r="AH8" s="132">
        <v>0</v>
      </c>
      <c r="AI8" s="133"/>
    </row>
    <row r="9" spans="1:35" s="134" customFormat="1" ht="12.75" customHeight="1">
      <c r="A9" s="123">
        <v>1973</v>
      </c>
      <c r="B9" s="124">
        <v>5233.8999999999996</v>
      </c>
      <c r="C9" s="125">
        <v>2515.4</v>
      </c>
      <c r="D9" s="125">
        <v>2718.5</v>
      </c>
      <c r="E9" s="126">
        <v>74392</v>
      </c>
      <c r="F9" s="127">
        <v>14.213492806511399</v>
      </c>
      <c r="G9" s="126">
        <v>38601</v>
      </c>
      <c r="H9" s="126">
        <v>35791</v>
      </c>
      <c r="I9" s="128">
        <v>1079</v>
      </c>
      <c r="J9" s="126">
        <v>6520</v>
      </c>
      <c r="K9" s="129">
        <v>8.8000000000000007</v>
      </c>
      <c r="L9" s="123">
        <v>1973</v>
      </c>
      <c r="M9" s="130">
        <v>747</v>
      </c>
      <c r="N9" s="126">
        <v>9</v>
      </c>
      <c r="O9" s="131">
        <v>1.08</v>
      </c>
      <c r="P9" s="126">
        <v>873</v>
      </c>
      <c r="Q9" s="129">
        <v>11.6</v>
      </c>
      <c r="R9" s="126">
        <v>1412</v>
      </c>
      <c r="S9" s="129">
        <v>19</v>
      </c>
      <c r="T9" s="126">
        <v>64545</v>
      </c>
      <c r="U9" s="129">
        <v>12.3</v>
      </c>
      <c r="V9" s="126">
        <v>32954</v>
      </c>
      <c r="W9" s="129">
        <v>13.1</v>
      </c>
      <c r="X9" s="126">
        <v>31591</v>
      </c>
      <c r="Y9" s="129">
        <v>11.6</v>
      </c>
      <c r="Z9" s="123">
        <v>1973</v>
      </c>
      <c r="AA9" s="126">
        <v>42018</v>
      </c>
      <c r="AB9" s="129">
        <v>8</v>
      </c>
      <c r="AC9" s="126">
        <v>42018</v>
      </c>
      <c r="AD9" s="129">
        <v>8</v>
      </c>
      <c r="AE9" s="132">
        <v>0</v>
      </c>
      <c r="AF9" s="132">
        <v>0</v>
      </c>
      <c r="AG9" s="132">
        <v>0</v>
      </c>
      <c r="AH9" s="132">
        <v>0</v>
      </c>
      <c r="AI9" s="133"/>
    </row>
    <row r="10" spans="1:35" s="134" customFormat="1" ht="12.75" customHeight="1">
      <c r="A10" s="123">
        <v>1974</v>
      </c>
      <c r="B10" s="124">
        <v>5240.8</v>
      </c>
      <c r="C10" s="125">
        <v>2519.3000000000002</v>
      </c>
      <c r="D10" s="125">
        <v>2721.5</v>
      </c>
      <c r="E10" s="126">
        <v>70093</v>
      </c>
      <c r="F10" s="127">
        <v>13.374484811479164</v>
      </c>
      <c r="G10" s="135">
        <v>35824</v>
      </c>
      <c r="H10" s="126">
        <v>34269</v>
      </c>
      <c r="I10" s="128">
        <v>1045</v>
      </c>
      <c r="J10" s="126">
        <v>6349</v>
      </c>
      <c r="K10" s="129">
        <v>9.1</v>
      </c>
      <c r="L10" s="123">
        <v>1974</v>
      </c>
      <c r="M10" s="130">
        <v>677</v>
      </c>
      <c r="N10" s="126">
        <v>5</v>
      </c>
      <c r="O10" s="131">
        <v>0.98</v>
      </c>
      <c r="P10" s="126">
        <v>850</v>
      </c>
      <c r="Q10" s="129">
        <v>12</v>
      </c>
      <c r="R10" s="126">
        <v>1326</v>
      </c>
      <c r="S10" s="129">
        <v>18.899999999999999</v>
      </c>
      <c r="T10" s="126">
        <v>64740</v>
      </c>
      <c r="U10" s="129">
        <v>12.4</v>
      </c>
      <c r="V10" s="126">
        <v>32722</v>
      </c>
      <c r="W10" s="129">
        <v>13</v>
      </c>
      <c r="X10" s="126">
        <v>32018</v>
      </c>
      <c r="Y10" s="129">
        <v>11.8</v>
      </c>
      <c r="Z10" s="123">
        <v>1974</v>
      </c>
      <c r="AA10" s="126">
        <v>41174</v>
      </c>
      <c r="AB10" s="129">
        <v>7.9</v>
      </c>
      <c r="AC10" s="126">
        <v>41174</v>
      </c>
      <c r="AD10" s="129">
        <v>7.9</v>
      </c>
      <c r="AE10" s="132">
        <v>0</v>
      </c>
      <c r="AF10" s="132">
        <v>0</v>
      </c>
      <c r="AG10" s="132">
        <v>0</v>
      </c>
      <c r="AH10" s="132">
        <v>0</v>
      </c>
      <c r="AI10" s="133"/>
    </row>
    <row r="11" spans="1:35" s="134" customFormat="1" ht="12.75" customHeight="1">
      <c r="A11" s="123">
        <v>1975</v>
      </c>
      <c r="B11" s="124">
        <v>5232.3999999999996</v>
      </c>
      <c r="C11" s="125">
        <v>2516.3000000000002</v>
      </c>
      <c r="D11" s="125">
        <v>2716.1</v>
      </c>
      <c r="E11" s="126">
        <v>67943</v>
      </c>
      <c r="F11" s="127">
        <v>12.985054659429709</v>
      </c>
      <c r="G11" s="126">
        <v>35017</v>
      </c>
      <c r="H11" s="126">
        <v>32926</v>
      </c>
      <c r="I11" s="128">
        <v>1064</v>
      </c>
      <c r="J11" s="126">
        <v>6314</v>
      </c>
      <c r="K11" s="129">
        <v>9.3000000000000007</v>
      </c>
      <c r="L11" s="123">
        <v>1975</v>
      </c>
      <c r="M11" s="130">
        <v>625</v>
      </c>
      <c r="N11" s="126">
        <v>3</v>
      </c>
      <c r="O11" s="131">
        <v>0.92</v>
      </c>
      <c r="P11" s="126">
        <v>765</v>
      </c>
      <c r="Q11" s="129">
        <v>11.1</v>
      </c>
      <c r="R11" s="126">
        <v>1168</v>
      </c>
      <c r="S11" s="129">
        <v>17.2</v>
      </c>
      <c r="T11" s="126">
        <v>63125</v>
      </c>
      <c r="U11" s="129">
        <v>12.1</v>
      </c>
      <c r="V11" s="126">
        <v>32168</v>
      </c>
      <c r="W11" s="129">
        <v>12.8</v>
      </c>
      <c r="X11" s="126">
        <v>30957</v>
      </c>
      <c r="Y11" s="129">
        <v>11.4</v>
      </c>
      <c r="Z11" s="123">
        <v>1975</v>
      </c>
      <c r="AA11" s="126">
        <v>39191</v>
      </c>
      <c r="AB11" s="129">
        <v>7.5</v>
      </c>
      <c r="AC11" s="126">
        <v>39191</v>
      </c>
      <c r="AD11" s="129">
        <v>7.5</v>
      </c>
      <c r="AE11" s="132">
        <v>0</v>
      </c>
      <c r="AF11" s="132">
        <v>0</v>
      </c>
      <c r="AG11" s="132">
        <v>0</v>
      </c>
      <c r="AH11" s="132">
        <v>0</v>
      </c>
      <c r="AI11" s="133"/>
    </row>
    <row r="12" spans="1:35" s="136" customFormat="1" ht="12.75" customHeight="1">
      <c r="A12" s="123">
        <v>1976</v>
      </c>
      <c r="B12" s="124">
        <v>5233.3999999999996</v>
      </c>
      <c r="C12" s="125">
        <v>2517.3000000000002</v>
      </c>
      <c r="D12" s="125">
        <v>2716.1</v>
      </c>
      <c r="E12" s="126">
        <v>64895</v>
      </c>
      <c r="F12" s="127">
        <v>12.40016050750946</v>
      </c>
      <c r="G12" s="126">
        <v>33501</v>
      </c>
      <c r="H12" s="126">
        <v>31394</v>
      </c>
      <c r="I12" s="128">
        <v>1067</v>
      </c>
      <c r="J12" s="126">
        <v>6025</v>
      </c>
      <c r="K12" s="129">
        <v>9.3000000000000007</v>
      </c>
      <c r="L12" s="123">
        <v>1976</v>
      </c>
      <c r="M12" s="130">
        <v>595</v>
      </c>
      <c r="N12" s="126">
        <v>8</v>
      </c>
      <c r="O12" s="131">
        <v>0.93</v>
      </c>
      <c r="P12" s="126">
        <v>629</v>
      </c>
      <c r="Q12" s="129">
        <v>9.6</v>
      </c>
      <c r="R12" s="126">
        <v>959</v>
      </c>
      <c r="S12" s="129">
        <v>14.8</v>
      </c>
      <c r="T12" s="135">
        <v>65253</v>
      </c>
      <c r="U12" s="129">
        <v>12.5</v>
      </c>
      <c r="V12" s="126">
        <v>32983</v>
      </c>
      <c r="W12" s="129">
        <v>13.1</v>
      </c>
      <c r="X12" s="126">
        <v>32270</v>
      </c>
      <c r="Y12" s="129">
        <v>11.9</v>
      </c>
      <c r="Z12" s="123">
        <v>1976</v>
      </c>
      <c r="AA12" s="126">
        <v>37543</v>
      </c>
      <c r="AB12" s="129">
        <v>7.2</v>
      </c>
      <c r="AC12" s="126">
        <v>37543</v>
      </c>
      <c r="AD12" s="129">
        <v>7.2</v>
      </c>
      <c r="AE12" s="132">
        <v>0</v>
      </c>
      <c r="AF12" s="132">
        <v>0</v>
      </c>
      <c r="AG12" s="132">
        <v>0</v>
      </c>
      <c r="AH12" s="132">
        <v>0</v>
      </c>
      <c r="AI12" s="133"/>
    </row>
    <row r="13" spans="1:35" s="136" customFormat="1" ht="12.75" customHeight="1">
      <c r="A13" s="123">
        <v>1977</v>
      </c>
      <c r="B13" s="124">
        <v>5226.2</v>
      </c>
      <c r="C13" s="125">
        <v>2514.8000000000002</v>
      </c>
      <c r="D13" s="125">
        <v>2711.4</v>
      </c>
      <c r="E13" s="126">
        <v>62342</v>
      </c>
      <c r="F13" s="127">
        <v>11.928743637824807</v>
      </c>
      <c r="G13" s="126">
        <v>31993</v>
      </c>
      <c r="H13" s="126">
        <v>30349</v>
      </c>
      <c r="I13" s="128">
        <v>1054</v>
      </c>
      <c r="J13" s="126">
        <v>5968</v>
      </c>
      <c r="K13" s="129">
        <v>9.6</v>
      </c>
      <c r="L13" s="123">
        <v>1977</v>
      </c>
      <c r="M13" s="130">
        <v>589</v>
      </c>
      <c r="N13" s="126">
        <v>3</v>
      </c>
      <c r="O13" s="131">
        <v>1</v>
      </c>
      <c r="P13" s="126">
        <v>553</v>
      </c>
      <c r="Q13" s="129">
        <v>8.8000000000000007</v>
      </c>
      <c r="R13" s="126">
        <v>1004</v>
      </c>
      <c r="S13" s="129">
        <v>16.100000000000001</v>
      </c>
      <c r="T13" s="135">
        <v>62294</v>
      </c>
      <c r="U13" s="129">
        <v>11.9</v>
      </c>
      <c r="V13" s="126">
        <v>31280</v>
      </c>
      <c r="W13" s="129">
        <v>12.4</v>
      </c>
      <c r="X13" s="126">
        <v>31014</v>
      </c>
      <c r="Y13" s="129">
        <v>11.4</v>
      </c>
      <c r="Z13" s="123">
        <v>1977</v>
      </c>
      <c r="AA13" s="126">
        <v>37288</v>
      </c>
      <c r="AB13" s="129">
        <v>7.1</v>
      </c>
      <c r="AC13" s="126">
        <v>37288</v>
      </c>
      <c r="AD13" s="129">
        <v>7.1</v>
      </c>
      <c r="AE13" s="132">
        <v>0</v>
      </c>
      <c r="AF13" s="132">
        <v>0</v>
      </c>
      <c r="AG13" s="132">
        <v>0</v>
      </c>
      <c r="AH13" s="132">
        <v>0</v>
      </c>
      <c r="AI13" s="133"/>
    </row>
    <row r="14" spans="1:35" s="136" customFormat="1" ht="12.75" customHeight="1">
      <c r="A14" s="123">
        <v>1978</v>
      </c>
      <c r="B14" s="124">
        <v>5212.3</v>
      </c>
      <c r="C14" s="125">
        <v>2508.6999999999998</v>
      </c>
      <c r="D14" s="125">
        <v>2703.6</v>
      </c>
      <c r="E14" s="126">
        <v>64295</v>
      </c>
      <c r="F14" s="127">
        <v>12.335245477044682</v>
      </c>
      <c r="G14" s="126">
        <v>33059</v>
      </c>
      <c r="H14" s="126">
        <v>31236</v>
      </c>
      <c r="I14" s="128">
        <v>1058</v>
      </c>
      <c r="J14" s="126">
        <v>6304</v>
      </c>
      <c r="K14" s="129">
        <v>9.8000000000000007</v>
      </c>
      <c r="L14" s="123">
        <v>1978</v>
      </c>
      <c r="M14" s="130">
        <v>589</v>
      </c>
      <c r="N14" s="126">
        <v>7</v>
      </c>
      <c r="O14" s="131">
        <v>0.93</v>
      </c>
      <c r="P14" s="126">
        <v>524</v>
      </c>
      <c r="Q14" s="129">
        <v>8.1</v>
      </c>
      <c r="R14" s="126">
        <v>830</v>
      </c>
      <c r="S14" s="129">
        <v>12.9</v>
      </c>
      <c r="T14" s="135">
        <v>65123</v>
      </c>
      <c r="U14" s="129">
        <v>12.5</v>
      </c>
      <c r="V14" s="126">
        <v>32432</v>
      </c>
      <c r="W14" s="129">
        <v>12.9</v>
      </c>
      <c r="X14" s="126">
        <v>32691</v>
      </c>
      <c r="Y14" s="129">
        <v>12.1</v>
      </c>
      <c r="Z14" s="123">
        <v>1978</v>
      </c>
      <c r="AA14" s="126">
        <v>37814</v>
      </c>
      <c r="AB14" s="129">
        <v>7.3</v>
      </c>
      <c r="AC14" s="126">
        <v>37814</v>
      </c>
      <c r="AD14" s="129">
        <v>7.3</v>
      </c>
      <c r="AE14" s="132">
        <v>0</v>
      </c>
      <c r="AF14" s="132">
        <v>0</v>
      </c>
      <c r="AG14" s="132">
        <v>0</v>
      </c>
      <c r="AH14" s="132">
        <v>0</v>
      </c>
      <c r="AI14" s="133"/>
    </row>
    <row r="15" spans="1:35" s="136" customFormat="1" ht="12.75" customHeight="1">
      <c r="A15" s="123">
        <v>1979</v>
      </c>
      <c r="B15" s="124">
        <v>5203.6000000000004</v>
      </c>
      <c r="C15" s="125">
        <v>2505</v>
      </c>
      <c r="D15" s="125">
        <v>2698.6</v>
      </c>
      <c r="E15" s="126">
        <v>68366</v>
      </c>
      <c r="F15" s="127">
        <v>13.138212007072026</v>
      </c>
      <c r="G15" s="126">
        <v>35351</v>
      </c>
      <c r="H15" s="126">
        <v>33015</v>
      </c>
      <c r="I15" s="128">
        <v>1071</v>
      </c>
      <c r="J15" s="126">
        <v>6960</v>
      </c>
      <c r="K15" s="129">
        <v>10.199999999999999</v>
      </c>
      <c r="L15" s="123">
        <v>1979</v>
      </c>
      <c r="M15" s="130">
        <v>638</v>
      </c>
      <c r="N15" s="126">
        <v>7</v>
      </c>
      <c r="O15" s="131">
        <v>0.95</v>
      </c>
      <c r="P15" s="126">
        <v>475</v>
      </c>
      <c r="Q15" s="129">
        <v>6.9</v>
      </c>
      <c r="R15" s="126">
        <v>878</v>
      </c>
      <c r="S15" s="129">
        <v>12.8</v>
      </c>
      <c r="T15" s="135">
        <v>65747</v>
      </c>
      <c r="U15" s="129">
        <v>12.6</v>
      </c>
      <c r="V15" s="126">
        <v>32884</v>
      </c>
      <c r="W15" s="129">
        <v>13.1</v>
      </c>
      <c r="X15" s="126">
        <v>32863</v>
      </c>
      <c r="Y15" s="129">
        <v>12.2</v>
      </c>
      <c r="Z15" s="123">
        <v>1979</v>
      </c>
      <c r="AA15" s="126">
        <v>37860</v>
      </c>
      <c r="AB15" s="129">
        <v>7.3</v>
      </c>
      <c r="AC15" s="126">
        <v>37860</v>
      </c>
      <c r="AD15" s="129">
        <v>7.3</v>
      </c>
      <c r="AE15" s="132">
        <v>0</v>
      </c>
      <c r="AF15" s="132">
        <v>0</v>
      </c>
      <c r="AG15" s="132">
        <v>0</v>
      </c>
      <c r="AH15" s="132">
        <v>0</v>
      </c>
      <c r="AI15" s="133"/>
    </row>
    <row r="16" spans="1:35" s="136" customFormat="1" ht="12.75" customHeight="1">
      <c r="A16" s="123">
        <v>1980</v>
      </c>
      <c r="B16" s="124">
        <v>5193.8999999999996</v>
      </c>
      <c r="C16" s="125">
        <v>2500.9</v>
      </c>
      <c r="D16" s="125">
        <v>2693</v>
      </c>
      <c r="E16" s="126">
        <v>68892</v>
      </c>
      <c r="F16" s="127">
        <v>13.264021255703808</v>
      </c>
      <c r="G16" s="126">
        <v>35395</v>
      </c>
      <c r="H16" s="126">
        <v>33497</v>
      </c>
      <c r="I16" s="128">
        <v>1057</v>
      </c>
      <c r="J16" s="126">
        <v>7678</v>
      </c>
      <c r="K16" s="129">
        <v>11.1</v>
      </c>
      <c r="L16" s="123">
        <v>1980</v>
      </c>
      <c r="M16" s="130">
        <v>658</v>
      </c>
      <c r="N16" s="126">
        <v>4</v>
      </c>
      <c r="O16" s="131">
        <v>1.02</v>
      </c>
      <c r="P16" s="126">
        <v>463</v>
      </c>
      <c r="Q16" s="129">
        <v>6.7</v>
      </c>
      <c r="R16" s="126">
        <v>831</v>
      </c>
      <c r="S16" s="129">
        <v>12.1</v>
      </c>
      <c r="T16" s="135">
        <v>63299</v>
      </c>
      <c r="U16" s="129">
        <v>12.2</v>
      </c>
      <c r="V16" s="126">
        <v>31669</v>
      </c>
      <c r="W16" s="129">
        <v>12.7</v>
      </c>
      <c r="X16" s="126">
        <v>31630</v>
      </c>
      <c r="Y16" s="129">
        <v>11.7</v>
      </c>
      <c r="Z16" s="123">
        <v>1980</v>
      </c>
      <c r="AA16" s="126">
        <v>38501</v>
      </c>
      <c r="AB16" s="129">
        <v>7.4</v>
      </c>
      <c r="AC16" s="126">
        <v>38501</v>
      </c>
      <c r="AD16" s="129">
        <v>7.4</v>
      </c>
      <c r="AE16" s="132">
        <v>0</v>
      </c>
      <c r="AF16" s="132">
        <v>0</v>
      </c>
      <c r="AG16" s="132">
        <v>0</v>
      </c>
      <c r="AH16" s="132">
        <v>0</v>
      </c>
      <c r="AI16" s="133"/>
    </row>
    <row r="17" spans="1:35" s="136" customFormat="1" ht="12.75" customHeight="1">
      <c r="A17" s="123">
        <v>1981</v>
      </c>
      <c r="B17" s="124">
        <v>5180.2</v>
      </c>
      <c r="C17" s="125">
        <v>2494.9</v>
      </c>
      <c r="D17" s="125">
        <v>2685.3</v>
      </c>
      <c r="E17" s="126">
        <v>69054</v>
      </c>
      <c r="F17" s="127">
        <v>13.330373344658508</v>
      </c>
      <c r="G17" s="126">
        <v>35283</v>
      </c>
      <c r="H17" s="126">
        <v>33771</v>
      </c>
      <c r="I17" s="128">
        <v>1045</v>
      </c>
      <c r="J17" s="126">
        <v>8447</v>
      </c>
      <c r="K17" s="129">
        <v>12.2</v>
      </c>
      <c r="L17" s="123">
        <v>1981</v>
      </c>
      <c r="M17" s="130">
        <v>611</v>
      </c>
      <c r="N17" s="126">
        <v>7</v>
      </c>
      <c r="O17" s="131">
        <v>0.9</v>
      </c>
      <c r="P17" s="126">
        <v>436</v>
      </c>
      <c r="Q17" s="129">
        <v>6.3</v>
      </c>
      <c r="R17" s="126">
        <v>780</v>
      </c>
      <c r="S17" s="129">
        <v>11.3</v>
      </c>
      <c r="T17" s="135">
        <v>63828</v>
      </c>
      <c r="U17" s="129">
        <v>12.3</v>
      </c>
      <c r="V17" s="126">
        <v>31700</v>
      </c>
      <c r="W17" s="129">
        <v>12.7</v>
      </c>
      <c r="X17" s="126">
        <v>32128</v>
      </c>
      <c r="Y17" s="129">
        <v>12</v>
      </c>
      <c r="Z17" s="123">
        <v>1981</v>
      </c>
      <c r="AA17" s="126">
        <v>36237</v>
      </c>
      <c r="AB17" s="129">
        <v>7</v>
      </c>
      <c r="AC17" s="126">
        <v>36237</v>
      </c>
      <c r="AD17" s="129">
        <v>7</v>
      </c>
      <c r="AE17" s="132">
        <v>0</v>
      </c>
      <c r="AF17" s="132">
        <v>0</v>
      </c>
      <c r="AG17" s="132">
        <v>0</v>
      </c>
      <c r="AH17" s="132">
        <v>0</v>
      </c>
      <c r="AI17" s="133"/>
    </row>
    <row r="18" spans="1:35" s="136" customFormat="1" ht="12.75" customHeight="1">
      <c r="A18" s="123">
        <v>1982</v>
      </c>
      <c r="B18" s="124">
        <v>5164.5</v>
      </c>
      <c r="C18" s="125">
        <v>2487.3000000000002</v>
      </c>
      <c r="D18" s="125">
        <v>2677.2</v>
      </c>
      <c r="E18" s="126">
        <v>66196</v>
      </c>
      <c r="F18" s="127">
        <v>12.8</v>
      </c>
      <c r="G18" s="126">
        <v>33911</v>
      </c>
      <c r="H18" s="126">
        <v>32285</v>
      </c>
      <c r="I18" s="128">
        <v>1050</v>
      </c>
      <c r="J18" s="126">
        <v>9395</v>
      </c>
      <c r="K18" s="129">
        <v>14.2</v>
      </c>
      <c r="L18" s="123">
        <v>1982</v>
      </c>
      <c r="M18" s="130">
        <v>603</v>
      </c>
      <c r="N18" s="126">
        <v>7</v>
      </c>
      <c r="O18" s="131">
        <v>0.92</v>
      </c>
      <c r="P18" s="126">
        <v>386</v>
      </c>
      <c r="Q18" s="129">
        <v>5.8</v>
      </c>
      <c r="R18" s="126">
        <v>753</v>
      </c>
      <c r="S18" s="129">
        <v>11.4</v>
      </c>
      <c r="T18" s="135">
        <v>65022</v>
      </c>
      <c r="U18" s="129">
        <v>12.6</v>
      </c>
      <c r="V18" s="126">
        <v>31801</v>
      </c>
      <c r="W18" s="129">
        <v>12.8</v>
      </c>
      <c r="X18" s="126">
        <v>33221</v>
      </c>
      <c r="Y18" s="129">
        <v>12.4</v>
      </c>
      <c r="Z18" s="123">
        <v>1982</v>
      </c>
      <c r="AA18" s="126">
        <v>34942</v>
      </c>
      <c r="AB18" s="129">
        <v>6.8</v>
      </c>
      <c r="AC18" s="126">
        <v>34942</v>
      </c>
      <c r="AD18" s="129">
        <v>6.8</v>
      </c>
      <c r="AE18" s="132">
        <v>0</v>
      </c>
      <c r="AF18" s="132">
        <v>0</v>
      </c>
      <c r="AG18" s="132">
        <v>0</v>
      </c>
      <c r="AH18" s="132">
        <v>0</v>
      </c>
      <c r="AI18" s="133"/>
    </row>
    <row r="19" spans="1:35" s="136" customFormat="1" ht="12.75" customHeight="1">
      <c r="A19" s="123">
        <v>1983</v>
      </c>
      <c r="B19" s="124">
        <v>5148.1000000000004</v>
      </c>
      <c r="C19" s="125">
        <v>2479.1</v>
      </c>
      <c r="D19" s="125">
        <v>2669</v>
      </c>
      <c r="E19" s="126">
        <v>65078</v>
      </c>
      <c r="F19" s="127">
        <v>12.6</v>
      </c>
      <c r="G19" s="126">
        <v>33656</v>
      </c>
      <c r="H19" s="126">
        <v>31422</v>
      </c>
      <c r="I19" s="128">
        <v>1071</v>
      </c>
      <c r="J19" s="126">
        <v>9581</v>
      </c>
      <c r="K19" s="129">
        <v>14.7</v>
      </c>
      <c r="L19" s="123">
        <v>1983</v>
      </c>
      <c r="M19" s="130">
        <v>676</v>
      </c>
      <c r="N19" s="126">
        <v>3</v>
      </c>
      <c r="O19" s="131">
        <v>1.05</v>
      </c>
      <c r="P19" s="126">
        <v>379</v>
      </c>
      <c r="Q19" s="129">
        <v>5.8</v>
      </c>
      <c r="R19" s="126">
        <v>646</v>
      </c>
      <c r="S19" s="129">
        <v>9.9</v>
      </c>
      <c r="T19" s="135">
        <v>63454</v>
      </c>
      <c r="U19" s="129">
        <v>12.3</v>
      </c>
      <c r="V19" s="126">
        <v>31196</v>
      </c>
      <c r="W19" s="129">
        <v>12.6</v>
      </c>
      <c r="X19" s="126">
        <v>32258</v>
      </c>
      <c r="Y19" s="129">
        <v>12.1</v>
      </c>
      <c r="Z19" s="123">
        <v>1983</v>
      </c>
      <c r="AA19" s="126">
        <v>34962</v>
      </c>
      <c r="AB19" s="129">
        <v>6.8</v>
      </c>
      <c r="AC19" s="126">
        <v>34962</v>
      </c>
      <c r="AD19" s="129">
        <v>6.8</v>
      </c>
      <c r="AE19" s="132">
        <v>0</v>
      </c>
      <c r="AF19" s="132">
        <v>0</v>
      </c>
      <c r="AG19" s="132">
        <v>0</v>
      </c>
      <c r="AH19" s="132">
        <v>0</v>
      </c>
      <c r="AI19" s="133"/>
    </row>
    <row r="20" spans="1:35" s="136" customFormat="1" ht="12.75" customHeight="1">
      <c r="A20" s="123">
        <v>1984</v>
      </c>
      <c r="B20" s="124">
        <v>5138.8999999999996</v>
      </c>
      <c r="C20" s="125">
        <v>2474.6</v>
      </c>
      <c r="D20" s="125">
        <v>2664.3</v>
      </c>
      <c r="E20" s="126">
        <v>65106</v>
      </c>
      <c r="F20" s="127">
        <v>12.7</v>
      </c>
      <c r="G20" s="126">
        <v>33144</v>
      </c>
      <c r="H20" s="126">
        <v>31962</v>
      </c>
      <c r="I20" s="128">
        <v>1037</v>
      </c>
      <c r="J20" s="126">
        <v>10640</v>
      </c>
      <c r="K20" s="129">
        <v>16.3</v>
      </c>
      <c r="L20" s="123">
        <v>1984</v>
      </c>
      <c r="M20" s="130">
        <v>665</v>
      </c>
      <c r="N20" s="126">
        <v>10</v>
      </c>
      <c r="O20" s="131">
        <v>1.04</v>
      </c>
      <c r="P20" s="126">
        <v>379</v>
      </c>
      <c r="Q20" s="129">
        <v>5.8</v>
      </c>
      <c r="R20" s="126">
        <v>672</v>
      </c>
      <c r="S20" s="129">
        <v>10.3</v>
      </c>
      <c r="T20" s="135">
        <v>62345</v>
      </c>
      <c r="U20" s="129">
        <v>12.1</v>
      </c>
      <c r="V20" s="126">
        <v>30731</v>
      </c>
      <c r="W20" s="129">
        <v>12.4</v>
      </c>
      <c r="X20" s="126">
        <v>31614</v>
      </c>
      <c r="Y20" s="129">
        <v>11.9</v>
      </c>
      <c r="Z20" s="123">
        <v>1984</v>
      </c>
      <c r="AA20" s="126">
        <v>36253</v>
      </c>
      <c r="AB20" s="129">
        <v>7.1</v>
      </c>
      <c r="AC20" s="126">
        <v>36253</v>
      </c>
      <c r="AD20" s="129">
        <v>7.1</v>
      </c>
      <c r="AE20" s="132">
        <v>0</v>
      </c>
      <c r="AF20" s="132">
        <v>0</v>
      </c>
      <c r="AG20" s="132">
        <v>0</v>
      </c>
      <c r="AH20" s="132">
        <v>0</v>
      </c>
      <c r="AI20" s="133"/>
    </row>
    <row r="21" spans="1:35" s="136" customFormat="1" ht="12.75" customHeight="1">
      <c r="A21" s="123">
        <v>1985</v>
      </c>
      <c r="B21" s="124">
        <v>5127.8999999999996</v>
      </c>
      <c r="C21" s="125">
        <v>2469.5</v>
      </c>
      <c r="D21" s="125">
        <v>2658.4</v>
      </c>
      <c r="E21" s="126">
        <v>66676</v>
      </c>
      <c r="F21" s="127">
        <v>13</v>
      </c>
      <c r="G21" s="126">
        <v>34120</v>
      </c>
      <c r="H21" s="126">
        <v>32556</v>
      </c>
      <c r="I21" s="128">
        <v>1048</v>
      </c>
      <c r="J21" s="126">
        <v>12362</v>
      </c>
      <c r="K21" s="129">
        <v>18.5</v>
      </c>
      <c r="L21" s="123">
        <v>1985</v>
      </c>
      <c r="M21" s="130">
        <v>682</v>
      </c>
      <c r="N21" s="126">
        <v>9</v>
      </c>
      <c r="O21" s="131">
        <v>1.04</v>
      </c>
      <c r="P21" s="126">
        <v>366</v>
      </c>
      <c r="Q21" s="129">
        <v>5.5</v>
      </c>
      <c r="R21" s="126">
        <v>624</v>
      </c>
      <c r="S21" s="129">
        <v>9.4</v>
      </c>
      <c r="T21" s="135">
        <v>63967</v>
      </c>
      <c r="U21" s="129">
        <v>12.5</v>
      </c>
      <c r="V21" s="126">
        <v>31147</v>
      </c>
      <c r="W21" s="129">
        <v>12.6</v>
      </c>
      <c r="X21" s="126">
        <v>32820</v>
      </c>
      <c r="Y21" s="129">
        <v>12.3</v>
      </c>
      <c r="Z21" s="123">
        <v>1985</v>
      </c>
      <c r="AA21" s="126">
        <v>36385</v>
      </c>
      <c r="AB21" s="129">
        <v>7.1</v>
      </c>
      <c r="AC21" s="126">
        <v>36385</v>
      </c>
      <c r="AD21" s="129">
        <v>7.1</v>
      </c>
      <c r="AE21" s="132">
        <v>0</v>
      </c>
      <c r="AF21" s="132">
        <v>0</v>
      </c>
      <c r="AG21" s="132">
        <v>0</v>
      </c>
      <c r="AH21" s="132">
        <v>0</v>
      </c>
      <c r="AI21" s="133"/>
    </row>
    <row r="22" spans="1:35" s="136" customFormat="1" ht="12.75" customHeight="1">
      <c r="A22" s="123">
        <v>1986</v>
      </c>
      <c r="B22" s="124">
        <v>5111.8</v>
      </c>
      <c r="C22" s="125">
        <v>2462.3000000000002</v>
      </c>
      <c r="D22" s="125">
        <v>2649.4</v>
      </c>
      <c r="E22" s="126">
        <v>65812</v>
      </c>
      <c r="F22" s="127">
        <v>12.9</v>
      </c>
      <c r="G22" s="126">
        <v>33874</v>
      </c>
      <c r="H22" s="126">
        <v>31938</v>
      </c>
      <c r="I22" s="128">
        <v>1061</v>
      </c>
      <c r="J22" s="126">
        <v>13547</v>
      </c>
      <c r="K22" s="129">
        <v>20.6</v>
      </c>
      <c r="L22" s="123">
        <v>1986</v>
      </c>
      <c r="M22" s="130">
        <v>721</v>
      </c>
      <c r="N22" s="126">
        <v>10</v>
      </c>
      <c r="O22" s="131">
        <v>1.1200000000000001</v>
      </c>
      <c r="P22" s="126">
        <v>385</v>
      </c>
      <c r="Q22" s="129">
        <v>5.8</v>
      </c>
      <c r="R22" s="126">
        <v>581</v>
      </c>
      <c r="S22" s="129">
        <v>8.8000000000000007</v>
      </c>
      <c r="T22" s="135">
        <v>63467</v>
      </c>
      <c r="U22" s="129">
        <v>12.4</v>
      </c>
      <c r="V22" s="126">
        <v>31111</v>
      </c>
      <c r="W22" s="129">
        <v>12.6</v>
      </c>
      <c r="X22" s="126">
        <v>32356</v>
      </c>
      <c r="Y22" s="129">
        <v>12.2</v>
      </c>
      <c r="Z22" s="123">
        <v>1986</v>
      </c>
      <c r="AA22" s="126">
        <v>35790</v>
      </c>
      <c r="AB22" s="129">
        <v>7</v>
      </c>
      <c r="AC22" s="126">
        <v>35790</v>
      </c>
      <c r="AD22" s="129">
        <v>7</v>
      </c>
      <c r="AE22" s="132">
        <v>0</v>
      </c>
      <c r="AF22" s="132">
        <v>0</v>
      </c>
      <c r="AG22" s="132">
        <v>0</v>
      </c>
      <c r="AH22" s="132">
        <v>0</v>
      </c>
      <c r="AI22" s="137"/>
    </row>
    <row r="23" spans="1:35" s="136" customFormat="1" ht="12.75" customHeight="1">
      <c r="A23" s="123">
        <v>1987</v>
      </c>
      <c r="B23" s="124">
        <v>5099</v>
      </c>
      <c r="C23" s="125">
        <v>2455.4</v>
      </c>
      <c r="D23" s="125">
        <v>2643.6</v>
      </c>
      <c r="E23" s="126">
        <v>66241</v>
      </c>
      <c r="F23" s="127">
        <v>13</v>
      </c>
      <c r="G23" s="126">
        <v>33970</v>
      </c>
      <c r="H23" s="126">
        <v>32271</v>
      </c>
      <c r="I23" s="128">
        <v>1053</v>
      </c>
      <c r="J23" s="126">
        <v>15125</v>
      </c>
      <c r="K23" s="129">
        <v>22.8</v>
      </c>
      <c r="L23" s="123">
        <v>1987</v>
      </c>
      <c r="M23" s="130">
        <v>721</v>
      </c>
      <c r="N23" s="126">
        <v>10</v>
      </c>
      <c r="O23" s="131">
        <v>1.1100000000000001</v>
      </c>
      <c r="P23" s="126">
        <v>339</v>
      </c>
      <c r="Q23" s="129">
        <v>5.0999999999999996</v>
      </c>
      <c r="R23" s="126">
        <v>563</v>
      </c>
      <c r="S23" s="129">
        <v>8.5</v>
      </c>
      <c r="T23" s="135">
        <v>62014</v>
      </c>
      <c r="U23" s="129">
        <v>12.2</v>
      </c>
      <c r="V23" s="126">
        <v>30384</v>
      </c>
      <c r="W23" s="129">
        <v>12.4</v>
      </c>
      <c r="X23" s="126">
        <v>31630</v>
      </c>
      <c r="Y23" s="129">
        <v>12</v>
      </c>
      <c r="Z23" s="123">
        <v>1987</v>
      </c>
      <c r="AA23" s="126">
        <v>35813</v>
      </c>
      <c r="AB23" s="129">
        <v>7</v>
      </c>
      <c r="AC23" s="126">
        <v>35813</v>
      </c>
      <c r="AD23" s="129">
        <v>7</v>
      </c>
      <c r="AE23" s="132">
        <v>0</v>
      </c>
      <c r="AF23" s="132">
        <v>0</v>
      </c>
      <c r="AG23" s="132">
        <v>0</v>
      </c>
      <c r="AH23" s="132">
        <v>0</v>
      </c>
      <c r="AI23" s="137"/>
    </row>
    <row r="24" spans="1:35" s="136" customFormat="1" ht="12.75" customHeight="1">
      <c r="A24" s="123">
        <v>1988</v>
      </c>
      <c r="B24" s="124">
        <v>5077.3999999999996</v>
      </c>
      <c r="C24" s="125">
        <v>2444.3000000000002</v>
      </c>
      <c r="D24" s="125">
        <v>2633.1</v>
      </c>
      <c r="E24" s="126">
        <v>66212</v>
      </c>
      <c r="F24" s="127">
        <v>13</v>
      </c>
      <c r="G24" s="126">
        <v>34060</v>
      </c>
      <c r="H24" s="126">
        <v>32152</v>
      </c>
      <c r="I24" s="128">
        <v>1059</v>
      </c>
      <c r="J24" s="126">
        <v>16224</v>
      </c>
      <c r="K24" s="129">
        <v>24.5</v>
      </c>
      <c r="L24" s="123">
        <v>1988</v>
      </c>
      <c r="M24" s="130">
        <v>706</v>
      </c>
      <c r="N24" s="126">
        <v>10</v>
      </c>
      <c r="O24" s="131">
        <v>1.0900000000000001</v>
      </c>
      <c r="P24" s="126">
        <v>357</v>
      </c>
      <c r="Q24" s="129">
        <v>5.4</v>
      </c>
      <c r="R24" s="126">
        <v>543</v>
      </c>
      <c r="S24" s="129">
        <v>8.1999999999999993</v>
      </c>
      <c r="T24" s="135">
        <v>61957</v>
      </c>
      <c r="U24" s="129">
        <v>12.2</v>
      </c>
      <c r="V24" s="126">
        <v>30195</v>
      </c>
      <c r="W24" s="129">
        <v>12.4</v>
      </c>
      <c r="X24" s="126">
        <v>31762</v>
      </c>
      <c r="Y24" s="129">
        <v>12.1</v>
      </c>
      <c r="Z24" s="123">
        <v>1988</v>
      </c>
      <c r="AA24" s="126">
        <v>35599</v>
      </c>
      <c r="AB24" s="129">
        <v>7</v>
      </c>
      <c r="AC24" s="126">
        <v>35599</v>
      </c>
      <c r="AD24" s="129">
        <v>7</v>
      </c>
      <c r="AE24" s="132">
        <v>0</v>
      </c>
      <c r="AF24" s="132">
        <v>0</v>
      </c>
      <c r="AG24" s="132">
        <v>0</v>
      </c>
      <c r="AH24" s="132">
        <v>0</v>
      </c>
      <c r="AI24" s="137"/>
    </row>
    <row r="25" spans="1:35" s="136" customFormat="1" ht="12.75" customHeight="1">
      <c r="A25" s="123">
        <v>1989</v>
      </c>
      <c r="B25" s="124">
        <v>5078.2</v>
      </c>
      <c r="C25" s="125">
        <v>2443.1999999999998</v>
      </c>
      <c r="D25" s="125">
        <v>2635</v>
      </c>
      <c r="E25" s="126">
        <v>63480</v>
      </c>
      <c r="F25" s="127">
        <v>12.5</v>
      </c>
      <c r="G25" s="126">
        <v>32504</v>
      </c>
      <c r="H25" s="126">
        <v>30976</v>
      </c>
      <c r="I25" s="128">
        <v>1049</v>
      </c>
      <c r="J25" s="126">
        <v>16476</v>
      </c>
      <c r="K25" s="129">
        <v>26</v>
      </c>
      <c r="L25" s="123">
        <v>1989</v>
      </c>
      <c r="M25" s="130">
        <v>677</v>
      </c>
      <c r="N25" s="126">
        <v>15</v>
      </c>
      <c r="O25" s="131">
        <v>1.1000000000000001</v>
      </c>
      <c r="P25" s="126">
        <v>319</v>
      </c>
      <c r="Q25" s="129">
        <v>5</v>
      </c>
      <c r="R25" s="126">
        <v>554</v>
      </c>
      <c r="S25" s="138">
        <v>8.6999999999999993</v>
      </c>
      <c r="T25" s="135">
        <v>65017</v>
      </c>
      <c r="U25" s="129">
        <v>12.8</v>
      </c>
      <c r="V25" s="126">
        <v>31025</v>
      </c>
      <c r="W25" s="129">
        <v>12.7</v>
      </c>
      <c r="X25" s="126">
        <v>33992</v>
      </c>
      <c r="Y25" s="129">
        <v>12.9</v>
      </c>
      <c r="Z25" s="123">
        <v>1989</v>
      </c>
      <c r="AA25" s="126">
        <v>35326</v>
      </c>
      <c r="AB25" s="129">
        <v>7</v>
      </c>
      <c r="AC25" s="126">
        <v>35326</v>
      </c>
      <c r="AD25" s="129">
        <v>7</v>
      </c>
      <c r="AE25" s="132">
        <v>0</v>
      </c>
      <c r="AF25" s="132">
        <v>0</v>
      </c>
      <c r="AG25" s="132">
        <v>0</v>
      </c>
      <c r="AH25" s="132">
        <v>0</v>
      </c>
      <c r="AI25" s="137"/>
    </row>
    <row r="26" spans="1:35" s="136" customFormat="1" ht="12.75" customHeight="1">
      <c r="A26" s="123">
        <v>1990</v>
      </c>
      <c r="B26" s="124">
        <v>5081.3</v>
      </c>
      <c r="C26" s="125">
        <v>2443.9</v>
      </c>
      <c r="D26" s="125">
        <v>2637.4</v>
      </c>
      <c r="E26" s="126">
        <v>65973</v>
      </c>
      <c r="F26" s="127">
        <v>13</v>
      </c>
      <c r="G26" s="126">
        <v>33898</v>
      </c>
      <c r="H26" s="126">
        <v>32075</v>
      </c>
      <c r="I26" s="128">
        <v>1057</v>
      </c>
      <c r="J26" s="126">
        <v>17873</v>
      </c>
      <c r="K26" s="129">
        <v>27.1</v>
      </c>
      <c r="L26" s="123">
        <v>1990</v>
      </c>
      <c r="M26" s="130">
        <v>731</v>
      </c>
      <c r="N26" s="126">
        <v>17</v>
      </c>
      <c r="O26" s="131">
        <v>1.1399999999999999</v>
      </c>
      <c r="P26" s="126">
        <v>349</v>
      </c>
      <c r="Q26" s="129">
        <v>5.3</v>
      </c>
      <c r="R26" s="126">
        <v>510</v>
      </c>
      <c r="S26" s="129">
        <v>7.7</v>
      </c>
      <c r="T26" s="135">
        <v>61527</v>
      </c>
      <c r="U26" s="129">
        <v>12.1</v>
      </c>
      <c r="V26" s="126">
        <v>29617</v>
      </c>
      <c r="W26" s="129">
        <v>12.1</v>
      </c>
      <c r="X26" s="126">
        <v>31910</v>
      </c>
      <c r="Y26" s="129">
        <v>12.1</v>
      </c>
      <c r="Z26" s="123">
        <v>1990</v>
      </c>
      <c r="AA26" s="126">
        <v>34672</v>
      </c>
      <c r="AB26" s="129">
        <v>6.8</v>
      </c>
      <c r="AC26" s="126">
        <v>34672</v>
      </c>
      <c r="AD26" s="129">
        <v>6.8</v>
      </c>
      <c r="AE26" s="132">
        <v>0</v>
      </c>
      <c r="AF26" s="132">
        <v>0</v>
      </c>
      <c r="AG26" s="132">
        <v>0</v>
      </c>
      <c r="AH26" s="132">
        <v>0</v>
      </c>
      <c r="AI26" s="137"/>
    </row>
    <row r="27" spans="1:35" s="136" customFormat="1" ht="12.75" customHeight="1">
      <c r="A27" s="123">
        <v>1991</v>
      </c>
      <c r="B27" s="124">
        <v>5083.3</v>
      </c>
      <c r="C27" s="125">
        <v>2444.5</v>
      </c>
      <c r="D27" s="125">
        <v>2638.8</v>
      </c>
      <c r="E27" s="126">
        <v>67024</v>
      </c>
      <c r="F27" s="127">
        <v>13.2</v>
      </c>
      <c r="G27" s="126">
        <v>34419</v>
      </c>
      <c r="H27" s="126">
        <v>32605</v>
      </c>
      <c r="I27" s="128">
        <v>1056</v>
      </c>
      <c r="J27" s="126">
        <v>19517</v>
      </c>
      <c r="K27" s="129">
        <v>29.1</v>
      </c>
      <c r="L27" s="123">
        <v>1991</v>
      </c>
      <c r="M27" s="130">
        <v>709</v>
      </c>
      <c r="N27" s="126">
        <v>26</v>
      </c>
      <c r="O27" s="131">
        <v>1.1000000000000001</v>
      </c>
      <c r="P27" s="126">
        <v>369</v>
      </c>
      <c r="Q27" s="129">
        <v>5.5</v>
      </c>
      <c r="R27" s="126">
        <v>473</v>
      </c>
      <c r="S27" s="129">
        <v>7.1</v>
      </c>
      <c r="T27" s="135">
        <v>61041</v>
      </c>
      <c r="U27" s="129">
        <v>12</v>
      </c>
      <c r="V27" s="126">
        <v>29312</v>
      </c>
      <c r="W27" s="129">
        <v>12</v>
      </c>
      <c r="X27" s="126">
        <v>31729</v>
      </c>
      <c r="Y27" s="129">
        <v>12</v>
      </c>
      <c r="Z27" s="123">
        <v>1991</v>
      </c>
      <c r="AA27" s="126">
        <v>33762</v>
      </c>
      <c r="AB27" s="129">
        <v>6.6</v>
      </c>
      <c r="AC27" s="126">
        <v>33762</v>
      </c>
      <c r="AD27" s="129">
        <v>6.6</v>
      </c>
      <c r="AE27" s="132">
        <v>0</v>
      </c>
      <c r="AF27" s="132">
        <v>0</v>
      </c>
      <c r="AG27" s="132">
        <v>0</v>
      </c>
      <c r="AH27" s="132">
        <v>0</v>
      </c>
      <c r="AI27" s="137"/>
    </row>
    <row r="28" spans="1:35" s="136" customFormat="1" ht="12.75" customHeight="1">
      <c r="A28" s="123">
        <v>1992</v>
      </c>
      <c r="B28" s="124">
        <v>5085.6000000000004</v>
      </c>
      <c r="C28" s="125">
        <v>2445.3000000000002</v>
      </c>
      <c r="D28" s="125">
        <v>2640.3</v>
      </c>
      <c r="E28" s="126">
        <v>65789</v>
      </c>
      <c r="F28" s="127">
        <v>12.9</v>
      </c>
      <c r="G28" s="126">
        <v>33610</v>
      </c>
      <c r="H28" s="126">
        <v>32179</v>
      </c>
      <c r="I28" s="128">
        <v>1044</v>
      </c>
      <c r="J28" s="126">
        <v>19950</v>
      </c>
      <c r="K28" s="129">
        <v>30.3</v>
      </c>
      <c r="L28" s="123">
        <v>1992</v>
      </c>
      <c r="M28" s="130">
        <v>808</v>
      </c>
      <c r="N28" s="126">
        <v>15</v>
      </c>
      <c r="O28" s="131">
        <v>1.26</v>
      </c>
      <c r="P28" s="126">
        <v>356</v>
      </c>
      <c r="Q28" s="129">
        <v>5.4</v>
      </c>
      <c r="R28" s="126">
        <v>449</v>
      </c>
      <c r="S28" s="129">
        <v>6.8</v>
      </c>
      <c r="T28" s="135">
        <v>60937</v>
      </c>
      <c r="U28" s="129">
        <v>12</v>
      </c>
      <c r="V28" s="126">
        <v>29334</v>
      </c>
      <c r="W28" s="129">
        <v>12</v>
      </c>
      <c r="X28" s="126">
        <v>31603</v>
      </c>
      <c r="Y28" s="129">
        <v>12</v>
      </c>
      <c r="Z28" s="123">
        <v>1992</v>
      </c>
      <c r="AA28" s="126">
        <v>35057</v>
      </c>
      <c r="AB28" s="129">
        <v>6.9</v>
      </c>
      <c r="AC28" s="126">
        <v>35057</v>
      </c>
      <c r="AD28" s="129">
        <v>6.9</v>
      </c>
      <c r="AE28" s="132">
        <v>0</v>
      </c>
      <c r="AF28" s="132">
        <v>0</v>
      </c>
      <c r="AG28" s="132">
        <v>0</v>
      </c>
      <c r="AH28" s="132">
        <v>0</v>
      </c>
      <c r="AI28" s="137"/>
    </row>
    <row r="29" spans="1:35" s="136" customFormat="1" ht="12.75" customHeight="1">
      <c r="A29" s="123">
        <v>1993</v>
      </c>
      <c r="B29" s="124">
        <v>5092.5</v>
      </c>
      <c r="C29" s="124">
        <v>2448.4</v>
      </c>
      <c r="D29" s="124">
        <v>2644</v>
      </c>
      <c r="E29" s="135">
        <v>63337</v>
      </c>
      <c r="F29" s="127">
        <v>12.4</v>
      </c>
      <c r="G29" s="135">
        <v>32374</v>
      </c>
      <c r="H29" s="135">
        <v>30963</v>
      </c>
      <c r="I29" s="139">
        <v>1046</v>
      </c>
      <c r="J29" s="135">
        <v>19855</v>
      </c>
      <c r="K29" s="129">
        <v>31.3</v>
      </c>
      <c r="L29" s="123">
        <v>1993</v>
      </c>
      <c r="M29" s="140">
        <v>780</v>
      </c>
      <c r="N29" s="126">
        <v>10</v>
      </c>
      <c r="O29" s="141">
        <v>1.26</v>
      </c>
      <c r="P29" s="135">
        <v>409</v>
      </c>
      <c r="Q29" s="129">
        <v>6.4</v>
      </c>
      <c r="R29" s="135">
        <v>412</v>
      </c>
      <c r="S29" s="129">
        <v>6.5</v>
      </c>
      <c r="T29" s="135">
        <v>64049</v>
      </c>
      <c r="U29" s="129">
        <v>12.6</v>
      </c>
      <c r="V29" s="135">
        <v>30504</v>
      </c>
      <c r="W29" s="129">
        <v>12.5</v>
      </c>
      <c r="X29" s="135">
        <v>33545</v>
      </c>
      <c r="Y29" s="129">
        <v>12.7</v>
      </c>
      <c r="Z29" s="123">
        <v>1993</v>
      </c>
      <c r="AA29" s="135">
        <v>33366</v>
      </c>
      <c r="AB29" s="129">
        <v>6.6</v>
      </c>
      <c r="AC29" s="135">
        <v>33366</v>
      </c>
      <c r="AD29" s="129">
        <v>6.6</v>
      </c>
      <c r="AE29" s="132">
        <v>0</v>
      </c>
      <c r="AF29" s="132">
        <v>0</v>
      </c>
      <c r="AG29" s="132">
        <v>0</v>
      </c>
      <c r="AH29" s="132">
        <v>0</v>
      </c>
      <c r="AI29" s="137"/>
    </row>
    <row r="30" spans="1:35" s="133" customFormat="1" ht="12.75" customHeight="1">
      <c r="A30" s="123">
        <v>1994</v>
      </c>
      <c r="B30" s="124">
        <v>5102.2</v>
      </c>
      <c r="C30" s="124">
        <v>2453.3000000000002</v>
      </c>
      <c r="D30" s="124">
        <v>2648.9</v>
      </c>
      <c r="E30" s="135">
        <v>61656</v>
      </c>
      <c r="F30" s="127">
        <v>12.1</v>
      </c>
      <c r="G30" s="135">
        <v>31399</v>
      </c>
      <c r="H30" s="135">
        <v>30257</v>
      </c>
      <c r="I30" s="139">
        <v>1038</v>
      </c>
      <c r="J30" s="135">
        <v>19224</v>
      </c>
      <c r="K30" s="129">
        <v>31.2</v>
      </c>
      <c r="L30" s="123">
        <v>1994</v>
      </c>
      <c r="M30" s="140">
        <v>778</v>
      </c>
      <c r="N30" s="126">
        <v>17</v>
      </c>
      <c r="O30" s="141">
        <v>1.3</v>
      </c>
      <c r="P30" s="135">
        <v>381</v>
      </c>
      <c r="Q30" s="129">
        <v>6.1</v>
      </c>
      <c r="R30" s="135">
        <v>382</v>
      </c>
      <c r="S30" s="142">
        <v>6.2</v>
      </c>
      <c r="T30" s="135">
        <v>59328</v>
      </c>
      <c r="U30" s="129">
        <v>11.6</v>
      </c>
      <c r="V30" s="135">
        <v>28416</v>
      </c>
      <c r="W30" s="129">
        <v>11.6</v>
      </c>
      <c r="X30" s="135">
        <v>30912</v>
      </c>
      <c r="Y30" s="129">
        <v>11.7</v>
      </c>
      <c r="Z30" s="123">
        <v>1994</v>
      </c>
      <c r="AA30" s="135">
        <v>31480</v>
      </c>
      <c r="AB30" s="129">
        <v>6.2</v>
      </c>
      <c r="AC30" s="135">
        <v>31480</v>
      </c>
      <c r="AD30" s="129">
        <v>6.2</v>
      </c>
      <c r="AE30" s="132">
        <v>0</v>
      </c>
      <c r="AF30" s="132">
        <v>0</v>
      </c>
      <c r="AG30" s="132">
        <v>0</v>
      </c>
      <c r="AH30" s="132">
        <v>0</v>
      </c>
      <c r="AI30" s="137"/>
    </row>
    <row r="31" spans="1:35" s="133" customFormat="1" ht="12.75" customHeight="1">
      <c r="A31" s="123">
        <v>1995</v>
      </c>
      <c r="B31" s="124">
        <v>5103.7</v>
      </c>
      <c r="C31" s="124">
        <v>2453.4</v>
      </c>
      <c r="D31" s="124">
        <v>2650.3</v>
      </c>
      <c r="E31" s="135">
        <v>60051</v>
      </c>
      <c r="F31" s="127">
        <v>11.8</v>
      </c>
      <c r="G31" s="135">
        <v>30652</v>
      </c>
      <c r="H31" s="135">
        <v>29399</v>
      </c>
      <c r="I31" s="139">
        <v>1043</v>
      </c>
      <c r="J31" s="135">
        <v>20266</v>
      </c>
      <c r="K31" s="129">
        <v>33.700000000000003</v>
      </c>
      <c r="L31" s="123">
        <v>1995</v>
      </c>
      <c r="M31" s="140">
        <v>816</v>
      </c>
      <c r="N31" s="126">
        <v>30</v>
      </c>
      <c r="O31" s="141">
        <v>1.42</v>
      </c>
      <c r="P31" s="135">
        <v>397</v>
      </c>
      <c r="Q31" s="129">
        <v>6.6</v>
      </c>
      <c r="R31" s="135">
        <v>375</v>
      </c>
      <c r="S31" s="142">
        <v>6.2</v>
      </c>
      <c r="T31" s="135">
        <v>60500</v>
      </c>
      <c r="U31" s="142">
        <v>11.9</v>
      </c>
      <c r="V31" s="135">
        <v>28791</v>
      </c>
      <c r="W31" s="142">
        <v>11.7</v>
      </c>
      <c r="X31" s="135">
        <v>31709</v>
      </c>
      <c r="Y31" s="142">
        <v>12</v>
      </c>
      <c r="Z31" s="123">
        <v>1995</v>
      </c>
      <c r="AA31" s="135">
        <v>30663</v>
      </c>
      <c r="AB31" s="142">
        <v>6</v>
      </c>
      <c r="AC31" s="135">
        <v>30663</v>
      </c>
      <c r="AD31" s="142">
        <v>6</v>
      </c>
      <c r="AE31" s="132">
        <v>0</v>
      </c>
      <c r="AF31" s="132">
        <v>0</v>
      </c>
      <c r="AG31" s="132">
        <v>0</v>
      </c>
      <c r="AH31" s="132">
        <v>0</v>
      </c>
      <c r="AI31" s="137"/>
    </row>
    <row r="32" spans="1:35" s="133" customFormat="1" ht="12.75" customHeight="1">
      <c r="A32" s="123">
        <v>1996</v>
      </c>
      <c r="B32" s="124">
        <v>5092.2</v>
      </c>
      <c r="C32" s="125">
        <v>2447</v>
      </c>
      <c r="D32" s="125">
        <v>2645.2</v>
      </c>
      <c r="E32" s="126">
        <v>59296</v>
      </c>
      <c r="F32" s="127">
        <v>11.6</v>
      </c>
      <c r="G32" s="126">
        <v>30523</v>
      </c>
      <c r="H32" s="126">
        <v>28773</v>
      </c>
      <c r="I32" s="128">
        <v>1061</v>
      </c>
      <c r="J32" s="126">
        <v>21360</v>
      </c>
      <c r="K32" s="129">
        <v>36</v>
      </c>
      <c r="L32" s="123">
        <v>1996</v>
      </c>
      <c r="M32" s="130">
        <v>800</v>
      </c>
      <c r="N32" s="126">
        <v>29</v>
      </c>
      <c r="O32" s="131">
        <v>1.41</v>
      </c>
      <c r="P32" s="126">
        <v>381</v>
      </c>
      <c r="Q32" s="129">
        <v>6.4</v>
      </c>
      <c r="R32" s="126">
        <v>365</v>
      </c>
      <c r="S32" s="129">
        <v>6.2</v>
      </c>
      <c r="T32" s="135">
        <v>60654</v>
      </c>
      <c r="U32" s="129">
        <v>11.9</v>
      </c>
      <c r="V32" s="126">
        <v>29209</v>
      </c>
      <c r="W32" s="129">
        <v>11.9</v>
      </c>
      <c r="X32" s="126">
        <v>31445</v>
      </c>
      <c r="Y32" s="129">
        <v>11.9</v>
      </c>
      <c r="Z32" s="123">
        <v>1996</v>
      </c>
      <c r="AA32" s="126">
        <v>30241</v>
      </c>
      <c r="AB32" s="129">
        <v>5.9</v>
      </c>
      <c r="AC32" s="126">
        <v>30241</v>
      </c>
      <c r="AD32" s="129">
        <v>5.9</v>
      </c>
      <c r="AE32" s="132">
        <v>0</v>
      </c>
      <c r="AF32" s="132">
        <v>0</v>
      </c>
      <c r="AG32" s="132">
        <v>0</v>
      </c>
      <c r="AH32" s="132">
        <v>0</v>
      </c>
      <c r="AI32" s="137"/>
    </row>
    <row r="33" spans="1:35" s="133" customFormat="1" ht="12.75" customHeight="1">
      <c r="A33" s="123">
        <v>1997</v>
      </c>
      <c r="B33" s="124">
        <v>5083.3</v>
      </c>
      <c r="C33" s="125">
        <v>2442.3000000000002</v>
      </c>
      <c r="D33" s="125">
        <v>2641</v>
      </c>
      <c r="E33" s="126">
        <v>59440</v>
      </c>
      <c r="F33" s="127">
        <v>11.7</v>
      </c>
      <c r="G33" s="126">
        <v>30516</v>
      </c>
      <c r="H33" s="126">
        <v>28924</v>
      </c>
      <c r="I33" s="128">
        <v>1055</v>
      </c>
      <c r="J33" s="126">
        <v>22388</v>
      </c>
      <c r="K33" s="129">
        <v>37.700000000000003</v>
      </c>
      <c r="L33" s="123">
        <v>1997</v>
      </c>
      <c r="M33" s="130">
        <v>791</v>
      </c>
      <c r="N33" s="126">
        <v>21</v>
      </c>
      <c r="O33" s="131">
        <v>1.38</v>
      </c>
      <c r="P33" s="126">
        <v>319</v>
      </c>
      <c r="Q33" s="129">
        <v>5.3</v>
      </c>
      <c r="R33" s="126">
        <v>316</v>
      </c>
      <c r="S33" s="129">
        <v>5.3</v>
      </c>
      <c r="T33" s="135">
        <v>59494</v>
      </c>
      <c r="U33" s="129">
        <v>11.7</v>
      </c>
      <c r="V33" s="126">
        <v>28305</v>
      </c>
      <c r="W33" s="129">
        <v>11.6</v>
      </c>
      <c r="X33" s="126">
        <v>31189</v>
      </c>
      <c r="Y33" s="129">
        <v>11.8</v>
      </c>
      <c r="Z33" s="123">
        <v>1997</v>
      </c>
      <c r="AA33" s="126">
        <v>29611</v>
      </c>
      <c r="AB33" s="129">
        <v>5.8</v>
      </c>
      <c r="AC33" s="126">
        <v>29611</v>
      </c>
      <c r="AD33" s="129">
        <v>5.8</v>
      </c>
      <c r="AE33" s="132">
        <v>0</v>
      </c>
      <c r="AF33" s="132">
        <v>0</v>
      </c>
      <c r="AG33" s="132">
        <v>0</v>
      </c>
      <c r="AH33" s="132">
        <v>0</v>
      </c>
      <c r="AI33" s="137"/>
    </row>
    <row r="34" spans="1:35" s="133" customFormat="1" ht="12.75" customHeight="1">
      <c r="A34" s="123">
        <v>1998</v>
      </c>
      <c r="B34" s="124">
        <v>5077.1000000000004</v>
      </c>
      <c r="C34" s="125">
        <v>2439</v>
      </c>
      <c r="D34" s="125">
        <v>2638.1</v>
      </c>
      <c r="E34" s="126">
        <v>57319</v>
      </c>
      <c r="F34" s="127">
        <v>11.3</v>
      </c>
      <c r="G34" s="126">
        <v>29496</v>
      </c>
      <c r="H34" s="126">
        <v>27823</v>
      </c>
      <c r="I34" s="128">
        <v>1060</v>
      </c>
      <c r="J34" s="126">
        <v>22319</v>
      </c>
      <c r="K34" s="129">
        <v>38.9</v>
      </c>
      <c r="L34" s="123">
        <v>1998</v>
      </c>
      <c r="M34" s="130">
        <v>810</v>
      </c>
      <c r="N34" s="126">
        <v>20</v>
      </c>
      <c r="O34" s="131">
        <v>1.46</v>
      </c>
      <c r="P34" s="126">
        <v>351</v>
      </c>
      <c r="Q34" s="129">
        <v>6.1</v>
      </c>
      <c r="R34" s="126">
        <v>320</v>
      </c>
      <c r="S34" s="129">
        <v>5.6</v>
      </c>
      <c r="T34" s="135">
        <v>59164</v>
      </c>
      <c r="U34" s="129">
        <v>11.7</v>
      </c>
      <c r="V34" s="126">
        <v>28132</v>
      </c>
      <c r="W34" s="129">
        <v>11.5</v>
      </c>
      <c r="X34" s="126">
        <v>31032</v>
      </c>
      <c r="Y34" s="129">
        <v>11.8</v>
      </c>
      <c r="Z34" s="123">
        <v>1998</v>
      </c>
      <c r="AA34" s="126">
        <v>29668</v>
      </c>
      <c r="AB34" s="129">
        <v>5.8</v>
      </c>
      <c r="AC34" s="126">
        <v>29668</v>
      </c>
      <c r="AD34" s="129">
        <v>5.8</v>
      </c>
      <c r="AE34" s="132">
        <v>0</v>
      </c>
      <c r="AF34" s="132">
        <v>0</v>
      </c>
      <c r="AG34" s="132">
        <v>0</v>
      </c>
      <c r="AH34" s="132">
        <v>0</v>
      </c>
      <c r="AI34" s="137"/>
    </row>
    <row r="35" spans="1:35" s="133" customFormat="1" ht="12.75" customHeight="1">
      <c r="A35" s="123">
        <v>1999</v>
      </c>
      <c r="B35" s="124">
        <v>5072</v>
      </c>
      <c r="C35" s="125">
        <v>2436.5</v>
      </c>
      <c r="D35" s="125">
        <v>2635.4</v>
      </c>
      <c r="E35" s="126">
        <v>55147</v>
      </c>
      <c r="F35" s="127">
        <v>10.9</v>
      </c>
      <c r="G35" s="126">
        <v>28246</v>
      </c>
      <c r="H35" s="126">
        <v>26901</v>
      </c>
      <c r="I35" s="128">
        <v>1050</v>
      </c>
      <c r="J35" s="126">
        <v>22722</v>
      </c>
      <c r="K35" s="129">
        <v>41.2</v>
      </c>
      <c r="L35" s="123">
        <v>1999</v>
      </c>
      <c r="M35" s="130">
        <v>738</v>
      </c>
      <c r="N35" s="126">
        <v>12</v>
      </c>
      <c r="O35" s="131">
        <v>1.37</v>
      </c>
      <c r="P35" s="126">
        <v>286</v>
      </c>
      <c r="Q35" s="129">
        <v>5.2</v>
      </c>
      <c r="R35" s="126">
        <v>276</v>
      </c>
      <c r="S35" s="129">
        <v>5</v>
      </c>
      <c r="T35" s="135">
        <v>60281</v>
      </c>
      <c r="U35" s="129">
        <v>11.9</v>
      </c>
      <c r="V35" s="126">
        <v>28605</v>
      </c>
      <c r="W35" s="129">
        <v>11.7</v>
      </c>
      <c r="X35" s="126">
        <v>31676</v>
      </c>
      <c r="Y35" s="129">
        <v>12</v>
      </c>
      <c r="Z35" s="123">
        <v>1999</v>
      </c>
      <c r="AA35" s="126">
        <v>29940</v>
      </c>
      <c r="AB35" s="129">
        <v>5.9</v>
      </c>
      <c r="AC35" s="126">
        <v>29940</v>
      </c>
      <c r="AD35" s="129">
        <v>5.9</v>
      </c>
      <c r="AE35" s="132">
        <v>0</v>
      </c>
      <c r="AF35" s="132">
        <v>0</v>
      </c>
      <c r="AG35" s="132">
        <v>0</v>
      </c>
      <c r="AH35" s="132">
        <v>0</v>
      </c>
      <c r="AI35" s="137"/>
    </row>
    <row r="36" spans="1:35" s="133" customFormat="1" ht="12.75" customHeight="1">
      <c r="A36" s="123">
        <v>2000</v>
      </c>
      <c r="B36" s="124">
        <v>5062.8999999999996</v>
      </c>
      <c r="C36" s="125">
        <v>2431.9</v>
      </c>
      <c r="D36" s="125">
        <v>2631</v>
      </c>
      <c r="E36" s="126">
        <v>53076</v>
      </c>
      <c r="F36" s="127">
        <v>10.5</v>
      </c>
      <c r="G36" s="126">
        <v>27196</v>
      </c>
      <c r="H36" s="126">
        <v>25880</v>
      </c>
      <c r="I36" s="128">
        <v>1051</v>
      </c>
      <c r="J36" s="126">
        <v>22625</v>
      </c>
      <c r="K36" s="129">
        <v>42.6</v>
      </c>
      <c r="L36" s="123">
        <v>2000</v>
      </c>
      <c r="M36" s="130">
        <v>737</v>
      </c>
      <c r="N36" s="126">
        <v>19</v>
      </c>
      <c r="O36" s="131">
        <v>1.44</v>
      </c>
      <c r="P36" s="126">
        <v>298</v>
      </c>
      <c r="Q36" s="129">
        <v>5.6</v>
      </c>
      <c r="R36" s="126">
        <v>305</v>
      </c>
      <c r="S36" s="129">
        <v>5.7</v>
      </c>
      <c r="T36" s="135">
        <v>57799</v>
      </c>
      <c r="U36" s="129">
        <v>11.4</v>
      </c>
      <c r="V36" s="126">
        <v>27511</v>
      </c>
      <c r="W36" s="129">
        <v>11.3</v>
      </c>
      <c r="X36" s="126">
        <v>30288</v>
      </c>
      <c r="Y36" s="129">
        <v>11.5</v>
      </c>
      <c r="Z36" s="123">
        <v>2000</v>
      </c>
      <c r="AA36" s="126">
        <v>30367</v>
      </c>
      <c r="AB36" s="129">
        <v>6</v>
      </c>
      <c r="AC36" s="126">
        <v>30367</v>
      </c>
      <c r="AD36" s="129">
        <v>6</v>
      </c>
      <c r="AE36" s="132">
        <v>0</v>
      </c>
      <c r="AF36" s="132">
        <v>0</v>
      </c>
      <c r="AG36" s="132">
        <v>0</v>
      </c>
      <c r="AH36" s="132">
        <v>0</v>
      </c>
      <c r="AI36" s="137"/>
    </row>
    <row r="37" spans="1:35" s="133" customFormat="1" ht="12.75" customHeight="1">
      <c r="A37" s="123">
        <v>2001</v>
      </c>
      <c r="B37" s="124">
        <v>5064.2</v>
      </c>
      <c r="C37" s="125">
        <v>2433.6999999999998</v>
      </c>
      <c r="D37" s="125">
        <v>2630.5</v>
      </c>
      <c r="E37" s="126">
        <v>52527</v>
      </c>
      <c r="F37" s="127">
        <v>10.4</v>
      </c>
      <c r="G37" s="126">
        <v>26786</v>
      </c>
      <c r="H37" s="126">
        <v>25741</v>
      </c>
      <c r="I37" s="128">
        <v>1041</v>
      </c>
      <c r="J37" s="126">
        <v>22760</v>
      </c>
      <c r="K37" s="129">
        <v>43.3</v>
      </c>
      <c r="L37" s="123">
        <v>2001</v>
      </c>
      <c r="M37" s="130">
        <v>776</v>
      </c>
      <c r="N37" s="126">
        <v>16</v>
      </c>
      <c r="O37" s="131">
        <v>1.52</v>
      </c>
      <c r="P37" s="126">
        <v>301</v>
      </c>
      <c r="Q37" s="129">
        <v>5.7</v>
      </c>
      <c r="R37" s="126">
        <v>290</v>
      </c>
      <c r="S37" s="129">
        <v>5.5</v>
      </c>
      <c r="T37" s="135">
        <v>57382</v>
      </c>
      <c r="U37" s="129">
        <v>11.3</v>
      </c>
      <c r="V37" s="126">
        <v>27324</v>
      </c>
      <c r="W37" s="129">
        <v>11.2</v>
      </c>
      <c r="X37" s="126">
        <v>30058</v>
      </c>
      <c r="Y37" s="129">
        <v>11.4</v>
      </c>
      <c r="Z37" s="123">
        <v>2001</v>
      </c>
      <c r="AA37" s="126">
        <v>29621</v>
      </c>
      <c r="AB37" s="129">
        <v>5.8</v>
      </c>
      <c r="AC37" s="126">
        <v>29621</v>
      </c>
      <c r="AD37" s="129">
        <v>5.8</v>
      </c>
      <c r="AE37" s="132">
        <v>0</v>
      </c>
      <c r="AF37" s="132">
        <v>0</v>
      </c>
      <c r="AG37" s="132">
        <v>0</v>
      </c>
      <c r="AH37" s="132">
        <v>0</v>
      </c>
      <c r="AI37" s="137"/>
    </row>
    <row r="38" spans="1:35" s="133" customFormat="1" ht="12.75" customHeight="1">
      <c r="A38" s="123">
        <v>2002</v>
      </c>
      <c r="B38" s="33">
        <v>5066</v>
      </c>
      <c r="C38" s="34">
        <v>2435.6</v>
      </c>
      <c r="D38" s="34">
        <v>2630.4</v>
      </c>
      <c r="E38" s="126">
        <v>51270</v>
      </c>
      <c r="F38" s="127">
        <v>10.1</v>
      </c>
      <c r="G38" s="126">
        <v>26218</v>
      </c>
      <c r="H38" s="126">
        <v>25052</v>
      </c>
      <c r="I38" s="128">
        <v>1047</v>
      </c>
      <c r="J38" s="126">
        <v>22534</v>
      </c>
      <c r="K38" s="129">
        <v>44</v>
      </c>
      <c r="L38" s="123">
        <v>2002</v>
      </c>
      <c r="M38" s="130">
        <v>742</v>
      </c>
      <c r="N38" s="126">
        <v>10</v>
      </c>
      <c r="O38" s="131">
        <v>1.48</v>
      </c>
      <c r="P38" s="126">
        <v>278</v>
      </c>
      <c r="Q38" s="129">
        <v>5.4</v>
      </c>
      <c r="R38" s="126">
        <v>270</v>
      </c>
      <c r="S38" s="129">
        <v>5.3</v>
      </c>
      <c r="T38" s="135">
        <v>58103</v>
      </c>
      <c r="U38" s="129">
        <v>11.5</v>
      </c>
      <c r="V38" s="126">
        <v>27743</v>
      </c>
      <c r="W38" s="129">
        <v>11.4</v>
      </c>
      <c r="X38" s="126">
        <v>30360</v>
      </c>
      <c r="Y38" s="129">
        <v>11.5</v>
      </c>
      <c r="Z38" s="123">
        <v>2002</v>
      </c>
      <c r="AA38" s="126">
        <v>29826</v>
      </c>
      <c r="AB38" s="129">
        <v>5.9</v>
      </c>
      <c r="AC38" s="126">
        <v>29826</v>
      </c>
      <c r="AD38" s="129">
        <v>5.9</v>
      </c>
      <c r="AE38" s="132">
        <v>0</v>
      </c>
      <c r="AF38" s="132">
        <v>0</v>
      </c>
      <c r="AG38" s="132">
        <v>0</v>
      </c>
      <c r="AH38" s="132">
        <v>0</v>
      </c>
      <c r="AI38" s="143"/>
    </row>
    <row r="39" spans="1:35" s="133" customFormat="1" ht="12.75" customHeight="1">
      <c r="A39" s="123">
        <v>2003</v>
      </c>
      <c r="B39" s="33">
        <v>5068.5</v>
      </c>
      <c r="C39" s="34">
        <v>2438.1</v>
      </c>
      <c r="D39" s="34">
        <v>2630.4</v>
      </c>
      <c r="E39" s="126">
        <v>52432</v>
      </c>
      <c r="F39" s="127">
        <v>10.3</v>
      </c>
      <c r="G39" s="126">
        <v>26906</v>
      </c>
      <c r="H39" s="126">
        <v>25526</v>
      </c>
      <c r="I39" s="128">
        <v>1054</v>
      </c>
      <c r="J39" s="126">
        <v>23864</v>
      </c>
      <c r="K39" s="129">
        <v>45.5</v>
      </c>
      <c r="L39" s="123">
        <v>2003</v>
      </c>
      <c r="M39" s="130">
        <v>810</v>
      </c>
      <c r="N39" s="126">
        <v>8</v>
      </c>
      <c r="O39" s="131">
        <v>1.58</v>
      </c>
      <c r="P39" s="126">
        <v>296</v>
      </c>
      <c r="Q39" s="129">
        <v>5.6</v>
      </c>
      <c r="R39" s="126">
        <v>265</v>
      </c>
      <c r="S39" s="129">
        <v>5.0999999999999996</v>
      </c>
      <c r="T39" s="135">
        <v>58472</v>
      </c>
      <c r="U39" s="129">
        <v>11.5</v>
      </c>
      <c r="V39" s="126">
        <v>27832</v>
      </c>
      <c r="W39" s="129">
        <v>11.4</v>
      </c>
      <c r="X39" s="126">
        <v>30640</v>
      </c>
      <c r="Y39" s="129">
        <v>11.6</v>
      </c>
      <c r="Z39" s="123">
        <v>2003</v>
      </c>
      <c r="AA39" s="126">
        <v>30757</v>
      </c>
      <c r="AB39" s="129">
        <v>6.1</v>
      </c>
      <c r="AC39" s="126">
        <v>30757</v>
      </c>
      <c r="AD39" s="129">
        <v>6.1</v>
      </c>
      <c r="AE39" s="132">
        <v>0</v>
      </c>
      <c r="AF39" s="132">
        <v>0</v>
      </c>
      <c r="AG39" s="132">
        <v>0</v>
      </c>
      <c r="AH39" s="132">
        <v>0</v>
      </c>
      <c r="AI39" s="143"/>
    </row>
    <row r="40" spans="1:35" s="133" customFormat="1" ht="12.75" customHeight="1">
      <c r="A40" s="123">
        <v>2004</v>
      </c>
      <c r="B40" s="33">
        <v>5084.3</v>
      </c>
      <c r="C40" s="34">
        <v>2446.6</v>
      </c>
      <c r="D40" s="34">
        <v>2637.7</v>
      </c>
      <c r="E40" s="126">
        <v>53957</v>
      </c>
      <c r="F40" s="127">
        <v>10.6</v>
      </c>
      <c r="G40" s="126">
        <v>27769</v>
      </c>
      <c r="H40" s="126">
        <v>26188</v>
      </c>
      <c r="I40" s="128">
        <v>1060</v>
      </c>
      <c r="J40" s="126">
        <v>25202</v>
      </c>
      <c r="K40" s="129">
        <v>46.7</v>
      </c>
      <c r="L40" s="123">
        <v>2004</v>
      </c>
      <c r="M40" s="130">
        <v>757</v>
      </c>
      <c r="N40" s="126">
        <v>8</v>
      </c>
      <c r="O40" s="131">
        <v>1.43</v>
      </c>
      <c r="P40" s="126">
        <v>317</v>
      </c>
      <c r="Q40" s="129">
        <v>5.8</v>
      </c>
      <c r="R40" s="126">
        <v>266</v>
      </c>
      <c r="S40" s="129">
        <v>4.9000000000000004</v>
      </c>
      <c r="T40" s="135">
        <v>56187</v>
      </c>
      <c r="U40" s="129">
        <v>11.1</v>
      </c>
      <c r="V40" s="126">
        <v>26775</v>
      </c>
      <c r="W40" s="129">
        <v>10.9</v>
      </c>
      <c r="X40" s="126">
        <v>29412</v>
      </c>
      <c r="Y40" s="129">
        <v>11.2</v>
      </c>
      <c r="Z40" s="123">
        <v>2004</v>
      </c>
      <c r="AA40" s="126">
        <v>32154</v>
      </c>
      <c r="AB40" s="129">
        <v>6.3</v>
      </c>
      <c r="AC40" s="126">
        <v>32154</v>
      </c>
      <c r="AD40" s="129">
        <v>6.3</v>
      </c>
      <c r="AE40" s="132">
        <v>0</v>
      </c>
      <c r="AF40" s="132">
        <v>0</v>
      </c>
      <c r="AG40" s="132">
        <v>0</v>
      </c>
      <c r="AH40" s="132">
        <v>0</v>
      </c>
      <c r="AI40" s="143"/>
    </row>
    <row r="41" spans="1:35" s="133" customFormat="1" ht="12.75" customHeight="1">
      <c r="A41" s="123">
        <v>2005</v>
      </c>
      <c r="B41" s="33">
        <v>5110.2</v>
      </c>
      <c r="C41" s="34">
        <v>2461.3000000000002</v>
      </c>
      <c r="D41" s="34">
        <v>2648.9</v>
      </c>
      <c r="E41" s="126">
        <v>54386</v>
      </c>
      <c r="F41" s="127">
        <v>10.6</v>
      </c>
      <c r="G41" s="126">
        <v>28083</v>
      </c>
      <c r="H41" s="126">
        <v>26303</v>
      </c>
      <c r="I41" s="128">
        <v>1068</v>
      </c>
      <c r="J41" s="126">
        <v>25617</v>
      </c>
      <c r="K41" s="129">
        <v>47.1</v>
      </c>
      <c r="L41" s="123">
        <v>2005</v>
      </c>
      <c r="M41" s="130">
        <v>843</v>
      </c>
      <c r="N41" s="126">
        <v>8</v>
      </c>
      <c r="O41" s="131">
        <v>1.58</v>
      </c>
      <c r="P41" s="126">
        <v>292</v>
      </c>
      <c r="Q41" s="129">
        <v>5.3</v>
      </c>
      <c r="R41" s="126">
        <v>284</v>
      </c>
      <c r="S41" s="129">
        <v>5.2</v>
      </c>
      <c r="T41" s="135">
        <v>55747</v>
      </c>
      <c r="U41" s="129">
        <v>10.9</v>
      </c>
      <c r="V41" s="126">
        <v>26522</v>
      </c>
      <c r="W41" s="129">
        <v>10.8</v>
      </c>
      <c r="X41" s="126">
        <v>29225</v>
      </c>
      <c r="Y41" s="129">
        <v>11</v>
      </c>
      <c r="Z41" s="123">
        <v>2005</v>
      </c>
      <c r="AA41" s="126">
        <v>30881</v>
      </c>
      <c r="AB41" s="129">
        <v>6</v>
      </c>
      <c r="AC41" s="126">
        <v>30881</v>
      </c>
      <c r="AD41" s="129">
        <v>6</v>
      </c>
      <c r="AE41" s="132">
        <v>0</v>
      </c>
      <c r="AF41" s="132">
        <v>0</v>
      </c>
      <c r="AG41" s="135">
        <v>53</v>
      </c>
      <c r="AH41" s="144">
        <v>31</v>
      </c>
      <c r="AI41" s="143"/>
    </row>
    <row r="42" spans="1:35" s="133" customFormat="1" ht="12.75" customHeight="1">
      <c r="A42" s="123">
        <v>2006</v>
      </c>
      <c r="B42" s="33">
        <v>5133.1000000000004</v>
      </c>
      <c r="C42" s="34">
        <v>2475.1</v>
      </c>
      <c r="D42" s="34">
        <v>2658</v>
      </c>
      <c r="E42" s="126">
        <v>55690</v>
      </c>
      <c r="F42" s="127">
        <v>10.8</v>
      </c>
      <c r="G42" s="126">
        <v>28473</v>
      </c>
      <c r="H42" s="126">
        <v>27217</v>
      </c>
      <c r="I42" s="128">
        <v>1046</v>
      </c>
      <c r="J42" s="126">
        <v>26584</v>
      </c>
      <c r="K42" s="129">
        <v>47.7</v>
      </c>
      <c r="L42" s="123">
        <v>2006</v>
      </c>
      <c r="M42" s="130">
        <v>858</v>
      </c>
      <c r="N42" s="126">
        <v>10</v>
      </c>
      <c r="O42" s="131">
        <v>1.58</v>
      </c>
      <c r="P42" s="126">
        <v>296</v>
      </c>
      <c r="Q42" s="129">
        <v>5.3</v>
      </c>
      <c r="R42" s="126">
        <v>248</v>
      </c>
      <c r="S42" s="129">
        <v>4.5</v>
      </c>
      <c r="T42" s="135">
        <v>55093</v>
      </c>
      <c r="U42" s="129">
        <v>10.7</v>
      </c>
      <c r="V42" s="126">
        <v>26251</v>
      </c>
      <c r="W42" s="129">
        <v>10.6</v>
      </c>
      <c r="X42" s="126">
        <v>28842</v>
      </c>
      <c r="Y42" s="129">
        <v>10.9</v>
      </c>
      <c r="Z42" s="123">
        <v>2006</v>
      </c>
      <c r="AA42" s="126">
        <v>29898</v>
      </c>
      <c r="AB42" s="129">
        <v>5.8</v>
      </c>
      <c r="AC42" s="126">
        <v>29898</v>
      </c>
      <c r="AD42" s="129">
        <v>5.8</v>
      </c>
      <c r="AE42" s="132">
        <v>0</v>
      </c>
      <c r="AF42" s="132">
        <v>0</v>
      </c>
      <c r="AG42" s="135">
        <v>578</v>
      </c>
      <c r="AH42" s="144">
        <v>469</v>
      </c>
      <c r="AI42" s="143"/>
    </row>
    <row r="43" spans="1:35" s="133" customFormat="1" ht="12.75" customHeight="1">
      <c r="A43" s="123">
        <v>2007</v>
      </c>
      <c r="B43" s="145">
        <v>5170</v>
      </c>
      <c r="C43" s="33">
        <v>2496.6</v>
      </c>
      <c r="D43" s="33">
        <v>2673.4</v>
      </c>
      <c r="E43" s="135">
        <v>57781</v>
      </c>
      <c r="F43" s="146">
        <v>11.2</v>
      </c>
      <c r="G43" s="135">
        <v>29694</v>
      </c>
      <c r="H43" s="135">
        <v>28087</v>
      </c>
      <c r="I43" s="139">
        <v>1057</v>
      </c>
      <c r="J43" s="135">
        <v>28377</v>
      </c>
      <c r="K43" s="142">
        <v>49.1</v>
      </c>
      <c r="L43" s="123">
        <v>2007</v>
      </c>
      <c r="M43" s="140">
        <v>882</v>
      </c>
      <c r="N43" s="135">
        <v>11</v>
      </c>
      <c r="O43" s="141">
        <v>1.56</v>
      </c>
      <c r="P43" s="135">
        <v>327</v>
      </c>
      <c r="Q43" s="129">
        <v>5.6</v>
      </c>
      <c r="R43" s="135">
        <v>272</v>
      </c>
      <c r="S43" s="142">
        <v>4.7</v>
      </c>
      <c r="T43" s="135">
        <v>55986</v>
      </c>
      <c r="U43" s="142">
        <v>10.8</v>
      </c>
      <c r="V43" s="135">
        <v>26895</v>
      </c>
      <c r="W43" s="142">
        <v>10.8</v>
      </c>
      <c r="X43" s="135">
        <v>29091</v>
      </c>
      <c r="Y43" s="142">
        <v>10.9</v>
      </c>
      <c r="Z43" s="123">
        <v>2007</v>
      </c>
      <c r="AA43" s="135">
        <v>29866</v>
      </c>
      <c r="AB43" s="142">
        <v>5.8</v>
      </c>
      <c r="AC43" s="135">
        <v>29866</v>
      </c>
      <c r="AD43" s="142">
        <v>5.8</v>
      </c>
      <c r="AE43" s="132">
        <v>0</v>
      </c>
      <c r="AF43" s="132">
        <v>0</v>
      </c>
      <c r="AG43" s="135">
        <v>340</v>
      </c>
      <c r="AH43" s="144">
        <v>348</v>
      </c>
      <c r="AI43" s="143"/>
    </row>
    <row r="44" spans="1:35" s="133" customFormat="1" ht="12.75" customHeight="1">
      <c r="A44" s="123">
        <v>2008</v>
      </c>
      <c r="B44" s="145">
        <v>5202.8999999999996</v>
      </c>
      <c r="C44" s="33">
        <v>2515.3000000000002</v>
      </c>
      <c r="D44" s="33">
        <v>2687.6</v>
      </c>
      <c r="E44" s="135">
        <v>60041</v>
      </c>
      <c r="F44" s="146">
        <v>11.5</v>
      </c>
      <c r="G44" s="135">
        <v>30570</v>
      </c>
      <c r="H44" s="135">
        <v>29471</v>
      </c>
      <c r="I44" s="139">
        <v>1037</v>
      </c>
      <c r="J44" s="135">
        <v>30055</v>
      </c>
      <c r="K44" s="142">
        <v>50.1</v>
      </c>
      <c r="L44" s="123">
        <v>2008</v>
      </c>
      <c r="M44" s="140">
        <v>953</v>
      </c>
      <c r="N44" s="135">
        <v>9</v>
      </c>
      <c r="O44" s="141">
        <v>1.62</v>
      </c>
      <c r="P44" s="135">
        <v>325</v>
      </c>
      <c r="Q44" s="129">
        <v>5.4</v>
      </c>
      <c r="R44" s="135">
        <v>253</v>
      </c>
      <c r="S44" s="142">
        <v>4.2</v>
      </c>
      <c r="T44" s="135">
        <v>55700</v>
      </c>
      <c r="U44" s="142">
        <v>10.7</v>
      </c>
      <c r="V44" s="135">
        <v>26504</v>
      </c>
      <c r="W44" s="142">
        <v>10.5</v>
      </c>
      <c r="X44" s="135">
        <v>29196</v>
      </c>
      <c r="Y44" s="142">
        <v>10.9</v>
      </c>
      <c r="Z44" s="123">
        <v>2008</v>
      </c>
      <c r="AA44" s="135">
        <v>28903</v>
      </c>
      <c r="AB44" s="142">
        <v>5.6</v>
      </c>
      <c r="AC44" s="135">
        <v>28903</v>
      </c>
      <c r="AD44" s="142">
        <v>5.6</v>
      </c>
      <c r="AE44" s="132">
        <v>0</v>
      </c>
      <c r="AF44" s="132">
        <v>0</v>
      </c>
      <c r="AG44" s="135">
        <v>245</v>
      </c>
      <c r="AH44" s="144">
        <v>280</v>
      </c>
      <c r="AI44" s="143"/>
    </row>
    <row r="45" spans="1:35" s="133" customFormat="1" ht="12.75" customHeight="1">
      <c r="A45" s="123">
        <v>2009</v>
      </c>
      <c r="B45" s="145">
        <v>5231.8999999999996</v>
      </c>
      <c r="C45" s="33">
        <v>2532</v>
      </c>
      <c r="D45" s="33">
        <v>2699.9</v>
      </c>
      <c r="E45" s="135">
        <v>59046</v>
      </c>
      <c r="F45" s="146">
        <v>11.3</v>
      </c>
      <c r="G45" s="135">
        <v>30165</v>
      </c>
      <c r="H45" s="135">
        <v>28881</v>
      </c>
      <c r="I45" s="139">
        <v>1044</v>
      </c>
      <c r="J45" s="135">
        <v>29710</v>
      </c>
      <c r="K45" s="142">
        <v>50.3</v>
      </c>
      <c r="L45" s="123">
        <v>2009</v>
      </c>
      <c r="M45" s="140">
        <v>922</v>
      </c>
      <c r="N45" s="135">
        <v>15</v>
      </c>
      <c r="O45" s="141">
        <v>1.6</v>
      </c>
      <c r="P45" s="135">
        <v>317</v>
      </c>
      <c r="Q45" s="129">
        <v>5.3</v>
      </c>
      <c r="R45" s="135">
        <v>235</v>
      </c>
      <c r="S45" s="142">
        <v>4</v>
      </c>
      <c r="T45" s="135">
        <v>53856</v>
      </c>
      <c r="U45" s="142">
        <v>10.3</v>
      </c>
      <c r="V45" s="135">
        <v>25828</v>
      </c>
      <c r="W45" s="142">
        <v>10.199999999999999</v>
      </c>
      <c r="X45" s="135">
        <v>28028</v>
      </c>
      <c r="Y45" s="142">
        <v>10.4</v>
      </c>
      <c r="Z45" s="123">
        <v>2009</v>
      </c>
      <c r="AA45" s="135">
        <v>27524</v>
      </c>
      <c r="AB45" s="142">
        <v>5.3</v>
      </c>
      <c r="AC45" s="135">
        <v>27524</v>
      </c>
      <c r="AD45" s="142">
        <v>5.3</v>
      </c>
      <c r="AE45" s="132">
        <v>0</v>
      </c>
      <c r="AF45" s="132">
        <v>0</v>
      </c>
      <c r="AG45" s="135">
        <v>219</v>
      </c>
      <c r="AH45" s="144">
        <v>279</v>
      </c>
      <c r="AI45" s="143"/>
    </row>
    <row r="46" spans="1:35" s="133" customFormat="1" ht="12.75" customHeight="1">
      <c r="A46" s="123">
        <v>2010</v>
      </c>
      <c r="B46" s="145">
        <v>5262.2</v>
      </c>
      <c r="C46" s="33">
        <v>2548.1999999999998</v>
      </c>
      <c r="D46" s="33">
        <v>2714</v>
      </c>
      <c r="E46" s="135">
        <v>58791</v>
      </c>
      <c r="F46" s="146">
        <v>11.2</v>
      </c>
      <c r="G46" s="135">
        <v>29872</v>
      </c>
      <c r="H46" s="135">
        <v>28919</v>
      </c>
      <c r="I46" s="139">
        <v>1033</v>
      </c>
      <c r="J46" s="135">
        <v>29528</v>
      </c>
      <c r="K46" s="142">
        <v>50.2</v>
      </c>
      <c r="L46" s="123">
        <v>2010</v>
      </c>
      <c r="M46" s="140">
        <v>919</v>
      </c>
      <c r="N46" s="135">
        <v>12</v>
      </c>
      <c r="O46" s="141">
        <v>1.6</v>
      </c>
      <c r="P46" s="135">
        <v>291</v>
      </c>
      <c r="Q46" s="129">
        <v>4.9000000000000004</v>
      </c>
      <c r="R46" s="135">
        <v>218</v>
      </c>
      <c r="S46" s="142">
        <v>3.7</v>
      </c>
      <c r="T46" s="135">
        <v>53967</v>
      </c>
      <c r="U46" s="142">
        <v>10.3</v>
      </c>
      <c r="V46" s="135">
        <v>25963</v>
      </c>
      <c r="W46" s="142">
        <v>10.199999999999999</v>
      </c>
      <c r="X46" s="135">
        <v>28004</v>
      </c>
      <c r="Y46" s="142">
        <v>10.3</v>
      </c>
      <c r="Z46" s="123">
        <v>2010</v>
      </c>
      <c r="AA46" s="135">
        <v>28480</v>
      </c>
      <c r="AB46" s="142">
        <v>5.4</v>
      </c>
      <c r="AC46" s="135">
        <v>28480</v>
      </c>
      <c r="AD46" s="142">
        <v>5.4</v>
      </c>
      <c r="AE46" s="132">
        <v>0</v>
      </c>
      <c r="AF46" s="132">
        <v>0</v>
      </c>
      <c r="AG46" s="135">
        <v>197</v>
      </c>
      <c r="AH46" s="144">
        <v>268</v>
      </c>
      <c r="AI46" s="143"/>
    </row>
    <row r="47" spans="1:35" s="133" customFormat="1" ht="12.75" customHeight="1">
      <c r="A47" s="123">
        <v>2011</v>
      </c>
      <c r="B47" s="147">
        <v>5299.9</v>
      </c>
      <c r="C47" s="124">
        <v>2570.3000000000002</v>
      </c>
      <c r="D47" s="124">
        <v>2729.6</v>
      </c>
      <c r="E47" s="135">
        <v>58590</v>
      </c>
      <c r="F47" s="146">
        <v>11.1</v>
      </c>
      <c r="G47" s="135">
        <v>30111</v>
      </c>
      <c r="H47" s="135">
        <v>28479</v>
      </c>
      <c r="I47" s="139">
        <v>1057</v>
      </c>
      <c r="J47" s="135">
        <v>29888</v>
      </c>
      <c r="K47" s="142">
        <v>51</v>
      </c>
      <c r="L47" s="123">
        <v>2011</v>
      </c>
      <c r="M47" s="140">
        <v>852</v>
      </c>
      <c r="N47" s="135">
        <v>10</v>
      </c>
      <c r="O47" s="141">
        <v>1.49</v>
      </c>
      <c r="P47" s="135">
        <v>299</v>
      </c>
      <c r="Q47" s="129">
        <v>5.0999999999999996</v>
      </c>
      <c r="R47" s="135">
        <v>238</v>
      </c>
      <c r="S47" s="142">
        <v>4.0999999999999996</v>
      </c>
      <c r="T47" s="135">
        <v>53661</v>
      </c>
      <c r="U47" s="142">
        <v>10.1</v>
      </c>
      <c r="V47" s="135">
        <v>25913</v>
      </c>
      <c r="W47" s="142">
        <v>10.1</v>
      </c>
      <c r="X47" s="135">
        <v>27748</v>
      </c>
      <c r="Y47" s="142">
        <v>10.199999999999999</v>
      </c>
      <c r="Z47" s="123">
        <v>2011</v>
      </c>
      <c r="AA47" s="135">
        <v>29135</v>
      </c>
      <c r="AB47" s="142">
        <v>5.5</v>
      </c>
      <c r="AC47" s="135">
        <v>29135</v>
      </c>
      <c r="AD47" s="142">
        <v>5.5</v>
      </c>
      <c r="AE47" s="132">
        <v>0</v>
      </c>
      <c r="AF47" s="132">
        <v>0</v>
      </c>
      <c r="AG47" s="135">
        <v>229</v>
      </c>
      <c r="AH47" s="144">
        <v>325</v>
      </c>
      <c r="AI47" s="143"/>
    </row>
    <row r="48" spans="1:35" s="133" customFormat="1" ht="12.75" customHeight="1">
      <c r="A48" s="123">
        <v>2012</v>
      </c>
      <c r="B48" s="147">
        <v>5313.6</v>
      </c>
      <c r="C48" s="124">
        <v>2577.3000000000002</v>
      </c>
      <c r="D48" s="124">
        <v>2736.3</v>
      </c>
      <c r="E48" s="135">
        <v>58027</v>
      </c>
      <c r="F48" s="146">
        <v>10.9</v>
      </c>
      <c r="G48" s="135">
        <v>29713</v>
      </c>
      <c r="H48" s="135">
        <v>28314</v>
      </c>
      <c r="I48" s="139">
        <v>1049</v>
      </c>
      <c r="J48" s="135">
        <v>29795</v>
      </c>
      <c r="K48" s="142">
        <v>51.3</v>
      </c>
      <c r="L48" s="123">
        <v>2012</v>
      </c>
      <c r="M48" s="140">
        <v>866</v>
      </c>
      <c r="N48" s="135">
        <v>8</v>
      </c>
      <c r="O48" s="141">
        <v>1.52</v>
      </c>
      <c r="P48" s="135">
        <v>274</v>
      </c>
      <c r="Q48" s="129">
        <v>4.7</v>
      </c>
      <c r="R48" s="135">
        <v>217</v>
      </c>
      <c r="S48" s="142">
        <v>3.7</v>
      </c>
      <c r="T48" s="135">
        <v>54937</v>
      </c>
      <c r="U48" s="142">
        <v>10.3</v>
      </c>
      <c r="V48" s="135">
        <v>26015</v>
      </c>
      <c r="W48" s="142">
        <v>10.1</v>
      </c>
      <c r="X48" s="135">
        <v>28922</v>
      </c>
      <c r="Y48" s="142">
        <v>10.6</v>
      </c>
      <c r="Z48" s="123">
        <v>2012</v>
      </c>
      <c r="AA48" s="135">
        <v>30534</v>
      </c>
      <c r="AB48" s="142">
        <v>5.7</v>
      </c>
      <c r="AC48" s="135">
        <v>30534</v>
      </c>
      <c r="AD48" s="142">
        <v>5.7</v>
      </c>
      <c r="AE48" s="132">
        <v>0</v>
      </c>
      <c r="AF48" s="132">
        <v>0</v>
      </c>
      <c r="AG48" s="135">
        <v>257</v>
      </c>
      <c r="AH48" s="144">
        <v>317</v>
      </c>
      <c r="AI48" s="143"/>
    </row>
    <row r="49" spans="1:171" s="133" customFormat="1" ht="12.75" customHeight="1">
      <c r="A49" s="123">
        <v>2013</v>
      </c>
      <c r="B49" s="147">
        <v>5327.7</v>
      </c>
      <c r="C49" s="124">
        <v>2586.6999999999998</v>
      </c>
      <c r="D49" s="124">
        <v>2741</v>
      </c>
      <c r="E49" s="135">
        <v>56014</v>
      </c>
      <c r="F49" s="146">
        <v>10.5</v>
      </c>
      <c r="G49" s="135">
        <v>28828</v>
      </c>
      <c r="H49" s="135">
        <v>27186</v>
      </c>
      <c r="I49" s="139">
        <v>1060</v>
      </c>
      <c r="J49" s="135">
        <v>28816</v>
      </c>
      <c r="K49" s="142">
        <v>51.4</v>
      </c>
      <c r="L49" s="123">
        <v>2013</v>
      </c>
      <c r="M49" s="140">
        <v>822</v>
      </c>
      <c r="N49" s="135">
        <v>12</v>
      </c>
      <c r="O49" s="141">
        <v>1.5</v>
      </c>
      <c r="P49" s="135">
        <v>234</v>
      </c>
      <c r="Q49" s="129">
        <v>4.2</v>
      </c>
      <c r="R49" s="135">
        <v>186</v>
      </c>
      <c r="S49" s="142">
        <v>3.3</v>
      </c>
      <c r="T49" s="135">
        <v>54700</v>
      </c>
      <c r="U49" s="142">
        <v>10.3</v>
      </c>
      <c r="V49" s="135">
        <v>26325</v>
      </c>
      <c r="W49" s="142">
        <v>10.199999999999999</v>
      </c>
      <c r="X49" s="135">
        <v>28375</v>
      </c>
      <c r="Y49" s="142">
        <v>10.4</v>
      </c>
      <c r="Z49" s="123">
        <v>2013</v>
      </c>
      <c r="AA49" s="135">
        <v>27547</v>
      </c>
      <c r="AB49" s="142">
        <v>5.2</v>
      </c>
      <c r="AC49" s="135">
        <v>27547</v>
      </c>
      <c r="AD49" s="142">
        <v>5.2</v>
      </c>
      <c r="AE49" s="132">
        <v>0</v>
      </c>
      <c r="AF49" s="132">
        <v>0</v>
      </c>
      <c r="AG49" s="135">
        <v>217</v>
      </c>
      <c r="AH49" s="144">
        <v>313</v>
      </c>
      <c r="AI49" s="143"/>
    </row>
    <row r="50" spans="1:171" s="133" customFormat="1" ht="12.75" customHeight="1">
      <c r="A50" s="123">
        <v>2014</v>
      </c>
      <c r="B50" s="147">
        <v>5347.6</v>
      </c>
      <c r="C50" s="124">
        <v>2596.5</v>
      </c>
      <c r="D50" s="124">
        <v>2751.1</v>
      </c>
      <c r="E50" s="135">
        <v>56725</v>
      </c>
      <c r="F50" s="146">
        <v>10.6</v>
      </c>
      <c r="G50" s="135">
        <v>29056</v>
      </c>
      <c r="H50" s="135">
        <v>27669</v>
      </c>
      <c r="I50" s="139">
        <v>1050</v>
      </c>
      <c r="J50" s="135">
        <v>28821</v>
      </c>
      <c r="K50" s="142">
        <v>50.8</v>
      </c>
      <c r="L50" s="123">
        <v>2014</v>
      </c>
      <c r="M50" s="140">
        <v>863</v>
      </c>
      <c r="N50" s="135">
        <v>11</v>
      </c>
      <c r="O50" s="141">
        <v>1.56</v>
      </c>
      <c r="P50" s="135">
        <v>228</v>
      </c>
      <c r="Q50" s="129">
        <v>4</v>
      </c>
      <c r="R50" s="135">
        <v>207</v>
      </c>
      <c r="S50" s="142">
        <v>3.6</v>
      </c>
      <c r="T50" s="135">
        <v>54239</v>
      </c>
      <c r="U50" s="142">
        <v>10.1</v>
      </c>
      <c r="V50" s="135">
        <v>26289</v>
      </c>
      <c r="W50" s="142">
        <v>10.1</v>
      </c>
      <c r="X50" s="135">
        <v>27950</v>
      </c>
      <c r="Y50" s="142">
        <v>10.199999999999999</v>
      </c>
      <c r="Z50" s="123">
        <v>2014</v>
      </c>
      <c r="AA50" s="135">
        <v>29069</v>
      </c>
      <c r="AB50" s="142">
        <v>5.4</v>
      </c>
      <c r="AC50" s="135">
        <v>28702</v>
      </c>
      <c r="AD50" s="142">
        <v>5.4</v>
      </c>
      <c r="AE50" s="135">
        <v>367</v>
      </c>
      <c r="AF50" s="142">
        <v>0</v>
      </c>
      <c r="AG50" s="135">
        <v>193</v>
      </c>
      <c r="AH50" s="144">
        <v>243</v>
      </c>
      <c r="AI50" s="143"/>
    </row>
    <row r="51" spans="1:171" s="133" customFormat="1" ht="12.75" customHeight="1">
      <c r="A51" s="123">
        <v>2015</v>
      </c>
      <c r="B51" s="147">
        <v>5373</v>
      </c>
      <c r="C51" s="124">
        <v>2610.5</v>
      </c>
      <c r="D51" s="124">
        <v>2762.5</v>
      </c>
      <c r="E51" s="135">
        <v>55098</v>
      </c>
      <c r="F51" s="146">
        <v>10.3</v>
      </c>
      <c r="G51" s="135">
        <v>28354</v>
      </c>
      <c r="H51" s="135">
        <v>26744</v>
      </c>
      <c r="I51" s="139">
        <v>1060</v>
      </c>
      <c r="J51" s="135">
        <v>28210</v>
      </c>
      <c r="K51" s="142">
        <v>51.2</v>
      </c>
      <c r="L51" s="123">
        <v>2015</v>
      </c>
      <c r="M51" s="140">
        <v>803</v>
      </c>
      <c r="N51" s="135">
        <v>16</v>
      </c>
      <c r="O51" s="141">
        <v>1.5</v>
      </c>
      <c r="P51" s="135">
        <v>211</v>
      </c>
      <c r="Q51" s="129">
        <v>3.8</v>
      </c>
      <c r="R51" s="135">
        <v>175</v>
      </c>
      <c r="S51" s="142">
        <v>3.2</v>
      </c>
      <c r="T51" s="135">
        <v>57579</v>
      </c>
      <c r="U51" s="142">
        <v>10.7</v>
      </c>
      <c r="V51" s="135">
        <v>27905</v>
      </c>
      <c r="W51" s="142">
        <v>10.7</v>
      </c>
      <c r="X51" s="135">
        <v>29674</v>
      </c>
      <c r="Y51" s="142">
        <v>10.7</v>
      </c>
      <c r="Z51" s="123">
        <v>2015</v>
      </c>
      <c r="AA51" s="135">
        <v>29691</v>
      </c>
      <c r="AB51" s="142">
        <v>5.5</v>
      </c>
      <c r="AC51" s="135">
        <v>28020</v>
      </c>
      <c r="AD51" s="142">
        <v>5.2</v>
      </c>
      <c r="AE51" s="135">
        <v>1671</v>
      </c>
      <c r="AF51" s="142">
        <v>0.3</v>
      </c>
      <c r="AG51" s="135">
        <v>33</v>
      </c>
      <c r="AH51" s="144">
        <v>31</v>
      </c>
      <c r="AI51" s="143"/>
    </row>
    <row r="52" spans="1:171" s="133" customFormat="1" ht="12.75" customHeight="1">
      <c r="A52" s="123">
        <v>2016</v>
      </c>
      <c r="B52" s="147">
        <v>5404.7</v>
      </c>
      <c r="C52" s="124">
        <v>2627.5</v>
      </c>
      <c r="D52" s="124">
        <v>2777.2</v>
      </c>
      <c r="E52" s="135">
        <v>54488</v>
      </c>
      <c r="F52" s="146">
        <v>10.1</v>
      </c>
      <c r="G52" s="135">
        <v>28236</v>
      </c>
      <c r="H52" s="135">
        <v>26252</v>
      </c>
      <c r="I52" s="139">
        <v>1076</v>
      </c>
      <c r="J52" s="135">
        <v>27727</v>
      </c>
      <c r="K52" s="142">
        <v>50.9</v>
      </c>
      <c r="L52" s="123">
        <v>2016</v>
      </c>
      <c r="M52" s="140">
        <v>804</v>
      </c>
      <c r="N52" s="135">
        <v>11</v>
      </c>
      <c r="O52" s="141">
        <v>1.51</v>
      </c>
      <c r="P52" s="135">
        <v>236</v>
      </c>
      <c r="Q52" s="129">
        <v>4.3</v>
      </c>
      <c r="R52" s="135">
        <v>181</v>
      </c>
      <c r="S52" s="142">
        <v>3.3</v>
      </c>
      <c r="T52" s="135">
        <v>56728</v>
      </c>
      <c r="U52" s="142">
        <v>10.5</v>
      </c>
      <c r="V52" s="135">
        <v>27760</v>
      </c>
      <c r="W52" s="142">
        <v>10.6</v>
      </c>
      <c r="X52" s="135">
        <v>28968</v>
      </c>
      <c r="Y52" s="142">
        <v>10.4</v>
      </c>
      <c r="Z52" s="123">
        <v>2016</v>
      </c>
      <c r="AA52" s="135">
        <v>29229</v>
      </c>
      <c r="AB52" s="142">
        <v>5.4</v>
      </c>
      <c r="AC52" s="135">
        <v>28231</v>
      </c>
      <c r="AD52" s="142">
        <v>5.2</v>
      </c>
      <c r="AE52" s="135">
        <v>998</v>
      </c>
      <c r="AF52" s="142">
        <v>0.2</v>
      </c>
      <c r="AG52" s="135">
        <v>42</v>
      </c>
      <c r="AH52" s="144">
        <v>28</v>
      </c>
      <c r="AI52" s="143"/>
    </row>
    <row r="53" spans="1:171" s="133" customFormat="1" ht="12.75" customHeight="1">
      <c r="A53" s="123">
        <v>2017</v>
      </c>
      <c r="B53" s="147">
        <v>5424.8</v>
      </c>
      <c r="C53" s="124">
        <v>2640.3</v>
      </c>
      <c r="D53" s="124">
        <v>2784.5</v>
      </c>
      <c r="E53" s="135">
        <v>52861</v>
      </c>
      <c r="F53" s="146">
        <v>9.6999999999999993</v>
      </c>
      <c r="G53" s="135">
        <v>27215</v>
      </c>
      <c r="H53" s="135">
        <v>25646</v>
      </c>
      <c r="I53" s="139">
        <v>1061</v>
      </c>
      <c r="J53" s="135">
        <v>27003</v>
      </c>
      <c r="K53" s="142">
        <v>51.1</v>
      </c>
      <c r="L53" s="123">
        <v>2017</v>
      </c>
      <c r="M53" s="140">
        <v>767</v>
      </c>
      <c r="N53" s="135">
        <v>7</v>
      </c>
      <c r="O53" s="141">
        <v>1.48</v>
      </c>
      <c r="P53" s="135">
        <v>225</v>
      </c>
      <c r="Q53" s="129">
        <v>4.2</v>
      </c>
      <c r="R53" s="135">
        <v>176</v>
      </c>
      <c r="S53" s="142">
        <v>3.3</v>
      </c>
      <c r="T53" s="135">
        <v>57883</v>
      </c>
      <c r="U53" s="142">
        <v>10.7</v>
      </c>
      <c r="V53" s="135">
        <v>28250</v>
      </c>
      <c r="W53" s="142">
        <v>10.7</v>
      </c>
      <c r="X53" s="135">
        <v>29633</v>
      </c>
      <c r="Y53" s="142">
        <v>10.6</v>
      </c>
      <c r="Z53" s="123">
        <v>2017</v>
      </c>
      <c r="AA53" s="135">
        <v>28440</v>
      </c>
      <c r="AB53" s="142">
        <v>5.2</v>
      </c>
      <c r="AC53" s="135">
        <v>27458</v>
      </c>
      <c r="AD53" s="142">
        <v>5.0999999999999996</v>
      </c>
      <c r="AE53" s="135">
        <v>982</v>
      </c>
      <c r="AF53" s="142">
        <v>0.2</v>
      </c>
      <c r="AG53" s="135">
        <v>41</v>
      </c>
      <c r="AH53" s="144">
        <v>29</v>
      </c>
      <c r="AI53" s="143"/>
    </row>
    <row r="54" spans="1:171" s="133" customFormat="1" ht="12.75" customHeight="1">
      <c r="A54" s="123">
        <v>2018</v>
      </c>
      <c r="B54" s="147">
        <v>5438.1</v>
      </c>
      <c r="C54" s="124">
        <v>2648.8</v>
      </c>
      <c r="D54" s="124">
        <v>2789.3</v>
      </c>
      <c r="E54" s="135">
        <v>51308</v>
      </c>
      <c r="F54" s="146">
        <v>9.4</v>
      </c>
      <c r="G54" s="135">
        <v>26332</v>
      </c>
      <c r="H54" s="135">
        <v>24976</v>
      </c>
      <c r="I54" s="139">
        <v>1054</v>
      </c>
      <c r="J54" s="135">
        <v>26143</v>
      </c>
      <c r="K54" s="142">
        <v>51</v>
      </c>
      <c r="L54" s="123">
        <v>2018</v>
      </c>
      <c r="M54" s="140">
        <v>753</v>
      </c>
      <c r="N54" s="135">
        <v>6</v>
      </c>
      <c r="O54" s="141">
        <v>1.5</v>
      </c>
      <c r="P54" s="135">
        <v>190</v>
      </c>
      <c r="Q54" s="129">
        <v>3.7</v>
      </c>
      <c r="R54" s="135">
        <v>163</v>
      </c>
      <c r="S54" s="142">
        <v>3.2</v>
      </c>
      <c r="T54" s="135">
        <v>58503</v>
      </c>
      <c r="U54" s="142">
        <v>10.8</v>
      </c>
      <c r="V54" s="135">
        <v>28642</v>
      </c>
      <c r="W54" s="142">
        <v>10.8</v>
      </c>
      <c r="X54" s="135">
        <v>29861</v>
      </c>
      <c r="Y54" s="142">
        <v>10.7</v>
      </c>
      <c r="Z54" s="123">
        <v>2018</v>
      </c>
      <c r="AA54" s="135">
        <v>27525</v>
      </c>
      <c r="AB54" s="142">
        <v>5.0999999999999996</v>
      </c>
      <c r="AC54" s="135">
        <v>26546</v>
      </c>
      <c r="AD54" s="142">
        <v>4.9000000000000004</v>
      </c>
      <c r="AE54" s="135">
        <v>979</v>
      </c>
      <c r="AF54" s="142">
        <v>0.2</v>
      </c>
      <c r="AG54" s="135">
        <v>38</v>
      </c>
      <c r="AH54" s="144">
        <v>27</v>
      </c>
      <c r="AI54" s="143"/>
    </row>
    <row r="55" spans="1:171" s="133" customFormat="1" ht="12.75" customHeight="1">
      <c r="A55" s="123">
        <v>2019</v>
      </c>
      <c r="B55" s="147">
        <v>5463.3</v>
      </c>
      <c r="C55" s="124">
        <v>2663</v>
      </c>
      <c r="D55" s="124">
        <v>2800.3</v>
      </c>
      <c r="E55" s="135">
        <v>49863</v>
      </c>
      <c r="F55" s="146">
        <v>9.1</v>
      </c>
      <c r="G55" s="135">
        <v>25687</v>
      </c>
      <c r="H55" s="135">
        <v>24176</v>
      </c>
      <c r="I55" s="139">
        <v>1063</v>
      </c>
      <c r="J55" s="135">
        <v>25576</v>
      </c>
      <c r="K55" s="142">
        <v>51.3</v>
      </c>
      <c r="L55" s="123">
        <v>2019</v>
      </c>
      <c r="M55" s="140">
        <v>717</v>
      </c>
      <c r="N55" s="135">
        <v>9</v>
      </c>
      <c r="O55" s="141">
        <v>1.47</v>
      </c>
      <c r="P55" s="135">
        <v>174</v>
      </c>
      <c r="Q55" s="129">
        <v>3.5</v>
      </c>
      <c r="R55" s="135">
        <v>165</v>
      </c>
      <c r="S55" s="142">
        <v>3.3</v>
      </c>
      <c r="T55" s="135">
        <v>58108</v>
      </c>
      <c r="U55" s="142">
        <v>10.6</v>
      </c>
      <c r="V55" s="135">
        <v>28489</v>
      </c>
      <c r="W55" s="142">
        <v>10.7</v>
      </c>
      <c r="X55" s="135">
        <v>29619</v>
      </c>
      <c r="Y55" s="142">
        <v>10.6</v>
      </c>
      <c r="Z55" s="123">
        <v>2019</v>
      </c>
      <c r="AA55" s="135">
        <v>26007</v>
      </c>
      <c r="AB55" s="142">
        <v>4.8</v>
      </c>
      <c r="AC55" s="135">
        <v>25095</v>
      </c>
      <c r="AD55" s="142">
        <v>4.5999999999999996</v>
      </c>
      <c r="AE55" s="135">
        <v>912</v>
      </c>
      <c r="AF55" s="142">
        <v>0.2</v>
      </c>
      <c r="AG55" s="135">
        <v>50</v>
      </c>
      <c r="AH55" s="144">
        <v>33</v>
      </c>
      <c r="AI55" s="143"/>
    </row>
    <row r="56" spans="1:171" s="133" customFormat="1" ht="12.75" customHeight="1">
      <c r="A56" s="123">
        <v>2020</v>
      </c>
      <c r="B56" s="147">
        <v>5466</v>
      </c>
      <c r="C56" s="124">
        <v>2665.2</v>
      </c>
      <c r="D56" s="124">
        <v>2800.8</v>
      </c>
      <c r="E56" s="135">
        <v>46809</v>
      </c>
      <c r="F56" s="146">
        <v>8.6</v>
      </c>
      <c r="G56" s="135">
        <v>23972</v>
      </c>
      <c r="H56" s="135">
        <v>22837</v>
      </c>
      <c r="I56" s="139">
        <v>1050</v>
      </c>
      <c r="J56" s="135">
        <v>24187</v>
      </c>
      <c r="K56" s="142">
        <v>51.7</v>
      </c>
      <c r="L56" s="123">
        <v>2020</v>
      </c>
      <c r="M56" s="140">
        <v>672</v>
      </c>
      <c r="N56" s="135">
        <v>2</v>
      </c>
      <c r="O56" s="141">
        <v>1.45</v>
      </c>
      <c r="P56" s="135">
        <v>198</v>
      </c>
      <c r="Q56" s="129">
        <v>4.2</v>
      </c>
      <c r="R56" s="135">
        <v>146</v>
      </c>
      <c r="S56" s="142">
        <v>3.1</v>
      </c>
      <c r="T56" s="135">
        <v>64093</v>
      </c>
      <c r="U56" s="142">
        <v>11.7</v>
      </c>
      <c r="V56" s="135">
        <v>32130</v>
      </c>
      <c r="W56" s="142">
        <v>12.1</v>
      </c>
      <c r="X56" s="135">
        <v>31963</v>
      </c>
      <c r="Y56" s="142">
        <v>11.4</v>
      </c>
      <c r="Z56" s="123">
        <v>2020</v>
      </c>
      <c r="AA56" s="135">
        <v>11986</v>
      </c>
      <c r="AB56" s="142">
        <v>2.2000000000000002</v>
      </c>
      <c r="AC56" s="135">
        <v>11563</v>
      </c>
      <c r="AD56" s="142">
        <v>2.1</v>
      </c>
      <c r="AE56" s="135">
        <v>423</v>
      </c>
      <c r="AF56" s="142">
        <v>0.1</v>
      </c>
      <c r="AG56" s="135">
        <v>33</v>
      </c>
      <c r="AH56" s="144">
        <v>39</v>
      </c>
      <c r="AI56" s="143"/>
    </row>
    <row r="57" spans="1:171" s="134" customFormat="1" ht="12.75" customHeight="1">
      <c r="A57" s="148"/>
      <c r="B57" s="149"/>
      <c r="C57" s="150"/>
      <c r="D57" s="150"/>
      <c r="E57" s="151"/>
      <c r="F57" s="152"/>
      <c r="G57" s="151"/>
      <c r="H57" s="151"/>
      <c r="I57" s="153"/>
      <c r="J57" s="151"/>
      <c r="K57" s="154"/>
      <c r="L57" s="148"/>
      <c r="M57" s="155"/>
      <c r="N57" s="151"/>
      <c r="O57" s="156"/>
      <c r="P57" s="151"/>
      <c r="Q57" s="154"/>
      <c r="R57" s="151"/>
      <c r="S57" s="154"/>
      <c r="T57" s="151"/>
      <c r="U57" s="154"/>
      <c r="V57" s="151"/>
      <c r="W57" s="154"/>
      <c r="X57" s="151"/>
      <c r="Y57" s="154"/>
      <c r="Z57" s="148"/>
      <c r="AA57" s="154"/>
      <c r="AB57" s="154"/>
      <c r="AC57" s="154"/>
      <c r="AD57" s="154"/>
      <c r="AE57" s="151"/>
      <c r="AF57" s="154"/>
      <c r="AG57" s="151"/>
      <c r="AH57" s="157"/>
      <c r="AI57" s="137"/>
      <c r="AJ57" s="158"/>
      <c r="AK57" s="159"/>
      <c r="AL57" s="159"/>
      <c r="AM57" s="160"/>
      <c r="AN57" s="159"/>
      <c r="AO57" s="161"/>
      <c r="AP57" s="162"/>
      <c r="AQ57" s="159"/>
      <c r="AR57" s="163"/>
      <c r="AS57" s="159"/>
      <c r="AT57" s="164"/>
      <c r="AU57" s="159"/>
      <c r="AV57" s="161"/>
      <c r="AW57" s="165"/>
      <c r="AX57" s="161"/>
      <c r="AY57" s="159"/>
      <c r="AZ57" s="161"/>
      <c r="BA57" s="159"/>
      <c r="BB57" s="161"/>
      <c r="BC57" s="159"/>
      <c r="BD57" s="161"/>
      <c r="BE57" s="165"/>
      <c r="BF57" s="165"/>
      <c r="BG57" s="166"/>
      <c r="BH57" s="167"/>
      <c r="BI57" s="168"/>
      <c r="BJ57" s="168"/>
      <c r="BK57" s="159"/>
      <c r="BL57" s="158"/>
      <c r="BM57" s="159"/>
      <c r="BN57" s="159"/>
      <c r="BO57" s="160"/>
      <c r="BP57" s="159"/>
      <c r="BQ57" s="161"/>
      <c r="BR57" s="162"/>
      <c r="BS57" s="159"/>
      <c r="BT57" s="163"/>
      <c r="BU57" s="159"/>
      <c r="BV57" s="164"/>
      <c r="BW57" s="159"/>
      <c r="BX57" s="161"/>
      <c r="BY57" s="165"/>
      <c r="BZ57" s="161"/>
      <c r="CA57" s="159"/>
      <c r="CB57" s="161"/>
      <c r="CC57" s="159"/>
      <c r="CD57" s="161"/>
      <c r="CE57" s="159"/>
      <c r="CF57" s="161"/>
      <c r="CG57" s="165"/>
      <c r="CH57" s="165"/>
      <c r="CI57" s="166"/>
      <c r="CJ57" s="167"/>
      <c r="CK57" s="168"/>
      <c r="CL57" s="168"/>
      <c r="CM57" s="159"/>
      <c r="CN57" s="158"/>
      <c r="CO57" s="159"/>
      <c r="CP57" s="159"/>
      <c r="CQ57" s="160"/>
      <c r="CR57" s="159"/>
      <c r="CS57" s="161"/>
      <c r="CT57" s="162"/>
      <c r="CU57" s="159"/>
      <c r="CV57" s="163"/>
      <c r="CW57" s="159"/>
      <c r="CX57" s="164"/>
      <c r="CY57" s="159"/>
      <c r="CZ57" s="161"/>
      <c r="DA57" s="165"/>
      <c r="DB57" s="161"/>
      <c r="DC57" s="159"/>
      <c r="DD57" s="161"/>
      <c r="DE57" s="159"/>
      <c r="DF57" s="161"/>
      <c r="DG57" s="159"/>
      <c r="DH57" s="161"/>
      <c r="DI57" s="165"/>
      <c r="DJ57" s="165"/>
      <c r="DK57" s="166"/>
      <c r="DL57" s="167"/>
      <c r="DM57" s="168"/>
      <c r="DN57" s="168"/>
      <c r="DO57" s="159"/>
      <c r="DP57" s="158"/>
      <c r="DQ57" s="159"/>
      <c r="DR57" s="159"/>
      <c r="DS57" s="160"/>
      <c r="DT57" s="159"/>
      <c r="DU57" s="161"/>
      <c r="DV57" s="162"/>
      <c r="DW57" s="159"/>
      <c r="DX57" s="163"/>
      <c r="DY57" s="159"/>
      <c r="DZ57" s="164"/>
      <c r="EA57" s="159"/>
      <c r="EB57" s="161"/>
      <c r="EC57" s="165"/>
      <c r="ED57" s="161"/>
      <c r="EE57" s="159"/>
      <c r="EF57" s="161"/>
      <c r="EG57" s="159"/>
      <c r="EH57" s="161"/>
      <c r="EI57" s="159"/>
      <c r="EJ57" s="161"/>
      <c r="EK57" s="165"/>
      <c r="EL57" s="165"/>
      <c r="EM57" s="166"/>
      <c r="EN57" s="167"/>
      <c r="EO57" s="168"/>
      <c r="EP57" s="168"/>
      <c r="EQ57" s="159"/>
      <c r="ER57" s="158"/>
      <c r="ES57" s="159"/>
      <c r="ET57" s="159"/>
      <c r="EU57" s="160"/>
      <c r="EV57" s="159"/>
      <c r="EW57" s="161"/>
      <c r="EX57" s="162"/>
      <c r="EY57" s="159"/>
      <c r="EZ57" s="163"/>
      <c r="FA57" s="159"/>
      <c r="FB57" s="164"/>
      <c r="FC57" s="159"/>
      <c r="FD57" s="161"/>
      <c r="FE57" s="165"/>
      <c r="FF57" s="161"/>
      <c r="FG57" s="159"/>
      <c r="FH57" s="161"/>
      <c r="FI57" s="159"/>
      <c r="FJ57" s="161"/>
      <c r="FK57" s="159"/>
      <c r="FL57" s="161"/>
      <c r="FM57" s="165"/>
      <c r="FN57" s="165"/>
      <c r="FO57" s="166"/>
    </row>
    <row r="58" spans="1:171" s="134" customFormat="1" ht="12.75" customHeight="1">
      <c r="A58" s="169"/>
      <c r="B58" s="124"/>
      <c r="C58" s="124"/>
      <c r="D58" s="124"/>
      <c r="E58" s="135"/>
      <c r="F58" s="146"/>
      <c r="G58" s="135"/>
      <c r="H58" s="135"/>
      <c r="I58" s="139"/>
      <c r="J58" s="135"/>
      <c r="K58" s="142"/>
      <c r="L58" s="169"/>
      <c r="M58" s="140"/>
      <c r="N58" s="135"/>
      <c r="O58" s="141"/>
      <c r="P58" s="135"/>
      <c r="Q58" s="142"/>
      <c r="R58" s="135"/>
      <c r="S58" s="142"/>
      <c r="T58" s="135"/>
      <c r="U58" s="142"/>
      <c r="V58" s="135"/>
      <c r="W58" s="142"/>
      <c r="X58" s="135"/>
      <c r="Y58" s="142"/>
      <c r="Z58" s="169"/>
      <c r="AA58" s="142"/>
      <c r="AB58" s="142"/>
      <c r="AC58" s="142"/>
      <c r="AD58" s="142"/>
      <c r="AE58" s="135"/>
      <c r="AF58" s="142"/>
      <c r="AG58" s="135"/>
      <c r="AH58" s="144"/>
      <c r="AI58" s="137"/>
      <c r="AJ58" s="158"/>
      <c r="AK58" s="159"/>
      <c r="AL58" s="159"/>
      <c r="AM58" s="160"/>
      <c r="AN58" s="159"/>
      <c r="AO58" s="161"/>
      <c r="AP58" s="162"/>
      <c r="AQ58" s="159"/>
      <c r="AR58" s="163"/>
      <c r="AS58" s="159"/>
      <c r="AT58" s="164"/>
      <c r="AU58" s="159"/>
      <c r="AV58" s="161"/>
      <c r="AW58" s="165"/>
      <c r="AX58" s="161"/>
      <c r="AY58" s="159"/>
      <c r="AZ58" s="161"/>
      <c r="BA58" s="159"/>
      <c r="BB58" s="161"/>
      <c r="BC58" s="159"/>
      <c r="BD58" s="161"/>
      <c r="BE58" s="165"/>
      <c r="BF58" s="165"/>
      <c r="BG58" s="165"/>
      <c r="BH58" s="167"/>
      <c r="BI58" s="168"/>
      <c r="BJ58" s="168"/>
      <c r="BK58" s="159"/>
      <c r="BL58" s="158"/>
      <c r="BM58" s="159"/>
      <c r="BN58" s="159"/>
      <c r="BO58" s="160"/>
      <c r="BP58" s="159"/>
      <c r="BQ58" s="161"/>
      <c r="BR58" s="162"/>
      <c r="BS58" s="159"/>
      <c r="BT58" s="163"/>
      <c r="BU58" s="159"/>
      <c r="BV58" s="164"/>
      <c r="BW58" s="159"/>
      <c r="BX58" s="161"/>
      <c r="BY58" s="165"/>
      <c r="BZ58" s="161"/>
      <c r="CA58" s="159"/>
      <c r="CB58" s="161"/>
      <c r="CC58" s="159"/>
      <c r="CD58" s="161"/>
      <c r="CE58" s="159"/>
      <c r="CF58" s="161"/>
      <c r="CG58" s="165"/>
      <c r="CH58" s="165"/>
      <c r="CI58" s="165"/>
      <c r="CJ58" s="167"/>
      <c r="CK58" s="168"/>
      <c r="CL58" s="168"/>
      <c r="CM58" s="159"/>
      <c r="CN58" s="158"/>
      <c r="CO58" s="159"/>
      <c r="CP58" s="159"/>
      <c r="CQ58" s="160"/>
      <c r="CR58" s="159"/>
      <c r="CS58" s="161"/>
      <c r="CT58" s="162"/>
      <c r="CU58" s="159"/>
      <c r="CV58" s="163"/>
      <c r="CW58" s="159"/>
      <c r="CX58" s="164"/>
      <c r="CY58" s="159"/>
      <c r="CZ58" s="161"/>
      <c r="DA58" s="165"/>
      <c r="DB58" s="161"/>
      <c r="DC58" s="159"/>
      <c r="DD58" s="161"/>
      <c r="DE58" s="159"/>
      <c r="DF58" s="161"/>
      <c r="DG58" s="159"/>
      <c r="DH58" s="161"/>
      <c r="DI58" s="165"/>
      <c r="DJ58" s="165"/>
      <c r="DK58" s="165"/>
      <c r="DL58" s="167"/>
      <c r="DM58" s="168"/>
      <c r="DN58" s="168"/>
      <c r="DO58" s="159"/>
      <c r="DP58" s="158"/>
      <c r="DQ58" s="159"/>
      <c r="DR58" s="159"/>
      <c r="DS58" s="160"/>
      <c r="DT58" s="159"/>
      <c r="DU58" s="161"/>
      <c r="DV58" s="162"/>
      <c r="DW58" s="159"/>
      <c r="DX58" s="163"/>
      <c r="DY58" s="159"/>
      <c r="DZ58" s="164"/>
      <c r="EA58" s="159"/>
      <c r="EB58" s="161"/>
      <c r="EC58" s="165"/>
      <c r="ED58" s="161"/>
      <c r="EE58" s="159"/>
      <c r="EF58" s="161"/>
      <c r="EG58" s="159"/>
      <c r="EH58" s="161"/>
      <c r="EI58" s="159"/>
      <c r="EJ58" s="161"/>
      <c r="EK58" s="165"/>
      <c r="EL58" s="165"/>
      <c r="EM58" s="165"/>
      <c r="EN58" s="167"/>
      <c r="EO58" s="168"/>
      <c r="EP58" s="168"/>
      <c r="EQ58" s="159"/>
      <c r="ER58" s="158"/>
      <c r="ES58" s="159"/>
      <c r="ET58" s="159"/>
      <c r="EU58" s="160"/>
      <c r="EV58" s="159"/>
      <c r="EW58" s="161"/>
      <c r="EX58" s="162"/>
      <c r="EY58" s="159"/>
      <c r="EZ58" s="163"/>
      <c r="FA58" s="159"/>
      <c r="FB58" s="164"/>
      <c r="FC58" s="159"/>
      <c r="FD58" s="161"/>
      <c r="FE58" s="165"/>
      <c r="FF58" s="161"/>
      <c r="FG58" s="159"/>
      <c r="FH58" s="161"/>
      <c r="FI58" s="159"/>
      <c r="FJ58" s="161"/>
      <c r="FK58" s="159"/>
      <c r="FL58" s="161"/>
      <c r="FM58" s="165"/>
      <c r="FN58" s="165"/>
      <c r="FO58" s="165"/>
    </row>
    <row r="59" spans="1:171" s="134" customFormat="1" ht="12.75" customHeight="1">
      <c r="A59" s="170" t="s">
        <v>83</v>
      </c>
      <c r="B59" s="124"/>
      <c r="C59" s="124"/>
      <c r="D59" s="124"/>
      <c r="E59" s="135"/>
      <c r="F59" s="146"/>
      <c r="G59" s="135"/>
      <c r="H59" s="135"/>
      <c r="I59" s="139"/>
      <c r="J59" s="135"/>
      <c r="K59" s="142"/>
      <c r="L59" s="169"/>
      <c r="M59" s="140"/>
      <c r="N59" s="135"/>
      <c r="O59" s="141"/>
      <c r="P59" s="135"/>
      <c r="Q59" s="142"/>
      <c r="R59" s="135"/>
      <c r="S59" s="142"/>
      <c r="T59" s="135"/>
      <c r="U59" s="142"/>
      <c r="V59" s="135"/>
      <c r="W59" s="142"/>
      <c r="X59" s="135"/>
      <c r="Y59" s="142"/>
      <c r="Z59" s="169"/>
      <c r="AA59" s="142"/>
      <c r="AB59" s="142"/>
      <c r="AC59" s="142"/>
      <c r="AD59" s="142"/>
      <c r="AE59" s="135"/>
      <c r="AF59" s="142"/>
      <c r="AG59" s="135"/>
      <c r="AH59" s="144"/>
      <c r="AI59" s="171"/>
      <c r="AJ59" s="158"/>
      <c r="AK59" s="159"/>
      <c r="AM59" s="160"/>
      <c r="AN59" s="159"/>
      <c r="AO59" s="161"/>
      <c r="AP59" s="162"/>
      <c r="AQ59" s="159"/>
      <c r="AR59" s="163"/>
      <c r="AS59" s="159"/>
      <c r="AT59" s="164"/>
      <c r="AU59" s="159"/>
      <c r="AV59" s="161"/>
      <c r="AW59" s="165"/>
      <c r="AX59" s="161"/>
      <c r="AY59" s="159"/>
      <c r="AZ59" s="161"/>
      <c r="BA59" s="159"/>
      <c r="BB59" s="161"/>
      <c r="BC59" s="159"/>
      <c r="BD59" s="161"/>
      <c r="BE59" s="165"/>
      <c r="BF59" s="165"/>
      <c r="BG59" s="165"/>
      <c r="BH59" s="167"/>
      <c r="BI59" s="168"/>
      <c r="BJ59" s="168"/>
      <c r="BK59" s="159"/>
      <c r="BL59" s="158"/>
      <c r="BM59" s="159"/>
      <c r="BN59" s="159"/>
      <c r="BO59" s="160"/>
      <c r="BP59" s="159"/>
      <c r="BQ59" s="161"/>
      <c r="BR59" s="162"/>
      <c r="BS59" s="159"/>
      <c r="BT59" s="163"/>
      <c r="BU59" s="159"/>
      <c r="BV59" s="164"/>
      <c r="BW59" s="159"/>
      <c r="BX59" s="161"/>
      <c r="BY59" s="165"/>
      <c r="BZ59" s="161"/>
      <c r="CA59" s="159"/>
      <c r="CB59" s="161"/>
      <c r="CC59" s="159"/>
      <c r="CD59" s="161"/>
      <c r="CE59" s="159"/>
      <c r="CF59" s="161"/>
      <c r="CG59" s="165"/>
      <c r="CH59" s="165"/>
      <c r="CI59" s="165"/>
      <c r="CJ59" s="167"/>
      <c r="CK59" s="168"/>
      <c r="CL59" s="168"/>
      <c r="CM59" s="159"/>
      <c r="CN59" s="158"/>
      <c r="CO59" s="159"/>
      <c r="CP59" s="159"/>
      <c r="CQ59" s="160"/>
      <c r="CR59" s="159"/>
      <c r="CS59" s="161"/>
      <c r="CT59" s="162"/>
      <c r="CU59" s="159"/>
      <c r="CV59" s="163"/>
      <c r="CW59" s="159"/>
      <c r="CX59" s="164"/>
      <c r="CY59" s="159"/>
      <c r="CZ59" s="161"/>
      <c r="DA59" s="165"/>
      <c r="DB59" s="161"/>
      <c r="DC59" s="159"/>
      <c r="DD59" s="161"/>
      <c r="DE59" s="159"/>
      <c r="DF59" s="161"/>
      <c r="DG59" s="159"/>
      <c r="DH59" s="161"/>
      <c r="DI59" s="165"/>
      <c r="DJ59" s="165"/>
      <c r="DK59" s="165"/>
      <c r="DL59" s="167"/>
      <c r="DM59" s="168"/>
      <c r="DN59" s="168"/>
      <c r="DO59" s="159"/>
      <c r="DP59" s="158"/>
      <c r="DQ59" s="159"/>
      <c r="DR59" s="159"/>
      <c r="DS59" s="160"/>
      <c r="DT59" s="159"/>
      <c r="DU59" s="161"/>
      <c r="DV59" s="162"/>
      <c r="DW59" s="159"/>
      <c r="DX59" s="163"/>
      <c r="DY59" s="159"/>
      <c r="DZ59" s="164"/>
      <c r="EA59" s="159"/>
      <c r="EB59" s="161"/>
      <c r="EC59" s="165"/>
      <c r="ED59" s="161"/>
      <c r="EE59" s="159"/>
      <c r="EF59" s="161"/>
      <c r="EG59" s="159"/>
      <c r="EH59" s="161"/>
      <c r="EI59" s="159"/>
      <c r="EJ59" s="161"/>
      <c r="EK59" s="165"/>
      <c r="EL59" s="165"/>
      <c r="EM59" s="165"/>
      <c r="EN59" s="167"/>
      <c r="EO59" s="168"/>
      <c r="EP59" s="168"/>
      <c r="EQ59" s="159"/>
      <c r="ER59" s="158"/>
      <c r="ES59" s="159"/>
      <c r="ET59" s="159"/>
      <c r="EU59" s="160"/>
      <c r="EV59" s="159"/>
      <c r="EW59" s="161"/>
      <c r="EX59" s="162"/>
      <c r="EY59" s="159"/>
      <c r="EZ59" s="163"/>
      <c r="FA59" s="159"/>
      <c r="FB59" s="164"/>
      <c r="FC59" s="159"/>
      <c r="FD59" s="161"/>
      <c r="FE59" s="165"/>
      <c r="FF59" s="161"/>
      <c r="FG59" s="159"/>
      <c r="FH59" s="161"/>
      <c r="FI59" s="159"/>
      <c r="FJ59" s="161"/>
      <c r="FK59" s="159"/>
      <c r="FL59" s="161"/>
      <c r="FM59" s="165"/>
      <c r="FN59" s="165"/>
      <c r="FO59" s="165"/>
    </row>
    <row r="60" spans="1:171" ht="12.75" customHeight="1">
      <c r="A60" s="1970" t="s">
        <v>96</v>
      </c>
      <c r="B60" s="1971"/>
      <c r="C60" s="1971"/>
      <c r="D60" s="1971"/>
      <c r="E60" s="1971"/>
      <c r="F60" s="1971"/>
      <c r="G60" s="1971"/>
      <c r="H60" s="1971"/>
      <c r="I60" s="1971"/>
      <c r="J60" s="1971"/>
      <c r="K60" s="1971"/>
      <c r="L60" s="172"/>
      <c r="M60" s="173"/>
      <c r="N60" s="87"/>
      <c r="O60" s="174"/>
      <c r="P60" s="173"/>
      <c r="Q60" s="175"/>
      <c r="R60" s="175"/>
      <c r="S60" s="173"/>
      <c r="T60" s="176"/>
      <c r="U60" s="177"/>
      <c r="V60" s="176"/>
      <c r="W60" s="177"/>
      <c r="X60" s="176"/>
      <c r="Y60" s="177"/>
      <c r="Z60" s="177"/>
      <c r="AA60" s="177"/>
      <c r="AB60" s="177"/>
      <c r="AC60" s="177"/>
      <c r="AD60" s="177"/>
      <c r="AE60" s="178"/>
      <c r="AF60" s="177"/>
      <c r="AG60" s="179"/>
      <c r="AH60" s="179"/>
    </row>
    <row r="61" spans="1:171" ht="12.75" customHeight="1">
      <c r="A61" s="1971"/>
      <c r="B61" s="1971"/>
      <c r="C61" s="1971"/>
      <c r="D61" s="1971"/>
      <c r="E61" s="1971"/>
      <c r="F61" s="1971"/>
      <c r="G61" s="1971"/>
      <c r="H61" s="1971"/>
      <c r="I61" s="1971"/>
      <c r="J61" s="1971"/>
      <c r="K61" s="1971"/>
      <c r="L61" s="87"/>
      <c r="M61" s="173"/>
      <c r="N61" s="87"/>
      <c r="O61" s="174"/>
      <c r="P61" s="173"/>
      <c r="Q61" s="175"/>
      <c r="R61" s="175"/>
      <c r="S61" s="173"/>
      <c r="T61" s="176"/>
      <c r="U61" s="177"/>
      <c r="V61" s="176"/>
      <c r="W61" s="177"/>
      <c r="X61" s="176"/>
      <c r="Y61" s="177"/>
      <c r="Z61" s="177"/>
      <c r="AA61" s="177"/>
      <c r="AB61" s="177"/>
      <c r="AC61" s="177"/>
      <c r="AD61" s="178"/>
      <c r="AE61" s="178"/>
      <c r="AF61" s="177"/>
      <c r="AG61" s="176"/>
      <c r="AH61" s="179"/>
    </row>
    <row r="62" spans="1:171" ht="12" customHeight="1">
      <c r="A62" s="1971"/>
      <c r="B62" s="1971"/>
      <c r="C62" s="1971"/>
      <c r="D62" s="1971"/>
      <c r="E62" s="1971"/>
      <c r="F62" s="1971"/>
      <c r="G62" s="1971"/>
      <c r="H62" s="1971"/>
      <c r="I62" s="1971"/>
      <c r="J62" s="1971"/>
      <c r="K62" s="1971"/>
      <c r="L62" s="173"/>
      <c r="M62" s="173"/>
      <c r="N62" s="87"/>
      <c r="O62" s="182"/>
      <c r="P62" s="173"/>
      <c r="Q62" s="175"/>
      <c r="R62" s="175"/>
      <c r="S62" s="173"/>
      <c r="T62" s="176"/>
      <c r="U62" s="177"/>
      <c r="V62" s="176"/>
      <c r="W62" s="177"/>
      <c r="X62" s="176"/>
      <c r="Y62" s="177"/>
      <c r="Z62" s="177"/>
      <c r="AA62" s="177"/>
      <c r="AB62" s="177"/>
      <c r="AC62" s="177"/>
      <c r="AD62" s="177"/>
      <c r="AE62" s="178"/>
      <c r="AF62" s="177"/>
      <c r="AG62" s="176"/>
      <c r="AH62" s="179"/>
    </row>
    <row r="63" spans="1:171" ht="12" customHeight="1">
      <c r="A63" s="1971"/>
      <c r="B63" s="1971"/>
      <c r="C63" s="1971"/>
      <c r="D63" s="1971"/>
      <c r="E63" s="1971"/>
      <c r="F63" s="1971"/>
      <c r="G63" s="1971"/>
      <c r="H63" s="1971"/>
      <c r="I63" s="1971"/>
      <c r="J63" s="1971"/>
      <c r="K63" s="1971"/>
      <c r="L63" s="173"/>
      <c r="M63" s="173"/>
      <c r="N63" s="87"/>
      <c r="O63" s="182"/>
      <c r="P63" s="173"/>
      <c r="Q63" s="175"/>
      <c r="R63" s="175"/>
      <c r="S63" s="173"/>
      <c r="T63" s="176"/>
      <c r="U63" s="177"/>
      <c r="V63" s="176"/>
      <c r="W63" s="177"/>
      <c r="X63" s="176"/>
      <c r="Y63" s="177"/>
      <c r="Z63" s="177"/>
      <c r="AA63" s="177"/>
      <c r="AB63" s="177"/>
      <c r="AC63" s="177"/>
      <c r="AD63" s="177"/>
      <c r="AE63" s="176"/>
      <c r="AF63" s="177"/>
      <c r="AG63" s="176"/>
      <c r="AH63" s="179"/>
    </row>
    <row r="64" spans="1:171" ht="11.25" customHeight="1">
      <c r="A64" s="1971"/>
      <c r="B64" s="1971"/>
      <c r="C64" s="1971"/>
      <c r="D64" s="1971"/>
      <c r="E64" s="1971"/>
      <c r="F64" s="1971"/>
      <c r="G64" s="1971"/>
      <c r="H64" s="1971"/>
      <c r="I64" s="1971"/>
      <c r="J64" s="1971"/>
      <c r="K64" s="1971"/>
      <c r="L64" s="173"/>
      <c r="M64" s="173"/>
      <c r="N64" s="87"/>
      <c r="O64" s="182"/>
      <c r="P64" s="173"/>
      <c r="Q64" s="175"/>
      <c r="R64" s="175"/>
      <c r="S64" s="173"/>
      <c r="T64" s="176"/>
      <c r="U64" s="177"/>
      <c r="V64" s="183"/>
      <c r="W64" s="177"/>
      <c r="X64" s="176"/>
      <c r="Y64" s="177"/>
      <c r="Z64" s="177"/>
      <c r="AA64" s="177"/>
      <c r="AB64" s="177"/>
      <c r="AC64" s="177"/>
      <c r="AD64" s="177"/>
      <c r="AE64" s="176"/>
      <c r="AF64" s="177"/>
      <c r="AG64" s="176"/>
      <c r="AH64" s="179"/>
    </row>
    <row r="65" spans="1:35" ht="12" customHeight="1">
      <c r="A65" s="1936" t="s">
        <v>85</v>
      </c>
      <c r="B65" s="1936"/>
      <c r="C65" s="1936"/>
      <c r="D65" s="1936"/>
      <c r="E65" s="1936"/>
      <c r="F65" s="1936"/>
      <c r="G65" s="1936"/>
      <c r="H65" s="1936"/>
      <c r="I65" s="1936"/>
      <c r="J65" s="1936"/>
      <c r="K65" s="1936"/>
      <c r="L65" s="82"/>
      <c r="M65" s="82"/>
      <c r="N65" s="82"/>
      <c r="P65" s="185"/>
      <c r="V65" s="188"/>
      <c r="AH65" s="189"/>
    </row>
    <row r="66" spans="1:35">
      <c r="A66" s="1943" t="s">
        <v>86</v>
      </c>
      <c r="B66" s="1943"/>
      <c r="C66" s="1943"/>
      <c r="D66" s="1943"/>
      <c r="E66" s="1943"/>
      <c r="F66" s="1943"/>
      <c r="G66" s="1943"/>
      <c r="H66" s="1943"/>
      <c r="I66" s="1943"/>
      <c r="J66" s="1943"/>
      <c r="K66" s="1943"/>
    </row>
    <row r="67" spans="1:35">
      <c r="A67" s="1967" t="s">
        <v>87</v>
      </c>
      <c r="B67" s="1967"/>
      <c r="C67" s="1967"/>
      <c r="D67" s="1967"/>
      <c r="E67" s="1967"/>
      <c r="F67" s="1967"/>
      <c r="G67" s="1967"/>
      <c r="H67" s="1967"/>
      <c r="I67" s="1967"/>
      <c r="J67" s="1967"/>
      <c r="K67" s="1967"/>
    </row>
    <row r="68" spans="1:35">
      <c r="A68" s="1967" t="s">
        <v>88</v>
      </c>
      <c r="B68" s="1967"/>
      <c r="C68" s="1967"/>
      <c r="D68" s="1967"/>
      <c r="E68" s="1967"/>
      <c r="F68" s="1967"/>
      <c r="G68" s="1967"/>
      <c r="H68" s="1967"/>
      <c r="I68" s="1967"/>
      <c r="J68" s="1967"/>
      <c r="K68" s="1967"/>
    </row>
    <row r="69" spans="1:35">
      <c r="A69" s="1967" t="s">
        <v>97</v>
      </c>
      <c r="B69" s="1967"/>
      <c r="C69" s="1967"/>
      <c r="D69" s="1967"/>
      <c r="E69" s="1967"/>
      <c r="F69" s="1967"/>
      <c r="G69" s="1967"/>
      <c r="H69" s="1967"/>
      <c r="I69" s="1967"/>
      <c r="J69" s="1967"/>
      <c r="K69" s="1967"/>
    </row>
    <row r="70" spans="1:35">
      <c r="B70" s="190"/>
      <c r="E70" s="191"/>
    </row>
    <row r="71" spans="1:35">
      <c r="A71" s="1967" t="s">
        <v>16</v>
      </c>
      <c r="B71" s="1967"/>
      <c r="C71" s="1967"/>
    </row>
    <row r="75" spans="1:35">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row>
    <row r="77" spans="1:35">
      <c r="A77" s="176"/>
      <c r="B77" s="190"/>
      <c r="E77" s="184"/>
    </row>
  </sheetData>
  <mergeCells count="56">
    <mergeCell ref="A1:J1"/>
    <mergeCell ref="L1:N1"/>
    <mergeCell ref="A3:A6"/>
    <mergeCell ref="B3:D3"/>
    <mergeCell ref="E3:K3"/>
    <mergeCell ref="L3:L6"/>
    <mergeCell ref="M3:O3"/>
    <mergeCell ref="B4:B6"/>
    <mergeCell ref="C4:C6"/>
    <mergeCell ref="D4:D6"/>
    <mergeCell ref="AA3:AF3"/>
    <mergeCell ref="AG3:AH3"/>
    <mergeCell ref="S4:S6"/>
    <mergeCell ref="T4:U4"/>
    <mergeCell ref="V4:W4"/>
    <mergeCell ref="X4:Y4"/>
    <mergeCell ref="J4:K5"/>
    <mergeCell ref="P3:Q3"/>
    <mergeCell ref="R3:S3"/>
    <mergeCell ref="T3:Y3"/>
    <mergeCell ref="Z3:Z6"/>
    <mergeCell ref="E4:E6"/>
    <mergeCell ref="F4:F6"/>
    <mergeCell ref="G4:G6"/>
    <mergeCell ref="H4:H6"/>
    <mergeCell ref="I4:I6"/>
    <mergeCell ref="V5:V6"/>
    <mergeCell ref="W5:W6"/>
    <mergeCell ref="X5:X6"/>
    <mergeCell ref="M4:M6"/>
    <mergeCell ref="N4:N6"/>
    <mergeCell ref="O4:O6"/>
    <mergeCell ref="P4:P6"/>
    <mergeCell ref="Q4:Q6"/>
    <mergeCell ref="R4:R6"/>
    <mergeCell ref="AA4:AB4"/>
    <mergeCell ref="AC4:AD4"/>
    <mergeCell ref="AE4:AF4"/>
    <mergeCell ref="AG4:AG6"/>
    <mergeCell ref="AH4:AH6"/>
    <mergeCell ref="A69:K69"/>
    <mergeCell ref="A71:C71"/>
    <mergeCell ref="AF5:AF6"/>
    <mergeCell ref="A60:K64"/>
    <mergeCell ref="A65:K65"/>
    <mergeCell ref="A66:K66"/>
    <mergeCell ref="A67:K67"/>
    <mergeCell ref="A68:K68"/>
    <mergeCell ref="Y5:Y6"/>
    <mergeCell ref="AA5:AA6"/>
    <mergeCell ref="AB5:AB6"/>
    <mergeCell ref="AC5:AC6"/>
    <mergeCell ref="AD5:AD6"/>
    <mergeCell ref="AE5:AE6"/>
    <mergeCell ref="T5:T6"/>
    <mergeCell ref="U5:U6"/>
  </mergeCells>
  <hyperlinks>
    <hyperlink ref="L1" location="Contents!A1" display="back to contents"/>
  </hyperlinks>
  <printOptions gridLinesSet="0"/>
  <pageMargins left="0.59055118110236227" right="0.39370078740157483" top="0.51181102362204722" bottom="0.39370078740157483" header="0.19685039370078741" footer="0.19685039370078741"/>
  <pageSetup paperSize="9" scale="83" fitToWidth="2" orientation="portrait" r:id="rId1"/>
  <headerFooter alignWithMargins="0"/>
  <colBreaks count="1" manualBreakCount="1">
    <brk id="25" max="6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15"/>
  <sheetViews>
    <sheetView showGridLines="0" zoomScaleNormal="100" workbookViewId="0">
      <selection sqref="A1:I2"/>
    </sheetView>
  </sheetViews>
  <sheetFormatPr defaultColWidth="9.140625" defaultRowHeight="12.75"/>
  <cols>
    <col min="1" max="1" width="23.7109375" style="965" customWidth="1"/>
    <col min="2" max="2" width="9.42578125" style="965" customWidth="1"/>
    <col min="3" max="6" width="7.7109375" style="965" customWidth="1"/>
    <col min="7" max="7" width="8.28515625" style="965" customWidth="1"/>
    <col min="8" max="8" width="9.85546875" style="965" customWidth="1"/>
    <col min="9" max="9" width="11.85546875" style="965" customWidth="1"/>
    <col min="10" max="10" width="9.140625" style="964" customWidth="1"/>
    <col min="11" max="11" width="9.42578125" style="964" customWidth="1"/>
    <col min="12" max="12" width="5.28515625" style="964" customWidth="1"/>
    <col min="13" max="13" width="9.140625" style="964" customWidth="1"/>
    <col min="14" max="59" width="9.140625" style="964"/>
    <col min="60" max="16384" width="9.140625" style="965"/>
  </cols>
  <sheetData>
    <row r="1" spans="1:59" ht="18" customHeight="1">
      <c r="A1" s="2350" t="s">
        <v>634</v>
      </c>
      <c r="B1" s="2350"/>
      <c r="C1" s="2350"/>
      <c r="D1" s="2350"/>
      <c r="E1" s="2350"/>
      <c r="F1" s="2350"/>
      <c r="G1" s="2350"/>
      <c r="H1" s="2350"/>
      <c r="I1" s="2350"/>
      <c r="K1" s="2188" t="s">
        <v>18</v>
      </c>
      <c r="L1" s="2188"/>
      <c r="M1" s="2188"/>
    </row>
    <row r="2" spans="1:59" ht="18" customHeight="1">
      <c r="A2" s="2350"/>
      <c r="B2" s="2350"/>
      <c r="C2" s="2350"/>
      <c r="D2" s="2350"/>
      <c r="E2" s="2350"/>
      <c r="F2" s="2350"/>
      <c r="G2" s="2350"/>
      <c r="H2" s="2350"/>
      <c r="I2" s="2350"/>
    </row>
    <row r="3" spans="1:59" ht="15" customHeight="1">
      <c r="A3" s="966" t="s">
        <v>635</v>
      </c>
      <c r="B3" s="1204"/>
      <c r="C3" s="1204"/>
      <c r="D3" s="1204"/>
      <c r="E3" s="1204"/>
      <c r="F3" s="1204"/>
      <c r="G3" s="1204"/>
      <c r="H3" s="1204"/>
      <c r="I3" s="1204"/>
    </row>
    <row r="4" spans="1:59" ht="12.75" customHeight="1">
      <c r="A4" s="2351" t="s">
        <v>152</v>
      </c>
      <c r="B4" s="2354" t="s">
        <v>636</v>
      </c>
      <c r="C4" s="2355"/>
      <c r="D4" s="2355"/>
      <c r="E4" s="2355"/>
      <c r="F4" s="2355"/>
      <c r="G4" s="2351"/>
      <c r="H4" s="2360" t="s">
        <v>637</v>
      </c>
      <c r="I4" s="2363" t="s">
        <v>638</v>
      </c>
      <c r="J4" s="1205"/>
      <c r="K4" s="1205"/>
    </row>
    <row r="5" spans="1:59" ht="12.75" customHeight="1">
      <c r="A5" s="2352"/>
      <c r="B5" s="2356"/>
      <c r="C5" s="2357"/>
      <c r="D5" s="2357"/>
      <c r="E5" s="2357"/>
      <c r="F5" s="2357"/>
      <c r="G5" s="2352"/>
      <c r="H5" s="2361"/>
      <c r="I5" s="2356"/>
      <c r="J5" s="1206"/>
      <c r="K5" s="1207"/>
      <c r="L5" s="966"/>
    </row>
    <row r="6" spans="1:59" ht="12.75" customHeight="1">
      <c r="A6" s="2352"/>
      <c r="B6" s="2358"/>
      <c r="C6" s="2359"/>
      <c r="D6" s="2359"/>
      <c r="E6" s="2359"/>
      <c r="F6" s="2359"/>
      <c r="G6" s="2353"/>
      <c r="H6" s="2361"/>
      <c r="I6" s="2356"/>
      <c r="J6" s="1206"/>
      <c r="K6" s="1208"/>
      <c r="L6" s="966"/>
    </row>
    <row r="7" spans="1:59" ht="14.25">
      <c r="A7" s="2353"/>
      <c r="B7" s="1209" t="s">
        <v>639</v>
      </c>
      <c r="C7" s="1209" t="s">
        <v>389</v>
      </c>
      <c r="D7" s="1209" t="s">
        <v>390</v>
      </c>
      <c r="E7" s="1209" t="s">
        <v>391</v>
      </c>
      <c r="F7" s="1209" t="s">
        <v>392</v>
      </c>
      <c r="G7" s="1210" t="s">
        <v>640</v>
      </c>
      <c r="H7" s="2362"/>
      <c r="I7" s="2358"/>
      <c r="J7" s="1205"/>
      <c r="K7" s="1208"/>
    </row>
    <row r="8" spans="1:59" hidden="1">
      <c r="A8" s="995"/>
      <c r="B8" s="1211"/>
      <c r="C8" s="984"/>
      <c r="D8" s="984"/>
      <c r="E8" s="984"/>
      <c r="F8" s="984"/>
      <c r="G8" s="984"/>
      <c r="H8" s="1212"/>
      <c r="I8" s="995"/>
      <c r="J8" s="1205"/>
      <c r="K8" s="1208"/>
    </row>
    <row r="9" spans="1:59" s="999" customFormat="1" ht="12.75" customHeight="1">
      <c r="A9" s="1037" t="s">
        <v>312</v>
      </c>
      <c r="B9" s="1213">
        <v>9.3000000000000007</v>
      </c>
      <c r="C9" s="1214">
        <v>36.799999999999997</v>
      </c>
      <c r="D9" s="1214">
        <v>66.8</v>
      </c>
      <c r="E9" s="1214">
        <v>83.4</v>
      </c>
      <c r="F9" s="1214">
        <v>49.4</v>
      </c>
      <c r="G9" s="1214">
        <v>12.6</v>
      </c>
      <c r="H9" s="997">
        <v>45.5</v>
      </c>
      <c r="I9" s="1215" t="s">
        <v>641</v>
      </c>
      <c r="J9" s="1216"/>
      <c r="K9" s="1208"/>
      <c r="L9" s="1214"/>
      <c r="M9" s="1214"/>
      <c r="N9" s="1214"/>
      <c r="O9" s="1214"/>
      <c r="P9" s="1214"/>
      <c r="Q9" s="997"/>
      <c r="R9" s="1215"/>
    </row>
    <row r="10" spans="1:59" s="1004" customFormat="1" ht="12.75" customHeight="1">
      <c r="A10" s="1039" t="s">
        <v>160</v>
      </c>
      <c r="B10" s="1208"/>
      <c r="C10" s="1208"/>
      <c r="D10" s="1208"/>
      <c r="E10" s="1208"/>
      <c r="F10" s="1208"/>
      <c r="G10" s="1208"/>
      <c r="H10" s="1208"/>
      <c r="I10" s="1217"/>
      <c r="J10" s="1218"/>
      <c r="K10" s="1208"/>
      <c r="L10" s="1208"/>
      <c r="M10" s="1208"/>
      <c r="N10" s="1208"/>
      <c r="O10" s="1208"/>
      <c r="P10" s="1208"/>
      <c r="Q10" s="1208"/>
      <c r="R10" s="1217"/>
      <c r="S10" s="962"/>
      <c r="T10" s="962"/>
      <c r="U10" s="962"/>
      <c r="V10" s="962"/>
      <c r="W10" s="962"/>
      <c r="X10" s="962"/>
      <c r="Y10" s="962"/>
      <c r="Z10" s="962"/>
      <c r="AA10" s="962"/>
      <c r="AB10" s="962"/>
      <c r="AC10" s="962"/>
      <c r="AD10" s="962"/>
      <c r="AE10" s="962"/>
      <c r="AF10" s="962"/>
      <c r="AG10" s="962"/>
      <c r="AH10" s="962"/>
      <c r="AI10" s="962"/>
      <c r="AJ10" s="962"/>
      <c r="AK10" s="962"/>
      <c r="AL10" s="962"/>
      <c r="AM10" s="962"/>
      <c r="AN10" s="962"/>
      <c r="AO10" s="962"/>
      <c r="AP10" s="962"/>
      <c r="AQ10" s="962"/>
      <c r="AR10" s="962"/>
      <c r="AS10" s="962"/>
      <c r="AT10" s="962"/>
      <c r="AU10" s="962"/>
      <c r="AV10" s="962"/>
      <c r="AW10" s="962"/>
      <c r="AX10" s="962"/>
      <c r="AY10" s="962"/>
      <c r="AZ10" s="962"/>
      <c r="BA10" s="962"/>
      <c r="BB10" s="962"/>
      <c r="BC10" s="962"/>
      <c r="BD10" s="962"/>
      <c r="BE10" s="962"/>
      <c r="BF10" s="962"/>
      <c r="BG10" s="962"/>
    </row>
    <row r="11" spans="1:59" s="173" customFormat="1" ht="12.75" customHeight="1">
      <c r="A11" s="1040" t="s">
        <v>474</v>
      </c>
      <c r="B11" s="1208">
        <v>7.2</v>
      </c>
      <c r="C11" s="1208">
        <v>24.6</v>
      </c>
      <c r="D11" s="1208">
        <v>54.1</v>
      </c>
      <c r="E11" s="1208">
        <v>71.3</v>
      </c>
      <c r="F11" s="1208">
        <v>43.4</v>
      </c>
      <c r="G11" s="1208">
        <v>13.6</v>
      </c>
      <c r="H11" s="1012">
        <v>39.4</v>
      </c>
      <c r="I11" s="1217" t="s">
        <v>642</v>
      </c>
      <c r="J11" s="1013"/>
      <c r="K11" s="1208"/>
      <c r="L11" s="1208"/>
      <c r="M11" s="1208"/>
      <c r="N11" s="1208"/>
      <c r="O11" s="1208"/>
      <c r="P11" s="1208"/>
      <c r="Q11" s="1012"/>
      <c r="R11" s="1217"/>
    </row>
    <row r="12" spans="1:59" s="173" customFormat="1" ht="12.75" customHeight="1">
      <c r="A12" s="1040" t="s">
        <v>475</v>
      </c>
      <c r="B12" s="1208">
        <v>7.5</v>
      </c>
      <c r="C12" s="1208">
        <v>41.8</v>
      </c>
      <c r="D12" s="1208">
        <v>104.1</v>
      </c>
      <c r="E12" s="1208">
        <v>111</v>
      </c>
      <c r="F12" s="1208">
        <v>51.4</v>
      </c>
      <c r="G12" s="1208">
        <v>10.3</v>
      </c>
      <c r="H12" s="1012">
        <v>53.7</v>
      </c>
      <c r="I12" s="1217" t="s">
        <v>643</v>
      </c>
      <c r="J12" s="1013"/>
      <c r="K12" s="1208"/>
      <c r="L12" s="1208"/>
      <c r="M12" s="1208"/>
      <c r="N12" s="1208"/>
      <c r="O12" s="1208"/>
      <c r="P12" s="1208"/>
      <c r="Q12" s="1012"/>
      <c r="R12" s="1217"/>
    </row>
    <row r="13" spans="1:59" s="173" customFormat="1" ht="12.75" customHeight="1">
      <c r="A13" s="1040" t="s">
        <v>476</v>
      </c>
      <c r="B13" s="1208">
        <v>10.8</v>
      </c>
      <c r="C13" s="1208">
        <v>46.5</v>
      </c>
      <c r="D13" s="1208">
        <v>93.5</v>
      </c>
      <c r="E13" s="1208">
        <v>91.8</v>
      </c>
      <c r="F13" s="1208">
        <v>32.5</v>
      </c>
      <c r="G13" s="1208">
        <v>9.4</v>
      </c>
      <c r="H13" s="1012">
        <v>46.7</v>
      </c>
      <c r="I13" s="1217" t="s">
        <v>644</v>
      </c>
      <c r="J13" s="1013"/>
      <c r="K13" s="1208"/>
      <c r="L13" s="1208"/>
      <c r="M13" s="1208"/>
      <c r="N13" s="1208"/>
      <c r="O13" s="1208"/>
      <c r="P13" s="1208"/>
      <c r="Q13" s="1012"/>
      <c r="R13" s="1217"/>
    </row>
    <row r="14" spans="1:59" s="173" customFormat="1" ht="12.75" customHeight="1">
      <c r="A14" s="1041" t="s">
        <v>477</v>
      </c>
      <c r="B14" s="1208">
        <v>7.5</v>
      </c>
      <c r="C14" s="1208">
        <v>46.4</v>
      </c>
      <c r="D14" s="1208">
        <v>100.3</v>
      </c>
      <c r="E14" s="1208">
        <v>99</v>
      </c>
      <c r="F14" s="1208">
        <v>45.8</v>
      </c>
      <c r="G14" s="1208">
        <v>14.5</v>
      </c>
      <c r="H14" s="1012">
        <v>50.5</v>
      </c>
      <c r="I14" s="1217" t="s">
        <v>645</v>
      </c>
      <c r="J14" s="1013"/>
      <c r="K14" s="1208"/>
      <c r="L14" s="1208"/>
      <c r="M14" s="1208"/>
      <c r="N14" s="1208"/>
      <c r="O14" s="1208"/>
      <c r="P14" s="1208"/>
      <c r="Q14" s="1012"/>
      <c r="R14" s="1217"/>
    </row>
    <row r="15" spans="1:59" s="173" customFormat="1" ht="12.75" customHeight="1">
      <c r="A15" s="1041" t="s">
        <v>165</v>
      </c>
      <c r="B15" s="1208">
        <v>4.5</v>
      </c>
      <c r="C15" s="1208">
        <v>14.2</v>
      </c>
      <c r="D15" s="1208">
        <v>30.4</v>
      </c>
      <c r="E15" s="1208">
        <v>67.8</v>
      </c>
      <c r="F15" s="1208">
        <v>57.4</v>
      </c>
      <c r="G15" s="1208">
        <v>19.100000000000001</v>
      </c>
      <c r="H15" s="1012">
        <v>35.6</v>
      </c>
      <c r="I15" s="1217" t="s">
        <v>646</v>
      </c>
      <c r="J15" s="1013"/>
      <c r="K15" s="1208"/>
      <c r="L15" s="1208"/>
      <c r="M15" s="1208"/>
      <c r="N15" s="1208"/>
      <c r="O15" s="1208"/>
      <c r="P15" s="1208"/>
      <c r="Q15" s="1012"/>
      <c r="R15" s="1217"/>
    </row>
    <row r="16" spans="1:59" s="173" customFormat="1" ht="12.75" customHeight="1">
      <c r="A16" s="1040" t="s">
        <v>478</v>
      </c>
      <c r="B16" s="1208">
        <v>10.7</v>
      </c>
      <c r="C16" s="1208">
        <v>68.2</v>
      </c>
      <c r="D16" s="1208">
        <v>87.4</v>
      </c>
      <c r="E16" s="1208">
        <v>89.8</v>
      </c>
      <c r="F16" s="1208">
        <v>47.6</v>
      </c>
      <c r="G16" s="1208">
        <v>5.9</v>
      </c>
      <c r="H16" s="1012">
        <v>51.6</v>
      </c>
      <c r="I16" s="1217" t="s">
        <v>647</v>
      </c>
      <c r="J16" s="1013"/>
      <c r="K16" s="1208"/>
      <c r="L16" s="1208"/>
      <c r="M16" s="1208"/>
      <c r="N16" s="1208"/>
      <c r="O16" s="1208"/>
      <c r="P16" s="1208"/>
      <c r="Q16" s="1012"/>
      <c r="R16" s="1217"/>
    </row>
    <row r="17" spans="1:18" s="173" customFormat="1" ht="12.75" customHeight="1">
      <c r="A17" s="1041" t="s">
        <v>479</v>
      </c>
      <c r="B17" s="1208">
        <v>12.4</v>
      </c>
      <c r="C17" s="1208">
        <v>55</v>
      </c>
      <c r="D17" s="1208">
        <v>94</v>
      </c>
      <c r="E17" s="1208">
        <v>86</v>
      </c>
      <c r="F17" s="1208">
        <v>46.4</v>
      </c>
      <c r="G17" s="1208">
        <v>10.5</v>
      </c>
      <c r="H17" s="1012">
        <v>51.4</v>
      </c>
      <c r="I17" s="1217" t="s">
        <v>648</v>
      </c>
      <c r="J17" s="1013"/>
      <c r="K17" s="1208"/>
      <c r="L17" s="1208"/>
      <c r="M17" s="1208"/>
      <c r="N17" s="1208"/>
      <c r="O17" s="1208"/>
      <c r="P17" s="1208"/>
      <c r="Q17" s="1012"/>
      <c r="R17" s="1217"/>
    </row>
    <row r="18" spans="1:18" s="173" customFormat="1" ht="12.75" customHeight="1">
      <c r="A18" s="1040" t="s">
        <v>480</v>
      </c>
      <c r="B18" s="1208">
        <v>12.6</v>
      </c>
      <c r="C18" s="1208">
        <v>29.8</v>
      </c>
      <c r="D18" s="1208">
        <v>58.3</v>
      </c>
      <c r="E18" s="1208">
        <v>62.9</v>
      </c>
      <c r="F18" s="1208">
        <v>43.6</v>
      </c>
      <c r="G18" s="1208">
        <v>10</v>
      </c>
      <c r="H18" s="1012">
        <v>38.9</v>
      </c>
      <c r="I18" s="1217" t="s">
        <v>649</v>
      </c>
      <c r="J18" s="1013"/>
      <c r="K18" s="1208"/>
      <c r="L18" s="1208"/>
      <c r="M18" s="1208"/>
      <c r="N18" s="1208"/>
      <c r="O18" s="1208"/>
      <c r="P18" s="1208"/>
      <c r="Q18" s="1012"/>
      <c r="R18" s="1217"/>
    </row>
    <row r="19" spans="1:18" s="173" customFormat="1" ht="12.75" customHeight="1">
      <c r="A19" s="1040" t="s">
        <v>481</v>
      </c>
      <c r="B19" s="1208">
        <v>11.1</v>
      </c>
      <c r="C19" s="1208">
        <v>66.599999999999994</v>
      </c>
      <c r="D19" s="1208">
        <v>92.4</v>
      </c>
      <c r="E19" s="1208">
        <v>89.2</v>
      </c>
      <c r="F19" s="1208">
        <v>41.6</v>
      </c>
      <c r="G19" s="1208">
        <v>10.5</v>
      </c>
      <c r="H19" s="1012">
        <v>53</v>
      </c>
      <c r="I19" s="1217" t="s">
        <v>650</v>
      </c>
      <c r="J19" s="1013"/>
      <c r="K19" s="1208"/>
      <c r="L19" s="1208"/>
      <c r="M19" s="1208"/>
      <c r="N19" s="1208"/>
      <c r="O19" s="1208"/>
      <c r="P19" s="1208"/>
      <c r="Q19" s="1012"/>
      <c r="R19" s="1217"/>
    </row>
    <row r="20" spans="1:18" s="173" customFormat="1" ht="12.75" customHeight="1">
      <c r="A20" s="1040" t="s">
        <v>482</v>
      </c>
      <c r="B20" s="1208">
        <v>3.3</v>
      </c>
      <c r="C20" s="1208">
        <v>24.4</v>
      </c>
      <c r="D20" s="1208">
        <v>63.3</v>
      </c>
      <c r="E20" s="1208">
        <v>131.80000000000001</v>
      </c>
      <c r="F20" s="1208">
        <v>84</v>
      </c>
      <c r="G20" s="1208">
        <v>13.7</v>
      </c>
      <c r="H20" s="1012">
        <v>52.3</v>
      </c>
      <c r="I20" s="1217" t="s">
        <v>651</v>
      </c>
      <c r="J20" s="1013"/>
      <c r="K20" s="1208"/>
      <c r="L20" s="1208"/>
      <c r="M20" s="1208"/>
      <c r="N20" s="1208"/>
      <c r="O20" s="1208"/>
      <c r="P20" s="1208"/>
      <c r="Q20" s="1012"/>
      <c r="R20" s="1217"/>
    </row>
    <row r="21" spans="1:18" s="173" customFormat="1" ht="12.75" customHeight="1">
      <c r="A21" s="1040" t="s">
        <v>483</v>
      </c>
      <c r="B21" s="1208">
        <v>9.6</v>
      </c>
      <c r="C21" s="1208">
        <v>44.7</v>
      </c>
      <c r="D21" s="1208">
        <v>73.3</v>
      </c>
      <c r="E21" s="1208">
        <v>101.7</v>
      </c>
      <c r="F21" s="1208">
        <v>59.8</v>
      </c>
      <c r="G21" s="1208">
        <v>17.600000000000001</v>
      </c>
      <c r="H21" s="1012">
        <v>52.1</v>
      </c>
      <c r="I21" s="1217" t="s">
        <v>652</v>
      </c>
      <c r="J21" s="1013"/>
      <c r="K21" s="1208"/>
      <c r="L21" s="1208"/>
      <c r="M21" s="1208"/>
      <c r="N21" s="1208"/>
      <c r="O21" s="1208"/>
      <c r="P21" s="1208"/>
      <c r="Q21" s="1012"/>
      <c r="R21" s="1217"/>
    </row>
    <row r="22" spans="1:18" s="173" customFormat="1" ht="12.75" customHeight="1">
      <c r="A22" s="1040" t="s">
        <v>484</v>
      </c>
      <c r="B22" s="1208">
        <v>2.1</v>
      </c>
      <c r="C22" s="1208">
        <v>16.100000000000001</v>
      </c>
      <c r="D22" s="1208">
        <v>66.2</v>
      </c>
      <c r="E22" s="1208">
        <v>132.80000000000001</v>
      </c>
      <c r="F22" s="1208">
        <v>80.3</v>
      </c>
      <c r="G22" s="1208">
        <v>17.7</v>
      </c>
      <c r="H22" s="1012">
        <v>50</v>
      </c>
      <c r="I22" s="1217">
        <v>1.6</v>
      </c>
      <c r="J22" s="1013"/>
      <c r="K22" s="1208"/>
      <c r="L22" s="1208"/>
      <c r="M22" s="1208"/>
      <c r="N22" s="1208"/>
      <c r="O22" s="1208"/>
      <c r="P22" s="1208"/>
      <c r="Q22" s="1012"/>
      <c r="R22" s="1217"/>
    </row>
    <row r="23" spans="1:18" s="173" customFormat="1" ht="12.75" customHeight="1">
      <c r="A23" s="1040" t="s">
        <v>485</v>
      </c>
      <c r="B23" s="1208">
        <v>11.5</v>
      </c>
      <c r="C23" s="1208">
        <v>49.8</v>
      </c>
      <c r="D23" s="1208">
        <v>91.1</v>
      </c>
      <c r="E23" s="1208">
        <v>87.8</v>
      </c>
      <c r="F23" s="1208">
        <v>44.7</v>
      </c>
      <c r="G23" s="1208">
        <v>10</v>
      </c>
      <c r="H23" s="1012">
        <v>50</v>
      </c>
      <c r="I23" s="1217" t="s">
        <v>653</v>
      </c>
      <c r="J23" s="1013"/>
      <c r="K23" s="1208"/>
      <c r="L23" s="1208"/>
      <c r="M23" s="1208"/>
      <c r="N23" s="1208"/>
      <c r="O23" s="1208"/>
      <c r="P23" s="1208"/>
      <c r="Q23" s="1012"/>
      <c r="R23" s="1217"/>
    </row>
    <row r="24" spans="1:18" s="173" customFormat="1" ht="12.75" customHeight="1">
      <c r="A24" s="1040" t="s">
        <v>486</v>
      </c>
      <c r="B24" s="1208">
        <v>14.1</v>
      </c>
      <c r="C24" s="1208">
        <v>45.4</v>
      </c>
      <c r="D24" s="1208">
        <v>75.599999999999994</v>
      </c>
      <c r="E24" s="1208">
        <v>88.5</v>
      </c>
      <c r="F24" s="1208">
        <v>43.3</v>
      </c>
      <c r="G24" s="1208">
        <v>10.9</v>
      </c>
      <c r="H24" s="1012">
        <v>47.1</v>
      </c>
      <c r="I24" s="1217" t="s">
        <v>654</v>
      </c>
      <c r="J24" s="1013"/>
      <c r="K24" s="1208"/>
      <c r="L24" s="1208"/>
      <c r="M24" s="1208"/>
      <c r="N24" s="1208"/>
      <c r="O24" s="1208"/>
      <c r="P24" s="1208"/>
      <c r="Q24" s="1012"/>
      <c r="R24" s="1217"/>
    </row>
    <row r="25" spans="1:18" s="173" customFormat="1" ht="12.75" customHeight="1">
      <c r="A25" s="1040" t="s">
        <v>487</v>
      </c>
      <c r="B25" s="1208">
        <v>10.4</v>
      </c>
      <c r="C25" s="1208">
        <v>28.3</v>
      </c>
      <c r="D25" s="1208">
        <v>46.6</v>
      </c>
      <c r="E25" s="1208">
        <v>63.6</v>
      </c>
      <c r="F25" s="1208">
        <v>47.1</v>
      </c>
      <c r="G25" s="1208">
        <v>14.4</v>
      </c>
      <c r="H25" s="1012">
        <v>39.1</v>
      </c>
      <c r="I25" s="1217" t="s">
        <v>655</v>
      </c>
      <c r="J25" s="1013"/>
      <c r="K25" s="1208"/>
      <c r="L25" s="1208"/>
      <c r="M25" s="1208"/>
      <c r="N25" s="1208"/>
      <c r="O25" s="1208"/>
      <c r="P25" s="1208"/>
      <c r="Q25" s="1012"/>
      <c r="R25" s="1217"/>
    </row>
    <row r="26" spans="1:18" s="173" customFormat="1" ht="12.75" customHeight="1">
      <c r="A26" s="1040" t="s">
        <v>488</v>
      </c>
      <c r="B26" s="1208">
        <v>7.6</v>
      </c>
      <c r="C26" s="1208">
        <v>48.5</v>
      </c>
      <c r="D26" s="1208">
        <v>85.4</v>
      </c>
      <c r="E26" s="1208">
        <v>90.7</v>
      </c>
      <c r="F26" s="1208">
        <v>49</v>
      </c>
      <c r="G26" s="1208">
        <v>14.9</v>
      </c>
      <c r="H26" s="1012">
        <v>49.4</v>
      </c>
      <c r="I26" s="1217" t="s">
        <v>653</v>
      </c>
      <c r="J26" s="1013"/>
      <c r="K26" s="1208"/>
      <c r="L26" s="1208"/>
      <c r="M26" s="1208"/>
      <c r="N26" s="1208"/>
      <c r="O26" s="1208"/>
      <c r="P26" s="1208"/>
      <c r="Q26" s="1012"/>
      <c r="R26" s="1217"/>
    </row>
    <row r="27" spans="1:18" s="173" customFormat="1" ht="12.75" customHeight="1">
      <c r="A27" s="1040" t="s">
        <v>489</v>
      </c>
      <c r="B27" s="1208">
        <v>10.9</v>
      </c>
      <c r="C27" s="1208">
        <v>51.7</v>
      </c>
      <c r="D27" s="1208">
        <v>74.5</v>
      </c>
      <c r="E27" s="1208">
        <v>87.9</v>
      </c>
      <c r="F27" s="1208">
        <v>43.1</v>
      </c>
      <c r="G27" s="1208">
        <v>11.7</v>
      </c>
      <c r="H27" s="1012">
        <v>47.5</v>
      </c>
      <c r="I27" s="1217">
        <v>1.4</v>
      </c>
      <c r="J27" s="1013"/>
      <c r="K27" s="1208"/>
      <c r="L27" s="1208"/>
      <c r="M27" s="1208"/>
      <c r="N27" s="1208"/>
      <c r="O27" s="1208"/>
      <c r="P27" s="1208"/>
      <c r="Q27" s="1012"/>
      <c r="R27" s="1217"/>
    </row>
    <row r="28" spans="1:18" s="173" customFormat="1" ht="12.75" customHeight="1">
      <c r="A28" s="1040" t="s">
        <v>490</v>
      </c>
      <c r="B28" s="1208">
        <v>9.5</v>
      </c>
      <c r="C28" s="1208">
        <v>45.9</v>
      </c>
      <c r="D28" s="1208">
        <v>84.2</v>
      </c>
      <c r="E28" s="1208">
        <v>114.7</v>
      </c>
      <c r="F28" s="1208">
        <v>57.2</v>
      </c>
      <c r="G28" s="1208">
        <v>12.8</v>
      </c>
      <c r="H28" s="1012">
        <v>57</v>
      </c>
      <c r="I28" s="1217">
        <v>1.62</v>
      </c>
      <c r="J28" s="1013"/>
      <c r="K28" s="1208"/>
      <c r="L28" s="1208"/>
      <c r="M28" s="1208"/>
      <c r="N28" s="1208"/>
      <c r="O28" s="1208"/>
      <c r="P28" s="1208"/>
      <c r="Q28" s="1012"/>
      <c r="R28" s="1217"/>
    </row>
    <row r="29" spans="1:18" s="173" customFormat="1" ht="12.75" customHeight="1">
      <c r="A29" s="1040" t="s">
        <v>491</v>
      </c>
      <c r="B29" s="1208">
        <v>15.1</v>
      </c>
      <c r="C29" s="1208">
        <v>64.3</v>
      </c>
      <c r="D29" s="1208">
        <v>103</v>
      </c>
      <c r="E29" s="1208">
        <v>87.1</v>
      </c>
      <c r="F29" s="1208">
        <v>45.1</v>
      </c>
      <c r="G29" s="1208">
        <v>11.3</v>
      </c>
      <c r="H29" s="1012">
        <v>54.7</v>
      </c>
      <c r="I29" s="1217" t="s">
        <v>643</v>
      </c>
      <c r="J29" s="1013"/>
      <c r="K29" s="1208"/>
      <c r="L29" s="1208"/>
      <c r="M29" s="1208"/>
      <c r="N29" s="1208"/>
      <c r="O29" s="1208"/>
      <c r="P29" s="1208"/>
      <c r="Q29" s="1012"/>
      <c r="R29" s="1217"/>
    </row>
    <row r="30" spans="1:18" s="173" customFormat="1" ht="12.75" customHeight="1">
      <c r="A30" s="1041" t="s">
        <v>180</v>
      </c>
      <c r="B30" s="1208">
        <v>6</v>
      </c>
      <c r="C30" s="1208">
        <v>60.5</v>
      </c>
      <c r="D30" s="1208">
        <v>62.4</v>
      </c>
      <c r="E30" s="1208">
        <v>100.8</v>
      </c>
      <c r="F30" s="1208">
        <v>49</v>
      </c>
      <c r="G30" s="1208">
        <v>20.8</v>
      </c>
      <c r="H30" s="1012">
        <v>47.5</v>
      </c>
      <c r="I30" s="1217" t="s">
        <v>656</v>
      </c>
      <c r="J30" s="1013"/>
      <c r="K30" s="1208"/>
      <c r="L30" s="1208"/>
      <c r="M30" s="1208"/>
      <c r="N30" s="1208"/>
      <c r="O30" s="1208"/>
      <c r="P30" s="1208"/>
      <c r="Q30" s="1012"/>
      <c r="R30" s="1217"/>
    </row>
    <row r="31" spans="1:18" s="173" customFormat="1" ht="12.75" customHeight="1">
      <c r="A31" s="1040" t="s">
        <v>492</v>
      </c>
      <c r="B31" s="1208">
        <v>12.8</v>
      </c>
      <c r="C31" s="1208">
        <v>58.8</v>
      </c>
      <c r="D31" s="1208">
        <v>87.8</v>
      </c>
      <c r="E31" s="1208">
        <v>78.7</v>
      </c>
      <c r="F31" s="1208">
        <v>46.5</v>
      </c>
      <c r="G31" s="1208">
        <v>9.9</v>
      </c>
      <c r="H31" s="1012">
        <v>49.7</v>
      </c>
      <c r="I31" s="1217" t="s">
        <v>653</v>
      </c>
      <c r="J31" s="1013"/>
      <c r="K31" s="1208"/>
      <c r="L31" s="1208"/>
      <c r="M31" s="1208"/>
      <c r="N31" s="1208"/>
      <c r="O31" s="1208"/>
      <c r="P31" s="1208"/>
      <c r="Q31" s="1012"/>
      <c r="R31" s="1217"/>
    </row>
    <row r="32" spans="1:18" s="173" customFormat="1" ht="12.75" customHeight="1">
      <c r="A32" s="1040" t="s">
        <v>493</v>
      </c>
      <c r="B32" s="1208">
        <v>10.7</v>
      </c>
      <c r="C32" s="1208">
        <v>47.1</v>
      </c>
      <c r="D32" s="1208">
        <v>87.1</v>
      </c>
      <c r="E32" s="1208">
        <v>87.1</v>
      </c>
      <c r="F32" s="1208">
        <v>42.2</v>
      </c>
      <c r="G32" s="1208">
        <v>9.3000000000000007</v>
      </c>
      <c r="H32" s="1012">
        <v>47.7</v>
      </c>
      <c r="I32" s="1217" t="s">
        <v>657</v>
      </c>
      <c r="J32" s="1013"/>
      <c r="K32" s="1208"/>
      <c r="L32" s="1208"/>
      <c r="M32" s="1208"/>
      <c r="N32" s="1208"/>
      <c r="O32" s="1208"/>
      <c r="P32" s="1208"/>
      <c r="Q32" s="1012"/>
      <c r="R32" s="1217"/>
    </row>
    <row r="33" spans="1:59" s="173" customFormat="1" ht="12.75" customHeight="1">
      <c r="A33" s="1040" t="s">
        <v>494</v>
      </c>
      <c r="B33" s="1208">
        <v>1.9</v>
      </c>
      <c r="C33" s="1208">
        <v>41.9</v>
      </c>
      <c r="D33" s="1208">
        <v>86</v>
      </c>
      <c r="E33" s="1208">
        <v>105.8</v>
      </c>
      <c r="F33" s="1208">
        <v>59.8</v>
      </c>
      <c r="G33" s="1208">
        <v>11.3</v>
      </c>
      <c r="H33" s="1012">
        <v>53.2</v>
      </c>
      <c r="I33" s="1217" t="s">
        <v>648</v>
      </c>
      <c r="J33" s="1013"/>
      <c r="K33" s="1208"/>
      <c r="L33" s="1208"/>
      <c r="M33" s="1208"/>
      <c r="N33" s="1208"/>
      <c r="O33" s="1208"/>
      <c r="P33" s="1208"/>
      <c r="Q33" s="1012"/>
      <c r="R33" s="1217"/>
    </row>
    <row r="34" spans="1:59" s="173" customFormat="1" ht="12.75" customHeight="1">
      <c r="A34" s="1041" t="s">
        <v>495</v>
      </c>
      <c r="B34" s="1208">
        <v>6.9</v>
      </c>
      <c r="C34" s="1208">
        <v>54.8</v>
      </c>
      <c r="D34" s="1208">
        <v>75.7</v>
      </c>
      <c r="E34" s="1208">
        <v>94.1</v>
      </c>
      <c r="F34" s="1208">
        <v>50.5</v>
      </c>
      <c r="G34" s="1208">
        <v>12.3</v>
      </c>
      <c r="H34" s="1012">
        <v>49.2</v>
      </c>
      <c r="I34" s="1217" t="s">
        <v>658</v>
      </c>
      <c r="J34" s="1013"/>
      <c r="K34" s="1208"/>
      <c r="L34" s="1208"/>
      <c r="M34" s="1208"/>
      <c r="N34" s="1208"/>
      <c r="O34" s="1208"/>
      <c r="P34" s="1208"/>
      <c r="Q34" s="1012"/>
      <c r="R34" s="1217"/>
    </row>
    <row r="35" spans="1:59" s="173" customFormat="1" ht="12.75" customHeight="1">
      <c r="A35" s="1040" t="s">
        <v>496</v>
      </c>
      <c r="B35" s="1208">
        <v>6.1</v>
      </c>
      <c r="C35" s="1208">
        <v>33.700000000000003</v>
      </c>
      <c r="D35" s="1208">
        <v>73.8</v>
      </c>
      <c r="E35" s="1208">
        <v>90.6</v>
      </c>
      <c r="F35" s="1208">
        <v>49.6</v>
      </c>
      <c r="G35" s="1208">
        <v>12.3</v>
      </c>
      <c r="H35" s="1012">
        <v>46.9</v>
      </c>
      <c r="I35" s="1217" t="s">
        <v>659</v>
      </c>
      <c r="J35" s="1013"/>
      <c r="K35" s="1208"/>
      <c r="L35" s="1208"/>
      <c r="M35" s="1208"/>
      <c r="N35" s="1208"/>
      <c r="O35" s="1208"/>
      <c r="P35" s="1208"/>
      <c r="Q35" s="1012"/>
      <c r="R35" s="1217"/>
    </row>
    <row r="36" spans="1:59" s="173" customFormat="1" ht="12.75" customHeight="1">
      <c r="A36" s="1040" t="s">
        <v>497</v>
      </c>
      <c r="B36" s="1208">
        <v>7.5</v>
      </c>
      <c r="C36" s="1208">
        <v>41.4</v>
      </c>
      <c r="D36" s="1208">
        <v>93.2</v>
      </c>
      <c r="E36" s="1208">
        <v>106.8</v>
      </c>
      <c r="F36" s="1208">
        <v>47.3</v>
      </c>
      <c r="G36" s="1208">
        <v>9.1999999999999993</v>
      </c>
      <c r="H36" s="1012">
        <v>49.6</v>
      </c>
      <c r="I36" s="1217" t="s">
        <v>648</v>
      </c>
      <c r="J36" s="1013"/>
      <c r="K36" s="1208"/>
      <c r="L36" s="1208"/>
      <c r="M36" s="1208"/>
      <c r="N36" s="1208"/>
      <c r="O36" s="1208"/>
      <c r="P36" s="1208"/>
      <c r="Q36" s="1012"/>
      <c r="R36" s="1217"/>
    </row>
    <row r="37" spans="1:59" s="173" customFormat="1" ht="12.75" customHeight="1">
      <c r="A37" s="1040" t="s">
        <v>498</v>
      </c>
      <c r="B37" s="1208">
        <v>5.5</v>
      </c>
      <c r="C37" s="1208">
        <v>29.9</v>
      </c>
      <c r="D37" s="1208">
        <v>98.7</v>
      </c>
      <c r="E37" s="1208">
        <v>99.1</v>
      </c>
      <c r="F37" s="1208">
        <v>33.1</v>
      </c>
      <c r="G37" s="1208">
        <v>12</v>
      </c>
      <c r="H37" s="1012">
        <v>47.6</v>
      </c>
      <c r="I37" s="1217">
        <v>1.4</v>
      </c>
      <c r="J37" s="1013"/>
      <c r="K37" s="1208"/>
      <c r="L37" s="1208"/>
      <c r="M37" s="1208"/>
      <c r="N37" s="1208"/>
      <c r="O37" s="1208"/>
      <c r="P37" s="1208"/>
      <c r="Q37" s="1012"/>
      <c r="R37" s="1217"/>
    </row>
    <row r="38" spans="1:59" s="173" customFormat="1" ht="12.75" customHeight="1">
      <c r="A38" s="1040" t="s">
        <v>499</v>
      </c>
      <c r="B38" s="1208">
        <v>9.1</v>
      </c>
      <c r="C38" s="1208">
        <v>47.3</v>
      </c>
      <c r="D38" s="1208">
        <v>70.400000000000006</v>
      </c>
      <c r="E38" s="1208">
        <v>97.4</v>
      </c>
      <c r="F38" s="1208">
        <v>47.1</v>
      </c>
      <c r="G38" s="1208">
        <v>12.9</v>
      </c>
      <c r="H38" s="1012">
        <v>47.3</v>
      </c>
      <c r="I38" s="1217" t="s">
        <v>644</v>
      </c>
      <c r="J38" s="1013"/>
      <c r="K38" s="1208"/>
      <c r="L38" s="1208"/>
      <c r="M38" s="1208"/>
      <c r="N38" s="1208"/>
      <c r="O38" s="1208"/>
      <c r="P38" s="1208"/>
      <c r="Q38" s="1012"/>
      <c r="R38" s="1217"/>
    </row>
    <row r="39" spans="1:59" s="173" customFormat="1" ht="12.75" customHeight="1">
      <c r="A39" s="1040" t="s">
        <v>500</v>
      </c>
      <c r="B39" s="1208">
        <v>9.5</v>
      </c>
      <c r="C39" s="1208">
        <v>48.3</v>
      </c>
      <c r="D39" s="1208">
        <v>82.3</v>
      </c>
      <c r="E39" s="1208">
        <v>99.9</v>
      </c>
      <c r="F39" s="1208">
        <v>56.1</v>
      </c>
      <c r="G39" s="1208">
        <v>9.4</v>
      </c>
      <c r="H39" s="1012">
        <v>51.9</v>
      </c>
      <c r="I39" s="1217" t="s">
        <v>648</v>
      </c>
      <c r="J39" s="1013"/>
      <c r="K39" s="1208"/>
      <c r="L39" s="1208"/>
      <c r="M39" s="1208"/>
      <c r="N39" s="1208"/>
      <c r="O39" s="1208"/>
      <c r="P39" s="1208"/>
      <c r="Q39" s="1012"/>
      <c r="R39" s="1217"/>
    </row>
    <row r="40" spans="1:59" s="173" customFormat="1" ht="12.75" customHeight="1">
      <c r="A40" s="1040" t="s">
        <v>501</v>
      </c>
      <c r="B40" s="1208">
        <v>6.7</v>
      </c>
      <c r="C40" s="1208">
        <v>18.7</v>
      </c>
      <c r="D40" s="1208">
        <v>55.5</v>
      </c>
      <c r="E40" s="1208">
        <v>76.7</v>
      </c>
      <c r="F40" s="1208">
        <v>62.7</v>
      </c>
      <c r="G40" s="1208">
        <v>12.3</v>
      </c>
      <c r="H40" s="1012">
        <v>38.1</v>
      </c>
      <c r="I40" s="1217" t="s">
        <v>660</v>
      </c>
      <c r="J40" s="1013"/>
      <c r="K40" s="1208"/>
      <c r="L40" s="1208"/>
      <c r="M40" s="1208"/>
      <c r="N40" s="1208"/>
      <c r="O40" s="1208"/>
      <c r="P40" s="1208"/>
      <c r="Q40" s="1012"/>
      <c r="R40" s="1217"/>
    </row>
    <row r="41" spans="1:59" s="173" customFormat="1" ht="12.75" customHeight="1">
      <c r="A41" s="1040" t="s">
        <v>502</v>
      </c>
      <c r="B41" s="1208">
        <v>15.3</v>
      </c>
      <c r="C41" s="1208">
        <v>51.9</v>
      </c>
      <c r="D41" s="1208">
        <v>83</v>
      </c>
      <c r="E41" s="1208">
        <v>81.5</v>
      </c>
      <c r="F41" s="1208">
        <v>39.200000000000003</v>
      </c>
      <c r="G41" s="1208">
        <v>8.8000000000000007</v>
      </c>
      <c r="H41" s="1012">
        <v>48.3</v>
      </c>
      <c r="I41" s="1217">
        <v>1.4</v>
      </c>
      <c r="J41" s="1013"/>
      <c r="K41" s="1208"/>
      <c r="L41" s="1208"/>
      <c r="M41" s="1208"/>
      <c r="N41" s="1208"/>
      <c r="O41" s="1208"/>
      <c r="P41" s="1208"/>
      <c r="Q41" s="1012"/>
      <c r="R41" s="1217"/>
    </row>
    <row r="42" spans="1:59" s="173" customFormat="1" ht="12.75" customHeight="1">
      <c r="A42" s="1040" t="s">
        <v>503</v>
      </c>
      <c r="B42" s="1208">
        <v>9.8000000000000007</v>
      </c>
      <c r="C42" s="1208">
        <v>51.3</v>
      </c>
      <c r="D42" s="1208">
        <v>88.9</v>
      </c>
      <c r="E42" s="1208">
        <v>86.3</v>
      </c>
      <c r="F42" s="1208">
        <v>44.8</v>
      </c>
      <c r="G42" s="1208">
        <v>9</v>
      </c>
      <c r="H42" s="1012">
        <v>48.9</v>
      </c>
      <c r="I42" s="1217" t="s">
        <v>661</v>
      </c>
      <c r="J42" s="1013"/>
      <c r="K42" s="1208"/>
      <c r="L42" s="1208"/>
      <c r="M42" s="1208"/>
      <c r="N42" s="1208"/>
      <c r="O42" s="1208"/>
      <c r="P42" s="1208"/>
      <c r="Q42" s="1012"/>
      <c r="R42" s="1217"/>
    </row>
    <row r="43" spans="1:59" s="173" customFormat="1" ht="12.75" customHeight="1">
      <c r="A43" s="1040"/>
      <c r="B43" s="1208"/>
      <c r="C43" s="1208"/>
      <c r="D43" s="1208"/>
      <c r="E43" s="1208"/>
      <c r="F43" s="1208"/>
      <c r="G43" s="1208"/>
      <c r="H43" s="1012"/>
      <c r="I43" s="1217"/>
      <c r="J43" s="1017"/>
      <c r="K43" s="1208"/>
      <c r="L43" s="1208"/>
      <c r="M43" s="1208"/>
      <c r="N43" s="1208"/>
      <c r="O43" s="1208"/>
      <c r="P43" s="1208"/>
      <c r="Q43" s="1012"/>
      <c r="R43" s="1217"/>
    </row>
    <row r="44" spans="1:59" s="1018" customFormat="1" ht="12.75" customHeight="1">
      <c r="A44" s="351" t="s">
        <v>504</v>
      </c>
      <c r="B44" s="1208"/>
      <c r="C44" s="1208"/>
      <c r="D44" s="1208"/>
      <c r="E44" s="1208"/>
      <c r="F44" s="1208"/>
      <c r="G44" s="1208"/>
      <c r="H44" s="1012"/>
      <c r="I44" s="1217"/>
      <c r="J44" s="1017"/>
      <c r="K44" s="1208"/>
      <c r="L44" s="1208"/>
      <c r="M44" s="1208"/>
      <c r="N44" s="1208"/>
      <c r="O44" s="1208"/>
      <c r="P44" s="1208"/>
      <c r="Q44" s="1012"/>
      <c r="R44" s="1217"/>
      <c r="S44" s="963"/>
      <c r="T44" s="963"/>
      <c r="U44" s="963"/>
      <c r="V44" s="963"/>
      <c r="W44" s="963"/>
      <c r="X44" s="963"/>
      <c r="Y44" s="963"/>
      <c r="Z44" s="963"/>
      <c r="AA44" s="963"/>
      <c r="AB44" s="963"/>
      <c r="AC44" s="963"/>
      <c r="AD44" s="963"/>
      <c r="AE44" s="963"/>
      <c r="AF44" s="963"/>
      <c r="AG44" s="963"/>
      <c r="AH44" s="963"/>
      <c r="AI44" s="963"/>
      <c r="AJ44" s="963"/>
      <c r="AK44" s="963"/>
      <c r="AL44" s="963"/>
      <c r="AM44" s="963"/>
      <c r="AN44" s="963"/>
      <c r="AO44" s="963"/>
      <c r="AP44" s="963"/>
      <c r="AQ44" s="963"/>
      <c r="AR44" s="963"/>
      <c r="AS44" s="963"/>
      <c r="AT44" s="963"/>
      <c r="AU44" s="963"/>
      <c r="AV44" s="963"/>
      <c r="AW44" s="963"/>
      <c r="AX44" s="963"/>
      <c r="AY44" s="963"/>
      <c r="AZ44" s="963"/>
      <c r="BA44" s="963"/>
      <c r="BB44" s="963"/>
      <c r="BC44" s="963"/>
      <c r="BD44" s="963"/>
      <c r="BE44" s="963"/>
      <c r="BF44" s="963"/>
      <c r="BG44" s="963"/>
    </row>
    <row r="45" spans="1:59" s="173" customFormat="1" ht="12.75" customHeight="1">
      <c r="A45" s="1041" t="s">
        <v>194</v>
      </c>
      <c r="B45" s="1208">
        <v>11.1</v>
      </c>
      <c r="C45" s="1208">
        <v>58.1</v>
      </c>
      <c r="D45" s="1208">
        <v>84.8</v>
      </c>
      <c r="E45" s="1208">
        <v>87.7</v>
      </c>
      <c r="F45" s="1208">
        <v>44.9</v>
      </c>
      <c r="G45" s="1208">
        <v>11</v>
      </c>
      <c r="H45" s="1012">
        <v>50.2</v>
      </c>
      <c r="I45" s="1217" t="s">
        <v>662</v>
      </c>
      <c r="J45" s="1013"/>
      <c r="K45" s="1208"/>
      <c r="L45" s="1208"/>
      <c r="M45" s="1208"/>
      <c r="N45" s="1208"/>
      <c r="O45" s="1208"/>
      <c r="P45" s="1208"/>
      <c r="Q45" s="1012"/>
      <c r="R45" s="1217"/>
    </row>
    <row r="46" spans="1:59" s="173" customFormat="1" ht="12.75" customHeight="1">
      <c r="A46" s="1040" t="s">
        <v>195</v>
      </c>
      <c r="B46" s="1208">
        <v>7.5</v>
      </c>
      <c r="C46" s="1208">
        <v>41.4</v>
      </c>
      <c r="D46" s="1208">
        <v>93.2</v>
      </c>
      <c r="E46" s="1208">
        <v>106.8</v>
      </c>
      <c r="F46" s="1208">
        <v>47.3</v>
      </c>
      <c r="G46" s="1208">
        <v>9.1999999999999993</v>
      </c>
      <c r="H46" s="1012">
        <v>49.6</v>
      </c>
      <c r="I46" s="1217" t="s">
        <v>648</v>
      </c>
      <c r="J46" s="1013"/>
      <c r="K46" s="1208"/>
      <c r="L46" s="1208"/>
      <c r="M46" s="1208"/>
      <c r="N46" s="1208"/>
      <c r="O46" s="1208"/>
      <c r="P46" s="1208"/>
      <c r="Q46" s="1012"/>
      <c r="R46" s="1217"/>
    </row>
    <row r="47" spans="1:59" s="173" customFormat="1" ht="12.75" customHeight="1">
      <c r="A47" s="1041" t="s">
        <v>196</v>
      </c>
      <c r="B47" s="1208">
        <v>12.4</v>
      </c>
      <c r="C47" s="1208">
        <v>55</v>
      </c>
      <c r="D47" s="1208">
        <v>94</v>
      </c>
      <c r="E47" s="1208">
        <v>86</v>
      </c>
      <c r="F47" s="1208">
        <v>46.4</v>
      </c>
      <c r="G47" s="1208">
        <v>10.5</v>
      </c>
      <c r="H47" s="1012">
        <v>51.4</v>
      </c>
      <c r="I47" s="1217" t="s">
        <v>648</v>
      </c>
      <c r="J47" s="1013"/>
      <c r="K47" s="1208"/>
      <c r="L47" s="1208"/>
      <c r="M47" s="1208"/>
      <c r="N47" s="1208"/>
      <c r="O47" s="1208"/>
      <c r="P47" s="1208"/>
      <c r="Q47" s="1012"/>
      <c r="R47" s="1217"/>
    </row>
    <row r="48" spans="1:59" s="173" customFormat="1" ht="12.75" customHeight="1">
      <c r="A48" s="1040" t="s">
        <v>197</v>
      </c>
      <c r="B48" s="1208">
        <v>14.1</v>
      </c>
      <c r="C48" s="1208">
        <v>45.4</v>
      </c>
      <c r="D48" s="1208">
        <v>75.599999999999994</v>
      </c>
      <c r="E48" s="1208">
        <v>88.5</v>
      </c>
      <c r="F48" s="1208">
        <v>43.3</v>
      </c>
      <c r="G48" s="1208">
        <v>10.9</v>
      </c>
      <c r="H48" s="1012">
        <v>47.1</v>
      </c>
      <c r="I48" s="1217" t="s">
        <v>654</v>
      </c>
      <c r="J48" s="1013"/>
      <c r="K48" s="1208"/>
      <c r="L48" s="1208"/>
      <c r="M48" s="1208"/>
      <c r="N48" s="1208"/>
      <c r="O48" s="1208"/>
      <c r="P48" s="1208"/>
      <c r="Q48" s="1012"/>
      <c r="R48" s="1217"/>
    </row>
    <row r="49" spans="1:59" s="173" customFormat="1" ht="12.75" customHeight="1">
      <c r="A49" s="1040" t="s">
        <v>198</v>
      </c>
      <c r="B49" s="1208">
        <v>9.6999999999999993</v>
      </c>
      <c r="C49" s="1208">
        <v>39.6</v>
      </c>
      <c r="D49" s="1208">
        <v>78.8</v>
      </c>
      <c r="E49" s="1208">
        <v>84.6</v>
      </c>
      <c r="F49" s="1208">
        <v>50.1</v>
      </c>
      <c r="G49" s="1208">
        <v>10</v>
      </c>
      <c r="H49" s="1012">
        <v>46.3</v>
      </c>
      <c r="I49" s="1217" t="s">
        <v>663</v>
      </c>
      <c r="J49" s="1013"/>
      <c r="K49" s="1208"/>
      <c r="L49" s="1208"/>
      <c r="M49" s="1208"/>
      <c r="N49" s="1208"/>
      <c r="O49" s="1208"/>
      <c r="P49" s="1208"/>
      <c r="Q49" s="1012"/>
      <c r="R49" s="1217"/>
    </row>
    <row r="50" spans="1:59" s="173" customFormat="1" ht="12.75" customHeight="1">
      <c r="A50" s="1040" t="s">
        <v>199</v>
      </c>
      <c r="B50" s="1208">
        <v>8.6999999999999993</v>
      </c>
      <c r="C50" s="1208">
        <v>35</v>
      </c>
      <c r="D50" s="1208">
        <v>77.5</v>
      </c>
      <c r="E50" s="1208">
        <v>88.2</v>
      </c>
      <c r="F50" s="1208">
        <v>47</v>
      </c>
      <c r="G50" s="1208">
        <v>11.8</v>
      </c>
      <c r="H50" s="1012">
        <v>47.2</v>
      </c>
      <c r="I50" s="1217" t="s">
        <v>664</v>
      </c>
      <c r="J50" s="1013"/>
      <c r="K50" s="1208"/>
      <c r="L50" s="1208"/>
      <c r="M50" s="1208"/>
      <c r="N50" s="1208"/>
      <c r="O50" s="1208"/>
      <c r="P50" s="1208"/>
      <c r="Q50" s="1012"/>
      <c r="R50" s="1217"/>
    </row>
    <row r="51" spans="1:59" s="173" customFormat="1" ht="12.75" customHeight="1">
      <c r="A51" s="1041" t="s">
        <v>200</v>
      </c>
      <c r="B51" s="1208">
        <v>8.6999999999999993</v>
      </c>
      <c r="C51" s="1208">
        <v>30.6</v>
      </c>
      <c r="D51" s="1208">
        <v>55</v>
      </c>
      <c r="E51" s="1208">
        <v>76.7</v>
      </c>
      <c r="F51" s="1208">
        <v>51.7</v>
      </c>
      <c r="G51" s="1208">
        <v>13.7</v>
      </c>
      <c r="H51" s="1012">
        <v>42.8</v>
      </c>
      <c r="I51" s="1217" t="s">
        <v>660</v>
      </c>
      <c r="J51" s="1013"/>
      <c r="K51" s="1208"/>
      <c r="L51" s="1208"/>
      <c r="M51" s="1208"/>
      <c r="N51" s="1208"/>
      <c r="O51" s="1208"/>
      <c r="P51" s="1208"/>
      <c r="Q51" s="1012"/>
      <c r="R51" s="1217"/>
    </row>
    <row r="52" spans="1:59" s="173" customFormat="1" ht="12.75" customHeight="1">
      <c r="A52" s="1040" t="s">
        <v>201</v>
      </c>
      <c r="B52" s="1208">
        <v>7.6</v>
      </c>
      <c r="C52" s="1208">
        <v>47.9</v>
      </c>
      <c r="D52" s="1208">
        <v>88.8</v>
      </c>
      <c r="E52" s="1208">
        <v>92.6</v>
      </c>
      <c r="F52" s="1208">
        <v>48.2</v>
      </c>
      <c r="G52" s="1208">
        <v>14.8</v>
      </c>
      <c r="H52" s="1012">
        <v>49.6</v>
      </c>
      <c r="I52" s="1217">
        <v>1.5</v>
      </c>
      <c r="J52" s="1013"/>
      <c r="K52" s="1208"/>
      <c r="L52" s="1208"/>
      <c r="M52" s="1208"/>
      <c r="N52" s="1208"/>
      <c r="O52" s="1208"/>
      <c r="P52" s="1208"/>
      <c r="Q52" s="1012"/>
      <c r="R52" s="1217"/>
    </row>
    <row r="53" spans="1:59" s="173" customFormat="1" ht="12.75" customHeight="1">
      <c r="A53" s="1040" t="s">
        <v>202</v>
      </c>
      <c r="B53" s="1208">
        <v>10.199999999999999</v>
      </c>
      <c r="C53" s="1208">
        <v>47.7</v>
      </c>
      <c r="D53" s="1208">
        <v>84.8</v>
      </c>
      <c r="E53" s="1208">
        <v>93</v>
      </c>
      <c r="F53" s="1208">
        <v>48.8</v>
      </c>
      <c r="G53" s="1208">
        <v>9.4</v>
      </c>
      <c r="H53" s="1012">
        <v>49.7</v>
      </c>
      <c r="I53" s="1217" t="s">
        <v>658</v>
      </c>
      <c r="J53" s="1013"/>
      <c r="K53" s="1208"/>
      <c r="L53" s="1208"/>
      <c r="M53" s="1208"/>
      <c r="N53" s="1208"/>
      <c r="O53" s="1208"/>
      <c r="P53" s="1208"/>
      <c r="Q53" s="1012"/>
      <c r="R53" s="1217"/>
    </row>
    <row r="54" spans="1:59" s="173" customFormat="1" ht="12.75" customHeight="1">
      <c r="A54" s="1040" t="s">
        <v>203</v>
      </c>
      <c r="B54" s="1208">
        <v>6.9</v>
      </c>
      <c r="C54" s="1208">
        <v>24</v>
      </c>
      <c r="D54" s="1208">
        <v>46.1</v>
      </c>
      <c r="E54" s="1208">
        <v>77.400000000000006</v>
      </c>
      <c r="F54" s="1208">
        <v>55.2</v>
      </c>
      <c r="G54" s="1208">
        <v>16.3</v>
      </c>
      <c r="H54" s="1012">
        <v>41.3</v>
      </c>
      <c r="I54" s="1217" t="s">
        <v>665</v>
      </c>
      <c r="J54" s="1013"/>
      <c r="K54" s="1208"/>
      <c r="L54" s="1208"/>
      <c r="M54" s="1208"/>
      <c r="N54" s="1208"/>
      <c r="O54" s="1208"/>
      <c r="P54" s="1208"/>
      <c r="Q54" s="1012"/>
      <c r="R54" s="1217"/>
    </row>
    <row r="55" spans="1:59" s="173" customFormat="1" ht="12.75" customHeight="1">
      <c r="A55" s="1040" t="s">
        <v>204</v>
      </c>
      <c r="B55" s="1208">
        <v>1.9</v>
      </c>
      <c r="C55" s="1208">
        <v>41.9</v>
      </c>
      <c r="D55" s="1208">
        <v>86</v>
      </c>
      <c r="E55" s="1208">
        <v>105.8</v>
      </c>
      <c r="F55" s="1208">
        <v>59.8</v>
      </c>
      <c r="G55" s="1208">
        <v>11.3</v>
      </c>
      <c r="H55" s="1012">
        <v>53.2</v>
      </c>
      <c r="I55" s="1217" t="s">
        <v>648</v>
      </c>
      <c r="J55" s="1013"/>
      <c r="K55" s="1208"/>
      <c r="L55" s="1208"/>
      <c r="M55" s="1208"/>
      <c r="N55" s="1208"/>
      <c r="O55" s="1208"/>
      <c r="P55" s="1208"/>
      <c r="Q55" s="1012"/>
      <c r="R55" s="1217"/>
    </row>
    <row r="56" spans="1:59" s="173" customFormat="1" ht="12.75" customHeight="1">
      <c r="A56" s="1040" t="s">
        <v>205</v>
      </c>
      <c r="B56" s="1208">
        <v>5.5</v>
      </c>
      <c r="C56" s="1208">
        <v>29.9</v>
      </c>
      <c r="D56" s="1208">
        <v>98.7</v>
      </c>
      <c r="E56" s="1208">
        <v>99.1</v>
      </c>
      <c r="F56" s="1208">
        <v>33.1</v>
      </c>
      <c r="G56" s="1208">
        <v>12</v>
      </c>
      <c r="H56" s="1012">
        <v>47.6</v>
      </c>
      <c r="I56" s="1217">
        <v>1.4</v>
      </c>
      <c r="J56" s="1013"/>
      <c r="K56" s="1208"/>
      <c r="L56" s="1208"/>
      <c r="M56" s="1208"/>
      <c r="N56" s="1208"/>
      <c r="O56" s="1208"/>
      <c r="P56" s="1208"/>
      <c r="Q56" s="1012"/>
      <c r="R56" s="1217"/>
    </row>
    <row r="57" spans="1:59" s="173" customFormat="1" ht="12.75" customHeight="1">
      <c r="A57" s="1040" t="s">
        <v>206</v>
      </c>
      <c r="B57" s="1208">
        <v>10.1</v>
      </c>
      <c r="C57" s="1208">
        <v>39.4</v>
      </c>
      <c r="D57" s="1208">
        <v>71.099999999999994</v>
      </c>
      <c r="E57" s="1208">
        <v>79.5</v>
      </c>
      <c r="F57" s="1208">
        <v>43.1</v>
      </c>
      <c r="G57" s="1208">
        <v>10.7</v>
      </c>
      <c r="H57" s="1012">
        <v>44.1</v>
      </c>
      <c r="I57" s="1217" t="s">
        <v>666</v>
      </c>
      <c r="J57" s="1013"/>
      <c r="K57" s="1208"/>
      <c r="L57" s="1208"/>
      <c r="M57" s="1208"/>
      <c r="N57" s="1208"/>
      <c r="O57" s="1208"/>
      <c r="P57" s="1208"/>
      <c r="Q57" s="1012"/>
      <c r="R57" s="1217"/>
    </row>
    <row r="58" spans="1:59" s="173" customFormat="1" ht="12.75" customHeight="1">
      <c r="A58" s="1040" t="s">
        <v>207</v>
      </c>
      <c r="B58" s="1208">
        <v>6</v>
      </c>
      <c r="C58" s="1208">
        <v>60.5</v>
      </c>
      <c r="D58" s="1208">
        <v>62.4</v>
      </c>
      <c r="E58" s="1208">
        <v>100.8</v>
      </c>
      <c r="F58" s="1208">
        <v>49</v>
      </c>
      <c r="G58" s="1208">
        <v>20.8</v>
      </c>
      <c r="H58" s="1012">
        <v>47.5</v>
      </c>
      <c r="I58" s="1217" t="s">
        <v>656</v>
      </c>
      <c r="J58" s="1013"/>
      <c r="K58" s="1208"/>
      <c r="L58" s="1208"/>
      <c r="M58" s="1208"/>
      <c r="N58" s="1208"/>
      <c r="O58" s="1208"/>
      <c r="P58" s="1208"/>
      <c r="Q58" s="1012"/>
      <c r="R58" s="1217"/>
    </row>
    <row r="59" spans="1:59" s="1018" customFormat="1" ht="12.75" customHeight="1">
      <c r="A59" s="1219"/>
      <c r="B59" s="1021"/>
      <c r="C59" s="1021"/>
      <c r="D59" s="1021"/>
      <c r="E59" s="1021"/>
      <c r="F59" s="1021"/>
      <c r="G59" s="1021"/>
      <c r="H59" s="1021"/>
      <c r="I59" s="1022"/>
      <c r="J59" s="1023"/>
      <c r="K59" s="1220"/>
      <c r="L59" s="963"/>
      <c r="M59" s="963"/>
      <c r="N59" s="963"/>
      <c r="O59" s="963"/>
      <c r="P59" s="963"/>
      <c r="Q59" s="963"/>
      <c r="R59" s="963"/>
      <c r="S59" s="963"/>
      <c r="T59" s="963"/>
      <c r="U59" s="963"/>
      <c r="V59" s="963"/>
      <c r="W59" s="963"/>
      <c r="X59" s="963"/>
      <c r="Y59" s="963"/>
      <c r="Z59" s="963"/>
      <c r="AA59" s="963"/>
      <c r="AB59" s="963"/>
      <c r="AC59" s="963"/>
      <c r="AD59" s="963"/>
      <c r="AE59" s="963"/>
      <c r="AF59" s="963"/>
      <c r="AG59" s="963"/>
      <c r="AH59" s="963"/>
      <c r="AI59" s="963"/>
      <c r="AJ59" s="963"/>
      <c r="AK59" s="963"/>
      <c r="AL59" s="963"/>
      <c r="AM59" s="963"/>
      <c r="AN59" s="963"/>
      <c r="AO59" s="963"/>
      <c r="AP59" s="963"/>
      <c r="AQ59" s="963"/>
      <c r="AR59" s="963"/>
      <c r="AS59" s="963"/>
      <c r="AT59" s="963"/>
      <c r="AU59" s="963"/>
      <c r="AV59" s="963"/>
      <c r="AW59" s="963"/>
      <c r="AX59" s="963"/>
      <c r="AY59" s="963"/>
      <c r="AZ59" s="963"/>
      <c r="BA59" s="963"/>
      <c r="BB59" s="963"/>
      <c r="BC59" s="963"/>
      <c r="BD59" s="963"/>
      <c r="BE59" s="963"/>
      <c r="BF59" s="963"/>
      <c r="BG59" s="963"/>
    </row>
    <row r="60" spans="1:59" s="1018" customFormat="1" ht="12.75" customHeight="1">
      <c r="A60" s="1205"/>
      <c r="B60" s="1221"/>
      <c r="C60" s="1221"/>
      <c r="D60" s="1221"/>
      <c r="E60" s="1221"/>
      <c r="F60" s="1221"/>
      <c r="G60" s="1221"/>
      <c r="H60" s="1221"/>
      <c r="I60" s="1222"/>
      <c r="J60" s="1223"/>
      <c r="K60" s="1220"/>
      <c r="L60" s="963"/>
      <c r="M60" s="963"/>
      <c r="N60" s="963"/>
      <c r="O60" s="963"/>
      <c r="P60" s="963"/>
      <c r="Q60" s="963"/>
      <c r="R60" s="963"/>
      <c r="S60" s="963"/>
      <c r="T60" s="963"/>
      <c r="U60" s="963"/>
      <c r="V60" s="963"/>
      <c r="W60" s="963"/>
      <c r="X60" s="963"/>
      <c r="Y60" s="963"/>
      <c r="Z60" s="963"/>
      <c r="AA60" s="963"/>
      <c r="AB60" s="963"/>
      <c r="AC60" s="963"/>
      <c r="AD60" s="963"/>
      <c r="AE60" s="963"/>
      <c r="AF60" s="963"/>
      <c r="AG60" s="963"/>
      <c r="AH60" s="963"/>
      <c r="AI60" s="963"/>
      <c r="AJ60" s="963"/>
      <c r="AK60" s="963"/>
      <c r="AL60" s="963"/>
      <c r="AM60" s="963"/>
      <c r="AN60" s="963"/>
      <c r="AO60" s="963"/>
      <c r="AP60" s="963"/>
      <c r="AQ60" s="963"/>
      <c r="AR60" s="963"/>
      <c r="AS60" s="963"/>
      <c r="AT60" s="963"/>
      <c r="AU60" s="963"/>
      <c r="AV60" s="963"/>
      <c r="AW60" s="963"/>
      <c r="AX60" s="963"/>
      <c r="AY60" s="963"/>
      <c r="AZ60" s="963"/>
      <c r="BA60" s="963"/>
      <c r="BB60" s="963"/>
      <c r="BC60" s="963"/>
      <c r="BD60" s="963"/>
      <c r="BE60" s="963"/>
      <c r="BF60" s="963"/>
      <c r="BG60" s="963"/>
    </row>
    <row r="61" spans="1:59" s="1018" customFormat="1" ht="12.75" customHeight="1">
      <c r="A61" s="1224" t="s">
        <v>83</v>
      </c>
      <c r="B61" s="1225"/>
      <c r="C61" s="1225"/>
      <c r="D61" s="1225"/>
      <c r="E61" s="1225"/>
      <c r="F61" s="1225"/>
      <c r="G61" s="1225"/>
      <c r="H61" s="1225"/>
      <c r="I61" s="1226"/>
      <c r="J61" s="1226"/>
      <c r="K61" s="1220"/>
      <c r="L61" s="963"/>
      <c r="M61" s="963"/>
      <c r="N61" s="963"/>
      <c r="O61" s="963"/>
      <c r="P61" s="963"/>
      <c r="Q61" s="963"/>
      <c r="R61" s="963"/>
      <c r="S61" s="963"/>
      <c r="T61" s="963"/>
      <c r="U61" s="963"/>
      <c r="V61" s="963"/>
      <c r="W61" s="963"/>
      <c r="X61" s="963"/>
      <c r="Y61" s="963"/>
      <c r="Z61" s="963"/>
      <c r="AA61" s="963"/>
      <c r="AB61" s="963"/>
      <c r="AC61" s="963"/>
      <c r="AD61" s="963"/>
      <c r="AE61" s="963"/>
      <c r="AF61" s="963"/>
      <c r="AG61" s="963"/>
      <c r="AH61" s="963"/>
      <c r="AI61" s="963"/>
      <c r="AJ61" s="963"/>
      <c r="AK61" s="963"/>
      <c r="AL61" s="963"/>
      <c r="AM61" s="963"/>
      <c r="AN61" s="963"/>
      <c r="AO61" s="963"/>
      <c r="AP61" s="963"/>
      <c r="AQ61" s="963"/>
      <c r="AR61" s="963"/>
      <c r="AS61" s="963"/>
      <c r="AT61" s="963"/>
      <c r="AU61" s="963"/>
      <c r="AV61" s="963"/>
      <c r="AW61" s="963"/>
      <c r="AX61" s="963"/>
      <c r="AY61" s="963"/>
      <c r="AZ61" s="963"/>
      <c r="BA61" s="963"/>
      <c r="BB61" s="963"/>
      <c r="BC61" s="963"/>
      <c r="BD61" s="963"/>
      <c r="BE61" s="963"/>
      <c r="BF61" s="963"/>
      <c r="BG61" s="963"/>
    </row>
    <row r="62" spans="1:59" s="1227" customFormat="1" ht="12.75" customHeight="1">
      <c r="A62" s="2347" t="s">
        <v>667</v>
      </c>
      <c r="B62" s="2347"/>
      <c r="C62" s="2347"/>
      <c r="D62" s="2347"/>
      <c r="E62" s="2347"/>
      <c r="F62" s="2347"/>
      <c r="G62" s="2347"/>
      <c r="H62" s="2347"/>
      <c r="I62" s="2347"/>
      <c r="J62" s="2347"/>
      <c r="L62" s="1228"/>
      <c r="M62" s="1228"/>
      <c r="N62" s="1228"/>
      <c r="O62" s="1228"/>
      <c r="P62" s="1228"/>
      <c r="Q62" s="1228"/>
      <c r="R62" s="1228"/>
      <c r="S62" s="1228"/>
      <c r="T62" s="1228"/>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V62" s="1228"/>
      <c r="AW62" s="1228"/>
      <c r="AX62" s="1228"/>
      <c r="AY62" s="1228"/>
      <c r="AZ62" s="1228"/>
      <c r="BA62" s="1228"/>
      <c r="BB62" s="1228"/>
      <c r="BC62" s="1228"/>
      <c r="BD62" s="1228"/>
      <c r="BE62" s="1228"/>
      <c r="BF62" s="1228"/>
      <c r="BG62" s="1228"/>
    </row>
    <row r="63" spans="1:59" s="1227" customFormat="1" ht="12.75" customHeight="1">
      <c r="A63" s="2348" t="s">
        <v>668</v>
      </c>
      <c r="B63" s="2348"/>
      <c r="C63" s="2348"/>
      <c r="D63" s="2348"/>
      <c r="E63" s="2348"/>
      <c r="F63" s="2348"/>
      <c r="G63" s="2348"/>
      <c r="H63" s="2348"/>
      <c r="I63" s="2348"/>
      <c r="J63" s="2348"/>
      <c r="L63" s="1228"/>
      <c r="M63" s="1228"/>
      <c r="N63" s="1228"/>
      <c r="O63" s="1228"/>
      <c r="P63" s="1228"/>
      <c r="Q63" s="1228"/>
      <c r="R63" s="1228"/>
      <c r="S63" s="1228"/>
      <c r="T63" s="1228"/>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1228"/>
      <c r="BA63" s="1228"/>
      <c r="BB63" s="1228"/>
      <c r="BC63" s="1228"/>
      <c r="BD63" s="1228"/>
      <c r="BE63" s="1228"/>
      <c r="BF63" s="1228"/>
      <c r="BG63" s="1228"/>
    </row>
    <row r="64" spans="1:59" s="1227" customFormat="1" ht="12.75" customHeight="1">
      <c r="A64" s="2348" t="s">
        <v>669</v>
      </c>
      <c r="B64" s="2348"/>
      <c r="C64" s="2348"/>
      <c r="D64" s="2348"/>
      <c r="E64" s="2348"/>
      <c r="F64" s="2348"/>
      <c r="G64" s="2348"/>
      <c r="H64" s="2348"/>
      <c r="I64" s="2348"/>
      <c r="J64" s="234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c r="AL64" s="1228"/>
      <c r="AM64" s="1228"/>
      <c r="AN64" s="1228"/>
      <c r="AO64" s="1228"/>
      <c r="AP64" s="1228"/>
      <c r="AQ64" s="1228"/>
      <c r="AR64" s="1228"/>
      <c r="AS64" s="1228"/>
      <c r="AT64" s="1228"/>
      <c r="AU64" s="1228"/>
      <c r="AV64" s="1228"/>
      <c r="AW64" s="1228"/>
      <c r="AX64" s="1228"/>
      <c r="AY64" s="1228"/>
      <c r="AZ64" s="1228"/>
      <c r="BA64" s="1228"/>
      <c r="BB64" s="1228"/>
      <c r="BC64" s="1228"/>
      <c r="BD64" s="1228"/>
      <c r="BE64" s="1228"/>
      <c r="BF64" s="1228"/>
      <c r="BG64" s="1228"/>
    </row>
    <row r="65" spans="1:59" s="1227" customFormat="1" ht="12.75" customHeight="1">
      <c r="A65" s="2348" t="s">
        <v>670</v>
      </c>
      <c r="B65" s="2348"/>
      <c r="C65" s="2348"/>
      <c r="D65" s="2348"/>
      <c r="E65" s="2348"/>
      <c r="F65" s="2348"/>
      <c r="G65" s="2348"/>
      <c r="H65" s="2348"/>
      <c r="I65" s="2348"/>
      <c r="J65" s="234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228"/>
      <c r="AV65" s="1228"/>
      <c r="AW65" s="1228"/>
      <c r="AX65" s="1228"/>
      <c r="AY65" s="1228"/>
      <c r="AZ65" s="1228"/>
      <c r="BA65" s="1228"/>
      <c r="BB65" s="1228"/>
      <c r="BC65" s="1228"/>
      <c r="BD65" s="1228"/>
      <c r="BE65" s="1228"/>
      <c r="BF65" s="1228"/>
      <c r="BG65" s="1228"/>
    </row>
    <row r="66" spans="1:59" s="1229" customFormat="1" ht="12.75" customHeight="1">
      <c r="A66" s="2349" t="s">
        <v>671</v>
      </c>
      <c r="B66" s="2349"/>
      <c r="C66" s="2349"/>
      <c r="D66" s="2349"/>
      <c r="E66" s="2349"/>
      <c r="F66" s="2349"/>
      <c r="G66" s="2349"/>
      <c r="H66" s="2349"/>
      <c r="I66" s="2349"/>
      <c r="J66" s="2349"/>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row>
    <row r="67" spans="1:59" s="1227" customFormat="1" ht="12.75" customHeight="1">
      <c r="A67" s="2349"/>
      <c r="B67" s="2349"/>
      <c r="C67" s="2349"/>
      <c r="D67" s="2349"/>
      <c r="E67" s="2349"/>
      <c r="F67" s="2349"/>
      <c r="G67" s="2349"/>
      <c r="H67" s="2349"/>
      <c r="I67" s="2349"/>
      <c r="J67" s="2349"/>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U67" s="1228"/>
      <c r="AV67" s="1228"/>
      <c r="AW67" s="1228"/>
      <c r="AX67" s="1228"/>
      <c r="AY67" s="1228"/>
      <c r="AZ67" s="1228"/>
      <c r="BA67" s="1228"/>
      <c r="BB67" s="1228"/>
      <c r="BC67" s="1228"/>
      <c r="BD67" s="1228"/>
      <c r="BE67" s="1228"/>
      <c r="BF67" s="1228"/>
      <c r="BG67" s="1228"/>
    </row>
    <row r="68" spans="1:59" s="1227" customFormat="1" ht="12.75" customHeight="1">
      <c r="F68" s="1231"/>
      <c r="J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c r="AL68" s="1228"/>
      <c r="AM68" s="1228"/>
      <c r="AN68" s="1228"/>
      <c r="AO68" s="1228"/>
      <c r="AP68" s="1228"/>
      <c r="AQ68" s="1228"/>
      <c r="AR68" s="1228"/>
      <c r="AS68" s="1228"/>
      <c r="AT68" s="1228"/>
      <c r="AU68" s="1228"/>
      <c r="AV68" s="1228"/>
      <c r="AW68" s="1228"/>
      <c r="AX68" s="1228"/>
      <c r="AY68" s="1228"/>
      <c r="AZ68" s="1228"/>
      <c r="BA68" s="1228"/>
      <c r="BB68" s="1228"/>
      <c r="BC68" s="1228"/>
      <c r="BD68" s="1228"/>
      <c r="BE68" s="1228"/>
      <c r="BF68" s="1228"/>
      <c r="BG68" s="1228"/>
    </row>
    <row r="69" spans="1:59" s="1227" customFormat="1" ht="11.25">
      <c r="A69" s="1018" t="s">
        <v>361</v>
      </c>
      <c r="F69" s="1231"/>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U69" s="1228"/>
      <c r="AV69" s="1228"/>
      <c r="AW69" s="1228"/>
      <c r="AX69" s="1228"/>
      <c r="AY69" s="1228"/>
      <c r="AZ69" s="1228"/>
      <c r="BA69" s="1228"/>
      <c r="BB69" s="1228"/>
      <c r="BC69" s="1228"/>
      <c r="BD69" s="1228"/>
      <c r="BE69" s="1228"/>
      <c r="BF69" s="1228"/>
      <c r="BG69" s="1228"/>
    </row>
    <row r="70" spans="1:59" s="1227" customFormat="1" ht="9">
      <c r="F70" s="1231"/>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228"/>
      <c r="AV70" s="1228"/>
      <c r="AW70" s="1228"/>
      <c r="AX70" s="1228"/>
      <c r="AY70" s="1228"/>
      <c r="AZ70" s="1228"/>
      <c r="BA70" s="1228"/>
      <c r="BB70" s="1228"/>
      <c r="BC70" s="1228"/>
      <c r="BD70" s="1228"/>
      <c r="BE70" s="1228"/>
      <c r="BF70" s="1228"/>
      <c r="BG70" s="1228"/>
    </row>
    <row r="71" spans="1:59" s="1018" customFormat="1" ht="11.25">
      <c r="F71" s="1232"/>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c r="AL71" s="963"/>
      <c r="AM71" s="963"/>
      <c r="AN71" s="963"/>
      <c r="AO71" s="963"/>
      <c r="AP71" s="963"/>
      <c r="AQ71" s="963"/>
      <c r="AR71" s="963"/>
      <c r="AS71" s="963"/>
      <c r="AT71" s="963"/>
      <c r="AU71" s="963"/>
      <c r="AV71" s="963"/>
      <c r="AW71" s="963"/>
      <c r="AX71" s="963"/>
      <c r="AY71" s="963"/>
      <c r="AZ71" s="963"/>
      <c r="BA71" s="963"/>
      <c r="BB71" s="963"/>
      <c r="BC71" s="963"/>
      <c r="BD71" s="963"/>
      <c r="BE71" s="963"/>
      <c r="BF71" s="963"/>
      <c r="BG71" s="963"/>
    </row>
    <row r="72" spans="1:59" s="1018" customFormat="1" ht="11.25">
      <c r="F72" s="1232"/>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c r="AL72" s="963"/>
      <c r="AM72" s="963"/>
      <c r="AN72" s="963"/>
      <c r="AO72" s="963"/>
      <c r="AP72" s="963"/>
      <c r="AQ72" s="963"/>
      <c r="AR72" s="963"/>
      <c r="AS72" s="963"/>
      <c r="AT72" s="963"/>
      <c r="AU72" s="963"/>
      <c r="AV72" s="963"/>
      <c r="AW72" s="963"/>
      <c r="AX72" s="963"/>
      <c r="AY72" s="963"/>
      <c r="AZ72" s="963"/>
      <c r="BA72" s="963"/>
      <c r="BB72" s="963"/>
      <c r="BC72" s="963"/>
      <c r="BD72" s="963"/>
      <c r="BE72" s="963"/>
      <c r="BF72" s="963"/>
      <c r="BG72" s="963"/>
    </row>
    <row r="73" spans="1:59" s="1018" customFormat="1" ht="11.25">
      <c r="F73" s="1232"/>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3"/>
      <c r="AN73" s="963"/>
      <c r="AO73" s="963"/>
      <c r="AP73" s="963"/>
      <c r="AQ73" s="963"/>
      <c r="AR73" s="963"/>
      <c r="AS73" s="963"/>
      <c r="AT73" s="963"/>
      <c r="AU73" s="963"/>
      <c r="AV73" s="963"/>
      <c r="AW73" s="963"/>
      <c r="AX73" s="963"/>
      <c r="AY73" s="963"/>
      <c r="AZ73" s="963"/>
      <c r="BA73" s="963"/>
      <c r="BB73" s="963"/>
      <c r="BC73" s="963"/>
      <c r="BD73" s="963"/>
      <c r="BE73" s="963"/>
      <c r="BF73" s="963"/>
      <c r="BG73" s="963"/>
    </row>
    <row r="74" spans="1:59" s="1018" customFormat="1" ht="11.25">
      <c r="F74" s="1232"/>
      <c r="J74" s="963"/>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c r="AN74" s="963"/>
      <c r="AO74" s="963"/>
      <c r="AP74" s="963"/>
      <c r="AQ74" s="963"/>
      <c r="AR74" s="963"/>
      <c r="AS74" s="963"/>
      <c r="AT74" s="963"/>
      <c r="AU74" s="963"/>
      <c r="AV74" s="963"/>
      <c r="AW74" s="963"/>
      <c r="AX74" s="963"/>
      <c r="AY74" s="963"/>
      <c r="AZ74" s="963"/>
      <c r="BA74" s="963"/>
      <c r="BB74" s="963"/>
      <c r="BC74" s="963"/>
      <c r="BD74" s="963"/>
      <c r="BE74" s="963"/>
      <c r="BF74" s="963"/>
      <c r="BG74" s="963"/>
    </row>
    <row r="75" spans="1:59" s="1018" customFormat="1" ht="11.25">
      <c r="F75" s="1232"/>
      <c r="J75" s="963"/>
      <c r="K75" s="963"/>
      <c r="L75" s="963"/>
      <c r="M75" s="963"/>
      <c r="N75" s="963"/>
      <c r="O75" s="963"/>
      <c r="P75" s="963"/>
      <c r="Q75" s="963"/>
      <c r="R75" s="963"/>
      <c r="S75" s="963"/>
      <c r="T75" s="963"/>
      <c r="U75" s="963"/>
      <c r="V75" s="963"/>
      <c r="W75" s="963"/>
      <c r="X75" s="963"/>
      <c r="Y75" s="963"/>
      <c r="Z75" s="963"/>
      <c r="AA75" s="963"/>
      <c r="AB75" s="963"/>
      <c r="AC75" s="963"/>
      <c r="AD75" s="963"/>
      <c r="AE75" s="963"/>
      <c r="AF75" s="963"/>
      <c r="AG75" s="963"/>
      <c r="AH75" s="963"/>
      <c r="AI75" s="963"/>
      <c r="AJ75" s="963"/>
      <c r="AK75" s="963"/>
      <c r="AL75" s="963"/>
      <c r="AM75" s="963"/>
      <c r="AN75" s="963"/>
      <c r="AO75" s="963"/>
      <c r="AP75" s="963"/>
      <c r="AQ75" s="963"/>
      <c r="AR75" s="963"/>
      <c r="AS75" s="963"/>
      <c r="AT75" s="963"/>
      <c r="AU75" s="963"/>
      <c r="AV75" s="963"/>
      <c r="AW75" s="963"/>
      <c r="AX75" s="963"/>
      <c r="AY75" s="963"/>
      <c r="AZ75" s="963"/>
      <c r="BA75" s="963"/>
      <c r="BB75" s="963"/>
      <c r="BC75" s="963"/>
      <c r="BD75" s="963"/>
      <c r="BE75" s="963"/>
      <c r="BF75" s="963"/>
      <c r="BG75" s="963"/>
    </row>
    <row r="76" spans="1:59" s="1018" customFormat="1" ht="11.25">
      <c r="F76" s="1232"/>
      <c r="J76" s="963"/>
      <c r="K76" s="963"/>
      <c r="L76" s="963"/>
      <c r="M76" s="963"/>
      <c r="N76" s="963"/>
      <c r="O76" s="963"/>
      <c r="P76" s="963"/>
      <c r="Q76" s="963"/>
      <c r="R76" s="963"/>
      <c r="S76" s="963"/>
      <c r="T76" s="963"/>
      <c r="U76" s="963"/>
      <c r="V76" s="963"/>
      <c r="W76" s="963"/>
      <c r="X76" s="963"/>
      <c r="Y76" s="963"/>
      <c r="Z76" s="963"/>
      <c r="AA76" s="963"/>
      <c r="AB76" s="963"/>
      <c r="AC76" s="963"/>
      <c r="AD76" s="963"/>
      <c r="AE76" s="963"/>
      <c r="AF76" s="963"/>
      <c r="AG76" s="963"/>
      <c r="AH76" s="963"/>
      <c r="AI76" s="963"/>
      <c r="AJ76" s="963"/>
      <c r="AK76" s="963"/>
      <c r="AL76" s="963"/>
      <c r="AM76" s="963"/>
      <c r="AN76" s="963"/>
      <c r="AO76" s="963"/>
      <c r="AP76" s="963"/>
      <c r="AQ76" s="963"/>
      <c r="AR76" s="963"/>
      <c r="AS76" s="963"/>
      <c r="AT76" s="963"/>
      <c r="AU76" s="963"/>
      <c r="AV76" s="963"/>
      <c r="AW76" s="963"/>
      <c r="AX76" s="963"/>
      <c r="AY76" s="963"/>
      <c r="AZ76" s="963"/>
      <c r="BA76" s="963"/>
      <c r="BB76" s="963"/>
      <c r="BC76" s="963"/>
      <c r="BD76" s="963"/>
      <c r="BE76" s="963"/>
      <c r="BF76" s="963"/>
      <c r="BG76" s="963"/>
    </row>
    <row r="77" spans="1:59" s="1018" customFormat="1" ht="11.25">
      <c r="F77" s="1232"/>
      <c r="J77" s="963"/>
      <c r="K77" s="963"/>
      <c r="L77" s="963"/>
      <c r="M77" s="963"/>
      <c r="N77" s="963"/>
      <c r="O77" s="963"/>
      <c r="P77" s="963"/>
      <c r="Q77" s="963"/>
      <c r="R77" s="963"/>
      <c r="S77" s="963"/>
      <c r="T77" s="963"/>
      <c r="U77" s="963"/>
      <c r="V77" s="963"/>
      <c r="W77" s="963"/>
      <c r="X77" s="963"/>
      <c r="Y77" s="963"/>
      <c r="Z77" s="963"/>
      <c r="AA77" s="963"/>
      <c r="AB77" s="963"/>
      <c r="AC77" s="963"/>
      <c r="AD77" s="963"/>
      <c r="AE77" s="963"/>
      <c r="AF77" s="963"/>
      <c r="AG77" s="963"/>
      <c r="AH77" s="963"/>
      <c r="AI77" s="963"/>
      <c r="AJ77" s="963"/>
      <c r="AK77" s="963"/>
      <c r="AL77" s="963"/>
      <c r="AM77" s="963"/>
      <c r="AN77" s="963"/>
      <c r="AO77" s="963"/>
      <c r="AP77" s="963"/>
      <c r="AQ77" s="963"/>
      <c r="AR77" s="963"/>
      <c r="AS77" s="963"/>
      <c r="AT77" s="963"/>
      <c r="AU77" s="963"/>
      <c r="AV77" s="963"/>
      <c r="AW77" s="963"/>
      <c r="AX77" s="963"/>
      <c r="AY77" s="963"/>
      <c r="AZ77" s="963"/>
      <c r="BA77" s="963"/>
      <c r="BB77" s="963"/>
      <c r="BC77" s="963"/>
      <c r="BD77" s="963"/>
      <c r="BE77" s="963"/>
      <c r="BF77" s="963"/>
      <c r="BG77" s="963"/>
    </row>
    <row r="78" spans="1:59" s="1018" customFormat="1" ht="11.25">
      <c r="F78" s="1232"/>
      <c r="J78" s="963"/>
      <c r="K78" s="963"/>
      <c r="L78" s="963"/>
      <c r="M78" s="963"/>
      <c r="N78" s="963"/>
      <c r="O78" s="963"/>
      <c r="P78" s="963"/>
      <c r="Q78" s="963"/>
      <c r="R78" s="963"/>
      <c r="S78" s="963"/>
      <c r="T78" s="963"/>
      <c r="U78" s="963"/>
      <c r="V78" s="963"/>
      <c r="W78" s="963"/>
      <c r="X78" s="963"/>
      <c r="Y78" s="963"/>
      <c r="Z78" s="963"/>
      <c r="AA78" s="963"/>
      <c r="AB78" s="963"/>
      <c r="AC78" s="963"/>
      <c r="AD78" s="963"/>
      <c r="AE78" s="963"/>
      <c r="AF78" s="963"/>
      <c r="AG78" s="963"/>
      <c r="AH78" s="963"/>
      <c r="AI78" s="963"/>
      <c r="AJ78" s="963"/>
      <c r="AK78" s="963"/>
      <c r="AL78" s="963"/>
      <c r="AM78" s="963"/>
      <c r="AN78" s="963"/>
      <c r="AO78" s="963"/>
      <c r="AP78" s="963"/>
      <c r="AQ78" s="963"/>
      <c r="AR78" s="963"/>
      <c r="AS78" s="963"/>
      <c r="AT78" s="963"/>
      <c r="AU78" s="963"/>
      <c r="AV78" s="963"/>
      <c r="AW78" s="963"/>
      <c r="AX78" s="963"/>
      <c r="AY78" s="963"/>
      <c r="AZ78" s="963"/>
      <c r="BA78" s="963"/>
      <c r="BB78" s="963"/>
      <c r="BC78" s="963"/>
      <c r="BD78" s="963"/>
      <c r="BE78" s="963"/>
      <c r="BF78" s="963"/>
      <c r="BG78" s="963"/>
    </row>
    <row r="79" spans="1:59" s="1018" customFormat="1" ht="11.25">
      <c r="F79" s="1232"/>
      <c r="J79" s="963"/>
      <c r="K79" s="963"/>
      <c r="L79" s="963"/>
      <c r="M79" s="963"/>
      <c r="N79" s="963"/>
      <c r="O79" s="963"/>
      <c r="P79" s="963"/>
      <c r="Q79" s="963"/>
      <c r="R79" s="963"/>
      <c r="S79" s="963"/>
      <c r="T79" s="963"/>
      <c r="U79" s="963"/>
      <c r="V79" s="963"/>
      <c r="W79" s="963"/>
      <c r="X79" s="963"/>
      <c r="Y79" s="963"/>
      <c r="Z79" s="963"/>
      <c r="AA79" s="963"/>
      <c r="AB79" s="963"/>
      <c r="AC79" s="963"/>
      <c r="AD79" s="963"/>
      <c r="AE79" s="963"/>
      <c r="AF79" s="963"/>
      <c r="AG79" s="963"/>
      <c r="AH79" s="963"/>
      <c r="AI79" s="963"/>
      <c r="AJ79" s="963"/>
      <c r="AK79" s="963"/>
      <c r="AL79" s="963"/>
      <c r="AM79" s="963"/>
      <c r="AN79" s="963"/>
      <c r="AO79" s="963"/>
      <c r="AP79" s="963"/>
      <c r="AQ79" s="963"/>
      <c r="AR79" s="963"/>
      <c r="AS79" s="963"/>
      <c r="AT79" s="963"/>
      <c r="AU79" s="963"/>
      <c r="AV79" s="963"/>
      <c r="AW79" s="963"/>
      <c r="AX79" s="963"/>
      <c r="AY79" s="963"/>
      <c r="AZ79" s="963"/>
      <c r="BA79" s="963"/>
      <c r="BB79" s="963"/>
      <c r="BC79" s="963"/>
      <c r="BD79" s="963"/>
      <c r="BE79" s="963"/>
      <c r="BF79" s="963"/>
      <c r="BG79" s="963"/>
    </row>
    <row r="80" spans="1:59" s="1018" customFormat="1" ht="11.25">
      <c r="F80" s="1232"/>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c r="AL80" s="963"/>
      <c r="AM80" s="963"/>
      <c r="AN80" s="963"/>
      <c r="AO80" s="963"/>
      <c r="AP80" s="963"/>
      <c r="AQ80" s="963"/>
      <c r="AR80" s="963"/>
      <c r="AS80" s="963"/>
      <c r="AT80" s="963"/>
      <c r="AU80" s="963"/>
      <c r="AV80" s="963"/>
      <c r="AW80" s="963"/>
      <c r="AX80" s="963"/>
      <c r="AY80" s="963"/>
      <c r="AZ80" s="963"/>
      <c r="BA80" s="963"/>
      <c r="BB80" s="963"/>
      <c r="BC80" s="963"/>
      <c r="BD80" s="963"/>
      <c r="BE80" s="963"/>
      <c r="BF80" s="963"/>
      <c r="BG80" s="963"/>
    </row>
    <row r="81" spans="6:59" s="1018" customFormat="1" ht="11.25">
      <c r="F81" s="1232"/>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c r="AL81" s="963"/>
      <c r="AM81" s="963"/>
      <c r="AN81" s="963"/>
      <c r="AO81" s="963"/>
      <c r="AP81" s="963"/>
      <c r="AQ81" s="963"/>
      <c r="AR81" s="963"/>
      <c r="AS81" s="963"/>
      <c r="AT81" s="963"/>
      <c r="AU81" s="963"/>
      <c r="AV81" s="963"/>
      <c r="AW81" s="963"/>
      <c r="AX81" s="963"/>
      <c r="AY81" s="963"/>
      <c r="AZ81" s="963"/>
      <c r="BA81" s="963"/>
      <c r="BB81" s="963"/>
      <c r="BC81" s="963"/>
      <c r="BD81" s="963"/>
      <c r="BE81" s="963"/>
      <c r="BF81" s="963"/>
      <c r="BG81" s="963"/>
    </row>
    <row r="82" spans="6:59" s="1018" customFormat="1" ht="11.25">
      <c r="F82" s="1232"/>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c r="AL82" s="963"/>
      <c r="AM82" s="963"/>
      <c r="AN82" s="963"/>
      <c r="AO82" s="963"/>
      <c r="AP82" s="963"/>
      <c r="AQ82" s="963"/>
      <c r="AR82" s="963"/>
      <c r="AS82" s="963"/>
      <c r="AT82" s="963"/>
      <c r="AU82" s="963"/>
      <c r="AV82" s="963"/>
      <c r="AW82" s="963"/>
      <c r="AX82" s="963"/>
      <c r="AY82" s="963"/>
      <c r="AZ82" s="963"/>
      <c r="BA82" s="963"/>
      <c r="BB82" s="963"/>
      <c r="BC82" s="963"/>
      <c r="BD82" s="963"/>
      <c r="BE82" s="963"/>
      <c r="BF82" s="963"/>
      <c r="BG82" s="963"/>
    </row>
    <row r="83" spans="6:59" s="1018" customFormat="1" ht="11.25">
      <c r="F83" s="1232"/>
      <c r="J83" s="963"/>
      <c r="K83" s="963"/>
      <c r="L83" s="963"/>
      <c r="M83" s="963"/>
      <c r="N83" s="963"/>
      <c r="O83" s="963"/>
      <c r="P83" s="963"/>
      <c r="Q83" s="963"/>
      <c r="R83" s="963"/>
      <c r="S83" s="963"/>
      <c r="T83" s="963"/>
      <c r="U83" s="963"/>
      <c r="V83" s="963"/>
      <c r="W83" s="963"/>
      <c r="X83" s="963"/>
      <c r="Y83" s="963"/>
      <c r="Z83" s="963"/>
      <c r="AA83" s="963"/>
      <c r="AB83" s="963"/>
      <c r="AC83" s="963"/>
      <c r="AD83" s="963"/>
      <c r="AE83" s="963"/>
      <c r="AF83" s="963"/>
      <c r="AG83" s="963"/>
      <c r="AH83" s="963"/>
      <c r="AI83" s="963"/>
      <c r="AJ83" s="963"/>
      <c r="AK83" s="963"/>
      <c r="AL83" s="963"/>
      <c r="AM83" s="963"/>
      <c r="AN83" s="963"/>
      <c r="AO83" s="963"/>
      <c r="AP83" s="963"/>
      <c r="AQ83" s="963"/>
      <c r="AR83" s="963"/>
      <c r="AS83" s="963"/>
      <c r="AT83" s="963"/>
      <c r="AU83" s="963"/>
      <c r="AV83" s="963"/>
      <c r="AW83" s="963"/>
      <c r="AX83" s="963"/>
      <c r="AY83" s="963"/>
      <c r="AZ83" s="963"/>
      <c r="BA83" s="963"/>
      <c r="BB83" s="963"/>
      <c r="BC83" s="963"/>
      <c r="BD83" s="963"/>
      <c r="BE83" s="963"/>
      <c r="BF83" s="963"/>
      <c r="BG83" s="963"/>
    </row>
    <row r="84" spans="6:59" s="1018" customFormat="1" ht="11.25">
      <c r="F84" s="1232"/>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c r="AL84" s="963"/>
      <c r="AM84" s="963"/>
      <c r="AN84" s="963"/>
      <c r="AO84" s="963"/>
      <c r="AP84" s="963"/>
      <c r="AQ84" s="963"/>
      <c r="AR84" s="963"/>
      <c r="AS84" s="963"/>
      <c r="AT84" s="963"/>
      <c r="AU84" s="963"/>
      <c r="AV84" s="963"/>
      <c r="AW84" s="963"/>
      <c r="AX84" s="963"/>
      <c r="AY84" s="963"/>
      <c r="AZ84" s="963"/>
      <c r="BA84" s="963"/>
      <c r="BB84" s="963"/>
      <c r="BC84" s="963"/>
      <c r="BD84" s="963"/>
      <c r="BE84" s="963"/>
      <c r="BF84" s="963"/>
      <c r="BG84" s="963"/>
    </row>
    <row r="85" spans="6:59" s="1018" customFormat="1" ht="11.25">
      <c r="F85" s="1232"/>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c r="AL85" s="963"/>
      <c r="AM85" s="963"/>
      <c r="AN85" s="963"/>
      <c r="AO85" s="963"/>
      <c r="AP85" s="963"/>
      <c r="AQ85" s="963"/>
      <c r="AR85" s="963"/>
      <c r="AS85" s="963"/>
      <c r="AT85" s="963"/>
      <c r="AU85" s="963"/>
      <c r="AV85" s="963"/>
      <c r="AW85" s="963"/>
      <c r="AX85" s="963"/>
      <c r="AY85" s="963"/>
      <c r="AZ85" s="963"/>
      <c r="BA85" s="963"/>
      <c r="BB85" s="963"/>
      <c r="BC85" s="963"/>
      <c r="BD85" s="963"/>
      <c r="BE85" s="963"/>
      <c r="BF85" s="963"/>
      <c r="BG85" s="963"/>
    </row>
    <row r="86" spans="6:59" s="1018" customFormat="1" ht="11.25">
      <c r="F86" s="1232"/>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c r="AL86" s="963"/>
      <c r="AM86" s="963"/>
      <c r="AN86" s="963"/>
      <c r="AO86" s="963"/>
      <c r="AP86" s="963"/>
      <c r="AQ86" s="963"/>
      <c r="AR86" s="963"/>
      <c r="AS86" s="963"/>
      <c r="AT86" s="963"/>
      <c r="AU86" s="963"/>
      <c r="AV86" s="963"/>
      <c r="AW86" s="963"/>
      <c r="AX86" s="963"/>
      <c r="AY86" s="963"/>
      <c r="AZ86" s="963"/>
      <c r="BA86" s="963"/>
      <c r="BB86" s="963"/>
      <c r="BC86" s="963"/>
      <c r="BD86" s="963"/>
      <c r="BE86" s="963"/>
      <c r="BF86" s="963"/>
      <c r="BG86" s="963"/>
    </row>
    <row r="87" spans="6:59" s="1018" customFormat="1" ht="11.25">
      <c r="F87" s="1232"/>
      <c r="J87" s="963"/>
      <c r="K87" s="963"/>
      <c r="L87" s="963"/>
      <c r="M87" s="963"/>
      <c r="N87" s="963"/>
      <c r="O87" s="963"/>
      <c r="P87" s="963"/>
      <c r="Q87" s="963"/>
      <c r="R87" s="963"/>
      <c r="S87" s="963"/>
      <c r="T87" s="963"/>
      <c r="U87" s="963"/>
      <c r="V87" s="963"/>
      <c r="W87" s="963"/>
      <c r="X87" s="963"/>
      <c r="Y87" s="963"/>
      <c r="Z87" s="963"/>
      <c r="AA87" s="963"/>
      <c r="AB87" s="963"/>
      <c r="AC87" s="963"/>
      <c r="AD87" s="963"/>
      <c r="AE87" s="963"/>
      <c r="AF87" s="963"/>
      <c r="AG87" s="963"/>
      <c r="AH87" s="963"/>
      <c r="AI87" s="963"/>
      <c r="AJ87" s="963"/>
      <c r="AK87" s="963"/>
      <c r="AL87" s="963"/>
      <c r="AM87" s="963"/>
      <c r="AN87" s="963"/>
      <c r="AO87" s="963"/>
      <c r="AP87" s="963"/>
      <c r="AQ87" s="963"/>
      <c r="AR87" s="963"/>
      <c r="AS87" s="963"/>
      <c r="AT87" s="963"/>
      <c r="AU87" s="963"/>
      <c r="AV87" s="963"/>
      <c r="AW87" s="963"/>
      <c r="AX87" s="963"/>
      <c r="AY87" s="963"/>
      <c r="AZ87" s="963"/>
      <c r="BA87" s="963"/>
      <c r="BB87" s="963"/>
      <c r="BC87" s="963"/>
      <c r="BD87" s="963"/>
      <c r="BE87" s="963"/>
      <c r="BF87" s="963"/>
      <c r="BG87" s="963"/>
    </row>
    <row r="88" spans="6:59" s="1018" customFormat="1" ht="11.25">
      <c r="F88" s="1232"/>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c r="AL88" s="963"/>
      <c r="AM88" s="963"/>
      <c r="AN88" s="963"/>
      <c r="AO88" s="963"/>
      <c r="AP88" s="963"/>
      <c r="AQ88" s="963"/>
      <c r="AR88" s="963"/>
      <c r="AS88" s="963"/>
      <c r="AT88" s="963"/>
      <c r="AU88" s="963"/>
      <c r="AV88" s="963"/>
      <c r="AW88" s="963"/>
      <c r="AX88" s="963"/>
      <c r="AY88" s="963"/>
      <c r="AZ88" s="963"/>
      <c r="BA88" s="963"/>
      <c r="BB88" s="963"/>
      <c r="BC88" s="963"/>
      <c r="BD88" s="963"/>
      <c r="BE88" s="963"/>
      <c r="BF88" s="963"/>
      <c r="BG88" s="963"/>
    </row>
    <row r="89" spans="6:59" s="1018" customFormat="1" ht="11.25">
      <c r="F89" s="1232"/>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c r="AL89" s="963"/>
      <c r="AM89" s="963"/>
      <c r="AN89" s="963"/>
      <c r="AO89" s="963"/>
      <c r="AP89" s="963"/>
      <c r="AQ89" s="963"/>
      <c r="AR89" s="963"/>
      <c r="AS89" s="963"/>
      <c r="AT89" s="963"/>
      <c r="AU89" s="963"/>
      <c r="AV89" s="963"/>
      <c r="AW89" s="963"/>
      <c r="AX89" s="963"/>
      <c r="AY89" s="963"/>
      <c r="AZ89" s="963"/>
      <c r="BA89" s="963"/>
      <c r="BB89" s="963"/>
      <c r="BC89" s="963"/>
      <c r="BD89" s="963"/>
      <c r="BE89" s="963"/>
      <c r="BF89" s="963"/>
      <c r="BG89" s="963"/>
    </row>
    <row r="90" spans="6:59" s="1018" customFormat="1" ht="11.25">
      <c r="F90" s="1232"/>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963"/>
      <c r="BG90" s="963"/>
    </row>
    <row r="91" spans="6:59" s="1018" customFormat="1" ht="11.25">
      <c r="F91" s="1232"/>
      <c r="J91" s="963"/>
      <c r="K91" s="963"/>
      <c r="L91" s="963"/>
      <c r="M91" s="963"/>
      <c r="N91" s="963"/>
      <c r="O91" s="963"/>
      <c r="P91" s="963"/>
      <c r="Q91" s="963"/>
      <c r="R91" s="963"/>
      <c r="S91" s="963"/>
      <c r="T91" s="963"/>
      <c r="U91" s="963"/>
      <c r="V91" s="963"/>
      <c r="W91" s="963"/>
      <c r="X91" s="963"/>
      <c r="Y91" s="963"/>
      <c r="Z91" s="963"/>
      <c r="AA91" s="963"/>
      <c r="AB91" s="963"/>
      <c r="AC91" s="963"/>
      <c r="AD91" s="963"/>
      <c r="AE91" s="963"/>
      <c r="AF91" s="963"/>
      <c r="AG91" s="963"/>
      <c r="AH91" s="963"/>
      <c r="AI91" s="963"/>
      <c r="AJ91" s="963"/>
      <c r="AK91" s="963"/>
      <c r="AL91" s="963"/>
      <c r="AM91" s="963"/>
      <c r="AN91" s="963"/>
      <c r="AO91" s="963"/>
      <c r="AP91" s="963"/>
      <c r="AQ91" s="963"/>
      <c r="AR91" s="963"/>
      <c r="AS91" s="963"/>
      <c r="AT91" s="963"/>
      <c r="AU91" s="963"/>
      <c r="AV91" s="963"/>
      <c r="AW91" s="963"/>
      <c r="AX91" s="963"/>
      <c r="AY91" s="963"/>
      <c r="AZ91" s="963"/>
      <c r="BA91" s="963"/>
      <c r="BB91" s="963"/>
      <c r="BC91" s="963"/>
      <c r="BD91" s="963"/>
      <c r="BE91" s="963"/>
      <c r="BF91" s="963"/>
      <c r="BG91" s="963"/>
    </row>
    <row r="92" spans="6:59" s="1018" customFormat="1" ht="11.25">
      <c r="F92" s="1232"/>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c r="AL92" s="963"/>
      <c r="AM92" s="963"/>
      <c r="AN92" s="963"/>
      <c r="AO92" s="963"/>
      <c r="AP92" s="963"/>
      <c r="AQ92" s="963"/>
      <c r="AR92" s="963"/>
      <c r="AS92" s="963"/>
      <c r="AT92" s="963"/>
      <c r="AU92" s="963"/>
      <c r="AV92" s="963"/>
      <c r="AW92" s="963"/>
      <c r="AX92" s="963"/>
      <c r="AY92" s="963"/>
      <c r="AZ92" s="963"/>
      <c r="BA92" s="963"/>
      <c r="BB92" s="963"/>
      <c r="BC92" s="963"/>
      <c r="BD92" s="963"/>
      <c r="BE92" s="963"/>
      <c r="BF92" s="963"/>
      <c r="BG92" s="963"/>
    </row>
    <row r="93" spans="6:59" s="1018" customFormat="1" ht="11.25">
      <c r="F93" s="1232"/>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c r="AL93" s="963"/>
      <c r="AM93" s="963"/>
      <c r="AN93" s="963"/>
      <c r="AO93" s="963"/>
      <c r="AP93" s="963"/>
      <c r="AQ93" s="963"/>
      <c r="AR93" s="963"/>
      <c r="AS93" s="963"/>
      <c r="AT93" s="963"/>
      <c r="AU93" s="963"/>
      <c r="AV93" s="963"/>
      <c r="AW93" s="963"/>
      <c r="AX93" s="963"/>
      <c r="AY93" s="963"/>
      <c r="AZ93" s="963"/>
      <c r="BA93" s="963"/>
      <c r="BB93" s="963"/>
      <c r="BC93" s="963"/>
      <c r="BD93" s="963"/>
      <c r="BE93" s="963"/>
      <c r="BF93" s="963"/>
      <c r="BG93" s="963"/>
    </row>
    <row r="94" spans="6:59" s="1018" customFormat="1" ht="11.25">
      <c r="F94" s="1232"/>
      <c r="J94" s="963"/>
      <c r="K94" s="963"/>
      <c r="L94" s="963"/>
      <c r="M94" s="963"/>
      <c r="N94" s="963"/>
      <c r="O94" s="963"/>
      <c r="P94" s="963"/>
      <c r="Q94" s="963"/>
      <c r="R94" s="963"/>
      <c r="S94" s="963"/>
      <c r="T94" s="963"/>
      <c r="U94" s="963"/>
      <c r="V94" s="963"/>
      <c r="W94" s="963"/>
      <c r="X94" s="963"/>
      <c r="Y94" s="963"/>
      <c r="Z94" s="963"/>
      <c r="AA94" s="963"/>
      <c r="AB94" s="963"/>
      <c r="AC94" s="963"/>
      <c r="AD94" s="963"/>
      <c r="AE94" s="963"/>
      <c r="AF94" s="963"/>
      <c r="AG94" s="963"/>
      <c r="AH94" s="963"/>
      <c r="AI94" s="963"/>
      <c r="AJ94" s="963"/>
      <c r="AK94" s="963"/>
      <c r="AL94" s="963"/>
      <c r="AM94" s="963"/>
      <c r="AN94" s="963"/>
      <c r="AO94" s="963"/>
      <c r="AP94" s="963"/>
      <c r="AQ94" s="963"/>
      <c r="AR94" s="963"/>
      <c r="AS94" s="963"/>
      <c r="AT94" s="963"/>
      <c r="AU94" s="963"/>
      <c r="AV94" s="963"/>
      <c r="AW94" s="963"/>
      <c r="AX94" s="963"/>
      <c r="AY94" s="963"/>
      <c r="AZ94" s="963"/>
      <c r="BA94" s="963"/>
      <c r="BB94" s="963"/>
      <c r="BC94" s="963"/>
      <c r="BD94" s="963"/>
      <c r="BE94" s="963"/>
      <c r="BF94" s="963"/>
      <c r="BG94" s="963"/>
    </row>
    <row r="95" spans="6:59" s="1018" customFormat="1" ht="11.25">
      <c r="F95" s="1232"/>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c r="AL95" s="963"/>
      <c r="AM95" s="963"/>
      <c r="AN95" s="963"/>
      <c r="AO95" s="963"/>
      <c r="AP95" s="963"/>
      <c r="AQ95" s="963"/>
      <c r="AR95" s="963"/>
      <c r="AS95" s="963"/>
      <c r="AT95" s="963"/>
      <c r="AU95" s="963"/>
      <c r="AV95" s="963"/>
      <c r="AW95" s="963"/>
      <c r="AX95" s="963"/>
      <c r="AY95" s="963"/>
      <c r="AZ95" s="963"/>
      <c r="BA95" s="963"/>
      <c r="BB95" s="963"/>
      <c r="BC95" s="963"/>
      <c r="BD95" s="963"/>
      <c r="BE95" s="963"/>
      <c r="BF95" s="963"/>
      <c r="BG95" s="963"/>
    </row>
    <row r="96" spans="6:59" s="1018" customFormat="1" ht="11.25">
      <c r="F96" s="1232"/>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963"/>
      <c r="AM96" s="963"/>
      <c r="AN96" s="963"/>
      <c r="AO96" s="963"/>
      <c r="AP96" s="963"/>
      <c r="AQ96" s="963"/>
      <c r="AR96" s="963"/>
      <c r="AS96" s="963"/>
      <c r="AT96" s="963"/>
      <c r="AU96" s="963"/>
      <c r="AV96" s="963"/>
      <c r="AW96" s="963"/>
      <c r="AX96" s="963"/>
      <c r="AY96" s="963"/>
      <c r="AZ96" s="963"/>
      <c r="BA96" s="963"/>
      <c r="BB96" s="963"/>
      <c r="BC96" s="963"/>
      <c r="BD96" s="963"/>
      <c r="BE96" s="963"/>
      <c r="BF96" s="963"/>
      <c r="BG96" s="963"/>
    </row>
    <row r="97" spans="6:59" s="1018" customFormat="1" ht="11.25">
      <c r="F97" s="1232"/>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963"/>
      <c r="AM97" s="963"/>
      <c r="AN97" s="963"/>
      <c r="AO97" s="963"/>
      <c r="AP97" s="963"/>
      <c r="AQ97" s="963"/>
      <c r="AR97" s="963"/>
      <c r="AS97" s="963"/>
      <c r="AT97" s="963"/>
      <c r="AU97" s="963"/>
      <c r="AV97" s="963"/>
      <c r="AW97" s="963"/>
      <c r="AX97" s="963"/>
      <c r="AY97" s="963"/>
      <c r="AZ97" s="963"/>
      <c r="BA97" s="963"/>
      <c r="BB97" s="963"/>
      <c r="BC97" s="963"/>
      <c r="BD97" s="963"/>
      <c r="BE97" s="963"/>
      <c r="BF97" s="963"/>
      <c r="BG97" s="963"/>
    </row>
    <row r="98" spans="6:59" s="1018" customFormat="1" ht="11.25">
      <c r="F98" s="1232"/>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3"/>
      <c r="AN98" s="963"/>
      <c r="AO98" s="963"/>
      <c r="AP98" s="963"/>
      <c r="AQ98" s="963"/>
      <c r="AR98" s="963"/>
      <c r="AS98" s="963"/>
      <c r="AT98" s="963"/>
      <c r="AU98" s="963"/>
      <c r="AV98" s="963"/>
      <c r="AW98" s="963"/>
      <c r="AX98" s="963"/>
      <c r="AY98" s="963"/>
      <c r="AZ98" s="963"/>
      <c r="BA98" s="963"/>
      <c r="BB98" s="963"/>
      <c r="BC98" s="963"/>
      <c r="BD98" s="963"/>
      <c r="BE98" s="963"/>
      <c r="BF98" s="963"/>
      <c r="BG98" s="963"/>
    </row>
    <row r="99" spans="6:59" s="1018" customFormat="1" ht="11.25">
      <c r="F99" s="1232"/>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c r="AL99" s="963"/>
      <c r="AM99" s="963"/>
      <c r="AN99" s="963"/>
      <c r="AO99" s="963"/>
      <c r="AP99" s="963"/>
      <c r="AQ99" s="963"/>
      <c r="AR99" s="963"/>
      <c r="AS99" s="963"/>
      <c r="AT99" s="963"/>
      <c r="AU99" s="963"/>
      <c r="AV99" s="963"/>
      <c r="AW99" s="963"/>
      <c r="AX99" s="963"/>
      <c r="AY99" s="963"/>
      <c r="AZ99" s="963"/>
      <c r="BA99" s="963"/>
      <c r="BB99" s="963"/>
      <c r="BC99" s="963"/>
      <c r="BD99" s="963"/>
      <c r="BE99" s="963"/>
      <c r="BF99" s="963"/>
      <c r="BG99" s="963"/>
    </row>
    <row r="100" spans="6:59" s="1018" customFormat="1" ht="11.25">
      <c r="F100" s="1232"/>
      <c r="J100" s="963"/>
      <c r="K100" s="963"/>
      <c r="L100" s="963"/>
      <c r="M100" s="963"/>
      <c r="N100" s="963"/>
      <c r="O100" s="963"/>
      <c r="P100" s="963"/>
      <c r="Q100" s="963"/>
      <c r="R100" s="963"/>
      <c r="S100" s="963"/>
      <c r="T100" s="963"/>
      <c r="U100" s="963"/>
      <c r="V100" s="963"/>
      <c r="W100" s="963"/>
      <c r="X100" s="963"/>
      <c r="Y100" s="963"/>
      <c r="Z100" s="963"/>
      <c r="AA100" s="963"/>
      <c r="AB100" s="963"/>
      <c r="AC100" s="963"/>
      <c r="AD100" s="963"/>
      <c r="AE100" s="963"/>
      <c r="AF100" s="963"/>
      <c r="AG100" s="963"/>
      <c r="AH100" s="963"/>
      <c r="AI100" s="963"/>
      <c r="AJ100" s="963"/>
      <c r="AK100" s="963"/>
      <c r="AL100" s="963"/>
      <c r="AM100" s="963"/>
      <c r="AN100" s="963"/>
      <c r="AO100" s="963"/>
      <c r="AP100" s="963"/>
      <c r="AQ100" s="963"/>
      <c r="AR100" s="963"/>
      <c r="AS100" s="963"/>
      <c r="AT100" s="963"/>
      <c r="AU100" s="963"/>
      <c r="AV100" s="963"/>
      <c r="AW100" s="963"/>
      <c r="AX100" s="963"/>
      <c r="AY100" s="963"/>
      <c r="AZ100" s="963"/>
      <c r="BA100" s="963"/>
      <c r="BB100" s="963"/>
      <c r="BC100" s="963"/>
      <c r="BD100" s="963"/>
      <c r="BE100" s="963"/>
      <c r="BF100" s="963"/>
      <c r="BG100" s="963"/>
    </row>
    <row r="101" spans="6:59" s="1018" customFormat="1" ht="11.25">
      <c r="F101" s="1232"/>
      <c r="J101" s="963"/>
      <c r="K101" s="963"/>
      <c r="L101" s="963"/>
      <c r="M101" s="963"/>
      <c r="N101" s="963"/>
      <c r="O101" s="963"/>
      <c r="P101" s="963"/>
      <c r="Q101" s="963"/>
      <c r="R101" s="963"/>
      <c r="S101" s="963"/>
      <c r="T101" s="963"/>
      <c r="U101" s="963"/>
      <c r="V101" s="963"/>
      <c r="W101" s="963"/>
      <c r="X101" s="963"/>
      <c r="Y101" s="963"/>
      <c r="Z101" s="963"/>
      <c r="AA101" s="963"/>
      <c r="AB101" s="963"/>
      <c r="AC101" s="963"/>
      <c r="AD101" s="963"/>
      <c r="AE101" s="963"/>
      <c r="AF101" s="963"/>
      <c r="AG101" s="963"/>
      <c r="AH101" s="963"/>
      <c r="AI101" s="963"/>
      <c r="AJ101" s="963"/>
      <c r="AK101" s="963"/>
      <c r="AL101" s="963"/>
      <c r="AM101" s="963"/>
      <c r="AN101" s="963"/>
      <c r="AO101" s="963"/>
      <c r="AP101" s="963"/>
      <c r="AQ101" s="963"/>
      <c r="AR101" s="963"/>
      <c r="AS101" s="963"/>
      <c r="AT101" s="963"/>
      <c r="AU101" s="963"/>
      <c r="AV101" s="963"/>
      <c r="AW101" s="963"/>
      <c r="AX101" s="963"/>
      <c r="AY101" s="963"/>
      <c r="AZ101" s="963"/>
      <c r="BA101" s="963"/>
      <c r="BB101" s="963"/>
      <c r="BC101" s="963"/>
      <c r="BD101" s="963"/>
      <c r="BE101" s="963"/>
      <c r="BF101" s="963"/>
      <c r="BG101" s="963"/>
    </row>
    <row r="102" spans="6:59" s="1018" customFormat="1" ht="11.25">
      <c r="F102" s="1232"/>
      <c r="J102" s="963"/>
      <c r="K102" s="963"/>
      <c r="L102" s="963"/>
      <c r="M102" s="963"/>
      <c r="N102" s="963"/>
      <c r="O102" s="963"/>
      <c r="P102" s="963"/>
      <c r="Q102" s="963"/>
      <c r="R102" s="963"/>
      <c r="S102" s="963"/>
      <c r="T102" s="963"/>
      <c r="U102" s="963"/>
      <c r="V102" s="963"/>
      <c r="W102" s="963"/>
      <c r="X102" s="963"/>
      <c r="Y102" s="963"/>
      <c r="Z102" s="963"/>
      <c r="AA102" s="963"/>
      <c r="AB102" s="963"/>
      <c r="AC102" s="963"/>
      <c r="AD102" s="963"/>
      <c r="AE102" s="963"/>
      <c r="AF102" s="963"/>
      <c r="AG102" s="963"/>
      <c r="AH102" s="963"/>
      <c r="AI102" s="963"/>
      <c r="AJ102" s="963"/>
      <c r="AK102" s="963"/>
      <c r="AL102" s="963"/>
      <c r="AM102" s="963"/>
      <c r="AN102" s="963"/>
      <c r="AO102" s="963"/>
      <c r="AP102" s="963"/>
      <c r="AQ102" s="963"/>
      <c r="AR102" s="963"/>
      <c r="AS102" s="963"/>
      <c r="AT102" s="963"/>
      <c r="AU102" s="963"/>
      <c r="AV102" s="963"/>
      <c r="AW102" s="963"/>
      <c r="AX102" s="963"/>
      <c r="AY102" s="963"/>
      <c r="AZ102" s="963"/>
      <c r="BA102" s="963"/>
      <c r="BB102" s="963"/>
      <c r="BC102" s="963"/>
      <c r="BD102" s="963"/>
      <c r="BE102" s="963"/>
      <c r="BF102" s="963"/>
      <c r="BG102" s="963"/>
    </row>
    <row r="103" spans="6:59" s="1018" customFormat="1" ht="11.25">
      <c r="F103" s="1232"/>
      <c r="J103" s="963"/>
      <c r="K103" s="963"/>
      <c r="L103" s="963"/>
      <c r="M103" s="963"/>
      <c r="N103" s="963"/>
      <c r="O103" s="963"/>
      <c r="P103" s="963"/>
      <c r="Q103" s="963"/>
      <c r="R103" s="963"/>
      <c r="S103" s="963"/>
      <c r="T103" s="963"/>
      <c r="U103" s="963"/>
      <c r="V103" s="963"/>
      <c r="W103" s="963"/>
      <c r="X103" s="963"/>
      <c r="Y103" s="963"/>
      <c r="Z103" s="963"/>
      <c r="AA103" s="963"/>
      <c r="AB103" s="963"/>
      <c r="AC103" s="963"/>
      <c r="AD103" s="963"/>
      <c r="AE103" s="963"/>
      <c r="AF103" s="963"/>
      <c r="AG103" s="963"/>
      <c r="AH103" s="963"/>
      <c r="AI103" s="963"/>
      <c r="AJ103" s="963"/>
      <c r="AK103" s="963"/>
      <c r="AL103" s="963"/>
      <c r="AM103" s="963"/>
      <c r="AN103" s="963"/>
      <c r="AO103" s="963"/>
      <c r="AP103" s="963"/>
      <c r="AQ103" s="963"/>
      <c r="AR103" s="963"/>
      <c r="AS103" s="963"/>
      <c r="AT103" s="963"/>
      <c r="AU103" s="963"/>
      <c r="AV103" s="963"/>
      <c r="AW103" s="963"/>
      <c r="AX103" s="963"/>
      <c r="AY103" s="963"/>
      <c r="AZ103" s="963"/>
      <c r="BA103" s="963"/>
      <c r="BB103" s="963"/>
      <c r="BC103" s="963"/>
      <c r="BD103" s="963"/>
      <c r="BE103" s="963"/>
      <c r="BF103" s="963"/>
      <c r="BG103" s="963"/>
    </row>
    <row r="104" spans="6:59" s="1018" customFormat="1" ht="11.25">
      <c r="F104" s="1232"/>
      <c r="J104" s="963"/>
      <c r="K104" s="963"/>
      <c r="L104" s="963"/>
      <c r="M104" s="963"/>
      <c r="N104" s="963"/>
      <c r="O104" s="963"/>
      <c r="P104" s="963"/>
      <c r="Q104" s="963"/>
      <c r="R104" s="963"/>
      <c r="S104" s="963"/>
      <c r="T104" s="963"/>
      <c r="U104" s="963"/>
      <c r="V104" s="963"/>
      <c r="W104" s="963"/>
      <c r="X104" s="963"/>
      <c r="Y104" s="963"/>
      <c r="Z104" s="963"/>
      <c r="AA104" s="963"/>
      <c r="AB104" s="963"/>
      <c r="AC104" s="963"/>
      <c r="AD104" s="963"/>
      <c r="AE104" s="963"/>
      <c r="AF104" s="963"/>
      <c r="AG104" s="963"/>
      <c r="AH104" s="963"/>
      <c r="AI104" s="963"/>
      <c r="AJ104" s="963"/>
      <c r="AK104" s="963"/>
      <c r="AL104" s="963"/>
      <c r="AM104" s="963"/>
      <c r="AN104" s="963"/>
      <c r="AO104" s="963"/>
      <c r="AP104" s="963"/>
      <c r="AQ104" s="963"/>
      <c r="AR104" s="963"/>
      <c r="AS104" s="963"/>
      <c r="AT104" s="963"/>
      <c r="AU104" s="963"/>
      <c r="AV104" s="963"/>
      <c r="AW104" s="963"/>
      <c r="AX104" s="963"/>
      <c r="AY104" s="963"/>
      <c r="AZ104" s="963"/>
      <c r="BA104" s="963"/>
      <c r="BB104" s="963"/>
      <c r="BC104" s="963"/>
      <c r="BD104" s="963"/>
      <c r="BE104" s="963"/>
      <c r="BF104" s="963"/>
      <c r="BG104" s="963"/>
    </row>
    <row r="105" spans="6:59" s="1018" customFormat="1" ht="11.25">
      <c r="F105" s="1232"/>
      <c r="J105" s="963"/>
      <c r="K105" s="963"/>
      <c r="L105" s="963"/>
      <c r="M105" s="963"/>
      <c r="N105" s="963"/>
      <c r="O105" s="963"/>
      <c r="P105" s="963"/>
      <c r="Q105" s="963"/>
      <c r="R105" s="963"/>
      <c r="S105" s="963"/>
      <c r="T105" s="963"/>
      <c r="U105" s="963"/>
      <c r="V105" s="963"/>
      <c r="W105" s="963"/>
      <c r="X105" s="963"/>
      <c r="Y105" s="963"/>
      <c r="Z105" s="963"/>
      <c r="AA105" s="963"/>
      <c r="AB105" s="963"/>
      <c r="AC105" s="963"/>
      <c r="AD105" s="963"/>
      <c r="AE105" s="963"/>
      <c r="AF105" s="963"/>
      <c r="AG105" s="963"/>
      <c r="AH105" s="963"/>
      <c r="AI105" s="963"/>
      <c r="AJ105" s="963"/>
      <c r="AK105" s="963"/>
      <c r="AL105" s="963"/>
      <c r="AM105" s="963"/>
      <c r="AN105" s="963"/>
      <c r="AO105" s="963"/>
      <c r="AP105" s="963"/>
      <c r="AQ105" s="963"/>
      <c r="AR105" s="963"/>
      <c r="AS105" s="963"/>
      <c r="AT105" s="963"/>
      <c r="AU105" s="963"/>
      <c r="AV105" s="963"/>
      <c r="AW105" s="963"/>
      <c r="AX105" s="963"/>
      <c r="AY105" s="963"/>
      <c r="AZ105" s="963"/>
      <c r="BA105" s="963"/>
      <c r="BB105" s="963"/>
      <c r="BC105" s="963"/>
      <c r="BD105" s="963"/>
      <c r="BE105" s="963"/>
      <c r="BF105" s="963"/>
      <c r="BG105" s="963"/>
    </row>
    <row r="106" spans="6:59" s="1018" customFormat="1" ht="11.25">
      <c r="F106" s="1232"/>
      <c r="J106" s="963"/>
      <c r="K106" s="963"/>
      <c r="L106" s="963"/>
      <c r="M106" s="963"/>
      <c r="N106" s="963"/>
      <c r="O106" s="963"/>
      <c r="P106" s="963"/>
      <c r="Q106" s="963"/>
      <c r="R106" s="963"/>
      <c r="S106" s="963"/>
      <c r="T106" s="963"/>
      <c r="U106" s="963"/>
      <c r="V106" s="963"/>
      <c r="W106" s="963"/>
      <c r="X106" s="963"/>
      <c r="Y106" s="963"/>
      <c r="Z106" s="963"/>
      <c r="AA106" s="963"/>
      <c r="AB106" s="963"/>
      <c r="AC106" s="963"/>
      <c r="AD106" s="963"/>
      <c r="AE106" s="963"/>
      <c r="AF106" s="963"/>
      <c r="AG106" s="963"/>
      <c r="AH106" s="963"/>
      <c r="AI106" s="963"/>
      <c r="AJ106" s="963"/>
      <c r="AK106" s="963"/>
      <c r="AL106" s="963"/>
      <c r="AM106" s="963"/>
      <c r="AN106" s="963"/>
      <c r="AO106" s="963"/>
      <c r="AP106" s="963"/>
      <c r="AQ106" s="963"/>
      <c r="AR106" s="963"/>
      <c r="AS106" s="963"/>
      <c r="AT106" s="963"/>
      <c r="AU106" s="963"/>
      <c r="AV106" s="963"/>
      <c r="AW106" s="963"/>
      <c r="AX106" s="963"/>
      <c r="AY106" s="963"/>
      <c r="AZ106" s="963"/>
      <c r="BA106" s="963"/>
      <c r="BB106" s="963"/>
      <c r="BC106" s="963"/>
      <c r="BD106" s="963"/>
      <c r="BE106" s="963"/>
      <c r="BF106" s="963"/>
      <c r="BG106" s="963"/>
    </row>
    <row r="107" spans="6:59" s="1018" customFormat="1" ht="11.25">
      <c r="F107" s="1232"/>
      <c r="J107" s="963"/>
      <c r="K107" s="963"/>
      <c r="L107" s="963"/>
      <c r="M107" s="963"/>
      <c r="N107" s="963"/>
      <c r="O107" s="963"/>
      <c r="P107" s="963"/>
      <c r="Q107" s="963"/>
      <c r="R107" s="963"/>
      <c r="S107" s="963"/>
      <c r="T107" s="963"/>
      <c r="U107" s="963"/>
      <c r="V107" s="963"/>
      <c r="W107" s="963"/>
      <c r="X107" s="963"/>
      <c r="Y107" s="963"/>
      <c r="Z107" s="963"/>
      <c r="AA107" s="963"/>
      <c r="AB107" s="963"/>
      <c r="AC107" s="963"/>
      <c r="AD107" s="963"/>
      <c r="AE107" s="963"/>
      <c r="AF107" s="963"/>
      <c r="AG107" s="963"/>
      <c r="AH107" s="963"/>
      <c r="AI107" s="963"/>
      <c r="AJ107" s="963"/>
      <c r="AK107" s="963"/>
      <c r="AL107" s="963"/>
      <c r="AM107" s="963"/>
      <c r="AN107" s="963"/>
      <c r="AO107" s="963"/>
      <c r="AP107" s="963"/>
      <c r="AQ107" s="963"/>
      <c r="AR107" s="963"/>
      <c r="AS107" s="963"/>
      <c r="AT107" s="963"/>
      <c r="AU107" s="963"/>
      <c r="AV107" s="963"/>
      <c r="AW107" s="963"/>
      <c r="AX107" s="963"/>
      <c r="AY107" s="963"/>
      <c r="AZ107" s="963"/>
      <c r="BA107" s="963"/>
      <c r="BB107" s="963"/>
      <c r="BC107" s="963"/>
      <c r="BD107" s="963"/>
      <c r="BE107" s="963"/>
      <c r="BF107" s="963"/>
      <c r="BG107" s="963"/>
    </row>
    <row r="108" spans="6:59" s="1018" customFormat="1" ht="11.25">
      <c r="F108" s="1232"/>
      <c r="J108" s="963"/>
      <c r="K108" s="963"/>
      <c r="L108" s="963"/>
      <c r="M108" s="963"/>
      <c r="N108" s="963"/>
      <c r="O108" s="963"/>
      <c r="P108" s="963"/>
      <c r="Q108" s="963"/>
      <c r="R108" s="963"/>
      <c r="S108" s="963"/>
      <c r="T108" s="963"/>
      <c r="U108" s="963"/>
      <c r="V108" s="963"/>
      <c r="W108" s="963"/>
      <c r="X108" s="963"/>
      <c r="Y108" s="963"/>
      <c r="Z108" s="963"/>
      <c r="AA108" s="963"/>
      <c r="AB108" s="963"/>
      <c r="AC108" s="963"/>
      <c r="AD108" s="963"/>
      <c r="AE108" s="963"/>
      <c r="AF108" s="963"/>
      <c r="AG108" s="963"/>
      <c r="AH108" s="963"/>
      <c r="AI108" s="963"/>
      <c r="AJ108" s="963"/>
      <c r="AK108" s="963"/>
      <c r="AL108" s="963"/>
      <c r="AM108" s="963"/>
      <c r="AN108" s="963"/>
      <c r="AO108" s="963"/>
      <c r="AP108" s="963"/>
      <c r="AQ108" s="963"/>
      <c r="AR108" s="963"/>
      <c r="AS108" s="963"/>
      <c r="AT108" s="963"/>
      <c r="AU108" s="963"/>
      <c r="AV108" s="963"/>
      <c r="AW108" s="963"/>
      <c r="AX108" s="963"/>
      <c r="AY108" s="963"/>
      <c r="AZ108" s="963"/>
      <c r="BA108" s="963"/>
      <c r="BB108" s="963"/>
      <c r="BC108" s="963"/>
      <c r="BD108" s="963"/>
      <c r="BE108" s="963"/>
      <c r="BF108" s="963"/>
      <c r="BG108" s="963"/>
    </row>
    <row r="109" spans="6:59" s="1018" customFormat="1" ht="11.25">
      <c r="F109" s="1232"/>
      <c r="J109" s="963"/>
      <c r="K109" s="963"/>
      <c r="L109" s="963"/>
      <c r="M109" s="963"/>
      <c r="N109" s="963"/>
      <c r="O109" s="963"/>
      <c r="P109" s="963"/>
      <c r="Q109" s="963"/>
      <c r="R109" s="963"/>
      <c r="S109" s="963"/>
      <c r="T109" s="963"/>
      <c r="U109" s="963"/>
      <c r="V109" s="963"/>
      <c r="W109" s="963"/>
      <c r="X109" s="963"/>
      <c r="Y109" s="963"/>
      <c r="Z109" s="963"/>
      <c r="AA109" s="963"/>
      <c r="AB109" s="963"/>
      <c r="AC109" s="963"/>
      <c r="AD109" s="963"/>
      <c r="AE109" s="963"/>
      <c r="AF109" s="963"/>
      <c r="AG109" s="963"/>
      <c r="AH109" s="963"/>
      <c r="AI109" s="963"/>
      <c r="AJ109" s="963"/>
      <c r="AK109" s="963"/>
      <c r="AL109" s="963"/>
      <c r="AM109" s="963"/>
      <c r="AN109" s="963"/>
      <c r="AO109" s="963"/>
      <c r="AP109" s="963"/>
      <c r="AQ109" s="963"/>
      <c r="AR109" s="963"/>
      <c r="AS109" s="963"/>
      <c r="AT109" s="963"/>
      <c r="AU109" s="963"/>
      <c r="AV109" s="963"/>
      <c r="AW109" s="963"/>
      <c r="AX109" s="963"/>
      <c r="AY109" s="963"/>
      <c r="AZ109" s="963"/>
      <c r="BA109" s="963"/>
      <c r="BB109" s="963"/>
      <c r="BC109" s="963"/>
      <c r="BD109" s="963"/>
      <c r="BE109" s="963"/>
      <c r="BF109" s="963"/>
      <c r="BG109" s="963"/>
    </row>
    <row r="110" spans="6:59" s="1018" customFormat="1" ht="11.25">
      <c r="F110" s="1232"/>
      <c r="J110" s="963"/>
      <c r="K110" s="963"/>
      <c r="L110" s="963"/>
      <c r="M110" s="963"/>
      <c r="N110" s="963"/>
      <c r="O110" s="963"/>
      <c r="P110" s="963"/>
      <c r="Q110" s="963"/>
      <c r="R110" s="963"/>
      <c r="S110" s="963"/>
      <c r="T110" s="963"/>
      <c r="U110" s="963"/>
      <c r="V110" s="963"/>
      <c r="W110" s="963"/>
      <c r="X110" s="963"/>
      <c r="Y110" s="963"/>
      <c r="Z110" s="963"/>
      <c r="AA110" s="963"/>
      <c r="AB110" s="963"/>
      <c r="AC110" s="963"/>
      <c r="AD110" s="963"/>
      <c r="AE110" s="963"/>
      <c r="AF110" s="963"/>
      <c r="AG110" s="963"/>
      <c r="AH110" s="963"/>
      <c r="AI110" s="963"/>
      <c r="AJ110" s="963"/>
      <c r="AK110" s="963"/>
      <c r="AL110" s="963"/>
      <c r="AM110" s="963"/>
      <c r="AN110" s="963"/>
      <c r="AO110" s="963"/>
      <c r="AP110" s="963"/>
      <c r="AQ110" s="963"/>
      <c r="AR110" s="963"/>
      <c r="AS110" s="963"/>
      <c r="AT110" s="963"/>
      <c r="AU110" s="963"/>
      <c r="AV110" s="963"/>
      <c r="AW110" s="963"/>
      <c r="AX110" s="963"/>
      <c r="AY110" s="963"/>
      <c r="AZ110" s="963"/>
      <c r="BA110" s="963"/>
      <c r="BB110" s="963"/>
      <c r="BC110" s="963"/>
      <c r="BD110" s="963"/>
      <c r="BE110" s="963"/>
      <c r="BF110" s="963"/>
      <c r="BG110" s="963"/>
    </row>
    <row r="111" spans="6:59" s="1018" customFormat="1" ht="11.25">
      <c r="F111" s="1232"/>
      <c r="J111" s="963"/>
      <c r="K111" s="963"/>
      <c r="L111" s="963"/>
      <c r="M111" s="963"/>
      <c r="N111" s="963"/>
      <c r="O111" s="963"/>
      <c r="P111" s="963"/>
      <c r="Q111" s="963"/>
      <c r="R111" s="963"/>
      <c r="S111" s="963"/>
      <c r="T111" s="963"/>
      <c r="U111" s="963"/>
      <c r="V111" s="963"/>
      <c r="W111" s="963"/>
      <c r="X111" s="963"/>
      <c r="Y111" s="963"/>
      <c r="Z111" s="963"/>
      <c r="AA111" s="963"/>
      <c r="AB111" s="963"/>
      <c r="AC111" s="963"/>
      <c r="AD111" s="963"/>
      <c r="AE111" s="963"/>
      <c r="AF111" s="963"/>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c r="BB111" s="963"/>
      <c r="BC111" s="963"/>
      <c r="BD111" s="963"/>
      <c r="BE111" s="963"/>
      <c r="BF111" s="963"/>
      <c r="BG111" s="963"/>
    </row>
    <row r="112" spans="6:59" s="1018" customFormat="1" ht="11.25">
      <c r="J112" s="963"/>
      <c r="K112" s="963"/>
      <c r="L112" s="963"/>
      <c r="M112" s="963"/>
      <c r="N112" s="963"/>
      <c r="O112" s="963"/>
      <c r="P112" s="963"/>
      <c r="Q112" s="963"/>
      <c r="R112" s="963"/>
      <c r="S112" s="963"/>
      <c r="T112" s="963"/>
      <c r="U112" s="963"/>
      <c r="V112" s="963"/>
      <c r="W112" s="963"/>
      <c r="X112" s="963"/>
      <c r="Y112" s="963"/>
      <c r="Z112" s="963"/>
      <c r="AA112" s="963"/>
      <c r="AB112" s="963"/>
      <c r="AC112" s="963"/>
      <c r="AD112" s="963"/>
      <c r="AE112" s="963"/>
      <c r="AF112" s="963"/>
      <c r="AG112" s="963"/>
      <c r="AH112" s="963"/>
      <c r="AI112" s="963"/>
      <c r="AJ112" s="963"/>
      <c r="AK112" s="963"/>
      <c r="AL112" s="963"/>
      <c r="AM112" s="963"/>
      <c r="AN112" s="963"/>
      <c r="AO112" s="963"/>
      <c r="AP112" s="963"/>
      <c r="AQ112" s="963"/>
      <c r="AR112" s="963"/>
      <c r="AS112" s="963"/>
      <c r="AT112" s="963"/>
      <c r="AU112" s="963"/>
      <c r="AV112" s="963"/>
      <c r="AW112" s="963"/>
      <c r="AX112" s="963"/>
      <c r="AY112" s="963"/>
      <c r="AZ112" s="963"/>
      <c r="BA112" s="963"/>
      <c r="BB112" s="963"/>
      <c r="BC112" s="963"/>
      <c r="BD112" s="963"/>
      <c r="BE112" s="963"/>
      <c r="BF112" s="963"/>
      <c r="BG112" s="963"/>
    </row>
    <row r="113" spans="10:59" s="1018" customFormat="1" ht="11.25">
      <c r="J113" s="963"/>
      <c r="K113" s="963"/>
      <c r="L113" s="963"/>
      <c r="M113" s="963"/>
      <c r="N113" s="963"/>
      <c r="O113" s="963"/>
      <c r="P113" s="963"/>
      <c r="Q113" s="963"/>
      <c r="R113" s="963"/>
      <c r="S113" s="963"/>
      <c r="T113" s="963"/>
      <c r="U113" s="963"/>
      <c r="V113" s="963"/>
      <c r="W113" s="963"/>
      <c r="X113" s="963"/>
      <c r="Y113" s="963"/>
      <c r="Z113" s="963"/>
      <c r="AA113" s="963"/>
      <c r="AB113" s="963"/>
      <c r="AC113" s="963"/>
      <c r="AD113" s="963"/>
      <c r="AE113" s="963"/>
      <c r="AF113" s="963"/>
      <c r="AG113" s="963"/>
      <c r="AH113" s="963"/>
      <c r="AI113" s="963"/>
      <c r="AJ113" s="963"/>
      <c r="AK113" s="963"/>
      <c r="AL113" s="963"/>
      <c r="AM113" s="963"/>
      <c r="AN113" s="963"/>
      <c r="AO113" s="963"/>
      <c r="AP113" s="963"/>
      <c r="AQ113" s="963"/>
      <c r="AR113" s="963"/>
      <c r="AS113" s="963"/>
      <c r="AT113" s="963"/>
      <c r="AU113" s="963"/>
      <c r="AV113" s="963"/>
      <c r="AW113" s="963"/>
      <c r="AX113" s="963"/>
      <c r="AY113" s="963"/>
      <c r="AZ113" s="963"/>
      <c r="BA113" s="963"/>
      <c r="BB113" s="963"/>
      <c r="BC113" s="963"/>
      <c r="BD113" s="963"/>
      <c r="BE113" s="963"/>
      <c r="BF113" s="963"/>
      <c r="BG113" s="963"/>
    </row>
    <row r="114" spans="10:59" s="1018" customFormat="1" ht="11.25">
      <c r="J114" s="963"/>
      <c r="K114" s="963"/>
      <c r="L114" s="963"/>
      <c r="M114" s="963"/>
      <c r="N114" s="963"/>
      <c r="O114" s="963"/>
      <c r="P114" s="963"/>
      <c r="Q114" s="963"/>
      <c r="R114" s="963"/>
      <c r="S114" s="963"/>
      <c r="T114" s="963"/>
      <c r="U114" s="963"/>
      <c r="V114" s="963"/>
      <c r="W114" s="963"/>
      <c r="X114" s="963"/>
      <c r="Y114" s="963"/>
      <c r="Z114" s="963"/>
      <c r="AA114" s="963"/>
      <c r="AB114" s="963"/>
      <c r="AC114" s="963"/>
      <c r="AD114" s="963"/>
      <c r="AE114" s="963"/>
      <c r="AF114" s="963"/>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c r="BB114" s="963"/>
      <c r="BC114" s="963"/>
      <c r="BD114" s="963"/>
      <c r="BE114" s="963"/>
      <c r="BF114" s="963"/>
      <c r="BG114" s="963"/>
    </row>
    <row r="115" spans="10:59" s="1018" customFormat="1" ht="11.25">
      <c r="J115" s="963"/>
      <c r="K115" s="963"/>
      <c r="L115" s="963"/>
      <c r="M115" s="963"/>
      <c r="N115" s="963"/>
      <c r="O115" s="963"/>
      <c r="P115" s="963"/>
      <c r="Q115" s="963"/>
      <c r="R115" s="963"/>
      <c r="S115" s="963"/>
      <c r="T115" s="963"/>
      <c r="U115" s="963"/>
      <c r="V115" s="963"/>
      <c r="W115" s="963"/>
      <c r="X115" s="963"/>
      <c r="Y115" s="963"/>
      <c r="Z115" s="963"/>
      <c r="AA115" s="963"/>
      <c r="AB115" s="963"/>
      <c r="AC115" s="963"/>
      <c r="AD115" s="963"/>
      <c r="AE115" s="963"/>
      <c r="AF115" s="963"/>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c r="BB115" s="963"/>
      <c r="BC115" s="963"/>
      <c r="BD115" s="963"/>
      <c r="BE115" s="963"/>
      <c r="BF115" s="963"/>
      <c r="BG115" s="963"/>
    </row>
    <row r="116" spans="10:59" s="1018" customFormat="1" ht="11.25">
      <c r="J116" s="963"/>
      <c r="K116" s="963"/>
      <c r="L116" s="963"/>
      <c r="M116" s="963"/>
      <c r="N116" s="963"/>
      <c r="O116" s="963"/>
      <c r="P116" s="963"/>
      <c r="Q116" s="963"/>
      <c r="R116" s="963"/>
      <c r="S116" s="963"/>
      <c r="T116" s="963"/>
      <c r="U116" s="963"/>
      <c r="V116" s="963"/>
      <c r="W116" s="963"/>
      <c r="X116" s="963"/>
      <c r="Y116" s="963"/>
      <c r="Z116" s="963"/>
      <c r="AA116" s="963"/>
      <c r="AB116" s="963"/>
      <c r="AC116" s="963"/>
      <c r="AD116" s="963"/>
      <c r="AE116" s="963"/>
      <c r="AF116" s="963"/>
      <c r="AG116" s="963"/>
      <c r="AH116" s="963"/>
      <c r="AI116" s="963"/>
      <c r="AJ116" s="963"/>
      <c r="AK116" s="963"/>
      <c r="AL116" s="963"/>
      <c r="AM116" s="963"/>
      <c r="AN116" s="963"/>
      <c r="AO116" s="963"/>
      <c r="AP116" s="963"/>
      <c r="AQ116" s="963"/>
      <c r="AR116" s="963"/>
      <c r="AS116" s="963"/>
      <c r="AT116" s="963"/>
      <c r="AU116" s="963"/>
      <c r="AV116" s="963"/>
      <c r="AW116" s="963"/>
      <c r="AX116" s="963"/>
      <c r="AY116" s="963"/>
      <c r="AZ116" s="963"/>
      <c r="BA116" s="963"/>
      <c r="BB116" s="963"/>
      <c r="BC116" s="963"/>
      <c r="BD116" s="963"/>
      <c r="BE116" s="963"/>
      <c r="BF116" s="963"/>
      <c r="BG116" s="963"/>
    </row>
    <row r="117" spans="10:59" s="1018" customFormat="1" ht="11.25">
      <c r="J117" s="963"/>
      <c r="K117" s="963"/>
      <c r="L117" s="963"/>
      <c r="M117" s="963"/>
      <c r="N117" s="963"/>
      <c r="O117" s="963"/>
      <c r="P117" s="963"/>
      <c r="Q117" s="963"/>
      <c r="R117" s="963"/>
      <c r="S117" s="963"/>
      <c r="T117" s="963"/>
      <c r="U117" s="963"/>
      <c r="V117" s="963"/>
      <c r="W117" s="963"/>
      <c r="X117" s="963"/>
      <c r="Y117" s="963"/>
      <c r="Z117" s="963"/>
      <c r="AA117" s="963"/>
      <c r="AB117" s="963"/>
      <c r="AC117" s="963"/>
      <c r="AD117" s="963"/>
      <c r="AE117" s="963"/>
      <c r="AF117" s="963"/>
      <c r="AG117" s="963"/>
      <c r="AH117" s="963"/>
      <c r="AI117" s="963"/>
      <c r="AJ117" s="963"/>
      <c r="AK117" s="963"/>
      <c r="AL117" s="963"/>
      <c r="AM117" s="963"/>
      <c r="AN117" s="963"/>
      <c r="AO117" s="963"/>
      <c r="AP117" s="963"/>
      <c r="AQ117" s="963"/>
      <c r="AR117" s="963"/>
      <c r="AS117" s="963"/>
      <c r="AT117" s="963"/>
      <c r="AU117" s="963"/>
      <c r="AV117" s="963"/>
      <c r="AW117" s="963"/>
      <c r="AX117" s="963"/>
      <c r="AY117" s="963"/>
      <c r="AZ117" s="963"/>
      <c r="BA117" s="963"/>
      <c r="BB117" s="963"/>
      <c r="BC117" s="963"/>
      <c r="BD117" s="963"/>
      <c r="BE117" s="963"/>
      <c r="BF117" s="963"/>
      <c r="BG117" s="963"/>
    </row>
    <row r="118" spans="10:59" s="1018" customFormat="1" ht="11.25">
      <c r="J118" s="963"/>
      <c r="K118" s="963"/>
      <c r="L118" s="963"/>
      <c r="M118" s="963"/>
      <c r="N118" s="963"/>
      <c r="O118" s="963"/>
      <c r="P118" s="963"/>
      <c r="Q118" s="963"/>
      <c r="R118" s="963"/>
      <c r="S118" s="963"/>
      <c r="T118" s="963"/>
      <c r="U118" s="963"/>
      <c r="V118" s="963"/>
      <c r="W118" s="963"/>
      <c r="X118" s="963"/>
      <c r="Y118" s="963"/>
      <c r="Z118" s="963"/>
      <c r="AA118" s="963"/>
      <c r="AB118" s="963"/>
      <c r="AC118" s="963"/>
      <c r="AD118" s="963"/>
      <c r="AE118" s="963"/>
      <c r="AF118" s="963"/>
      <c r="AG118" s="963"/>
      <c r="AH118" s="963"/>
      <c r="AI118" s="963"/>
      <c r="AJ118" s="963"/>
      <c r="AK118" s="963"/>
      <c r="AL118" s="963"/>
      <c r="AM118" s="963"/>
      <c r="AN118" s="963"/>
      <c r="AO118" s="963"/>
      <c r="AP118" s="963"/>
      <c r="AQ118" s="963"/>
      <c r="AR118" s="963"/>
      <c r="AS118" s="963"/>
      <c r="AT118" s="963"/>
      <c r="AU118" s="963"/>
      <c r="AV118" s="963"/>
      <c r="AW118" s="963"/>
      <c r="AX118" s="963"/>
      <c r="AY118" s="963"/>
      <c r="AZ118" s="963"/>
      <c r="BA118" s="963"/>
      <c r="BB118" s="963"/>
      <c r="BC118" s="963"/>
      <c r="BD118" s="963"/>
      <c r="BE118" s="963"/>
      <c r="BF118" s="963"/>
      <c r="BG118" s="963"/>
    </row>
    <row r="119" spans="10:59" s="1018" customFormat="1" ht="11.25">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c r="AK119" s="963"/>
      <c r="AL119" s="963"/>
      <c r="AM119" s="963"/>
      <c r="AN119" s="963"/>
      <c r="AO119" s="963"/>
      <c r="AP119" s="963"/>
      <c r="AQ119" s="963"/>
      <c r="AR119" s="963"/>
      <c r="AS119" s="963"/>
      <c r="AT119" s="963"/>
      <c r="AU119" s="963"/>
      <c r="AV119" s="963"/>
      <c r="AW119" s="963"/>
      <c r="AX119" s="963"/>
      <c r="AY119" s="963"/>
      <c r="AZ119" s="963"/>
      <c r="BA119" s="963"/>
      <c r="BB119" s="963"/>
      <c r="BC119" s="963"/>
      <c r="BD119" s="963"/>
      <c r="BE119" s="963"/>
      <c r="BF119" s="963"/>
      <c r="BG119" s="963"/>
    </row>
    <row r="120" spans="10:59" s="1018" customFormat="1" ht="11.25">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c r="AS120" s="963"/>
      <c r="AT120" s="963"/>
      <c r="AU120" s="963"/>
      <c r="AV120" s="963"/>
      <c r="AW120" s="963"/>
      <c r="AX120" s="963"/>
      <c r="AY120" s="963"/>
      <c r="AZ120" s="963"/>
      <c r="BA120" s="963"/>
      <c r="BB120" s="963"/>
      <c r="BC120" s="963"/>
      <c r="BD120" s="963"/>
      <c r="BE120" s="963"/>
      <c r="BF120" s="963"/>
      <c r="BG120" s="963"/>
    </row>
    <row r="121" spans="10:59" s="1018" customFormat="1" ht="11.25">
      <c r="J121" s="963"/>
      <c r="K121" s="963"/>
      <c r="L121" s="963"/>
      <c r="M121" s="963"/>
      <c r="N121" s="963"/>
      <c r="O121" s="963"/>
      <c r="P121" s="963"/>
      <c r="Q121" s="963"/>
      <c r="R121" s="963"/>
      <c r="S121" s="963"/>
      <c r="T121" s="963"/>
      <c r="U121" s="963"/>
      <c r="V121" s="963"/>
      <c r="W121" s="963"/>
      <c r="X121" s="963"/>
      <c r="Y121" s="963"/>
      <c r="Z121" s="963"/>
      <c r="AA121" s="963"/>
      <c r="AB121" s="963"/>
      <c r="AC121" s="963"/>
      <c r="AD121" s="963"/>
      <c r="AE121" s="963"/>
      <c r="AF121" s="963"/>
      <c r="AG121" s="963"/>
      <c r="AH121" s="963"/>
      <c r="AI121" s="963"/>
      <c r="AJ121" s="963"/>
      <c r="AK121" s="963"/>
      <c r="AL121" s="963"/>
      <c r="AM121" s="963"/>
      <c r="AN121" s="963"/>
      <c r="AO121" s="963"/>
      <c r="AP121" s="963"/>
      <c r="AQ121" s="963"/>
      <c r="AR121" s="963"/>
      <c r="AS121" s="963"/>
      <c r="AT121" s="963"/>
      <c r="AU121" s="963"/>
      <c r="AV121" s="963"/>
      <c r="AW121" s="963"/>
      <c r="AX121" s="963"/>
      <c r="AY121" s="963"/>
      <c r="AZ121" s="963"/>
      <c r="BA121" s="963"/>
      <c r="BB121" s="963"/>
      <c r="BC121" s="963"/>
      <c r="BD121" s="963"/>
      <c r="BE121" s="963"/>
      <c r="BF121" s="963"/>
      <c r="BG121" s="963"/>
    </row>
    <row r="122" spans="10:59" s="1018" customFormat="1" ht="11.25">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c r="AG122" s="963"/>
      <c r="AH122" s="963"/>
      <c r="AI122" s="963"/>
      <c r="AJ122" s="963"/>
      <c r="AK122" s="963"/>
      <c r="AL122" s="963"/>
      <c r="AM122" s="963"/>
      <c r="AN122" s="963"/>
      <c r="AO122" s="963"/>
      <c r="AP122" s="963"/>
      <c r="AQ122" s="963"/>
      <c r="AR122" s="963"/>
      <c r="AS122" s="963"/>
      <c r="AT122" s="963"/>
      <c r="AU122" s="963"/>
      <c r="AV122" s="963"/>
      <c r="AW122" s="963"/>
      <c r="AX122" s="963"/>
      <c r="AY122" s="963"/>
      <c r="AZ122" s="963"/>
      <c r="BA122" s="963"/>
      <c r="BB122" s="963"/>
      <c r="BC122" s="963"/>
      <c r="BD122" s="963"/>
      <c r="BE122" s="963"/>
      <c r="BF122" s="963"/>
      <c r="BG122" s="963"/>
    </row>
    <row r="123" spans="10:59" s="1018" customFormat="1" ht="11.25">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c r="AK123" s="963"/>
      <c r="AL123" s="963"/>
      <c r="AM123" s="963"/>
      <c r="AN123" s="963"/>
      <c r="AO123" s="963"/>
      <c r="AP123" s="963"/>
      <c r="AQ123" s="963"/>
      <c r="AR123" s="963"/>
      <c r="AS123" s="963"/>
      <c r="AT123" s="963"/>
      <c r="AU123" s="963"/>
      <c r="AV123" s="963"/>
      <c r="AW123" s="963"/>
      <c r="AX123" s="963"/>
      <c r="AY123" s="963"/>
      <c r="AZ123" s="963"/>
      <c r="BA123" s="963"/>
      <c r="BB123" s="963"/>
      <c r="BC123" s="963"/>
      <c r="BD123" s="963"/>
      <c r="BE123" s="963"/>
      <c r="BF123" s="963"/>
      <c r="BG123" s="963"/>
    </row>
    <row r="124" spans="10:59" s="1018" customFormat="1" ht="11.25">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963"/>
      <c r="AK124" s="963"/>
      <c r="AL124" s="963"/>
      <c r="AM124" s="963"/>
      <c r="AN124" s="963"/>
      <c r="AO124" s="963"/>
      <c r="AP124" s="963"/>
      <c r="AQ124" s="963"/>
      <c r="AR124" s="963"/>
      <c r="AS124" s="963"/>
      <c r="AT124" s="963"/>
      <c r="AU124" s="963"/>
      <c r="AV124" s="963"/>
      <c r="AW124" s="963"/>
      <c r="AX124" s="963"/>
      <c r="AY124" s="963"/>
      <c r="AZ124" s="963"/>
      <c r="BA124" s="963"/>
      <c r="BB124" s="963"/>
      <c r="BC124" s="963"/>
      <c r="BD124" s="963"/>
      <c r="BE124" s="963"/>
      <c r="BF124" s="963"/>
      <c r="BG124" s="963"/>
    </row>
    <row r="125" spans="10:59" s="1018" customFormat="1" ht="11.25">
      <c r="J125" s="963"/>
      <c r="K125" s="963"/>
      <c r="L125" s="963"/>
      <c r="M125" s="963"/>
      <c r="N125" s="963"/>
      <c r="O125" s="963"/>
      <c r="P125" s="963"/>
      <c r="Q125" s="963"/>
      <c r="R125" s="963"/>
      <c r="S125" s="963"/>
      <c r="T125" s="963"/>
      <c r="U125" s="963"/>
      <c r="V125" s="963"/>
      <c r="W125" s="963"/>
      <c r="X125" s="963"/>
      <c r="Y125" s="963"/>
      <c r="Z125" s="963"/>
      <c r="AA125" s="963"/>
      <c r="AB125" s="963"/>
      <c r="AC125" s="963"/>
      <c r="AD125" s="963"/>
      <c r="AE125" s="963"/>
      <c r="AF125" s="963"/>
      <c r="AG125" s="963"/>
      <c r="AH125" s="963"/>
      <c r="AI125" s="963"/>
      <c r="AJ125" s="963"/>
      <c r="AK125" s="963"/>
      <c r="AL125" s="963"/>
      <c r="AM125" s="963"/>
      <c r="AN125" s="963"/>
      <c r="AO125" s="963"/>
      <c r="AP125" s="963"/>
      <c r="AQ125" s="963"/>
      <c r="AR125" s="963"/>
      <c r="AS125" s="963"/>
      <c r="AT125" s="963"/>
      <c r="AU125" s="963"/>
      <c r="AV125" s="963"/>
      <c r="AW125" s="963"/>
      <c r="AX125" s="963"/>
      <c r="AY125" s="963"/>
      <c r="AZ125" s="963"/>
      <c r="BA125" s="963"/>
      <c r="BB125" s="963"/>
      <c r="BC125" s="963"/>
      <c r="BD125" s="963"/>
      <c r="BE125" s="963"/>
      <c r="BF125" s="963"/>
      <c r="BG125" s="963"/>
    </row>
    <row r="126" spans="10:59" s="1018" customFormat="1" ht="11.25">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963"/>
      <c r="AK126" s="963"/>
      <c r="AL126" s="963"/>
      <c r="AM126" s="963"/>
      <c r="AN126" s="963"/>
      <c r="AO126" s="963"/>
      <c r="AP126" s="963"/>
      <c r="AQ126" s="963"/>
      <c r="AR126" s="963"/>
      <c r="AS126" s="963"/>
      <c r="AT126" s="963"/>
      <c r="AU126" s="963"/>
      <c r="AV126" s="963"/>
      <c r="AW126" s="963"/>
      <c r="AX126" s="963"/>
      <c r="AY126" s="963"/>
      <c r="AZ126" s="963"/>
      <c r="BA126" s="963"/>
      <c r="BB126" s="963"/>
      <c r="BC126" s="963"/>
      <c r="BD126" s="963"/>
      <c r="BE126" s="963"/>
      <c r="BF126" s="963"/>
      <c r="BG126" s="963"/>
    </row>
    <row r="127" spans="10:59" s="1018" customFormat="1" ht="11.25">
      <c r="J127" s="963"/>
      <c r="K127" s="963"/>
      <c r="L127" s="963"/>
      <c r="M127" s="963"/>
      <c r="N127" s="963"/>
      <c r="O127" s="963"/>
      <c r="P127" s="963"/>
      <c r="Q127" s="963"/>
      <c r="R127" s="963"/>
      <c r="S127" s="963"/>
      <c r="T127" s="963"/>
      <c r="U127" s="963"/>
      <c r="V127" s="963"/>
      <c r="W127" s="963"/>
      <c r="X127" s="963"/>
      <c r="Y127" s="963"/>
      <c r="Z127" s="963"/>
      <c r="AA127" s="963"/>
      <c r="AB127" s="963"/>
      <c r="AC127" s="963"/>
      <c r="AD127" s="963"/>
      <c r="AE127" s="963"/>
      <c r="AF127" s="963"/>
      <c r="AG127" s="963"/>
      <c r="AH127" s="963"/>
      <c r="AI127" s="963"/>
      <c r="AJ127" s="963"/>
      <c r="AK127" s="963"/>
      <c r="AL127" s="963"/>
      <c r="AM127" s="963"/>
      <c r="AN127" s="963"/>
      <c r="AO127" s="963"/>
      <c r="AP127" s="963"/>
      <c r="AQ127" s="963"/>
      <c r="AR127" s="963"/>
      <c r="AS127" s="963"/>
      <c r="AT127" s="963"/>
      <c r="AU127" s="963"/>
      <c r="AV127" s="963"/>
      <c r="AW127" s="963"/>
      <c r="AX127" s="963"/>
      <c r="AY127" s="963"/>
      <c r="AZ127" s="963"/>
      <c r="BA127" s="963"/>
      <c r="BB127" s="963"/>
      <c r="BC127" s="963"/>
      <c r="BD127" s="963"/>
      <c r="BE127" s="963"/>
      <c r="BF127" s="963"/>
      <c r="BG127" s="963"/>
    </row>
    <row r="128" spans="10:59" s="1018" customFormat="1" ht="11.25">
      <c r="J128" s="963"/>
      <c r="K128" s="963"/>
      <c r="L128" s="963"/>
      <c r="M128" s="963"/>
      <c r="N128" s="963"/>
      <c r="O128" s="963"/>
      <c r="P128" s="963"/>
      <c r="Q128" s="963"/>
      <c r="R128" s="963"/>
      <c r="S128" s="963"/>
      <c r="T128" s="963"/>
      <c r="U128" s="963"/>
      <c r="V128" s="963"/>
      <c r="W128" s="963"/>
      <c r="X128" s="963"/>
      <c r="Y128" s="963"/>
      <c r="Z128" s="963"/>
      <c r="AA128" s="963"/>
      <c r="AB128" s="963"/>
      <c r="AC128" s="963"/>
      <c r="AD128" s="963"/>
      <c r="AE128" s="963"/>
      <c r="AF128" s="963"/>
      <c r="AG128" s="963"/>
      <c r="AH128" s="963"/>
      <c r="AI128" s="963"/>
      <c r="AJ128" s="963"/>
      <c r="AK128" s="963"/>
      <c r="AL128" s="963"/>
      <c r="AM128" s="963"/>
      <c r="AN128" s="963"/>
      <c r="AO128" s="963"/>
      <c r="AP128" s="963"/>
      <c r="AQ128" s="963"/>
      <c r="AR128" s="963"/>
      <c r="AS128" s="963"/>
      <c r="AT128" s="963"/>
      <c r="AU128" s="963"/>
      <c r="AV128" s="963"/>
      <c r="AW128" s="963"/>
      <c r="AX128" s="963"/>
      <c r="AY128" s="963"/>
      <c r="AZ128" s="963"/>
      <c r="BA128" s="963"/>
      <c r="BB128" s="963"/>
      <c r="BC128" s="963"/>
      <c r="BD128" s="963"/>
      <c r="BE128" s="963"/>
      <c r="BF128" s="963"/>
      <c r="BG128" s="963"/>
    </row>
    <row r="129" spans="10:59" s="1018" customFormat="1" ht="11.25">
      <c r="J129" s="963"/>
      <c r="K129" s="963"/>
      <c r="L129" s="963"/>
      <c r="M129" s="963"/>
      <c r="N129" s="963"/>
      <c r="O129" s="963"/>
      <c r="P129" s="963"/>
      <c r="Q129" s="963"/>
      <c r="R129" s="963"/>
      <c r="S129" s="963"/>
      <c r="T129" s="963"/>
      <c r="U129" s="963"/>
      <c r="V129" s="963"/>
      <c r="W129" s="963"/>
      <c r="X129" s="963"/>
      <c r="Y129" s="963"/>
      <c r="Z129" s="963"/>
      <c r="AA129" s="963"/>
      <c r="AB129" s="963"/>
      <c r="AC129" s="963"/>
      <c r="AD129" s="963"/>
      <c r="AE129" s="963"/>
      <c r="AF129" s="963"/>
      <c r="AG129" s="963"/>
      <c r="AH129" s="963"/>
      <c r="AI129" s="963"/>
      <c r="AJ129" s="963"/>
      <c r="AK129" s="963"/>
      <c r="AL129" s="963"/>
      <c r="AM129" s="963"/>
      <c r="AN129" s="963"/>
      <c r="AO129" s="963"/>
      <c r="AP129" s="963"/>
      <c r="AQ129" s="963"/>
      <c r="AR129" s="963"/>
      <c r="AS129" s="963"/>
      <c r="AT129" s="963"/>
      <c r="AU129" s="963"/>
      <c r="AV129" s="963"/>
      <c r="AW129" s="963"/>
      <c r="AX129" s="963"/>
      <c r="AY129" s="963"/>
      <c r="AZ129" s="963"/>
      <c r="BA129" s="963"/>
      <c r="BB129" s="963"/>
      <c r="BC129" s="963"/>
      <c r="BD129" s="963"/>
      <c r="BE129" s="963"/>
      <c r="BF129" s="963"/>
      <c r="BG129" s="963"/>
    </row>
    <row r="130" spans="10:59" s="1018" customFormat="1" ht="11.25">
      <c r="J130" s="963"/>
      <c r="K130" s="963"/>
      <c r="L130" s="963"/>
      <c r="M130" s="963"/>
      <c r="N130" s="963"/>
      <c r="O130" s="963"/>
      <c r="P130" s="963"/>
      <c r="Q130" s="963"/>
      <c r="R130" s="963"/>
      <c r="S130" s="963"/>
      <c r="T130" s="963"/>
      <c r="U130" s="963"/>
      <c r="V130" s="963"/>
      <c r="W130" s="963"/>
      <c r="X130" s="963"/>
      <c r="Y130" s="963"/>
      <c r="Z130" s="963"/>
      <c r="AA130" s="963"/>
      <c r="AB130" s="963"/>
      <c r="AC130" s="963"/>
      <c r="AD130" s="963"/>
      <c r="AE130" s="963"/>
      <c r="AF130" s="963"/>
      <c r="AG130" s="963"/>
      <c r="AH130" s="963"/>
      <c r="AI130" s="963"/>
      <c r="AJ130" s="963"/>
      <c r="AK130" s="963"/>
      <c r="AL130" s="963"/>
      <c r="AM130" s="963"/>
      <c r="AN130" s="963"/>
      <c r="AO130" s="963"/>
      <c r="AP130" s="963"/>
      <c r="AQ130" s="963"/>
      <c r="AR130" s="963"/>
      <c r="AS130" s="963"/>
      <c r="AT130" s="963"/>
      <c r="AU130" s="963"/>
      <c r="AV130" s="963"/>
      <c r="AW130" s="963"/>
      <c r="AX130" s="963"/>
      <c r="AY130" s="963"/>
      <c r="AZ130" s="963"/>
      <c r="BA130" s="963"/>
      <c r="BB130" s="963"/>
      <c r="BC130" s="963"/>
      <c r="BD130" s="963"/>
      <c r="BE130" s="963"/>
      <c r="BF130" s="963"/>
      <c r="BG130" s="963"/>
    </row>
    <row r="131" spans="10:59" s="1018" customFormat="1" ht="11.25">
      <c r="J131" s="963"/>
      <c r="K131" s="963"/>
      <c r="L131" s="963"/>
      <c r="M131" s="963"/>
      <c r="N131" s="963"/>
      <c r="O131" s="963"/>
      <c r="P131" s="963"/>
      <c r="Q131" s="963"/>
      <c r="R131" s="963"/>
      <c r="S131" s="963"/>
      <c r="T131" s="963"/>
      <c r="U131" s="963"/>
      <c r="V131" s="963"/>
      <c r="W131" s="963"/>
      <c r="X131" s="963"/>
      <c r="Y131" s="963"/>
      <c r="Z131" s="963"/>
      <c r="AA131" s="963"/>
      <c r="AB131" s="963"/>
      <c r="AC131" s="963"/>
      <c r="AD131" s="963"/>
      <c r="AE131" s="963"/>
      <c r="AF131" s="963"/>
      <c r="AG131" s="963"/>
      <c r="AH131" s="963"/>
      <c r="AI131" s="963"/>
      <c r="AJ131" s="963"/>
      <c r="AK131" s="963"/>
      <c r="AL131" s="963"/>
      <c r="AM131" s="963"/>
      <c r="AN131" s="963"/>
      <c r="AO131" s="963"/>
      <c r="AP131" s="963"/>
      <c r="AQ131" s="963"/>
      <c r="AR131" s="963"/>
      <c r="AS131" s="963"/>
      <c r="AT131" s="963"/>
      <c r="AU131" s="963"/>
      <c r="AV131" s="963"/>
      <c r="AW131" s="963"/>
      <c r="AX131" s="963"/>
      <c r="AY131" s="963"/>
      <c r="AZ131" s="963"/>
      <c r="BA131" s="963"/>
      <c r="BB131" s="963"/>
      <c r="BC131" s="963"/>
      <c r="BD131" s="963"/>
      <c r="BE131" s="963"/>
      <c r="BF131" s="963"/>
      <c r="BG131" s="963"/>
    </row>
    <row r="132" spans="10:59" s="1018" customFormat="1" ht="11.25">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3"/>
      <c r="AN132" s="963"/>
      <c r="AO132" s="963"/>
      <c r="AP132" s="963"/>
      <c r="AQ132" s="963"/>
      <c r="AR132" s="963"/>
      <c r="AS132" s="963"/>
      <c r="AT132" s="963"/>
      <c r="AU132" s="963"/>
      <c r="AV132" s="963"/>
      <c r="AW132" s="963"/>
      <c r="AX132" s="963"/>
      <c r="AY132" s="963"/>
      <c r="AZ132" s="963"/>
      <c r="BA132" s="963"/>
      <c r="BB132" s="963"/>
      <c r="BC132" s="963"/>
      <c r="BD132" s="963"/>
      <c r="BE132" s="963"/>
      <c r="BF132" s="963"/>
      <c r="BG132" s="963"/>
    </row>
    <row r="133" spans="10:59" s="1018" customFormat="1" ht="11.25">
      <c r="J133" s="963"/>
      <c r="K133" s="963"/>
      <c r="L133" s="963"/>
      <c r="M133" s="963"/>
      <c r="N133" s="963"/>
      <c r="O133" s="963"/>
      <c r="P133" s="963"/>
      <c r="Q133" s="963"/>
      <c r="R133" s="963"/>
      <c r="S133" s="963"/>
      <c r="T133" s="963"/>
      <c r="U133" s="963"/>
      <c r="V133" s="963"/>
      <c r="W133" s="963"/>
      <c r="X133" s="963"/>
      <c r="Y133" s="963"/>
      <c r="Z133" s="963"/>
      <c r="AA133" s="963"/>
      <c r="AB133" s="963"/>
      <c r="AC133" s="963"/>
      <c r="AD133" s="963"/>
      <c r="AE133" s="963"/>
      <c r="AF133" s="963"/>
      <c r="AG133" s="963"/>
      <c r="AH133" s="963"/>
      <c r="AI133" s="963"/>
      <c r="AJ133" s="963"/>
      <c r="AK133" s="963"/>
      <c r="AL133" s="963"/>
      <c r="AM133" s="963"/>
      <c r="AN133" s="963"/>
      <c r="AO133" s="963"/>
      <c r="AP133" s="963"/>
      <c r="AQ133" s="963"/>
      <c r="AR133" s="963"/>
      <c r="AS133" s="963"/>
      <c r="AT133" s="963"/>
      <c r="AU133" s="963"/>
      <c r="AV133" s="963"/>
      <c r="AW133" s="963"/>
      <c r="AX133" s="963"/>
      <c r="AY133" s="963"/>
      <c r="AZ133" s="963"/>
      <c r="BA133" s="963"/>
      <c r="BB133" s="963"/>
      <c r="BC133" s="963"/>
      <c r="BD133" s="963"/>
      <c r="BE133" s="963"/>
      <c r="BF133" s="963"/>
      <c r="BG133" s="963"/>
    </row>
    <row r="134" spans="10:59" s="1018" customFormat="1" ht="11.25">
      <c r="J134" s="963"/>
      <c r="K134" s="963"/>
      <c r="L134" s="963"/>
      <c r="M134" s="963"/>
      <c r="N134" s="963"/>
      <c r="O134" s="963"/>
      <c r="P134" s="963"/>
      <c r="Q134" s="963"/>
      <c r="R134" s="963"/>
      <c r="S134" s="963"/>
      <c r="T134" s="963"/>
      <c r="U134" s="963"/>
      <c r="V134" s="963"/>
      <c r="W134" s="963"/>
      <c r="X134" s="963"/>
      <c r="Y134" s="963"/>
      <c r="Z134" s="963"/>
      <c r="AA134" s="963"/>
      <c r="AB134" s="963"/>
      <c r="AC134" s="963"/>
      <c r="AD134" s="963"/>
      <c r="AE134" s="963"/>
      <c r="AF134" s="963"/>
      <c r="AG134" s="963"/>
      <c r="AH134" s="963"/>
      <c r="AI134" s="963"/>
      <c r="AJ134" s="963"/>
      <c r="AK134" s="963"/>
      <c r="AL134" s="963"/>
      <c r="AM134" s="963"/>
      <c r="AN134" s="963"/>
      <c r="AO134" s="963"/>
      <c r="AP134" s="963"/>
      <c r="AQ134" s="963"/>
      <c r="AR134" s="963"/>
      <c r="AS134" s="963"/>
      <c r="AT134" s="963"/>
      <c r="AU134" s="963"/>
      <c r="AV134" s="963"/>
      <c r="AW134" s="963"/>
      <c r="AX134" s="963"/>
      <c r="AY134" s="963"/>
      <c r="AZ134" s="963"/>
      <c r="BA134" s="963"/>
      <c r="BB134" s="963"/>
      <c r="BC134" s="963"/>
      <c r="BD134" s="963"/>
      <c r="BE134" s="963"/>
      <c r="BF134" s="963"/>
      <c r="BG134" s="963"/>
    </row>
    <row r="135" spans="10:59" s="1018" customFormat="1" ht="11.25">
      <c r="J135" s="963"/>
      <c r="K135" s="963"/>
      <c r="L135" s="963"/>
      <c r="M135" s="963"/>
      <c r="N135" s="963"/>
      <c r="O135" s="963"/>
      <c r="P135" s="963"/>
      <c r="Q135" s="963"/>
      <c r="R135" s="963"/>
      <c r="S135" s="963"/>
      <c r="T135" s="963"/>
      <c r="U135" s="963"/>
      <c r="V135" s="963"/>
      <c r="W135" s="963"/>
      <c r="X135" s="963"/>
      <c r="Y135" s="963"/>
      <c r="Z135" s="963"/>
      <c r="AA135" s="963"/>
      <c r="AB135" s="963"/>
      <c r="AC135" s="963"/>
      <c r="AD135" s="963"/>
      <c r="AE135" s="963"/>
      <c r="AF135" s="963"/>
      <c r="AG135" s="963"/>
      <c r="AH135" s="963"/>
      <c r="AI135" s="963"/>
      <c r="AJ135" s="963"/>
      <c r="AK135" s="963"/>
      <c r="AL135" s="963"/>
      <c r="AM135" s="963"/>
      <c r="AN135" s="963"/>
      <c r="AO135" s="963"/>
      <c r="AP135" s="963"/>
      <c r="AQ135" s="963"/>
      <c r="AR135" s="963"/>
      <c r="AS135" s="963"/>
      <c r="AT135" s="963"/>
      <c r="AU135" s="963"/>
      <c r="AV135" s="963"/>
      <c r="AW135" s="963"/>
      <c r="AX135" s="963"/>
      <c r="AY135" s="963"/>
      <c r="AZ135" s="963"/>
      <c r="BA135" s="963"/>
      <c r="BB135" s="963"/>
      <c r="BC135" s="963"/>
      <c r="BD135" s="963"/>
      <c r="BE135" s="963"/>
      <c r="BF135" s="963"/>
      <c r="BG135" s="963"/>
    </row>
    <row r="136" spans="10:59" s="1018" customFormat="1" ht="11.25">
      <c r="J136" s="963"/>
      <c r="K136" s="963"/>
      <c r="L136" s="963"/>
      <c r="M136" s="963"/>
      <c r="N136" s="963"/>
      <c r="O136" s="963"/>
      <c r="P136" s="963"/>
      <c r="Q136" s="963"/>
      <c r="R136" s="963"/>
      <c r="S136" s="963"/>
      <c r="T136" s="963"/>
      <c r="U136" s="963"/>
      <c r="V136" s="963"/>
      <c r="W136" s="963"/>
      <c r="X136" s="963"/>
      <c r="Y136" s="963"/>
      <c r="Z136" s="963"/>
      <c r="AA136" s="963"/>
      <c r="AB136" s="963"/>
      <c r="AC136" s="963"/>
      <c r="AD136" s="963"/>
      <c r="AE136" s="963"/>
      <c r="AF136" s="963"/>
      <c r="AG136" s="963"/>
      <c r="AH136" s="963"/>
      <c r="AI136" s="963"/>
      <c r="AJ136" s="963"/>
      <c r="AK136" s="963"/>
      <c r="AL136" s="963"/>
      <c r="AM136" s="963"/>
      <c r="AN136" s="963"/>
      <c r="AO136" s="963"/>
      <c r="AP136" s="963"/>
      <c r="AQ136" s="963"/>
      <c r="AR136" s="963"/>
      <c r="AS136" s="963"/>
      <c r="AT136" s="963"/>
      <c r="AU136" s="963"/>
      <c r="AV136" s="963"/>
      <c r="AW136" s="963"/>
      <c r="AX136" s="963"/>
      <c r="AY136" s="963"/>
      <c r="AZ136" s="963"/>
      <c r="BA136" s="963"/>
      <c r="BB136" s="963"/>
      <c r="BC136" s="963"/>
      <c r="BD136" s="963"/>
      <c r="BE136" s="963"/>
      <c r="BF136" s="963"/>
      <c r="BG136" s="963"/>
    </row>
    <row r="137" spans="10:59" s="1018" customFormat="1" ht="11.25">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963"/>
      <c r="AK137" s="963"/>
      <c r="AL137" s="963"/>
      <c r="AM137" s="963"/>
      <c r="AN137" s="963"/>
      <c r="AO137" s="963"/>
      <c r="AP137" s="963"/>
      <c r="AQ137" s="963"/>
      <c r="AR137" s="963"/>
      <c r="AS137" s="963"/>
      <c r="AT137" s="963"/>
      <c r="AU137" s="963"/>
      <c r="AV137" s="963"/>
      <c r="AW137" s="963"/>
      <c r="AX137" s="963"/>
      <c r="AY137" s="963"/>
      <c r="AZ137" s="963"/>
      <c r="BA137" s="963"/>
      <c r="BB137" s="963"/>
      <c r="BC137" s="963"/>
      <c r="BD137" s="963"/>
      <c r="BE137" s="963"/>
      <c r="BF137" s="963"/>
      <c r="BG137" s="963"/>
    </row>
    <row r="138" spans="10:59" s="1018" customFormat="1" ht="11.25">
      <c r="J138" s="963"/>
      <c r="K138" s="963"/>
      <c r="L138" s="963"/>
      <c r="M138" s="963"/>
      <c r="N138" s="963"/>
      <c r="O138" s="963"/>
      <c r="P138" s="963"/>
      <c r="Q138" s="963"/>
      <c r="R138" s="963"/>
      <c r="S138" s="963"/>
      <c r="T138" s="963"/>
      <c r="U138" s="963"/>
      <c r="V138" s="963"/>
      <c r="W138" s="963"/>
      <c r="X138" s="963"/>
      <c r="Y138" s="963"/>
      <c r="Z138" s="963"/>
      <c r="AA138" s="963"/>
      <c r="AB138" s="963"/>
      <c r="AC138" s="963"/>
      <c r="AD138" s="963"/>
      <c r="AE138" s="963"/>
      <c r="AF138" s="963"/>
      <c r="AG138" s="963"/>
      <c r="AH138" s="963"/>
      <c r="AI138" s="963"/>
      <c r="AJ138" s="963"/>
      <c r="AK138" s="963"/>
      <c r="AL138" s="963"/>
      <c r="AM138" s="963"/>
      <c r="AN138" s="963"/>
      <c r="AO138" s="963"/>
      <c r="AP138" s="963"/>
      <c r="AQ138" s="963"/>
      <c r="AR138" s="963"/>
      <c r="AS138" s="963"/>
      <c r="AT138" s="963"/>
      <c r="AU138" s="963"/>
      <c r="AV138" s="963"/>
      <c r="AW138" s="963"/>
      <c r="AX138" s="963"/>
      <c r="AY138" s="963"/>
      <c r="AZ138" s="963"/>
      <c r="BA138" s="963"/>
      <c r="BB138" s="963"/>
      <c r="BC138" s="963"/>
      <c r="BD138" s="963"/>
      <c r="BE138" s="963"/>
      <c r="BF138" s="963"/>
      <c r="BG138" s="963"/>
    </row>
    <row r="139" spans="10:59" s="1018" customFormat="1" ht="11.25">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963"/>
      <c r="AL139" s="963"/>
      <c r="AM139" s="963"/>
      <c r="AN139" s="963"/>
      <c r="AO139" s="963"/>
      <c r="AP139" s="963"/>
      <c r="AQ139" s="963"/>
      <c r="AR139" s="963"/>
      <c r="AS139" s="963"/>
      <c r="AT139" s="963"/>
      <c r="AU139" s="963"/>
      <c r="AV139" s="963"/>
      <c r="AW139" s="963"/>
      <c r="AX139" s="963"/>
      <c r="AY139" s="963"/>
      <c r="AZ139" s="963"/>
      <c r="BA139" s="963"/>
      <c r="BB139" s="963"/>
      <c r="BC139" s="963"/>
      <c r="BD139" s="963"/>
      <c r="BE139" s="963"/>
      <c r="BF139" s="963"/>
      <c r="BG139" s="963"/>
    </row>
    <row r="140" spans="10:59" s="1018" customFormat="1" ht="11.25">
      <c r="J140" s="963"/>
      <c r="K140" s="963"/>
      <c r="L140" s="963"/>
      <c r="M140" s="963"/>
      <c r="N140" s="963"/>
      <c r="O140" s="963"/>
      <c r="P140" s="963"/>
      <c r="Q140" s="963"/>
      <c r="R140" s="963"/>
      <c r="S140" s="963"/>
      <c r="T140" s="963"/>
      <c r="U140" s="963"/>
      <c r="V140" s="963"/>
      <c r="W140" s="963"/>
      <c r="X140" s="963"/>
      <c r="Y140" s="963"/>
      <c r="Z140" s="963"/>
      <c r="AA140" s="963"/>
      <c r="AB140" s="963"/>
      <c r="AC140" s="963"/>
      <c r="AD140" s="963"/>
      <c r="AE140" s="963"/>
      <c r="AF140" s="963"/>
      <c r="AG140" s="963"/>
      <c r="AH140" s="963"/>
      <c r="AI140" s="963"/>
      <c r="AJ140" s="963"/>
      <c r="AK140" s="963"/>
      <c r="AL140" s="963"/>
      <c r="AM140" s="963"/>
      <c r="AN140" s="963"/>
      <c r="AO140" s="963"/>
      <c r="AP140" s="963"/>
      <c r="AQ140" s="963"/>
      <c r="AR140" s="963"/>
      <c r="AS140" s="963"/>
      <c r="AT140" s="963"/>
      <c r="AU140" s="963"/>
      <c r="AV140" s="963"/>
      <c r="AW140" s="963"/>
      <c r="AX140" s="963"/>
      <c r="AY140" s="963"/>
      <c r="AZ140" s="963"/>
      <c r="BA140" s="963"/>
      <c r="BB140" s="963"/>
      <c r="BC140" s="963"/>
      <c r="BD140" s="963"/>
      <c r="BE140" s="963"/>
      <c r="BF140" s="963"/>
      <c r="BG140" s="963"/>
    </row>
    <row r="141" spans="10:59" s="1018" customFormat="1" ht="11.25">
      <c r="J141" s="963"/>
      <c r="K141" s="963"/>
      <c r="L141" s="963"/>
      <c r="M141" s="963"/>
      <c r="N141" s="963"/>
      <c r="O141" s="963"/>
      <c r="P141" s="963"/>
      <c r="Q141" s="963"/>
      <c r="R141" s="963"/>
      <c r="S141" s="963"/>
      <c r="T141" s="963"/>
      <c r="U141" s="963"/>
      <c r="V141" s="963"/>
      <c r="W141" s="963"/>
      <c r="X141" s="963"/>
      <c r="Y141" s="963"/>
      <c r="Z141" s="963"/>
      <c r="AA141" s="963"/>
      <c r="AB141" s="963"/>
      <c r="AC141" s="963"/>
      <c r="AD141" s="963"/>
      <c r="AE141" s="963"/>
      <c r="AF141" s="963"/>
      <c r="AG141" s="963"/>
      <c r="AH141" s="963"/>
      <c r="AI141" s="963"/>
      <c r="AJ141" s="963"/>
      <c r="AK141" s="963"/>
      <c r="AL141" s="963"/>
      <c r="AM141" s="963"/>
      <c r="AN141" s="963"/>
      <c r="AO141" s="963"/>
      <c r="AP141" s="963"/>
      <c r="AQ141" s="963"/>
      <c r="AR141" s="963"/>
      <c r="AS141" s="963"/>
      <c r="AT141" s="963"/>
      <c r="AU141" s="963"/>
      <c r="AV141" s="963"/>
      <c r="AW141" s="963"/>
      <c r="AX141" s="963"/>
      <c r="AY141" s="963"/>
      <c r="AZ141" s="963"/>
      <c r="BA141" s="963"/>
      <c r="BB141" s="963"/>
      <c r="BC141" s="963"/>
      <c r="BD141" s="963"/>
      <c r="BE141" s="963"/>
      <c r="BF141" s="963"/>
      <c r="BG141" s="963"/>
    </row>
    <row r="142" spans="10:59" s="1018" customFormat="1" ht="11.25">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c r="BB142" s="963"/>
      <c r="BC142" s="963"/>
      <c r="BD142" s="963"/>
      <c r="BE142" s="963"/>
      <c r="BF142" s="963"/>
      <c r="BG142" s="963"/>
    </row>
    <row r="143" spans="10:59" s="1018" customFormat="1" ht="11.25">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c r="AJ143" s="963"/>
      <c r="AK143" s="963"/>
      <c r="AL143" s="963"/>
      <c r="AM143" s="963"/>
      <c r="AN143" s="963"/>
      <c r="AO143" s="963"/>
      <c r="AP143" s="963"/>
      <c r="AQ143" s="963"/>
      <c r="AR143" s="963"/>
      <c r="AS143" s="963"/>
      <c r="AT143" s="963"/>
      <c r="AU143" s="963"/>
      <c r="AV143" s="963"/>
      <c r="AW143" s="963"/>
      <c r="AX143" s="963"/>
      <c r="AY143" s="963"/>
      <c r="AZ143" s="963"/>
      <c r="BA143" s="963"/>
      <c r="BB143" s="963"/>
      <c r="BC143" s="963"/>
      <c r="BD143" s="963"/>
      <c r="BE143" s="963"/>
      <c r="BF143" s="963"/>
      <c r="BG143" s="963"/>
    </row>
    <row r="144" spans="10:59" s="1018" customFormat="1" ht="11.25">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c r="AJ144" s="963"/>
      <c r="AK144" s="963"/>
      <c r="AL144" s="963"/>
      <c r="AM144" s="963"/>
      <c r="AN144" s="963"/>
      <c r="AO144" s="963"/>
      <c r="AP144" s="963"/>
      <c r="AQ144" s="963"/>
      <c r="AR144" s="963"/>
      <c r="AS144" s="963"/>
      <c r="AT144" s="963"/>
      <c r="AU144" s="963"/>
      <c r="AV144" s="963"/>
      <c r="AW144" s="963"/>
      <c r="AX144" s="963"/>
      <c r="AY144" s="963"/>
      <c r="AZ144" s="963"/>
      <c r="BA144" s="963"/>
      <c r="BB144" s="963"/>
      <c r="BC144" s="963"/>
      <c r="BD144" s="963"/>
      <c r="BE144" s="963"/>
      <c r="BF144" s="963"/>
      <c r="BG144" s="963"/>
    </row>
    <row r="145" spans="10:59" s="1018" customFormat="1" ht="11.25">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c r="AJ145" s="963"/>
      <c r="AK145" s="963"/>
      <c r="AL145" s="963"/>
      <c r="AM145" s="963"/>
      <c r="AN145" s="963"/>
      <c r="AO145" s="963"/>
      <c r="AP145" s="963"/>
      <c r="AQ145" s="963"/>
      <c r="AR145" s="963"/>
      <c r="AS145" s="963"/>
      <c r="AT145" s="963"/>
      <c r="AU145" s="963"/>
      <c r="AV145" s="963"/>
      <c r="AW145" s="963"/>
      <c r="AX145" s="963"/>
      <c r="AY145" s="963"/>
      <c r="AZ145" s="963"/>
      <c r="BA145" s="963"/>
      <c r="BB145" s="963"/>
      <c r="BC145" s="963"/>
      <c r="BD145" s="963"/>
      <c r="BE145" s="963"/>
      <c r="BF145" s="963"/>
      <c r="BG145" s="963"/>
    </row>
    <row r="146" spans="10:59" s="1018" customFormat="1" ht="11.25">
      <c r="J146" s="963"/>
      <c r="K146" s="963"/>
      <c r="L146" s="963"/>
      <c r="M146" s="963"/>
      <c r="N146" s="963"/>
      <c r="O146" s="963"/>
      <c r="P146" s="963"/>
      <c r="Q146" s="963"/>
      <c r="R146" s="963"/>
      <c r="S146" s="963"/>
      <c r="T146" s="963"/>
      <c r="U146" s="963"/>
      <c r="V146" s="963"/>
      <c r="W146" s="963"/>
      <c r="X146" s="963"/>
      <c r="Y146" s="963"/>
      <c r="Z146" s="963"/>
      <c r="AA146" s="963"/>
      <c r="AB146" s="963"/>
      <c r="AC146" s="963"/>
      <c r="AD146" s="963"/>
      <c r="AE146" s="963"/>
      <c r="AF146" s="963"/>
      <c r="AG146" s="963"/>
      <c r="AH146" s="963"/>
      <c r="AI146" s="963"/>
      <c r="AJ146" s="963"/>
      <c r="AK146" s="963"/>
      <c r="AL146" s="963"/>
      <c r="AM146" s="963"/>
      <c r="AN146" s="963"/>
      <c r="AO146" s="963"/>
      <c r="AP146" s="963"/>
      <c r="AQ146" s="963"/>
      <c r="AR146" s="963"/>
      <c r="AS146" s="963"/>
      <c r="AT146" s="963"/>
      <c r="AU146" s="963"/>
      <c r="AV146" s="963"/>
      <c r="AW146" s="963"/>
      <c r="AX146" s="963"/>
      <c r="AY146" s="963"/>
      <c r="AZ146" s="963"/>
      <c r="BA146" s="963"/>
      <c r="BB146" s="963"/>
      <c r="BC146" s="963"/>
      <c r="BD146" s="963"/>
      <c r="BE146" s="963"/>
      <c r="BF146" s="963"/>
      <c r="BG146" s="963"/>
    </row>
    <row r="147" spans="10:59" s="1018" customFormat="1" ht="11.25">
      <c r="J147" s="963"/>
      <c r="K147" s="963"/>
      <c r="L147" s="963"/>
      <c r="M147" s="963"/>
      <c r="N147" s="963"/>
      <c r="O147" s="963"/>
      <c r="P147" s="963"/>
      <c r="Q147" s="963"/>
      <c r="R147" s="963"/>
      <c r="S147" s="963"/>
      <c r="T147" s="963"/>
      <c r="U147" s="963"/>
      <c r="V147" s="963"/>
      <c r="W147" s="963"/>
      <c r="X147" s="963"/>
      <c r="Y147" s="963"/>
      <c r="Z147" s="963"/>
      <c r="AA147" s="963"/>
      <c r="AB147" s="963"/>
      <c r="AC147" s="963"/>
      <c r="AD147" s="963"/>
      <c r="AE147" s="963"/>
      <c r="AF147" s="963"/>
      <c r="AG147" s="963"/>
      <c r="AH147" s="963"/>
      <c r="AI147" s="963"/>
      <c r="AJ147" s="963"/>
      <c r="AK147" s="963"/>
      <c r="AL147" s="963"/>
      <c r="AM147" s="963"/>
      <c r="AN147" s="963"/>
      <c r="AO147" s="963"/>
      <c r="AP147" s="963"/>
      <c r="AQ147" s="963"/>
      <c r="AR147" s="963"/>
      <c r="AS147" s="963"/>
      <c r="AT147" s="963"/>
      <c r="AU147" s="963"/>
      <c r="AV147" s="963"/>
      <c r="AW147" s="963"/>
      <c r="AX147" s="963"/>
      <c r="AY147" s="963"/>
      <c r="AZ147" s="963"/>
      <c r="BA147" s="963"/>
      <c r="BB147" s="963"/>
      <c r="BC147" s="963"/>
      <c r="BD147" s="963"/>
      <c r="BE147" s="963"/>
      <c r="BF147" s="963"/>
      <c r="BG147" s="963"/>
    </row>
    <row r="148" spans="10:59" s="1018" customFormat="1" ht="11.25">
      <c r="J148" s="963"/>
      <c r="K148" s="963"/>
      <c r="L148" s="963"/>
      <c r="M148" s="963"/>
      <c r="N148" s="963"/>
      <c r="O148" s="963"/>
      <c r="P148" s="963"/>
      <c r="Q148" s="963"/>
      <c r="R148" s="963"/>
      <c r="S148" s="963"/>
      <c r="T148" s="963"/>
      <c r="U148" s="963"/>
      <c r="V148" s="963"/>
      <c r="W148" s="963"/>
      <c r="X148" s="963"/>
      <c r="Y148" s="963"/>
      <c r="Z148" s="963"/>
      <c r="AA148" s="963"/>
      <c r="AB148" s="963"/>
      <c r="AC148" s="963"/>
      <c r="AD148" s="963"/>
      <c r="AE148" s="963"/>
      <c r="AF148" s="963"/>
      <c r="AG148" s="963"/>
      <c r="AH148" s="963"/>
      <c r="AI148" s="963"/>
      <c r="AJ148" s="963"/>
      <c r="AK148" s="963"/>
      <c r="AL148" s="963"/>
      <c r="AM148" s="963"/>
      <c r="AN148" s="963"/>
      <c r="AO148" s="963"/>
      <c r="AP148" s="963"/>
      <c r="AQ148" s="963"/>
      <c r="AR148" s="963"/>
      <c r="AS148" s="963"/>
      <c r="AT148" s="963"/>
      <c r="AU148" s="963"/>
      <c r="AV148" s="963"/>
      <c r="AW148" s="963"/>
      <c r="AX148" s="963"/>
      <c r="AY148" s="963"/>
      <c r="AZ148" s="963"/>
      <c r="BA148" s="963"/>
      <c r="BB148" s="963"/>
      <c r="BC148" s="963"/>
      <c r="BD148" s="963"/>
      <c r="BE148" s="963"/>
      <c r="BF148" s="963"/>
      <c r="BG148" s="963"/>
    </row>
    <row r="149" spans="10:59" s="1018" customFormat="1" ht="11.25">
      <c r="J149" s="963"/>
      <c r="K149" s="963"/>
      <c r="L149" s="963"/>
      <c r="M149" s="963"/>
      <c r="N149" s="963"/>
      <c r="O149" s="963"/>
      <c r="P149" s="963"/>
      <c r="Q149" s="963"/>
      <c r="R149" s="963"/>
      <c r="S149" s="963"/>
      <c r="T149" s="963"/>
      <c r="U149" s="963"/>
      <c r="V149" s="963"/>
      <c r="W149" s="963"/>
      <c r="X149" s="963"/>
      <c r="Y149" s="963"/>
      <c r="Z149" s="963"/>
      <c r="AA149" s="963"/>
      <c r="AB149" s="963"/>
      <c r="AC149" s="963"/>
      <c r="AD149" s="963"/>
      <c r="AE149" s="963"/>
      <c r="AF149" s="963"/>
      <c r="AG149" s="963"/>
      <c r="AH149" s="963"/>
      <c r="AI149" s="963"/>
      <c r="AJ149" s="963"/>
      <c r="AK149" s="963"/>
      <c r="AL149" s="963"/>
      <c r="AM149" s="963"/>
      <c r="AN149" s="963"/>
      <c r="AO149" s="963"/>
      <c r="AP149" s="963"/>
      <c r="AQ149" s="963"/>
      <c r="AR149" s="963"/>
      <c r="AS149" s="963"/>
      <c r="AT149" s="963"/>
      <c r="AU149" s="963"/>
      <c r="AV149" s="963"/>
      <c r="AW149" s="963"/>
      <c r="AX149" s="963"/>
      <c r="AY149" s="963"/>
      <c r="AZ149" s="963"/>
      <c r="BA149" s="963"/>
      <c r="BB149" s="963"/>
      <c r="BC149" s="963"/>
      <c r="BD149" s="963"/>
      <c r="BE149" s="963"/>
      <c r="BF149" s="963"/>
      <c r="BG149" s="963"/>
    </row>
    <row r="150" spans="10:59" s="1018" customFormat="1" ht="11.25">
      <c r="J150" s="963"/>
      <c r="K150" s="963"/>
      <c r="L150" s="963"/>
      <c r="M150" s="963"/>
      <c r="N150" s="963"/>
      <c r="O150" s="963"/>
      <c r="P150" s="963"/>
      <c r="Q150" s="963"/>
      <c r="R150" s="963"/>
      <c r="S150" s="963"/>
      <c r="T150" s="963"/>
      <c r="U150" s="963"/>
      <c r="V150" s="963"/>
      <c r="W150" s="963"/>
      <c r="X150" s="963"/>
      <c r="Y150" s="963"/>
      <c r="Z150" s="963"/>
      <c r="AA150" s="963"/>
      <c r="AB150" s="963"/>
      <c r="AC150" s="963"/>
      <c r="AD150" s="963"/>
      <c r="AE150" s="963"/>
      <c r="AF150" s="963"/>
      <c r="AG150" s="963"/>
      <c r="AH150" s="963"/>
      <c r="AI150" s="963"/>
      <c r="AJ150" s="963"/>
      <c r="AK150" s="963"/>
      <c r="AL150" s="963"/>
      <c r="AM150" s="963"/>
      <c r="AN150" s="963"/>
      <c r="AO150" s="963"/>
      <c r="AP150" s="963"/>
      <c r="AQ150" s="963"/>
      <c r="AR150" s="963"/>
      <c r="AS150" s="963"/>
      <c r="AT150" s="963"/>
      <c r="AU150" s="963"/>
      <c r="AV150" s="963"/>
      <c r="AW150" s="963"/>
      <c r="AX150" s="963"/>
      <c r="AY150" s="963"/>
      <c r="AZ150" s="963"/>
      <c r="BA150" s="963"/>
      <c r="BB150" s="963"/>
      <c r="BC150" s="963"/>
      <c r="BD150" s="963"/>
      <c r="BE150" s="963"/>
      <c r="BF150" s="963"/>
      <c r="BG150" s="963"/>
    </row>
    <row r="151" spans="10:59" s="1018" customFormat="1" ht="11.25">
      <c r="J151" s="963"/>
      <c r="K151" s="963"/>
      <c r="L151" s="963"/>
      <c r="M151" s="963"/>
      <c r="N151" s="963"/>
      <c r="O151" s="963"/>
      <c r="P151" s="963"/>
      <c r="Q151" s="963"/>
      <c r="R151" s="963"/>
      <c r="S151" s="963"/>
      <c r="T151" s="963"/>
      <c r="U151" s="963"/>
      <c r="V151" s="963"/>
      <c r="W151" s="963"/>
      <c r="X151" s="963"/>
      <c r="Y151" s="963"/>
      <c r="Z151" s="963"/>
      <c r="AA151" s="963"/>
      <c r="AB151" s="963"/>
      <c r="AC151" s="963"/>
      <c r="AD151" s="963"/>
      <c r="AE151" s="963"/>
      <c r="AF151" s="963"/>
      <c r="AG151" s="963"/>
      <c r="AH151" s="963"/>
      <c r="AI151" s="963"/>
      <c r="AJ151" s="963"/>
      <c r="AK151" s="963"/>
      <c r="AL151" s="963"/>
      <c r="AM151" s="963"/>
      <c r="AN151" s="963"/>
      <c r="AO151" s="963"/>
      <c r="AP151" s="963"/>
      <c r="AQ151" s="963"/>
      <c r="AR151" s="963"/>
      <c r="AS151" s="963"/>
      <c r="AT151" s="963"/>
      <c r="AU151" s="963"/>
      <c r="AV151" s="963"/>
      <c r="AW151" s="963"/>
      <c r="AX151" s="963"/>
      <c r="AY151" s="963"/>
      <c r="AZ151" s="963"/>
      <c r="BA151" s="963"/>
      <c r="BB151" s="963"/>
      <c r="BC151" s="963"/>
      <c r="BD151" s="963"/>
      <c r="BE151" s="963"/>
      <c r="BF151" s="963"/>
      <c r="BG151" s="963"/>
    </row>
    <row r="152" spans="10:59" s="1018" customFormat="1" ht="11.25">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c r="AK152" s="963"/>
      <c r="AL152" s="963"/>
      <c r="AM152" s="963"/>
      <c r="AN152" s="963"/>
      <c r="AO152" s="963"/>
      <c r="AP152" s="963"/>
      <c r="AQ152" s="963"/>
      <c r="AR152" s="963"/>
      <c r="AS152" s="963"/>
      <c r="AT152" s="963"/>
      <c r="AU152" s="963"/>
      <c r="AV152" s="963"/>
      <c r="AW152" s="963"/>
      <c r="AX152" s="963"/>
      <c r="AY152" s="963"/>
      <c r="AZ152" s="963"/>
      <c r="BA152" s="963"/>
      <c r="BB152" s="963"/>
      <c r="BC152" s="963"/>
      <c r="BD152" s="963"/>
      <c r="BE152" s="963"/>
      <c r="BF152" s="963"/>
      <c r="BG152" s="963"/>
    </row>
    <row r="153" spans="10:59" s="1018" customFormat="1" ht="11.25">
      <c r="J153" s="963"/>
      <c r="K153" s="963"/>
      <c r="L153" s="963"/>
      <c r="M153" s="963"/>
      <c r="N153" s="963"/>
      <c r="O153" s="963"/>
      <c r="P153" s="963"/>
      <c r="Q153" s="963"/>
      <c r="R153" s="963"/>
      <c r="S153" s="963"/>
      <c r="T153" s="963"/>
      <c r="U153" s="963"/>
      <c r="V153" s="963"/>
      <c r="W153" s="963"/>
      <c r="X153" s="963"/>
      <c r="Y153" s="963"/>
      <c r="Z153" s="963"/>
      <c r="AA153" s="963"/>
      <c r="AB153" s="963"/>
      <c r="AC153" s="963"/>
      <c r="AD153" s="963"/>
      <c r="AE153" s="963"/>
      <c r="AF153" s="963"/>
      <c r="AG153" s="963"/>
      <c r="AH153" s="963"/>
      <c r="AI153" s="963"/>
      <c r="AJ153" s="963"/>
      <c r="AK153" s="963"/>
      <c r="AL153" s="963"/>
      <c r="AM153" s="963"/>
      <c r="AN153" s="963"/>
      <c r="AO153" s="963"/>
      <c r="AP153" s="963"/>
      <c r="AQ153" s="963"/>
      <c r="AR153" s="963"/>
      <c r="AS153" s="963"/>
      <c r="AT153" s="963"/>
      <c r="AU153" s="963"/>
      <c r="AV153" s="963"/>
      <c r="AW153" s="963"/>
      <c r="AX153" s="963"/>
      <c r="AY153" s="963"/>
      <c r="AZ153" s="963"/>
      <c r="BA153" s="963"/>
      <c r="BB153" s="963"/>
      <c r="BC153" s="963"/>
      <c r="BD153" s="963"/>
      <c r="BE153" s="963"/>
      <c r="BF153" s="963"/>
      <c r="BG153" s="963"/>
    </row>
    <row r="154" spans="10:59" s="1018" customFormat="1" ht="11.25">
      <c r="J154" s="963"/>
      <c r="K154" s="963"/>
      <c r="L154" s="963"/>
      <c r="M154" s="963"/>
      <c r="N154" s="963"/>
      <c r="O154" s="963"/>
      <c r="P154" s="963"/>
      <c r="Q154" s="963"/>
      <c r="R154" s="963"/>
      <c r="S154" s="963"/>
      <c r="T154" s="963"/>
      <c r="U154" s="963"/>
      <c r="V154" s="963"/>
      <c r="W154" s="963"/>
      <c r="X154" s="963"/>
      <c r="Y154" s="963"/>
      <c r="Z154" s="963"/>
      <c r="AA154" s="963"/>
      <c r="AB154" s="963"/>
      <c r="AC154" s="963"/>
      <c r="AD154" s="963"/>
      <c r="AE154" s="963"/>
      <c r="AF154" s="963"/>
      <c r="AG154" s="963"/>
      <c r="AH154" s="963"/>
      <c r="AI154" s="963"/>
      <c r="AJ154" s="963"/>
      <c r="AK154" s="963"/>
      <c r="AL154" s="963"/>
      <c r="AM154" s="963"/>
      <c r="AN154" s="963"/>
      <c r="AO154" s="963"/>
      <c r="AP154" s="963"/>
      <c r="AQ154" s="963"/>
      <c r="AR154" s="963"/>
      <c r="AS154" s="963"/>
      <c r="AT154" s="963"/>
      <c r="AU154" s="963"/>
      <c r="AV154" s="963"/>
      <c r="AW154" s="963"/>
      <c r="AX154" s="963"/>
      <c r="AY154" s="963"/>
      <c r="AZ154" s="963"/>
      <c r="BA154" s="963"/>
      <c r="BB154" s="963"/>
      <c r="BC154" s="963"/>
      <c r="BD154" s="963"/>
      <c r="BE154" s="963"/>
      <c r="BF154" s="963"/>
      <c r="BG154" s="963"/>
    </row>
    <row r="155" spans="10:59" s="1018" customFormat="1" ht="11.25">
      <c r="J155" s="963"/>
      <c r="K155" s="963"/>
      <c r="L155" s="963"/>
      <c r="M155" s="963"/>
      <c r="N155" s="963"/>
      <c r="O155" s="963"/>
      <c r="P155" s="963"/>
      <c r="Q155" s="963"/>
      <c r="R155" s="963"/>
      <c r="S155" s="963"/>
      <c r="T155" s="963"/>
      <c r="U155" s="963"/>
      <c r="V155" s="963"/>
      <c r="W155" s="963"/>
      <c r="X155" s="963"/>
      <c r="Y155" s="963"/>
      <c r="Z155" s="963"/>
      <c r="AA155" s="963"/>
      <c r="AB155" s="963"/>
      <c r="AC155" s="963"/>
      <c r="AD155" s="963"/>
      <c r="AE155" s="963"/>
      <c r="AF155" s="963"/>
      <c r="AG155" s="963"/>
      <c r="AH155" s="963"/>
      <c r="AI155" s="963"/>
      <c r="AJ155" s="963"/>
      <c r="AK155" s="963"/>
      <c r="AL155" s="963"/>
      <c r="AM155" s="963"/>
      <c r="AN155" s="963"/>
      <c r="AO155" s="963"/>
      <c r="AP155" s="963"/>
      <c r="AQ155" s="963"/>
      <c r="AR155" s="963"/>
      <c r="AS155" s="963"/>
      <c r="AT155" s="963"/>
      <c r="AU155" s="963"/>
      <c r="AV155" s="963"/>
      <c r="AW155" s="963"/>
      <c r="AX155" s="963"/>
      <c r="AY155" s="963"/>
      <c r="AZ155" s="963"/>
      <c r="BA155" s="963"/>
      <c r="BB155" s="963"/>
      <c r="BC155" s="963"/>
      <c r="BD155" s="963"/>
      <c r="BE155" s="963"/>
      <c r="BF155" s="963"/>
      <c r="BG155" s="963"/>
    </row>
    <row r="156" spans="10:59" s="1018" customFormat="1" ht="11.25">
      <c r="J156" s="963"/>
      <c r="K156" s="963"/>
      <c r="L156" s="963"/>
      <c r="M156" s="963"/>
      <c r="N156" s="963"/>
      <c r="O156" s="963"/>
      <c r="P156" s="963"/>
      <c r="Q156" s="963"/>
      <c r="R156" s="963"/>
      <c r="S156" s="963"/>
      <c r="T156" s="963"/>
      <c r="U156" s="963"/>
      <c r="V156" s="963"/>
      <c r="W156" s="963"/>
      <c r="X156" s="963"/>
      <c r="Y156" s="963"/>
      <c r="Z156" s="963"/>
      <c r="AA156" s="963"/>
      <c r="AB156" s="963"/>
      <c r="AC156" s="963"/>
      <c r="AD156" s="963"/>
      <c r="AE156" s="963"/>
      <c r="AF156" s="963"/>
      <c r="AG156" s="963"/>
      <c r="AH156" s="963"/>
      <c r="AI156" s="963"/>
      <c r="AJ156" s="963"/>
      <c r="AK156" s="963"/>
      <c r="AL156" s="963"/>
      <c r="AM156" s="963"/>
      <c r="AN156" s="963"/>
      <c r="AO156" s="963"/>
      <c r="AP156" s="963"/>
      <c r="AQ156" s="963"/>
      <c r="AR156" s="963"/>
      <c r="AS156" s="963"/>
      <c r="AT156" s="963"/>
      <c r="AU156" s="963"/>
      <c r="AV156" s="963"/>
      <c r="AW156" s="963"/>
      <c r="AX156" s="963"/>
      <c r="AY156" s="963"/>
      <c r="AZ156" s="963"/>
      <c r="BA156" s="963"/>
      <c r="BB156" s="963"/>
      <c r="BC156" s="963"/>
      <c r="BD156" s="963"/>
      <c r="BE156" s="963"/>
      <c r="BF156" s="963"/>
      <c r="BG156" s="963"/>
    </row>
    <row r="157" spans="10:59" s="1018" customFormat="1" ht="11.25">
      <c r="J157" s="963"/>
      <c r="K157" s="963"/>
      <c r="L157" s="963"/>
      <c r="M157" s="963"/>
      <c r="N157" s="963"/>
      <c r="O157" s="963"/>
      <c r="P157" s="963"/>
      <c r="Q157" s="963"/>
      <c r="R157" s="963"/>
      <c r="S157" s="963"/>
      <c r="T157" s="963"/>
      <c r="U157" s="963"/>
      <c r="V157" s="963"/>
      <c r="W157" s="963"/>
      <c r="X157" s="963"/>
      <c r="Y157" s="963"/>
      <c r="Z157" s="963"/>
      <c r="AA157" s="963"/>
      <c r="AB157" s="963"/>
      <c r="AC157" s="963"/>
      <c r="AD157" s="963"/>
      <c r="AE157" s="963"/>
      <c r="AF157" s="963"/>
      <c r="AG157" s="963"/>
      <c r="AH157" s="963"/>
      <c r="AI157" s="963"/>
      <c r="AJ157" s="963"/>
      <c r="AK157" s="963"/>
      <c r="AL157" s="963"/>
      <c r="AM157" s="963"/>
      <c r="AN157" s="963"/>
      <c r="AO157" s="963"/>
      <c r="AP157" s="963"/>
      <c r="AQ157" s="963"/>
      <c r="AR157" s="963"/>
      <c r="AS157" s="963"/>
      <c r="AT157" s="963"/>
      <c r="AU157" s="963"/>
      <c r="AV157" s="963"/>
      <c r="AW157" s="963"/>
      <c r="AX157" s="963"/>
      <c r="AY157" s="963"/>
      <c r="AZ157" s="963"/>
      <c r="BA157" s="963"/>
      <c r="BB157" s="963"/>
      <c r="BC157" s="963"/>
      <c r="BD157" s="963"/>
      <c r="BE157" s="963"/>
      <c r="BF157" s="963"/>
      <c r="BG157" s="963"/>
    </row>
    <row r="158" spans="10:59" s="1018" customFormat="1" ht="11.25">
      <c r="J158" s="963"/>
      <c r="K158" s="963"/>
      <c r="L158" s="963"/>
      <c r="M158" s="963"/>
      <c r="N158" s="963"/>
      <c r="O158" s="963"/>
      <c r="P158" s="963"/>
      <c r="Q158" s="963"/>
      <c r="R158" s="963"/>
      <c r="S158" s="963"/>
      <c r="T158" s="963"/>
      <c r="U158" s="963"/>
      <c r="V158" s="963"/>
      <c r="W158" s="963"/>
      <c r="X158" s="963"/>
      <c r="Y158" s="963"/>
      <c r="Z158" s="963"/>
      <c r="AA158" s="963"/>
      <c r="AB158" s="963"/>
      <c r="AC158" s="963"/>
      <c r="AD158" s="963"/>
      <c r="AE158" s="963"/>
      <c r="AF158" s="963"/>
      <c r="AG158" s="963"/>
      <c r="AH158" s="963"/>
      <c r="AI158" s="963"/>
      <c r="AJ158" s="963"/>
      <c r="AK158" s="963"/>
      <c r="AL158" s="963"/>
      <c r="AM158" s="963"/>
      <c r="AN158" s="963"/>
      <c r="AO158" s="963"/>
      <c r="AP158" s="963"/>
      <c r="AQ158" s="963"/>
      <c r="AR158" s="963"/>
      <c r="AS158" s="963"/>
      <c r="AT158" s="963"/>
      <c r="AU158" s="963"/>
      <c r="AV158" s="963"/>
      <c r="AW158" s="963"/>
      <c r="AX158" s="963"/>
      <c r="AY158" s="963"/>
      <c r="AZ158" s="963"/>
      <c r="BA158" s="963"/>
      <c r="BB158" s="963"/>
      <c r="BC158" s="963"/>
      <c r="BD158" s="963"/>
      <c r="BE158" s="963"/>
      <c r="BF158" s="963"/>
      <c r="BG158" s="963"/>
    </row>
    <row r="159" spans="10:59" s="1018" customFormat="1" ht="11.25">
      <c r="J159" s="963"/>
      <c r="K159" s="963"/>
      <c r="L159" s="963"/>
      <c r="M159" s="963"/>
      <c r="N159" s="963"/>
      <c r="O159" s="963"/>
      <c r="P159" s="963"/>
      <c r="Q159" s="963"/>
      <c r="R159" s="963"/>
      <c r="S159" s="963"/>
      <c r="T159" s="963"/>
      <c r="U159" s="963"/>
      <c r="V159" s="963"/>
      <c r="W159" s="963"/>
      <c r="X159" s="963"/>
      <c r="Y159" s="963"/>
      <c r="Z159" s="963"/>
      <c r="AA159" s="963"/>
      <c r="AB159" s="963"/>
      <c r="AC159" s="963"/>
      <c r="AD159" s="963"/>
      <c r="AE159" s="963"/>
      <c r="AF159" s="963"/>
      <c r="AG159" s="963"/>
      <c r="AH159" s="963"/>
      <c r="AI159" s="963"/>
      <c r="AJ159" s="963"/>
      <c r="AK159" s="963"/>
      <c r="AL159" s="963"/>
      <c r="AM159" s="963"/>
      <c r="AN159" s="963"/>
      <c r="AO159" s="963"/>
      <c r="AP159" s="963"/>
      <c r="AQ159" s="963"/>
      <c r="AR159" s="963"/>
      <c r="AS159" s="963"/>
      <c r="AT159" s="963"/>
      <c r="AU159" s="963"/>
      <c r="AV159" s="963"/>
      <c r="AW159" s="963"/>
      <c r="AX159" s="963"/>
      <c r="AY159" s="963"/>
      <c r="AZ159" s="963"/>
      <c r="BA159" s="963"/>
      <c r="BB159" s="963"/>
      <c r="BC159" s="963"/>
      <c r="BD159" s="963"/>
      <c r="BE159" s="963"/>
      <c r="BF159" s="963"/>
      <c r="BG159" s="963"/>
    </row>
    <row r="160" spans="10:59" s="1018" customFormat="1" ht="11.25">
      <c r="J160" s="963"/>
      <c r="K160" s="963"/>
      <c r="L160" s="963"/>
      <c r="M160" s="963"/>
      <c r="N160" s="963"/>
      <c r="O160" s="963"/>
      <c r="P160" s="963"/>
      <c r="Q160" s="963"/>
      <c r="R160" s="963"/>
      <c r="S160" s="963"/>
      <c r="T160" s="963"/>
      <c r="U160" s="963"/>
      <c r="V160" s="963"/>
      <c r="W160" s="963"/>
      <c r="X160" s="963"/>
      <c r="Y160" s="963"/>
      <c r="Z160" s="963"/>
      <c r="AA160" s="963"/>
      <c r="AB160" s="963"/>
      <c r="AC160" s="963"/>
      <c r="AD160" s="963"/>
      <c r="AE160" s="963"/>
      <c r="AF160" s="963"/>
      <c r="AG160" s="963"/>
      <c r="AH160" s="963"/>
      <c r="AI160" s="963"/>
      <c r="AJ160" s="963"/>
      <c r="AK160" s="963"/>
      <c r="AL160" s="963"/>
      <c r="AM160" s="963"/>
      <c r="AN160" s="963"/>
      <c r="AO160" s="963"/>
      <c r="AP160" s="963"/>
      <c r="AQ160" s="963"/>
      <c r="AR160" s="963"/>
      <c r="AS160" s="963"/>
      <c r="AT160" s="963"/>
      <c r="AU160" s="963"/>
      <c r="AV160" s="963"/>
      <c r="AW160" s="963"/>
      <c r="AX160" s="963"/>
      <c r="AY160" s="963"/>
      <c r="AZ160" s="963"/>
      <c r="BA160" s="963"/>
      <c r="BB160" s="963"/>
      <c r="BC160" s="963"/>
      <c r="BD160" s="963"/>
      <c r="BE160" s="963"/>
      <c r="BF160" s="963"/>
      <c r="BG160" s="963"/>
    </row>
    <row r="161" spans="10:59" s="1018" customFormat="1" ht="11.25">
      <c r="J161" s="963"/>
      <c r="K161" s="963"/>
      <c r="L161" s="963"/>
      <c r="M161" s="963"/>
      <c r="N161" s="963"/>
      <c r="O161" s="963"/>
      <c r="P161" s="963"/>
      <c r="Q161" s="963"/>
      <c r="R161" s="963"/>
      <c r="S161" s="963"/>
      <c r="T161" s="963"/>
      <c r="U161" s="963"/>
      <c r="V161" s="963"/>
      <c r="W161" s="963"/>
      <c r="X161" s="963"/>
      <c r="Y161" s="963"/>
      <c r="Z161" s="963"/>
      <c r="AA161" s="963"/>
      <c r="AB161" s="963"/>
      <c r="AC161" s="963"/>
      <c r="AD161" s="963"/>
      <c r="AE161" s="963"/>
      <c r="AF161" s="963"/>
      <c r="AG161" s="963"/>
      <c r="AH161" s="963"/>
      <c r="AI161" s="963"/>
      <c r="AJ161" s="963"/>
      <c r="AK161" s="963"/>
      <c r="AL161" s="963"/>
      <c r="AM161" s="963"/>
      <c r="AN161" s="963"/>
      <c r="AO161" s="963"/>
      <c r="AP161" s="963"/>
      <c r="AQ161" s="963"/>
      <c r="AR161" s="963"/>
      <c r="AS161" s="963"/>
      <c r="AT161" s="963"/>
      <c r="AU161" s="963"/>
      <c r="AV161" s="963"/>
      <c r="AW161" s="963"/>
      <c r="AX161" s="963"/>
      <c r="AY161" s="963"/>
      <c r="AZ161" s="963"/>
      <c r="BA161" s="963"/>
      <c r="BB161" s="963"/>
      <c r="BC161" s="963"/>
      <c r="BD161" s="963"/>
      <c r="BE161" s="963"/>
      <c r="BF161" s="963"/>
      <c r="BG161" s="963"/>
    </row>
    <row r="162" spans="10:59" s="1018" customFormat="1" ht="11.25">
      <c r="J162" s="963"/>
      <c r="K162" s="963"/>
      <c r="L162" s="963"/>
      <c r="M162" s="963"/>
      <c r="N162" s="963"/>
      <c r="O162" s="963"/>
      <c r="P162" s="963"/>
      <c r="Q162" s="963"/>
      <c r="R162" s="963"/>
      <c r="S162" s="963"/>
      <c r="T162" s="963"/>
      <c r="U162" s="963"/>
      <c r="V162" s="963"/>
      <c r="W162" s="963"/>
      <c r="X162" s="963"/>
      <c r="Y162" s="963"/>
      <c r="Z162" s="963"/>
      <c r="AA162" s="963"/>
      <c r="AB162" s="963"/>
      <c r="AC162" s="963"/>
      <c r="AD162" s="963"/>
      <c r="AE162" s="963"/>
      <c r="AF162" s="963"/>
      <c r="AG162" s="963"/>
      <c r="AH162" s="963"/>
      <c r="AI162" s="963"/>
      <c r="AJ162" s="963"/>
      <c r="AK162" s="963"/>
      <c r="AL162" s="963"/>
      <c r="AM162" s="963"/>
      <c r="AN162" s="963"/>
      <c r="AO162" s="963"/>
      <c r="AP162" s="963"/>
      <c r="AQ162" s="963"/>
      <c r="AR162" s="963"/>
      <c r="AS162" s="963"/>
      <c r="AT162" s="963"/>
      <c r="AU162" s="963"/>
      <c r="AV162" s="963"/>
      <c r="AW162" s="963"/>
      <c r="AX162" s="963"/>
      <c r="AY162" s="963"/>
      <c r="AZ162" s="963"/>
      <c r="BA162" s="963"/>
      <c r="BB162" s="963"/>
      <c r="BC162" s="963"/>
      <c r="BD162" s="963"/>
      <c r="BE162" s="963"/>
      <c r="BF162" s="963"/>
      <c r="BG162" s="963"/>
    </row>
    <row r="163" spans="10:59" s="1018" customFormat="1" ht="11.25">
      <c r="J163" s="963"/>
      <c r="K163" s="963"/>
      <c r="L163" s="963"/>
      <c r="M163" s="963"/>
      <c r="N163" s="963"/>
      <c r="O163" s="963"/>
      <c r="P163" s="963"/>
      <c r="Q163" s="963"/>
      <c r="R163" s="963"/>
      <c r="S163" s="963"/>
      <c r="T163" s="963"/>
      <c r="U163" s="963"/>
      <c r="V163" s="963"/>
      <c r="W163" s="963"/>
      <c r="X163" s="963"/>
      <c r="Y163" s="963"/>
      <c r="Z163" s="963"/>
      <c r="AA163" s="963"/>
      <c r="AB163" s="963"/>
      <c r="AC163" s="963"/>
      <c r="AD163" s="963"/>
      <c r="AE163" s="963"/>
      <c r="AF163" s="963"/>
      <c r="AG163" s="963"/>
      <c r="AH163" s="963"/>
      <c r="AI163" s="963"/>
      <c r="AJ163" s="963"/>
      <c r="AK163" s="963"/>
      <c r="AL163" s="963"/>
      <c r="AM163" s="963"/>
      <c r="AN163" s="963"/>
      <c r="AO163" s="963"/>
      <c r="AP163" s="963"/>
      <c r="AQ163" s="963"/>
      <c r="AR163" s="963"/>
      <c r="AS163" s="963"/>
      <c r="AT163" s="963"/>
      <c r="AU163" s="963"/>
      <c r="AV163" s="963"/>
      <c r="AW163" s="963"/>
      <c r="AX163" s="963"/>
      <c r="AY163" s="963"/>
      <c r="AZ163" s="963"/>
      <c r="BA163" s="963"/>
      <c r="BB163" s="963"/>
      <c r="BC163" s="963"/>
      <c r="BD163" s="963"/>
      <c r="BE163" s="963"/>
      <c r="BF163" s="963"/>
      <c r="BG163" s="963"/>
    </row>
    <row r="164" spans="10:59" s="1018" customFormat="1" ht="11.25">
      <c r="J164" s="963"/>
      <c r="K164" s="963"/>
      <c r="L164" s="963"/>
      <c r="M164" s="963"/>
      <c r="N164" s="963"/>
      <c r="O164" s="963"/>
      <c r="P164" s="963"/>
      <c r="Q164" s="963"/>
      <c r="R164" s="963"/>
      <c r="S164" s="963"/>
      <c r="T164" s="963"/>
      <c r="U164" s="963"/>
      <c r="V164" s="963"/>
      <c r="W164" s="963"/>
      <c r="X164" s="963"/>
      <c r="Y164" s="963"/>
      <c r="Z164" s="963"/>
      <c r="AA164" s="963"/>
      <c r="AB164" s="963"/>
      <c r="AC164" s="963"/>
      <c r="AD164" s="963"/>
      <c r="AE164" s="963"/>
      <c r="AF164" s="963"/>
      <c r="AG164" s="963"/>
      <c r="AH164" s="963"/>
      <c r="AI164" s="963"/>
      <c r="AJ164" s="963"/>
      <c r="AK164" s="963"/>
      <c r="AL164" s="963"/>
      <c r="AM164" s="963"/>
      <c r="AN164" s="963"/>
      <c r="AO164" s="963"/>
      <c r="AP164" s="963"/>
      <c r="AQ164" s="963"/>
      <c r="AR164" s="963"/>
      <c r="AS164" s="963"/>
      <c r="AT164" s="963"/>
      <c r="AU164" s="963"/>
      <c r="AV164" s="963"/>
      <c r="AW164" s="963"/>
      <c r="AX164" s="963"/>
      <c r="AY164" s="963"/>
      <c r="AZ164" s="963"/>
      <c r="BA164" s="963"/>
      <c r="BB164" s="963"/>
      <c r="BC164" s="963"/>
      <c r="BD164" s="963"/>
      <c r="BE164" s="963"/>
      <c r="BF164" s="963"/>
      <c r="BG164" s="963"/>
    </row>
    <row r="165" spans="10:59" s="1018" customFormat="1" ht="11.25">
      <c r="J165" s="963"/>
      <c r="K165" s="963"/>
      <c r="L165" s="963"/>
      <c r="M165" s="963"/>
      <c r="N165" s="963"/>
      <c r="O165" s="963"/>
      <c r="P165" s="963"/>
      <c r="Q165" s="963"/>
      <c r="R165" s="963"/>
      <c r="S165" s="963"/>
      <c r="T165" s="963"/>
      <c r="U165" s="963"/>
      <c r="V165" s="963"/>
      <c r="W165" s="963"/>
      <c r="X165" s="963"/>
      <c r="Y165" s="963"/>
      <c r="Z165" s="963"/>
      <c r="AA165" s="963"/>
      <c r="AB165" s="963"/>
      <c r="AC165" s="963"/>
      <c r="AD165" s="963"/>
      <c r="AE165" s="963"/>
      <c r="AF165" s="963"/>
      <c r="AG165" s="963"/>
      <c r="AH165" s="963"/>
      <c r="AI165" s="963"/>
      <c r="AJ165" s="963"/>
      <c r="AK165" s="963"/>
      <c r="AL165" s="963"/>
      <c r="AM165" s="963"/>
      <c r="AN165" s="963"/>
      <c r="AO165" s="963"/>
      <c r="AP165" s="963"/>
      <c r="AQ165" s="963"/>
      <c r="AR165" s="963"/>
      <c r="AS165" s="963"/>
      <c r="AT165" s="963"/>
      <c r="AU165" s="963"/>
      <c r="AV165" s="963"/>
      <c r="AW165" s="963"/>
      <c r="AX165" s="963"/>
      <c r="AY165" s="963"/>
      <c r="AZ165" s="963"/>
      <c r="BA165" s="963"/>
      <c r="BB165" s="963"/>
      <c r="BC165" s="963"/>
      <c r="BD165" s="963"/>
      <c r="BE165" s="963"/>
      <c r="BF165" s="963"/>
      <c r="BG165" s="963"/>
    </row>
    <row r="166" spans="10:59" s="1018" customFormat="1" ht="11.25">
      <c r="J166" s="963"/>
      <c r="K166" s="963"/>
      <c r="L166" s="963"/>
      <c r="M166" s="963"/>
      <c r="N166" s="963"/>
      <c r="O166" s="963"/>
      <c r="P166" s="963"/>
      <c r="Q166" s="963"/>
      <c r="R166" s="963"/>
      <c r="S166" s="963"/>
      <c r="T166" s="963"/>
      <c r="U166" s="963"/>
      <c r="V166" s="963"/>
      <c r="W166" s="963"/>
      <c r="X166" s="963"/>
      <c r="Y166" s="963"/>
      <c r="Z166" s="963"/>
      <c r="AA166" s="963"/>
      <c r="AB166" s="963"/>
      <c r="AC166" s="963"/>
      <c r="AD166" s="963"/>
      <c r="AE166" s="963"/>
      <c r="AF166" s="963"/>
      <c r="AG166" s="963"/>
      <c r="AH166" s="963"/>
      <c r="AI166" s="963"/>
      <c r="AJ166" s="963"/>
      <c r="AK166" s="963"/>
      <c r="AL166" s="963"/>
      <c r="AM166" s="963"/>
      <c r="AN166" s="963"/>
      <c r="AO166" s="963"/>
      <c r="AP166" s="963"/>
      <c r="AQ166" s="963"/>
      <c r="AR166" s="963"/>
      <c r="AS166" s="963"/>
      <c r="AT166" s="963"/>
      <c r="AU166" s="963"/>
      <c r="AV166" s="963"/>
      <c r="AW166" s="963"/>
      <c r="AX166" s="963"/>
      <c r="AY166" s="963"/>
      <c r="AZ166" s="963"/>
      <c r="BA166" s="963"/>
      <c r="BB166" s="963"/>
      <c r="BC166" s="963"/>
      <c r="BD166" s="963"/>
      <c r="BE166" s="963"/>
      <c r="BF166" s="963"/>
      <c r="BG166" s="963"/>
    </row>
    <row r="167" spans="10:59" s="1018" customFormat="1" ht="11.25">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3"/>
      <c r="AN167" s="963"/>
      <c r="AO167" s="963"/>
      <c r="AP167" s="963"/>
      <c r="AQ167" s="963"/>
      <c r="AR167" s="963"/>
      <c r="AS167" s="963"/>
      <c r="AT167" s="963"/>
      <c r="AU167" s="963"/>
      <c r="AV167" s="963"/>
      <c r="AW167" s="963"/>
      <c r="AX167" s="963"/>
      <c r="AY167" s="963"/>
      <c r="AZ167" s="963"/>
      <c r="BA167" s="963"/>
      <c r="BB167" s="963"/>
      <c r="BC167" s="963"/>
      <c r="BD167" s="963"/>
      <c r="BE167" s="963"/>
      <c r="BF167" s="963"/>
      <c r="BG167" s="963"/>
    </row>
    <row r="168" spans="10:59" s="1018" customFormat="1" ht="11.25">
      <c r="J168" s="963"/>
      <c r="K168" s="963"/>
      <c r="L168" s="963"/>
      <c r="M168" s="963"/>
      <c r="N168" s="963"/>
      <c r="O168" s="963"/>
      <c r="P168" s="963"/>
      <c r="Q168" s="963"/>
      <c r="R168" s="963"/>
      <c r="S168" s="963"/>
      <c r="T168" s="963"/>
      <c r="U168" s="963"/>
      <c r="V168" s="963"/>
      <c r="W168" s="963"/>
      <c r="X168" s="963"/>
      <c r="Y168" s="963"/>
      <c r="Z168" s="963"/>
      <c r="AA168" s="963"/>
      <c r="AB168" s="963"/>
      <c r="AC168" s="963"/>
      <c r="AD168" s="963"/>
      <c r="AE168" s="963"/>
      <c r="AF168" s="963"/>
      <c r="AG168" s="963"/>
      <c r="AH168" s="963"/>
      <c r="AI168" s="963"/>
      <c r="AJ168" s="963"/>
      <c r="AK168" s="963"/>
      <c r="AL168" s="963"/>
      <c r="AM168" s="963"/>
      <c r="AN168" s="963"/>
      <c r="AO168" s="963"/>
      <c r="AP168" s="963"/>
      <c r="AQ168" s="963"/>
      <c r="AR168" s="963"/>
      <c r="AS168" s="963"/>
      <c r="AT168" s="963"/>
      <c r="AU168" s="963"/>
      <c r="AV168" s="963"/>
      <c r="AW168" s="963"/>
      <c r="AX168" s="963"/>
      <c r="AY168" s="963"/>
      <c r="AZ168" s="963"/>
      <c r="BA168" s="963"/>
      <c r="BB168" s="963"/>
      <c r="BC168" s="963"/>
      <c r="BD168" s="963"/>
      <c r="BE168" s="963"/>
      <c r="BF168" s="963"/>
      <c r="BG168" s="963"/>
    </row>
    <row r="169" spans="10:59" s="1018" customFormat="1" ht="11.25">
      <c r="J169" s="963"/>
      <c r="K169" s="963"/>
      <c r="L169" s="963"/>
      <c r="M169" s="963"/>
      <c r="N169" s="963"/>
      <c r="O169" s="963"/>
      <c r="P169" s="963"/>
      <c r="Q169" s="963"/>
      <c r="R169" s="963"/>
      <c r="S169" s="963"/>
      <c r="T169" s="963"/>
      <c r="U169" s="963"/>
      <c r="V169" s="963"/>
      <c r="W169" s="963"/>
      <c r="X169" s="963"/>
      <c r="Y169" s="963"/>
      <c r="Z169" s="963"/>
      <c r="AA169" s="963"/>
      <c r="AB169" s="963"/>
      <c r="AC169" s="963"/>
      <c r="AD169" s="963"/>
      <c r="AE169" s="963"/>
      <c r="AF169" s="963"/>
      <c r="AG169" s="963"/>
      <c r="AH169" s="963"/>
      <c r="AI169" s="963"/>
      <c r="AJ169" s="963"/>
      <c r="AK169" s="963"/>
      <c r="AL169" s="963"/>
      <c r="AM169" s="963"/>
      <c r="AN169" s="963"/>
      <c r="AO169" s="963"/>
      <c r="AP169" s="963"/>
      <c r="AQ169" s="963"/>
      <c r="AR169" s="963"/>
      <c r="AS169" s="963"/>
      <c r="AT169" s="963"/>
      <c r="AU169" s="963"/>
      <c r="AV169" s="963"/>
      <c r="AW169" s="963"/>
      <c r="AX169" s="963"/>
      <c r="AY169" s="963"/>
      <c r="AZ169" s="963"/>
      <c r="BA169" s="963"/>
      <c r="BB169" s="963"/>
      <c r="BC169" s="963"/>
      <c r="BD169" s="963"/>
      <c r="BE169" s="963"/>
      <c r="BF169" s="963"/>
      <c r="BG169" s="963"/>
    </row>
    <row r="170" spans="10:59" s="1018" customFormat="1" ht="11.25">
      <c r="J170" s="963"/>
      <c r="K170" s="963"/>
      <c r="L170" s="963"/>
      <c r="M170" s="963"/>
      <c r="N170" s="963"/>
      <c r="O170" s="963"/>
      <c r="P170" s="963"/>
      <c r="Q170" s="963"/>
      <c r="R170" s="963"/>
      <c r="S170" s="963"/>
      <c r="T170" s="963"/>
      <c r="U170" s="963"/>
      <c r="V170" s="963"/>
      <c r="W170" s="963"/>
      <c r="X170" s="963"/>
      <c r="Y170" s="963"/>
      <c r="Z170" s="963"/>
      <c r="AA170" s="963"/>
      <c r="AB170" s="963"/>
      <c r="AC170" s="963"/>
      <c r="AD170" s="963"/>
      <c r="AE170" s="963"/>
      <c r="AF170" s="963"/>
      <c r="AG170" s="963"/>
      <c r="AH170" s="963"/>
      <c r="AI170" s="963"/>
      <c r="AJ170" s="963"/>
      <c r="AK170" s="963"/>
      <c r="AL170" s="963"/>
      <c r="AM170" s="963"/>
      <c r="AN170" s="963"/>
      <c r="AO170" s="963"/>
      <c r="AP170" s="963"/>
      <c r="AQ170" s="963"/>
      <c r="AR170" s="963"/>
      <c r="AS170" s="963"/>
      <c r="AT170" s="963"/>
      <c r="AU170" s="963"/>
      <c r="AV170" s="963"/>
      <c r="AW170" s="963"/>
      <c r="AX170" s="963"/>
      <c r="AY170" s="963"/>
      <c r="AZ170" s="963"/>
      <c r="BA170" s="963"/>
      <c r="BB170" s="963"/>
      <c r="BC170" s="963"/>
      <c r="BD170" s="963"/>
      <c r="BE170" s="963"/>
      <c r="BF170" s="963"/>
      <c r="BG170" s="963"/>
    </row>
    <row r="171" spans="10:59" s="1018" customFormat="1" ht="11.25">
      <c r="J171" s="963"/>
      <c r="K171" s="963"/>
      <c r="L171" s="963"/>
      <c r="M171" s="963"/>
      <c r="N171" s="963"/>
      <c r="O171" s="963"/>
      <c r="P171" s="963"/>
      <c r="Q171" s="963"/>
      <c r="R171" s="963"/>
      <c r="S171" s="963"/>
      <c r="T171" s="963"/>
      <c r="U171" s="963"/>
      <c r="V171" s="963"/>
      <c r="W171" s="963"/>
      <c r="X171" s="963"/>
      <c r="Y171" s="963"/>
      <c r="Z171" s="963"/>
      <c r="AA171" s="963"/>
      <c r="AB171" s="963"/>
      <c r="AC171" s="963"/>
      <c r="AD171" s="963"/>
      <c r="AE171" s="963"/>
      <c r="AF171" s="963"/>
      <c r="AG171" s="963"/>
      <c r="AH171" s="963"/>
      <c r="AI171" s="963"/>
      <c r="AJ171" s="963"/>
      <c r="AK171" s="963"/>
      <c r="AL171" s="963"/>
      <c r="AM171" s="963"/>
      <c r="AN171" s="963"/>
      <c r="AO171" s="963"/>
      <c r="AP171" s="963"/>
      <c r="AQ171" s="963"/>
      <c r="AR171" s="963"/>
      <c r="AS171" s="963"/>
      <c r="AT171" s="963"/>
      <c r="AU171" s="963"/>
      <c r="AV171" s="963"/>
      <c r="AW171" s="963"/>
      <c r="AX171" s="963"/>
      <c r="AY171" s="963"/>
      <c r="AZ171" s="963"/>
      <c r="BA171" s="963"/>
      <c r="BB171" s="963"/>
      <c r="BC171" s="963"/>
      <c r="BD171" s="963"/>
      <c r="BE171" s="963"/>
      <c r="BF171" s="963"/>
      <c r="BG171" s="963"/>
    </row>
    <row r="172" spans="10:59" s="1018" customFormat="1" ht="11.25">
      <c r="J172" s="963"/>
      <c r="K172" s="963"/>
      <c r="L172" s="963"/>
      <c r="M172" s="963"/>
      <c r="N172" s="963"/>
      <c r="O172" s="963"/>
      <c r="P172" s="963"/>
      <c r="Q172" s="963"/>
      <c r="R172" s="963"/>
      <c r="S172" s="963"/>
      <c r="T172" s="963"/>
      <c r="U172" s="963"/>
      <c r="V172" s="963"/>
      <c r="W172" s="963"/>
      <c r="X172" s="963"/>
      <c r="Y172" s="963"/>
      <c r="Z172" s="963"/>
      <c r="AA172" s="963"/>
      <c r="AB172" s="963"/>
      <c r="AC172" s="963"/>
      <c r="AD172" s="963"/>
      <c r="AE172" s="963"/>
      <c r="AF172" s="963"/>
      <c r="AG172" s="963"/>
      <c r="AH172" s="963"/>
      <c r="AI172" s="963"/>
      <c r="AJ172" s="963"/>
      <c r="AK172" s="963"/>
      <c r="AL172" s="963"/>
      <c r="AM172" s="963"/>
      <c r="AN172" s="963"/>
      <c r="AO172" s="963"/>
      <c r="AP172" s="963"/>
      <c r="AQ172" s="963"/>
      <c r="AR172" s="963"/>
      <c r="AS172" s="963"/>
      <c r="AT172" s="963"/>
      <c r="AU172" s="963"/>
      <c r="AV172" s="963"/>
      <c r="AW172" s="963"/>
      <c r="AX172" s="963"/>
      <c r="AY172" s="963"/>
      <c r="AZ172" s="963"/>
      <c r="BA172" s="963"/>
      <c r="BB172" s="963"/>
      <c r="BC172" s="963"/>
      <c r="BD172" s="963"/>
      <c r="BE172" s="963"/>
      <c r="BF172" s="963"/>
      <c r="BG172" s="963"/>
    </row>
    <row r="173" spans="10:59" s="1018" customFormat="1" ht="11.25">
      <c r="J173" s="963"/>
      <c r="K173" s="963"/>
      <c r="L173" s="963"/>
      <c r="M173" s="963"/>
      <c r="N173" s="963"/>
      <c r="O173" s="963"/>
      <c r="P173" s="963"/>
      <c r="Q173" s="963"/>
      <c r="R173" s="963"/>
      <c r="S173" s="963"/>
      <c r="T173" s="963"/>
      <c r="U173" s="963"/>
      <c r="V173" s="963"/>
      <c r="W173" s="963"/>
      <c r="X173" s="963"/>
      <c r="Y173" s="963"/>
      <c r="Z173" s="963"/>
      <c r="AA173" s="963"/>
      <c r="AB173" s="963"/>
      <c r="AC173" s="963"/>
      <c r="AD173" s="963"/>
      <c r="AE173" s="963"/>
      <c r="AF173" s="963"/>
      <c r="AG173" s="963"/>
      <c r="AH173" s="963"/>
      <c r="AI173" s="963"/>
      <c r="AJ173" s="963"/>
      <c r="AK173" s="963"/>
      <c r="AL173" s="963"/>
      <c r="AM173" s="963"/>
      <c r="AN173" s="963"/>
      <c r="AO173" s="963"/>
      <c r="AP173" s="963"/>
      <c r="AQ173" s="963"/>
      <c r="AR173" s="963"/>
      <c r="AS173" s="963"/>
      <c r="AT173" s="963"/>
      <c r="AU173" s="963"/>
      <c r="AV173" s="963"/>
      <c r="AW173" s="963"/>
      <c r="AX173" s="963"/>
      <c r="AY173" s="963"/>
      <c r="AZ173" s="963"/>
      <c r="BA173" s="963"/>
      <c r="BB173" s="963"/>
      <c r="BC173" s="963"/>
      <c r="BD173" s="963"/>
      <c r="BE173" s="963"/>
      <c r="BF173" s="963"/>
      <c r="BG173" s="963"/>
    </row>
    <row r="174" spans="10:59" s="1018" customFormat="1" ht="11.25">
      <c r="J174" s="963"/>
      <c r="K174" s="963"/>
      <c r="L174" s="963"/>
      <c r="M174" s="963"/>
      <c r="N174" s="963"/>
      <c r="O174" s="963"/>
      <c r="P174" s="963"/>
      <c r="Q174" s="963"/>
      <c r="R174" s="963"/>
      <c r="S174" s="963"/>
      <c r="T174" s="963"/>
      <c r="U174" s="963"/>
      <c r="V174" s="963"/>
      <c r="W174" s="963"/>
      <c r="X174" s="963"/>
      <c r="Y174" s="963"/>
      <c r="Z174" s="963"/>
      <c r="AA174" s="963"/>
      <c r="AB174" s="963"/>
      <c r="AC174" s="963"/>
      <c r="AD174" s="963"/>
      <c r="AE174" s="963"/>
      <c r="AF174" s="963"/>
      <c r="AG174" s="963"/>
      <c r="AH174" s="963"/>
      <c r="AI174" s="963"/>
      <c r="AJ174" s="963"/>
      <c r="AK174" s="963"/>
      <c r="AL174" s="963"/>
      <c r="AM174" s="963"/>
      <c r="AN174" s="963"/>
      <c r="AO174" s="963"/>
      <c r="AP174" s="963"/>
      <c r="AQ174" s="963"/>
      <c r="AR174" s="963"/>
      <c r="AS174" s="963"/>
      <c r="AT174" s="963"/>
      <c r="AU174" s="963"/>
      <c r="AV174" s="963"/>
      <c r="AW174" s="963"/>
      <c r="AX174" s="963"/>
      <c r="AY174" s="963"/>
      <c r="AZ174" s="963"/>
      <c r="BA174" s="963"/>
      <c r="BB174" s="963"/>
      <c r="BC174" s="963"/>
      <c r="BD174" s="963"/>
      <c r="BE174" s="963"/>
      <c r="BF174" s="963"/>
      <c r="BG174" s="963"/>
    </row>
    <row r="175" spans="10:59" s="1018" customFormat="1" ht="11.25">
      <c r="J175" s="963"/>
      <c r="K175" s="963"/>
      <c r="L175" s="963"/>
      <c r="M175" s="963"/>
      <c r="N175" s="963"/>
      <c r="O175" s="963"/>
      <c r="P175" s="963"/>
      <c r="Q175" s="963"/>
      <c r="R175" s="963"/>
      <c r="S175" s="963"/>
      <c r="T175" s="963"/>
      <c r="U175" s="963"/>
      <c r="V175" s="963"/>
      <c r="W175" s="963"/>
      <c r="X175" s="963"/>
      <c r="Y175" s="963"/>
      <c r="Z175" s="963"/>
      <c r="AA175" s="963"/>
      <c r="AB175" s="963"/>
      <c r="AC175" s="963"/>
      <c r="AD175" s="963"/>
      <c r="AE175" s="963"/>
      <c r="AF175" s="963"/>
      <c r="AG175" s="963"/>
      <c r="AH175" s="963"/>
      <c r="AI175" s="963"/>
      <c r="AJ175" s="963"/>
      <c r="AK175" s="963"/>
      <c r="AL175" s="963"/>
      <c r="AM175" s="963"/>
      <c r="AN175" s="963"/>
      <c r="AO175" s="963"/>
      <c r="AP175" s="963"/>
      <c r="AQ175" s="963"/>
      <c r="AR175" s="963"/>
      <c r="AS175" s="963"/>
      <c r="AT175" s="963"/>
      <c r="AU175" s="963"/>
      <c r="AV175" s="963"/>
      <c r="AW175" s="963"/>
      <c r="AX175" s="963"/>
      <c r="AY175" s="963"/>
      <c r="AZ175" s="963"/>
      <c r="BA175" s="963"/>
      <c r="BB175" s="963"/>
      <c r="BC175" s="963"/>
      <c r="BD175" s="963"/>
      <c r="BE175" s="963"/>
      <c r="BF175" s="963"/>
      <c r="BG175" s="963"/>
    </row>
    <row r="176" spans="10:59" s="1018" customFormat="1" ht="11.25">
      <c r="J176" s="963"/>
      <c r="K176" s="963"/>
      <c r="L176" s="963"/>
      <c r="M176" s="963"/>
      <c r="N176" s="963"/>
      <c r="O176" s="963"/>
      <c r="P176" s="963"/>
      <c r="Q176" s="963"/>
      <c r="R176" s="963"/>
      <c r="S176" s="963"/>
      <c r="T176" s="963"/>
      <c r="U176" s="963"/>
      <c r="V176" s="963"/>
      <c r="W176" s="963"/>
      <c r="X176" s="963"/>
      <c r="Y176" s="963"/>
      <c r="Z176" s="963"/>
      <c r="AA176" s="963"/>
      <c r="AB176" s="963"/>
      <c r="AC176" s="963"/>
      <c r="AD176" s="963"/>
      <c r="AE176" s="963"/>
      <c r="AF176" s="963"/>
      <c r="AG176" s="963"/>
      <c r="AH176" s="963"/>
      <c r="AI176" s="963"/>
      <c r="AJ176" s="963"/>
      <c r="AK176" s="963"/>
      <c r="AL176" s="963"/>
      <c r="AM176" s="963"/>
      <c r="AN176" s="963"/>
      <c r="AO176" s="963"/>
      <c r="AP176" s="963"/>
      <c r="AQ176" s="963"/>
      <c r="AR176" s="963"/>
      <c r="AS176" s="963"/>
      <c r="AT176" s="963"/>
      <c r="AU176" s="963"/>
      <c r="AV176" s="963"/>
      <c r="AW176" s="963"/>
      <c r="AX176" s="963"/>
      <c r="AY176" s="963"/>
      <c r="AZ176" s="963"/>
      <c r="BA176" s="963"/>
      <c r="BB176" s="963"/>
      <c r="BC176" s="963"/>
      <c r="BD176" s="963"/>
      <c r="BE176" s="963"/>
      <c r="BF176" s="963"/>
      <c r="BG176" s="963"/>
    </row>
    <row r="177" spans="10:59" s="1018" customFormat="1" ht="11.25">
      <c r="J177" s="963"/>
      <c r="K177" s="963"/>
      <c r="L177" s="963"/>
      <c r="M177" s="963"/>
      <c r="N177" s="963"/>
      <c r="O177" s="963"/>
      <c r="P177" s="963"/>
      <c r="Q177" s="963"/>
      <c r="R177" s="963"/>
      <c r="S177" s="963"/>
      <c r="T177" s="963"/>
      <c r="U177" s="963"/>
      <c r="V177" s="963"/>
      <c r="W177" s="963"/>
      <c r="X177" s="963"/>
      <c r="Y177" s="963"/>
      <c r="Z177" s="963"/>
      <c r="AA177" s="963"/>
      <c r="AB177" s="963"/>
      <c r="AC177" s="963"/>
      <c r="AD177" s="963"/>
      <c r="AE177" s="963"/>
      <c r="AF177" s="963"/>
      <c r="AG177" s="963"/>
      <c r="AH177" s="963"/>
      <c r="AI177" s="963"/>
      <c r="AJ177" s="963"/>
      <c r="AK177" s="963"/>
      <c r="AL177" s="963"/>
      <c r="AM177" s="963"/>
      <c r="AN177" s="963"/>
      <c r="AO177" s="963"/>
      <c r="AP177" s="963"/>
      <c r="AQ177" s="963"/>
      <c r="AR177" s="963"/>
      <c r="AS177" s="963"/>
      <c r="AT177" s="963"/>
      <c r="AU177" s="963"/>
      <c r="AV177" s="963"/>
      <c r="AW177" s="963"/>
      <c r="AX177" s="963"/>
      <c r="AY177" s="963"/>
      <c r="AZ177" s="963"/>
      <c r="BA177" s="963"/>
      <c r="BB177" s="963"/>
      <c r="BC177" s="963"/>
      <c r="BD177" s="963"/>
      <c r="BE177" s="963"/>
      <c r="BF177" s="963"/>
      <c r="BG177" s="963"/>
    </row>
    <row r="178" spans="10:59" s="1018" customFormat="1" ht="11.25">
      <c r="J178" s="963"/>
      <c r="K178" s="963"/>
      <c r="L178" s="963"/>
      <c r="M178" s="963"/>
      <c r="N178" s="963"/>
      <c r="O178" s="963"/>
      <c r="P178" s="963"/>
      <c r="Q178" s="963"/>
      <c r="R178" s="963"/>
      <c r="S178" s="963"/>
      <c r="T178" s="963"/>
      <c r="U178" s="963"/>
      <c r="V178" s="963"/>
      <c r="W178" s="963"/>
      <c r="X178" s="963"/>
      <c r="Y178" s="963"/>
      <c r="Z178" s="963"/>
      <c r="AA178" s="963"/>
      <c r="AB178" s="963"/>
      <c r="AC178" s="963"/>
      <c r="AD178" s="963"/>
      <c r="AE178" s="963"/>
      <c r="AF178" s="963"/>
      <c r="AG178" s="963"/>
      <c r="AH178" s="963"/>
      <c r="AI178" s="963"/>
      <c r="AJ178" s="963"/>
      <c r="AK178" s="963"/>
      <c r="AL178" s="963"/>
      <c r="AM178" s="963"/>
      <c r="AN178" s="963"/>
      <c r="AO178" s="963"/>
      <c r="AP178" s="963"/>
      <c r="AQ178" s="963"/>
      <c r="AR178" s="963"/>
      <c r="AS178" s="963"/>
      <c r="AT178" s="963"/>
      <c r="AU178" s="963"/>
      <c r="AV178" s="963"/>
      <c r="AW178" s="963"/>
      <c r="AX178" s="963"/>
      <c r="AY178" s="963"/>
      <c r="AZ178" s="963"/>
      <c r="BA178" s="963"/>
      <c r="BB178" s="963"/>
      <c r="BC178" s="963"/>
      <c r="BD178" s="963"/>
      <c r="BE178" s="963"/>
      <c r="BF178" s="963"/>
      <c r="BG178" s="963"/>
    </row>
    <row r="179" spans="10:59" s="1018" customFormat="1" ht="11.25">
      <c r="J179" s="963"/>
      <c r="K179" s="963"/>
      <c r="L179" s="963"/>
      <c r="M179" s="963"/>
      <c r="N179" s="963"/>
      <c r="O179" s="963"/>
      <c r="P179" s="963"/>
      <c r="Q179" s="963"/>
      <c r="R179" s="963"/>
      <c r="S179" s="963"/>
      <c r="T179" s="963"/>
      <c r="U179" s="963"/>
      <c r="V179" s="963"/>
      <c r="W179" s="963"/>
      <c r="X179" s="963"/>
      <c r="Y179" s="963"/>
      <c r="Z179" s="963"/>
      <c r="AA179" s="963"/>
      <c r="AB179" s="963"/>
      <c r="AC179" s="963"/>
      <c r="AD179" s="963"/>
      <c r="AE179" s="963"/>
      <c r="AF179" s="963"/>
      <c r="AG179" s="963"/>
      <c r="AH179" s="963"/>
      <c r="AI179" s="963"/>
      <c r="AJ179" s="963"/>
      <c r="AK179" s="963"/>
      <c r="AL179" s="963"/>
      <c r="AM179" s="963"/>
      <c r="AN179" s="963"/>
      <c r="AO179" s="963"/>
      <c r="AP179" s="963"/>
      <c r="AQ179" s="963"/>
      <c r="AR179" s="963"/>
      <c r="AS179" s="963"/>
      <c r="AT179" s="963"/>
      <c r="AU179" s="963"/>
      <c r="AV179" s="963"/>
      <c r="AW179" s="963"/>
      <c r="AX179" s="963"/>
      <c r="AY179" s="963"/>
      <c r="AZ179" s="963"/>
      <c r="BA179" s="963"/>
      <c r="BB179" s="963"/>
      <c r="BC179" s="963"/>
      <c r="BD179" s="963"/>
      <c r="BE179" s="963"/>
      <c r="BF179" s="963"/>
      <c r="BG179" s="963"/>
    </row>
    <row r="180" spans="10:59" s="1018" customFormat="1" ht="11.25">
      <c r="J180" s="963"/>
      <c r="K180" s="963"/>
      <c r="L180" s="963"/>
      <c r="M180" s="963"/>
      <c r="N180" s="963"/>
      <c r="O180" s="963"/>
      <c r="P180" s="963"/>
      <c r="Q180" s="963"/>
      <c r="R180" s="963"/>
      <c r="S180" s="963"/>
      <c r="T180" s="963"/>
      <c r="U180" s="963"/>
      <c r="V180" s="963"/>
      <c r="W180" s="963"/>
      <c r="X180" s="963"/>
      <c r="Y180" s="963"/>
      <c r="Z180" s="963"/>
      <c r="AA180" s="963"/>
      <c r="AB180" s="963"/>
      <c r="AC180" s="963"/>
      <c r="AD180" s="963"/>
      <c r="AE180" s="963"/>
      <c r="AF180" s="963"/>
      <c r="AG180" s="963"/>
      <c r="AH180" s="963"/>
      <c r="AI180" s="963"/>
      <c r="AJ180" s="963"/>
      <c r="AK180" s="963"/>
      <c r="AL180" s="963"/>
      <c r="AM180" s="963"/>
      <c r="AN180" s="963"/>
      <c r="AO180" s="963"/>
      <c r="AP180" s="963"/>
      <c r="AQ180" s="963"/>
      <c r="AR180" s="963"/>
      <c r="AS180" s="963"/>
      <c r="AT180" s="963"/>
      <c r="AU180" s="963"/>
      <c r="AV180" s="963"/>
      <c r="AW180" s="963"/>
      <c r="AX180" s="963"/>
      <c r="AY180" s="963"/>
      <c r="AZ180" s="963"/>
      <c r="BA180" s="963"/>
      <c r="BB180" s="963"/>
      <c r="BC180" s="963"/>
      <c r="BD180" s="963"/>
      <c r="BE180" s="963"/>
      <c r="BF180" s="963"/>
      <c r="BG180" s="963"/>
    </row>
    <row r="181" spans="10:59" s="1018" customFormat="1" ht="11.25">
      <c r="J181" s="963"/>
      <c r="K181" s="963"/>
      <c r="L181" s="963"/>
      <c r="M181" s="963"/>
      <c r="N181" s="963"/>
      <c r="O181" s="963"/>
      <c r="P181" s="963"/>
      <c r="Q181" s="963"/>
      <c r="R181" s="963"/>
      <c r="S181" s="963"/>
      <c r="T181" s="963"/>
      <c r="U181" s="963"/>
      <c r="V181" s="963"/>
      <c r="W181" s="963"/>
      <c r="X181" s="963"/>
      <c r="Y181" s="963"/>
      <c r="Z181" s="963"/>
      <c r="AA181" s="963"/>
      <c r="AB181" s="963"/>
      <c r="AC181" s="963"/>
      <c r="AD181" s="963"/>
      <c r="AE181" s="963"/>
      <c r="AF181" s="963"/>
      <c r="AG181" s="963"/>
      <c r="AH181" s="963"/>
      <c r="AI181" s="963"/>
      <c r="AJ181" s="963"/>
      <c r="AK181" s="963"/>
      <c r="AL181" s="963"/>
      <c r="AM181" s="963"/>
      <c r="AN181" s="963"/>
      <c r="AO181" s="963"/>
      <c r="AP181" s="963"/>
      <c r="AQ181" s="963"/>
      <c r="AR181" s="963"/>
      <c r="AS181" s="963"/>
      <c r="AT181" s="963"/>
      <c r="AU181" s="963"/>
      <c r="AV181" s="963"/>
      <c r="AW181" s="963"/>
      <c r="AX181" s="963"/>
      <c r="AY181" s="963"/>
      <c r="AZ181" s="963"/>
      <c r="BA181" s="963"/>
      <c r="BB181" s="963"/>
      <c r="BC181" s="963"/>
      <c r="BD181" s="963"/>
      <c r="BE181" s="963"/>
      <c r="BF181" s="963"/>
      <c r="BG181" s="963"/>
    </row>
    <row r="182" spans="10:59" s="1018" customFormat="1" ht="11.25">
      <c r="J182" s="963"/>
      <c r="K182" s="963"/>
      <c r="L182" s="963"/>
      <c r="M182" s="963"/>
      <c r="N182" s="963"/>
      <c r="O182" s="963"/>
      <c r="P182" s="963"/>
      <c r="Q182" s="963"/>
      <c r="R182" s="963"/>
      <c r="S182" s="963"/>
      <c r="T182" s="963"/>
      <c r="U182" s="963"/>
      <c r="V182" s="963"/>
      <c r="W182" s="963"/>
      <c r="X182" s="963"/>
      <c r="Y182" s="963"/>
      <c r="Z182" s="963"/>
      <c r="AA182" s="963"/>
      <c r="AB182" s="963"/>
      <c r="AC182" s="963"/>
      <c r="AD182" s="963"/>
      <c r="AE182" s="963"/>
      <c r="AF182" s="963"/>
      <c r="AG182" s="963"/>
      <c r="AH182" s="963"/>
      <c r="AI182" s="963"/>
      <c r="AJ182" s="963"/>
      <c r="AK182" s="963"/>
      <c r="AL182" s="963"/>
      <c r="AM182" s="963"/>
      <c r="AN182" s="963"/>
      <c r="AO182" s="963"/>
      <c r="AP182" s="963"/>
      <c r="AQ182" s="963"/>
      <c r="AR182" s="963"/>
      <c r="AS182" s="963"/>
      <c r="AT182" s="963"/>
      <c r="AU182" s="963"/>
      <c r="AV182" s="963"/>
      <c r="AW182" s="963"/>
      <c r="AX182" s="963"/>
      <c r="AY182" s="963"/>
      <c r="AZ182" s="963"/>
      <c r="BA182" s="963"/>
      <c r="BB182" s="963"/>
      <c r="BC182" s="963"/>
      <c r="BD182" s="963"/>
      <c r="BE182" s="963"/>
      <c r="BF182" s="963"/>
      <c r="BG182" s="963"/>
    </row>
    <row r="183" spans="10:59" s="1018" customFormat="1" ht="11.25">
      <c r="J183" s="963"/>
      <c r="K183" s="963"/>
      <c r="L183" s="963"/>
      <c r="M183" s="963"/>
      <c r="N183" s="963"/>
      <c r="O183" s="963"/>
      <c r="P183" s="963"/>
      <c r="Q183" s="963"/>
      <c r="R183" s="963"/>
      <c r="S183" s="963"/>
      <c r="T183" s="963"/>
      <c r="U183" s="963"/>
      <c r="V183" s="963"/>
      <c r="W183" s="963"/>
      <c r="X183" s="963"/>
      <c r="Y183" s="963"/>
      <c r="Z183" s="963"/>
      <c r="AA183" s="963"/>
      <c r="AB183" s="963"/>
      <c r="AC183" s="963"/>
      <c r="AD183" s="963"/>
      <c r="AE183" s="963"/>
      <c r="AF183" s="963"/>
      <c r="AG183" s="963"/>
      <c r="AH183" s="963"/>
      <c r="AI183" s="963"/>
      <c r="AJ183" s="963"/>
      <c r="AK183" s="963"/>
      <c r="AL183" s="963"/>
      <c r="AM183" s="963"/>
      <c r="AN183" s="963"/>
      <c r="AO183" s="963"/>
      <c r="AP183" s="963"/>
      <c r="AQ183" s="963"/>
      <c r="AR183" s="963"/>
      <c r="AS183" s="963"/>
      <c r="AT183" s="963"/>
      <c r="AU183" s="963"/>
      <c r="AV183" s="963"/>
      <c r="AW183" s="963"/>
      <c r="AX183" s="963"/>
      <c r="AY183" s="963"/>
      <c r="AZ183" s="963"/>
      <c r="BA183" s="963"/>
      <c r="BB183" s="963"/>
      <c r="BC183" s="963"/>
      <c r="BD183" s="963"/>
      <c r="BE183" s="963"/>
      <c r="BF183" s="963"/>
      <c r="BG183" s="963"/>
    </row>
    <row r="184" spans="10:59" s="1018" customFormat="1" ht="11.25">
      <c r="J184" s="963"/>
      <c r="K184" s="963"/>
      <c r="L184" s="963"/>
      <c r="M184" s="963"/>
      <c r="N184" s="963"/>
      <c r="O184" s="963"/>
      <c r="P184" s="963"/>
      <c r="Q184" s="963"/>
      <c r="R184" s="963"/>
      <c r="S184" s="963"/>
      <c r="T184" s="963"/>
      <c r="U184" s="963"/>
      <c r="V184" s="963"/>
      <c r="W184" s="963"/>
      <c r="X184" s="963"/>
      <c r="Y184" s="963"/>
      <c r="Z184" s="963"/>
      <c r="AA184" s="963"/>
      <c r="AB184" s="963"/>
      <c r="AC184" s="963"/>
      <c r="AD184" s="963"/>
      <c r="AE184" s="963"/>
      <c r="AF184" s="963"/>
      <c r="AG184" s="963"/>
      <c r="AH184" s="963"/>
      <c r="AI184" s="963"/>
      <c r="AJ184" s="963"/>
      <c r="AK184" s="963"/>
      <c r="AL184" s="963"/>
      <c r="AM184" s="963"/>
      <c r="AN184" s="963"/>
      <c r="AO184" s="963"/>
      <c r="AP184" s="963"/>
      <c r="AQ184" s="963"/>
      <c r="AR184" s="963"/>
      <c r="AS184" s="963"/>
      <c r="AT184" s="963"/>
      <c r="AU184" s="963"/>
      <c r="AV184" s="963"/>
      <c r="AW184" s="963"/>
      <c r="AX184" s="963"/>
      <c r="AY184" s="963"/>
      <c r="AZ184" s="963"/>
      <c r="BA184" s="963"/>
      <c r="BB184" s="963"/>
      <c r="BC184" s="963"/>
      <c r="BD184" s="963"/>
      <c r="BE184" s="963"/>
      <c r="BF184" s="963"/>
      <c r="BG184" s="963"/>
    </row>
    <row r="185" spans="10:59" s="1018" customFormat="1" ht="11.25">
      <c r="J185" s="963"/>
      <c r="K185" s="963"/>
      <c r="L185" s="963"/>
      <c r="M185" s="963"/>
      <c r="N185" s="963"/>
      <c r="O185" s="963"/>
      <c r="P185" s="963"/>
      <c r="Q185" s="963"/>
      <c r="R185" s="963"/>
      <c r="S185" s="963"/>
      <c r="T185" s="963"/>
      <c r="U185" s="963"/>
      <c r="V185" s="963"/>
      <c r="W185" s="963"/>
      <c r="X185" s="963"/>
      <c r="Y185" s="963"/>
      <c r="Z185" s="963"/>
      <c r="AA185" s="963"/>
      <c r="AB185" s="963"/>
      <c r="AC185" s="963"/>
      <c r="AD185" s="963"/>
      <c r="AE185" s="963"/>
      <c r="AF185" s="963"/>
      <c r="AG185" s="963"/>
      <c r="AH185" s="963"/>
      <c r="AI185" s="963"/>
      <c r="AJ185" s="963"/>
      <c r="AK185" s="963"/>
      <c r="AL185" s="963"/>
      <c r="AM185" s="963"/>
      <c r="AN185" s="963"/>
      <c r="AO185" s="963"/>
      <c r="AP185" s="963"/>
      <c r="AQ185" s="963"/>
      <c r="AR185" s="963"/>
      <c r="AS185" s="963"/>
      <c r="AT185" s="963"/>
      <c r="AU185" s="963"/>
      <c r="AV185" s="963"/>
      <c r="AW185" s="963"/>
      <c r="AX185" s="963"/>
      <c r="AY185" s="963"/>
      <c r="AZ185" s="963"/>
      <c r="BA185" s="963"/>
      <c r="BB185" s="963"/>
      <c r="BC185" s="963"/>
      <c r="BD185" s="963"/>
      <c r="BE185" s="963"/>
      <c r="BF185" s="963"/>
      <c r="BG185" s="963"/>
    </row>
    <row r="186" spans="10:59" s="1018" customFormat="1" ht="11.25">
      <c r="J186" s="963"/>
      <c r="K186" s="963"/>
      <c r="L186" s="963"/>
      <c r="M186" s="963"/>
      <c r="N186" s="963"/>
      <c r="O186" s="963"/>
      <c r="P186" s="963"/>
      <c r="Q186" s="963"/>
      <c r="R186" s="963"/>
      <c r="S186" s="963"/>
      <c r="T186" s="963"/>
      <c r="U186" s="963"/>
      <c r="V186" s="963"/>
      <c r="W186" s="963"/>
      <c r="X186" s="963"/>
      <c r="Y186" s="963"/>
      <c r="Z186" s="963"/>
      <c r="AA186" s="963"/>
      <c r="AB186" s="963"/>
      <c r="AC186" s="963"/>
      <c r="AD186" s="963"/>
      <c r="AE186" s="963"/>
      <c r="AF186" s="963"/>
      <c r="AG186" s="963"/>
      <c r="AH186" s="963"/>
      <c r="AI186" s="963"/>
      <c r="AJ186" s="963"/>
      <c r="AK186" s="963"/>
      <c r="AL186" s="963"/>
      <c r="AM186" s="963"/>
      <c r="AN186" s="963"/>
      <c r="AO186" s="963"/>
      <c r="AP186" s="963"/>
      <c r="AQ186" s="963"/>
      <c r="AR186" s="963"/>
      <c r="AS186" s="963"/>
      <c r="AT186" s="963"/>
      <c r="AU186" s="963"/>
      <c r="AV186" s="963"/>
      <c r="AW186" s="963"/>
      <c r="AX186" s="963"/>
      <c r="AY186" s="963"/>
      <c r="AZ186" s="963"/>
      <c r="BA186" s="963"/>
      <c r="BB186" s="963"/>
      <c r="BC186" s="963"/>
      <c r="BD186" s="963"/>
      <c r="BE186" s="963"/>
      <c r="BF186" s="963"/>
      <c r="BG186" s="963"/>
    </row>
    <row r="187" spans="10:59" s="1018" customFormat="1" ht="11.25">
      <c r="J187" s="963"/>
      <c r="K187" s="963"/>
      <c r="L187" s="963"/>
      <c r="M187" s="963"/>
      <c r="N187" s="963"/>
      <c r="O187" s="963"/>
      <c r="P187" s="963"/>
      <c r="Q187" s="963"/>
      <c r="R187" s="963"/>
      <c r="S187" s="963"/>
      <c r="T187" s="963"/>
      <c r="U187" s="963"/>
      <c r="V187" s="963"/>
      <c r="W187" s="963"/>
      <c r="X187" s="963"/>
      <c r="Y187" s="963"/>
      <c r="Z187" s="963"/>
      <c r="AA187" s="963"/>
      <c r="AB187" s="963"/>
      <c r="AC187" s="963"/>
      <c r="AD187" s="963"/>
      <c r="AE187" s="963"/>
      <c r="AF187" s="963"/>
      <c r="AG187" s="963"/>
      <c r="AH187" s="963"/>
      <c r="AI187" s="963"/>
      <c r="AJ187" s="963"/>
      <c r="AK187" s="963"/>
      <c r="AL187" s="963"/>
      <c r="AM187" s="963"/>
      <c r="AN187" s="963"/>
      <c r="AO187" s="963"/>
      <c r="AP187" s="963"/>
      <c r="AQ187" s="963"/>
      <c r="AR187" s="963"/>
      <c r="AS187" s="963"/>
      <c r="AT187" s="963"/>
      <c r="AU187" s="963"/>
      <c r="AV187" s="963"/>
      <c r="AW187" s="963"/>
      <c r="AX187" s="963"/>
      <c r="AY187" s="963"/>
      <c r="AZ187" s="963"/>
      <c r="BA187" s="963"/>
      <c r="BB187" s="963"/>
      <c r="BC187" s="963"/>
      <c r="BD187" s="963"/>
      <c r="BE187" s="963"/>
      <c r="BF187" s="963"/>
      <c r="BG187" s="963"/>
    </row>
    <row r="188" spans="10:59" s="1018" customFormat="1" ht="11.25">
      <c r="J188" s="963"/>
      <c r="K188" s="963"/>
      <c r="L188" s="963"/>
      <c r="M188" s="963"/>
      <c r="N188" s="963"/>
      <c r="O188" s="963"/>
      <c r="P188" s="963"/>
      <c r="Q188" s="963"/>
      <c r="R188" s="963"/>
      <c r="S188" s="963"/>
      <c r="T188" s="963"/>
      <c r="U188" s="963"/>
      <c r="V188" s="963"/>
      <c r="W188" s="963"/>
      <c r="X188" s="963"/>
      <c r="Y188" s="963"/>
      <c r="Z188" s="963"/>
      <c r="AA188" s="963"/>
      <c r="AB188" s="963"/>
      <c r="AC188" s="963"/>
      <c r="AD188" s="963"/>
      <c r="AE188" s="963"/>
      <c r="AF188" s="963"/>
      <c r="AG188" s="963"/>
      <c r="AH188" s="963"/>
      <c r="AI188" s="963"/>
      <c r="AJ188" s="963"/>
      <c r="AK188" s="963"/>
      <c r="AL188" s="963"/>
      <c r="AM188" s="963"/>
      <c r="AN188" s="963"/>
      <c r="AO188" s="963"/>
      <c r="AP188" s="963"/>
      <c r="AQ188" s="963"/>
      <c r="AR188" s="963"/>
      <c r="AS188" s="963"/>
      <c r="AT188" s="963"/>
      <c r="AU188" s="963"/>
      <c r="AV188" s="963"/>
      <c r="AW188" s="963"/>
      <c r="AX188" s="963"/>
      <c r="AY188" s="963"/>
      <c r="AZ188" s="963"/>
      <c r="BA188" s="963"/>
      <c r="BB188" s="963"/>
      <c r="BC188" s="963"/>
      <c r="BD188" s="963"/>
      <c r="BE188" s="963"/>
      <c r="BF188" s="963"/>
      <c r="BG188" s="963"/>
    </row>
    <row r="189" spans="10:59" s="1018" customFormat="1" ht="11.25">
      <c r="J189" s="963"/>
      <c r="K189" s="963"/>
      <c r="L189" s="963"/>
      <c r="M189" s="963"/>
      <c r="N189" s="963"/>
      <c r="O189" s="963"/>
      <c r="P189" s="963"/>
      <c r="Q189" s="963"/>
      <c r="R189" s="963"/>
      <c r="S189" s="963"/>
      <c r="T189" s="963"/>
      <c r="U189" s="963"/>
      <c r="V189" s="963"/>
      <c r="W189" s="963"/>
      <c r="X189" s="963"/>
      <c r="Y189" s="963"/>
      <c r="Z189" s="963"/>
      <c r="AA189" s="963"/>
      <c r="AB189" s="963"/>
      <c r="AC189" s="963"/>
      <c r="AD189" s="963"/>
      <c r="AE189" s="963"/>
      <c r="AF189" s="963"/>
      <c r="AG189" s="963"/>
      <c r="AH189" s="963"/>
      <c r="AI189" s="963"/>
      <c r="AJ189" s="963"/>
      <c r="AK189" s="963"/>
      <c r="AL189" s="963"/>
      <c r="AM189" s="963"/>
      <c r="AN189" s="963"/>
      <c r="AO189" s="963"/>
      <c r="AP189" s="963"/>
      <c r="AQ189" s="963"/>
      <c r="AR189" s="963"/>
      <c r="AS189" s="963"/>
      <c r="AT189" s="963"/>
      <c r="AU189" s="963"/>
      <c r="AV189" s="963"/>
      <c r="AW189" s="963"/>
      <c r="AX189" s="963"/>
      <c r="AY189" s="963"/>
      <c r="AZ189" s="963"/>
      <c r="BA189" s="963"/>
      <c r="BB189" s="963"/>
      <c r="BC189" s="963"/>
      <c r="BD189" s="963"/>
      <c r="BE189" s="963"/>
      <c r="BF189" s="963"/>
      <c r="BG189" s="963"/>
    </row>
    <row r="190" spans="10:59" s="1018" customFormat="1" ht="11.25">
      <c r="J190" s="963"/>
      <c r="K190" s="963"/>
      <c r="L190" s="963"/>
      <c r="M190" s="963"/>
      <c r="N190" s="963"/>
      <c r="O190" s="963"/>
      <c r="P190" s="963"/>
      <c r="Q190" s="963"/>
      <c r="R190" s="963"/>
      <c r="S190" s="963"/>
      <c r="T190" s="963"/>
      <c r="U190" s="963"/>
      <c r="V190" s="963"/>
      <c r="W190" s="963"/>
      <c r="X190" s="963"/>
      <c r="Y190" s="963"/>
      <c r="Z190" s="963"/>
      <c r="AA190" s="963"/>
      <c r="AB190" s="963"/>
      <c r="AC190" s="963"/>
      <c r="AD190" s="963"/>
      <c r="AE190" s="963"/>
      <c r="AF190" s="963"/>
      <c r="AG190" s="963"/>
      <c r="AH190" s="963"/>
      <c r="AI190" s="963"/>
      <c r="AJ190" s="963"/>
      <c r="AK190" s="963"/>
      <c r="AL190" s="963"/>
      <c r="AM190" s="963"/>
      <c r="AN190" s="963"/>
      <c r="AO190" s="963"/>
      <c r="AP190" s="963"/>
      <c r="AQ190" s="963"/>
      <c r="AR190" s="963"/>
      <c r="AS190" s="963"/>
      <c r="AT190" s="963"/>
      <c r="AU190" s="963"/>
      <c r="AV190" s="963"/>
      <c r="AW190" s="963"/>
      <c r="AX190" s="963"/>
      <c r="AY190" s="963"/>
      <c r="AZ190" s="963"/>
      <c r="BA190" s="963"/>
      <c r="BB190" s="963"/>
      <c r="BC190" s="963"/>
      <c r="BD190" s="963"/>
      <c r="BE190" s="963"/>
      <c r="BF190" s="963"/>
      <c r="BG190" s="963"/>
    </row>
    <row r="191" spans="10:59" s="1018" customFormat="1" ht="11.25">
      <c r="J191" s="963"/>
      <c r="K191" s="963"/>
      <c r="L191" s="963"/>
      <c r="M191" s="963"/>
      <c r="N191" s="963"/>
      <c r="O191" s="963"/>
      <c r="P191" s="963"/>
      <c r="Q191" s="963"/>
      <c r="R191" s="963"/>
      <c r="S191" s="963"/>
      <c r="T191" s="963"/>
      <c r="U191" s="963"/>
      <c r="V191" s="963"/>
      <c r="W191" s="963"/>
      <c r="X191" s="963"/>
      <c r="Y191" s="963"/>
      <c r="Z191" s="963"/>
      <c r="AA191" s="963"/>
      <c r="AB191" s="963"/>
      <c r="AC191" s="963"/>
      <c r="AD191" s="963"/>
      <c r="AE191" s="963"/>
      <c r="AF191" s="963"/>
      <c r="AG191" s="963"/>
      <c r="AH191" s="963"/>
      <c r="AI191" s="963"/>
      <c r="AJ191" s="963"/>
      <c r="AK191" s="963"/>
      <c r="AL191" s="963"/>
      <c r="AM191" s="963"/>
      <c r="AN191" s="963"/>
      <c r="AO191" s="963"/>
      <c r="AP191" s="963"/>
      <c r="AQ191" s="963"/>
      <c r="AR191" s="963"/>
      <c r="AS191" s="963"/>
      <c r="AT191" s="963"/>
      <c r="AU191" s="963"/>
      <c r="AV191" s="963"/>
      <c r="AW191" s="963"/>
      <c r="AX191" s="963"/>
      <c r="AY191" s="963"/>
      <c r="AZ191" s="963"/>
      <c r="BA191" s="963"/>
      <c r="BB191" s="963"/>
      <c r="BC191" s="963"/>
      <c r="BD191" s="963"/>
      <c r="BE191" s="963"/>
      <c r="BF191" s="963"/>
      <c r="BG191" s="963"/>
    </row>
    <row r="192" spans="10:59" s="1018" customFormat="1" ht="11.25">
      <c r="J192" s="963"/>
      <c r="K192" s="963"/>
      <c r="L192" s="963"/>
      <c r="M192" s="963"/>
      <c r="N192" s="963"/>
      <c r="O192" s="963"/>
      <c r="P192" s="963"/>
      <c r="Q192" s="963"/>
      <c r="R192" s="963"/>
      <c r="S192" s="963"/>
      <c r="T192" s="963"/>
      <c r="U192" s="963"/>
      <c r="V192" s="963"/>
      <c r="W192" s="963"/>
      <c r="X192" s="963"/>
      <c r="Y192" s="963"/>
      <c r="Z192" s="963"/>
      <c r="AA192" s="963"/>
      <c r="AB192" s="963"/>
      <c r="AC192" s="963"/>
      <c r="AD192" s="963"/>
      <c r="AE192" s="963"/>
      <c r="AF192" s="963"/>
      <c r="AG192" s="963"/>
      <c r="AH192" s="963"/>
      <c r="AI192" s="963"/>
      <c r="AJ192" s="963"/>
      <c r="AK192" s="963"/>
      <c r="AL192" s="963"/>
      <c r="AM192" s="963"/>
      <c r="AN192" s="963"/>
      <c r="AO192" s="963"/>
      <c r="AP192" s="963"/>
      <c r="AQ192" s="963"/>
      <c r="AR192" s="963"/>
      <c r="AS192" s="963"/>
      <c r="AT192" s="963"/>
      <c r="AU192" s="963"/>
      <c r="AV192" s="963"/>
      <c r="AW192" s="963"/>
      <c r="AX192" s="963"/>
      <c r="AY192" s="963"/>
      <c r="AZ192" s="963"/>
      <c r="BA192" s="963"/>
      <c r="BB192" s="963"/>
      <c r="BC192" s="963"/>
      <c r="BD192" s="963"/>
      <c r="BE192" s="963"/>
      <c r="BF192" s="963"/>
      <c r="BG192" s="963"/>
    </row>
    <row r="193" spans="10:59" s="1018" customFormat="1" ht="11.25">
      <c r="J193" s="963"/>
      <c r="K193" s="963"/>
      <c r="L193" s="963"/>
      <c r="M193" s="963"/>
      <c r="N193" s="963"/>
      <c r="O193" s="963"/>
      <c r="P193" s="963"/>
      <c r="Q193" s="963"/>
      <c r="R193" s="963"/>
      <c r="S193" s="963"/>
      <c r="T193" s="963"/>
      <c r="U193" s="963"/>
      <c r="V193" s="963"/>
      <c r="W193" s="963"/>
      <c r="X193" s="963"/>
      <c r="Y193" s="963"/>
      <c r="Z193" s="963"/>
      <c r="AA193" s="963"/>
      <c r="AB193" s="963"/>
      <c r="AC193" s="963"/>
      <c r="AD193" s="963"/>
      <c r="AE193" s="963"/>
      <c r="AF193" s="963"/>
      <c r="AG193" s="963"/>
      <c r="AH193" s="963"/>
      <c r="AI193" s="963"/>
      <c r="AJ193" s="963"/>
      <c r="AK193" s="963"/>
      <c r="AL193" s="963"/>
      <c r="AM193" s="963"/>
      <c r="AN193" s="963"/>
      <c r="AO193" s="963"/>
      <c r="AP193" s="963"/>
      <c r="AQ193" s="963"/>
      <c r="AR193" s="963"/>
      <c r="AS193" s="963"/>
      <c r="AT193" s="963"/>
      <c r="AU193" s="963"/>
      <c r="AV193" s="963"/>
      <c r="AW193" s="963"/>
      <c r="AX193" s="963"/>
      <c r="AY193" s="963"/>
      <c r="AZ193" s="963"/>
      <c r="BA193" s="963"/>
      <c r="BB193" s="963"/>
      <c r="BC193" s="963"/>
      <c r="BD193" s="963"/>
      <c r="BE193" s="963"/>
      <c r="BF193" s="963"/>
      <c r="BG193" s="963"/>
    </row>
    <row r="194" spans="10:59" s="1018" customFormat="1" ht="11.25">
      <c r="J194" s="963"/>
      <c r="K194" s="963"/>
      <c r="L194" s="963"/>
      <c r="M194" s="963"/>
      <c r="N194" s="963"/>
      <c r="O194" s="963"/>
      <c r="P194" s="963"/>
      <c r="Q194" s="963"/>
      <c r="R194" s="963"/>
      <c r="S194" s="963"/>
      <c r="T194" s="963"/>
      <c r="U194" s="963"/>
      <c r="V194" s="963"/>
      <c r="W194" s="963"/>
      <c r="X194" s="963"/>
      <c r="Y194" s="963"/>
      <c r="Z194" s="963"/>
      <c r="AA194" s="963"/>
      <c r="AB194" s="963"/>
      <c r="AC194" s="963"/>
      <c r="AD194" s="963"/>
      <c r="AE194" s="963"/>
      <c r="AF194" s="963"/>
      <c r="AG194" s="963"/>
      <c r="AH194" s="963"/>
      <c r="AI194" s="963"/>
      <c r="AJ194" s="963"/>
      <c r="AK194" s="963"/>
      <c r="AL194" s="963"/>
      <c r="AM194" s="963"/>
      <c r="AN194" s="963"/>
      <c r="AO194" s="963"/>
      <c r="AP194" s="963"/>
      <c r="AQ194" s="963"/>
      <c r="AR194" s="963"/>
      <c r="AS194" s="963"/>
      <c r="AT194" s="963"/>
      <c r="AU194" s="963"/>
      <c r="AV194" s="963"/>
      <c r="AW194" s="963"/>
      <c r="AX194" s="963"/>
      <c r="AY194" s="963"/>
      <c r="AZ194" s="963"/>
      <c r="BA194" s="963"/>
      <c r="BB194" s="963"/>
      <c r="BC194" s="963"/>
      <c r="BD194" s="963"/>
      <c r="BE194" s="963"/>
      <c r="BF194" s="963"/>
      <c r="BG194" s="963"/>
    </row>
    <row r="195" spans="10:59" s="1018" customFormat="1" ht="11.25">
      <c r="J195" s="963"/>
      <c r="K195" s="963"/>
      <c r="L195" s="963"/>
      <c r="M195" s="963"/>
      <c r="N195" s="963"/>
      <c r="O195" s="963"/>
      <c r="P195" s="963"/>
      <c r="Q195" s="963"/>
      <c r="R195" s="963"/>
      <c r="S195" s="963"/>
      <c r="T195" s="963"/>
      <c r="U195" s="963"/>
      <c r="V195" s="963"/>
      <c r="W195" s="963"/>
      <c r="X195" s="963"/>
      <c r="Y195" s="963"/>
      <c r="Z195" s="963"/>
      <c r="AA195" s="963"/>
      <c r="AB195" s="963"/>
      <c r="AC195" s="963"/>
      <c r="AD195" s="963"/>
      <c r="AE195" s="963"/>
      <c r="AF195" s="963"/>
      <c r="AG195" s="963"/>
      <c r="AH195" s="963"/>
      <c r="AI195" s="963"/>
      <c r="AJ195" s="963"/>
      <c r="AK195" s="963"/>
      <c r="AL195" s="963"/>
      <c r="AM195" s="963"/>
      <c r="AN195" s="963"/>
      <c r="AO195" s="963"/>
      <c r="AP195" s="963"/>
      <c r="AQ195" s="963"/>
      <c r="AR195" s="963"/>
      <c r="AS195" s="963"/>
      <c r="AT195" s="963"/>
      <c r="AU195" s="963"/>
      <c r="AV195" s="963"/>
      <c r="AW195" s="963"/>
      <c r="AX195" s="963"/>
      <c r="AY195" s="963"/>
      <c r="AZ195" s="963"/>
      <c r="BA195" s="963"/>
      <c r="BB195" s="963"/>
      <c r="BC195" s="963"/>
      <c r="BD195" s="963"/>
      <c r="BE195" s="963"/>
      <c r="BF195" s="963"/>
      <c r="BG195" s="963"/>
    </row>
    <row r="196" spans="10:59" s="1018" customFormat="1" ht="11.25">
      <c r="J196" s="963"/>
      <c r="K196" s="963"/>
      <c r="L196" s="963"/>
      <c r="M196" s="963"/>
      <c r="N196" s="963"/>
      <c r="O196" s="963"/>
      <c r="P196" s="963"/>
      <c r="Q196" s="963"/>
      <c r="R196" s="963"/>
      <c r="S196" s="963"/>
      <c r="T196" s="963"/>
      <c r="U196" s="963"/>
      <c r="V196" s="963"/>
      <c r="W196" s="963"/>
      <c r="X196" s="963"/>
      <c r="Y196" s="963"/>
      <c r="Z196" s="963"/>
      <c r="AA196" s="963"/>
      <c r="AB196" s="963"/>
      <c r="AC196" s="963"/>
      <c r="AD196" s="963"/>
      <c r="AE196" s="963"/>
      <c r="AF196" s="963"/>
      <c r="AG196" s="963"/>
      <c r="AH196" s="963"/>
      <c r="AI196" s="963"/>
      <c r="AJ196" s="963"/>
      <c r="AK196" s="963"/>
      <c r="AL196" s="963"/>
      <c r="AM196" s="963"/>
      <c r="AN196" s="963"/>
      <c r="AO196" s="963"/>
      <c r="AP196" s="963"/>
      <c r="AQ196" s="963"/>
      <c r="AR196" s="963"/>
      <c r="AS196" s="963"/>
      <c r="AT196" s="963"/>
      <c r="AU196" s="963"/>
      <c r="AV196" s="963"/>
      <c r="AW196" s="963"/>
      <c r="AX196" s="963"/>
      <c r="AY196" s="963"/>
      <c r="AZ196" s="963"/>
      <c r="BA196" s="963"/>
      <c r="BB196" s="963"/>
      <c r="BC196" s="963"/>
      <c r="BD196" s="963"/>
      <c r="BE196" s="963"/>
      <c r="BF196" s="963"/>
      <c r="BG196" s="963"/>
    </row>
    <row r="197" spans="10:59" s="1018" customFormat="1" ht="11.25">
      <c r="J197" s="963"/>
      <c r="K197" s="963"/>
      <c r="L197" s="963"/>
      <c r="M197" s="963"/>
      <c r="N197" s="963"/>
      <c r="O197" s="963"/>
      <c r="P197" s="963"/>
      <c r="Q197" s="963"/>
      <c r="R197" s="963"/>
      <c r="S197" s="963"/>
      <c r="T197" s="963"/>
      <c r="U197" s="963"/>
      <c r="V197" s="963"/>
      <c r="W197" s="963"/>
      <c r="X197" s="963"/>
      <c r="Y197" s="963"/>
      <c r="Z197" s="963"/>
      <c r="AA197" s="963"/>
      <c r="AB197" s="963"/>
      <c r="AC197" s="963"/>
      <c r="AD197" s="963"/>
      <c r="AE197" s="963"/>
      <c r="AF197" s="963"/>
      <c r="AG197" s="963"/>
      <c r="AH197" s="963"/>
      <c r="AI197" s="963"/>
      <c r="AJ197" s="963"/>
      <c r="AK197" s="963"/>
      <c r="AL197" s="963"/>
      <c r="AM197" s="963"/>
      <c r="AN197" s="963"/>
      <c r="AO197" s="963"/>
      <c r="AP197" s="963"/>
      <c r="AQ197" s="963"/>
      <c r="AR197" s="963"/>
      <c r="AS197" s="963"/>
      <c r="AT197" s="963"/>
      <c r="AU197" s="963"/>
      <c r="AV197" s="963"/>
      <c r="AW197" s="963"/>
      <c r="AX197" s="963"/>
      <c r="AY197" s="963"/>
      <c r="AZ197" s="963"/>
      <c r="BA197" s="963"/>
      <c r="BB197" s="963"/>
      <c r="BC197" s="963"/>
      <c r="BD197" s="963"/>
      <c r="BE197" s="963"/>
      <c r="BF197" s="963"/>
      <c r="BG197" s="963"/>
    </row>
    <row r="198" spans="10:59" s="1018" customFormat="1" ht="11.25">
      <c r="J198" s="963"/>
      <c r="K198" s="963"/>
      <c r="L198" s="963"/>
      <c r="M198" s="963"/>
      <c r="N198" s="963"/>
      <c r="O198" s="963"/>
      <c r="P198" s="963"/>
      <c r="Q198" s="963"/>
      <c r="R198" s="963"/>
      <c r="S198" s="963"/>
      <c r="T198" s="963"/>
      <c r="U198" s="963"/>
      <c r="V198" s="963"/>
      <c r="W198" s="963"/>
      <c r="X198" s="963"/>
      <c r="Y198" s="963"/>
      <c r="Z198" s="963"/>
      <c r="AA198" s="963"/>
      <c r="AB198" s="963"/>
      <c r="AC198" s="963"/>
      <c r="AD198" s="963"/>
      <c r="AE198" s="963"/>
      <c r="AF198" s="963"/>
      <c r="AG198" s="963"/>
      <c r="AH198" s="963"/>
      <c r="AI198" s="963"/>
      <c r="AJ198" s="963"/>
      <c r="AK198" s="963"/>
      <c r="AL198" s="963"/>
      <c r="AM198" s="963"/>
      <c r="AN198" s="963"/>
      <c r="AO198" s="963"/>
      <c r="AP198" s="963"/>
      <c r="AQ198" s="963"/>
      <c r="AR198" s="963"/>
      <c r="AS198" s="963"/>
      <c r="AT198" s="963"/>
      <c r="AU198" s="963"/>
      <c r="AV198" s="963"/>
      <c r="AW198" s="963"/>
      <c r="AX198" s="963"/>
      <c r="AY198" s="963"/>
      <c r="AZ198" s="963"/>
      <c r="BA198" s="963"/>
      <c r="BB198" s="963"/>
      <c r="BC198" s="963"/>
      <c r="BD198" s="963"/>
      <c r="BE198" s="963"/>
      <c r="BF198" s="963"/>
      <c r="BG198" s="963"/>
    </row>
    <row r="199" spans="10:59" s="1018" customFormat="1" ht="11.25">
      <c r="J199" s="963"/>
      <c r="K199" s="963"/>
      <c r="L199" s="963"/>
      <c r="M199" s="963"/>
      <c r="N199" s="963"/>
      <c r="O199" s="963"/>
      <c r="P199" s="963"/>
      <c r="Q199" s="963"/>
      <c r="R199" s="963"/>
      <c r="S199" s="963"/>
      <c r="T199" s="963"/>
      <c r="U199" s="963"/>
      <c r="V199" s="963"/>
      <c r="W199" s="963"/>
      <c r="X199" s="963"/>
      <c r="Y199" s="963"/>
      <c r="Z199" s="963"/>
      <c r="AA199" s="963"/>
      <c r="AB199" s="963"/>
      <c r="AC199" s="963"/>
      <c r="AD199" s="963"/>
      <c r="AE199" s="963"/>
      <c r="AF199" s="963"/>
      <c r="AG199" s="963"/>
      <c r="AH199" s="963"/>
      <c r="AI199" s="963"/>
      <c r="AJ199" s="963"/>
      <c r="AK199" s="963"/>
      <c r="AL199" s="963"/>
      <c r="AM199" s="963"/>
      <c r="AN199" s="963"/>
      <c r="AO199" s="963"/>
      <c r="AP199" s="963"/>
      <c r="AQ199" s="963"/>
      <c r="AR199" s="963"/>
      <c r="AS199" s="963"/>
      <c r="AT199" s="963"/>
      <c r="AU199" s="963"/>
      <c r="AV199" s="963"/>
      <c r="AW199" s="963"/>
      <c r="AX199" s="963"/>
      <c r="AY199" s="963"/>
      <c r="AZ199" s="963"/>
      <c r="BA199" s="963"/>
      <c r="BB199" s="963"/>
      <c r="BC199" s="963"/>
      <c r="BD199" s="963"/>
      <c r="BE199" s="963"/>
      <c r="BF199" s="963"/>
      <c r="BG199" s="963"/>
    </row>
    <row r="200" spans="10:59" s="1018" customFormat="1" ht="11.25">
      <c r="J200" s="963"/>
      <c r="K200" s="963"/>
      <c r="L200" s="963"/>
      <c r="M200" s="963"/>
      <c r="N200" s="963"/>
      <c r="O200" s="963"/>
      <c r="P200" s="963"/>
      <c r="Q200" s="963"/>
      <c r="R200" s="963"/>
      <c r="S200" s="963"/>
      <c r="T200" s="963"/>
      <c r="U200" s="963"/>
      <c r="V200" s="963"/>
      <c r="W200" s="963"/>
      <c r="X200" s="963"/>
      <c r="Y200" s="963"/>
      <c r="Z200" s="963"/>
      <c r="AA200" s="963"/>
      <c r="AB200" s="963"/>
      <c r="AC200" s="963"/>
      <c r="AD200" s="963"/>
      <c r="AE200" s="963"/>
      <c r="AF200" s="963"/>
      <c r="AG200" s="963"/>
      <c r="AH200" s="963"/>
      <c r="AI200" s="963"/>
      <c r="AJ200" s="963"/>
      <c r="AK200" s="963"/>
      <c r="AL200" s="963"/>
      <c r="AM200" s="963"/>
      <c r="AN200" s="963"/>
      <c r="AO200" s="963"/>
      <c r="AP200" s="963"/>
      <c r="AQ200" s="963"/>
      <c r="AR200" s="963"/>
      <c r="AS200" s="963"/>
      <c r="AT200" s="963"/>
      <c r="AU200" s="963"/>
      <c r="AV200" s="963"/>
      <c r="AW200" s="963"/>
      <c r="AX200" s="963"/>
      <c r="AY200" s="963"/>
      <c r="AZ200" s="963"/>
      <c r="BA200" s="963"/>
      <c r="BB200" s="963"/>
      <c r="BC200" s="963"/>
      <c r="BD200" s="963"/>
      <c r="BE200" s="963"/>
      <c r="BF200" s="963"/>
      <c r="BG200" s="963"/>
    </row>
    <row r="201" spans="10:59" s="1018" customFormat="1" ht="11.25">
      <c r="J201" s="963"/>
      <c r="K201" s="963"/>
      <c r="L201" s="963"/>
      <c r="M201" s="963"/>
      <c r="N201" s="963"/>
      <c r="O201" s="963"/>
      <c r="P201" s="963"/>
      <c r="Q201" s="963"/>
      <c r="R201" s="963"/>
      <c r="S201" s="963"/>
      <c r="T201" s="963"/>
      <c r="U201" s="963"/>
      <c r="V201" s="963"/>
      <c r="W201" s="963"/>
      <c r="X201" s="963"/>
      <c r="Y201" s="963"/>
      <c r="Z201" s="963"/>
      <c r="AA201" s="963"/>
      <c r="AB201" s="963"/>
      <c r="AC201" s="963"/>
      <c r="AD201" s="963"/>
      <c r="AE201" s="963"/>
      <c r="AF201" s="963"/>
      <c r="AG201" s="963"/>
      <c r="AH201" s="963"/>
      <c r="AI201" s="963"/>
      <c r="AJ201" s="963"/>
      <c r="AK201" s="963"/>
      <c r="AL201" s="963"/>
      <c r="AM201" s="963"/>
      <c r="AN201" s="963"/>
      <c r="AO201" s="963"/>
      <c r="AP201" s="963"/>
      <c r="AQ201" s="963"/>
      <c r="AR201" s="963"/>
      <c r="AS201" s="963"/>
      <c r="AT201" s="963"/>
      <c r="AU201" s="963"/>
      <c r="AV201" s="963"/>
      <c r="AW201" s="963"/>
      <c r="AX201" s="963"/>
      <c r="AY201" s="963"/>
      <c r="AZ201" s="963"/>
      <c r="BA201" s="963"/>
      <c r="BB201" s="963"/>
      <c r="BC201" s="963"/>
      <c r="BD201" s="963"/>
      <c r="BE201" s="963"/>
      <c r="BF201" s="963"/>
      <c r="BG201" s="963"/>
    </row>
    <row r="202" spans="10:59" s="1018" customFormat="1" ht="11.25">
      <c r="J202" s="963"/>
      <c r="K202" s="963"/>
      <c r="L202" s="963"/>
      <c r="M202" s="963"/>
      <c r="N202" s="963"/>
      <c r="O202" s="963"/>
      <c r="P202" s="963"/>
      <c r="Q202" s="963"/>
      <c r="R202" s="963"/>
      <c r="S202" s="963"/>
      <c r="T202" s="963"/>
      <c r="U202" s="963"/>
      <c r="V202" s="963"/>
      <c r="W202" s="963"/>
      <c r="X202" s="963"/>
      <c r="Y202" s="963"/>
      <c r="Z202" s="963"/>
      <c r="AA202" s="963"/>
      <c r="AB202" s="963"/>
      <c r="AC202" s="963"/>
      <c r="AD202" s="963"/>
      <c r="AE202" s="963"/>
      <c r="AF202" s="963"/>
      <c r="AG202" s="963"/>
      <c r="AH202" s="963"/>
      <c r="AI202" s="963"/>
      <c r="AJ202" s="963"/>
      <c r="AK202" s="963"/>
      <c r="AL202" s="963"/>
      <c r="AM202" s="963"/>
      <c r="AN202" s="963"/>
      <c r="AO202" s="963"/>
      <c r="AP202" s="963"/>
      <c r="AQ202" s="963"/>
      <c r="AR202" s="963"/>
      <c r="AS202" s="963"/>
      <c r="AT202" s="963"/>
      <c r="AU202" s="963"/>
      <c r="AV202" s="963"/>
      <c r="AW202" s="963"/>
      <c r="AX202" s="963"/>
      <c r="AY202" s="963"/>
      <c r="AZ202" s="963"/>
      <c r="BA202" s="963"/>
      <c r="BB202" s="963"/>
      <c r="BC202" s="963"/>
      <c r="BD202" s="963"/>
      <c r="BE202" s="963"/>
      <c r="BF202" s="963"/>
      <c r="BG202" s="963"/>
    </row>
    <row r="203" spans="10:59" s="1018" customFormat="1" ht="11.25">
      <c r="J203" s="963"/>
      <c r="K203" s="963"/>
      <c r="L203" s="963"/>
      <c r="M203" s="963"/>
      <c r="N203" s="963"/>
      <c r="O203" s="963"/>
      <c r="P203" s="963"/>
      <c r="Q203" s="963"/>
      <c r="R203" s="963"/>
      <c r="S203" s="963"/>
      <c r="T203" s="963"/>
      <c r="U203" s="963"/>
      <c r="V203" s="963"/>
      <c r="W203" s="963"/>
      <c r="X203" s="963"/>
      <c r="Y203" s="963"/>
      <c r="Z203" s="963"/>
      <c r="AA203" s="963"/>
      <c r="AB203" s="963"/>
      <c r="AC203" s="963"/>
      <c r="AD203" s="963"/>
      <c r="AE203" s="963"/>
      <c r="AF203" s="963"/>
      <c r="AG203" s="963"/>
      <c r="AH203" s="963"/>
      <c r="AI203" s="963"/>
      <c r="AJ203" s="963"/>
      <c r="AK203" s="963"/>
      <c r="AL203" s="963"/>
      <c r="AM203" s="963"/>
      <c r="AN203" s="963"/>
      <c r="AO203" s="963"/>
      <c r="AP203" s="963"/>
      <c r="AQ203" s="963"/>
      <c r="AR203" s="963"/>
      <c r="AS203" s="963"/>
      <c r="AT203" s="963"/>
      <c r="AU203" s="963"/>
      <c r="AV203" s="963"/>
      <c r="AW203" s="963"/>
      <c r="AX203" s="963"/>
      <c r="AY203" s="963"/>
      <c r="AZ203" s="963"/>
      <c r="BA203" s="963"/>
      <c r="BB203" s="963"/>
      <c r="BC203" s="963"/>
      <c r="BD203" s="963"/>
      <c r="BE203" s="963"/>
      <c r="BF203" s="963"/>
      <c r="BG203" s="963"/>
    </row>
    <row r="204" spans="10:59" s="1018" customFormat="1" ht="11.25">
      <c r="J204" s="963"/>
      <c r="K204" s="963"/>
      <c r="L204" s="963"/>
      <c r="M204" s="963"/>
      <c r="N204" s="963"/>
      <c r="O204" s="963"/>
      <c r="P204" s="963"/>
      <c r="Q204" s="963"/>
      <c r="R204" s="963"/>
      <c r="S204" s="963"/>
      <c r="T204" s="963"/>
      <c r="U204" s="963"/>
      <c r="V204" s="963"/>
      <c r="W204" s="963"/>
      <c r="X204" s="963"/>
      <c r="Y204" s="963"/>
      <c r="Z204" s="963"/>
      <c r="AA204" s="963"/>
      <c r="AB204" s="963"/>
      <c r="AC204" s="963"/>
      <c r="AD204" s="963"/>
      <c r="AE204" s="963"/>
      <c r="AF204" s="963"/>
      <c r="AG204" s="963"/>
      <c r="AH204" s="963"/>
      <c r="AI204" s="963"/>
      <c r="AJ204" s="963"/>
      <c r="AK204" s="963"/>
      <c r="AL204" s="963"/>
      <c r="AM204" s="963"/>
      <c r="AN204" s="963"/>
      <c r="AO204" s="963"/>
      <c r="AP204" s="963"/>
      <c r="AQ204" s="963"/>
      <c r="AR204" s="963"/>
      <c r="AS204" s="963"/>
      <c r="AT204" s="963"/>
      <c r="AU204" s="963"/>
      <c r="AV204" s="963"/>
      <c r="AW204" s="963"/>
      <c r="AX204" s="963"/>
      <c r="AY204" s="963"/>
      <c r="AZ204" s="963"/>
      <c r="BA204" s="963"/>
      <c r="BB204" s="963"/>
      <c r="BC204" s="963"/>
      <c r="BD204" s="963"/>
      <c r="BE204" s="963"/>
      <c r="BF204" s="963"/>
      <c r="BG204" s="963"/>
    </row>
    <row r="205" spans="10:59" s="1018" customFormat="1" ht="11.25">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c r="AL205" s="963"/>
      <c r="AM205" s="963"/>
      <c r="AN205" s="963"/>
      <c r="AO205" s="963"/>
      <c r="AP205" s="963"/>
      <c r="AQ205" s="963"/>
      <c r="AR205" s="963"/>
      <c r="AS205" s="963"/>
      <c r="AT205" s="963"/>
      <c r="AU205" s="963"/>
      <c r="AV205" s="963"/>
      <c r="AW205" s="963"/>
      <c r="AX205" s="963"/>
      <c r="AY205" s="963"/>
      <c r="AZ205" s="963"/>
      <c r="BA205" s="963"/>
      <c r="BB205" s="963"/>
      <c r="BC205" s="963"/>
      <c r="BD205" s="963"/>
      <c r="BE205" s="963"/>
      <c r="BF205" s="963"/>
      <c r="BG205" s="963"/>
    </row>
    <row r="206" spans="10:59" s="1018" customFormat="1" ht="11.25">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c r="AL206" s="963"/>
      <c r="AM206" s="963"/>
      <c r="AN206" s="963"/>
      <c r="AO206" s="963"/>
      <c r="AP206" s="963"/>
      <c r="AQ206" s="963"/>
      <c r="AR206" s="963"/>
      <c r="AS206" s="963"/>
      <c r="AT206" s="963"/>
      <c r="AU206" s="963"/>
      <c r="AV206" s="963"/>
      <c r="AW206" s="963"/>
      <c r="AX206" s="963"/>
      <c r="AY206" s="963"/>
      <c r="AZ206" s="963"/>
      <c r="BA206" s="963"/>
      <c r="BB206" s="963"/>
      <c r="BC206" s="963"/>
      <c r="BD206" s="963"/>
      <c r="BE206" s="963"/>
      <c r="BF206" s="963"/>
      <c r="BG206" s="963"/>
    </row>
    <row r="207" spans="10:59" s="1018" customFormat="1" ht="11.25">
      <c r="J207" s="963"/>
      <c r="K207" s="963"/>
      <c r="L207" s="963"/>
      <c r="M207" s="963"/>
      <c r="N207" s="963"/>
      <c r="O207" s="963"/>
      <c r="P207" s="963"/>
      <c r="Q207" s="963"/>
      <c r="R207" s="963"/>
      <c r="S207" s="963"/>
      <c r="T207" s="963"/>
      <c r="U207" s="963"/>
      <c r="V207" s="963"/>
      <c r="W207" s="963"/>
      <c r="X207" s="963"/>
      <c r="Y207" s="963"/>
      <c r="Z207" s="963"/>
      <c r="AA207" s="963"/>
      <c r="AB207" s="963"/>
      <c r="AC207" s="963"/>
      <c r="AD207" s="963"/>
      <c r="AE207" s="963"/>
      <c r="AF207" s="963"/>
      <c r="AG207" s="963"/>
      <c r="AH207" s="963"/>
      <c r="AI207" s="963"/>
      <c r="AJ207" s="963"/>
      <c r="AK207" s="963"/>
      <c r="AL207" s="963"/>
      <c r="AM207" s="963"/>
      <c r="AN207" s="963"/>
      <c r="AO207" s="963"/>
      <c r="AP207" s="963"/>
      <c r="AQ207" s="963"/>
      <c r="AR207" s="963"/>
      <c r="AS207" s="963"/>
      <c r="AT207" s="963"/>
      <c r="AU207" s="963"/>
      <c r="AV207" s="963"/>
      <c r="AW207" s="963"/>
      <c r="AX207" s="963"/>
      <c r="AY207" s="963"/>
      <c r="AZ207" s="963"/>
      <c r="BA207" s="963"/>
      <c r="BB207" s="963"/>
      <c r="BC207" s="963"/>
      <c r="BD207" s="963"/>
      <c r="BE207" s="963"/>
      <c r="BF207" s="963"/>
      <c r="BG207" s="963"/>
    </row>
    <row r="208" spans="10:59" s="1018" customFormat="1" ht="11.25">
      <c r="J208" s="963"/>
      <c r="K208" s="963"/>
      <c r="L208" s="963"/>
      <c r="M208" s="963"/>
      <c r="N208" s="963"/>
      <c r="O208" s="963"/>
      <c r="P208" s="963"/>
      <c r="Q208" s="963"/>
      <c r="R208" s="963"/>
      <c r="S208" s="963"/>
      <c r="T208" s="963"/>
      <c r="U208" s="963"/>
      <c r="V208" s="963"/>
      <c r="W208" s="963"/>
      <c r="X208" s="963"/>
      <c r="Y208" s="963"/>
      <c r="Z208" s="963"/>
      <c r="AA208" s="963"/>
      <c r="AB208" s="963"/>
      <c r="AC208" s="963"/>
      <c r="AD208" s="963"/>
      <c r="AE208" s="963"/>
      <c r="AF208" s="963"/>
      <c r="AG208" s="963"/>
      <c r="AH208" s="963"/>
      <c r="AI208" s="963"/>
      <c r="AJ208" s="963"/>
      <c r="AK208" s="963"/>
      <c r="AL208" s="963"/>
      <c r="AM208" s="963"/>
      <c r="AN208" s="963"/>
      <c r="AO208" s="963"/>
      <c r="AP208" s="963"/>
      <c r="AQ208" s="963"/>
      <c r="AR208" s="963"/>
      <c r="AS208" s="963"/>
      <c r="AT208" s="963"/>
      <c r="AU208" s="963"/>
      <c r="AV208" s="963"/>
      <c r="AW208" s="963"/>
      <c r="AX208" s="963"/>
      <c r="AY208" s="963"/>
      <c r="AZ208" s="963"/>
      <c r="BA208" s="963"/>
      <c r="BB208" s="963"/>
      <c r="BC208" s="963"/>
      <c r="BD208" s="963"/>
      <c r="BE208" s="963"/>
      <c r="BF208" s="963"/>
      <c r="BG208" s="963"/>
    </row>
    <row r="209" spans="10:59" s="1018" customFormat="1" ht="11.25">
      <c r="J209" s="963"/>
      <c r="K209" s="963"/>
      <c r="L209" s="963"/>
      <c r="M209" s="963"/>
      <c r="N209" s="963"/>
      <c r="O209" s="963"/>
      <c r="P209" s="963"/>
      <c r="Q209" s="963"/>
      <c r="R209" s="963"/>
      <c r="S209" s="963"/>
      <c r="T209" s="963"/>
      <c r="U209" s="963"/>
      <c r="V209" s="963"/>
      <c r="W209" s="963"/>
      <c r="X209" s="963"/>
      <c r="Y209" s="963"/>
      <c r="Z209" s="963"/>
      <c r="AA209" s="963"/>
      <c r="AB209" s="963"/>
      <c r="AC209" s="963"/>
      <c r="AD209" s="963"/>
      <c r="AE209" s="963"/>
      <c r="AF209" s="963"/>
      <c r="AG209" s="963"/>
      <c r="AH209" s="963"/>
      <c r="AI209" s="963"/>
      <c r="AJ209" s="963"/>
      <c r="AK209" s="963"/>
      <c r="AL209" s="963"/>
      <c r="AM209" s="963"/>
      <c r="AN209" s="963"/>
      <c r="AO209" s="963"/>
      <c r="AP209" s="963"/>
      <c r="AQ209" s="963"/>
      <c r="AR209" s="963"/>
      <c r="AS209" s="963"/>
      <c r="AT209" s="963"/>
      <c r="AU209" s="963"/>
      <c r="AV209" s="963"/>
      <c r="AW209" s="963"/>
      <c r="AX209" s="963"/>
      <c r="AY209" s="963"/>
      <c r="AZ209" s="963"/>
      <c r="BA209" s="963"/>
      <c r="BB209" s="963"/>
      <c r="BC209" s="963"/>
      <c r="BD209" s="963"/>
      <c r="BE209" s="963"/>
      <c r="BF209" s="963"/>
      <c r="BG209" s="963"/>
    </row>
    <row r="210" spans="10:59" s="1018" customFormat="1" ht="11.25">
      <c r="J210" s="963"/>
      <c r="K210" s="963"/>
      <c r="L210" s="963"/>
      <c r="M210" s="963"/>
      <c r="N210" s="963"/>
      <c r="O210" s="963"/>
      <c r="P210" s="963"/>
      <c r="Q210" s="963"/>
      <c r="R210" s="963"/>
      <c r="S210" s="963"/>
      <c r="T210" s="963"/>
      <c r="U210" s="963"/>
      <c r="V210" s="963"/>
      <c r="W210" s="963"/>
      <c r="X210" s="963"/>
      <c r="Y210" s="963"/>
      <c r="Z210" s="963"/>
      <c r="AA210" s="963"/>
      <c r="AB210" s="963"/>
      <c r="AC210" s="963"/>
      <c r="AD210" s="963"/>
      <c r="AE210" s="963"/>
      <c r="AF210" s="963"/>
      <c r="AG210" s="963"/>
      <c r="AH210" s="963"/>
      <c r="AI210" s="963"/>
      <c r="AJ210" s="963"/>
      <c r="AK210" s="963"/>
      <c r="AL210" s="963"/>
      <c r="AM210" s="963"/>
      <c r="AN210" s="963"/>
      <c r="AO210" s="963"/>
      <c r="AP210" s="963"/>
      <c r="AQ210" s="963"/>
      <c r="AR210" s="963"/>
      <c r="AS210" s="963"/>
      <c r="AT210" s="963"/>
      <c r="AU210" s="963"/>
      <c r="AV210" s="963"/>
      <c r="AW210" s="963"/>
      <c r="AX210" s="963"/>
      <c r="AY210" s="963"/>
      <c r="AZ210" s="963"/>
      <c r="BA210" s="963"/>
      <c r="BB210" s="963"/>
      <c r="BC210" s="963"/>
      <c r="BD210" s="963"/>
      <c r="BE210" s="963"/>
      <c r="BF210" s="963"/>
      <c r="BG210" s="963"/>
    </row>
    <row r="211" spans="10:59" s="1018" customFormat="1" ht="11.25">
      <c r="J211" s="963"/>
      <c r="K211" s="963"/>
      <c r="L211" s="963"/>
      <c r="M211" s="963"/>
      <c r="N211" s="963"/>
      <c r="O211" s="963"/>
      <c r="P211" s="963"/>
      <c r="Q211" s="963"/>
      <c r="R211" s="963"/>
      <c r="S211" s="963"/>
      <c r="T211" s="963"/>
      <c r="U211" s="963"/>
      <c r="V211" s="963"/>
      <c r="W211" s="963"/>
      <c r="X211" s="963"/>
      <c r="Y211" s="963"/>
      <c r="Z211" s="963"/>
      <c r="AA211" s="963"/>
      <c r="AB211" s="963"/>
      <c r="AC211" s="963"/>
      <c r="AD211" s="963"/>
      <c r="AE211" s="963"/>
      <c r="AF211" s="963"/>
      <c r="AG211" s="963"/>
      <c r="AH211" s="963"/>
      <c r="AI211" s="963"/>
      <c r="AJ211" s="963"/>
      <c r="AK211" s="963"/>
      <c r="AL211" s="963"/>
      <c r="AM211" s="963"/>
      <c r="AN211" s="963"/>
      <c r="AO211" s="963"/>
      <c r="AP211" s="963"/>
      <c r="AQ211" s="963"/>
      <c r="AR211" s="963"/>
      <c r="AS211" s="963"/>
      <c r="AT211" s="963"/>
      <c r="AU211" s="963"/>
      <c r="AV211" s="963"/>
      <c r="AW211" s="963"/>
      <c r="AX211" s="963"/>
      <c r="AY211" s="963"/>
      <c r="AZ211" s="963"/>
      <c r="BA211" s="963"/>
      <c r="BB211" s="963"/>
      <c r="BC211" s="963"/>
      <c r="BD211" s="963"/>
      <c r="BE211" s="963"/>
      <c r="BF211" s="963"/>
      <c r="BG211" s="963"/>
    </row>
    <row r="212" spans="10:59" s="1018" customFormat="1" ht="11.25">
      <c r="J212" s="963"/>
      <c r="K212" s="963"/>
      <c r="L212" s="963"/>
      <c r="M212" s="963"/>
      <c r="N212" s="963"/>
      <c r="O212" s="963"/>
      <c r="P212" s="963"/>
      <c r="Q212" s="963"/>
      <c r="R212" s="963"/>
      <c r="S212" s="963"/>
      <c r="T212" s="963"/>
      <c r="U212" s="963"/>
      <c r="V212" s="963"/>
      <c r="W212" s="963"/>
      <c r="X212" s="963"/>
      <c r="Y212" s="963"/>
      <c r="Z212" s="963"/>
      <c r="AA212" s="963"/>
      <c r="AB212" s="963"/>
      <c r="AC212" s="963"/>
      <c r="AD212" s="963"/>
      <c r="AE212" s="963"/>
      <c r="AF212" s="963"/>
      <c r="AG212" s="963"/>
      <c r="AH212" s="963"/>
      <c r="AI212" s="963"/>
      <c r="AJ212" s="963"/>
      <c r="AK212" s="963"/>
      <c r="AL212" s="963"/>
      <c r="AM212" s="963"/>
      <c r="AN212" s="963"/>
      <c r="AO212" s="963"/>
      <c r="AP212" s="963"/>
      <c r="AQ212" s="963"/>
      <c r="AR212" s="963"/>
      <c r="AS212" s="963"/>
      <c r="AT212" s="963"/>
      <c r="AU212" s="963"/>
      <c r="AV212" s="963"/>
      <c r="AW212" s="963"/>
      <c r="AX212" s="963"/>
      <c r="AY212" s="963"/>
      <c r="AZ212" s="963"/>
      <c r="BA212" s="963"/>
      <c r="BB212" s="963"/>
      <c r="BC212" s="963"/>
      <c r="BD212" s="963"/>
      <c r="BE212" s="963"/>
      <c r="BF212" s="963"/>
      <c r="BG212" s="963"/>
    </row>
    <row r="213" spans="10:59" s="1018" customFormat="1" ht="11.25">
      <c r="J213" s="963"/>
      <c r="K213" s="963"/>
      <c r="L213" s="963"/>
      <c r="M213" s="963"/>
      <c r="N213" s="963"/>
      <c r="O213" s="963"/>
      <c r="P213" s="963"/>
      <c r="Q213" s="963"/>
      <c r="R213" s="963"/>
      <c r="S213" s="963"/>
      <c r="T213" s="963"/>
      <c r="U213" s="963"/>
      <c r="V213" s="963"/>
      <c r="W213" s="963"/>
      <c r="X213" s="963"/>
      <c r="Y213" s="963"/>
      <c r="Z213" s="963"/>
      <c r="AA213" s="963"/>
      <c r="AB213" s="963"/>
      <c r="AC213" s="963"/>
      <c r="AD213" s="963"/>
      <c r="AE213" s="963"/>
      <c r="AF213" s="963"/>
      <c r="AG213" s="963"/>
      <c r="AH213" s="963"/>
      <c r="AI213" s="963"/>
      <c r="AJ213" s="963"/>
      <c r="AK213" s="963"/>
      <c r="AL213" s="963"/>
      <c r="AM213" s="963"/>
      <c r="AN213" s="963"/>
      <c r="AO213" s="963"/>
      <c r="AP213" s="963"/>
      <c r="AQ213" s="963"/>
      <c r="AR213" s="963"/>
      <c r="AS213" s="963"/>
      <c r="AT213" s="963"/>
      <c r="AU213" s="963"/>
      <c r="AV213" s="963"/>
      <c r="AW213" s="963"/>
      <c r="AX213" s="963"/>
      <c r="AY213" s="963"/>
      <c r="AZ213" s="963"/>
      <c r="BA213" s="963"/>
      <c r="BB213" s="963"/>
      <c r="BC213" s="963"/>
      <c r="BD213" s="963"/>
      <c r="BE213" s="963"/>
      <c r="BF213" s="963"/>
      <c r="BG213" s="963"/>
    </row>
    <row r="214" spans="10:59" s="1018" customFormat="1" ht="11.25">
      <c r="J214" s="963"/>
      <c r="K214" s="963"/>
      <c r="L214" s="963"/>
      <c r="M214" s="963"/>
      <c r="N214" s="963"/>
      <c r="O214" s="963"/>
      <c r="P214" s="963"/>
      <c r="Q214" s="963"/>
      <c r="R214" s="963"/>
      <c r="S214" s="963"/>
      <c r="T214" s="963"/>
      <c r="U214" s="963"/>
      <c r="V214" s="963"/>
      <c r="W214" s="963"/>
      <c r="X214" s="963"/>
      <c r="Y214" s="963"/>
      <c r="Z214" s="963"/>
      <c r="AA214" s="963"/>
      <c r="AB214" s="963"/>
      <c r="AC214" s="963"/>
      <c r="AD214" s="963"/>
      <c r="AE214" s="963"/>
      <c r="AF214" s="963"/>
      <c r="AG214" s="963"/>
      <c r="AH214" s="963"/>
      <c r="AI214" s="963"/>
      <c r="AJ214" s="963"/>
      <c r="AK214" s="963"/>
      <c r="AL214" s="963"/>
      <c r="AM214" s="963"/>
      <c r="AN214" s="963"/>
      <c r="AO214" s="963"/>
      <c r="AP214" s="963"/>
      <c r="AQ214" s="963"/>
      <c r="AR214" s="963"/>
      <c r="AS214" s="963"/>
      <c r="AT214" s="963"/>
      <c r="AU214" s="963"/>
      <c r="AV214" s="963"/>
      <c r="AW214" s="963"/>
      <c r="AX214" s="963"/>
      <c r="AY214" s="963"/>
      <c r="AZ214" s="963"/>
      <c r="BA214" s="963"/>
      <c r="BB214" s="963"/>
      <c r="BC214" s="963"/>
      <c r="BD214" s="963"/>
      <c r="BE214" s="963"/>
      <c r="BF214" s="963"/>
      <c r="BG214" s="963"/>
    </row>
    <row r="215" spans="10:59" s="1018" customFormat="1" ht="11.25">
      <c r="J215" s="963"/>
      <c r="K215" s="963"/>
      <c r="L215" s="963"/>
      <c r="M215" s="963"/>
      <c r="N215" s="963"/>
      <c r="O215" s="963"/>
      <c r="P215" s="963"/>
      <c r="Q215" s="963"/>
      <c r="R215" s="963"/>
      <c r="S215" s="963"/>
      <c r="T215" s="963"/>
      <c r="U215" s="963"/>
      <c r="V215" s="963"/>
      <c r="W215" s="963"/>
      <c r="X215" s="963"/>
      <c r="Y215" s="963"/>
      <c r="Z215" s="963"/>
      <c r="AA215" s="963"/>
      <c r="AB215" s="963"/>
      <c r="AC215" s="963"/>
      <c r="AD215" s="963"/>
      <c r="AE215" s="963"/>
      <c r="AF215" s="963"/>
      <c r="AG215" s="963"/>
      <c r="AH215" s="963"/>
      <c r="AI215" s="963"/>
      <c r="AJ215" s="963"/>
      <c r="AK215" s="963"/>
      <c r="AL215" s="963"/>
      <c r="AM215" s="963"/>
      <c r="AN215" s="963"/>
      <c r="AO215" s="963"/>
      <c r="AP215" s="963"/>
      <c r="AQ215" s="963"/>
      <c r="AR215" s="963"/>
      <c r="AS215" s="963"/>
      <c r="AT215" s="963"/>
      <c r="AU215" s="963"/>
      <c r="AV215" s="963"/>
      <c r="AW215" s="963"/>
      <c r="AX215" s="963"/>
      <c r="AY215" s="963"/>
      <c r="AZ215" s="963"/>
      <c r="BA215" s="963"/>
      <c r="BB215" s="963"/>
      <c r="BC215" s="963"/>
      <c r="BD215" s="963"/>
      <c r="BE215" s="963"/>
      <c r="BF215" s="963"/>
      <c r="BG215" s="963"/>
    </row>
  </sheetData>
  <mergeCells count="11">
    <mergeCell ref="A1:I2"/>
    <mergeCell ref="K1:M1"/>
    <mergeCell ref="A4:A7"/>
    <mergeCell ref="B4:G6"/>
    <mergeCell ref="H4:H7"/>
    <mergeCell ref="I4:I7"/>
    <mergeCell ref="A62:J62"/>
    <mergeCell ref="A63:J63"/>
    <mergeCell ref="A64:J64"/>
    <mergeCell ref="A65:J65"/>
    <mergeCell ref="A66:J67"/>
  </mergeCells>
  <hyperlinks>
    <hyperlink ref="K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4"/>
  <sheetViews>
    <sheetView showGridLines="0" zoomScaleNormal="100" workbookViewId="0">
      <selection sqref="A1:I1"/>
    </sheetView>
  </sheetViews>
  <sheetFormatPr defaultColWidth="9.140625" defaultRowHeight="9.75" customHeight="1"/>
  <cols>
    <col min="1" max="7" width="11.85546875" style="814" customWidth="1"/>
    <col min="8" max="13" width="12.28515625" style="814" customWidth="1"/>
    <col min="14" max="32" width="12.7109375" style="814" bestFit="1" customWidth="1"/>
    <col min="33" max="16384" width="9.140625" style="814"/>
  </cols>
  <sheetData>
    <row r="1" spans="1:16" s="784" customFormat="1" ht="18" customHeight="1">
      <c r="A1" s="2366" t="s">
        <v>672</v>
      </c>
      <c r="B1" s="2366"/>
      <c r="C1" s="2366"/>
      <c r="D1" s="2366"/>
      <c r="E1" s="2366"/>
      <c r="F1" s="2366"/>
      <c r="G1" s="2366"/>
      <c r="H1" s="2366"/>
      <c r="I1" s="2366"/>
      <c r="J1" s="1233"/>
      <c r="K1" s="2188" t="s">
        <v>18</v>
      </c>
      <c r="L1" s="2188"/>
      <c r="M1" s="637"/>
    </row>
    <row r="2" spans="1:16" s="784" customFormat="1" ht="15" customHeight="1">
      <c r="A2" s="1234"/>
      <c r="B2" s="786"/>
      <c r="C2" s="786"/>
      <c r="D2" s="786"/>
      <c r="E2" s="786"/>
      <c r="F2" s="786"/>
      <c r="G2" s="786"/>
      <c r="I2" s="787"/>
      <c r="J2" s="787"/>
      <c r="K2" s="787"/>
      <c r="L2" s="787"/>
      <c r="M2" s="787"/>
      <c r="N2" s="787"/>
      <c r="O2" s="787"/>
      <c r="P2" s="787"/>
    </row>
    <row r="3" spans="1:16" s="784" customFormat="1" ht="18.75" customHeight="1">
      <c r="A3" s="2367" t="s">
        <v>28</v>
      </c>
      <c r="B3" s="2263" t="s">
        <v>673</v>
      </c>
      <c r="C3" s="2264"/>
      <c r="D3" s="2264"/>
      <c r="E3" s="2264"/>
      <c r="F3" s="2264"/>
      <c r="G3" s="2368"/>
      <c r="H3" s="2263" t="s">
        <v>421</v>
      </c>
      <c r="I3" s="2264"/>
      <c r="J3" s="2264"/>
      <c r="K3" s="2264"/>
      <c r="L3" s="2264"/>
      <c r="M3" s="2368"/>
      <c r="N3" s="787"/>
      <c r="O3" s="787"/>
      <c r="P3" s="787"/>
    </row>
    <row r="4" spans="1:16" s="788" customFormat="1" ht="15" customHeight="1">
      <c r="A4" s="2367"/>
      <c r="B4" s="2369" t="s">
        <v>225</v>
      </c>
      <c r="C4" s="2370" t="s">
        <v>674</v>
      </c>
      <c r="D4" s="2371"/>
      <c r="E4" s="2371"/>
      <c r="F4" s="2371"/>
      <c r="G4" s="2371"/>
      <c r="H4" s="2369" t="s">
        <v>225</v>
      </c>
      <c r="I4" s="2370" t="s">
        <v>674</v>
      </c>
      <c r="J4" s="2371"/>
      <c r="K4" s="2371"/>
      <c r="L4" s="2371"/>
      <c r="M4" s="2371"/>
      <c r="N4" s="790"/>
      <c r="O4" s="790"/>
      <c r="P4" s="791"/>
    </row>
    <row r="5" spans="1:16" s="788" customFormat="1" ht="12.75" customHeight="1">
      <c r="A5" s="2260"/>
      <c r="B5" s="2262"/>
      <c r="C5" s="792">
        <v>1</v>
      </c>
      <c r="D5" s="792">
        <v>2</v>
      </c>
      <c r="E5" s="792">
        <v>3</v>
      </c>
      <c r="F5" s="792">
        <v>4</v>
      </c>
      <c r="G5" s="792">
        <v>5</v>
      </c>
      <c r="H5" s="2262"/>
      <c r="I5" s="792">
        <v>1</v>
      </c>
      <c r="J5" s="792">
        <v>2</v>
      </c>
      <c r="K5" s="792">
        <v>3</v>
      </c>
      <c r="L5" s="792">
        <v>4</v>
      </c>
      <c r="M5" s="792">
        <v>5</v>
      </c>
      <c r="N5" s="789"/>
      <c r="O5" s="789"/>
      <c r="P5" s="791"/>
    </row>
    <row r="6" spans="1:16" s="795" customFormat="1" ht="12.75" customHeight="1">
      <c r="A6" s="794"/>
      <c r="B6" s="2265"/>
      <c r="C6" s="2266"/>
      <c r="D6" s="2266"/>
      <c r="E6" s="2266"/>
      <c r="F6" s="2266"/>
      <c r="G6" s="2266"/>
      <c r="H6" s="2265"/>
      <c r="I6" s="2266"/>
      <c r="J6" s="2266"/>
      <c r="K6" s="2266"/>
      <c r="L6" s="2266"/>
      <c r="M6" s="2266"/>
      <c r="N6" s="796"/>
      <c r="O6" s="796"/>
      <c r="P6" s="796"/>
    </row>
    <row r="7" spans="1:16" s="795" customFormat="1" ht="15" customHeight="1">
      <c r="A7" s="1235">
        <v>2001</v>
      </c>
      <c r="B7" s="1236">
        <v>52527</v>
      </c>
      <c r="C7" s="1236">
        <v>12911</v>
      </c>
      <c r="D7" s="1236">
        <v>10440</v>
      </c>
      <c r="E7" s="1236">
        <v>9402</v>
      </c>
      <c r="F7" s="1236">
        <v>9820</v>
      </c>
      <c r="G7" s="1237">
        <v>9954</v>
      </c>
      <c r="H7" s="1238">
        <v>1.4809406905415872</v>
      </c>
      <c r="I7" s="1238">
        <v>1.6850334325188456</v>
      </c>
      <c r="J7" s="1238">
        <v>1.4169778363359038</v>
      </c>
      <c r="K7" s="1238">
        <v>1.3862865837448002</v>
      </c>
      <c r="L7" s="1238">
        <v>1.4277431403647931</v>
      </c>
      <c r="M7" s="1238">
        <v>1.4080144962143697</v>
      </c>
      <c r="N7" s="796"/>
      <c r="O7" s="796"/>
      <c r="P7" s="796"/>
    </row>
    <row r="8" spans="1:16" s="795" customFormat="1" ht="15" customHeight="1">
      <c r="A8" s="1235">
        <v>2002</v>
      </c>
      <c r="B8" s="1236">
        <v>51268</v>
      </c>
      <c r="C8" s="1236">
        <v>12631</v>
      </c>
      <c r="D8" s="1236">
        <v>10031</v>
      </c>
      <c r="E8" s="1236">
        <v>9162</v>
      </c>
      <c r="F8" s="1236">
        <v>9489</v>
      </c>
      <c r="G8" s="1237">
        <v>9955</v>
      </c>
      <c r="H8" s="1238">
        <v>1.4645535398930378</v>
      </c>
      <c r="I8" s="1238">
        <v>1.6778589392932808</v>
      </c>
      <c r="J8" s="1238">
        <v>1.3764832551906621</v>
      </c>
      <c r="K8" s="1238">
        <v>1.3632637622648203</v>
      </c>
      <c r="L8" s="1238">
        <v>1.3962636086357731</v>
      </c>
      <c r="M8" s="1238">
        <v>1.4304868979281211</v>
      </c>
      <c r="N8" s="796"/>
      <c r="O8" s="796"/>
      <c r="P8" s="796"/>
    </row>
    <row r="9" spans="1:16" s="795" customFormat="1" ht="15" customHeight="1">
      <c r="A9" s="1235">
        <v>2003</v>
      </c>
      <c r="B9" s="1236">
        <v>52432</v>
      </c>
      <c r="C9" s="1236">
        <v>12710</v>
      </c>
      <c r="D9" s="1236">
        <v>10413</v>
      </c>
      <c r="E9" s="1236">
        <v>9482</v>
      </c>
      <c r="F9" s="1236">
        <v>9851</v>
      </c>
      <c r="G9" s="1237">
        <v>9976</v>
      </c>
      <c r="H9" s="1238">
        <v>1.5172758221857949</v>
      </c>
      <c r="I9" s="1238">
        <v>1.6990670432154393</v>
      </c>
      <c r="J9" s="1238">
        <v>1.4439452752773969</v>
      </c>
      <c r="K9" s="1238">
        <v>1.4267270657623332</v>
      </c>
      <c r="L9" s="1238">
        <v>1.4659521792289758</v>
      </c>
      <c r="M9" s="1238">
        <v>1.471155922237916</v>
      </c>
      <c r="N9" s="796"/>
      <c r="O9" s="796"/>
      <c r="P9" s="796"/>
    </row>
    <row r="10" spans="1:16" s="795" customFormat="1" ht="15" customHeight="1">
      <c r="A10" s="1235">
        <v>2004</v>
      </c>
      <c r="B10" s="1236">
        <v>53957</v>
      </c>
      <c r="C10" s="1236">
        <v>13191</v>
      </c>
      <c r="D10" s="1236">
        <v>10602</v>
      </c>
      <c r="E10" s="1236">
        <v>9961</v>
      </c>
      <c r="F10" s="1236">
        <v>10093</v>
      </c>
      <c r="G10" s="1237">
        <v>10110</v>
      </c>
      <c r="H10" s="1238">
        <v>1.5752677921841636</v>
      </c>
      <c r="I10" s="1238">
        <v>1.7704325803365322</v>
      </c>
      <c r="J10" s="1238">
        <v>1.4928094438680455</v>
      </c>
      <c r="K10" s="1238">
        <v>1.5157669638284545</v>
      </c>
      <c r="L10" s="1238">
        <v>1.5217314225961769</v>
      </c>
      <c r="M10" s="1238">
        <v>1.4936770295947981</v>
      </c>
      <c r="N10" s="796"/>
      <c r="O10" s="796"/>
      <c r="P10" s="796"/>
    </row>
    <row r="11" spans="1:16" s="795" customFormat="1" ht="15" customHeight="1">
      <c r="A11" s="1235">
        <v>2005</v>
      </c>
      <c r="B11" s="1236">
        <v>54385</v>
      </c>
      <c r="C11" s="1236">
        <v>13479</v>
      </c>
      <c r="D11" s="1236">
        <v>10718</v>
      </c>
      <c r="E11" s="1236">
        <v>10099</v>
      </c>
      <c r="F11" s="1236">
        <v>10242</v>
      </c>
      <c r="G11" s="1237">
        <v>9847</v>
      </c>
      <c r="H11" s="1238">
        <v>1.5876434865932929</v>
      </c>
      <c r="I11" s="1238">
        <v>1.787578312269273</v>
      </c>
      <c r="J11" s="1238">
        <v>1.5045888152264713</v>
      </c>
      <c r="K11" s="1238">
        <v>1.5256277601887471</v>
      </c>
      <c r="L11" s="1238">
        <v>1.5461077353643151</v>
      </c>
      <c r="M11" s="1238">
        <v>1.4833834882557677</v>
      </c>
      <c r="N11" s="796"/>
      <c r="O11" s="796"/>
      <c r="P11" s="796"/>
    </row>
    <row r="12" spans="1:16" s="795" customFormat="1" ht="15" customHeight="1">
      <c r="A12" s="1235">
        <v>2006</v>
      </c>
      <c r="B12" s="1236">
        <v>55690</v>
      </c>
      <c r="C12" s="1236">
        <v>13681</v>
      </c>
      <c r="D12" s="1236">
        <v>11301</v>
      </c>
      <c r="E12" s="1236">
        <v>10370</v>
      </c>
      <c r="F12" s="1236">
        <v>10509</v>
      </c>
      <c r="G12" s="1237">
        <v>9829</v>
      </c>
      <c r="H12" s="1238">
        <v>1.6328676345431414</v>
      </c>
      <c r="I12" s="1238">
        <v>1.8088258675439564</v>
      </c>
      <c r="J12" s="1238">
        <v>1.5787054618300893</v>
      </c>
      <c r="K12" s="1238">
        <v>1.5746022965117856</v>
      </c>
      <c r="L12" s="1238">
        <v>1.5980632555299483</v>
      </c>
      <c r="M12" s="1238">
        <v>1.5112917113596858</v>
      </c>
      <c r="N12" s="796"/>
      <c r="O12" s="796"/>
      <c r="P12" s="796"/>
    </row>
    <row r="13" spans="1:16" s="795" customFormat="1" ht="15" customHeight="1">
      <c r="A13" s="1235">
        <v>2007</v>
      </c>
      <c r="B13" s="1236">
        <v>57781</v>
      </c>
      <c r="C13" s="1236">
        <v>14243</v>
      </c>
      <c r="D13" s="1236">
        <v>11682</v>
      </c>
      <c r="E13" s="1236">
        <v>10647</v>
      </c>
      <c r="F13" s="1236">
        <v>11162</v>
      </c>
      <c r="G13" s="1237">
        <v>10047</v>
      </c>
      <c r="H13" s="1238">
        <v>1.6898405476747898</v>
      </c>
      <c r="I13" s="1238">
        <v>1.899957255191709</v>
      </c>
      <c r="J13" s="1238">
        <v>1.6529799961164855</v>
      </c>
      <c r="K13" s="1238">
        <v>1.5785356015898817</v>
      </c>
      <c r="L13" s="1238">
        <v>1.6694089542457347</v>
      </c>
      <c r="M13" s="1238">
        <v>1.5581749554166537</v>
      </c>
      <c r="N13" s="796"/>
      <c r="O13" s="796"/>
      <c r="P13" s="796"/>
    </row>
    <row r="14" spans="1:16" s="795" customFormat="1" ht="15" customHeight="1">
      <c r="A14" s="1235">
        <v>2008</v>
      </c>
      <c r="B14" s="1236">
        <v>60041</v>
      </c>
      <c r="C14" s="1236">
        <v>15011</v>
      </c>
      <c r="D14" s="1236">
        <v>12347</v>
      </c>
      <c r="E14" s="1236">
        <v>11153</v>
      </c>
      <c r="F14" s="1236">
        <v>11358</v>
      </c>
      <c r="G14" s="1237">
        <v>10172</v>
      </c>
      <c r="H14" s="1238">
        <v>1.7566425392168954</v>
      </c>
      <c r="I14" s="1238">
        <v>1.9815014663975639</v>
      </c>
      <c r="J14" s="1238">
        <v>1.7265954372434595</v>
      </c>
      <c r="K14" s="1238">
        <v>1.6456767404156973</v>
      </c>
      <c r="L14" s="1238">
        <v>1.7165438189370603</v>
      </c>
      <c r="M14" s="1238">
        <v>1.6123589011244681</v>
      </c>
      <c r="N14" s="796"/>
      <c r="O14" s="796"/>
      <c r="P14" s="796"/>
    </row>
    <row r="15" spans="1:16" s="795" customFormat="1" ht="15" customHeight="1">
      <c r="A15" s="1235">
        <v>2009</v>
      </c>
      <c r="B15" s="1236">
        <v>59046</v>
      </c>
      <c r="C15" s="1236">
        <v>14611</v>
      </c>
      <c r="D15" s="1236">
        <v>12278</v>
      </c>
      <c r="E15" s="1236">
        <v>11261</v>
      </c>
      <c r="F15" s="1236">
        <v>11215</v>
      </c>
      <c r="G15" s="1237">
        <v>9681</v>
      </c>
      <c r="H15" s="1238">
        <v>1.7252002466956549</v>
      </c>
      <c r="I15" s="1238">
        <v>1.9220086685987954</v>
      </c>
      <c r="J15" s="1238">
        <v>1.7024862455857461</v>
      </c>
      <c r="K15" s="1238">
        <v>1.6598071830539451</v>
      </c>
      <c r="L15" s="1238">
        <v>1.7006735736528367</v>
      </c>
      <c r="M15" s="1238">
        <v>1.5572505741421756</v>
      </c>
      <c r="N15" s="796"/>
      <c r="O15" s="796"/>
      <c r="P15" s="796"/>
    </row>
    <row r="16" spans="1:16" s="795" customFormat="1" ht="15" customHeight="1">
      <c r="A16" s="1235">
        <v>2010</v>
      </c>
      <c r="B16" s="1236">
        <v>58791</v>
      </c>
      <c r="C16" s="1236">
        <v>14679</v>
      </c>
      <c r="D16" s="1236">
        <v>12144</v>
      </c>
      <c r="E16" s="1236">
        <v>11247</v>
      </c>
      <c r="F16" s="1236">
        <v>11096</v>
      </c>
      <c r="G16" s="1237">
        <v>9625</v>
      </c>
      <c r="H16" s="1238">
        <v>1.7116192559109735</v>
      </c>
      <c r="I16" s="1238">
        <v>1.9300322638488709</v>
      </c>
      <c r="J16" s="1238">
        <v>1.6704980042600162</v>
      </c>
      <c r="K16" s="1238">
        <v>1.6467743504665955</v>
      </c>
      <c r="L16" s="1238">
        <v>1.677846614124529</v>
      </c>
      <c r="M16" s="1238">
        <v>1.5707689039710475</v>
      </c>
      <c r="N16" s="796"/>
      <c r="O16" s="796"/>
      <c r="P16" s="796"/>
    </row>
    <row r="17" spans="1:32" s="795" customFormat="1" ht="15" customHeight="1">
      <c r="A17" s="1235">
        <v>2011</v>
      </c>
      <c r="B17" s="1236">
        <v>58590</v>
      </c>
      <c r="C17" s="1236">
        <v>14695</v>
      </c>
      <c r="D17" s="1236">
        <v>12293</v>
      </c>
      <c r="E17" s="1236">
        <v>11038</v>
      </c>
      <c r="F17" s="1236">
        <v>11024</v>
      </c>
      <c r="G17" s="1237">
        <v>9540</v>
      </c>
      <c r="H17" s="1238">
        <v>1.6909181606274335</v>
      </c>
      <c r="I17" s="1238">
        <v>1.9229521927465836</v>
      </c>
      <c r="J17" s="1238">
        <v>1.6678764750754496</v>
      </c>
      <c r="K17" s="1238">
        <v>1.6007423459138641</v>
      </c>
      <c r="L17" s="1238">
        <v>1.6528531380509184</v>
      </c>
      <c r="M17" s="1238">
        <v>1.5642890576765582</v>
      </c>
      <c r="N17" s="796"/>
      <c r="O17" s="796"/>
      <c r="P17" s="796"/>
    </row>
    <row r="18" spans="1:32" s="795" customFormat="1" ht="15" customHeight="1">
      <c r="A18" s="1235">
        <v>2012</v>
      </c>
      <c r="B18" s="1236">
        <v>58027</v>
      </c>
      <c r="C18" s="1236">
        <v>14543</v>
      </c>
      <c r="D18" s="1236">
        <v>12080</v>
      </c>
      <c r="E18" s="1236">
        <v>11268</v>
      </c>
      <c r="F18" s="1236">
        <v>10811</v>
      </c>
      <c r="G18" s="1237">
        <v>9325</v>
      </c>
      <c r="H18" s="1238">
        <v>1.6696903857560221</v>
      </c>
      <c r="I18" s="1238">
        <v>1.8917891717015194</v>
      </c>
      <c r="J18" s="1238">
        <v>1.6380955330614584</v>
      </c>
      <c r="K18" s="1238">
        <v>1.6264837889638435</v>
      </c>
      <c r="L18" s="1238">
        <v>1.6227523100561063</v>
      </c>
      <c r="M18" s="1238">
        <v>1.5334534395030073</v>
      </c>
      <c r="N18" s="796"/>
      <c r="O18" s="796"/>
      <c r="P18" s="796"/>
    </row>
    <row r="19" spans="1:32" s="795" customFormat="1" ht="15" customHeight="1">
      <c r="A19" s="1235">
        <v>2013</v>
      </c>
      <c r="B19" s="1236">
        <v>56014</v>
      </c>
      <c r="C19" s="1236">
        <v>13948</v>
      </c>
      <c r="D19" s="1236">
        <v>11812</v>
      </c>
      <c r="E19" s="1236">
        <v>10713</v>
      </c>
      <c r="F19" s="1236">
        <v>10568</v>
      </c>
      <c r="G19" s="1239">
        <v>8973</v>
      </c>
      <c r="H19" s="1240">
        <v>1.6089845354662959</v>
      </c>
      <c r="I19" s="1240">
        <v>1.8212582265238033</v>
      </c>
      <c r="J19" s="1240">
        <v>1.6004103860480232</v>
      </c>
      <c r="K19" s="1240">
        <v>1.5466683967787949</v>
      </c>
      <c r="L19" s="1240">
        <v>1.5791868630366011</v>
      </c>
      <c r="M19" s="1240">
        <v>1.4720319558774955</v>
      </c>
      <c r="N19" s="796"/>
      <c r="O19" s="796"/>
      <c r="P19" s="796"/>
    </row>
    <row r="20" spans="1:32" s="795" customFormat="1" ht="15" customHeight="1">
      <c r="A20" s="1235">
        <v>2014</v>
      </c>
      <c r="B20" s="1236">
        <v>56725</v>
      </c>
      <c r="C20" s="1236">
        <v>14055</v>
      </c>
      <c r="D20" s="1236">
        <v>11744</v>
      </c>
      <c r="E20" s="1236">
        <v>10447</v>
      </c>
      <c r="F20" s="1236">
        <v>10348</v>
      </c>
      <c r="G20" s="1239">
        <v>10131</v>
      </c>
      <c r="H20" s="1238">
        <v>1.6190119347641307</v>
      </c>
      <c r="I20" s="1238">
        <v>1.8169903934789482</v>
      </c>
      <c r="J20" s="1238">
        <v>1.6425847358329679</v>
      </c>
      <c r="K20" s="1238">
        <v>1.5353062705381877</v>
      </c>
      <c r="L20" s="1238">
        <v>1.565252665826995</v>
      </c>
      <c r="M20" s="1238">
        <v>1.5184006453130432</v>
      </c>
    </row>
    <row r="21" spans="1:32" s="795" customFormat="1" ht="15" customHeight="1">
      <c r="A21" s="1235">
        <v>2015</v>
      </c>
      <c r="B21" s="1236">
        <v>55098</v>
      </c>
      <c r="C21" s="1236">
        <v>13715</v>
      </c>
      <c r="D21" s="1236">
        <v>11370</v>
      </c>
      <c r="E21" s="1236">
        <v>10171</v>
      </c>
      <c r="F21" s="1236">
        <v>9964</v>
      </c>
      <c r="G21" s="1237">
        <v>9878</v>
      </c>
      <c r="H21" s="1238">
        <v>1.5618150022346211</v>
      </c>
      <c r="I21" s="1238">
        <v>1.7755914483678317</v>
      </c>
      <c r="J21" s="1238">
        <v>1.5773287247042551</v>
      </c>
      <c r="K21" s="1238">
        <v>1.488436185624016</v>
      </c>
      <c r="L21" s="1238">
        <v>1.4881790305233946</v>
      </c>
      <c r="M21" s="1238">
        <v>1.4694256589996995</v>
      </c>
      <c r="N21" s="796"/>
      <c r="O21" s="796"/>
      <c r="P21" s="796"/>
    </row>
    <row r="22" spans="1:32" s="795" customFormat="1" ht="15" customHeight="1">
      <c r="A22" s="1235">
        <v>2016</v>
      </c>
      <c r="B22" s="1236">
        <v>54488</v>
      </c>
      <c r="C22" s="1236">
        <v>13390</v>
      </c>
      <c r="D22" s="1236">
        <v>11162</v>
      </c>
      <c r="E22" s="1236">
        <v>9907</v>
      </c>
      <c r="F22" s="1236">
        <v>10258</v>
      </c>
      <c r="G22" s="1237">
        <v>9771</v>
      </c>
      <c r="H22" s="1238">
        <v>1.529171648548699</v>
      </c>
      <c r="I22" s="1238">
        <v>1.7267016262261925</v>
      </c>
      <c r="J22" s="1238">
        <v>1.5430770317110798</v>
      </c>
      <c r="K22" s="1238">
        <v>1.4321623166927457</v>
      </c>
      <c r="L22" s="1238">
        <v>1.5102595585877965</v>
      </c>
      <c r="M22" s="1238">
        <v>1.4367002833853999</v>
      </c>
      <c r="N22" s="796"/>
      <c r="O22" s="796"/>
      <c r="P22" s="796"/>
    </row>
    <row r="23" spans="1:32" s="799" customFormat="1" ht="15" customHeight="1">
      <c r="A23" s="1235">
        <v>2017</v>
      </c>
      <c r="B23" s="1236">
        <v>52861</v>
      </c>
      <c r="C23" s="1236">
        <v>13168</v>
      </c>
      <c r="D23" s="1236">
        <v>10855</v>
      </c>
      <c r="E23" s="1236">
        <v>9499</v>
      </c>
      <c r="F23" s="1236">
        <v>10235</v>
      </c>
      <c r="G23" s="1237">
        <v>9104</v>
      </c>
      <c r="H23" s="1238">
        <v>1.4738218202524935</v>
      </c>
      <c r="I23" s="1238">
        <v>1.7182806526237731</v>
      </c>
      <c r="J23" s="1238">
        <v>1.486599621198198</v>
      </c>
      <c r="K23" s="1238">
        <v>1.3888860496325048</v>
      </c>
      <c r="L23" s="1238">
        <v>1.4700860335627579</v>
      </c>
      <c r="M23" s="1238">
        <v>1.3137926458885658</v>
      </c>
      <c r="N23" s="800"/>
      <c r="O23" s="801"/>
      <c r="P23" s="800"/>
    </row>
    <row r="24" spans="1:32" s="803" customFormat="1" ht="15" customHeight="1">
      <c r="A24" s="1235">
        <v>2018</v>
      </c>
      <c r="B24" s="1241">
        <v>51308</v>
      </c>
      <c r="C24" s="1241">
        <v>12187</v>
      </c>
      <c r="D24" s="1241">
        <v>10621</v>
      </c>
      <c r="E24" s="1241">
        <v>9193</v>
      </c>
      <c r="F24" s="1241">
        <v>10278</v>
      </c>
      <c r="G24" s="1242">
        <v>9029</v>
      </c>
      <c r="H24" s="1240">
        <v>1.4235683696510417</v>
      </c>
      <c r="I24" s="1240">
        <v>1.5936158746291138</v>
      </c>
      <c r="J24" s="1240">
        <v>1.4555810057388057</v>
      </c>
      <c r="K24" s="1240">
        <v>1.3357724813629304</v>
      </c>
      <c r="L24" s="1240">
        <v>1.4522764054424142</v>
      </c>
      <c r="M24" s="1240">
        <v>1.29852152247242</v>
      </c>
      <c r="N24" s="805"/>
      <c r="O24" s="805"/>
      <c r="P24" s="805"/>
    </row>
    <row r="25" spans="1:32" s="799" customFormat="1" ht="15" customHeight="1">
      <c r="A25" s="1235">
        <v>2019</v>
      </c>
      <c r="B25" s="1236">
        <v>49863</v>
      </c>
      <c r="C25" s="1236">
        <v>12033</v>
      </c>
      <c r="D25" s="1236">
        <v>10333</v>
      </c>
      <c r="E25" s="1236">
        <v>8938</v>
      </c>
      <c r="F25" s="1236">
        <v>9935</v>
      </c>
      <c r="G25" s="1237">
        <v>8624</v>
      </c>
      <c r="H25" s="1238">
        <v>1.3731624200236585</v>
      </c>
      <c r="I25" s="1238">
        <v>1.5727548774577347</v>
      </c>
      <c r="J25" s="1238">
        <v>1.402941481969163</v>
      </c>
      <c r="K25" s="1238">
        <v>1.2913386610653641</v>
      </c>
      <c r="L25" s="1238">
        <v>1.3808960668443846</v>
      </c>
      <c r="M25" s="1238">
        <v>1.2297062096758704</v>
      </c>
      <c r="N25" s="800"/>
      <c r="O25" s="800"/>
      <c r="P25" s="800"/>
    </row>
    <row r="26" spans="1:32" s="803" customFormat="1" ht="15" customHeight="1">
      <c r="A26" s="1235">
        <v>2020</v>
      </c>
      <c r="B26" s="1241">
        <v>46809</v>
      </c>
      <c r="C26" s="1241">
        <v>11024</v>
      </c>
      <c r="D26" s="1241">
        <v>9513</v>
      </c>
      <c r="E26" s="1241">
        <v>8570</v>
      </c>
      <c r="F26" s="1241">
        <v>9560</v>
      </c>
      <c r="G26" s="1242">
        <v>8142</v>
      </c>
      <c r="H26" s="1240">
        <v>1.2889531365846627</v>
      </c>
      <c r="I26" s="1240">
        <v>1.4382442223862943</v>
      </c>
      <c r="J26" s="1240">
        <v>1.2947268999668529</v>
      </c>
      <c r="K26" s="1240">
        <v>1.2391261500819888</v>
      </c>
      <c r="L26" s="1240">
        <v>1.3282983368154773</v>
      </c>
      <c r="M26" s="1240">
        <v>1.1613872247641752</v>
      </c>
      <c r="N26" s="804"/>
      <c r="O26" s="804"/>
      <c r="P26" s="804"/>
    </row>
    <row r="27" spans="1:32" s="803" customFormat="1" ht="12.75" customHeight="1">
      <c r="A27" s="794"/>
      <c r="B27" s="808"/>
      <c r="C27" s="808"/>
      <c r="D27" s="808"/>
      <c r="E27" s="808"/>
      <c r="F27" s="808"/>
      <c r="G27" s="1243"/>
      <c r="H27" s="1244"/>
      <c r="I27" s="1244"/>
      <c r="J27" s="1244"/>
      <c r="K27" s="1244"/>
      <c r="L27" s="1244"/>
      <c r="M27" s="1244"/>
    </row>
    <row r="28" spans="1:32" s="803" customFormat="1" ht="12" customHeight="1">
      <c r="A28" s="809"/>
      <c r="B28" s="810"/>
      <c r="C28" s="810"/>
      <c r="D28" s="810"/>
      <c r="E28" s="810"/>
      <c r="F28" s="810"/>
      <c r="G28" s="810"/>
    </row>
    <row r="29" spans="1:32" s="803" customFormat="1" ht="12.75" customHeight="1">
      <c r="A29" s="811" t="s">
        <v>83</v>
      </c>
      <c r="B29" s="812"/>
      <c r="C29" s="812"/>
      <c r="D29" s="812"/>
      <c r="E29" s="812"/>
      <c r="F29" s="812"/>
      <c r="G29" s="812"/>
    </row>
    <row r="30" spans="1:32" s="803" customFormat="1" ht="12.75" customHeight="1">
      <c r="A30" s="2364" t="s">
        <v>675</v>
      </c>
      <c r="B30" s="2364"/>
      <c r="C30" s="2364"/>
      <c r="D30" s="2364"/>
      <c r="E30" s="2364"/>
      <c r="F30" s="2364"/>
      <c r="G30" s="2364"/>
      <c r="H30" s="2364"/>
      <c r="I30" s="2364"/>
      <c r="J30" s="2364"/>
      <c r="K30" s="2364"/>
      <c r="L30" s="2364"/>
      <c r="M30" s="2364"/>
      <c r="N30" s="1245"/>
      <c r="O30" s="1245"/>
      <c r="P30" s="1245"/>
      <c r="Q30" s="1245"/>
      <c r="R30" s="1245"/>
      <c r="S30" s="1245"/>
      <c r="T30" s="1245"/>
      <c r="U30" s="1245"/>
      <c r="V30" s="1245"/>
      <c r="W30" s="1245"/>
      <c r="X30" s="1245"/>
      <c r="Y30" s="1245"/>
      <c r="Z30" s="1245"/>
      <c r="AA30" s="1245"/>
      <c r="AB30" s="1245"/>
      <c r="AC30" s="1245"/>
      <c r="AD30" s="1245"/>
      <c r="AE30" s="1245"/>
      <c r="AF30" s="1245"/>
    </row>
    <row r="31" spans="1:32" s="803" customFormat="1" ht="12.75" customHeight="1">
      <c r="A31" s="2364" t="s">
        <v>676</v>
      </c>
      <c r="B31" s="2364"/>
      <c r="C31" s="2364"/>
      <c r="D31" s="2364"/>
      <c r="E31" s="2364"/>
      <c r="F31" s="2364"/>
      <c r="G31" s="2364"/>
      <c r="H31" s="2364"/>
      <c r="I31" s="2364"/>
      <c r="J31" s="2364"/>
      <c r="K31" s="2364"/>
      <c r="L31" s="2364"/>
      <c r="M31" s="2364"/>
      <c r="N31" s="1245"/>
      <c r="O31" s="1245"/>
      <c r="P31" s="1245"/>
      <c r="Q31" s="1245"/>
      <c r="R31" s="1245"/>
      <c r="S31" s="1245"/>
      <c r="T31" s="1245"/>
      <c r="U31" s="1245"/>
      <c r="V31" s="1245"/>
      <c r="W31" s="1245"/>
      <c r="X31" s="1245"/>
      <c r="Y31" s="1245"/>
      <c r="Z31" s="1245"/>
      <c r="AA31" s="1246"/>
      <c r="AB31" s="1246"/>
      <c r="AC31" s="1246"/>
      <c r="AD31" s="1246"/>
      <c r="AE31" s="1246"/>
      <c r="AF31" s="1246"/>
    </row>
    <row r="32" spans="1:32" s="803" customFormat="1" ht="13.5" customHeight="1">
      <c r="A32" s="2257" t="s">
        <v>677</v>
      </c>
      <c r="B32" s="2257"/>
      <c r="C32" s="2257"/>
      <c r="D32" s="2257"/>
      <c r="E32" s="2257"/>
      <c r="F32" s="2257"/>
      <c r="G32" s="2257"/>
      <c r="H32" s="2257"/>
      <c r="I32" s="2257"/>
      <c r="J32" s="2257"/>
      <c r="K32" s="2257"/>
      <c r="L32" s="2257"/>
      <c r="M32" s="2257"/>
    </row>
    <row r="33" spans="1:7" ht="12.75" customHeight="1">
      <c r="A33" s="813"/>
      <c r="B33" s="813"/>
      <c r="C33" s="813"/>
      <c r="D33" s="813"/>
      <c r="E33" s="813"/>
      <c r="F33" s="813"/>
      <c r="G33" s="813"/>
    </row>
    <row r="34" spans="1:7" ht="12.75" customHeight="1">
      <c r="A34" s="2365" t="s">
        <v>16</v>
      </c>
      <c r="B34" s="2365"/>
      <c r="C34" s="813"/>
      <c r="D34" s="813"/>
      <c r="E34" s="813"/>
      <c r="F34" s="813"/>
      <c r="G34" s="813"/>
    </row>
  </sheetData>
  <mergeCells count="15">
    <mergeCell ref="A34:B34"/>
    <mergeCell ref="A1:I1"/>
    <mergeCell ref="K1:L1"/>
    <mergeCell ref="A3:A5"/>
    <mergeCell ref="B3:G3"/>
    <mergeCell ref="H3:M3"/>
    <mergeCell ref="B4:B5"/>
    <mergeCell ref="C4:G4"/>
    <mergeCell ref="H4:H5"/>
    <mergeCell ref="I4:M4"/>
    <mergeCell ref="B6:G6"/>
    <mergeCell ref="H6:M6"/>
    <mergeCell ref="A30:M30"/>
    <mergeCell ref="A31:M31"/>
    <mergeCell ref="A32:M32"/>
  </mergeCells>
  <hyperlinks>
    <hyperlink ref="K1" location="Contents!A1" display="back to contents"/>
  </hyperlinks>
  <printOptions gridLinesSet="0"/>
  <pageMargins left="0.59055118110236227" right="0.39370078740157483" top="0.39370078740157483" bottom="0.39370078740157483" header="0.19685039370078741" footer="0.19685039370078741"/>
  <pageSetup paperSize="9" orientation="portrait"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6"/>
  <sheetViews>
    <sheetView showGridLines="0" zoomScaleNormal="100" zoomScaleSheetLayoutView="100" workbookViewId="0">
      <selection sqref="A1:H2"/>
    </sheetView>
  </sheetViews>
  <sheetFormatPr defaultColWidth="20.7109375" defaultRowHeight="15.95" customHeight="1"/>
  <cols>
    <col min="1" max="1" width="13.7109375" style="1285" customWidth="1"/>
    <col min="2" max="2" width="12.7109375" style="1289" customWidth="1"/>
    <col min="3" max="3" width="4.7109375" style="1289" customWidth="1"/>
    <col min="4" max="4" width="10.42578125" style="1289" bestFit="1" customWidth="1"/>
    <col min="5" max="6" width="12.7109375" style="1289" customWidth="1"/>
    <col min="7" max="7" width="13.85546875" style="1289" customWidth="1"/>
    <col min="8" max="8" width="14.7109375" style="1289" customWidth="1"/>
    <col min="9" max="9" width="4.28515625" style="1284" customWidth="1"/>
    <col min="10" max="10" width="6.5703125" style="1285" bestFit="1" customWidth="1"/>
    <col min="11" max="11" width="13.85546875" style="1285" customWidth="1"/>
    <col min="12" max="12" width="4" style="1285" bestFit="1" customWidth="1"/>
    <col min="13" max="13" width="6" style="1285" customWidth="1"/>
    <col min="14" max="14" width="7.7109375" style="1285" bestFit="1" customWidth="1"/>
    <col min="15" max="15" width="7.28515625" style="1285" customWidth="1"/>
    <col min="16" max="16" width="5.42578125" style="1285" customWidth="1"/>
    <col min="17" max="17" width="8.28515625" style="1285" customWidth="1"/>
    <col min="18" max="18" width="8.42578125" style="1285" customWidth="1"/>
    <col min="19" max="16384" width="20.7109375" style="1285"/>
  </cols>
  <sheetData>
    <row r="1" spans="1:25" s="1250" customFormat="1" ht="18" customHeight="1">
      <c r="A1" s="2388" t="s">
        <v>719</v>
      </c>
      <c r="B1" s="2388"/>
      <c r="C1" s="2388"/>
      <c r="D1" s="2388"/>
      <c r="E1" s="2388"/>
      <c r="F1" s="2388"/>
      <c r="G1" s="2388"/>
      <c r="H1" s="2388"/>
      <c r="I1" s="1249"/>
      <c r="J1" s="2188" t="s">
        <v>18</v>
      </c>
      <c r="K1" s="2188"/>
      <c r="L1" s="2188"/>
    </row>
    <row r="2" spans="1:25" s="1250" customFormat="1" ht="18" customHeight="1">
      <c r="A2" s="2388"/>
      <c r="B2" s="2388"/>
      <c r="C2" s="2388"/>
      <c r="D2" s="2388"/>
      <c r="E2" s="2388"/>
      <c r="F2" s="2388"/>
      <c r="G2" s="2388"/>
      <c r="H2" s="2388"/>
      <c r="I2" s="1249"/>
      <c r="J2" s="637"/>
      <c r="K2" s="637"/>
      <c r="L2" s="637"/>
    </row>
    <row r="3" spans="1:25" s="1254" customFormat="1" ht="15" customHeight="1">
      <c r="A3" s="1251"/>
      <c r="B3" s="1252"/>
      <c r="C3" s="1252"/>
      <c r="D3" s="1252"/>
      <c r="E3" s="1252"/>
      <c r="F3" s="1252"/>
      <c r="G3" s="1252"/>
      <c r="H3" s="1252"/>
      <c r="I3" s="1253"/>
    </row>
    <row r="4" spans="1:25" s="1254" customFormat="1" ht="13.5" customHeight="1">
      <c r="A4" s="2376" t="s">
        <v>28</v>
      </c>
      <c r="B4" s="2378" t="s">
        <v>21</v>
      </c>
      <c r="C4" s="2380" t="s">
        <v>99</v>
      </c>
      <c r="D4" s="2381"/>
      <c r="E4" s="2384" t="s">
        <v>100</v>
      </c>
      <c r="F4" s="2384" t="s">
        <v>101</v>
      </c>
      <c r="G4" s="2384" t="s">
        <v>720</v>
      </c>
      <c r="H4" s="2380" t="s">
        <v>24</v>
      </c>
      <c r="I4" s="1255"/>
      <c r="J4" s="1256"/>
      <c r="K4" s="1256"/>
      <c r="L4" s="1256"/>
      <c r="M4" s="1256"/>
      <c r="N4" s="1256"/>
      <c r="O4" s="1256"/>
      <c r="P4" s="1256"/>
      <c r="Q4" s="1256"/>
      <c r="R4" s="1256"/>
      <c r="S4" s="1256"/>
      <c r="T4" s="1256"/>
      <c r="U4" s="1256"/>
      <c r="V4" s="1256"/>
      <c r="W4" s="1256"/>
      <c r="X4" s="1256"/>
      <c r="Y4" s="1256"/>
    </row>
    <row r="5" spans="1:25" s="1259" customFormat="1" ht="13.5" customHeight="1">
      <c r="A5" s="2377"/>
      <c r="B5" s="2379"/>
      <c r="C5" s="2382"/>
      <c r="D5" s="2383"/>
      <c r="E5" s="2385"/>
      <c r="F5" s="2385"/>
      <c r="G5" s="2385"/>
      <c r="H5" s="2382"/>
      <c r="I5" s="1257"/>
      <c r="J5" s="1258"/>
      <c r="K5" s="1258"/>
      <c r="L5" s="1258"/>
      <c r="M5" s="1258"/>
      <c r="N5" s="1258"/>
      <c r="O5" s="1258"/>
      <c r="P5" s="1258"/>
      <c r="Q5" s="1258"/>
      <c r="R5" s="1258"/>
      <c r="S5" s="1258"/>
      <c r="T5" s="1258"/>
      <c r="U5" s="1258"/>
      <c r="V5" s="1258"/>
      <c r="W5" s="1258"/>
      <c r="X5" s="1258"/>
      <c r="Y5" s="1258"/>
    </row>
    <row r="6" spans="1:25" s="1263" customFormat="1" ht="13.5" customHeight="1">
      <c r="A6" s="1260"/>
      <c r="B6" s="2386" t="s">
        <v>29</v>
      </c>
      <c r="C6" s="2387"/>
      <c r="D6" s="2387"/>
      <c r="E6" s="2387"/>
      <c r="F6" s="2387"/>
      <c r="G6" s="2387"/>
      <c r="H6" s="2387"/>
      <c r="I6" s="1261"/>
      <c r="J6" s="1262"/>
      <c r="K6" s="1262"/>
      <c r="L6" s="1262"/>
      <c r="M6" s="1262"/>
      <c r="N6" s="1262"/>
      <c r="O6" s="1262"/>
      <c r="P6" s="1262"/>
      <c r="Q6" s="1262"/>
      <c r="R6" s="1262"/>
      <c r="S6" s="1262"/>
      <c r="T6" s="1262"/>
      <c r="U6" s="1262"/>
      <c r="V6" s="1262"/>
      <c r="W6" s="1262"/>
      <c r="X6" s="1262"/>
      <c r="Y6" s="1262"/>
    </row>
    <row r="7" spans="1:25" s="1267" customFormat="1" ht="13.5" customHeight="1">
      <c r="A7" s="1264" t="s">
        <v>67</v>
      </c>
      <c r="B7" s="1265">
        <v>101222</v>
      </c>
      <c r="C7" s="1265"/>
      <c r="D7" s="1265">
        <v>3047</v>
      </c>
      <c r="E7" s="1265">
        <v>5037</v>
      </c>
      <c r="F7" s="1265">
        <v>2643</v>
      </c>
      <c r="G7" s="1265">
        <v>2146</v>
      </c>
      <c r="H7" s="1265">
        <v>4789</v>
      </c>
      <c r="I7" s="1266"/>
    </row>
    <row r="8" spans="1:25" s="1267" customFormat="1" ht="13.5" customHeight="1">
      <c r="A8" s="1264" t="s">
        <v>68</v>
      </c>
      <c r="B8" s="1265">
        <v>91366</v>
      </c>
      <c r="C8" s="1265"/>
      <c r="D8" s="1265">
        <v>2390</v>
      </c>
      <c r="E8" s="1265">
        <v>3979</v>
      </c>
      <c r="F8" s="1265">
        <v>1893</v>
      </c>
      <c r="G8" s="1265">
        <v>1116</v>
      </c>
      <c r="H8" s="1265">
        <v>3009</v>
      </c>
      <c r="I8" s="1266"/>
    </row>
    <row r="9" spans="1:25" s="1267" customFormat="1" ht="13.5" customHeight="1">
      <c r="A9" s="1264" t="s">
        <v>69</v>
      </c>
      <c r="B9" s="1265">
        <v>98663</v>
      </c>
      <c r="C9" s="1265"/>
      <c r="D9" s="1265">
        <v>2307</v>
      </c>
      <c r="E9" s="1265">
        <v>3917</v>
      </c>
      <c r="F9" s="1265">
        <v>1874</v>
      </c>
      <c r="G9" s="1265">
        <v>881</v>
      </c>
      <c r="H9" s="1265">
        <v>2755</v>
      </c>
      <c r="I9" s="1266"/>
    </row>
    <row r="10" spans="1:25" s="1267" customFormat="1" ht="13.5" customHeight="1">
      <c r="A10" s="1264" t="s">
        <v>70</v>
      </c>
      <c r="B10" s="1265">
        <v>102642</v>
      </c>
      <c r="C10" s="1265"/>
      <c r="D10" s="1265">
        <v>2000</v>
      </c>
      <c r="E10" s="1265">
        <v>3512</v>
      </c>
      <c r="F10" s="1265">
        <v>1745</v>
      </c>
      <c r="G10" s="1265">
        <v>823</v>
      </c>
      <c r="H10" s="1265">
        <v>2568</v>
      </c>
      <c r="I10" s="1266"/>
    </row>
    <row r="11" spans="1:25" s="1267" customFormat="1" ht="13.5" customHeight="1">
      <c r="A11" s="1264" t="s">
        <v>71</v>
      </c>
      <c r="B11" s="1265">
        <v>93033</v>
      </c>
      <c r="C11" s="1265"/>
      <c r="D11" s="1265">
        <v>1415</v>
      </c>
      <c r="E11" s="1265">
        <v>2512</v>
      </c>
      <c r="F11" s="1265">
        <v>1280</v>
      </c>
      <c r="G11" s="1265">
        <v>690</v>
      </c>
      <c r="H11" s="1265">
        <v>1970</v>
      </c>
      <c r="I11" s="1266"/>
    </row>
    <row r="12" spans="1:25" s="1267" customFormat="1" ht="13.5" customHeight="1">
      <c r="A12" s="1264" t="s">
        <v>72</v>
      </c>
      <c r="B12" s="1265">
        <v>75541</v>
      </c>
      <c r="C12" s="1265"/>
      <c r="D12" s="1265">
        <v>939</v>
      </c>
      <c r="E12" s="1265">
        <v>1759</v>
      </c>
      <c r="F12" s="1265">
        <v>956</v>
      </c>
      <c r="G12" s="1265">
        <v>465</v>
      </c>
      <c r="H12" s="1265">
        <v>1421</v>
      </c>
      <c r="I12" s="1266"/>
    </row>
    <row r="13" spans="1:25" s="1267" customFormat="1" ht="13.5" customHeight="1">
      <c r="A13" s="1264" t="s">
        <v>73</v>
      </c>
      <c r="B13" s="1265">
        <v>65758</v>
      </c>
      <c r="C13" s="1265"/>
      <c r="D13" s="1265">
        <v>529</v>
      </c>
      <c r="E13" s="1265">
        <v>1046</v>
      </c>
      <c r="F13" s="1265">
        <v>613</v>
      </c>
      <c r="G13" s="1265">
        <v>287</v>
      </c>
      <c r="H13" s="1265">
        <v>900</v>
      </c>
      <c r="I13" s="1266"/>
    </row>
    <row r="14" spans="1:25" s="1267" customFormat="1" ht="13.5" customHeight="1">
      <c r="A14" s="1264" t="s">
        <v>74</v>
      </c>
      <c r="B14" s="1265">
        <v>66422</v>
      </c>
      <c r="C14" s="1265"/>
      <c r="D14" s="1265">
        <v>389</v>
      </c>
      <c r="E14" s="1265">
        <v>729</v>
      </c>
      <c r="F14" s="1265">
        <v>421</v>
      </c>
      <c r="G14" s="1265">
        <v>274</v>
      </c>
      <c r="H14" s="1265">
        <v>695</v>
      </c>
      <c r="I14" s="1266"/>
    </row>
    <row r="15" spans="1:25" s="1267" customFormat="1" ht="13.5" customHeight="1">
      <c r="A15" s="1264" t="s">
        <v>75</v>
      </c>
      <c r="B15" s="1265">
        <v>65544</v>
      </c>
      <c r="C15" s="1265"/>
      <c r="D15" s="1265">
        <v>350</v>
      </c>
      <c r="E15" s="1265">
        <v>598</v>
      </c>
      <c r="F15" s="1265">
        <v>309</v>
      </c>
      <c r="G15" s="1265">
        <v>241</v>
      </c>
      <c r="H15" s="1265">
        <v>550</v>
      </c>
      <c r="I15" s="1266"/>
    </row>
    <row r="16" spans="1:25" s="1267" customFormat="1" ht="13.5" customHeight="1">
      <c r="A16" s="1264" t="s">
        <v>76</v>
      </c>
      <c r="B16" s="1265">
        <v>63571.4</v>
      </c>
      <c r="C16" s="1265"/>
      <c r="D16" s="1268" t="s">
        <v>721</v>
      </c>
      <c r="E16" s="1268" t="s">
        <v>722</v>
      </c>
      <c r="F16" s="1265">
        <v>267.39999999999998</v>
      </c>
      <c r="G16" s="1265">
        <v>150.4</v>
      </c>
      <c r="H16" s="1265">
        <v>417.8</v>
      </c>
      <c r="I16" s="1266"/>
    </row>
    <row r="17" spans="1:9" s="1267" customFormat="1" ht="13.5" customHeight="1">
      <c r="A17" s="1264" t="s">
        <v>78</v>
      </c>
      <c r="B17" s="1265">
        <v>56856</v>
      </c>
      <c r="C17" s="1265"/>
      <c r="D17" s="1268" t="s">
        <v>723</v>
      </c>
      <c r="E17" s="1268" t="s">
        <v>724</v>
      </c>
      <c r="F17" s="1265">
        <v>204</v>
      </c>
      <c r="G17" s="1265">
        <v>112</v>
      </c>
      <c r="H17" s="1265">
        <v>316</v>
      </c>
      <c r="I17" s="1266"/>
    </row>
    <row r="18" spans="1:9" s="1267" customFormat="1" ht="13.5" customHeight="1">
      <c r="A18" s="1264" t="s">
        <v>79</v>
      </c>
      <c r="B18" s="1265">
        <v>52914</v>
      </c>
      <c r="C18" s="1265"/>
      <c r="D18" s="1268" t="s">
        <v>725</v>
      </c>
      <c r="E18" s="1268" t="s">
        <v>726</v>
      </c>
      <c r="F18" s="1265">
        <v>179</v>
      </c>
      <c r="G18" s="1265">
        <v>96</v>
      </c>
      <c r="H18" s="1265">
        <v>275</v>
      </c>
      <c r="I18" s="1266"/>
    </row>
    <row r="19" spans="1:9" s="1267" customFormat="1" ht="13.5" customHeight="1">
      <c r="A19" s="1264" t="s">
        <v>80</v>
      </c>
      <c r="B19" s="1265">
        <v>58269.8</v>
      </c>
      <c r="C19" s="1265"/>
      <c r="D19" s="1268" t="s">
        <v>727</v>
      </c>
      <c r="E19" s="1268" t="s">
        <v>728</v>
      </c>
      <c r="F19" s="1265">
        <v>168.6</v>
      </c>
      <c r="G19" s="1265">
        <v>76.599999999999994</v>
      </c>
      <c r="H19" s="1265">
        <v>245.2</v>
      </c>
      <c r="I19" s="1266"/>
    </row>
    <row r="20" spans="1:9" s="1267" customFormat="1" ht="13.5" customHeight="1">
      <c r="A20" s="1264" t="s">
        <v>81</v>
      </c>
      <c r="B20" s="1265">
        <v>56891</v>
      </c>
      <c r="C20" s="1265"/>
      <c r="D20" s="1268" t="s">
        <v>729</v>
      </c>
      <c r="E20" s="1268" t="s">
        <v>730</v>
      </c>
      <c r="F20" s="1265">
        <v>137</v>
      </c>
      <c r="G20" s="1265">
        <v>67</v>
      </c>
      <c r="H20" s="1265">
        <v>205</v>
      </c>
      <c r="I20" s="1266"/>
    </row>
    <row r="21" spans="1:9" s="1267" customFormat="1" ht="13.5" customHeight="1">
      <c r="A21" s="1264" t="s">
        <v>82</v>
      </c>
      <c r="B21" s="1265">
        <v>51066</v>
      </c>
      <c r="C21" s="1265"/>
      <c r="D21" s="1268" t="s">
        <v>731</v>
      </c>
      <c r="E21" s="1268" t="s">
        <v>732</v>
      </c>
      <c r="F21" s="1265">
        <v>111</v>
      </c>
      <c r="G21" s="1265">
        <v>56</v>
      </c>
      <c r="H21" s="1265">
        <v>166</v>
      </c>
      <c r="I21" s="1266"/>
    </row>
    <row r="22" spans="1:9" s="1267" customFormat="1" ht="13.5" customHeight="1">
      <c r="A22" s="1264">
        <v>1971</v>
      </c>
      <c r="B22" s="1265">
        <v>86728</v>
      </c>
      <c r="C22" s="1265"/>
      <c r="D22" s="1265">
        <v>1155</v>
      </c>
      <c r="E22" s="1265">
        <v>2151</v>
      </c>
      <c r="F22" s="1265">
        <v>1168</v>
      </c>
      <c r="G22" s="1265">
        <v>554</v>
      </c>
      <c r="H22" s="1265">
        <v>1722</v>
      </c>
      <c r="I22" s="1266"/>
    </row>
    <row r="23" spans="1:9" s="1267" customFormat="1" ht="13.5" customHeight="1">
      <c r="A23" s="1264">
        <v>1972</v>
      </c>
      <c r="B23" s="1265">
        <v>78550</v>
      </c>
      <c r="C23" s="1265"/>
      <c r="D23" s="1265">
        <v>1053</v>
      </c>
      <c r="E23" s="1265">
        <v>1888</v>
      </c>
      <c r="F23" s="1265">
        <v>974</v>
      </c>
      <c r="G23" s="1265">
        <v>503</v>
      </c>
      <c r="H23" s="1265">
        <v>1477</v>
      </c>
      <c r="I23" s="1266"/>
    </row>
    <row r="24" spans="1:9" s="1267" customFormat="1" ht="13.5" customHeight="1">
      <c r="A24" s="1264">
        <v>1973</v>
      </c>
      <c r="B24" s="1265">
        <v>74392</v>
      </c>
      <c r="C24" s="1265"/>
      <c r="D24" s="1265">
        <v>873</v>
      </c>
      <c r="E24" s="1265">
        <v>1690</v>
      </c>
      <c r="F24" s="1265">
        <v>942</v>
      </c>
      <c r="G24" s="1265">
        <v>470</v>
      </c>
      <c r="H24" s="1265">
        <v>1412</v>
      </c>
      <c r="I24" s="1266"/>
    </row>
    <row r="25" spans="1:9" s="1267" customFormat="1" ht="13.5" customHeight="1">
      <c r="A25" s="1264">
        <v>1974</v>
      </c>
      <c r="B25" s="1265">
        <v>70093</v>
      </c>
      <c r="C25" s="1265"/>
      <c r="D25" s="1265">
        <v>850</v>
      </c>
      <c r="E25" s="1265">
        <v>1617</v>
      </c>
      <c r="F25" s="1265">
        <v>897</v>
      </c>
      <c r="G25" s="1265">
        <v>429</v>
      </c>
      <c r="H25" s="1265">
        <v>1326</v>
      </c>
      <c r="I25" s="1266"/>
    </row>
    <row r="26" spans="1:9" s="1267" customFormat="1" ht="13.5" customHeight="1">
      <c r="A26" s="1264">
        <v>1975</v>
      </c>
      <c r="B26" s="1265">
        <v>67943</v>
      </c>
      <c r="C26" s="1265"/>
      <c r="D26" s="1265">
        <v>765</v>
      </c>
      <c r="E26" s="1265">
        <v>1448</v>
      </c>
      <c r="F26" s="1265">
        <v>799</v>
      </c>
      <c r="G26" s="1265">
        <v>369</v>
      </c>
      <c r="H26" s="1265">
        <v>1168</v>
      </c>
      <c r="I26" s="1266"/>
    </row>
    <row r="27" spans="1:9" s="1267" customFormat="1" ht="13.5" customHeight="1">
      <c r="A27" s="1264">
        <v>1976</v>
      </c>
      <c r="B27" s="1265">
        <v>64895</v>
      </c>
      <c r="C27" s="1265"/>
      <c r="D27" s="1265">
        <v>629</v>
      </c>
      <c r="E27" s="1265">
        <v>1199</v>
      </c>
      <c r="F27" s="1265">
        <v>666</v>
      </c>
      <c r="G27" s="1265">
        <v>293</v>
      </c>
      <c r="H27" s="1265">
        <v>959</v>
      </c>
      <c r="I27" s="1266"/>
    </row>
    <row r="28" spans="1:9" s="1267" customFormat="1" ht="13.5" customHeight="1">
      <c r="A28" s="1264">
        <v>1977</v>
      </c>
      <c r="B28" s="1265">
        <v>62342</v>
      </c>
      <c r="C28" s="1265"/>
      <c r="D28" s="1265">
        <v>553</v>
      </c>
      <c r="E28" s="1265">
        <v>1150</v>
      </c>
      <c r="F28" s="1265">
        <v>706</v>
      </c>
      <c r="G28" s="1265">
        <v>298</v>
      </c>
      <c r="H28" s="1265">
        <v>1004</v>
      </c>
      <c r="I28" s="1266"/>
    </row>
    <row r="29" spans="1:9" s="1267" customFormat="1" ht="13.5" customHeight="1">
      <c r="A29" s="1264">
        <v>1978</v>
      </c>
      <c r="B29" s="1265">
        <v>64295</v>
      </c>
      <c r="C29" s="1265"/>
      <c r="D29" s="1265">
        <v>524</v>
      </c>
      <c r="E29" s="1265">
        <v>999</v>
      </c>
      <c r="F29" s="1265">
        <v>564</v>
      </c>
      <c r="G29" s="1265">
        <v>266</v>
      </c>
      <c r="H29" s="1265">
        <v>830</v>
      </c>
      <c r="I29" s="1266"/>
    </row>
    <row r="30" spans="1:9" s="1267" customFormat="1" ht="13.5" customHeight="1">
      <c r="A30" s="1264">
        <v>1979</v>
      </c>
      <c r="B30" s="1265">
        <v>68366</v>
      </c>
      <c r="C30" s="1265"/>
      <c r="D30" s="1265">
        <v>475</v>
      </c>
      <c r="E30" s="1265">
        <v>973</v>
      </c>
      <c r="F30" s="1265">
        <v>594</v>
      </c>
      <c r="G30" s="1265">
        <v>284</v>
      </c>
      <c r="H30" s="1265">
        <v>878</v>
      </c>
      <c r="I30" s="1266"/>
    </row>
    <row r="31" spans="1:9" s="1267" customFormat="1" ht="13.5" customHeight="1">
      <c r="A31" s="1264">
        <v>1980</v>
      </c>
      <c r="B31" s="1265">
        <v>68892</v>
      </c>
      <c r="C31" s="1265"/>
      <c r="D31" s="1265">
        <v>463</v>
      </c>
      <c r="E31" s="1265">
        <v>909</v>
      </c>
      <c r="F31" s="1265">
        <v>535</v>
      </c>
      <c r="G31" s="1265">
        <v>296</v>
      </c>
      <c r="H31" s="1265">
        <v>831</v>
      </c>
      <c r="I31" s="1266"/>
    </row>
    <row r="32" spans="1:9" s="1267" customFormat="1" ht="13.5" customHeight="1">
      <c r="A32" s="1264">
        <v>1981</v>
      </c>
      <c r="B32" s="1265">
        <v>69054</v>
      </c>
      <c r="C32" s="1265"/>
      <c r="D32" s="1265">
        <v>436</v>
      </c>
      <c r="E32" s="1265">
        <v>808</v>
      </c>
      <c r="F32" s="1265">
        <v>474</v>
      </c>
      <c r="G32" s="1265">
        <v>306</v>
      </c>
      <c r="H32" s="1265">
        <v>780</v>
      </c>
      <c r="I32" s="1266"/>
    </row>
    <row r="33" spans="1:9" s="1267" customFormat="1" ht="13.5" customHeight="1">
      <c r="A33" s="1264">
        <v>1982</v>
      </c>
      <c r="B33" s="1265">
        <v>66196</v>
      </c>
      <c r="C33" s="1265"/>
      <c r="D33" s="1265">
        <v>386</v>
      </c>
      <c r="E33" s="1265">
        <v>766</v>
      </c>
      <c r="F33" s="1265">
        <v>472</v>
      </c>
      <c r="G33" s="1265">
        <v>281</v>
      </c>
      <c r="H33" s="1265">
        <v>753</v>
      </c>
      <c r="I33" s="1266"/>
    </row>
    <row r="34" spans="1:9" s="1267" customFormat="1" ht="13.5" customHeight="1">
      <c r="A34" s="1264">
        <v>1983</v>
      </c>
      <c r="B34" s="1265">
        <v>65078</v>
      </c>
      <c r="C34" s="1265"/>
      <c r="D34" s="1265">
        <v>379</v>
      </c>
      <c r="E34" s="1265">
        <v>696</v>
      </c>
      <c r="F34" s="1265">
        <v>379</v>
      </c>
      <c r="G34" s="1265">
        <v>267</v>
      </c>
      <c r="H34" s="1265">
        <v>646</v>
      </c>
      <c r="I34" s="1266"/>
    </row>
    <row r="35" spans="1:9" s="1267" customFormat="1" ht="13.5" customHeight="1">
      <c r="A35" s="1264">
        <v>1984</v>
      </c>
      <c r="B35" s="1265">
        <v>65106</v>
      </c>
      <c r="C35" s="1265"/>
      <c r="D35" s="1265">
        <v>379</v>
      </c>
      <c r="E35" s="1265">
        <v>718</v>
      </c>
      <c r="F35" s="1265">
        <v>416</v>
      </c>
      <c r="G35" s="1265">
        <v>256</v>
      </c>
      <c r="H35" s="1265">
        <v>672</v>
      </c>
      <c r="I35" s="1266"/>
    </row>
    <row r="36" spans="1:9" s="1267" customFormat="1" ht="13.5" customHeight="1">
      <c r="A36" s="1264">
        <v>1985</v>
      </c>
      <c r="B36" s="1265">
        <v>66676</v>
      </c>
      <c r="C36" s="1265"/>
      <c r="D36" s="1265">
        <v>366</v>
      </c>
      <c r="E36" s="1265">
        <v>656</v>
      </c>
      <c r="F36" s="1265">
        <v>364</v>
      </c>
      <c r="G36" s="1265">
        <v>260</v>
      </c>
      <c r="H36" s="1265">
        <v>624</v>
      </c>
      <c r="I36" s="1266"/>
    </row>
    <row r="37" spans="1:9" s="1267" customFormat="1" ht="13.5" customHeight="1">
      <c r="A37" s="1264">
        <v>1986</v>
      </c>
      <c r="B37" s="1265">
        <v>65812</v>
      </c>
      <c r="C37" s="1265"/>
      <c r="D37" s="1265">
        <v>385</v>
      </c>
      <c r="E37" s="1265">
        <v>673</v>
      </c>
      <c r="F37" s="1265">
        <v>343</v>
      </c>
      <c r="G37" s="1265">
        <v>238</v>
      </c>
      <c r="H37" s="1265">
        <v>581</v>
      </c>
      <c r="I37" s="1266"/>
    </row>
    <row r="38" spans="1:9" s="1267" customFormat="1" ht="13.5" customHeight="1">
      <c r="A38" s="1264">
        <v>1987</v>
      </c>
      <c r="B38" s="1265">
        <v>66241</v>
      </c>
      <c r="C38" s="1265"/>
      <c r="D38" s="1265">
        <v>339</v>
      </c>
      <c r="E38" s="1265">
        <v>594</v>
      </c>
      <c r="F38" s="1265">
        <v>312</v>
      </c>
      <c r="G38" s="1265">
        <v>251</v>
      </c>
      <c r="H38" s="1265">
        <v>563</v>
      </c>
      <c r="I38" s="1266"/>
    </row>
    <row r="39" spans="1:9" s="1267" customFormat="1" ht="13.5" customHeight="1">
      <c r="A39" s="1264">
        <v>1988</v>
      </c>
      <c r="B39" s="1265">
        <v>66212</v>
      </c>
      <c r="C39" s="1265"/>
      <c r="D39" s="1265">
        <v>357</v>
      </c>
      <c r="E39" s="1265">
        <v>594</v>
      </c>
      <c r="F39" s="1265">
        <v>300</v>
      </c>
      <c r="G39" s="1265">
        <v>243</v>
      </c>
      <c r="H39" s="1265">
        <v>543</v>
      </c>
      <c r="I39" s="1266"/>
    </row>
    <row r="40" spans="1:9" s="1267" customFormat="1" ht="13.5" customHeight="1">
      <c r="A40" s="1264">
        <v>1989</v>
      </c>
      <c r="B40" s="1265">
        <v>63480</v>
      </c>
      <c r="C40" s="1265"/>
      <c r="D40" s="1265">
        <v>319</v>
      </c>
      <c r="E40" s="1265">
        <v>553</v>
      </c>
      <c r="F40" s="1265">
        <v>300</v>
      </c>
      <c r="G40" s="1265">
        <v>254</v>
      </c>
      <c r="H40" s="1265">
        <v>554</v>
      </c>
      <c r="I40" s="1266"/>
    </row>
    <row r="41" spans="1:9" s="1267" customFormat="1" ht="13.5" customHeight="1">
      <c r="A41" s="1264">
        <v>1990</v>
      </c>
      <c r="B41" s="1265">
        <v>65973</v>
      </c>
      <c r="C41" s="1265"/>
      <c r="D41" s="1265">
        <v>349</v>
      </c>
      <c r="E41" s="1265">
        <v>574</v>
      </c>
      <c r="F41" s="1265">
        <v>289</v>
      </c>
      <c r="G41" s="1265">
        <v>221</v>
      </c>
      <c r="H41" s="1265">
        <v>510</v>
      </c>
      <c r="I41" s="1266"/>
    </row>
    <row r="42" spans="1:9" s="1267" customFormat="1" ht="13.5" customHeight="1">
      <c r="A42" s="1264">
        <v>1991</v>
      </c>
      <c r="B42" s="1265">
        <v>67024</v>
      </c>
      <c r="C42" s="1265"/>
      <c r="D42" s="1265">
        <v>369</v>
      </c>
      <c r="E42" s="1265">
        <v>582</v>
      </c>
      <c r="F42" s="1265">
        <v>292</v>
      </c>
      <c r="G42" s="1265">
        <v>181</v>
      </c>
      <c r="H42" s="1265">
        <v>473</v>
      </c>
      <c r="I42" s="1266"/>
    </row>
    <row r="43" spans="1:9" s="1267" customFormat="1" ht="13.5" customHeight="1">
      <c r="A43" s="1264">
        <v>1992</v>
      </c>
      <c r="B43" s="1265">
        <v>65789</v>
      </c>
      <c r="C43" s="1265"/>
      <c r="D43" s="1268" t="s">
        <v>733</v>
      </c>
      <c r="E43" s="1268" t="s">
        <v>734</v>
      </c>
      <c r="F43" s="1265">
        <v>304</v>
      </c>
      <c r="G43" s="1265">
        <v>145</v>
      </c>
      <c r="H43" s="1265">
        <v>449</v>
      </c>
      <c r="I43" s="1266"/>
    </row>
    <row r="44" spans="1:9" s="1267" customFormat="1" ht="13.5" customHeight="1">
      <c r="A44" s="1264">
        <v>1993</v>
      </c>
      <c r="B44" s="1265">
        <v>63337</v>
      </c>
      <c r="C44" s="1265"/>
      <c r="D44" s="1268" t="s">
        <v>735</v>
      </c>
      <c r="E44" s="1268" t="s">
        <v>736</v>
      </c>
      <c r="F44" s="1265">
        <v>254</v>
      </c>
      <c r="G44" s="1265">
        <v>158</v>
      </c>
      <c r="H44" s="1265">
        <v>412</v>
      </c>
      <c r="I44" s="1266"/>
    </row>
    <row r="45" spans="1:9" s="1267" customFormat="1" ht="13.5" customHeight="1">
      <c r="A45" s="1264">
        <v>1994</v>
      </c>
      <c r="B45" s="1265">
        <v>61656</v>
      </c>
      <c r="C45" s="1265"/>
      <c r="D45" s="1268" t="s">
        <v>737</v>
      </c>
      <c r="E45" s="1268" t="s">
        <v>738</v>
      </c>
      <c r="F45" s="1265">
        <v>246</v>
      </c>
      <c r="G45" s="1265">
        <v>136</v>
      </c>
      <c r="H45" s="1265">
        <v>382</v>
      </c>
      <c r="I45" s="1266"/>
    </row>
    <row r="46" spans="1:9" s="1267" customFormat="1" ht="13.5" customHeight="1">
      <c r="A46" s="1264">
        <v>1995</v>
      </c>
      <c r="B46" s="1265">
        <v>60051</v>
      </c>
      <c r="C46" s="1265"/>
      <c r="D46" s="1268" t="s">
        <v>739</v>
      </c>
      <c r="E46" s="1268" t="s">
        <v>740</v>
      </c>
      <c r="F46" s="1265">
        <v>241</v>
      </c>
      <c r="G46" s="1265">
        <v>132</v>
      </c>
      <c r="H46" s="1265">
        <v>375</v>
      </c>
      <c r="I46" s="1266"/>
    </row>
    <row r="47" spans="1:9" s="1267" customFormat="1" ht="13.5" customHeight="1">
      <c r="A47" s="1264">
        <v>1996</v>
      </c>
      <c r="B47" s="1265">
        <v>59296</v>
      </c>
      <c r="C47" s="1265"/>
      <c r="D47" s="1268" t="s">
        <v>741</v>
      </c>
      <c r="E47" s="1268" t="s">
        <v>742</v>
      </c>
      <c r="F47" s="1265">
        <v>233</v>
      </c>
      <c r="G47" s="1265">
        <v>132</v>
      </c>
      <c r="H47" s="1265">
        <v>365</v>
      </c>
      <c r="I47" s="1266"/>
    </row>
    <row r="48" spans="1:9" s="1267" customFormat="1" ht="13.5" customHeight="1">
      <c r="A48" s="1264">
        <v>1997</v>
      </c>
      <c r="B48" s="1265">
        <v>59440</v>
      </c>
      <c r="C48" s="1265"/>
      <c r="D48" s="1268" t="s">
        <v>743</v>
      </c>
      <c r="E48" s="1268" t="s">
        <v>744</v>
      </c>
      <c r="F48" s="1265">
        <v>189</v>
      </c>
      <c r="G48" s="1265">
        <v>127</v>
      </c>
      <c r="H48" s="1265">
        <v>316</v>
      </c>
      <c r="I48" s="1266"/>
    </row>
    <row r="49" spans="1:18" s="1267" customFormat="1" ht="13.5" customHeight="1">
      <c r="A49" s="1264">
        <v>1998</v>
      </c>
      <c r="B49" s="1265">
        <v>57319</v>
      </c>
      <c r="C49" s="1265"/>
      <c r="D49" s="1268" t="s">
        <v>745</v>
      </c>
      <c r="E49" s="1268" t="s">
        <v>746</v>
      </c>
      <c r="F49" s="1265">
        <v>206</v>
      </c>
      <c r="G49" s="1265">
        <v>114</v>
      </c>
      <c r="H49" s="1265">
        <v>320</v>
      </c>
      <c r="I49" s="1266"/>
    </row>
    <row r="50" spans="1:18" s="1267" customFormat="1" ht="13.5" customHeight="1">
      <c r="A50" s="1264">
        <v>1999</v>
      </c>
      <c r="B50" s="1265">
        <v>55147</v>
      </c>
      <c r="C50" s="1265"/>
      <c r="D50" s="1268" t="s">
        <v>747</v>
      </c>
      <c r="E50" s="1268" t="s">
        <v>748</v>
      </c>
      <c r="F50" s="1265">
        <v>182</v>
      </c>
      <c r="G50" s="1265">
        <v>94</v>
      </c>
      <c r="H50" s="1265">
        <v>276</v>
      </c>
      <c r="I50" s="1266"/>
    </row>
    <row r="51" spans="1:18" s="1267" customFormat="1" ht="13.5" customHeight="1">
      <c r="A51" s="1264">
        <v>2000</v>
      </c>
      <c r="B51" s="1265">
        <v>53076</v>
      </c>
      <c r="C51" s="1265"/>
      <c r="D51" s="1268" t="s">
        <v>749</v>
      </c>
      <c r="E51" s="1268" t="s">
        <v>750</v>
      </c>
      <c r="F51" s="1265">
        <v>212</v>
      </c>
      <c r="G51" s="1265">
        <v>93</v>
      </c>
      <c r="H51" s="1265">
        <v>305</v>
      </c>
      <c r="I51" s="1266"/>
    </row>
    <row r="52" spans="1:18" s="1267" customFormat="1" ht="13.5" customHeight="1">
      <c r="A52" s="1264">
        <v>2001</v>
      </c>
      <c r="B52" s="1265">
        <v>52527</v>
      </c>
      <c r="C52" s="1265"/>
      <c r="D52" s="1268" t="s">
        <v>751</v>
      </c>
      <c r="E52" s="1268" t="s">
        <v>752</v>
      </c>
      <c r="F52" s="1265">
        <v>199</v>
      </c>
      <c r="G52" s="1265">
        <v>91</v>
      </c>
      <c r="H52" s="1265">
        <v>290</v>
      </c>
      <c r="I52" s="1266"/>
    </row>
    <row r="53" spans="1:18" s="1267" customFormat="1" ht="13.5" customHeight="1">
      <c r="A53" s="1264">
        <v>2002</v>
      </c>
      <c r="B53" s="1265">
        <v>51270</v>
      </c>
      <c r="C53" s="1265"/>
      <c r="D53" s="1268" t="s">
        <v>753</v>
      </c>
      <c r="E53" s="1268" t="s">
        <v>754</v>
      </c>
      <c r="F53" s="1265">
        <v>163</v>
      </c>
      <c r="G53" s="1265">
        <v>107</v>
      </c>
      <c r="H53" s="1265">
        <v>270</v>
      </c>
      <c r="I53" s="1266"/>
      <c r="L53" s="1268"/>
    </row>
    <row r="54" spans="1:18" s="1267" customFormat="1" ht="13.5" customHeight="1">
      <c r="A54" s="1264">
        <v>2003</v>
      </c>
      <c r="B54" s="1265">
        <v>52432</v>
      </c>
      <c r="C54" s="1265"/>
      <c r="D54" s="1268" t="s">
        <v>755</v>
      </c>
      <c r="E54" s="1268" t="s">
        <v>756</v>
      </c>
      <c r="F54" s="1265">
        <v>178</v>
      </c>
      <c r="G54" s="1265">
        <v>87</v>
      </c>
      <c r="H54" s="1265">
        <v>265</v>
      </c>
      <c r="I54" s="1266"/>
      <c r="L54" s="1268"/>
    </row>
    <row r="55" spans="1:18" s="1267" customFormat="1" ht="13.5" customHeight="1">
      <c r="A55" s="1264">
        <v>2004</v>
      </c>
      <c r="B55" s="1265">
        <v>53957</v>
      </c>
      <c r="C55" s="1265"/>
      <c r="D55" s="1268" t="s">
        <v>757</v>
      </c>
      <c r="E55" s="1268" t="s">
        <v>758</v>
      </c>
      <c r="F55" s="1265">
        <v>166</v>
      </c>
      <c r="G55" s="1265">
        <v>100</v>
      </c>
      <c r="H55" s="1265">
        <v>266</v>
      </c>
      <c r="I55" s="1266"/>
      <c r="L55" s="1268"/>
    </row>
    <row r="56" spans="1:18" s="1267" customFormat="1" ht="13.5" customHeight="1">
      <c r="A56" s="1264">
        <v>2005</v>
      </c>
      <c r="B56" s="1265">
        <v>54386</v>
      </c>
      <c r="C56" s="1265"/>
      <c r="D56" s="1268" t="s">
        <v>759</v>
      </c>
      <c r="E56" s="1268" t="s">
        <v>760</v>
      </c>
      <c r="F56" s="1265">
        <v>190</v>
      </c>
      <c r="G56" s="1265">
        <v>94</v>
      </c>
      <c r="H56" s="1265">
        <v>284</v>
      </c>
      <c r="I56" s="1266"/>
      <c r="L56" s="1268"/>
    </row>
    <row r="57" spans="1:18" s="1267" customFormat="1" ht="13.5" customHeight="1">
      <c r="A57" s="1264">
        <v>2006</v>
      </c>
      <c r="B57" s="1265">
        <v>55690</v>
      </c>
      <c r="C57" s="1265"/>
      <c r="D57" s="1268" t="s">
        <v>761</v>
      </c>
      <c r="E57" s="1268" t="s">
        <v>762</v>
      </c>
      <c r="F57" s="1265">
        <v>172</v>
      </c>
      <c r="G57" s="1265">
        <v>76</v>
      </c>
      <c r="H57" s="1265">
        <v>248</v>
      </c>
      <c r="I57" s="1266"/>
      <c r="L57" s="1268"/>
    </row>
    <row r="58" spans="1:18" s="1267" customFormat="1" ht="13.5" customHeight="1">
      <c r="A58" s="1264">
        <v>2007</v>
      </c>
      <c r="B58" s="1265">
        <v>57781</v>
      </c>
      <c r="C58" s="1265"/>
      <c r="D58" s="1268" t="s">
        <v>763</v>
      </c>
      <c r="E58" s="1268" t="s">
        <v>764</v>
      </c>
      <c r="F58" s="1265">
        <v>188</v>
      </c>
      <c r="G58" s="1265">
        <v>84</v>
      </c>
      <c r="H58" s="1265">
        <v>272</v>
      </c>
      <c r="I58" s="1266"/>
    </row>
    <row r="59" spans="1:18" s="1267" customFormat="1" ht="13.5" customHeight="1">
      <c r="A59" s="1264">
        <v>2008</v>
      </c>
      <c r="B59" s="1265">
        <v>60041</v>
      </c>
      <c r="C59" s="1265"/>
      <c r="D59" s="1268" t="s">
        <v>765</v>
      </c>
      <c r="E59" s="1268" t="s">
        <v>766</v>
      </c>
      <c r="F59" s="1265">
        <v>168</v>
      </c>
      <c r="G59" s="1265">
        <v>85</v>
      </c>
      <c r="H59" s="1265">
        <v>253</v>
      </c>
      <c r="I59" s="1266"/>
    </row>
    <row r="60" spans="1:18" s="1267" customFormat="1" ht="13.5" customHeight="1">
      <c r="A60" s="1264">
        <v>2009</v>
      </c>
      <c r="B60" s="1265">
        <v>59046</v>
      </c>
      <c r="C60" s="1265"/>
      <c r="D60" s="1268" t="s">
        <v>767</v>
      </c>
      <c r="E60" s="1268" t="s">
        <v>768</v>
      </c>
      <c r="F60" s="1265">
        <v>165</v>
      </c>
      <c r="G60" s="1265">
        <v>70</v>
      </c>
      <c r="H60" s="1265">
        <v>235</v>
      </c>
      <c r="I60" s="1266"/>
      <c r="K60" s="1269"/>
      <c r="L60" s="1269"/>
      <c r="M60" s="1269"/>
      <c r="N60" s="1269"/>
      <c r="O60" s="1269"/>
      <c r="P60" s="1269"/>
      <c r="Q60" s="1269"/>
      <c r="R60" s="1269"/>
    </row>
    <row r="61" spans="1:18" s="1267" customFormat="1" ht="13.5" customHeight="1">
      <c r="A61" s="1264">
        <v>2010</v>
      </c>
      <c r="B61" s="1265">
        <v>58791</v>
      </c>
      <c r="C61" s="1265"/>
      <c r="D61" s="1268" t="s">
        <v>769</v>
      </c>
      <c r="E61" s="1268" t="s">
        <v>770</v>
      </c>
      <c r="F61" s="1265">
        <v>150</v>
      </c>
      <c r="G61" s="1265">
        <v>68</v>
      </c>
      <c r="H61" s="1265">
        <v>218</v>
      </c>
      <c r="I61" s="1266"/>
    </row>
    <row r="62" spans="1:18" s="1267" customFormat="1" ht="13.5" customHeight="1">
      <c r="A62" s="1264">
        <v>2011</v>
      </c>
      <c r="B62" s="1265">
        <v>58590</v>
      </c>
      <c r="C62" s="1265"/>
      <c r="D62" s="1268" t="s">
        <v>771</v>
      </c>
      <c r="E62" s="1268" t="s">
        <v>772</v>
      </c>
      <c r="F62" s="1265">
        <v>159</v>
      </c>
      <c r="G62" s="1265">
        <v>79</v>
      </c>
      <c r="H62" s="1265">
        <v>238</v>
      </c>
      <c r="I62" s="1266"/>
      <c r="K62" s="1269"/>
      <c r="L62" s="1269"/>
      <c r="M62" s="1269"/>
      <c r="N62" s="1269"/>
    </row>
    <row r="63" spans="1:18" s="1267" customFormat="1" ht="13.5" customHeight="1">
      <c r="A63" s="1264">
        <v>2012</v>
      </c>
      <c r="B63" s="1265">
        <v>58027</v>
      </c>
      <c r="C63" s="1265"/>
      <c r="D63" s="1268" t="s">
        <v>773</v>
      </c>
      <c r="E63" s="1268" t="s">
        <v>774</v>
      </c>
      <c r="F63" s="1265">
        <v>148</v>
      </c>
      <c r="G63" s="1265">
        <v>69</v>
      </c>
      <c r="H63" s="1265">
        <v>217</v>
      </c>
      <c r="I63" s="1266"/>
    </row>
    <row r="64" spans="1:18" s="1267" customFormat="1" ht="13.5" customHeight="1">
      <c r="A64" s="1264">
        <v>2013</v>
      </c>
      <c r="B64" s="1265">
        <v>56014</v>
      </c>
      <c r="C64" s="1265"/>
      <c r="D64" s="1268" t="s">
        <v>775</v>
      </c>
      <c r="E64" s="1268" t="s">
        <v>776</v>
      </c>
      <c r="F64" s="1265">
        <v>131</v>
      </c>
      <c r="G64" s="1265">
        <v>55</v>
      </c>
      <c r="H64" s="1265">
        <v>186</v>
      </c>
      <c r="I64" s="1266"/>
    </row>
    <row r="65" spans="1:25" s="1267" customFormat="1" ht="13.5" customHeight="1">
      <c r="A65" s="1264">
        <v>2014</v>
      </c>
      <c r="B65" s="1265">
        <v>56725</v>
      </c>
      <c r="C65" s="1265"/>
      <c r="D65" s="1268" t="s">
        <v>777</v>
      </c>
      <c r="E65" s="1268" t="s">
        <v>778</v>
      </c>
      <c r="F65" s="1265">
        <v>137</v>
      </c>
      <c r="G65" s="1265">
        <v>70</v>
      </c>
      <c r="H65" s="1265">
        <v>207</v>
      </c>
      <c r="I65" s="1266"/>
    </row>
    <row r="66" spans="1:25" s="1267" customFormat="1" ht="13.5" customHeight="1">
      <c r="A66" s="1264">
        <v>2015</v>
      </c>
      <c r="B66" s="1265">
        <v>55098</v>
      </c>
      <c r="C66" s="1265"/>
      <c r="D66" s="1268" t="s">
        <v>779</v>
      </c>
      <c r="E66" s="1268" t="s">
        <v>780</v>
      </c>
      <c r="F66" s="1265">
        <v>112</v>
      </c>
      <c r="G66" s="1265">
        <v>63</v>
      </c>
      <c r="H66" s="1265">
        <v>175</v>
      </c>
      <c r="I66" s="1266"/>
    </row>
    <row r="67" spans="1:25" s="1267" customFormat="1" ht="13.5" customHeight="1">
      <c r="A67" s="1264">
        <v>2016</v>
      </c>
      <c r="B67" s="1265">
        <v>54488</v>
      </c>
      <c r="C67" s="1265"/>
      <c r="D67" s="1268" t="s">
        <v>781</v>
      </c>
      <c r="E67" s="1268" t="s">
        <v>782</v>
      </c>
      <c r="F67" s="1265">
        <v>121</v>
      </c>
      <c r="G67" s="1265">
        <v>60</v>
      </c>
      <c r="H67" s="1265">
        <v>181</v>
      </c>
      <c r="I67" s="1266"/>
    </row>
    <row r="68" spans="1:25" s="1267" customFormat="1" ht="13.5" customHeight="1">
      <c r="A68" s="1264">
        <v>2017</v>
      </c>
      <c r="B68" s="1265">
        <v>52861</v>
      </c>
      <c r="C68" s="1265"/>
      <c r="D68" s="1268" t="s">
        <v>783</v>
      </c>
      <c r="E68" s="1268" t="s">
        <v>784</v>
      </c>
      <c r="F68" s="1265">
        <v>119</v>
      </c>
      <c r="G68" s="1265">
        <v>57</v>
      </c>
      <c r="H68" s="1265">
        <v>176</v>
      </c>
      <c r="I68" s="1266"/>
      <c r="K68" s="1269"/>
      <c r="L68" s="1269"/>
      <c r="M68" s="1269"/>
      <c r="N68" s="1269"/>
      <c r="O68" s="1269"/>
      <c r="P68" s="1269"/>
      <c r="Q68" s="1269"/>
      <c r="R68" s="1269"/>
    </row>
    <row r="69" spans="1:25" s="1267" customFormat="1" ht="13.5" customHeight="1">
      <c r="A69" s="1264">
        <v>2018</v>
      </c>
      <c r="B69" s="1265">
        <v>51308</v>
      </c>
      <c r="C69" s="1265"/>
      <c r="D69" s="1268" t="s">
        <v>785</v>
      </c>
      <c r="E69" s="1268" t="s">
        <v>786</v>
      </c>
      <c r="F69" s="1265">
        <v>103</v>
      </c>
      <c r="G69" s="1265">
        <v>60</v>
      </c>
      <c r="H69" s="1265">
        <v>163</v>
      </c>
      <c r="I69" s="1266"/>
      <c r="K69" s="1269"/>
      <c r="L69" s="1269"/>
      <c r="M69" s="1269"/>
      <c r="N69" s="1269"/>
      <c r="O69" s="1269"/>
      <c r="P69" s="1269"/>
      <c r="Q69" s="1269"/>
      <c r="R69" s="1269"/>
    </row>
    <row r="70" spans="1:25" s="1267" customFormat="1" ht="13.5" customHeight="1">
      <c r="A70" s="1264">
        <v>2019</v>
      </c>
      <c r="B70" s="1265">
        <v>49863</v>
      </c>
      <c r="C70" s="1265"/>
      <c r="D70" s="1268" t="s">
        <v>787</v>
      </c>
      <c r="E70" s="1268" t="s">
        <v>788</v>
      </c>
      <c r="F70" s="1265">
        <v>110</v>
      </c>
      <c r="G70" s="1265">
        <v>55</v>
      </c>
      <c r="H70" s="1265">
        <v>165</v>
      </c>
      <c r="I70" s="1266"/>
    </row>
    <row r="71" spans="1:25" s="1267" customFormat="1" ht="13.5" customHeight="1">
      <c r="A71" s="1264">
        <v>2020</v>
      </c>
      <c r="B71" s="1265">
        <v>46809</v>
      </c>
      <c r="C71" s="1265"/>
      <c r="D71" s="1268" t="s">
        <v>789</v>
      </c>
      <c r="E71" s="1268" t="s">
        <v>790</v>
      </c>
      <c r="F71" s="1265">
        <v>100</v>
      </c>
      <c r="G71" s="1265">
        <v>46</v>
      </c>
      <c r="H71" s="1265">
        <v>146</v>
      </c>
      <c r="I71" s="1266"/>
    </row>
    <row r="72" spans="1:25" s="1267" customFormat="1" ht="13.5" customHeight="1">
      <c r="A72" s="1270"/>
      <c r="B72" s="1271"/>
      <c r="C72" s="1271"/>
      <c r="D72" s="1271"/>
      <c r="E72" s="1271"/>
      <c r="F72" s="1271"/>
      <c r="G72" s="1271"/>
      <c r="H72" s="1271"/>
      <c r="I72" s="1269"/>
    </row>
    <row r="73" spans="1:25" s="1267" customFormat="1" ht="13.5" customHeight="1">
      <c r="A73" s="1272"/>
      <c r="B73" s="1273"/>
      <c r="C73" s="1273"/>
      <c r="D73" s="1273"/>
      <c r="E73" s="1273"/>
      <c r="F73" s="1273"/>
      <c r="G73" s="1273"/>
      <c r="H73" s="1273"/>
      <c r="I73" s="1266"/>
    </row>
    <row r="74" spans="1:25" s="1254" customFormat="1" ht="13.5" customHeight="1">
      <c r="A74" s="2376" t="s">
        <v>28</v>
      </c>
      <c r="B74" s="2378" t="s">
        <v>21</v>
      </c>
      <c r="C74" s="2380" t="s">
        <v>99</v>
      </c>
      <c r="D74" s="2381"/>
      <c r="E74" s="2384" t="s">
        <v>100</v>
      </c>
      <c r="F74" s="2384" t="s">
        <v>101</v>
      </c>
      <c r="G74" s="2384" t="s">
        <v>720</v>
      </c>
      <c r="H74" s="2380" t="s">
        <v>24</v>
      </c>
      <c r="I74" s="1255"/>
      <c r="J74" s="1256"/>
      <c r="K74" s="1256"/>
      <c r="L74" s="1256"/>
      <c r="M74" s="1256"/>
      <c r="N74" s="1256"/>
      <c r="O74" s="1256"/>
      <c r="P74" s="1256"/>
      <c r="Q74" s="1256"/>
      <c r="R74" s="1256"/>
      <c r="S74" s="1256"/>
      <c r="T74" s="1256"/>
      <c r="U74" s="1256"/>
      <c r="V74" s="1256"/>
      <c r="W74" s="1256"/>
      <c r="X74" s="1256"/>
      <c r="Y74" s="1256"/>
    </row>
    <row r="75" spans="1:25" s="1259" customFormat="1" ht="13.5" customHeight="1">
      <c r="A75" s="2377"/>
      <c r="B75" s="2379"/>
      <c r="C75" s="2382"/>
      <c r="D75" s="2383"/>
      <c r="E75" s="2385"/>
      <c r="F75" s="2385"/>
      <c r="G75" s="2385"/>
      <c r="H75" s="2382"/>
      <c r="I75" s="1257"/>
      <c r="J75" s="1258"/>
      <c r="K75" s="1258"/>
      <c r="L75" s="1258"/>
      <c r="M75" s="1258"/>
      <c r="N75" s="1258"/>
      <c r="O75" s="1258"/>
      <c r="P75" s="1258"/>
      <c r="Q75" s="1258"/>
      <c r="R75" s="1258"/>
      <c r="S75" s="1258"/>
      <c r="T75" s="1258"/>
      <c r="U75" s="1258"/>
      <c r="V75" s="1258"/>
      <c r="W75" s="1258"/>
      <c r="X75" s="1258"/>
      <c r="Y75" s="1258"/>
    </row>
    <row r="76" spans="1:25" s="1267" customFormat="1" ht="13.5" customHeight="1">
      <c r="A76" s="1274"/>
      <c r="B76" s="2372" t="s">
        <v>791</v>
      </c>
      <c r="C76" s="2373"/>
      <c r="D76" s="2373"/>
      <c r="E76" s="2373"/>
      <c r="F76" s="2373"/>
      <c r="G76" s="2373"/>
      <c r="H76" s="2373"/>
      <c r="I76" s="1266"/>
    </row>
    <row r="77" spans="1:25" s="1267" customFormat="1" ht="13.5" customHeight="1">
      <c r="A77" s="1264" t="s">
        <v>67</v>
      </c>
      <c r="B77" s="1265">
        <v>52146</v>
      </c>
      <c r="C77" s="1265"/>
      <c r="D77" s="1265">
        <v>1606</v>
      </c>
      <c r="E77" s="1265">
        <v>2767</v>
      </c>
      <c r="F77" s="1265">
        <v>1527</v>
      </c>
      <c r="G77" s="1265">
        <v>1248</v>
      </c>
      <c r="H77" s="1265">
        <v>2775</v>
      </c>
      <c r="I77" s="1266"/>
    </row>
    <row r="78" spans="1:25" s="1267" customFormat="1" ht="13.5" customHeight="1">
      <c r="A78" s="1264" t="s">
        <v>68</v>
      </c>
      <c r="B78" s="1265">
        <v>46952</v>
      </c>
      <c r="C78" s="1265"/>
      <c r="D78" s="1265">
        <v>1244</v>
      </c>
      <c r="E78" s="1265">
        <v>2173</v>
      </c>
      <c r="F78" s="1265">
        <v>1104</v>
      </c>
      <c r="G78" s="1265">
        <v>626</v>
      </c>
      <c r="H78" s="1265">
        <v>1730</v>
      </c>
      <c r="I78" s="1266"/>
    </row>
    <row r="79" spans="1:25" s="1267" customFormat="1" ht="13.5" customHeight="1">
      <c r="A79" s="1264" t="s">
        <v>69</v>
      </c>
      <c r="B79" s="1265">
        <v>50677</v>
      </c>
      <c r="C79" s="1265"/>
      <c r="D79" s="1265">
        <v>1162</v>
      </c>
      <c r="E79" s="1265">
        <v>2119</v>
      </c>
      <c r="F79" s="1265">
        <v>1109</v>
      </c>
      <c r="G79" s="1265">
        <v>489</v>
      </c>
      <c r="H79" s="1265">
        <v>1599</v>
      </c>
      <c r="I79" s="1266"/>
    </row>
    <row r="80" spans="1:25" s="1267" customFormat="1" ht="13.5" customHeight="1">
      <c r="A80" s="1264" t="s">
        <v>70</v>
      </c>
      <c r="B80" s="1265">
        <v>52862</v>
      </c>
      <c r="C80" s="1265"/>
      <c r="D80" s="1265">
        <v>1003</v>
      </c>
      <c r="E80" s="1265">
        <v>1906</v>
      </c>
      <c r="F80" s="1265">
        <v>1035</v>
      </c>
      <c r="G80" s="1265">
        <v>459</v>
      </c>
      <c r="H80" s="1265">
        <v>1494</v>
      </c>
      <c r="I80" s="1266"/>
    </row>
    <row r="81" spans="1:9" s="1267" customFormat="1" ht="13.5" customHeight="1">
      <c r="A81" s="1264" t="s">
        <v>71</v>
      </c>
      <c r="B81" s="1265">
        <v>47996</v>
      </c>
      <c r="C81" s="1265"/>
      <c r="D81" s="1265">
        <v>717</v>
      </c>
      <c r="E81" s="1265">
        <v>1357</v>
      </c>
      <c r="F81" s="1265">
        <v>742</v>
      </c>
      <c r="G81" s="1265">
        <v>399</v>
      </c>
      <c r="H81" s="1265">
        <v>1141</v>
      </c>
      <c r="I81" s="1266"/>
    </row>
    <row r="82" spans="1:9" s="1267" customFormat="1" ht="13.5" customHeight="1">
      <c r="A82" s="1264" t="s">
        <v>72</v>
      </c>
      <c r="B82" s="1265">
        <v>38838</v>
      </c>
      <c r="C82" s="1265"/>
      <c r="D82" s="1265">
        <v>473</v>
      </c>
      <c r="E82" s="1265">
        <v>956</v>
      </c>
      <c r="F82" s="1265">
        <v>558</v>
      </c>
      <c r="G82" s="1265">
        <v>258</v>
      </c>
      <c r="H82" s="1265">
        <v>816</v>
      </c>
      <c r="I82" s="1266"/>
    </row>
    <row r="83" spans="1:9" s="1267" customFormat="1" ht="13.5" customHeight="1">
      <c r="A83" s="1264" t="s">
        <v>73</v>
      </c>
      <c r="B83" s="1265">
        <v>33860</v>
      </c>
      <c r="C83" s="1265"/>
      <c r="D83" s="1265">
        <v>268</v>
      </c>
      <c r="E83" s="1265">
        <v>577</v>
      </c>
      <c r="F83" s="1265">
        <v>363</v>
      </c>
      <c r="G83" s="1265">
        <v>157</v>
      </c>
      <c r="H83" s="1265">
        <v>521</v>
      </c>
      <c r="I83" s="1266"/>
    </row>
    <row r="84" spans="1:9" s="1267" customFormat="1" ht="13.5" customHeight="1">
      <c r="A84" s="1264" t="s">
        <v>74</v>
      </c>
      <c r="B84" s="1265">
        <v>34023</v>
      </c>
      <c r="C84" s="1265"/>
      <c r="D84" s="1265">
        <v>217</v>
      </c>
      <c r="E84" s="1265">
        <v>407</v>
      </c>
      <c r="F84" s="1265">
        <v>230</v>
      </c>
      <c r="G84" s="1265">
        <v>166</v>
      </c>
      <c r="H84" s="1265">
        <v>396</v>
      </c>
      <c r="I84" s="1266"/>
    </row>
    <row r="85" spans="1:9" s="1267" customFormat="1" ht="13.5" customHeight="1">
      <c r="A85" s="1264" t="s">
        <v>75</v>
      </c>
      <c r="B85" s="1265">
        <v>33661</v>
      </c>
      <c r="C85" s="1265"/>
      <c r="D85" s="1265">
        <v>133</v>
      </c>
      <c r="E85" s="1265">
        <v>328</v>
      </c>
      <c r="F85" s="1265">
        <v>177</v>
      </c>
      <c r="G85" s="1265">
        <v>147</v>
      </c>
      <c r="H85" s="1265">
        <v>323</v>
      </c>
      <c r="I85" s="1266"/>
    </row>
    <row r="86" spans="1:9" s="1267" customFormat="1" ht="13.5" customHeight="1">
      <c r="A86" s="1264" t="s">
        <v>76</v>
      </c>
      <c r="B86" s="1265">
        <v>32490.799999999999</v>
      </c>
      <c r="C86" s="1265"/>
      <c r="D86" s="1268" t="s">
        <v>792</v>
      </c>
      <c r="E86" s="1268" t="s">
        <v>793</v>
      </c>
      <c r="F86" s="1265">
        <v>156.4</v>
      </c>
      <c r="G86" s="1265">
        <v>85.8</v>
      </c>
      <c r="H86" s="1265">
        <v>243</v>
      </c>
      <c r="I86" s="1266"/>
    </row>
    <row r="87" spans="1:9" s="1267" customFormat="1" ht="13.5" customHeight="1">
      <c r="A87" s="1264" t="s">
        <v>78</v>
      </c>
      <c r="B87" s="1265">
        <v>29195</v>
      </c>
      <c r="C87" s="1265"/>
      <c r="D87" s="1268" t="s">
        <v>794</v>
      </c>
      <c r="E87" s="1268" t="s">
        <v>795</v>
      </c>
      <c r="F87" s="1265">
        <v>116</v>
      </c>
      <c r="G87" s="1265">
        <v>65</v>
      </c>
      <c r="H87" s="1265">
        <v>182</v>
      </c>
      <c r="I87" s="1266"/>
    </row>
    <row r="88" spans="1:9" s="1267" customFormat="1" ht="13.5" customHeight="1">
      <c r="A88" s="1264" t="s">
        <v>79</v>
      </c>
      <c r="B88" s="1265">
        <v>27152</v>
      </c>
      <c r="C88" s="1265"/>
      <c r="D88" s="1268" t="s">
        <v>796</v>
      </c>
      <c r="E88" s="1268" t="s">
        <v>797</v>
      </c>
      <c r="F88" s="1265">
        <v>102</v>
      </c>
      <c r="G88" s="1265">
        <v>55</v>
      </c>
      <c r="H88" s="1265">
        <v>157</v>
      </c>
      <c r="I88" s="1266"/>
    </row>
    <row r="89" spans="1:9" s="1267" customFormat="1" ht="13.5" customHeight="1">
      <c r="A89" s="1264" t="s">
        <v>80</v>
      </c>
      <c r="B89" s="1265">
        <v>29754.799999999999</v>
      </c>
      <c r="C89" s="1265"/>
      <c r="D89" s="1268" t="s">
        <v>798</v>
      </c>
      <c r="E89" s="1268" t="s">
        <v>799</v>
      </c>
      <c r="F89" s="1265">
        <v>95.4</v>
      </c>
      <c r="G89" s="1265">
        <v>44.6</v>
      </c>
      <c r="H89" s="1265">
        <v>140</v>
      </c>
      <c r="I89" s="1266"/>
    </row>
    <row r="90" spans="1:9" s="1267" customFormat="1" ht="13.5" customHeight="1">
      <c r="A90" s="1264" t="s">
        <v>81</v>
      </c>
      <c r="B90" s="1265">
        <v>29212</v>
      </c>
      <c r="C90" s="1265"/>
      <c r="D90" s="1268" t="s">
        <v>800</v>
      </c>
      <c r="E90" s="1268" t="s">
        <v>801</v>
      </c>
      <c r="F90" s="1265">
        <v>75.8</v>
      </c>
      <c r="G90" s="1265">
        <v>40</v>
      </c>
      <c r="H90" s="1265">
        <v>115.8</v>
      </c>
      <c r="I90" s="1266"/>
    </row>
    <row r="91" spans="1:9" s="1267" customFormat="1" ht="13.5" customHeight="1">
      <c r="A91" s="1264" t="s">
        <v>82</v>
      </c>
      <c r="B91" s="1265">
        <v>26288</v>
      </c>
      <c r="C91" s="1265"/>
      <c r="D91" s="1268" t="s">
        <v>802</v>
      </c>
      <c r="E91" s="1268" t="s">
        <v>803</v>
      </c>
      <c r="F91" s="1265">
        <v>63</v>
      </c>
      <c r="G91" s="1265">
        <v>30</v>
      </c>
      <c r="H91" s="1265">
        <v>92</v>
      </c>
      <c r="I91" s="1266"/>
    </row>
    <row r="92" spans="1:9" s="1267" customFormat="1" ht="13.5" customHeight="1">
      <c r="A92" s="1264">
        <v>1971</v>
      </c>
      <c r="B92" s="1265">
        <v>44467</v>
      </c>
      <c r="C92" s="1265"/>
      <c r="D92" s="1265">
        <v>613</v>
      </c>
      <c r="E92" s="1265">
        <v>1205</v>
      </c>
      <c r="F92" s="1265">
        <v>689</v>
      </c>
      <c r="G92" s="1265">
        <v>299</v>
      </c>
      <c r="H92" s="1265">
        <v>988</v>
      </c>
      <c r="I92" s="1266"/>
    </row>
    <row r="93" spans="1:9" s="1267" customFormat="1" ht="13.5" customHeight="1">
      <c r="A93" s="1264">
        <v>1972</v>
      </c>
      <c r="B93" s="1265">
        <v>40280</v>
      </c>
      <c r="C93" s="1265"/>
      <c r="D93" s="1265">
        <v>528</v>
      </c>
      <c r="E93" s="1265">
        <v>1013</v>
      </c>
      <c r="F93" s="1265">
        <v>561</v>
      </c>
      <c r="G93" s="1265">
        <v>272</v>
      </c>
      <c r="H93" s="1265">
        <v>833</v>
      </c>
      <c r="I93" s="1266"/>
    </row>
    <row r="94" spans="1:9" s="1267" customFormat="1" ht="13.5" customHeight="1">
      <c r="A94" s="1264">
        <v>1973</v>
      </c>
      <c r="B94" s="1265">
        <v>38601</v>
      </c>
      <c r="C94" s="1265"/>
      <c r="D94" s="1265">
        <v>441</v>
      </c>
      <c r="E94" s="1265">
        <v>939</v>
      </c>
      <c r="F94" s="1265">
        <v>570</v>
      </c>
      <c r="G94" s="1265">
        <v>271</v>
      </c>
      <c r="H94" s="1265">
        <v>841</v>
      </c>
      <c r="I94" s="1266"/>
    </row>
    <row r="95" spans="1:9" s="1267" customFormat="1" ht="13.5" customHeight="1">
      <c r="A95" s="1264">
        <v>1974</v>
      </c>
      <c r="B95" s="1265">
        <v>35824</v>
      </c>
      <c r="C95" s="1265"/>
      <c r="D95" s="1265">
        <v>424</v>
      </c>
      <c r="E95" s="1265">
        <v>864</v>
      </c>
      <c r="F95" s="1265">
        <v>509</v>
      </c>
      <c r="G95" s="1265">
        <v>239</v>
      </c>
      <c r="H95" s="1265">
        <v>748</v>
      </c>
      <c r="I95" s="1266"/>
    </row>
    <row r="96" spans="1:9" s="1267" customFormat="1" ht="13.5" customHeight="1">
      <c r="A96" s="1264">
        <v>1975</v>
      </c>
      <c r="B96" s="1265">
        <v>35017</v>
      </c>
      <c r="C96" s="1265"/>
      <c r="D96" s="1265">
        <v>358</v>
      </c>
      <c r="E96" s="1265">
        <v>757</v>
      </c>
      <c r="F96" s="1265">
        <v>461</v>
      </c>
      <c r="G96" s="1265">
        <v>208</v>
      </c>
      <c r="H96" s="1265">
        <v>669</v>
      </c>
      <c r="I96" s="1266"/>
    </row>
    <row r="97" spans="1:9" s="1267" customFormat="1" ht="13.5" customHeight="1">
      <c r="A97" s="1264">
        <v>1976</v>
      </c>
      <c r="B97" s="1265">
        <v>33501</v>
      </c>
      <c r="C97" s="1265"/>
      <c r="D97" s="1265">
        <v>324</v>
      </c>
      <c r="E97" s="1265">
        <v>670</v>
      </c>
      <c r="F97" s="1265">
        <v>396</v>
      </c>
      <c r="G97" s="1265">
        <v>172</v>
      </c>
      <c r="H97" s="1265">
        <v>568</v>
      </c>
      <c r="I97" s="1266"/>
    </row>
    <row r="98" spans="1:9" s="1267" customFormat="1" ht="13.5" customHeight="1">
      <c r="A98" s="1264">
        <v>1977</v>
      </c>
      <c r="B98" s="1265">
        <v>31993</v>
      </c>
      <c r="C98" s="1265"/>
      <c r="D98" s="1265">
        <v>246</v>
      </c>
      <c r="E98" s="1265">
        <v>603</v>
      </c>
      <c r="F98" s="1265">
        <v>417</v>
      </c>
      <c r="G98" s="1265">
        <v>168</v>
      </c>
      <c r="H98" s="1265">
        <v>585</v>
      </c>
      <c r="I98" s="1266"/>
    </row>
    <row r="99" spans="1:9" s="1267" customFormat="1" ht="13.5" customHeight="1">
      <c r="A99" s="1264">
        <v>1978</v>
      </c>
      <c r="B99" s="1265">
        <v>33059</v>
      </c>
      <c r="C99" s="1265"/>
      <c r="D99" s="1265">
        <v>274</v>
      </c>
      <c r="E99" s="1265">
        <v>559</v>
      </c>
      <c r="F99" s="1265">
        <v>339</v>
      </c>
      <c r="G99" s="1265">
        <v>140</v>
      </c>
      <c r="H99" s="1265">
        <v>479</v>
      </c>
      <c r="I99" s="1266"/>
    </row>
    <row r="100" spans="1:9" s="1267" customFormat="1" ht="13.5" customHeight="1">
      <c r="A100" s="1264">
        <v>1979</v>
      </c>
      <c r="B100" s="1265">
        <v>35351</v>
      </c>
      <c r="C100" s="1265"/>
      <c r="D100" s="1265">
        <v>257</v>
      </c>
      <c r="E100" s="1265">
        <v>544</v>
      </c>
      <c r="F100" s="1265">
        <v>343</v>
      </c>
      <c r="G100" s="1265">
        <v>147</v>
      </c>
      <c r="H100" s="1265">
        <v>490</v>
      </c>
      <c r="I100" s="1266"/>
    </row>
    <row r="101" spans="1:9" s="1267" customFormat="1" ht="13.5" customHeight="1">
      <c r="A101" s="1264">
        <v>1980</v>
      </c>
      <c r="B101" s="1265">
        <v>35395</v>
      </c>
      <c r="C101" s="1265"/>
      <c r="D101" s="1265">
        <v>237</v>
      </c>
      <c r="E101" s="1265">
        <v>507</v>
      </c>
      <c r="F101" s="1265">
        <v>322</v>
      </c>
      <c r="G101" s="1265">
        <v>159</v>
      </c>
      <c r="H101" s="1265">
        <v>481</v>
      </c>
      <c r="I101" s="1266"/>
    </row>
    <row r="102" spans="1:9" s="1267" customFormat="1" ht="13.5" customHeight="1">
      <c r="A102" s="1264">
        <v>1981</v>
      </c>
      <c r="B102" s="1265">
        <v>35283</v>
      </c>
      <c r="C102" s="1265"/>
      <c r="D102" s="1265">
        <v>231</v>
      </c>
      <c r="E102" s="1265">
        <v>432</v>
      </c>
      <c r="F102" s="1265">
        <v>249</v>
      </c>
      <c r="G102" s="1265">
        <v>186</v>
      </c>
      <c r="H102" s="1265">
        <v>435</v>
      </c>
      <c r="I102" s="1266"/>
    </row>
    <row r="103" spans="1:9" s="1267" customFormat="1" ht="13.5" customHeight="1">
      <c r="A103" s="1264">
        <v>1982</v>
      </c>
      <c r="B103" s="1265">
        <v>33911</v>
      </c>
      <c r="C103" s="1265"/>
      <c r="D103" s="1265">
        <v>219</v>
      </c>
      <c r="E103" s="1265">
        <v>447</v>
      </c>
      <c r="F103" s="1265">
        <v>275</v>
      </c>
      <c r="G103" s="1265">
        <v>161</v>
      </c>
      <c r="H103" s="1265">
        <v>436</v>
      </c>
      <c r="I103" s="1266"/>
    </row>
    <row r="104" spans="1:9" s="1267" customFormat="1" ht="13.5" customHeight="1">
      <c r="A104" s="1264">
        <v>1983</v>
      </c>
      <c r="B104" s="1265">
        <v>33656</v>
      </c>
      <c r="C104" s="1265"/>
      <c r="D104" s="1265">
        <v>215</v>
      </c>
      <c r="E104" s="1265">
        <v>393</v>
      </c>
      <c r="F104" s="1265">
        <v>206</v>
      </c>
      <c r="G104" s="1265">
        <v>174</v>
      </c>
      <c r="H104" s="1265">
        <v>380</v>
      </c>
      <c r="I104" s="1266"/>
    </row>
    <row r="105" spans="1:9" s="1267" customFormat="1" ht="13.5" customHeight="1">
      <c r="A105" s="1264">
        <v>1984</v>
      </c>
      <c r="B105" s="1265">
        <v>33144</v>
      </c>
      <c r="C105" s="1265"/>
      <c r="D105" s="1265">
        <v>224</v>
      </c>
      <c r="E105" s="1265">
        <v>419</v>
      </c>
      <c r="F105" s="1265">
        <v>234</v>
      </c>
      <c r="G105" s="1265">
        <v>155</v>
      </c>
      <c r="H105" s="1265">
        <v>389</v>
      </c>
      <c r="I105" s="1266"/>
    </row>
    <row r="106" spans="1:9" s="1267" customFormat="1" ht="13.5" customHeight="1">
      <c r="A106" s="1264">
        <v>1985</v>
      </c>
      <c r="B106" s="1265">
        <v>34120</v>
      </c>
      <c r="C106" s="1265"/>
      <c r="D106" s="1265">
        <v>197</v>
      </c>
      <c r="E106" s="1265">
        <v>345</v>
      </c>
      <c r="F106" s="1265">
        <v>186</v>
      </c>
      <c r="G106" s="1265">
        <v>156</v>
      </c>
      <c r="H106" s="1265">
        <v>342</v>
      </c>
      <c r="I106" s="1266"/>
    </row>
    <row r="107" spans="1:9" s="1267" customFormat="1" ht="13.5" customHeight="1">
      <c r="A107" s="1264">
        <v>1986</v>
      </c>
      <c r="B107" s="1265">
        <v>33874</v>
      </c>
      <c r="C107" s="1265"/>
      <c r="D107" s="1265">
        <v>208</v>
      </c>
      <c r="E107" s="1265">
        <v>372</v>
      </c>
      <c r="F107" s="1265">
        <v>190</v>
      </c>
      <c r="G107" s="1265">
        <v>144</v>
      </c>
      <c r="H107" s="1265">
        <v>334</v>
      </c>
      <c r="I107" s="1266"/>
    </row>
    <row r="108" spans="1:9" s="1267" customFormat="1" ht="13.5" customHeight="1">
      <c r="A108" s="1264">
        <v>1987</v>
      </c>
      <c r="B108" s="1265">
        <v>33970</v>
      </c>
      <c r="C108" s="1265"/>
      <c r="D108" s="1265">
        <v>156</v>
      </c>
      <c r="E108" s="1265">
        <v>303</v>
      </c>
      <c r="F108" s="1265">
        <v>181</v>
      </c>
      <c r="G108" s="1265">
        <v>150</v>
      </c>
      <c r="H108" s="1265">
        <v>331</v>
      </c>
      <c r="I108" s="1266"/>
    </row>
    <row r="109" spans="1:9" s="1267" customFormat="1" ht="13.5" customHeight="1">
      <c r="A109" s="1264">
        <v>1988</v>
      </c>
      <c r="B109" s="1265">
        <v>34060</v>
      </c>
      <c r="C109" s="1265"/>
      <c r="D109" s="1265">
        <v>186</v>
      </c>
      <c r="E109" s="1265">
        <v>331</v>
      </c>
      <c r="F109" s="1265">
        <v>181</v>
      </c>
      <c r="G109" s="1265">
        <v>143</v>
      </c>
      <c r="H109" s="1265">
        <v>324</v>
      </c>
      <c r="I109" s="1266"/>
    </row>
    <row r="110" spans="1:9" s="1267" customFormat="1" ht="13.5" customHeight="1">
      <c r="A110" s="1264">
        <v>1989</v>
      </c>
      <c r="B110" s="1265">
        <v>32504</v>
      </c>
      <c r="C110" s="1265"/>
      <c r="D110" s="1265">
        <v>185</v>
      </c>
      <c r="E110" s="1265">
        <v>326</v>
      </c>
      <c r="F110" s="1265">
        <v>172</v>
      </c>
      <c r="G110" s="1265">
        <v>159</v>
      </c>
      <c r="H110" s="1265">
        <v>331</v>
      </c>
      <c r="I110" s="1266"/>
    </row>
    <row r="111" spans="1:9" s="1267" customFormat="1" ht="13.5" customHeight="1">
      <c r="A111" s="1264">
        <v>1990</v>
      </c>
      <c r="B111" s="1265">
        <v>33898</v>
      </c>
      <c r="C111" s="1265"/>
      <c r="D111" s="1265">
        <v>183</v>
      </c>
      <c r="E111" s="1265">
        <v>309</v>
      </c>
      <c r="F111" s="1265">
        <v>159</v>
      </c>
      <c r="G111" s="1265">
        <v>138</v>
      </c>
      <c r="H111" s="1265">
        <v>297</v>
      </c>
      <c r="I111" s="1266"/>
    </row>
    <row r="112" spans="1:9" s="1267" customFormat="1" ht="13.5" customHeight="1">
      <c r="A112" s="1264">
        <v>1991</v>
      </c>
      <c r="B112" s="1265">
        <v>34419</v>
      </c>
      <c r="C112" s="1265"/>
      <c r="D112" s="1265">
        <v>203</v>
      </c>
      <c r="E112" s="1265">
        <v>340</v>
      </c>
      <c r="F112" s="1265">
        <v>188</v>
      </c>
      <c r="G112" s="1265">
        <v>111</v>
      </c>
      <c r="H112" s="1265">
        <v>299</v>
      </c>
      <c r="I112" s="1266"/>
    </row>
    <row r="113" spans="1:9" s="1267" customFormat="1" ht="13.5" customHeight="1">
      <c r="A113" s="1264">
        <v>1992</v>
      </c>
      <c r="B113" s="1265">
        <v>33610</v>
      </c>
      <c r="C113" s="1265"/>
      <c r="D113" s="1268" t="s">
        <v>804</v>
      </c>
      <c r="E113" s="1268" t="s">
        <v>805</v>
      </c>
      <c r="F113" s="1265">
        <v>184</v>
      </c>
      <c r="G113" s="1265">
        <v>81</v>
      </c>
      <c r="H113" s="1265">
        <v>265</v>
      </c>
      <c r="I113" s="1266"/>
    </row>
    <row r="114" spans="1:9" s="1267" customFormat="1" ht="13.5" customHeight="1">
      <c r="A114" s="1264">
        <v>1993</v>
      </c>
      <c r="B114" s="1265">
        <v>32374</v>
      </c>
      <c r="C114" s="1265"/>
      <c r="D114" s="1268" t="s">
        <v>806</v>
      </c>
      <c r="E114" s="1268" t="s">
        <v>807</v>
      </c>
      <c r="F114" s="1265">
        <v>146</v>
      </c>
      <c r="G114" s="1265">
        <v>94</v>
      </c>
      <c r="H114" s="1265">
        <v>240</v>
      </c>
      <c r="I114" s="1266"/>
    </row>
    <row r="115" spans="1:9" s="1267" customFormat="1" ht="13.5" customHeight="1">
      <c r="A115" s="1264">
        <v>1994</v>
      </c>
      <c r="B115" s="1265">
        <v>31399</v>
      </c>
      <c r="C115" s="1265"/>
      <c r="D115" s="1268" t="s">
        <v>808</v>
      </c>
      <c r="E115" s="1268" t="s">
        <v>809</v>
      </c>
      <c r="F115" s="1265">
        <v>137</v>
      </c>
      <c r="G115" s="1265">
        <v>75</v>
      </c>
      <c r="H115" s="1265">
        <v>212</v>
      </c>
      <c r="I115" s="1266"/>
    </row>
    <row r="116" spans="1:9" s="1267" customFormat="1" ht="13.5" customHeight="1">
      <c r="A116" s="1264">
        <v>1995</v>
      </c>
      <c r="B116" s="1265">
        <v>30652</v>
      </c>
      <c r="C116" s="1265"/>
      <c r="D116" s="1268" t="s">
        <v>810</v>
      </c>
      <c r="E116" s="1268" t="s">
        <v>811</v>
      </c>
      <c r="F116" s="1265">
        <v>127</v>
      </c>
      <c r="G116" s="1265">
        <v>68</v>
      </c>
      <c r="H116" s="1265">
        <v>197</v>
      </c>
      <c r="I116" s="1266"/>
    </row>
    <row r="117" spans="1:9" s="1267" customFormat="1" ht="13.5" customHeight="1">
      <c r="A117" s="1264">
        <v>1996</v>
      </c>
      <c r="B117" s="1265">
        <v>30523</v>
      </c>
      <c r="C117" s="1265"/>
      <c r="D117" s="1268" t="s">
        <v>812</v>
      </c>
      <c r="E117" s="1268" t="s">
        <v>813</v>
      </c>
      <c r="F117" s="1265">
        <v>131</v>
      </c>
      <c r="G117" s="1265">
        <v>75</v>
      </c>
      <c r="H117" s="1265">
        <v>206</v>
      </c>
      <c r="I117" s="1266"/>
    </row>
    <row r="118" spans="1:9" s="1267" customFormat="1" ht="13.5" customHeight="1">
      <c r="A118" s="1264">
        <v>1997</v>
      </c>
      <c r="B118" s="1265">
        <v>30516</v>
      </c>
      <c r="C118" s="1265"/>
      <c r="D118" s="1268" t="s">
        <v>798</v>
      </c>
      <c r="E118" s="1268" t="s">
        <v>814</v>
      </c>
      <c r="F118" s="1265">
        <v>104</v>
      </c>
      <c r="G118" s="1265">
        <v>82</v>
      </c>
      <c r="H118" s="1265">
        <v>186</v>
      </c>
      <c r="I118" s="1266"/>
    </row>
    <row r="119" spans="1:9" s="1267" customFormat="1" ht="13.5" customHeight="1">
      <c r="A119" s="1264">
        <v>1998</v>
      </c>
      <c r="B119" s="1265">
        <v>29496</v>
      </c>
      <c r="C119" s="1265"/>
      <c r="D119" s="1268" t="s">
        <v>815</v>
      </c>
      <c r="E119" s="1268" t="s">
        <v>816</v>
      </c>
      <c r="F119" s="1265">
        <v>117</v>
      </c>
      <c r="G119" s="1265">
        <v>66</v>
      </c>
      <c r="H119" s="1265">
        <v>183</v>
      </c>
      <c r="I119" s="1266"/>
    </row>
    <row r="120" spans="1:9" s="1267" customFormat="1" ht="13.5" customHeight="1">
      <c r="A120" s="1264">
        <v>1999</v>
      </c>
      <c r="B120" s="1265">
        <v>28246</v>
      </c>
      <c r="C120" s="1265"/>
      <c r="D120" s="1268" t="s">
        <v>817</v>
      </c>
      <c r="E120" s="1268" t="s">
        <v>818</v>
      </c>
      <c r="F120" s="1265">
        <v>108</v>
      </c>
      <c r="G120" s="1265">
        <v>53</v>
      </c>
      <c r="H120" s="1265">
        <v>161</v>
      </c>
      <c r="I120" s="1266"/>
    </row>
    <row r="121" spans="1:9" s="1267" customFormat="1" ht="13.5" customHeight="1">
      <c r="A121" s="1264">
        <v>2000</v>
      </c>
      <c r="B121" s="1265">
        <v>27196</v>
      </c>
      <c r="C121" s="1265"/>
      <c r="D121" s="1268" t="s">
        <v>819</v>
      </c>
      <c r="E121" s="1268" t="s">
        <v>820</v>
      </c>
      <c r="F121" s="1265">
        <v>122</v>
      </c>
      <c r="G121" s="1265">
        <v>51</v>
      </c>
      <c r="H121" s="1265">
        <v>173</v>
      </c>
      <c r="I121" s="1266"/>
    </row>
    <row r="122" spans="1:9" s="1267" customFormat="1" ht="13.5" customHeight="1">
      <c r="A122" s="1264">
        <v>2001</v>
      </c>
      <c r="B122" s="1265">
        <v>26786</v>
      </c>
      <c r="C122" s="1265"/>
      <c r="D122" s="1268" t="s">
        <v>821</v>
      </c>
      <c r="E122" s="1268" t="s">
        <v>822</v>
      </c>
      <c r="F122" s="1265">
        <v>108</v>
      </c>
      <c r="G122" s="1265">
        <v>47</v>
      </c>
      <c r="H122" s="1265">
        <v>155</v>
      </c>
      <c r="I122" s="1266"/>
    </row>
    <row r="123" spans="1:9" s="1267" customFormat="1" ht="13.5" customHeight="1">
      <c r="A123" s="1264">
        <v>2002</v>
      </c>
      <c r="B123" s="1265">
        <v>26218</v>
      </c>
      <c r="C123" s="1265"/>
      <c r="D123" s="1268" t="s">
        <v>823</v>
      </c>
      <c r="E123" s="1268" t="s">
        <v>824</v>
      </c>
      <c r="F123" s="1265">
        <v>97</v>
      </c>
      <c r="G123" s="1265">
        <v>70</v>
      </c>
      <c r="H123" s="1265">
        <v>167</v>
      </c>
      <c r="I123" s="1266"/>
    </row>
    <row r="124" spans="1:9" s="1267" customFormat="1" ht="13.5" customHeight="1">
      <c r="A124" s="1264">
        <v>2003</v>
      </c>
      <c r="B124" s="1265">
        <v>26906</v>
      </c>
      <c r="C124" s="1265"/>
      <c r="D124" s="1268" t="s">
        <v>825</v>
      </c>
      <c r="E124" s="1268" t="s">
        <v>826</v>
      </c>
      <c r="F124" s="1265">
        <v>98</v>
      </c>
      <c r="G124" s="1265">
        <v>48</v>
      </c>
      <c r="H124" s="1265">
        <v>146</v>
      </c>
      <c r="I124" s="1266"/>
    </row>
    <row r="125" spans="1:9" s="1267" customFormat="1" ht="13.5" customHeight="1">
      <c r="A125" s="1264">
        <v>2004</v>
      </c>
      <c r="B125" s="1265">
        <v>27769</v>
      </c>
      <c r="C125" s="1265"/>
      <c r="D125" s="1268" t="s">
        <v>827</v>
      </c>
      <c r="E125" s="1268" t="s">
        <v>828</v>
      </c>
      <c r="F125" s="1265">
        <v>101</v>
      </c>
      <c r="G125" s="1265">
        <v>59</v>
      </c>
      <c r="H125" s="1265">
        <v>160</v>
      </c>
      <c r="I125" s="1266"/>
    </row>
    <row r="126" spans="1:9" s="1267" customFormat="1" ht="13.5" customHeight="1">
      <c r="A126" s="1264">
        <v>2005</v>
      </c>
      <c r="B126" s="1265">
        <v>28083</v>
      </c>
      <c r="C126" s="1265"/>
      <c r="D126" s="1268" t="s">
        <v>829</v>
      </c>
      <c r="E126" s="1268" t="s">
        <v>830</v>
      </c>
      <c r="F126" s="1265">
        <v>107</v>
      </c>
      <c r="G126" s="1265">
        <v>52</v>
      </c>
      <c r="H126" s="1265">
        <v>159</v>
      </c>
      <c r="I126" s="1266"/>
    </row>
    <row r="127" spans="1:9" s="1267" customFormat="1" ht="13.5" customHeight="1">
      <c r="A127" s="1264">
        <v>2006</v>
      </c>
      <c r="B127" s="1265">
        <v>28473</v>
      </c>
      <c r="C127" s="1265"/>
      <c r="D127" s="1268" t="s">
        <v>831</v>
      </c>
      <c r="E127" s="1268" t="s">
        <v>832</v>
      </c>
      <c r="F127" s="1265">
        <v>97</v>
      </c>
      <c r="G127" s="1265">
        <v>48</v>
      </c>
      <c r="H127" s="1265">
        <v>145</v>
      </c>
      <c r="I127" s="1266"/>
    </row>
    <row r="128" spans="1:9" s="1267" customFormat="1" ht="13.5" customHeight="1">
      <c r="A128" s="1272">
        <v>2007</v>
      </c>
      <c r="B128" s="1275">
        <v>29694</v>
      </c>
      <c r="C128" s="1265"/>
      <c r="D128" s="1268" t="s">
        <v>833</v>
      </c>
      <c r="E128" s="1268" t="s">
        <v>834</v>
      </c>
      <c r="F128" s="1265">
        <v>104</v>
      </c>
      <c r="G128" s="1265">
        <v>50</v>
      </c>
      <c r="H128" s="1265">
        <v>154</v>
      </c>
      <c r="I128" s="1266"/>
    </row>
    <row r="129" spans="1:25" s="1267" customFormat="1" ht="13.5" customHeight="1">
      <c r="A129" s="1272">
        <v>2008</v>
      </c>
      <c r="B129" s="1275">
        <v>30570</v>
      </c>
      <c r="C129" s="1265"/>
      <c r="D129" s="1268" t="s">
        <v>835</v>
      </c>
      <c r="E129" s="1268" t="s">
        <v>836</v>
      </c>
      <c r="F129" s="1265">
        <v>92</v>
      </c>
      <c r="G129" s="1265">
        <v>48</v>
      </c>
      <c r="H129" s="1265">
        <v>140</v>
      </c>
      <c r="I129" s="1266"/>
    </row>
    <row r="130" spans="1:25" s="1267" customFormat="1" ht="13.5" customHeight="1">
      <c r="A130" s="1272">
        <v>2009</v>
      </c>
      <c r="B130" s="1275">
        <v>30165</v>
      </c>
      <c r="C130" s="1265"/>
      <c r="D130" s="1268" t="s">
        <v>837</v>
      </c>
      <c r="E130" s="1268" t="s">
        <v>838</v>
      </c>
      <c r="F130" s="1265">
        <v>100</v>
      </c>
      <c r="G130" s="1265">
        <v>42</v>
      </c>
      <c r="H130" s="1265">
        <v>142</v>
      </c>
      <c r="I130" s="1266"/>
      <c r="K130" s="1269"/>
      <c r="L130" s="1269"/>
      <c r="M130" s="1269"/>
      <c r="N130" s="1269"/>
    </row>
    <row r="131" spans="1:25" s="1267" customFormat="1" ht="13.5" customHeight="1">
      <c r="A131" s="1272">
        <v>2010</v>
      </c>
      <c r="B131" s="1275">
        <v>29872</v>
      </c>
      <c r="C131" s="1265"/>
      <c r="D131" s="1268" t="s">
        <v>839</v>
      </c>
      <c r="E131" s="1268" t="s">
        <v>840</v>
      </c>
      <c r="F131" s="1265">
        <v>84</v>
      </c>
      <c r="G131" s="1265">
        <v>35</v>
      </c>
      <c r="H131" s="1265">
        <v>119</v>
      </c>
      <c r="I131" s="1266"/>
    </row>
    <row r="132" spans="1:25" s="1267" customFormat="1" ht="13.5" customHeight="1">
      <c r="A132" s="1272">
        <v>2011</v>
      </c>
      <c r="B132" s="1275">
        <v>30111</v>
      </c>
      <c r="C132" s="1265"/>
      <c r="D132" s="1268" t="s">
        <v>841</v>
      </c>
      <c r="E132" s="1268" t="s">
        <v>842</v>
      </c>
      <c r="F132" s="1265">
        <v>91</v>
      </c>
      <c r="G132" s="1265">
        <v>48</v>
      </c>
      <c r="H132" s="1265">
        <v>139</v>
      </c>
      <c r="I132" s="1266"/>
    </row>
    <row r="133" spans="1:25" s="1267" customFormat="1" ht="13.5" customHeight="1">
      <c r="A133" s="1272">
        <v>2012</v>
      </c>
      <c r="B133" s="1275">
        <v>29713</v>
      </c>
      <c r="C133" s="1265"/>
      <c r="D133" s="1268" t="s">
        <v>843</v>
      </c>
      <c r="E133" s="1268" t="s">
        <v>844</v>
      </c>
      <c r="F133" s="1265">
        <v>88</v>
      </c>
      <c r="G133" s="1265">
        <v>45</v>
      </c>
      <c r="H133" s="1265">
        <v>133</v>
      </c>
      <c r="I133" s="1266"/>
    </row>
    <row r="134" spans="1:25" s="1267" customFormat="1" ht="13.5" customHeight="1">
      <c r="A134" s="1272">
        <v>2013</v>
      </c>
      <c r="B134" s="1275">
        <v>28828</v>
      </c>
      <c r="C134" s="1265"/>
      <c r="D134" s="1268" t="s">
        <v>845</v>
      </c>
      <c r="E134" s="1268" t="s">
        <v>846</v>
      </c>
      <c r="F134" s="1265">
        <v>65</v>
      </c>
      <c r="G134" s="1265">
        <v>33</v>
      </c>
      <c r="H134" s="1265">
        <v>98</v>
      </c>
      <c r="I134" s="1266"/>
    </row>
    <row r="135" spans="1:25" s="1267" customFormat="1" ht="13.5" customHeight="1">
      <c r="A135" s="1272">
        <v>2014</v>
      </c>
      <c r="B135" s="1275">
        <v>29056</v>
      </c>
      <c r="C135" s="1265"/>
      <c r="D135" s="1268" t="s">
        <v>847</v>
      </c>
      <c r="E135" s="1268" t="s">
        <v>848</v>
      </c>
      <c r="F135" s="1265">
        <v>72</v>
      </c>
      <c r="G135" s="1265">
        <v>38</v>
      </c>
      <c r="H135" s="1265">
        <v>110</v>
      </c>
      <c r="I135" s="1266"/>
      <c r="K135" s="1269"/>
      <c r="L135" s="1269"/>
      <c r="M135" s="1269"/>
      <c r="N135" s="1269"/>
      <c r="O135" s="1269"/>
      <c r="P135" s="1269"/>
      <c r="Q135" s="1269"/>
      <c r="R135" s="1269"/>
    </row>
    <row r="136" spans="1:25" s="1267" customFormat="1" ht="13.5" customHeight="1">
      <c r="A136" s="1264">
        <v>2015</v>
      </c>
      <c r="B136" s="1265">
        <v>28354</v>
      </c>
      <c r="C136" s="1265"/>
      <c r="D136" s="1268" t="s">
        <v>849</v>
      </c>
      <c r="E136" s="1268" t="s">
        <v>850</v>
      </c>
      <c r="F136" s="1265">
        <v>63</v>
      </c>
      <c r="G136" s="1265">
        <v>36</v>
      </c>
      <c r="H136" s="1265">
        <v>99</v>
      </c>
      <c r="I136" s="1266"/>
    </row>
    <row r="137" spans="1:25" s="1267" customFormat="1" ht="13.5" customHeight="1">
      <c r="A137" s="1272">
        <v>2016</v>
      </c>
      <c r="B137" s="1275">
        <v>28236</v>
      </c>
      <c r="C137" s="1265"/>
      <c r="D137" s="1268" t="s">
        <v>851</v>
      </c>
      <c r="E137" s="1268" t="s">
        <v>852</v>
      </c>
      <c r="F137" s="1265">
        <v>66</v>
      </c>
      <c r="G137" s="1265">
        <v>28</v>
      </c>
      <c r="H137" s="1265">
        <v>94</v>
      </c>
      <c r="I137" s="1266"/>
      <c r="K137" s="1269"/>
      <c r="L137" s="1269"/>
      <c r="M137" s="1269"/>
      <c r="N137" s="1269"/>
      <c r="O137" s="1269"/>
      <c r="P137" s="1269"/>
      <c r="Q137" s="1269"/>
      <c r="R137" s="1269"/>
    </row>
    <row r="138" spans="1:25" s="1267" customFormat="1" ht="13.5" customHeight="1">
      <c r="A138" s="1272">
        <v>2017</v>
      </c>
      <c r="B138" s="1275">
        <v>27215</v>
      </c>
      <c r="C138" s="1265"/>
      <c r="D138" s="1268" t="s">
        <v>853</v>
      </c>
      <c r="E138" s="1268" t="s">
        <v>854</v>
      </c>
      <c r="F138" s="1265">
        <v>72</v>
      </c>
      <c r="G138" s="1265">
        <v>30</v>
      </c>
      <c r="H138" s="1265">
        <v>102</v>
      </c>
      <c r="I138" s="1266"/>
    </row>
    <row r="139" spans="1:25" s="1267" customFormat="1" ht="13.5" customHeight="1">
      <c r="A139" s="1272">
        <v>2018</v>
      </c>
      <c r="B139" s="1275">
        <v>26332</v>
      </c>
      <c r="C139" s="1265"/>
      <c r="D139" s="1268" t="s">
        <v>855</v>
      </c>
      <c r="E139" s="1268" t="s">
        <v>856</v>
      </c>
      <c r="F139" s="1265">
        <v>51</v>
      </c>
      <c r="G139" s="1265">
        <v>31</v>
      </c>
      <c r="H139" s="1265">
        <v>82</v>
      </c>
      <c r="I139" s="1266"/>
      <c r="K139" s="1269"/>
      <c r="L139" s="1269"/>
      <c r="M139" s="1269"/>
      <c r="N139" s="1269"/>
      <c r="O139" s="1269"/>
      <c r="P139" s="1269"/>
      <c r="Q139" s="1269"/>
      <c r="R139" s="1269"/>
    </row>
    <row r="140" spans="1:25" s="1267" customFormat="1" ht="13.5" customHeight="1">
      <c r="A140" s="1264">
        <v>2019</v>
      </c>
      <c r="B140" s="1265">
        <v>25687</v>
      </c>
      <c r="C140" s="1265"/>
      <c r="D140" s="1268" t="s">
        <v>857</v>
      </c>
      <c r="E140" s="1268" t="s">
        <v>858</v>
      </c>
      <c r="F140" s="1265">
        <v>70</v>
      </c>
      <c r="G140" s="1265">
        <v>34</v>
      </c>
      <c r="H140" s="1265">
        <v>104</v>
      </c>
      <c r="I140" s="1266"/>
    </row>
    <row r="141" spans="1:25" s="1267" customFormat="1" ht="13.5" customHeight="1">
      <c r="A141" s="1264">
        <v>2020</v>
      </c>
      <c r="B141" s="1265">
        <v>23972</v>
      </c>
      <c r="C141" s="1265"/>
      <c r="D141" s="1268" t="s">
        <v>859</v>
      </c>
      <c r="E141" s="1268" t="s">
        <v>860</v>
      </c>
      <c r="F141" s="1265">
        <v>54</v>
      </c>
      <c r="G141" s="1265">
        <v>25</v>
      </c>
      <c r="H141" s="1265">
        <v>79</v>
      </c>
      <c r="I141" s="1266"/>
    </row>
    <row r="142" spans="1:25" s="1267" customFormat="1" ht="13.5" customHeight="1">
      <c r="A142" s="1276"/>
      <c r="B142" s="1277"/>
      <c r="C142" s="1278"/>
      <c r="D142" s="1278"/>
      <c r="E142" s="1278"/>
      <c r="F142" s="1278"/>
      <c r="G142" s="1278"/>
      <c r="H142" s="1278"/>
      <c r="I142" s="1266"/>
    </row>
    <row r="143" spans="1:25" s="1267" customFormat="1" ht="13.5" customHeight="1">
      <c r="A143" s="1279"/>
      <c r="B143" s="1280"/>
      <c r="C143" s="1269"/>
      <c r="D143" s="1269"/>
      <c r="E143" s="1269"/>
      <c r="F143" s="1269"/>
      <c r="G143" s="1269"/>
      <c r="H143" s="1269"/>
      <c r="I143" s="1269"/>
    </row>
    <row r="144" spans="1:25" s="1254" customFormat="1" ht="13.5" customHeight="1">
      <c r="A144" s="2376" t="s">
        <v>28</v>
      </c>
      <c r="B144" s="2378" t="s">
        <v>21</v>
      </c>
      <c r="C144" s="2380" t="s">
        <v>99</v>
      </c>
      <c r="D144" s="2381"/>
      <c r="E144" s="2384" t="s">
        <v>100</v>
      </c>
      <c r="F144" s="2384" t="s">
        <v>101</v>
      </c>
      <c r="G144" s="2384" t="s">
        <v>720</v>
      </c>
      <c r="H144" s="2380" t="s">
        <v>24</v>
      </c>
      <c r="I144" s="1255"/>
      <c r="J144" s="1256"/>
      <c r="K144" s="1256"/>
      <c r="L144" s="1256"/>
      <c r="M144" s="1256"/>
      <c r="N144" s="1256"/>
      <c r="O144" s="1256"/>
      <c r="P144" s="1256"/>
      <c r="Q144" s="1256"/>
      <c r="R144" s="1256"/>
      <c r="S144" s="1256"/>
      <c r="T144" s="1256"/>
      <c r="U144" s="1256"/>
      <c r="V144" s="1256"/>
      <c r="W144" s="1256"/>
      <c r="X144" s="1256"/>
      <c r="Y144" s="1256"/>
    </row>
    <row r="145" spans="1:25" s="1259" customFormat="1" ht="13.5" customHeight="1">
      <c r="A145" s="2377"/>
      <c r="B145" s="2379"/>
      <c r="C145" s="2382"/>
      <c r="D145" s="2383"/>
      <c r="E145" s="2385"/>
      <c r="F145" s="2385"/>
      <c r="G145" s="2385"/>
      <c r="H145" s="2382"/>
      <c r="I145" s="1257"/>
      <c r="J145" s="1258"/>
      <c r="K145" s="1258"/>
      <c r="L145" s="1258"/>
      <c r="M145" s="1258"/>
      <c r="N145" s="1258"/>
      <c r="O145" s="1258"/>
      <c r="P145" s="1258"/>
      <c r="Q145" s="1258"/>
      <c r="R145" s="1258"/>
      <c r="S145" s="1258"/>
      <c r="T145" s="1258"/>
      <c r="U145" s="1258"/>
      <c r="V145" s="1258"/>
      <c r="W145" s="1258"/>
      <c r="X145" s="1258"/>
      <c r="Y145" s="1258"/>
    </row>
    <row r="146" spans="1:25" s="1267" customFormat="1" ht="13.5" customHeight="1">
      <c r="A146" s="1281"/>
      <c r="B146" s="2372" t="s">
        <v>31</v>
      </c>
      <c r="C146" s="2373"/>
      <c r="D146" s="2373"/>
      <c r="E146" s="2373"/>
      <c r="F146" s="2373"/>
      <c r="G146" s="2373"/>
      <c r="H146" s="2373"/>
      <c r="I146" s="1266"/>
    </row>
    <row r="147" spans="1:25" s="1267" customFormat="1" ht="13.5" customHeight="1">
      <c r="A147" s="1264" t="s">
        <v>67</v>
      </c>
      <c r="B147" s="1265">
        <v>49076</v>
      </c>
      <c r="C147" s="1265"/>
      <c r="D147" s="1265">
        <v>1441</v>
      </c>
      <c r="E147" s="1265">
        <v>2270</v>
      </c>
      <c r="F147" s="1265">
        <v>1117</v>
      </c>
      <c r="G147" s="1265">
        <v>898</v>
      </c>
      <c r="H147" s="1265">
        <v>2015</v>
      </c>
      <c r="I147" s="1266"/>
    </row>
    <row r="148" spans="1:25" s="1267" customFormat="1" ht="13.5" customHeight="1">
      <c r="A148" s="1264" t="s">
        <v>68</v>
      </c>
      <c r="B148" s="1265">
        <v>44414</v>
      </c>
      <c r="C148" s="1265"/>
      <c r="D148" s="1265">
        <v>1146</v>
      </c>
      <c r="E148" s="1265">
        <v>1807</v>
      </c>
      <c r="F148" s="1265">
        <v>789</v>
      </c>
      <c r="G148" s="1265">
        <v>490</v>
      </c>
      <c r="H148" s="1265">
        <v>1279</v>
      </c>
      <c r="I148" s="1266"/>
    </row>
    <row r="149" spans="1:25" s="1267" customFormat="1" ht="13.5" customHeight="1">
      <c r="A149" s="1264" t="s">
        <v>69</v>
      </c>
      <c r="B149" s="1265">
        <v>47986</v>
      </c>
      <c r="C149" s="1265"/>
      <c r="D149" s="1265">
        <v>1145</v>
      </c>
      <c r="E149" s="1265">
        <v>1798</v>
      </c>
      <c r="F149" s="1265">
        <v>765</v>
      </c>
      <c r="G149" s="1265">
        <v>392</v>
      </c>
      <c r="H149" s="1265">
        <v>1157</v>
      </c>
      <c r="I149" s="1266"/>
    </row>
    <row r="150" spans="1:25" s="1267" customFormat="1" ht="13.5" customHeight="1">
      <c r="A150" s="1264" t="s">
        <v>70</v>
      </c>
      <c r="B150" s="1265">
        <v>49780</v>
      </c>
      <c r="C150" s="1265"/>
      <c r="D150" s="1265">
        <v>997</v>
      </c>
      <c r="E150" s="1265">
        <v>1606</v>
      </c>
      <c r="F150" s="1265">
        <v>710</v>
      </c>
      <c r="G150" s="1265">
        <v>364</v>
      </c>
      <c r="H150" s="1265">
        <v>1074</v>
      </c>
      <c r="I150" s="1266"/>
    </row>
    <row r="151" spans="1:25" s="1267" customFormat="1" ht="13.5" customHeight="1">
      <c r="A151" s="1264" t="s">
        <v>71</v>
      </c>
      <c r="B151" s="1265">
        <v>45037</v>
      </c>
      <c r="C151" s="1265"/>
      <c r="D151" s="1265">
        <v>698</v>
      </c>
      <c r="E151" s="1265">
        <v>1156</v>
      </c>
      <c r="F151" s="1265">
        <v>538</v>
      </c>
      <c r="G151" s="1265">
        <v>291</v>
      </c>
      <c r="H151" s="1265">
        <v>829</v>
      </c>
      <c r="I151" s="1266"/>
    </row>
    <row r="152" spans="1:25" s="1267" customFormat="1" ht="13.5" customHeight="1">
      <c r="A152" s="1264" t="s">
        <v>72</v>
      </c>
      <c r="B152" s="1265">
        <v>36703</v>
      </c>
      <c r="C152" s="1265"/>
      <c r="D152" s="1265">
        <v>466</v>
      </c>
      <c r="E152" s="1265">
        <v>803</v>
      </c>
      <c r="F152" s="1265">
        <v>398</v>
      </c>
      <c r="G152" s="1265">
        <v>207</v>
      </c>
      <c r="H152" s="1265">
        <v>605</v>
      </c>
      <c r="I152" s="1266"/>
    </row>
    <row r="153" spans="1:25" s="1267" customFormat="1" ht="13.5" customHeight="1">
      <c r="A153" s="1264" t="s">
        <v>73</v>
      </c>
      <c r="B153" s="1265">
        <v>31898</v>
      </c>
      <c r="C153" s="1265"/>
      <c r="D153" s="1265">
        <v>261</v>
      </c>
      <c r="E153" s="1265">
        <v>469</v>
      </c>
      <c r="F153" s="1265">
        <v>250</v>
      </c>
      <c r="G153" s="1265">
        <v>130</v>
      </c>
      <c r="H153" s="1265">
        <v>380</v>
      </c>
      <c r="I153" s="1266"/>
    </row>
    <row r="154" spans="1:25" s="1267" customFormat="1" ht="13.5" customHeight="1">
      <c r="A154" s="1264" t="s">
        <v>74</v>
      </c>
      <c r="B154" s="1265">
        <v>32399</v>
      </c>
      <c r="C154" s="1265"/>
      <c r="D154" s="1265">
        <v>172</v>
      </c>
      <c r="E154" s="1265">
        <v>322</v>
      </c>
      <c r="F154" s="1265">
        <v>191</v>
      </c>
      <c r="G154" s="1265">
        <v>108</v>
      </c>
      <c r="H154" s="1265">
        <v>299</v>
      </c>
      <c r="I154" s="1266"/>
    </row>
    <row r="155" spans="1:25" s="1267" customFormat="1" ht="13.5" customHeight="1">
      <c r="A155" s="1264" t="s">
        <v>75</v>
      </c>
      <c r="B155" s="1265">
        <v>31882</v>
      </c>
      <c r="C155" s="1265"/>
      <c r="D155" s="1265">
        <v>166</v>
      </c>
      <c r="E155" s="1265">
        <v>269</v>
      </c>
      <c r="F155" s="1265">
        <v>132</v>
      </c>
      <c r="G155" s="1265">
        <v>95</v>
      </c>
      <c r="H155" s="1265">
        <v>227</v>
      </c>
      <c r="I155" s="1266"/>
      <c r="M155" s="1282"/>
    </row>
    <row r="156" spans="1:25" s="1267" customFormat="1" ht="13.5" customHeight="1">
      <c r="A156" s="1264" t="s">
        <v>76</v>
      </c>
      <c r="B156" s="1265">
        <v>31080.6</v>
      </c>
      <c r="C156" s="1265"/>
      <c r="D156" s="1268" t="s">
        <v>861</v>
      </c>
      <c r="E156" s="1268" t="s">
        <v>862</v>
      </c>
      <c r="F156" s="1265">
        <v>111</v>
      </c>
      <c r="G156" s="1265">
        <v>64.599999999999994</v>
      </c>
      <c r="H156" s="1265">
        <v>175.6</v>
      </c>
      <c r="I156" s="1266"/>
      <c r="M156" s="1282"/>
    </row>
    <row r="157" spans="1:25" s="1267" customFormat="1" ht="13.5" customHeight="1">
      <c r="A157" s="1264" t="s">
        <v>78</v>
      </c>
      <c r="B157" s="1265">
        <v>27660</v>
      </c>
      <c r="C157" s="1265"/>
      <c r="D157" s="1268" t="s">
        <v>863</v>
      </c>
      <c r="E157" s="1268" t="s">
        <v>864</v>
      </c>
      <c r="F157" s="1265">
        <v>88</v>
      </c>
      <c r="G157" s="1265">
        <v>47</v>
      </c>
      <c r="H157" s="1265">
        <v>135</v>
      </c>
      <c r="I157" s="1266"/>
      <c r="M157" s="1282"/>
    </row>
    <row r="158" spans="1:25" s="1267" customFormat="1" ht="13.5" customHeight="1">
      <c r="A158" s="1264" t="s">
        <v>79</v>
      </c>
      <c r="B158" s="1265">
        <v>25762</v>
      </c>
      <c r="C158" s="1265"/>
      <c r="D158" s="1268" t="s">
        <v>865</v>
      </c>
      <c r="E158" s="1268" t="s">
        <v>866</v>
      </c>
      <c r="F158" s="1265">
        <v>77</v>
      </c>
      <c r="G158" s="1265">
        <v>41</v>
      </c>
      <c r="H158" s="1265">
        <v>118</v>
      </c>
      <c r="I158" s="1266"/>
    </row>
    <row r="159" spans="1:25" s="1267" customFormat="1" ht="13.5" customHeight="1">
      <c r="A159" s="1264" t="s">
        <v>80</v>
      </c>
      <c r="B159" s="1265">
        <v>28515</v>
      </c>
      <c r="C159" s="1265"/>
      <c r="D159" s="1268" t="s">
        <v>867</v>
      </c>
      <c r="E159" s="1268" t="s">
        <v>868</v>
      </c>
      <c r="F159" s="1265">
        <v>73.2</v>
      </c>
      <c r="G159" s="1265">
        <v>32</v>
      </c>
      <c r="H159" s="1265">
        <v>105.2</v>
      </c>
      <c r="I159" s="1266"/>
    </row>
    <row r="160" spans="1:25" s="1267" customFormat="1" ht="13.5" customHeight="1">
      <c r="A160" s="1264" t="s">
        <v>81</v>
      </c>
      <c r="B160" s="1265">
        <v>27678</v>
      </c>
      <c r="C160" s="1265"/>
      <c r="D160" s="1268" t="s">
        <v>869</v>
      </c>
      <c r="E160" s="1268" t="s">
        <v>870</v>
      </c>
      <c r="F160" s="1265">
        <v>61.6</v>
      </c>
      <c r="G160" s="1265">
        <v>27.2</v>
      </c>
      <c r="H160" s="1265">
        <v>88.8</v>
      </c>
      <c r="I160" s="1266"/>
    </row>
    <row r="161" spans="1:9" s="1267" customFormat="1" ht="13.5" customHeight="1">
      <c r="A161" s="1264" t="s">
        <v>82</v>
      </c>
      <c r="B161" s="1265">
        <v>24777</v>
      </c>
      <c r="C161" s="1265"/>
      <c r="D161" s="1268" t="s">
        <v>871</v>
      </c>
      <c r="E161" s="1268" t="s">
        <v>872</v>
      </c>
      <c r="F161" s="1265">
        <v>48</v>
      </c>
      <c r="G161" s="1265">
        <v>26</v>
      </c>
      <c r="H161" s="1265">
        <v>74</v>
      </c>
      <c r="I161" s="1266"/>
    </row>
    <row r="162" spans="1:9" s="1267" customFormat="1" ht="13.5" customHeight="1">
      <c r="A162" s="1264">
        <v>1971</v>
      </c>
      <c r="B162" s="1265">
        <f t="shared" ref="B162:B182" si="0">B22-B92</f>
        <v>42261</v>
      </c>
      <c r="C162" s="1265"/>
      <c r="D162" s="1265">
        <f t="shared" ref="D162:H177" si="1">D22-D92</f>
        <v>542</v>
      </c>
      <c r="E162" s="1265">
        <f t="shared" si="1"/>
        <v>946</v>
      </c>
      <c r="F162" s="1265">
        <f t="shared" si="1"/>
        <v>479</v>
      </c>
      <c r="G162" s="1265">
        <f t="shared" si="1"/>
        <v>255</v>
      </c>
      <c r="H162" s="1265">
        <f t="shared" si="1"/>
        <v>734</v>
      </c>
      <c r="I162" s="1266"/>
    </row>
    <row r="163" spans="1:9" s="1267" customFormat="1" ht="13.5" customHeight="1">
      <c r="A163" s="1264">
        <v>1972</v>
      </c>
      <c r="B163" s="1265">
        <f t="shared" si="0"/>
        <v>38270</v>
      </c>
      <c r="C163" s="1265"/>
      <c r="D163" s="1265">
        <f t="shared" si="1"/>
        <v>525</v>
      </c>
      <c r="E163" s="1265">
        <f t="shared" si="1"/>
        <v>875</v>
      </c>
      <c r="F163" s="1265">
        <f t="shared" si="1"/>
        <v>413</v>
      </c>
      <c r="G163" s="1265">
        <f t="shared" si="1"/>
        <v>231</v>
      </c>
      <c r="H163" s="1265">
        <f t="shared" si="1"/>
        <v>644</v>
      </c>
      <c r="I163" s="1266"/>
    </row>
    <row r="164" spans="1:9" s="1267" customFormat="1" ht="13.5" customHeight="1">
      <c r="A164" s="1264">
        <v>1973</v>
      </c>
      <c r="B164" s="1265">
        <f t="shared" si="0"/>
        <v>35791</v>
      </c>
      <c r="C164" s="1265"/>
      <c r="D164" s="1265">
        <f t="shared" si="1"/>
        <v>432</v>
      </c>
      <c r="E164" s="1265">
        <f t="shared" si="1"/>
        <v>751</v>
      </c>
      <c r="F164" s="1265">
        <f t="shared" si="1"/>
        <v>372</v>
      </c>
      <c r="G164" s="1265">
        <f t="shared" si="1"/>
        <v>199</v>
      </c>
      <c r="H164" s="1265">
        <f t="shared" si="1"/>
        <v>571</v>
      </c>
      <c r="I164" s="1266"/>
    </row>
    <row r="165" spans="1:9" s="1267" customFormat="1" ht="13.5" customHeight="1">
      <c r="A165" s="1264">
        <v>1974</v>
      </c>
      <c r="B165" s="1265">
        <f t="shared" si="0"/>
        <v>34269</v>
      </c>
      <c r="C165" s="1265"/>
      <c r="D165" s="1265">
        <f t="shared" si="1"/>
        <v>426</v>
      </c>
      <c r="E165" s="1265">
        <f t="shared" si="1"/>
        <v>753</v>
      </c>
      <c r="F165" s="1265">
        <f t="shared" si="1"/>
        <v>388</v>
      </c>
      <c r="G165" s="1265">
        <f t="shared" si="1"/>
        <v>190</v>
      </c>
      <c r="H165" s="1265">
        <f t="shared" si="1"/>
        <v>578</v>
      </c>
      <c r="I165" s="1266"/>
    </row>
    <row r="166" spans="1:9" s="1267" customFormat="1" ht="13.5" customHeight="1">
      <c r="A166" s="1264">
        <v>1975</v>
      </c>
      <c r="B166" s="1265">
        <f t="shared" si="0"/>
        <v>32926</v>
      </c>
      <c r="C166" s="1265"/>
      <c r="D166" s="1265">
        <f t="shared" si="1"/>
        <v>407</v>
      </c>
      <c r="E166" s="1265">
        <f t="shared" si="1"/>
        <v>691</v>
      </c>
      <c r="F166" s="1265">
        <f t="shared" si="1"/>
        <v>338</v>
      </c>
      <c r="G166" s="1265">
        <f t="shared" si="1"/>
        <v>161</v>
      </c>
      <c r="H166" s="1265">
        <f t="shared" si="1"/>
        <v>499</v>
      </c>
      <c r="I166" s="1266"/>
    </row>
    <row r="167" spans="1:9" s="1267" customFormat="1" ht="13.5" customHeight="1">
      <c r="A167" s="1264">
        <v>1976</v>
      </c>
      <c r="B167" s="1265">
        <f t="shared" si="0"/>
        <v>31394</v>
      </c>
      <c r="C167" s="1265"/>
      <c r="D167" s="1265">
        <f t="shared" si="1"/>
        <v>305</v>
      </c>
      <c r="E167" s="1265">
        <f t="shared" si="1"/>
        <v>529</v>
      </c>
      <c r="F167" s="1265">
        <f t="shared" si="1"/>
        <v>270</v>
      </c>
      <c r="G167" s="1265">
        <f t="shared" si="1"/>
        <v>121</v>
      </c>
      <c r="H167" s="1265">
        <f t="shared" si="1"/>
        <v>391</v>
      </c>
      <c r="I167" s="1266"/>
    </row>
    <row r="168" spans="1:9" s="1267" customFormat="1" ht="13.5" customHeight="1">
      <c r="A168" s="1264">
        <v>1977</v>
      </c>
      <c r="B168" s="1265">
        <f t="shared" si="0"/>
        <v>30349</v>
      </c>
      <c r="C168" s="1265"/>
      <c r="D168" s="1265">
        <f t="shared" si="1"/>
        <v>307</v>
      </c>
      <c r="E168" s="1265">
        <f t="shared" si="1"/>
        <v>547</v>
      </c>
      <c r="F168" s="1265">
        <f t="shared" si="1"/>
        <v>289</v>
      </c>
      <c r="G168" s="1265">
        <f t="shared" si="1"/>
        <v>130</v>
      </c>
      <c r="H168" s="1265">
        <f t="shared" si="1"/>
        <v>419</v>
      </c>
      <c r="I168" s="1266"/>
    </row>
    <row r="169" spans="1:9" s="1267" customFormat="1" ht="13.5" customHeight="1">
      <c r="A169" s="1264">
        <v>1978</v>
      </c>
      <c r="B169" s="1265">
        <f t="shared" si="0"/>
        <v>31236</v>
      </c>
      <c r="C169" s="1265"/>
      <c r="D169" s="1265">
        <f t="shared" si="1"/>
        <v>250</v>
      </c>
      <c r="E169" s="1265">
        <f t="shared" si="1"/>
        <v>440</v>
      </c>
      <c r="F169" s="1265">
        <f t="shared" si="1"/>
        <v>225</v>
      </c>
      <c r="G169" s="1265">
        <f t="shared" si="1"/>
        <v>126</v>
      </c>
      <c r="H169" s="1265">
        <f t="shared" si="1"/>
        <v>351</v>
      </c>
      <c r="I169" s="1266"/>
    </row>
    <row r="170" spans="1:9" s="1267" customFormat="1" ht="13.5" customHeight="1">
      <c r="A170" s="1264">
        <v>1979</v>
      </c>
      <c r="B170" s="1265">
        <f t="shared" si="0"/>
        <v>33015</v>
      </c>
      <c r="C170" s="1265"/>
      <c r="D170" s="1265">
        <f t="shared" si="1"/>
        <v>218</v>
      </c>
      <c r="E170" s="1265">
        <f t="shared" si="1"/>
        <v>429</v>
      </c>
      <c r="F170" s="1265">
        <f t="shared" si="1"/>
        <v>251</v>
      </c>
      <c r="G170" s="1265">
        <f t="shared" si="1"/>
        <v>137</v>
      </c>
      <c r="H170" s="1265">
        <f t="shared" si="1"/>
        <v>388</v>
      </c>
      <c r="I170" s="1266"/>
    </row>
    <row r="171" spans="1:9" s="1267" customFormat="1" ht="13.5" customHeight="1">
      <c r="A171" s="1264">
        <v>1980</v>
      </c>
      <c r="B171" s="1265">
        <f t="shared" si="0"/>
        <v>33497</v>
      </c>
      <c r="C171" s="1265"/>
      <c r="D171" s="1265">
        <f t="shared" si="1"/>
        <v>226</v>
      </c>
      <c r="E171" s="1265">
        <f t="shared" si="1"/>
        <v>402</v>
      </c>
      <c r="F171" s="1265">
        <f t="shared" si="1"/>
        <v>213</v>
      </c>
      <c r="G171" s="1265">
        <f t="shared" si="1"/>
        <v>137</v>
      </c>
      <c r="H171" s="1265">
        <f t="shared" si="1"/>
        <v>350</v>
      </c>
      <c r="I171" s="1266"/>
    </row>
    <row r="172" spans="1:9" s="1267" customFormat="1" ht="13.5" customHeight="1">
      <c r="A172" s="1264">
        <v>1981</v>
      </c>
      <c r="B172" s="1265">
        <f t="shared" si="0"/>
        <v>33771</v>
      </c>
      <c r="C172" s="1265"/>
      <c r="D172" s="1265">
        <f t="shared" si="1"/>
        <v>205</v>
      </c>
      <c r="E172" s="1265">
        <f t="shared" si="1"/>
        <v>376</v>
      </c>
      <c r="F172" s="1265">
        <f t="shared" si="1"/>
        <v>225</v>
      </c>
      <c r="G172" s="1265">
        <f t="shared" si="1"/>
        <v>120</v>
      </c>
      <c r="H172" s="1265">
        <f t="shared" si="1"/>
        <v>345</v>
      </c>
      <c r="I172" s="1266"/>
    </row>
    <row r="173" spans="1:9" s="1267" customFormat="1" ht="13.5" customHeight="1">
      <c r="A173" s="1264">
        <v>1982</v>
      </c>
      <c r="B173" s="1265">
        <f t="shared" si="0"/>
        <v>32285</v>
      </c>
      <c r="C173" s="1265"/>
      <c r="D173" s="1265">
        <f t="shared" si="1"/>
        <v>167</v>
      </c>
      <c r="E173" s="1265">
        <f t="shared" si="1"/>
        <v>319</v>
      </c>
      <c r="F173" s="1265">
        <f t="shared" si="1"/>
        <v>197</v>
      </c>
      <c r="G173" s="1265">
        <f t="shared" si="1"/>
        <v>120</v>
      </c>
      <c r="H173" s="1265">
        <f t="shared" si="1"/>
        <v>317</v>
      </c>
      <c r="I173" s="1266"/>
    </row>
    <row r="174" spans="1:9" s="1267" customFormat="1" ht="13.5" customHeight="1">
      <c r="A174" s="1264">
        <v>1983</v>
      </c>
      <c r="B174" s="1265">
        <f t="shared" si="0"/>
        <v>31422</v>
      </c>
      <c r="C174" s="1265"/>
      <c r="D174" s="1265">
        <f t="shared" si="1"/>
        <v>164</v>
      </c>
      <c r="E174" s="1265">
        <f t="shared" si="1"/>
        <v>303</v>
      </c>
      <c r="F174" s="1265">
        <f t="shared" si="1"/>
        <v>173</v>
      </c>
      <c r="G174" s="1265">
        <f t="shared" si="1"/>
        <v>93</v>
      </c>
      <c r="H174" s="1265">
        <f t="shared" si="1"/>
        <v>266</v>
      </c>
      <c r="I174" s="1266"/>
    </row>
    <row r="175" spans="1:9" s="1267" customFormat="1" ht="13.5" customHeight="1">
      <c r="A175" s="1264">
        <v>1984</v>
      </c>
      <c r="B175" s="1265">
        <f t="shared" si="0"/>
        <v>31962</v>
      </c>
      <c r="C175" s="1265"/>
      <c r="D175" s="1265">
        <f t="shared" si="1"/>
        <v>155</v>
      </c>
      <c r="E175" s="1265">
        <f t="shared" si="1"/>
        <v>299</v>
      </c>
      <c r="F175" s="1265">
        <f t="shared" si="1"/>
        <v>182</v>
      </c>
      <c r="G175" s="1265">
        <f t="shared" si="1"/>
        <v>101</v>
      </c>
      <c r="H175" s="1265">
        <f t="shared" si="1"/>
        <v>283</v>
      </c>
      <c r="I175" s="1266"/>
    </row>
    <row r="176" spans="1:9" s="1267" customFormat="1" ht="13.5" customHeight="1">
      <c r="A176" s="1264">
        <v>1985</v>
      </c>
      <c r="B176" s="1265">
        <f t="shared" si="0"/>
        <v>32556</v>
      </c>
      <c r="C176" s="1265"/>
      <c r="D176" s="1265">
        <f t="shared" si="1"/>
        <v>169</v>
      </c>
      <c r="E176" s="1265">
        <f t="shared" si="1"/>
        <v>311</v>
      </c>
      <c r="F176" s="1265">
        <f t="shared" si="1"/>
        <v>178</v>
      </c>
      <c r="G176" s="1265">
        <f t="shared" si="1"/>
        <v>104</v>
      </c>
      <c r="H176" s="1265">
        <f t="shared" si="1"/>
        <v>282</v>
      </c>
      <c r="I176" s="1266"/>
    </row>
    <row r="177" spans="1:9" s="1267" customFormat="1" ht="13.5" customHeight="1">
      <c r="A177" s="1264">
        <v>1986</v>
      </c>
      <c r="B177" s="1265">
        <f t="shared" si="0"/>
        <v>31938</v>
      </c>
      <c r="C177" s="1265"/>
      <c r="D177" s="1265">
        <f t="shared" si="1"/>
        <v>177</v>
      </c>
      <c r="E177" s="1265">
        <f t="shared" si="1"/>
        <v>301</v>
      </c>
      <c r="F177" s="1265">
        <f t="shared" si="1"/>
        <v>153</v>
      </c>
      <c r="G177" s="1265">
        <f t="shared" si="1"/>
        <v>94</v>
      </c>
      <c r="H177" s="1265">
        <f t="shared" si="1"/>
        <v>247</v>
      </c>
      <c r="I177" s="1266"/>
    </row>
    <row r="178" spans="1:9" s="1267" customFormat="1" ht="13.5" customHeight="1">
      <c r="A178" s="1264">
        <v>1987</v>
      </c>
      <c r="B178" s="1265">
        <f t="shared" si="0"/>
        <v>32271</v>
      </c>
      <c r="C178" s="1265"/>
      <c r="D178" s="1265">
        <f t="shared" ref="D178:H182" si="2">D38-D108</f>
        <v>183</v>
      </c>
      <c r="E178" s="1265">
        <f t="shared" si="2"/>
        <v>291</v>
      </c>
      <c r="F178" s="1265">
        <f t="shared" si="2"/>
        <v>131</v>
      </c>
      <c r="G178" s="1265">
        <f t="shared" si="2"/>
        <v>101</v>
      </c>
      <c r="H178" s="1265">
        <f t="shared" si="2"/>
        <v>232</v>
      </c>
      <c r="I178" s="1266"/>
    </row>
    <row r="179" spans="1:9" s="1267" customFormat="1" ht="13.5" customHeight="1">
      <c r="A179" s="1264">
        <v>1988</v>
      </c>
      <c r="B179" s="1265">
        <f t="shared" si="0"/>
        <v>32152</v>
      </c>
      <c r="C179" s="1265"/>
      <c r="D179" s="1265">
        <f t="shared" si="2"/>
        <v>171</v>
      </c>
      <c r="E179" s="1265">
        <f t="shared" si="2"/>
        <v>263</v>
      </c>
      <c r="F179" s="1265">
        <f t="shared" si="2"/>
        <v>119</v>
      </c>
      <c r="G179" s="1265">
        <f t="shared" si="2"/>
        <v>100</v>
      </c>
      <c r="H179" s="1265">
        <f t="shared" si="2"/>
        <v>219</v>
      </c>
      <c r="I179" s="1266"/>
    </row>
    <row r="180" spans="1:9" s="1267" customFormat="1" ht="13.5" customHeight="1">
      <c r="A180" s="1264">
        <v>1989</v>
      </c>
      <c r="B180" s="1265">
        <f t="shared" si="0"/>
        <v>30976</v>
      </c>
      <c r="C180" s="1265"/>
      <c r="D180" s="1265">
        <v>134</v>
      </c>
      <c r="E180" s="1265">
        <f t="shared" si="2"/>
        <v>227</v>
      </c>
      <c r="F180" s="1265">
        <f t="shared" si="2"/>
        <v>128</v>
      </c>
      <c r="G180" s="1265">
        <f t="shared" si="2"/>
        <v>95</v>
      </c>
      <c r="H180" s="1265">
        <f t="shared" si="2"/>
        <v>223</v>
      </c>
      <c r="I180" s="1266"/>
    </row>
    <row r="181" spans="1:9" s="1267" customFormat="1" ht="13.5" customHeight="1">
      <c r="A181" s="1264">
        <v>1990</v>
      </c>
      <c r="B181" s="1265">
        <f t="shared" si="0"/>
        <v>32075</v>
      </c>
      <c r="C181" s="1265"/>
      <c r="D181" s="1265">
        <f>D41-D111</f>
        <v>166</v>
      </c>
      <c r="E181" s="1265">
        <f t="shared" si="2"/>
        <v>265</v>
      </c>
      <c r="F181" s="1265">
        <f t="shared" si="2"/>
        <v>130</v>
      </c>
      <c r="G181" s="1265">
        <f t="shared" si="2"/>
        <v>83</v>
      </c>
      <c r="H181" s="1265">
        <f t="shared" si="2"/>
        <v>213</v>
      </c>
      <c r="I181" s="1266"/>
    </row>
    <row r="182" spans="1:9" s="1267" customFormat="1" ht="13.5" customHeight="1">
      <c r="A182" s="1264">
        <v>1991</v>
      </c>
      <c r="B182" s="1265">
        <f t="shared" si="0"/>
        <v>32605</v>
      </c>
      <c r="C182" s="1265"/>
      <c r="D182" s="1265">
        <f>D42-D112</f>
        <v>166</v>
      </c>
      <c r="E182" s="1265">
        <f t="shared" si="2"/>
        <v>242</v>
      </c>
      <c r="F182" s="1265">
        <f t="shared" si="2"/>
        <v>104</v>
      </c>
      <c r="G182" s="1265">
        <f t="shared" si="2"/>
        <v>70</v>
      </c>
      <c r="H182" s="1265">
        <f t="shared" si="2"/>
        <v>174</v>
      </c>
      <c r="I182" s="1266"/>
    </row>
    <row r="183" spans="1:9" s="1267" customFormat="1" ht="13.5" customHeight="1">
      <c r="A183" s="1264">
        <v>1992</v>
      </c>
      <c r="B183" s="1265">
        <v>32179</v>
      </c>
      <c r="C183" s="1265"/>
      <c r="D183" s="1268" t="s">
        <v>873</v>
      </c>
      <c r="E183" s="1268" t="s">
        <v>874</v>
      </c>
      <c r="F183" s="1265">
        <v>120</v>
      </c>
      <c r="G183" s="1265">
        <v>64</v>
      </c>
      <c r="H183" s="1265">
        <v>184</v>
      </c>
      <c r="I183" s="1266"/>
    </row>
    <row r="184" spans="1:9" s="1267" customFormat="1" ht="13.5" customHeight="1">
      <c r="A184" s="1264">
        <v>1993</v>
      </c>
      <c r="B184" s="1265">
        <v>30963</v>
      </c>
      <c r="C184" s="1265"/>
      <c r="D184" s="1268" t="s">
        <v>875</v>
      </c>
      <c r="E184" s="1268" t="s">
        <v>876</v>
      </c>
      <c r="F184" s="1265">
        <v>108</v>
      </c>
      <c r="G184" s="1265">
        <v>64</v>
      </c>
      <c r="H184" s="1265">
        <v>172</v>
      </c>
      <c r="I184" s="1266"/>
    </row>
    <row r="185" spans="1:9" s="1267" customFormat="1" ht="13.5" customHeight="1">
      <c r="A185" s="1264">
        <v>1994</v>
      </c>
      <c r="B185" s="1265">
        <v>30257</v>
      </c>
      <c r="C185" s="1265"/>
      <c r="D185" s="1268" t="s">
        <v>877</v>
      </c>
      <c r="E185" s="1268" t="s">
        <v>878</v>
      </c>
      <c r="F185" s="1265">
        <v>109</v>
      </c>
      <c r="G185" s="1265">
        <v>61</v>
      </c>
      <c r="H185" s="1265">
        <v>170</v>
      </c>
      <c r="I185" s="1266"/>
    </row>
    <row r="186" spans="1:9" s="1267" customFormat="1" ht="13.5" customHeight="1">
      <c r="A186" s="1264">
        <v>1995</v>
      </c>
      <c r="B186" s="1265">
        <v>29399</v>
      </c>
      <c r="C186" s="1265"/>
      <c r="D186" s="1268" t="s">
        <v>879</v>
      </c>
      <c r="E186" s="1268" t="s">
        <v>880</v>
      </c>
      <c r="F186" s="1265">
        <v>114</v>
      </c>
      <c r="G186" s="1265">
        <v>64</v>
      </c>
      <c r="H186" s="1265">
        <v>178</v>
      </c>
      <c r="I186" s="1266"/>
    </row>
    <row r="187" spans="1:9" s="1267" customFormat="1" ht="13.5" customHeight="1">
      <c r="A187" s="1264">
        <v>1996</v>
      </c>
      <c r="B187" s="1265">
        <v>28773</v>
      </c>
      <c r="C187" s="1265"/>
      <c r="D187" s="1268" t="s">
        <v>881</v>
      </c>
      <c r="E187" s="1268" t="s">
        <v>882</v>
      </c>
      <c r="F187" s="1265">
        <v>102</v>
      </c>
      <c r="G187" s="1265">
        <v>57</v>
      </c>
      <c r="H187" s="1265">
        <v>159</v>
      </c>
      <c r="I187" s="1266"/>
    </row>
    <row r="188" spans="1:9" s="1267" customFormat="1" ht="13.5" customHeight="1">
      <c r="A188" s="1264">
        <v>1997</v>
      </c>
      <c r="B188" s="1265">
        <v>28924</v>
      </c>
      <c r="C188" s="1265"/>
      <c r="D188" s="1268" t="s">
        <v>883</v>
      </c>
      <c r="E188" s="1268" t="s">
        <v>884</v>
      </c>
      <c r="F188" s="1265">
        <v>85</v>
      </c>
      <c r="G188" s="1265">
        <v>45</v>
      </c>
      <c r="H188" s="1265">
        <v>130</v>
      </c>
      <c r="I188" s="1266"/>
    </row>
    <row r="189" spans="1:9" s="1267" customFormat="1" ht="13.5" customHeight="1">
      <c r="A189" s="1264">
        <v>1998</v>
      </c>
      <c r="B189" s="1265">
        <v>27823</v>
      </c>
      <c r="C189" s="1265"/>
      <c r="D189" s="1268" t="s">
        <v>885</v>
      </c>
      <c r="E189" s="1268" t="s">
        <v>886</v>
      </c>
      <c r="F189" s="1265">
        <v>89</v>
      </c>
      <c r="G189" s="1265">
        <v>48</v>
      </c>
      <c r="H189" s="1265">
        <v>137</v>
      </c>
      <c r="I189" s="1266"/>
    </row>
    <row r="190" spans="1:9" s="1267" customFormat="1" ht="13.5" customHeight="1">
      <c r="A190" s="1264">
        <v>1999</v>
      </c>
      <c r="B190" s="1265">
        <v>26901</v>
      </c>
      <c r="C190" s="1265"/>
      <c r="D190" s="1268" t="s">
        <v>887</v>
      </c>
      <c r="E190" s="1268" t="s">
        <v>888</v>
      </c>
      <c r="F190" s="1265">
        <v>74</v>
      </c>
      <c r="G190" s="1265">
        <v>41</v>
      </c>
      <c r="H190" s="1265">
        <v>115</v>
      </c>
      <c r="I190" s="1266"/>
    </row>
    <row r="191" spans="1:9" s="1267" customFormat="1" ht="13.5" customHeight="1">
      <c r="A191" s="1264">
        <v>2000</v>
      </c>
      <c r="B191" s="1265">
        <v>25880</v>
      </c>
      <c r="C191" s="1265"/>
      <c r="D191" s="1268" t="s">
        <v>889</v>
      </c>
      <c r="E191" s="1268" t="s">
        <v>890</v>
      </c>
      <c r="F191" s="1265">
        <v>90</v>
      </c>
      <c r="G191" s="1265">
        <v>42</v>
      </c>
      <c r="H191" s="1265">
        <v>132</v>
      </c>
      <c r="I191" s="1266"/>
    </row>
    <row r="192" spans="1:9" s="1267" customFormat="1" ht="13.5" customHeight="1">
      <c r="A192" s="1264">
        <v>2001</v>
      </c>
      <c r="B192" s="1265">
        <v>25741</v>
      </c>
      <c r="C192" s="1265"/>
      <c r="D192" s="1268" t="s">
        <v>891</v>
      </c>
      <c r="E192" s="1268" t="s">
        <v>892</v>
      </c>
      <c r="F192" s="1265">
        <v>91</v>
      </c>
      <c r="G192" s="1265">
        <v>44</v>
      </c>
      <c r="H192" s="1265">
        <v>135</v>
      </c>
      <c r="I192" s="1266"/>
    </row>
    <row r="193" spans="1:19" s="1267" customFormat="1" ht="13.5" customHeight="1">
      <c r="A193" s="1264">
        <v>2002</v>
      </c>
      <c r="B193" s="1265">
        <v>25052</v>
      </c>
      <c r="C193" s="1265"/>
      <c r="D193" s="1268" t="s">
        <v>893</v>
      </c>
      <c r="E193" s="1268" t="s">
        <v>894</v>
      </c>
      <c r="F193" s="1265">
        <v>66</v>
      </c>
      <c r="G193" s="1265">
        <v>37</v>
      </c>
      <c r="H193" s="1265">
        <v>103</v>
      </c>
      <c r="I193" s="1266"/>
    </row>
    <row r="194" spans="1:19" s="1267" customFormat="1" ht="13.5" customHeight="1">
      <c r="A194" s="1264">
        <v>2003</v>
      </c>
      <c r="B194" s="1265">
        <v>25526</v>
      </c>
      <c r="C194" s="1265"/>
      <c r="D194" s="1268" t="s">
        <v>895</v>
      </c>
      <c r="E194" s="1268" t="s">
        <v>804</v>
      </c>
      <c r="F194" s="1265">
        <v>80</v>
      </c>
      <c r="G194" s="1265">
        <v>39</v>
      </c>
      <c r="H194" s="1265">
        <v>119</v>
      </c>
      <c r="I194" s="1266"/>
    </row>
    <row r="195" spans="1:19" s="1267" customFormat="1" ht="13.5" customHeight="1">
      <c r="A195" s="1264">
        <v>2004</v>
      </c>
      <c r="B195" s="1265">
        <v>26188</v>
      </c>
      <c r="C195" s="1265"/>
      <c r="D195" s="1268" t="s">
        <v>896</v>
      </c>
      <c r="E195" s="1268" t="s">
        <v>897</v>
      </c>
      <c r="F195" s="1265">
        <v>65</v>
      </c>
      <c r="G195" s="1265">
        <v>41</v>
      </c>
      <c r="H195" s="1265">
        <v>106</v>
      </c>
      <c r="I195" s="1266"/>
    </row>
    <row r="196" spans="1:19" s="1267" customFormat="1" ht="13.5" customHeight="1">
      <c r="A196" s="1264">
        <v>2005</v>
      </c>
      <c r="B196" s="1265">
        <v>26303</v>
      </c>
      <c r="C196" s="1265"/>
      <c r="D196" s="1268" t="s">
        <v>898</v>
      </c>
      <c r="E196" s="1268" t="s">
        <v>899</v>
      </c>
      <c r="F196" s="1265">
        <v>83</v>
      </c>
      <c r="G196" s="1265">
        <v>42</v>
      </c>
      <c r="H196" s="1265">
        <v>125</v>
      </c>
      <c r="I196" s="1266"/>
    </row>
    <row r="197" spans="1:19" s="1267" customFormat="1" ht="13.5" customHeight="1">
      <c r="A197" s="1264">
        <v>2006</v>
      </c>
      <c r="B197" s="1265">
        <v>27217</v>
      </c>
      <c r="C197" s="1265"/>
      <c r="D197" s="1268" t="s">
        <v>900</v>
      </c>
      <c r="E197" s="1268" t="s">
        <v>901</v>
      </c>
      <c r="F197" s="1265">
        <v>75</v>
      </c>
      <c r="G197" s="1265">
        <v>28</v>
      </c>
      <c r="H197" s="1265">
        <v>103</v>
      </c>
      <c r="I197" s="1266"/>
    </row>
    <row r="198" spans="1:19" s="1267" customFormat="1" ht="13.5" customHeight="1">
      <c r="A198" s="1264">
        <v>2007</v>
      </c>
      <c r="B198" s="1265">
        <v>28087</v>
      </c>
      <c r="C198" s="1265"/>
      <c r="D198" s="1268" t="s">
        <v>902</v>
      </c>
      <c r="E198" s="1268" t="s">
        <v>903</v>
      </c>
      <c r="F198" s="1265">
        <v>84</v>
      </c>
      <c r="G198" s="1265">
        <v>34</v>
      </c>
      <c r="H198" s="1265">
        <v>118</v>
      </c>
      <c r="I198" s="1266"/>
    </row>
    <row r="199" spans="1:19" s="1267" customFormat="1" ht="13.5" customHeight="1">
      <c r="A199" s="1264">
        <v>2008</v>
      </c>
      <c r="B199" s="1265">
        <v>29471</v>
      </c>
      <c r="C199" s="1265"/>
      <c r="D199" s="1268" t="s">
        <v>904</v>
      </c>
      <c r="E199" s="1268" t="s">
        <v>905</v>
      </c>
      <c r="F199" s="1265">
        <v>76</v>
      </c>
      <c r="G199" s="1265">
        <v>37</v>
      </c>
      <c r="H199" s="1265">
        <v>113</v>
      </c>
      <c r="I199" s="1266"/>
    </row>
    <row r="200" spans="1:19" s="1267" customFormat="1" ht="13.5" customHeight="1">
      <c r="A200" s="1264">
        <v>2009</v>
      </c>
      <c r="B200" s="1265">
        <v>28881</v>
      </c>
      <c r="C200" s="1265"/>
      <c r="D200" s="1268" t="s">
        <v>906</v>
      </c>
      <c r="E200" s="1268" t="s">
        <v>907</v>
      </c>
      <c r="F200" s="1265">
        <v>65</v>
      </c>
      <c r="G200" s="1265">
        <v>28</v>
      </c>
      <c r="H200" s="1265">
        <v>93</v>
      </c>
      <c r="I200" s="1266"/>
    </row>
    <row r="201" spans="1:19" s="1267" customFormat="1" ht="13.5" customHeight="1">
      <c r="A201" s="1264">
        <v>2010</v>
      </c>
      <c r="B201" s="1265">
        <v>28919</v>
      </c>
      <c r="C201" s="1265"/>
      <c r="D201" s="1268" t="s">
        <v>908</v>
      </c>
      <c r="E201" s="1268" t="s">
        <v>909</v>
      </c>
      <c r="F201" s="1265">
        <v>66</v>
      </c>
      <c r="G201" s="1265">
        <v>33</v>
      </c>
      <c r="H201" s="1265">
        <v>99</v>
      </c>
      <c r="I201" s="1266"/>
    </row>
    <row r="202" spans="1:19" s="1267" customFormat="1" ht="13.5" customHeight="1">
      <c r="A202" s="1264">
        <v>2011</v>
      </c>
      <c r="B202" s="1265">
        <v>28479</v>
      </c>
      <c r="C202" s="1265"/>
      <c r="D202" s="1268" t="s">
        <v>910</v>
      </c>
      <c r="E202" s="1268" t="s">
        <v>911</v>
      </c>
      <c r="F202" s="1265">
        <v>68</v>
      </c>
      <c r="G202" s="1265">
        <v>31</v>
      </c>
      <c r="H202" s="1265">
        <v>99</v>
      </c>
      <c r="I202" s="1266"/>
    </row>
    <row r="203" spans="1:19" s="1267" customFormat="1" ht="13.5" customHeight="1">
      <c r="A203" s="1264">
        <v>2012</v>
      </c>
      <c r="B203" s="1265">
        <v>28314</v>
      </c>
      <c r="C203" s="1265"/>
      <c r="D203" s="1268" t="s">
        <v>891</v>
      </c>
      <c r="E203" s="1268" t="s">
        <v>912</v>
      </c>
      <c r="F203" s="1265">
        <v>60</v>
      </c>
      <c r="G203" s="1265">
        <v>24</v>
      </c>
      <c r="H203" s="1265">
        <v>84</v>
      </c>
      <c r="I203" s="1266"/>
      <c r="K203" s="1269"/>
      <c r="L203" s="1269"/>
      <c r="M203" s="1269"/>
      <c r="N203" s="1269"/>
    </row>
    <row r="204" spans="1:19" s="1267" customFormat="1" ht="13.5" customHeight="1">
      <c r="A204" s="1264">
        <v>2013</v>
      </c>
      <c r="B204" s="1265">
        <v>27186</v>
      </c>
      <c r="C204" s="1265"/>
      <c r="D204" s="1268" t="s">
        <v>913</v>
      </c>
      <c r="E204" s="1268" t="s">
        <v>914</v>
      </c>
      <c r="F204" s="1265">
        <v>66</v>
      </c>
      <c r="G204" s="1265">
        <v>22</v>
      </c>
      <c r="H204" s="1265">
        <v>88</v>
      </c>
      <c r="I204" s="1266"/>
    </row>
    <row r="205" spans="1:19" s="1267" customFormat="1" ht="13.5" customHeight="1">
      <c r="A205" s="1264">
        <v>2014</v>
      </c>
      <c r="B205" s="1265">
        <v>27669</v>
      </c>
      <c r="C205" s="1265"/>
      <c r="D205" s="1268" t="s">
        <v>915</v>
      </c>
      <c r="E205" s="1268" t="s">
        <v>916</v>
      </c>
      <c r="F205" s="1265">
        <v>65</v>
      </c>
      <c r="G205" s="1265">
        <v>32</v>
      </c>
      <c r="H205" s="1265">
        <v>97</v>
      </c>
      <c r="I205" s="1266"/>
    </row>
    <row r="206" spans="1:19" s="1267" customFormat="1" ht="13.5" customHeight="1">
      <c r="A206" s="1264">
        <v>2015</v>
      </c>
      <c r="B206" s="1265">
        <v>26744</v>
      </c>
      <c r="C206" s="1265"/>
      <c r="D206" s="1268" t="s">
        <v>917</v>
      </c>
      <c r="E206" s="1268" t="s">
        <v>918</v>
      </c>
      <c r="F206" s="1265">
        <v>49</v>
      </c>
      <c r="G206" s="1265">
        <v>27</v>
      </c>
      <c r="H206" s="1265">
        <v>76</v>
      </c>
      <c r="I206" s="1266"/>
      <c r="L206" s="1269"/>
      <c r="M206" s="1269"/>
      <c r="N206" s="1269"/>
      <c r="O206" s="1269"/>
      <c r="P206" s="1269"/>
      <c r="Q206" s="1269"/>
      <c r="R206" s="1269"/>
      <c r="S206" s="1269"/>
    </row>
    <row r="207" spans="1:19" s="1267" customFormat="1" ht="13.5" customHeight="1">
      <c r="A207" s="1264">
        <v>2016</v>
      </c>
      <c r="B207" s="1265">
        <v>26252</v>
      </c>
      <c r="C207" s="1265"/>
      <c r="D207" s="1268" t="s">
        <v>919</v>
      </c>
      <c r="E207" s="1268" t="s">
        <v>920</v>
      </c>
      <c r="F207" s="1265">
        <v>55</v>
      </c>
      <c r="G207" s="1265">
        <v>32</v>
      </c>
      <c r="H207" s="1265">
        <v>87</v>
      </c>
      <c r="I207" s="1266"/>
    </row>
    <row r="208" spans="1:19" s="1267" customFormat="1" ht="13.5" customHeight="1">
      <c r="A208" s="1264">
        <v>2017</v>
      </c>
      <c r="B208" s="1265">
        <v>25646</v>
      </c>
      <c r="C208" s="1265"/>
      <c r="D208" s="1268" t="s">
        <v>921</v>
      </c>
      <c r="E208" s="1268" t="s">
        <v>922</v>
      </c>
      <c r="F208" s="1265">
        <v>47</v>
      </c>
      <c r="G208" s="1265">
        <v>27</v>
      </c>
      <c r="H208" s="1265">
        <v>74</v>
      </c>
      <c r="I208" s="1266"/>
      <c r="K208" s="1269"/>
      <c r="L208" s="1269"/>
      <c r="M208" s="1269"/>
      <c r="N208" s="1269"/>
      <c r="O208" s="1269"/>
      <c r="P208" s="1269"/>
      <c r="Q208" s="1269"/>
      <c r="R208" s="1269"/>
    </row>
    <row r="209" spans="1:18" s="1267" customFormat="1" ht="13.5" customHeight="1">
      <c r="A209" s="1264">
        <v>2018</v>
      </c>
      <c r="B209" s="1265">
        <v>24976</v>
      </c>
      <c r="C209" s="1265"/>
      <c r="D209" s="1268" t="s">
        <v>923</v>
      </c>
      <c r="E209" s="1268" t="s">
        <v>924</v>
      </c>
      <c r="F209" s="1265">
        <v>52</v>
      </c>
      <c r="G209" s="1265">
        <v>29</v>
      </c>
      <c r="H209" s="1265">
        <v>81</v>
      </c>
      <c r="I209" s="1266"/>
    </row>
    <row r="210" spans="1:18" s="1267" customFormat="1" ht="13.5" customHeight="1">
      <c r="A210" s="1264">
        <v>2019</v>
      </c>
      <c r="B210" s="1265">
        <v>24176</v>
      </c>
      <c r="C210" s="1265"/>
      <c r="D210" s="1268" t="s">
        <v>925</v>
      </c>
      <c r="E210" s="1268" t="s">
        <v>926</v>
      </c>
      <c r="F210" s="1265">
        <v>40</v>
      </c>
      <c r="G210" s="1265">
        <v>21</v>
      </c>
      <c r="H210" s="1265">
        <v>61</v>
      </c>
      <c r="I210" s="1266"/>
      <c r="K210" s="1269"/>
      <c r="L210" s="1269"/>
      <c r="M210" s="1269"/>
      <c r="N210" s="1269"/>
      <c r="O210" s="1269"/>
      <c r="P210" s="1269"/>
      <c r="Q210" s="1269"/>
      <c r="R210" s="1269"/>
    </row>
    <row r="211" spans="1:18" s="1267" customFormat="1" ht="13.5" customHeight="1">
      <c r="A211" s="1264">
        <v>2020</v>
      </c>
      <c r="B211" s="1265">
        <v>22837</v>
      </c>
      <c r="C211" s="1265"/>
      <c r="D211" s="1268" t="s">
        <v>927</v>
      </c>
      <c r="E211" s="1268" t="s">
        <v>928</v>
      </c>
      <c r="F211" s="1265">
        <v>46</v>
      </c>
      <c r="G211" s="1265">
        <v>21</v>
      </c>
      <c r="H211" s="1265">
        <v>67</v>
      </c>
      <c r="I211" s="1266"/>
      <c r="K211" s="1269"/>
      <c r="L211" s="1269"/>
      <c r="M211" s="1269"/>
      <c r="N211" s="1269"/>
      <c r="O211" s="1269"/>
      <c r="P211" s="1269"/>
      <c r="Q211" s="1269"/>
      <c r="R211" s="1269"/>
    </row>
    <row r="212" spans="1:18" s="1267" customFormat="1" ht="13.5" customHeight="1">
      <c r="A212" s="1270"/>
      <c r="B212" s="1277"/>
      <c r="C212" s="1278"/>
      <c r="D212" s="1278"/>
      <c r="E212" s="1278"/>
      <c r="F212" s="1278"/>
      <c r="G212" s="1278"/>
      <c r="H212" s="1278"/>
      <c r="I212" s="1266"/>
    </row>
    <row r="213" spans="1:18" ht="6.75" customHeight="1">
      <c r="A213" s="1256"/>
      <c r="B213" s="1283"/>
      <c r="C213" s="1283"/>
      <c r="D213" s="1283"/>
      <c r="E213" s="1283"/>
      <c r="F213" s="1283"/>
      <c r="G213" s="1283"/>
      <c r="H213" s="1283"/>
    </row>
    <row r="214" spans="1:18" ht="15.95" customHeight="1">
      <c r="A214" s="1286" t="s">
        <v>83</v>
      </c>
      <c r="B214" s="1280"/>
      <c r="C214" s="1269"/>
      <c r="D214" s="1269"/>
      <c r="E214" s="1269"/>
      <c r="F214" s="1269"/>
      <c r="G214" s="1269"/>
      <c r="H214" s="1269"/>
      <c r="I214" s="1269"/>
    </row>
    <row r="215" spans="1:18" ht="15">
      <c r="A215" s="2374" t="s">
        <v>929</v>
      </c>
      <c r="B215" s="2374"/>
      <c r="C215" s="2374"/>
      <c r="D215" s="2374"/>
      <c r="E215" s="2374"/>
      <c r="F215" s="2374"/>
      <c r="G215" s="2374"/>
      <c r="H215" s="2374"/>
    </row>
    <row r="216" spans="1:18" ht="15">
      <c r="A216" s="2374"/>
      <c r="B216" s="2374"/>
      <c r="C216" s="2374"/>
      <c r="D216" s="2374"/>
      <c r="E216" s="2374"/>
      <c r="F216" s="2374"/>
      <c r="G216" s="2374"/>
      <c r="H216" s="2374"/>
    </row>
    <row r="217" spans="1:18" ht="15">
      <c r="A217" s="2374"/>
      <c r="B217" s="2374"/>
      <c r="C217" s="2374"/>
      <c r="D217" s="2374"/>
      <c r="E217" s="2374"/>
      <c r="F217" s="2374"/>
      <c r="G217" s="2374"/>
      <c r="H217" s="2374"/>
    </row>
    <row r="218" spans="1:18" ht="15">
      <c r="A218" s="2374" t="s">
        <v>930</v>
      </c>
      <c r="B218" s="2374"/>
      <c r="C218" s="2374"/>
      <c r="D218" s="2374"/>
      <c r="E218" s="2374"/>
      <c r="F218" s="2374"/>
      <c r="G218" s="2374"/>
      <c r="H218" s="2374"/>
    </row>
    <row r="219" spans="1:18" ht="14.25" customHeight="1">
      <c r="B219" s="1285"/>
      <c r="C219" s="1285"/>
      <c r="D219" s="1285"/>
      <c r="E219" s="1285"/>
      <c r="F219" s="1283"/>
      <c r="G219" s="1283"/>
      <c r="H219" s="1283"/>
    </row>
    <row r="220" spans="1:18" ht="15.95" customHeight="1">
      <c r="A220" s="2375" t="s">
        <v>16</v>
      </c>
      <c r="B220" s="2375"/>
      <c r="C220" s="1287"/>
      <c r="D220" s="1287"/>
      <c r="E220" s="1287"/>
      <c r="F220" s="1285"/>
      <c r="G220" s="1285"/>
      <c r="H220" s="1285"/>
      <c r="I220" s="1285"/>
    </row>
    <row r="221" spans="1:18" ht="15.95" customHeight="1">
      <c r="A221" s="1256"/>
      <c r="B221" s="1283"/>
      <c r="C221" s="1283"/>
      <c r="D221" s="1283"/>
      <c r="E221" s="1283"/>
      <c r="F221" s="1283"/>
      <c r="G221" s="1283"/>
      <c r="H221" s="1283"/>
    </row>
    <row r="222" spans="1:18" ht="15.95" customHeight="1">
      <c r="A222" s="1256"/>
      <c r="B222" s="1283"/>
      <c r="C222" s="1283"/>
      <c r="D222" s="1283"/>
      <c r="E222" s="1283"/>
      <c r="F222" s="1283"/>
      <c r="G222" s="1283"/>
      <c r="H222" s="1283"/>
    </row>
    <row r="223" spans="1:18" ht="15.95" customHeight="1">
      <c r="A223" s="1256"/>
      <c r="B223" s="1283"/>
      <c r="C223" s="1283"/>
      <c r="D223" s="1283"/>
      <c r="E223" s="1283"/>
      <c r="F223" s="1283"/>
      <c r="G223" s="1283"/>
      <c r="H223" s="1283"/>
    </row>
    <row r="224" spans="1:18" ht="15.95" customHeight="1">
      <c r="A224" s="1256"/>
      <c r="B224" s="1268"/>
      <c r="C224" s="1283"/>
      <c r="D224" s="1283"/>
      <c r="E224" s="1283"/>
      <c r="F224" s="1283"/>
      <c r="G224" s="1283"/>
      <c r="H224" s="1283"/>
    </row>
    <row r="225" spans="1:8" ht="15.95" customHeight="1">
      <c r="A225" s="1256"/>
      <c r="B225" s="1268"/>
      <c r="C225" s="1283"/>
      <c r="D225" s="1283"/>
      <c r="E225" s="1283"/>
      <c r="F225" s="1283"/>
      <c r="G225" s="1283"/>
      <c r="H225" s="1283"/>
    </row>
    <row r="226" spans="1:8" ht="15.95" customHeight="1">
      <c r="A226" s="1256"/>
      <c r="B226" s="1268"/>
      <c r="C226" s="1283"/>
      <c r="D226" s="1283"/>
      <c r="E226" s="1283"/>
      <c r="F226" s="1283"/>
      <c r="G226" s="1283"/>
      <c r="H226" s="1283"/>
    </row>
    <row r="227" spans="1:8" ht="15.95" customHeight="1">
      <c r="A227" s="1256"/>
      <c r="B227" s="1268"/>
      <c r="C227" s="1283"/>
      <c r="D227" s="1283"/>
      <c r="E227" s="1283"/>
      <c r="F227" s="1283"/>
      <c r="G227" s="1283"/>
      <c r="H227" s="1283"/>
    </row>
    <row r="228" spans="1:8" ht="15.95" customHeight="1">
      <c r="A228" s="1256"/>
      <c r="B228" s="1268"/>
      <c r="C228" s="1283"/>
      <c r="D228" s="1283"/>
      <c r="E228" s="1283"/>
      <c r="F228" s="1283"/>
      <c r="G228" s="1283"/>
      <c r="H228" s="1283"/>
    </row>
    <row r="229" spans="1:8" ht="15.95" customHeight="1">
      <c r="A229" s="1256"/>
      <c r="B229" s="1283"/>
      <c r="C229" s="1283"/>
      <c r="D229" s="1283"/>
      <c r="E229" s="1283"/>
      <c r="F229" s="1283"/>
      <c r="G229" s="1283"/>
      <c r="H229" s="1283"/>
    </row>
    <row r="230" spans="1:8" ht="15.95" customHeight="1">
      <c r="A230" s="1256"/>
      <c r="B230" s="1283"/>
      <c r="C230" s="1283"/>
      <c r="D230" s="1283"/>
      <c r="E230" s="1283"/>
      <c r="F230" s="1283"/>
      <c r="G230" s="1283"/>
      <c r="H230" s="1283"/>
    </row>
    <row r="231" spans="1:8" ht="15.95" customHeight="1">
      <c r="A231" s="1256"/>
      <c r="B231" s="1283"/>
      <c r="C231" s="1283"/>
      <c r="D231" s="1283"/>
      <c r="E231" s="1283"/>
      <c r="F231" s="1283"/>
      <c r="G231" s="1283"/>
      <c r="H231" s="1283"/>
    </row>
    <row r="232" spans="1:8" ht="15.95" customHeight="1">
      <c r="A232" s="1256"/>
      <c r="B232" s="1283"/>
      <c r="C232" s="1283"/>
      <c r="D232" s="1283"/>
      <c r="E232" s="1283"/>
      <c r="F232" s="1283"/>
      <c r="G232" s="1283"/>
      <c r="H232" s="1283"/>
    </row>
    <row r="233" spans="1:8" ht="15.95" customHeight="1">
      <c r="A233" s="1256"/>
      <c r="B233" s="1283"/>
      <c r="C233" s="1283"/>
      <c r="D233" s="1283"/>
      <c r="E233" s="1283"/>
      <c r="F233" s="1283"/>
      <c r="G233" s="1283"/>
      <c r="H233" s="1283"/>
    </row>
    <row r="234" spans="1:8" ht="15.95" customHeight="1">
      <c r="A234" s="1256"/>
      <c r="B234" s="1283"/>
      <c r="C234" s="1283"/>
      <c r="D234" s="1283"/>
      <c r="E234" s="1283"/>
      <c r="F234" s="1283"/>
      <c r="G234" s="1283"/>
      <c r="H234" s="1283"/>
    </row>
    <row r="235" spans="1:8" ht="15.95" customHeight="1">
      <c r="A235" s="1256"/>
      <c r="B235" s="1283"/>
      <c r="C235" s="1283"/>
      <c r="D235" s="1283"/>
      <c r="E235" s="1283"/>
      <c r="F235" s="1283"/>
      <c r="G235" s="1283"/>
      <c r="H235" s="1283"/>
    </row>
    <row r="236" spans="1:8" ht="15.95" customHeight="1">
      <c r="A236" s="1256"/>
      <c r="B236" s="1283"/>
      <c r="C236" s="1283"/>
      <c r="D236" s="1283"/>
      <c r="E236" s="1283"/>
      <c r="F236" s="1283"/>
      <c r="G236" s="1283"/>
      <c r="H236" s="1283"/>
    </row>
    <row r="237" spans="1:8" ht="15.95" customHeight="1">
      <c r="A237" s="1256"/>
      <c r="B237" s="1283"/>
      <c r="C237" s="1283"/>
      <c r="D237" s="1283"/>
      <c r="E237" s="1283"/>
      <c r="F237" s="1283"/>
      <c r="G237" s="1283"/>
      <c r="H237" s="1283"/>
    </row>
    <row r="238" spans="1:8" ht="15.95" customHeight="1">
      <c r="A238" s="1256"/>
      <c r="B238" s="1283"/>
      <c r="C238" s="1283"/>
      <c r="D238" s="1283"/>
      <c r="E238" s="1283"/>
      <c r="F238" s="1283"/>
      <c r="G238" s="1283"/>
      <c r="H238" s="1283"/>
    </row>
    <row r="239" spans="1:8" ht="15.95" customHeight="1">
      <c r="A239" s="1256"/>
      <c r="B239" s="1283"/>
      <c r="C239" s="1283"/>
      <c r="D239" s="1283"/>
      <c r="E239" s="1283"/>
      <c r="F239" s="1283"/>
      <c r="G239" s="1283"/>
      <c r="H239" s="1283"/>
    </row>
    <row r="240" spans="1:8" ht="15.95" customHeight="1">
      <c r="A240" s="1256"/>
      <c r="B240" s="1283"/>
      <c r="C240" s="1283"/>
      <c r="D240" s="1283"/>
      <c r="E240" s="1283"/>
      <c r="F240" s="1283"/>
      <c r="G240" s="1283"/>
      <c r="H240" s="1283"/>
    </row>
    <row r="241" spans="1:8" ht="15.95" customHeight="1">
      <c r="A241" s="1256"/>
      <c r="B241" s="1283"/>
      <c r="C241" s="1283"/>
      <c r="D241" s="1283"/>
      <c r="E241" s="1283"/>
      <c r="F241" s="1283"/>
      <c r="G241" s="1283"/>
      <c r="H241" s="1283"/>
    </row>
    <row r="242" spans="1:8" ht="15.95" customHeight="1">
      <c r="A242" s="1256"/>
      <c r="B242" s="1283"/>
      <c r="C242" s="1283"/>
      <c r="D242" s="1283"/>
      <c r="E242" s="1283"/>
      <c r="F242" s="1283"/>
      <c r="G242" s="1283"/>
      <c r="H242" s="1283"/>
    </row>
    <row r="243" spans="1:8" ht="15.95" customHeight="1">
      <c r="A243" s="1256"/>
      <c r="B243" s="1283"/>
      <c r="C243" s="1283"/>
      <c r="D243" s="1283"/>
      <c r="E243" s="1283"/>
      <c r="F243" s="1283"/>
      <c r="G243" s="1283"/>
      <c r="H243" s="1283"/>
    </row>
    <row r="244" spans="1:8" ht="15.95" customHeight="1">
      <c r="A244" s="1256"/>
      <c r="B244" s="1283"/>
      <c r="C244" s="1283"/>
      <c r="D244" s="1283"/>
      <c r="E244" s="1283"/>
      <c r="F244" s="1283"/>
      <c r="G244" s="1283"/>
      <c r="H244" s="1283"/>
    </row>
    <row r="245" spans="1:8" ht="15.95" customHeight="1">
      <c r="A245" s="1256"/>
      <c r="B245" s="1283"/>
      <c r="C245" s="1283"/>
      <c r="D245" s="1283"/>
      <c r="E245" s="1283"/>
      <c r="F245" s="1283"/>
      <c r="G245" s="1283"/>
      <c r="H245" s="1283"/>
    </row>
    <row r="246" spans="1:8" ht="15.95" customHeight="1">
      <c r="A246" s="1256"/>
      <c r="B246" s="1283"/>
      <c r="C246" s="1283"/>
      <c r="D246" s="1283"/>
      <c r="E246" s="1283"/>
      <c r="F246" s="1283"/>
      <c r="G246" s="1283"/>
      <c r="H246" s="1283"/>
    </row>
    <row r="247" spans="1:8" ht="15.95" customHeight="1">
      <c r="A247" s="1256"/>
      <c r="B247" s="1283"/>
      <c r="C247" s="1283"/>
      <c r="D247" s="1283"/>
      <c r="E247" s="1283"/>
      <c r="F247" s="1283"/>
      <c r="G247" s="1283"/>
      <c r="H247" s="1283"/>
    </row>
    <row r="248" spans="1:8" ht="15.95" customHeight="1">
      <c r="A248" s="1256"/>
      <c r="B248" s="1283"/>
      <c r="C248" s="1283"/>
      <c r="D248" s="1283"/>
      <c r="E248" s="1283"/>
      <c r="F248" s="1283"/>
      <c r="G248" s="1283"/>
      <c r="H248" s="1283"/>
    </row>
    <row r="249" spans="1:8" ht="15.95" customHeight="1">
      <c r="A249" s="1256"/>
      <c r="B249" s="1283"/>
      <c r="C249" s="1283"/>
      <c r="D249" s="1283"/>
      <c r="E249" s="1283"/>
      <c r="F249" s="1283"/>
      <c r="G249" s="1283"/>
      <c r="H249" s="1283"/>
    </row>
    <row r="250" spans="1:8" ht="15.95" customHeight="1">
      <c r="A250" s="1256"/>
      <c r="B250" s="1283"/>
      <c r="C250" s="1283"/>
      <c r="D250" s="1283"/>
      <c r="E250" s="1283"/>
      <c r="F250" s="1283"/>
      <c r="G250" s="1283"/>
      <c r="H250" s="1283"/>
    </row>
    <row r="251" spans="1:8" ht="15.95" customHeight="1">
      <c r="A251" s="1256"/>
      <c r="B251" s="1283"/>
      <c r="C251" s="1283"/>
      <c r="D251" s="1283"/>
      <c r="E251" s="1283"/>
      <c r="F251" s="1283"/>
      <c r="G251" s="1283"/>
      <c r="H251" s="1283"/>
    </row>
    <row r="252" spans="1:8" ht="15.95" customHeight="1">
      <c r="A252" s="1256"/>
      <c r="B252" s="1283"/>
      <c r="C252" s="1283"/>
      <c r="D252" s="1283"/>
      <c r="E252" s="1283"/>
      <c r="F252" s="1283"/>
      <c r="G252" s="1283"/>
      <c r="H252" s="1283"/>
    </row>
    <row r="253" spans="1:8" ht="15.95" customHeight="1">
      <c r="A253" s="1256"/>
      <c r="B253" s="1283"/>
      <c r="C253" s="1283"/>
      <c r="D253" s="1283"/>
      <c r="E253" s="1283"/>
      <c r="F253" s="1283"/>
      <c r="G253" s="1283"/>
      <c r="H253" s="1283"/>
    </row>
    <row r="254" spans="1:8" ht="15.95" customHeight="1">
      <c r="A254" s="1256"/>
      <c r="B254" s="1283"/>
      <c r="C254" s="1283"/>
      <c r="D254" s="1283"/>
      <c r="E254" s="1283"/>
      <c r="F254" s="1283"/>
      <c r="G254" s="1283"/>
      <c r="H254" s="1283"/>
    </row>
    <row r="255" spans="1:8" ht="15.95" customHeight="1">
      <c r="A255" s="1256"/>
      <c r="B255" s="1283"/>
      <c r="C255" s="1283"/>
      <c r="D255" s="1283"/>
      <c r="E255" s="1283"/>
      <c r="F255" s="1283"/>
      <c r="G255" s="1283"/>
      <c r="H255" s="1283"/>
    </row>
    <row r="256" spans="1:8" ht="15.95" customHeight="1">
      <c r="A256" s="1256"/>
      <c r="B256" s="1283"/>
      <c r="C256" s="1283"/>
      <c r="D256" s="1283"/>
      <c r="E256" s="1283"/>
      <c r="F256" s="1283"/>
      <c r="G256" s="1283"/>
      <c r="H256" s="1283"/>
    </row>
    <row r="257" spans="1:8" ht="15.95" customHeight="1">
      <c r="A257" s="1256"/>
      <c r="B257" s="1283"/>
      <c r="C257" s="1283"/>
      <c r="D257" s="1283"/>
      <c r="E257" s="1283"/>
      <c r="F257" s="1283"/>
      <c r="G257" s="1283"/>
      <c r="H257" s="1283"/>
    </row>
    <row r="258" spans="1:8" ht="15.95" customHeight="1">
      <c r="A258" s="1256"/>
      <c r="B258" s="1283"/>
      <c r="C258" s="1283"/>
      <c r="D258" s="1283"/>
      <c r="E258" s="1283"/>
      <c r="F258" s="1283"/>
      <c r="G258" s="1283"/>
      <c r="H258" s="1283"/>
    </row>
    <row r="259" spans="1:8" ht="15.95" customHeight="1">
      <c r="A259" s="1256"/>
      <c r="B259" s="1283"/>
      <c r="C259" s="1283"/>
      <c r="D259" s="1283"/>
      <c r="E259" s="1283"/>
      <c r="F259" s="1283"/>
      <c r="G259" s="1283"/>
      <c r="H259" s="1283"/>
    </row>
    <row r="260" spans="1:8" ht="15.95" customHeight="1">
      <c r="A260" s="1256"/>
      <c r="B260" s="1283"/>
      <c r="C260" s="1283"/>
      <c r="D260" s="1283"/>
      <c r="E260" s="1283"/>
      <c r="F260" s="1283"/>
      <c r="G260" s="1283"/>
      <c r="H260" s="1283"/>
    </row>
    <row r="261" spans="1:8" ht="15.95" customHeight="1">
      <c r="A261" s="1256"/>
      <c r="B261" s="1283"/>
      <c r="C261" s="1283"/>
      <c r="D261" s="1283"/>
      <c r="E261" s="1283"/>
      <c r="F261" s="1283"/>
      <c r="G261" s="1283"/>
      <c r="H261" s="1283"/>
    </row>
    <row r="262" spans="1:8" ht="15.95" customHeight="1">
      <c r="A262" s="1256"/>
      <c r="B262" s="1283"/>
      <c r="C262" s="1283"/>
      <c r="D262" s="1283"/>
      <c r="E262" s="1283"/>
      <c r="F262" s="1283"/>
      <c r="G262" s="1283"/>
      <c r="H262" s="1283"/>
    </row>
    <row r="263" spans="1:8" ht="15.95" customHeight="1">
      <c r="A263" s="1256"/>
      <c r="B263" s="1283"/>
      <c r="C263" s="1283"/>
      <c r="D263" s="1283"/>
      <c r="E263" s="1283"/>
      <c r="F263" s="1283"/>
      <c r="G263" s="1283"/>
      <c r="H263" s="1283"/>
    </row>
    <row r="264" spans="1:8" ht="15.95" customHeight="1">
      <c r="A264" s="1256"/>
      <c r="B264" s="1283"/>
      <c r="C264" s="1283"/>
      <c r="D264" s="1283"/>
      <c r="E264" s="1283"/>
      <c r="F264" s="1283"/>
      <c r="G264" s="1283"/>
      <c r="H264" s="1283"/>
    </row>
    <row r="265" spans="1:8" ht="15.95" customHeight="1">
      <c r="A265" s="1256"/>
      <c r="B265" s="1283"/>
      <c r="C265" s="1283"/>
      <c r="D265" s="1283"/>
      <c r="E265" s="1283"/>
      <c r="F265" s="1283"/>
      <c r="G265" s="1283"/>
      <c r="H265" s="1283"/>
    </row>
    <row r="266" spans="1:8" ht="15.95" customHeight="1">
      <c r="A266" s="1256"/>
      <c r="B266" s="1283"/>
      <c r="C266" s="1283"/>
      <c r="D266" s="1283"/>
      <c r="E266" s="1283"/>
      <c r="F266" s="1283"/>
      <c r="G266" s="1283"/>
      <c r="H266" s="1283"/>
    </row>
    <row r="267" spans="1:8" ht="15.95" customHeight="1">
      <c r="A267" s="1256"/>
      <c r="B267" s="1283"/>
      <c r="C267" s="1283"/>
      <c r="D267" s="1283"/>
      <c r="E267" s="1283"/>
      <c r="F267" s="1283"/>
      <c r="G267" s="1283"/>
      <c r="H267" s="1283"/>
    </row>
    <row r="268" spans="1:8" ht="15.95" customHeight="1">
      <c r="A268" s="1256"/>
      <c r="B268" s="1283"/>
      <c r="C268" s="1283"/>
      <c r="D268" s="1283"/>
      <c r="E268" s="1283"/>
      <c r="F268" s="1283"/>
      <c r="G268" s="1283"/>
      <c r="H268" s="1283"/>
    </row>
    <row r="269" spans="1:8" ht="15.95" customHeight="1">
      <c r="A269" s="1256"/>
      <c r="B269" s="1283"/>
      <c r="C269" s="1283"/>
      <c r="D269" s="1283"/>
      <c r="E269" s="1283"/>
      <c r="F269" s="1283"/>
      <c r="G269" s="1283"/>
      <c r="H269" s="1283"/>
    </row>
    <row r="270" spans="1:8" ht="15.95" customHeight="1">
      <c r="A270" s="1256"/>
      <c r="B270" s="1283"/>
      <c r="C270" s="1283"/>
      <c r="D270" s="1283"/>
      <c r="E270" s="1283"/>
      <c r="F270" s="1283"/>
      <c r="G270" s="1283"/>
      <c r="H270" s="1283"/>
    </row>
    <row r="271" spans="1:8" ht="15.95" customHeight="1">
      <c r="A271" s="1256"/>
      <c r="B271" s="1283"/>
      <c r="C271" s="1283"/>
      <c r="D271" s="1283"/>
      <c r="E271" s="1283"/>
      <c r="F271" s="1283"/>
      <c r="G271" s="1283"/>
      <c r="H271" s="1283"/>
    </row>
    <row r="272" spans="1:8" ht="15.95" customHeight="1">
      <c r="A272" s="1256"/>
      <c r="B272" s="1283"/>
      <c r="C272" s="1283"/>
      <c r="D272" s="1283"/>
      <c r="E272" s="1283"/>
      <c r="F272" s="1283"/>
      <c r="G272" s="1283"/>
      <c r="H272" s="1283"/>
    </row>
    <row r="273" spans="1:8" ht="15.95" customHeight="1">
      <c r="A273" s="1256"/>
      <c r="B273" s="1283"/>
      <c r="C273" s="1283"/>
      <c r="D273" s="1283"/>
      <c r="E273" s="1283"/>
      <c r="F273" s="1283"/>
      <c r="G273" s="1283"/>
      <c r="H273" s="1283"/>
    </row>
    <row r="274" spans="1:8" ht="15.95" customHeight="1">
      <c r="A274" s="1256"/>
      <c r="B274" s="1283"/>
      <c r="C274" s="1283"/>
      <c r="D274" s="1283"/>
      <c r="E274" s="1283"/>
      <c r="F274" s="1283"/>
      <c r="G274" s="1283"/>
      <c r="H274" s="1283"/>
    </row>
    <row r="275" spans="1:8" ht="15.95" customHeight="1">
      <c r="A275" s="1256"/>
      <c r="B275" s="1283"/>
      <c r="C275" s="1283"/>
      <c r="D275" s="1283"/>
      <c r="E275" s="1283"/>
      <c r="F275" s="1283"/>
      <c r="G275" s="1283"/>
      <c r="H275" s="1283"/>
    </row>
    <row r="276" spans="1:8" ht="15.95" customHeight="1">
      <c r="A276" s="1256"/>
      <c r="B276" s="1283"/>
      <c r="C276" s="1283"/>
      <c r="D276" s="1283"/>
      <c r="E276" s="1283"/>
      <c r="F276" s="1283"/>
      <c r="G276" s="1283"/>
      <c r="H276" s="1283"/>
    </row>
    <row r="277" spans="1:8" ht="15.95" customHeight="1">
      <c r="A277" s="1256"/>
      <c r="B277" s="1283"/>
      <c r="C277" s="1283"/>
      <c r="D277" s="1283"/>
      <c r="E277" s="1283"/>
      <c r="F277" s="1283"/>
      <c r="G277" s="1283"/>
      <c r="H277" s="1283"/>
    </row>
    <row r="278" spans="1:8" ht="15.95" customHeight="1">
      <c r="A278" s="1256"/>
      <c r="B278" s="1283"/>
      <c r="C278" s="1283"/>
      <c r="D278" s="1283"/>
      <c r="E278" s="1283"/>
      <c r="F278" s="1283"/>
      <c r="G278" s="1283"/>
      <c r="H278" s="1283"/>
    </row>
    <row r="279" spans="1:8" ht="15.95" customHeight="1">
      <c r="A279" s="1256"/>
      <c r="B279" s="1283"/>
      <c r="C279" s="1283"/>
      <c r="D279" s="1283"/>
      <c r="E279" s="1283"/>
      <c r="F279" s="1283"/>
      <c r="G279" s="1283"/>
      <c r="H279" s="1283"/>
    </row>
    <row r="280" spans="1:8" ht="15.95" customHeight="1">
      <c r="A280" s="1256"/>
      <c r="B280" s="1283"/>
      <c r="C280" s="1283"/>
      <c r="D280" s="1283"/>
      <c r="E280" s="1283"/>
      <c r="F280" s="1283"/>
      <c r="G280" s="1283"/>
      <c r="H280" s="1283"/>
    </row>
    <row r="281" spans="1:8" ht="15.95" customHeight="1">
      <c r="A281" s="1256"/>
      <c r="B281" s="1283"/>
      <c r="C281" s="1283"/>
      <c r="D281" s="1283"/>
      <c r="E281" s="1283"/>
      <c r="F281" s="1283"/>
      <c r="G281" s="1283"/>
      <c r="H281" s="1283"/>
    </row>
    <row r="282" spans="1:8" ht="15.95" customHeight="1">
      <c r="A282" s="1256"/>
      <c r="B282" s="1283"/>
      <c r="C282" s="1283"/>
      <c r="D282" s="1283"/>
      <c r="E282" s="1283"/>
      <c r="F282" s="1283"/>
      <c r="G282" s="1283"/>
      <c r="H282" s="1283"/>
    </row>
    <row r="283" spans="1:8" ht="15.95" customHeight="1">
      <c r="A283" s="1256"/>
      <c r="B283" s="1283"/>
      <c r="C283" s="1283"/>
      <c r="D283" s="1283"/>
      <c r="E283" s="1283"/>
      <c r="F283" s="1283"/>
      <c r="G283" s="1283"/>
      <c r="H283" s="1283"/>
    </row>
    <row r="284" spans="1:8" ht="15.95" customHeight="1">
      <c r="A284" s="1256"/>
      <c r="B284" s="1283"/>
      <c r="C284" s="1283"/>
      <c r="D284" s="1283"/>
      <c r="E284" s="1283"/>
      <c r="F284" s="1283"/>
      <c r="G284" s="1283"/>
      <c r="H284" s="1283"/>
    </row>
    <row r="285" spans="1:8" ht="15.95" customHeight="1">
      <c r="A285" s="1256"/>
      <c r="B285" s="1283"/>
      <c r="C285" s="1283"/>
      <c r="D285" s="1283"/>
      <c r="E285" s="1283"/>
      <c r="F285" s="1283"/>
      <c r="G285" s="1283"/>
      <c r="H285" s="1283"/>
    </row>
    <row r="286" spans="1:8" ht="15.95" customHeight="1">
      <c r="A286" s="1256"/>
      <c r="B286" s="1283"/>
      <c r="C286" s="1283"/>
      <c r="D286" s="1283"/>
      <c r="E286" s="1283"/>
      <c r="F286" s="1283"/>
      <c r="G286" s="1283"/>
      <c r="H286" s="1283"/>
    </row>
    <row r="287" spans="1:8" ht="15.95" customHeight="1">
      <c r="A287" s="1256"/>
      <c r="B287" s="1283"/>
      <c r="C287" s="1283"/>
      <c r="D287" s="1283"/>
      <c r="E287" s="1283"/>
      <c r="F287" s="1283"/>
      <c r="G287" s="1283"/>
      <c r="H287" s="1283"/>
    </row>
    <row r="288" spans="1:8" ht="15.95" customHeight="1">
      <c r="A288" s="1256"/>
      <c r="B288" s="1283"/>
      <c r="C288" s="1283"/>
      <c r="D288" s="1283"/>
      <c r="E288" s="1283"/>
      <c r="F288" s="1283"/>
      <c r="G288" s="1283"/>
      <c r="H288" s="1283"/>
    </row>
    <row r="289" spans="1:8" ht="15.95" customHeight="1">
      <c r="A289" s="1256"/>
      <c r="B289" s="1283"/>
      <c r="C289" s="1283"/>
      <c r="D289" s="1283"/>
      <c r="E289" s="1283"/>
      <c r="F289" s="1283"/>
      <c r="G289" s="1283"/>
      <c r="H289" s="1283"/>
    </row>
    <row r="290" spans="1:8" ht="15.95" customHeight="1">
      <c r="A290" s="1256"/>
      <c r="B290" s="1283"/>
      <c r="C290" s="1283"/>
      <c r="D290" s="1283"/>
      <c r="E290" s="1283"/>
      <c r="F290" s="1283"/>
      <c r="G290" s="1283"/>
      <c r="H290" s="1283"/>
    </row>
    <row r="291" spans="1:8" ht="15.95" customHeight="1">
      <c r="A291" s="1256"/>
      <c r="B291" s="1283"/>
      <c r="C291" s="1283"/>
      <c r="D291" s="1283"/>
      <c r="E291" s="1283"/>
      <c r="F291" s="1283"/>
      <c r="G291" s="1283"/>
      <c r="H291" s="1283"/>
    </row>
    <row r="292" spans="1:8" ht="15.95" customHeight="1">
      <c r="A292" s="1256"/>
      <c r="B292" s="1283"/>
      <c r="C292" s="1283"/>
      <c r="D292" s="1283"/>
      <c r="E292" s="1283"/>
      <c r="F292" s="1283"/>
      <c r="G292" s="1283"/>
      <c r="H292" s="1283"/>
    </row>
    <row r="293" spans="1:8" ht="15.95" customHeight="1">
      <c r="A293" s="1256"/>
      <c r="B293" s="1283"/>
      <c r="C293" s="1283"/>
      <c r="D293" s="1283"/>
      <c r="E293" s="1283"/>
      <c r="F293" s="1283"/>
      <c r="G293" s="1283"/>
      <c r="H293" s="1283"/>
    </row>
    <row r="294" spans="1:8" ht="15.95" customHeight="1">
      <c r="A294" s="1256"/>
      <c r="B294" s="1283"/>
      <c r="C294" s="1283"/>
      <c r="D294" s="1283"/>
      <c r="E294" s="1283"/>
      <c r="F294" s="1283"/>
      <c r="G294" s="1283"/>
      <c r="H294" s="1283"/>
    </row>
    <row r="295" spans="1:8" ht="15.95" customHeight="1">
      <c r="A295" s="1256"/>
      <c r="B295" s="1283"/>
      <c r="C295" s="1283"/>
      <c r="D295" s="1283"/>
      <c r="E295" s="1283"/>
      <c r="F295" s="1283"/>
      <c r="G295" s="1283"/>
      <c r="H295" s="1283"/>
    </row>
    <row r="296" spans="1:8" ht="15.95" customHeight="1">
      <c r="A296" s="1256"/>
      <c r="B296" s="1283"/>
      <c r="C296" s="1283"/>
      <c r="D296" s="1283"/>
      <c r="E296" s="1283"/>
      <c r="F296" s="1283"/>
      <c r="G296" s="1283"/>
      <c r="H296" s="1283"/>
    </row>
    <row r="297" spans="1:8" ht="15.95" customHeight="1">
      <c r="A297" s="1256"/>
      <c r="B297" s="1283"/>
      <c r="C297" s="1283"/>
      <c r="D297" s="1283"/>
      <c r="E297" s="1283"/>
      <c r="F297" s="1283"/>
      <c r="G297" s="1283"/>
      <c r="H297" s="1283"/>
    </row>
    <row r="298" spans="1:8" ht="15.95" customHeight="1">
      <c r="A298" s="1256"/>
      <c r="B298" s="1283"/>
      <c r="C298" s="1283"/>
      <c r="D298" s="1283"/>
      <c r="E298" s="1283"/>
      <c r="F298" s="1283"/>
      <c r="G298" s="1283"/>
      <c r="H298" s="1283"/>
    </row>
    <row r="299" spans="1:8" ht="15.95" customHeight="1">
      <c r="A299" s="1256"/>
      <c r="B299" s="1283"/>
      <c r="C299" s="1283"/>
      <c r="D299" s="1283"/>
      <c r="E299" s="1283"/>
      <c r="F299" s="1283"/>
      <c r="G299" s="1283"/>
      <c r="H299" s="1283"/>
    </row>
    <row r="300" spans="1:8" ht="15.95" customHeight="1">
      <c r="A300" s="1256"/>
      <c r="B300" s="1283"/>
      <c r="C300" s="1283"/>
      <c r="D300" s="1283"/>
      <c r="E300" s="1283"/>
      <c r="F300" s="1283"/>
      <c r="G300" s="1283"/>
      <c r="H300" s="1283"/>
    </row>
    <row r="301" spans="1:8" ht="15.95" customHeight="1">
      <c r="A301" s="1256"/>
      <c r="B301" s="1283"/>
      <c r="C301" s="1283"/>
      <c r="D301" s="1283"/>
      <c r="E301" s="1283"/>
      <c r="F301" s="1283"/>
      <c r="G301" s="1283"/>
      <c r="H301" s="1283"/>
    </row>
    <row r="302" spans="1:8" ht="15.95" customHeight="1">
      <c r="A302" s="1256"/>
      <c r="B302" s="1283"/>
      <c r="C302" s="1283"/>
      <c r="D302" s="1283"/>
      <c r="E302" s="1283"/>
      <c r="F302" s="1283"/>
      <c r="G302" s="1283"/>
      <c r="H302" s="1283"/>
    </row>
    <row r="303" spans="1:8" ht="15.95" customHeight="1">
      <c r="A303" s="1256"/>
      <c r="B303" s="1283"/>
      <c r="C303" s="1283"/>
      <c r="D303" s="1283"/>
      <c r="E303" s="1283"/>
      <c r="F303" s="1283"/>
      <c r="G303" s="1283"/>
      <c r="H303" s="1283"/>
    </row>
    <row r="304" spans="1:8" ht="15.95" customHeight="1">
      <c r="A304" s="1256"/>
      <c r="B304" s="1283"/>
      <c r="C304" s="1283"/>
      <c r="D304" s="1283"/>
      <c r="E304" s="1283"/>
      <c r="F304" s="1283"/>
      <c r="G304" s="1283"/>
      <c r="H304" s="1283"/>
    </row>
    <row r="305" spans="1:8" ht="15.95" customHeight="1">
      <c r="A305" s="1256"/>
      <c r="B305" s="1283"/>
      <c r="C305" s="1283"/>
      <c r="D305" s="1283"/>
      <c r="E305" s="1283"/>
      <c r="F305" s="1283"/>
      <c r="G305" s="1283"/>
      <c r="H305" s="1283"/>
    </row>
    <row r="306" spans="1:8" ht="15.95" customHeight="1">
      <c r="A306" s="1256"/>
      <c r="B306" s="1283"/>
      <c r="C306" s="1283"/>
      <c r="D306" s="1283"/>
      <c r="E306" s="1283"/>
      <c r="F306" s="1283"/>
      <c r="G306" s="1283"/>
      <c r="H306" s="1283"/>
    </row>
    <row r="307" spans="1:8" ht="15.95" customHeight="1">
      <c r="A307" s="1256"/>
      <c r="B307" s="1283"/>
      <c r="C307" s="1283"/>
      <c r="D307" s="1283"/>
      <c r="E307" s="1283"/>
      <c r="F307" s="1283"/>
      <c r="G307" s="1283"/>
      <c r="H307" s="1283"/>
    </row>
    <row r="308" spans="1:8" ht="15.95" customHeight="1">
      <c r="A308" s="1256"/>
      <c r="B308" s="1283"/>
      <c r="C308" s="1283"/>
      <c r="D308" s="1283"/>
      <c r="E308" s="1283"/>
      <c r="F308" s="1283"/>
      <c r="G308" s="1283"/>
      <c r="H308" s="1283"/>
    </row>
    <row r="309" spans="1:8" ht="15.95" customHeight="1">
      <c r="A309" s="1256"/>
      <c r="B309" s="1283"/>
      <c r="C309" s="1283"/>
      <c r="D309" s="1283"/>
      <c r="E309" s="1283"/>
      <c r="F309" s="1283"/>
      <c r="G309" s="1283"/>
      <c r="H309" s="1283"/>
    </row>
    <row r="310" spans="1:8" ht="15.95" customHeight="1">
      <c r="A310" s="1256"/>
      <c r="B310" s="1283"/>
      <c r="C310" s="1283"/>
      <c r="D310" s="1283"/>
      <c r="E310" s="1283"/>
      <c r="F310" s="1283"/>
      <c r="G310" s="1283"/>
      <c r="H310" s="1283"/>
    </row>
    <row r="311" spans="1:8" ht="15.95" customHeight="1">
      <c r="A311" s="1288"/>
    </row>
    <row r="312" spans="1:8" ht="15.95" customHeight="1">
      <c r="A312" s="1288"/>
    </row>
    <row r="313" spans="1:8" ht="15.95" customHeight="1">
      <c r="A313" s="1288"/>
    </row>
    <row r="314" spans="1:8" ht="15.95" customHeight="1">
      <c r="A314" s="1288"/>
    </row>
    <row r="315" spans="1:8" ht="15.95" customHeight="1">
      <c r="A315" s="1288"/>
    </row>
    <row r="316" spans="1:8" ht="15.95" customHeight="1">
      <c r="A316" s="1288"/>
    </row>
    <row r="317" spans="1:8" ht="15.95" customHeight="1">
      <c r="A317" s="1288"/>
    </row>
    <row r="318" spans="1:8" ht="15.95" customHeight="1">
      <c r="A318" s="1288"/>
    </row>
    <row r="319" spans="1:8" ht="15.95" customHeight="1">
      <c r="A319" s="1288"/>
    </row>
    <row r="320" spans="1:8" ht="15.95" customHeight="1">
      <c r="A320" s="1288"/>
    </row>
    <row r="321" spans="1:1" ht="15.95" customHeight="1">
      <c r="A321" s="1288"/>
    </row>
    <row r="322" spans="1:1" ht="15.95" customHeight="1">
      <c r="A322" s="1288"/>
    </row>
    <row r="323" spans="1:1" ht="15.95" customHeight="1">
      <c r="A323" s="1288"/>
    </row>
    <row r="324" spans="1:1" ht="15.95" customHeight="1">
      <c r="A324" s="1288"/>
    </row>
    <row r="325" spans="1:1" ht="15.95" customHeight="1">
      <c r="A325" s="1288"/>
    </row>
    <row r="326" spans="1:1" ht="15.95" customHeight="1">
      <c r="A326" s="1288"/>
    </row>
    <row r="327" spans="1:1" ht="15.95" customHeight="1">
      <c r="A327" s="1288"/>
    </row>
    <row r="328" spans="1:1" ht="15.95" customHeight="1">
      <c r="A328" s="1288"/>
    </row>
    <row r="329" spans="1:1" ht="15.95" customHeight="1">
      <c r="A329" s="1288"/>
    </row>
    <row r="330" spans="1:1" ht="15.95" customHeight="1">
      <c r="A330" s="1288"/>
    </row>
    <row r="331" spans="1:1" ht="15.95" customHeight="1">
      <c r="A331" s="1288"/>
    </row>
    <row r="332" spans="1:1" ht="15.95" customHeight="1">
      <c r="A332" s="1288"/>
    </row>
    <row r="333" spans="1:1" ht="15.95" customHeight="1">
      <c r="A333" s="1288"/>
    </row>
    <row r="334" spans="1:1" ht="15.95" customHeight="1">
      <c r="A334" s="1288"/>
    </row>
    <row r="335" spans="1:1" ht="15.95" customHeight="1">
      <c r="A335" s="1288"/>
    </row>
    <row r="336" spans="1:1" ht="15.95" customHeight="1">
      <c r="A336" s="1288"/>
    </row>
    <row r="337" spans="1:1" ht="15.95" customHeight="1">
      <c r="A337" s="1288"/>
    </row>
    <row r="338" spans="1:1" ht="15.95" customHeight="1">
      <c r="A338" s="1288"/>
    </row>
    <row r="339" spans="1:1" ht="15.95" customHeight="1">
      <c r="A339" s="1288"/>
    </row>
    <row r="340" spans="1:1" ht="15.95" customHeight="1">
      <c r="A340" s="1288"/>
    </row>
    <row r="341" spans="1:1" ht="15.95" customHeight="1">
      <c r="A341" s="1288"/>
    </row>
    <row r="342" spans="1:1" ht="15.95" customHeight="1">
      <c r="A342" s="1288"/>
    </row>
    <row r="343" spans="1:1" ht="15.95" customHeight="1">
      <c r="A343" s="1288"/>
    </row>
    <row r="344" spans="1:1" ht="15.95" customHeight="1">
      <c r="A344" s="1288"/>
    </row>
    <row r="345" spans="1:1" ht="15.95" customHeight="1">
      <c r="A345" s="1288"/>
    </row>
    <row r="346" spans="1:1" ht="15.95" customHeight="1">
      <c r="A346" s="1288"/>
    </row>
    <row r="347" spans="1:1" ht="15.95" customHeight="1">
      <c r="A347" s="1288"/>
    </row>
    <row r="348" spans="1:1" ht="15.95" customHeight="1">
      <c r="A348" s="1288"/>
    </row>
    <row r="349" spans="1:1" ht="15.95" customHeight="1">
      <c r="A349" s="1288"/>
    </row>
    <row r="350" spans="1:1" ht="15.95" customHeight="1">
      <c r="A350" s="1288"/>
    </row>
    <row r="351" spans="1:1" ht="15.95" customHeight="1">
      <c r="A351" s="1288"/>
    </row>
    <row r="352" spans="1:1" ht="15.95" customHeight="1">
      <c r="A352" s="1288"/>
    </row>
    <row r="353" spans="1:1" ht="15.95" customHeight="1">
      <c r="A353" s="1288"/>
    </row>
    <row r="354" spans="1:1" ht="15.95" customHeight="1">
      <c r="A354" s="1288"/>
    </row>
    <row r="355" spans="1:1" ht="15.95" customHeight="1">
      <c r="A355" s="1288"/>
    </row>
    <row r="356" spans="1:1" ht="15.95" customHeight="1">
      <c r="A356" s="1288"/>
    </row>
    <row r="357" spans="1:1" ht="15.95" customHeight="1">
      <c r="A357" s="1288"/>
    </row>
    <row r="358" spans="1:1" ht="15.95" customHeight="1">
      <c r="A358" s="1288"/>
    </row>
    <row r="359" spans="1:1" ht="15.95" customHeight="1">
      <c r="A359" s="1288"/>
    </row>
    <row r="360" spans="1:1" ht="15.95" customHeight="1">
      <c r="A360" s="1288"/>
    </row>
    <row r="361" spans="1:1" ht="15.95" customHeight="1">
      <c r="A361" s="1288"/>
    </row>
    <row r="362" spans="1:1" ht="15.95" customHeight="1">
      <c r="A362" s="1288"/>
    </row>
    <row r="363" spans="1:1" ht="15.95" customHeight="1">
      <c r="A363" s="1288"/>
    </row>
    <row r="364" spans="1:1" ht="15.95" customHeight="1">
      <c r="A364" s="1288"/>
    </row>
    <row r="365" spans="1:1" ht="15.95" customHeight="1">
      <c r="A365" s="1288"/>
    </row>
    <row r="366" spans="1:1" ht="15.95" customHeight="1">
      <c r="A366" s="1288"/>
    </row>
    <row r="367" spans="1:1" ht="15.95" customHeight="1">
      <c r="A367" s="1288"/>
    </row>
    <row r="368" spans="1:1" ht="15.95" customHeight="1">
      <c r="A368" s="1288"/>
    </row>
    <row r="369" spans="1:1" ht="15.95" customHeight="1">
      <c r="A369" s="1288"/>
    </row>
    <row r="370" spans="1:1" ht="15.95" customHeight="1">
      <c r="A370" s="1288"/>
    </row>
    <row r="371" spans="1:1" ht="15.95" customHeight="1">
      <c r="A371" s="1288"/>
    </row>
    <row r="372" spans="1:1" ht="15.95" customHeight="1">
      <c r="A372" s="1288"/>
    </row>
    <row r="373" spans="1:1" ht="15.95" customHeight="1">
      <c r="A373" s="1288"/>
    </row>
    <row r="374" spans="1:1" ht="15.95" customHeight="1">
      <c r="A374" s="1288"/>
    </row>
    <row r="375" spans="1:1" ht="15.95" customHeight="1">
      <c r="A375" s="1288"/>
    </row>
    <row r="376" spans="1:1" ht="15.95" customHeight="1">
      <c r="A376" s="1288"/>
    </row>
    <row r="377" spans="1:1" ht="15.95" customHeight="1">
      <c r="A377" s="1288"/>
    </row>
    <row r="378" spans="1:1" ht="15.95" customHeight="1">
      <c r="A378" s="1288"/>
    </row>
    <row r="379" spans="1:1" ht="15.95" customHeight="1">
      <c r="A379" s="1288"/>
    </row>
    <row r="380" spans="1:1" ht="15.95" customHeight="1">
      <c r="A380" s="1288"/>
    </row>
    <row r="381" spans="1:1" ht="15.95" customHeight="1">
      <c r="A381" s="1288"/>
    </row>
    <row r="382" spans="1:1" ht="15.95" customHeight="1">
      <c r="A382" s="1288"/>
    </row>
    <row r="383" spans="1:1" ht="15.95" customHeight="1">
      <c r="A383" s="1288"/>
    </row>
    <row r="384" spans="1:1" ht="15.95" customHeight="1">
      <c r="A384" s="1288"/>
    </row>
    <row r="385" spans="1:1" ht="15.95" customHeight="1">
      <c r="A385" s="1288"/>
    </row>
    <row r="386" spans="1:1" ht="15.95" customHeight="1">
      <c r="A386" s="1288"/>
    </row>
    <row r="387" spans="1:1" ht="15.95" customHeight="1">
      <c r="A387" s="1288"/>
    </row>
    <row r="388" spans="1:1" ht="15.95" customHeight="1">
      <c r="A388" s="1288"/>
    </row>
    <row r="389" spans="1:1" ht="15.95" customHeight="1">
      <c r="A389" s="1288"/>
    </row>
    <row r="390" spans="1:1" ht="15.95" customHeight="1">
      <c r="A390" s="1288"/>
    </row>
    <row r="391" spans="1:1" ht="15.95" customHeight="1">
      <c r="A391" s="1288"/>
    </row>
    <row r="392" spans="1:1" ht="15.95" customHeight="1">
      <c r="A392" s="1288"/>
    </row>
    <row r="393" spans="1:1" ht="15.95" customHeight="1">
      <c r="A393" s="1288"/>
    </row>
    <row r="394" spans="1:1" ht="15.95" customHeight="1">
      <c r="A394" s="1288"/>
    </row>
    <row r="395" spans="1:1" ht="15.95" customHeight="1">
      <c r="A395" s="1288"/>
    </row>
    <row r="396" spans="1:1" ht="15.95" customHeight="1">
      <c r="A396" s="1288"/>
    </row>
    <row r="397" spans="1:1" ht="15.95" customHeight="1">
      <c r="A397" s="1288"/>
    </row>
    <row r="398" spans="1:1" ht="15.95" customHeight="1">
      <c r="A398" s="1288"/>
    </row>
    <row r="399" spans="1:1" ht="15.95" customHeight="1">
      <c r="A399" s="1288"/>
    </row>
    <row r="400" spans="1:1" ht="15.95" customHeight="1">
      <c r="A400" s="1288"/>
    </row>
    <row r="401" spans="1:1" ht="15.95" customHeight="1">
      <c r="A401" s="1288"/>
    </row>
    <row r="402" spans="1:1" ht="15.95" customHeight="1">
      <c r="A402" s="1288"/>
    </row>
    <row r="403" spans="1:1" ht="15.95" customHeight="1">
      <c r="A403" s="1288"/>
    </row>
    <row r="404" spans="1:1" ht="15.95" customHeight="1">
      <c r="A404" s="1288"/>
    </row>
    <row r="405" spans="1:1" ht="15.95" customHeight="1">
      <c r="A405" s="1288"/>
    </row>
    <row r="406" spans="1:1" ht="15.95" customHeight="1">
      <c r="A406" s="1288"/>
    </row>
    <row r="407" spans="1:1" ht="15.95" customHeight="1">
      <c r="A407" s="1288"/>
    </row>
    <row r="408" spans="1:1" ht="15.95" customHeight="1">
      <c r="A408" s="1288"/>
    </row>
    <row r="409" spans="1:1" ht="15.95" customHeight="1">
      <c r="A409" s="1288"/>
    </row>
    <row r="410" spans="1:1" ht="15.95" customHeight="1">
      <c r="A410" s="1288"/>
    </row>
    <row r="411" spans="1:1" ht="15.95" customHeight="1">
      <c r="A411" s="1288"/>
    </row>
    <row r="412" spans="1:1" ht="15.95" customHeight="1">
      <c r="A412" s="1288"/>
    </row>
    <row r="413" spans="1:1" ht="15.95" customHeight="1">
      <c r="A413" s="1288"/>
    </row>
    <row r="414" spans="1:1" ht="15.95" customHeight="1">
      <c r="A414" s="1288"/>
    </row>
    <row r="415" spans="1:1" ht="15.95" customHeight="1">
      <c r="A415" s="1288"/>
    </row>
    <row r="416" spans="1:1" ht="15.95" customHeight="1">
      <c r="A416" s="1288"/>
    </row>
    <row r="417" spans="1:1" ht="15.95" customHeight="1">
      <c r="A417" s="1288"/>
    </row>
    <row r="418" spans="1:1" ht="15.95" customHeight="1">
      <c r="A418" s="1288"/>
    </row>
    <row r="419" spans="1:1" ht="15.95" customHeight="1">
      <c r="A419" s="1288"/>
    </row>
    <row r="420" spans="1:1" ht="15.95" customHeight="1">
      <c r="A420" s="1288"/>
    </row>
    <row r="421" spans="1:1" ht="15.95" customHeight="1">
      <c r="A421" s="1288"/>
    </row>
    <row r="422" spans="1:1" ht="15.95" customHeight="1">
      <c r="A422" s="1288"/>
    </row>
    <row r="423" spans="1:1" ht="15.95" customHeight="1">
      <c r="A423" s="1288"/>
    </row>
    <row r="424" spans="1:1" ht="15.95" customHeight="1">
      <c r="A424" s="1288"/>
    </row>
    <row r="425" spans="1:1" ht="15.95" customHeight="1">
      <c r="A425" s="1288"/>
    </row>
    <row r="426" spans="1:1" ht="15.95" customHeight="1">
      <c r="A426" s="1288"/>
    </row>
    <row r="427" spans="1:1" ht="15.95" customHeight="1">
      <c r="A427" s="1288"/>
    </row>
    <row r="428" spans="1:1" ht="15.95" customHeight="1">
      <c r="A428" s="1288"/>
    </row>
    <row r="429" spans="1:1" ht="15.95" customHeight="1">
      <c r="A429" s="1288"/>
    </row>
    <row r="430" spans="1:1" ht="15.95" customHeight="1">
      <c r="A430" s="1288"/>
    </row>
    <row r="431" spans="1:1" ht="15.95" customHeight="1">
      <c r="A431" s="1288"/>
    </row>
    <row r="432" spans="1:1" ht="15.95" customHeight="1">
      <c r="A432" s="1288"/>
    </row>
    <row r="433" spans="1:1" ht="15.95" customHeight="1">
      <c r="A433" s="1288"/>
    </row>
    <row r="434" spans="1:1" ht="15.95" customHeight="1">
      <c r="A434" s="1288"/>
    </row>
    <row r="435" spans="1:1" ht="15.95" customHeight="1">
      <c r="A435" s="1288"/>
    </row>
    <row r="436" spans="1:1" ht="15.95" customHeight="1">
      <c r="A436" s="1288"/>
    </row>
    <row r="437" spans="1:1" ht="15.95" customHeight="1">
      <c r="A437" s="1288"/>
    </row>
    <row r="438" spans="1:1" ht="15.95" customHeight="1">
      <c r="A438" s="1288"/>
    </row>
    <row r="439" spans="1:1" ht="15.95" customHeight="1">
      <c r="A439" s="1288"/>
    </row>
    <row r="440" spans="1:1" ht="15.95" customHeight="1">
      <c r="A440" s="1288"/>
    </row>
    <row r="441" spans="1:1" ht="15.95" customHeight="1">
      <c r="A441" s="1288"/>
    </row>
    <row r="442" spans="1:1" ht="15.95" customHeight="1">
      <c r="A442" s="1288"/>
    </row>
    <row r="443" spans="1:1" ht="15.95" customHeight="1">
      <c r="A443" s="1288"/>
    </row>
    <row r="444" spans="1:1" ht="15.95" customHeight="1">
      <c r="A444" s="1288"/>
    </row>
    <row r="445" spans="1:1" ht="15.95" customHeight="1">
      <c r="A445" s="1288"/>
    </row>
    <row r="446" spans="1:1" ht="15.95" customHeight="1">
      <c r="A446" s="1288"/>
    </row>
    <row r="447" spans="1:1" ht="15.95" customHeight="1">
      <c r="A447" s="1288"/>
    </row>
    <row r="448" spans="1:1" ht="15.95" customHeight="1">
      <c r="A448" s="1288"/>
    </row>
    <row r="449" spans="1:1" ht="15.95" customHeight="1">
      <c r="A449" s="1288"/>
    </row>
    <row r="450" spans="1:1" ht="15.95" customHeight="1">
      <c r="A450" s="1288"/>
    </row>
    <row r="451" spans="1:1" ht="15.95" customHeight="1">
      <c r="A451" s="1288"/>
    </row>
    <row r="452" spans="1:1" ht="15.95" customHeight="1">
      <c r="A452" s="1288"/>
    </row>
    <row r="453" spans="1:1" ht="15.95" customHeight="1">
      <c r="A453" s="1288"/>
    </row>
    <row r="454" spans="1:1" ht="15.95" customHeight="1">
      <c r="A454" s="1288"/>
    </row>
    <row r="455" spans="1:1" ht="15.95" customHeight="1">
      <c r="A455" s="1288"/>
    </row>
    <row r="456" spans="1:1" ht="15.95" customHeight="1">
      <c r="A456" s="1288"/>
    </row>
    <row r="457" spans="1:1" ht="15.95" customHeight="1">
      <c r="A457" s="1288"/>
    </row>
    <row r="458" spans="1:1" ht="15.95" customHeight="1">
      <c r="A458" s="1288"/>
    </row>
    <row r="459" spans="1:1" ht="15.95" customHeight="1">
      <c r="A459" s="1288"/>
    </row>
    <row r="460" spans="1:1" ht="15.95" customHeight="1">
      <c r="A460" s="1288"/>
    </row>
    <row r="461" spans="1:1" ht="15.95" customHeight="1">
      <c r="A461" s="1288"/>
    </row>
    <row r="462" spans="1:1" ht="15.95" customHeight="1">
      <c r="A462" s="1288"/>
    </row>
    <row r="463" spans="1:1" ht="15.95" customHeight="1">
      <c r="A463" s="1288"/>
    </row>
    <row r="464" spans="1:1" ht="15.95" customHeight="1">
      <c r="A464" s="1288"/>
    </row>
    <row r="465" spans="1:1" ht="15.95" customHeight="1">
      <c r="A465" s="1288"/>
    </row>
    <row r="466" spans="1:1" ht="15.95" customHeight="1">
      <c r="A466" s="1288"/>
    </row>
    <row r="467" spans="1:1" ht="15.95" customHeight="1">
      <c r="A467" s="1288"/>
    </row>
    <row r="468" spans="1:1" ht="15.95" customHeight="1">
      <c r="A468" s="1288"/>
    </row>
    <row r="469" spans="1:1" ht="15.95" customHeight="1">
      <c r="A469" s="1288"/>
    </row>
    <row r="470" spans="1:1" ht="15.95" customHeight="1">
      <c r="A470" s="1288"/>
    </row>
    <row r="471" spans="1:1" ht="15.95" customHeight="1">
      <c r="A471" s="1288"/>
    </row>
    <row r="472" spans="1:1" ht="15.95" customHeight="1">
      <c r="A472" s="1288"/>
    </row>
    <row r="473" spans="1:1" ht="15.95" customHeight="1">
      <c r="A473" s="1288"/>
    </row>
    <row r="474" spans="1:1" ht="15.95" customHeight="1">
      <c r="A474" s="1288"/>
    </row>
    <row r="475" spans="1:1" ht="15.95" customHeight="1">
      <c r="A475" s="1288"/>
    </row>
    <row r="476" spans="1:1" ht="15.95" customHeight="1">
      <c r="A476" s="1288"/>
    </row>
    <row r="477" spans="1:1" ht="15.95" customHeight="1">
      <c r="A477" s="1288"/>
    </row>
    <row r="478" spans="1:1" ht="15.95" customHeight="1">
      <c r="A478" s="1288"/>
    </row>
    <row r="479" spans="1:1" ht="15.95" customHeight="1">
      <c r="A479" s="1288"/>
    </row>
    <row r="480" spans="1:1" ht="15.95" customHeight="1">
      <c r="A480" s="1288"/>
    </row>
    <row r="481" spans="1:1" ht="15.95" customHeight="1">
      <c r="A481" s="1288"/>
    </row>
    <row r="482" spans="1:1" ht="15.95" customHeight="1">
      <c r="A482" s="1288"/>
    </row>
    <row r="483" spans="1:1" ht="15.95" customHeight="1">
      <c r="A483" s="1288"/>
    </row>
    <row r="484" spans="1:1" ht="15.95" customHeight="1">
      <c r="A484" s="1288"/>
    </row>
    <row r="485" spans="1:1" ht="15.95" customHeight="1">
      <c r="A485" s="1288"/>
    </row>
    <row r="486" spans="1:1" ht="15.95" customHeight="1">
      <c r="A486" s="1288"/>
    </row>
    <row r="487" spans="1:1" ht="15.95" customHeight="1">
      <c r="A487" s="1288"/>
    </row>
    <row r="488" spans="1:1" ht="15.95" customHeight="1">
      <c r="A488" s="1288"/>
    </row>
    <row r="489" spans="1:1" ht="15.95" customHeight="1">
      <c r="A489" s="1288"/>
    </row>
    <row r="490" spans="1:1" ht="15.95" customHeight="1">
      <c r="A490" s="1288"/>
    </row>
    <row r="491" spans="1:1" ht="15.95" customHeight="1">
      <c r="A491" s="1288"/>
    </row>
    <row r="492" spans="1:1" ht="15.95" customHeight="1">
      <c r="A492" s="1288"/>
    </row>
    <row r="493" spans="1:1" ht="15.95" customHeight="1">
      <c r="A493" s="1288"/>
    </row>
    <row r="494" spans="1:1" ht="15.95" customHeight="1">
      <c r="A494" s="1288"/>
    </row>
    <row r="495" spans="1:1" ht="15.95" customHeight="1">
      <c r="A495" s="1288"/>
    </row>
    <row r="496" spans="1:1" ht="15.95" customHeight="1">
      <c r="A496" s="1288"/>
    </row>
    <row r="497" spans="1:1" ht="15.95" customHeight="1">
      <c r="A497" s="1288"/>
    </row>
    <row r="498" spans="1:1" ht="15.95" customHeight="1">
      <c r="A498" s="1288"/>
    </row>
    <row r="499" spans="1:1" ht="15.95" customHeight="1">
      <c r="A499" s="1288"/>
    </row>
    <row r="500" spans="1:1" ht="15.95" customHeight="1">
      <c r="A500" s="1288"/>
    </row>
    <row r="501" spans="1:1" ht="15.95" customHeight="1">
      <c r="A501" s="1288"/>
    </row>
    <row r="502" spans="1:1" ht="15.95" customHeight="1">
      <c r="A502" s="1288"/>
    </row>
    <row r="503" spans="1:1" ht="15.95" customHeight="1">
      <c r="A503" s="1288"/>
    </row>
    <row r="504" spans="1:1" ht="15.95" customHeight="1">
      <c r="A504" s="1288"/>
    </row>
    <row r="505" spans="1:1" ht="15.95" customHeight="1">
      <c r="A505" s="1288"/>
    </row>
    <row r="506" spans="1:1" ht="15.95" customHeight="1">
      <c r="A506" s="1288"/>
    </row>
    <row r="507" spans="1:1" ht="15.95" customHeight="1">
      <c r="A507" s="1288"/>
    </row>
    <row r="508" spans="1:1" ht="15.95" customHeight="1">
      <c r="A508" s="1288"/>
    </row>
    <row r="509" spans="1:1" ht="15.95" customHeight="1">
      <c r="A509" s="1288"/>
    </row>
    <row r="510" spans="1:1" ht="15.95" customHeight="1">
      <c r="A510" s="1288"/>
    </row>
    <row r="511" spans="1:1" ht="15.95" customHeight="1">
      <c r="A511" s="1288"/>
    </row>
    <row r="512" spans="1:1" ht="15.95" customHeight="1">
      <c r="A512" s="1288"/>
    </row>
    <row r="513" spans="1:1" ht="15.95" customHeight="1">
      <c r="A513" s="1288"/>
    </row>
    <row r="514" spans="1:1" ht="15.95" customHeight="1">
      <c r="A514" s="1288"/>
    </row>
    <row r="515" spans="1:1" ht="15.95" customHeight="1">
      <c r="A515" s="1288"/>
    </row>
    <row r="516" spans="1:1" ht="15.95" customHeight="1">
      <c r="A516" s="1288"/>
    </row>
    <row r="517" spans="1:1" ht="15.95" customHeight="1">
      <c r="A517" s="1288"/>
    </row>
    <row r="518" spans="1:1" ht="15.95" customHeight="1">
      <c r="A518" s="1288"/>
    </row>
    <row r="519" spans="1:1" ht="15.95" customHeight="1">
      <c r="A519" s="1288"/>
    </row>
    <row r="520" spans="1:1" ht="15.95" customHeight="1">
      <c r="A520" s="1288"/>
    </row>
    <row r="521" spans="1:1" ht="15.95" customHeight="1">
      <c r="A521" s="1288"/>
    </row>
    <row r="522" spans="1:1" ht="15.95" customHeight="1">
      <c r="A522" s="1288"/>
    </row>
    <row r="523" spans="1:1" ht="15.95" customHeight="1">
      <c r="A523" s="1288"/>
    </row>
    <row r="524" spans="1:1" ht="15.95" customHeight="1">
      <c r="A524" s="1288"/>
    </row>
    <row r="525" spans="1:1" ht="15.95" customHeight="1">
      <c r="A525" s="1288"/>
    </row>
    <row r="526" spans="1:1" ht="15.95" customHeight="1">
      <c r="A526" s="1288"/>
    </row>
    <row r="527" spans="1:1" ht="15.95" customHeight="1">
      <c r="A527" s="1288"/>
    </row>
    <row r="528" spans="1:1" ht="15.95" customHeight="1">
      <c r="A528" s="1288"/>
    </row>
    <row r="529" spans="1:1" ht="15.95" customHeight="1">
      <c r="A529" s="1288"/>
    </row>
    <row r="530" spans="1:1" ht="15.95" customHeight="1">
      <c r="A530" s="1288"/>
    </row>
    <row r="531" spans="1:1" ht="15.95" customHeight="1">
      <c r="A531" s="1288"/>
    </row>
    <row r="532" spans="1:1" ht="15.95" customHeight="1">
      <c r="A532" s="1288"/>
    </row>
    <row r="533" spans="1:1" ht="15.95" customHeight="1">
      <c r="A533" s="1288"/>
    </row>
    <row r="534" spans="1:1" ht="15.95" customHeight="1">
      <c r="A534" s="1288"/>
    </row>
    <row r="535" spans="1:1" ht="15.95" customHeight="1">
      <c r="A535" s="1288"/>
    </row>
    <row r="536" spans="1:1" ht="15.95" customHeight="1">
      <c r="A536" s="1288"/>
    </row>
    <row r="537" spans="1:1" ht="15.95" customHeight="1">
      <c r="A537" s="1288"/>
    </row>
    <row r="538" spans="1:1" ht="15.95" customHeight="1">
      <c r="A538" s="1288"/>
    </row>
    <row r="539" spans="1:1" ht="15.95" customHeight="1">
      <c r="A539" s="1288"/>
    </row>
    <row r="540" spans="1:1" ht="15.95" customHeight="1">
      <c r="A540" s="1288"/>
    </row>
    <row r="541" spans="1:1" ht="15.95" customHeight="1">
      <c r="A541" s="1288"/>
    </row>
    <row r="542" spans="1:1" ht="15.95" customHeight="1">
      <c r="A542" s="1288"/>
    </row>
    <row r="543" spans="1:1" ht="15.95" customHeight="1">
      <c r="A543" s="1288"/>
    </row>
    <row r="544" spans="1:1" ht="15.95" customHeight="1">
      <c r="A544" s="1288"/>
    </row>
    <row r="545" spans="1:1" ht="15.95" customHeight="1">
      <c r="A545" s="1288"/>
    </row>
    <row r="546" spans="1:1" ht="15.95" customHeight="1">
      <c r="A546" s="1288"/>
    </row>
    <row r="547" spans="1:1" ht="15.95" customHeight="1">
      <c r="A547" s="1288"/>
    </row>
    <row r="548" spans="1:1" ht="15.95" customHeight="1">
      <c r="A548" s="1288"/>
    </row>
    <row r="549" spans="1:1" ht="15.95" customHeight="1">
      <c r="A549" s="1288"/>
    </row>
    <row r="550" spans="1:1" ht="15.95" customHeight="1">
      <c r="A550" s="1288"/>
    </row>
    <row r="551" spans="1:1" ht="15.95" customHeight="1">
      <c r="A551" s="1288"/>
    </row>
    <row r="552" spans="1:1" ht="15.95" customHeight="1">
      <c r="A552" s="1288"/>
    </row>
    <row r="553" spans="1:1" ht="15.95" customHeight="1">
      <c r="A553" s="1288"/>
    </row>
    <row r="554" spans="1:1" ht="15.95" customHeight="1">
      <c r="A554" s="1288"/>
    </row>
    <row r="555" spans="1:1" ht="15.95" customHeight="1">
      <c r="A555" s="1288"/>
    </row>
    <row r="556" spans="1:1" ht="15.95" customHeight="1">
      <c r="A556" s="1288"/>
    </row>
  </sheetData>
  <mergeCells count="29">
    <mergeCell ref="A1:H2"/>
    <mergeCell ref="J1:L1"/>
    <mergeCell ref="A4:A5"/>
    <mergeCell ref="B4:B5"/>
    <mergeCell ref="C4:D5"/>
    <mergeCell ref="E4:E5"/>
    <mergeCell ref="F4:F5"/>
    <mergeCell ref="G4:G5"/>
    <mergeCell ref="H4:H5"/>
    <mergeCell ref="B6:H6"/>
    <mergeCell ref="A74:A75"/>
    <mergeCell ref="B74:B75"/>
    <mergeCell ref="C74:D75"/>
    <mergeCell ref="E74:E75"/>
    <mergeCell ref="F74:F75"/>
    <mergeCell ref="G74:G75"/>
    <mergeCell ref="H74:H75"/>
    <mergeCell ref="B146:H146"/>
    <mergeCell ref="A215:H217"/>
    <mergeCell ref="A218:H218"/>
    <mergeCell ref="A220:B220"/>
    <mergeCell ref="B76:H76"/>
    <mergeCell ref="A144:A145"/>
    <mergeCell ref="B144:B145"/>
    <mergeCell ref="C144:D145"/>
    <mergeCell ref="E144:E145"/>
    <mergeCell ref="F144:F145"/>
    <mergeCell ref="G144:G145"/>
    <mergeCell ref="H144:H145"/>
  </mergeCells>
  <hyperlinks>
    <hyperlink ref="J1" location="Contents!A1" display="back to contents"/>
  </hyperlinks>
  <printOptions gridLinesSet="0"/>
  <pageMargins left="0.59055118110236227" right="0.39370078740157483" top="0.51181102362204722" bottom="0.39370078740157483" header="0.19685039370078741" footer="0.19685039370078741"/>
  <pageSetup paperSize="9" scale="80" fitToHeight="0" orientation="portrait" r:id="rId1"/>
  <headerFooter alignWithMargins="0"/>
  <rowBreaks count="2" manualBreakCount="2">
    <brk id="73" max="7" man="1"/>
    <brk id="143"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
  <sheetViews>
    <sheetView showGridLines="0" zoomScaleNormal="100" zoomScaleSheetLayoutView="100" workbookViewId="0">
      <selection sqref="A1:F2"/>
    </sheetView>
  </sheetViews>
  <sheetFormatPr defaultColWidth="9.140625" defaultRowHeight="12.75"/>
  <cols>
    <col min="1" max="1" width="13.5703125" style="1290" customWidth="1"/>
    <col min="2" max="2" width="12.7109375" style="1290" customWidth="1"/>
    <col min="3" max="3" width="16.42578125" style="1290" customWidth="1"/>
    <col min="4" max="5" width="16" style="1290" customWidth="1"/>
    <col min="6" max="6" width="14.28515625" style="1290" customWidth="1"/>
    <col min="7" max="7" width="16.7109375" style="1290" customWidth="1"/>
    <col min="8" max="16384" width="9.140625" style="1290"/>
  </cols>
  <sheetData>
    <row r="1" spans="1:10" ht="18" customHeight="1">
      <c r="A1" s="2408" t="s">
        <v>931</v>
      </c>
      <c r="B1" s="2408"/>
      <c r="C1" s="2408"/>
      <c r="D1" s="2408"/>
      <c r="E1" s="2408"/>
      <c r="F1" s="2408"/>
      <c r="H1" s="2188" t="s">
        <v>18</v>
      </c>
      <c r="I1" s="2188"/>
      <c r="J1" s="637"/>
    </row>
    <row r="2" spans="1:10" ht="18" customHeight="1">
      <c r="A2" s="2408"/>
      <c r="B2" s="2408"/>
      <c r="C2" s="2408"/>
      <c r="D2" s="2408"/>
      <c r="E2" s="2408"/>
      <c r="F2" s="2408"/>
      <c r="G2" s="637"/>
      <c r="H2" s="637"/>
      <c r="I2" s="637"/>
    </row>
    <row r="3" spans="1:10" ht="15" customHeight="1">
      <c r="A3" s="1291"/>
      <c r="B3" s="635"/>
      <c r="C3" s="635"/>
      <c r="D3" s="635"/>
      <c r="E3" s="635"/>
      <c r="F3" s="635"/>
      <c r="G3" s="635"/>
      <c r="H3" s="1292"/>
    </row>
    <row r="4" spans="1:10" ht="12.75" customHeight="1">
      <c r="A4" s="2409" t="s">
        <v>28</v>
      </c>
      <c r="B4" s="2412" t="s">
        <v>932</v>
      </c>
      <c r="C4" s="2413"/>
      <c r="D4" s="2414"/>
      <c r="E4" s="2412" t="s">
        <v>933</v>
      </c>
      <c r="F4" s="2413"/>
      <c r="G4" s="2413"/>
      <c r="H4" s="1292"/>
    </row>
    <row r="5" spans="1:10">
      <c r="A5" s="2410"/>
      <c r="B5" s="2415" t="s">
        <v>99</v>
      </c>
      <c r="C5" s="2415" t="s">
        <v>100</v>
      </c>
      <c r="D5" s="2415" t="s">
        <v>934</v>
      </c>
      <c r="E5" s="2415" t="s">
        <v>101</v>
      </c>
      <c r="F5" s="2415" t="s">
        <v>720</v>
      </c>
      <c r="G5" s="2399" t="s">
        <v>24</v>
      </c>
      <c r="H5" s="1292"/>
    </row>
    <row r="6" spans="1:10">
      <c r="A6" s="2411"/>
      <c r="B6" s="2416"/>
      <c r="C6" s="2416"/>
      <c r="D6" s="2416"/>
      <c r="E6" s="2416"/>
      <c r="F6" s="2416"/>
      <c r="G6" s="2400"/>
      <c r="H6" s="1292"/>
    </row>
    <row r="7" spans="1:10" ht="13.5" customHeight="1">
      <c r="A7" s="1293"/>
      <c r="B7" s="2401" t="s">
        <v>29</v>
      </c>
      <c r="C7" s="2402"/>
      <c r="D7" s="2402"/>
      <c r="E7" s="2402"/>
      <c r="F7" s="2402"/>
      <c r="G7" s="2402"/>
      <c r="H7" s="1294"/>
    </row>
    <row r="8" spans="1:10" ht="13.5" customHeight="1">
      <c r="A8" s="1295" t="s">
        <v>67</v>
      </c>
      <c r="B8" s="1296">
        <v>29.2</v>
      </c>
      <c r="C8" s="1296">
        <v>48.3</v>
      </c>
      <c r="D8" s="1296">
        <v>54.6</v>
      </c>
      <c r="E8" s="1296">
        <v>26.1</v>
      </c>
      <c r="F8" s="1296">
        <v>21.2</v>
      </c>
      <c r="G8" s="1296">
        <v>47.3</v>
      </c>
      <c r="H8" s="1297"/>
    </row>
    <row r="9" spans="1:10" ht="13.5" customHeight="1">
      <c r="A9" s="1295" t="s">
        <v>68</v>
      </c>
      <c r="B9" s="1296">
        <v>25.5</v>
      </c>
      <c r="C9" s="1296">
        <v>42.4</v>
      </c>
      <c r="D9" s="1296">
        <v>45.7</v>
      </c>
      <c r="E9" s="1296">
        <v>20.7</v>
      </c>
      <c r="F9" s="1296">
        <v>12.2</v>
      </c>
      <c r="G9" s="1296">
        <v>32.9</v>
      </c>
      <c r="H9" s="1297"/>
    </row>
    <row r="10" spans="1:10" ht="13.5" customHeight="1">
      <c r="A10" s="1295" t="s">
        <v>69</v>
      </c>
      <c r="B10" s="1296">
        <v>22.8</v>
      </c>
      <c r="C10" s="1296">
        <v>38.799999999999997</v>
      </c>
      <c r="D10" s="1296">
        <v>41.4</v>
      </c>
      <c r="E10" s="1296">
        <v>19</v>
      </c>
      <c r="F10" s="1296">
        <v>8.9</v>
      </c>
      <c r="G10" s="1296">
        <v>27.9</v>
      </c>
      <c r="H10" s="1297"/>
    </row>
    <row r="11" spans="1:10" ht="13.5" customHeight="1">
      <c r="A11" s="1295" t="s">
        <v>70</v>
      </c>
      <c r="B11" s="1296">
        <v>19.100000000000001</v>
      </c>
      <c r="C11" s="1296">
        <v>33.6</v>
      </c>
      <c r="D11" s="1296">
        <v>35.799999999999997</v>
      </c>
      <c r="E11" s="1296">
        <v>17</v>
      </c>
      <c r="F11" s="1296">
        <v>8</v>
      </c>
      <c r="G11" s="1296">
        <v>25</v>
      </c>
      <c r="H11" s="1297"/>
    </row>
    <row r="12" spans="1:10" ht="13.5" customHeight="1">
      <c r="A12" s="1295" t="s">
        <v>71</v>
      </c>
      <c r="B12" s="1296">
        <v>15</v>
      </c>
      <c r="C12" s="1296">
        <v>26.6</v>
      </c>
      <c r="D12" s="1296">
        <v>28.5</v>
      </c>
      <c r="E12" s="1296">
        <v>13.8</v>
      </c>
      <c r="F12" s="1296">
        <v>7.4</v>
      </c>
      <c r="G12" s="1296">
        <v>21.2</v>
      </c>
      <c r="H12" s="1297"/>
    </row>
    <row r="13" spans="1:10" ht="13.5" customHeight="1">
      <c r="A13" s="1295" t="s">
        <v>72</v>
      </c>
      <c r="B13" s="1296">
        <v>12.3</v>
      </c>
      <c r="C13" s="1296">
        <v>23</v>
      </c>
      <c r="D13" s="1296">
        <v>24.8</v>
      </c>
      <c r="E13" s="1296">
        <v>12.7</v>
      </c>
      <c r="F13" s="1296">
        <v>6.2</v>
      </c>
      <c r="G13" s="1296">
        <v>18.8</v>
      </c>
      <c r="H13" s="1297"/>
    </row>
    <row r="14" spans="1:10" ht="13.5" customHeight="1">
      <c r="A14" s="1295" t="s">
        <v>73</v>
      </c>
      <c r="B14" s="1296">
        <v>8</v>
      </c>
      <c r="C14" s="1296">
        <v>15.8</v>
      </c>
      <c r="D14" s="1296">
        <v>17.2</v>
      </c>
      <c r="E14" s="1296">
        <v>9.3000000000000007</v>
      </c>
      <c r="F14" s="1296">
        <v>4.4000000000000004</v>
      </c>
      <c r="G14" s="1296">
        <v>13.7</v>
      </c>
      <c r="H14" s="1297"/>
    </row>
    <row r="15" spans="1:10" ht="13.5" customHeight="1">
      <c r="A15" s="1295" t="s">
        <v>74</v>
      </c>
      <c r="B15" s="1296">
        <v>5.8</v>
      </c>
      <c r="C15" s="1296">
        <v>10.9</v>
      </c>
      <c r="D15" s="1296">
        <v>12.1</v>
      </c>
      <c r="E15" s="1296">
        <v>6.3</v>
      </c>
      <c r="F15" s="1296">
        <v>4.0999999999999996</v>
      </c>
      <c r="G15" s="1296">
        <v>10.5</v>
      </c>
      <c r="H15" s="1297"/>
    </row>
    <row r="16" spans="1:10" ht="13.5" customHeight="1">
      <c r="A16" s="1295" t="s">
        <v>75</v>
      </c>
      <c r="B16" s="1296">
        <v>5.3</v>
      </c>
      <c r="C16" s="1296">
        <v>9.1</v>
      </c>
      <c r="D16" s="1296">
        <v>10</v>
      </c>
      <c r="E16" s="1296">
        <v>4.7</v>
      </c>
      <c r="F16" s="1296">
        <v>3.7</v>
      </c>
      <c r="G16" s="1296">
        <v>8.4</v>
      </c>
      <c r="H16" s="1297"/>
    </row>
    <row r="17" spans="1:8" ht="13.5" customHeight="1">
      <c r="A17" s="1295" t="s">
        <v>76</v>
      </c>
      <c r="B17" s="1298" t="s">
        <v>935</v>
      </c>
      <c r="C17" s="1298" t="s">
        <v>936</v>
      </c>
      <c r="D17" s="1298" t="s">
        <v>937</v>
      </c>
      <c r="E17" s="1296">
        <v>4.2</v>
      </c>
      <c r="F17" s="1296">
        <v>2.4</v>
      </c>
      <c r="G17" s="1296">
        <v>6.6</v>
      </c>
      <c r="H17" s="1297"/>
    </row>
    <row r="18" spans="1:8" ht="13.5" customHeight="1">
      <c r="A18" s="1295" t="s">
        <v>78</v>
      </c>
      <c r="B18" s="1298" t="s">
        <v>938</v>
      </c>
      <c r="C18" s="1298" t="s">
        <v>939</v>
      </c>
      <c r="D18" s="1298" t="s">
        <v>940</v>
      </c>
      <c r="E18" s="1296">
        <v>3.6</v>
      </c>
      <c r="F18" s="1296">
        <v>2</v>
      </c>
      <c r="G18" s="1296">
        <v>5.6</v>
      </c>
      <c r="H18" s="1297"/>
    </row>
    <row r="19" spans="1:8" ht="13.5" customHeight="1">
      <c r="A19" s="1295" t="s">
        <v>79</v>
      </c>
      <c r="B19" s="1298" t="s">
        <v>941</v>
      </c>
      <c r="C19" s="1298" t="s">
        <v>942</v>
      </c>
      <c r="D19" s="1298" t="s">
        <v>943</v>
      </c>
      <c r="E19" s="1296">
        <v>3.4</v>
      </c>
      <c r="F19" s="1296">
        <v>1.8</v>
      </c>
      <c r="G19" s="1296">
        <v>5.2</v>
      </c>
      <c r="H19" s="1297"/>
    </row>
    <row r="20" spans="1:8" ht="13.5" customHeight="1">
      <c r="A20" s="1295" t="s">
        <v>80</v>
      </c>
      <c r="B20" s="1299" t="s">
        <v>944</v>
      </c>
      <c r="C20" s="1300" t="s">
        <v>945</v>
      </c>
      <c r="D20" s="1300" t="s">
        <v>946</v>
      </c>
      <c r="E20" s="1301">
        <v>2.9</v>
      </c>
      <c r="F20" s="1301">
        <v>1.3</v>
      </c>
      <c r="G20" s="1301">
        <v>4.2</v>
      </c>
      <c r="H20" s="1297"/>
    </row>
    <row r="21" spans="1:8" ht="13.5" customHeight="1">
      <c r="A21" s="1295" t="s">
        <v>81</v>
      </c>
      <c r="B21" s="1299" t="s">
        <v>947</v>
      </c>
      <c r="C21" s="1300" t="s">
        <v>948</v>
      </c>
      <c r="D21" s="1300" t="s">
        <v>949</v>
      </c>
      <c r="E21" s="1301">
        <v>2.4</v>
      </c>
      <c r="F21" s="1301">
        <v>1.1600000000000001</v>
      </c>
      <c r="G21" s="1301">
        <v>3.5799999999999996</v>
      </c>
      <c r="H21" s="1297"/>
    </row>
    <row r="22" spans="1:8" ht="13.5" customHeight="1">
      <c r="A22" s="1295" t="s">
        <v>82</v>
      </c>
      <c r="B22" s="1299" t="s">
        <v>950</v>
      </c>
      <c r="C22" s="1300" t="s">
        <v>951</v>
      </c>
      <c r="D22" s="1300" t="s">
        <v>948</v>
      </c>
      <c r="E22" s="1301">
        <v>2.2000000000000002</v>
      </c>
      <c r="F22" s="1301">
        <v>1.1000000000000001</v>
      </c>
      <c r="G22" s="1301">
        <v>3.2</v>
      </c>
      <c r="H22" s="1297"/>
    </row>
    <row r="23" spans="1:8" ht="13.5" customHeight="1">
      <c r="A23" s="1295">
        <v>1971</v>
      </c>
      <c r="B23" s="1301">
        <v>13.1</v>
      </c>
      <c r="C23" s="1301">
        <v>24.5</v>
      </c>
      <c r="D23" s="1301">
        <v>26.8</v>
      </c>
      <c r="E23" s="1301">
        <v>13.5</v>
      </c>
      <c r="F23" s="1301">
        <v>6.4</v>
      </c>
      <c r="G23" s="1301">
        <v>19.899999999999999</v>
      </c>
      <c r="H23" s="1297"/>
    </row>
    <row r="24" spans="1:8" ht="13.5" customHeight="1">
      <c r="A24" s="1295">
        <v>1972</v>
      </c>
      <c r="B24" s="1296">
        <v>13.2</v>
      </c>
      <c r="C24" s="1296">
        <v>23.7</v>
      </c>
      <c r="D24" s="1296">
        <v>25.5</v>
      </c>
      <c r="E24" s="1296">
        <v>12.4</v>
      </c>
      <c r="F24" s="1296">
        <v>6.4</v>
      </c>
      <c r="G24" s="1296">
        <v>18.8</v>
      </c>
      <c r="H24" s="1297"/>
    </row>
    <row r="25" spans="1:8" ht="13.5" customHeight="1">
      <c r="A25" s="1295">
        <v>1973</v>
      </c>
      <c r="B25" s="1296">
        <v>11.6</v>
      </c>
      <c r="C25" s="1296">
        <v>22.5</v>
      </c>
      <c r="D25" s="1296">
        <v>24.1</v>
      </c>
      <c r="E25" s="1296">
        <v>12.7</v>
      </c>
      <c r="F25" s="1296">
        <v>6.3</v>
      </c>
      <c r="G25" s="1296">
        <v>19</v>
      </c>
      <c r="H25" s="1297"/>
    </row>
    <row r="26" spans="1:8" ht="13.5" customHeight="1">
      <c r="A26" s="1295">
        <v>1974</v>
      </c>
      <c r="B26" s="1296">
        <v>12</v>
      </c>
      <c r="C26" s="1296">
        <v>22.8</v>
      </c>
      <c r="D26" s="1296">
        <v>24.6</v>
      </c>
      <c r="E26" s="1296">
        <v>12.8</v>
      </c>
      <c r="F26" s="1296">
        <v>6.1</v>
      </c>
      <c r="G26" s="1296">
        <v>18.899999999999999</v>
      </c>
      <c r="H26" s="1297"/>
    </row>
    <row r="27" spans="1:8" ht="13.5" customHeight="1">
      <c r="A27" s="1295">
        <v>1975</v>
      </c>
      <c r="B27" s="1296">
        <v>11.1</v>
      </c>
      <c r="C27" s="1296">
        <v>21.1</v>
      </c>
      <c r="D27" s="1296">
        <v>22.8</v>
      </c>
      <c r="E27" s="1296">
        <v>11.8</v>
      </c>
      <c r="F27" s="1296">
        <v>5.4</v>
      </c>
      <c r="G27" s="1296">
        <v>17.2</v>
      </c>
      <c r="H27" s="1297"/>
    </row>
    <row r="28" spans="1:8" ht="13.5" customHeight="1">
      <c r="A28" s="1295">
        <v>1976</v>
      </c>
      <c r="B28" s="1296">
        <v>9.6</v>
      </c>
      <c r="C28" s="1296">
        <v>18.3</v>
      </c>
      <c r="D28" s="1296">
        <v>19.8</v>
      </c>
      <c r="E28" s="1296">
        <v>10.3</v>
      </c>
      <c r="F28" s="1296">
        <v>4.5</v>
      </c>
      <c r="G28" s="1296">
        <v>14.8</v>
      </c>
      <c r="H28" s="1297"/>
    </row>
    <row r="29" spans="1:8" ht="13.5" customHeight="1">
      <c r="A29" s="1295">
        <v>1977</v>
      </c>
      <c r="B29" s="1296">
        <v>8.8000000000000007</v>
      </c>
      <c r="C29" s="1296">
        <v>18.3</v>
      </c>
      <c r="D29" s="1296">
        <v>20</v>
      </c>
      <c r="E29" s="1296">
        <v>11.3</v>
      </c>
      <c r="F29" s="1296">
        <v>4.8</v>
      </c>
      <c r="G29" s="1296">
        <v>16.100000000000001</v>
      </c>
      <c r="H29" s="1297"/>
    </row>
    <row r="30" spans="1:8" ht="13.5" customHeight="1">
      <c r="A30" s="1295">
        <v>1978</v>
      </c>
      <c r="B30" s="1296">
        <v>8.1</v>
      </c>
      <c r="C30" s="1296">
        <v>15.4</v>
      </c>
      <c r="D30" s="1296">
        <v>16.8</v>
      </c>
      <c r="E30" s="1296">
        <v>8.8000000000000007</v>
      </c>
      <c r="F30" s="1296">
        <v>4.0999999999999996</v>
      </c>
      <c r="G30" s="1296">
        <v>12.9</v>
      </c>
      <c r="H30" s="1297"/>
    </row>
    <row r="31" spans="1:8" ht="13.5" customHeight="1">
      <c r="A31" s="1295">
        <v>1979</v>
      </c>
      <c r="B31" s="1296">
        <v>6.9</v>
      </c>
      <c r="C31" s="1296">
        <v>14.1</v>
      </c>
      <c r="D31" s="1296">
        <v>15.5</v>
      </c>
      <c r="E31" s="1296">
        <v>8.6999999999999993</v>
      </c>
      <c r="F31" s="1296">
        <v>4.2</v>
      </c>
      <c r="G31" s="1296">
        <v>12.8</v>
      </c>
      <c r="H31" s="1297"/>
    </row>
    <row r="32" spans="1:8" ht="13.5" customHeight="1">
      <c r="A32" s="1295">
        <v>1980</v>
      </c>
      <c r="B32" s="1296">
        <v>6.7</v>
      </c>
      <c r="C32" s="1296">
        <v>13.1</v>
      </c>
      <c r="D32" s="1296">
        <v>14.4</v>
      </c>
      <c r="E32" s="1296">
        <v>7.8</v>
      </c>
      <c r="F32" s="1296">
        <v>4.3</v>
      </c>
      <c r="G32" s="1296">
        <v>12.1</v>
      </c>
      <c r="H32" s="1297"/>
    </row>
    <row r="33" spans="1:8" ht="13.5" customHeight="1">
      <c r="A33" s="1295">
        <v>1981</v>
      </c>
      <c r="B33" s="1296">
        <v>6.3</v>
      </c>
      <c r="C33" s="1296">
        <v>11.6</v>
      </c>
      <c r="D33" s="1296">
        <v>13.1</v>
      </c>
      <c r="E33" s="1296">
        <v>6.9</v>
      </c>
      <c r="F33" s="1296">
        <v>4.4000000000000004</v>
      </c>
      <c r="G33" s="1296">
        <v>11.3</v>
      </c>
      <c r="H33" s="1297"/>
    </row>
    <row r="34" spans="1:8" ht="13.5" customHeight="1">
      <c r="A34" s="1295">
        <v>1982</v>
      </c>
      <c r="B34" s="1296">
        <v>5.8</v>
      </c>
      <c r="C34" s="1296">
        <v>11.5</v>
      </c>
      <c r="D34" s="1296">
        <v>12.9</v>
      </c>
      <c r="E34" s="1296">
        <v>7.1</v>
      </c>
      <c r="F34" s="1296">
        <v>4.2</v>
      </c>
      <c r="G34" s="1296">
        <v>11.4</v>
      </c>
      <c r="H34" s="1297"/>
    </row>
    <row r="35" spans="1:8" ht="13.5" customHeight="1">
      <c r="A35" s="1295">
        <v>1983</v>
      </c>
      <c r="B35" s="1296">
        <v>5.8</v>
      </c>
      <c r="C35" s="1296">
        <v>10.6</v>
      </c>
      <c r="D35" s="1296">
        <v>11.6</v>
      </c>
      <c r="E35" s="1296">
        <v>5.8</v>
      </c>
      <c r="F35" s="1296">
        <v>4.0999999999999996</v>
      </c>
      <c r="G35" s="1296">
        <v>9.9</v>
      </c>
      <c r="H35" s="1297"/>
    </row>
    <row r="36" spans="1:8" ht="13.5" customHeight="1">
      <c r="A36" s="1295">
        <v>1984</v>
      </c>
      <c r="B36" s="1296">
        <v>5.8</v>
      </c>
      <c r="C36" s="1296">
        <v>11</v>
      </c>
      <c r="D36" s="1296">
        <v>12.1</v>
      </c>
      <c r="E36" s="1296">
        <v>6.4</v>
      </c>
      <c r="F36" s="1296">
        <v>3.9</v>
      </c>
      <c r="G36" s="1296">
        <v>10.3</v>
      </c>
      <c r="H36" s="1297"/>
    </row>
    <row r="37" spans="1:8" ht="13.5" customHeight="1">
      <c r="A37" s="1295">
        <v>1985</v>
      </c>
      <c r="B37" s="1296">
        <v>5.5</v>
      </c>
      <c r="C37" s="1296">
        <v>9.8000000000000007</v>
      </c>
      <c r="D37" s="1296">
        <v>10.9</v>
      </c>
      <c r="E37" s="1296">
        <v>5.5</v>
      </c>
      <c r="F37" s="1296">
        <v>3.9</v>
      </c>
      <c r="G37" s="1296">
        <v>9.4</v>
      </c>
      <c r="H37" s="1297"/>
    </row>
    <row r="38" spans="1:8" ht="13.5" customHeight="1">
      <c r="A38" s="1295">
        <v>1986</v>
      </c>
      <c r="B38" s="1296">
        <v>5.8</v>
      </c>
      <c r="C38" s="1296">
        <v>10.199999999999999</v>
      </c>
      <c r="D38" s="1296">
        <v>11</v>
      </c>
      <c r="E38" s="1296">
        <v>5.2</v>
      </c>
      <c r="F38" s="1296">
        <v>3.6</v>
      </c>
      <c r="G38" s="1296">
        <v>8.8000000000000007</v>
      </c>
      <c r="H38" s="1297"/>
    </row>
    <row r="39" spans="1:8" ht="13.5" customHeight="1">
      <c r="A39" s="1295">
        <v>1987</v>
      </c>
      <c r="B39" s="1296">
        <v>5.0999999999999996</v>
      </c>
      <c r="C39" s="1296">
        <v>8.9</v>
      </c>
      <c r="D39" s="1296">
        <v>9.8000000000000007</v>
      </c>
      <c r="E39" s="1296">
        <v>4.7</v>
      </c>
      <c r="F39" s="1296">
        <v>3.8</v>
      </c>
      <c r="G39" s="1296">
        <v>8.5</v>
      </c>
      <c r="H39" s="1297"/>
    </row>
    <row r="40" spans="1:8" ht="13.5" customHeight="1">
      <c r="A40" s="1295">
        <v>1988</v>
      </c>
      <c r="B40" s="1296">
        <v>5.4</v>
      </c>
      <c r="C40" s="1296">
        <v>8.9</v>
      </c>
      <c r="D40" s="1296">
        <v>9.9</v>
      </c>
      <c r="E40" s="1296">
        <v>4.5</v>
      </c>
      <c r="F40" s="1296">
        <v>3.7</v>
      </c>
      <c r="G40" s="1296">
        <v>8.1999999999999993</v>
      </c>
      <c r="H40" s="1297"/>
    </row>
    <row r="41" spans="1:8" ht="13.5" customHeight="1">
      <c r="A41" s="1295">
        <v>1989</v>
      </c>
      <c r="B41" s="1296">
        <v>5</v>
      </c>
      <c r="C41" s="1296">
        <v>8.6999999999999993</v>
      </c>
      <c r="D41" s="1296">
        <v>9.6999999999999993</v>
      </c>
      <c r="E41" s="1296">
        <v>4.7</v>
      </c>
      <c r="F41" s="1296">
        <v>4</v>
      </c>
      <c r="G41" s="1296">
        <v>8.6999999999999993</v>
      </c>
      <c r="H41" s="1297"/>
    </row>
    <row r="42" spans="1:8" ht="13.5" customHeight="1">
      <c r="A42" s="1295">
        <v>1990</v>
      </c>
      <c r="B42" s="1296">
        <v>5.3</v>
      </c>
      <c r="C42" s="1296">
        <v>8.6999999999999993</v>
      </c>
      <c r="D42" s="1296">
        <v>9.6</v>
      </c>
      <c r="E42" s="1296">
        <v>4.4000000000000004</v>
      </c>
      <c r="F42" s="1296">
        <v>3.3</v>
      </c>
      <c r="G42" s="1296">
        <v>7.7</v>
      </c>
      <c r="H42" s="1297"/>
    </row>
    <row r="43" spans="1:8" ht="13.5" customHeight="1">
      <c r="A43" s="1302">
        <v>1991</v>
      </c>
      <c r="B43" s="1303">
        <v>5.5</v>
      </c>
      <c r="C43" s="1301">
        <v>8.6</v>
      </c>
      <c r="D43" s="1301">
        <v>9.8000000000000007</v>
      </c>
      <c r="E43" s="1296">
        <v>4.4000000000000004</v>
      </c>
      <c r="F43" s="1296">
        <v>2.7</v>
      </c>
      <c r="G43" s="1296">
        <v>7.1</v>
      </c>
      <c r="H43" s="1297"/>
    </row>
    <row r="44" spans="1:8" ht="13.5" customHeight="1">
      <c r="A44" s="1295">
        <v>1992</v>
      </c>
      <c r="B44" s="1300" t="s">
        <v>952</v>
      </c>
      <c r="C44" s="1300" t="s">
        <v>953</v>
      </c>
      <c r="D44" s="1300" t="s">
        <v>954</v>
      </c>
      <c r="E44" s="1296">
        <v>4.5999999999999996</v>
      </c>
      <c r="F44" s="1296">
        <v>2.2000000000000002</v>
      </c>
      <c r="G44" s="1296">
        <v>6.8</v>
      </c>
      <c r="H44" s="1297"/>
    </row>
    <row r="45" spans="1:8" ht="13.5" customHeight="1">
      <c r="A45" s="1295">
        <v>1993</v>
      </c>
      <c r="B45" s="1298" t="s">
        <v>955</v>
      </c>
      <c r="C45" s="1298" t="s">
        <v>956</v>
      </c>
      <c r="D45" s="1298" t="s">
        <v>957</v>
      </c>
      <c r="E45" s="1296">
        <v>4</v>
      </c>
      <c r="F45" s="1296">
        <v>2.5</v>
      </c>
      <c r="G45" s="1296">
        <v>6.5</v>
      </c>
      <c r="H45" s="1297"/>
    </row>
    <row r="46" spans="1:8" ht="13.5" customHeight="1">
      <c r="A46" s="1295">
        <v>1994</v>
      </c>
      <c r="B46" s="1298" t="s">
        <v>958</v>
      </c>
      <c r="C46" s="1298" t="s">
        <v>959</v>
      </c>
      <c r="D46" s="1298" t="s">
        <v>960</v>
      </c>
      <c r="E46" s="1296">
        <v>4</v>
      </c>
      <c r="F46" s="1296">
        <v>2.2000000000000002</v>
      </c>
      <c r="G46" s="1296">
        <v>6.2</v>
      </c>
      <c r="H46" s="1297"/>
    </row>
    <row r="47" spans="1:8" ht="13.5" customHeight="1">
      <c r="A47" s="1295">
        <v>1995</v>
      </c>
      <c r="B47" s="1298" t="s">
        <v>961</v>
      </c>
      <c r="C47" s="1298" t="s">
        <v>962</v>
      </c>
      <c r="D47" s="1298" t="s">
        <v>963</v>
      </c>
      <c r="E47" s="1296">
        <v>4</v>
      </c>
      <c r="F47" s="1296">
        <v>2.2000000000000002</v>
      </c>
      <c r="G47" s="1296">
        <v>6.2</v>
      </c>
      <c r="H47" s="1297"/>
    </row>
    <row r="48" spans="1:8" ht="13.5" customHeight="1">
      <c r="A48" s="1295">
        <v>1996</v>
      </c>
      <c r="B48" s="1298" t="s">
        <v>964</v>
      </c>
      <c r="C48" s="1298" t="s">
        <v>965</v>
      </c>
      <c r="D48" s="1298" t="s">
        <v>966</v>
      </c>
      <c r="E48" s="1296">
        <v>3.9</v>
      </c>
      <c r="F48" s="1296">
        <v>2.2000000000000002</v>
      </c>
      <c r="G48" s="1296">
        <v>6.2</v>
      </c>
      <c r="H48" s="1297"/>
    </row>
    <row r="49" spans="1:8" ht="13.5" customHeight="1">
      <c r="A49" s="1295">
        <v>1997</v>
      </c>
      <c r="B49" s="1298" t="s">
        <v>967</v>
      </c>
      <c r="C49" s="1298" t="s">
        <v>968</v>
      </c>
      <c r="D49" s="1298" t="s">
        <v>969</v>
      </c>
      <c r="E49" s="1296">
        <v>3.2</v>
      </c>
      <c r="F49" s="1296">
        <v>2.1</v>
      </c>
      <c r="G49" s="1296">
        <v>5.3</v>
      </c>
      <c r="H49" s="1297"/>
    </row>
    <row r="50" spans="1:8" ht="13.5" customHeight="1">
      <c r="A50" s="1295">
        <v>1998</v>
      </c>
      <c r="B50" s="1298" t="s">
        <v>958</v>
      </c>
      <c r="C50" s="1298" t="s">
        <v>970</v>
      </c>
      <c r="D50" s="1298" t="s">
        <v>971</v>
      </c>
      <c r="E50" s="1296">
        <v>3.6</v>
      </c>
      <c r="F50" s="1296">
        <v>2</v>
      </c>
      <c r="G50" s="1296">
        <v>5.6</v>
      </c>
      <c r="H50" s="1297"/>
    </row>
    <row r="51" spans="1:8" ht="13.5" customHeight="1">
      <c r="A51" s="1295">
        <v>1999</v>
      </c>
      <c r="B51" s="1298" t="s">
        <v>972</v>
      </c>
      <c r="C51" s="1298" t="s">
        <v>973</v>
      </c>
      <c r="D51" s="1298" t="s">
        <v>974</v>
      </c>
      <c r="E51" s="1296">
        <v>3.3</v>
      </c>
      <c r="F51" s="1296">
        <v>1.7</v>
      </c>
      <c r="G51" s="1296">
        <v>5</v>
      </c>
      <c r="H51" s="1297"/>
    </row>
    <row r="52" spans="1:8" ht="13.5" customHeight="1">
      <c r="A52" s="1295">
        <v>2000</v>
      </c>
      <c r="B52" s="1298" t="s">
        <v>975</v>
      </c>
      <c r="C52" s="1298" t="s">
        <v>976</v>
      </c>
      <c r="D52" s="1298" t="s">
        <v>977</v>
      </c>
      <c r="E52" s="1296">
        <v>4</v>
      </c>
      <c r="F52" s="1296">
        <v>1.8</v>
      </c>
      <c r="G52" s="1296">
        <v>5.7</v>
      </c>
      <c r="H52" s="1297"/>
    </row>
    <row r="53" spans="1:8" ht="13.5" customHeight="1">
      <c r="A53" s="1295">
        <v>2001</v>
      </c>
      <c r="B53" s="1298" t="s">
        <v>978</v>
      </c>
      <c r="C53" s="1298" t="s">
        <v>979</v>
      </c>
      <c r="D53" s="1298" t="s">
        <v>980</v>
      </c>
      <c r="E53" s="1296">
        <v>3.8</v>
      </c>
      <c r="F53" s="1296">
        <v>1.7</v>
      </c>
      <c r="G53" s="1296">
        <v>5.5</v>
      </c>
      <c r="H53" s="1297"/>
    </row>
    <row r="54" spans="1:8" ht="13.5" customHeight="1">
      <c r="A54" s="1295">
        <v>2002</v>
      </c>
      <c r="B54" s="1298" t="s">
        <v>981</v>
      </c>
      <c r="C54" s="1298" t="s">
        <v>973</v>
      </c>
      <c r="D54" s="1298" t="s">
        <v>982</v>
      </c>
      <c r="E54" s="1296">
        <v>3.2</v>
      </c>
      <c r="F54" s="1296">
        <v>2.1</v>
      </c>
      <c r="G54" s="1296">
        <v>5.3</v>
      </c>
      <c r="H54" s="1297"/>
    </row>
    <row r="55" spans="1:8" ht="13.5" customHeight="1">
      <c r="A55" s="1295">
        <v>2003</v>
      </c>
      <c r="B55" s="1298" t="s">
        <v>983</v>
      </c>
      <c r="C55" s="1298" t="s">
        <v>984</v>
      </c>
      <c r="D55" s="1298" t="s">
        <v>985</v>
      </c>
      <c r="E55" s="1296">
        <v>3.4</v>
      </c>
      <c r="F55" s="1296">
        <v>1.7</v>
      </c>
      <c r="G55" s="1296">
        <v>5.0999999999999996</v>
      </c>
      <c r="H55" s="1297"/>
    </row>
    <row r="56" spans="1:8" ht="13.5" customHeight="1">
      <c r="A56" s="1295">
        <v>2004</v>
      </c>
      <c r="B56" s="1298" t="s">
        <v>986</v>
      </c>
      <c r="C56" s="1298" t="s">
        <v>987</v>
      </c>
      <c r="D56" s="1298" t="s">
        <v>988</v>
      </c>
      <c r="E56" s="1296">
        <v>3.1</v>
      </c>
      <c r="F56" s="1296">
        <v>1.9</v>
      </c>
      <c r="G56" s="1296">
        <v>4.9000000000000004</v>
      </c>
      <c r="H56" s="1297"/>
    </row>
    <row r="57" spans="1:8" ht="13.5" customHeight="1">
      <c r="A57" s="1295">
        <v>2005</v>
      </c>
      <c r="B57" s="1298" t="s">
        <v>967</v>
      </c>
      <c r="C57" s="1298" t="s">
        <v>989</v>
      </c>
      <c r="D57" s="1298" t="s">
        <v>990</v>
      </c>
      <c r="E57" s="1296">
        <v>3.5</v>
      </c>
      <c r="F57" s="1296">
        <v>1.7</v>
      </c>
      <c r="G57" s="1296">
        <v>5.2</v>
      </c>
      <c r="H57" s="1297"/>
    </row>
    <row r="58" spans="1:8" ht="13.5" customHeight="1">
      <c r="A58" s="1295">
        <v>2006</v>
      </c>
      <c r="B58" s="1298" t="s">
        <v>944</v>
      </c>
      <c r="C58" s="1298" t="s">
        <v>991</v>
      </c>
      <c r="D58" s="1298" t="s">
        <v>992</v>
      </c>
      <c r="E58" s="1296">
        <v>3.1</v>
      </c>
      <c r="F58" s="1296">
        <v>1.4</v>
      </c>
      <c r="G58" s="1296">
        <v>4.5</v>
      </c>
      <c r="H58" s="1297"/>
    </row>
    <row r="59" spans="1:8" ht="13.5" customHeight="1">
      <c r="A59" s="1295">
        <v>2007</v>
      </c>
      <c r="B59" s="1298" t="s">
        <v>993</v>
      </c>
      <c r="C59" s="1298" t="s">
        <v>994</v>
      </c>
      <c r="D59" s="1298" t="s">
        <v>995</v>
      </c>
      <c r="E59" s="1296">
        <v>3.3</v>
      </c>
      <c r="F59" s="1296">
        <v>1.5</v>
      </c>
      <c r="G59" s="1296">
        <v>4.7</v>
      </c>
      <c r="H59" s="1297"/>
    </row>
    <row r="60" spans="1:8" ht="13.5" customHeight="1">
      <c r="A60" s="1295">
        <v>2008</v>
      </c>
      <c r="B60" s="1298" t="s">
        <v>996</v>
      </c>
      <c r="C60" s="1298" t="s">
        <v>997</v>
      </c>
      <c r="D60" s="1298" t="s">
        <v>998</v>
      </c>
      <c r="E60" s="1296">
        <v>2.8</v>
      </c>
      <c r="F60" s="1296">
        <v>1.4</v>
      </c>
      <c r="G60" s="1296">
        <v>4.2</v>
      </c>
      <c r="H60" s="1297"/>
    </row>
    <row r="61" spans="1:8" ht="13.5" customHeight="1">
      <c r="A61" s="1295">
        <v>2009</v>
      </c>
      <c r="B61" s="1298" t="s">
        <v>944</v>
      </c>
      <c r="C61" s="1298" t="s">
        <v>999</v>
      </c>
      <c r="D61" s="1298" t="s">
        <v>1000</v>
      </c>
      <c r="E61" s="1296">
        <v>2.8</v>
      </c>
      <c r="F61" s="1296">
        <v>1.2</v>
      </c>
      <c r="G61" s="1296">
        <v>4</v>
      </c>
      <c r="H61" s="1297"/>
    </row>
    <row r="62" spans="1:8" ht="13.5" customHeight="1">
      <c r="A62" s="1295">
        <v>2010</v>
      </c>
      <c r="B62" s="1298" t="s">
        <v>1001</v>
      </c>
      <c r="C62" s="1298" t="s">
        <v>1002</v>
      </c>
      <c r="D62" s="1298" t="s">
        <v>1003</v>
      </c>
      <c r="E62" s="1296">
        <v>2.6</v>
      </c>
      <c r="F62" s="1296">
        <v>1.2</v>
      </c>
      <c r="G62" s="1296">
        <v>3.7</v>
      </c>
      <c r="H62" s="1297"/>
    </row>
    <row r="63" spans="1:8" ht="13.5" customHeight="1">
      <c r="A63" s="1295">
        <v>2011</v>
      </c>
      <c r="B63" s="1298" t="s">
        <v>1004</v>
      </c>
      <c r="C63" s="1298" t="s">
        <v>1002</v>
      </c>
      <c r="D63" s="1298" t="s">
        <v>1005</v>
      </c>
      <c r="E63" s="1296">
        <v>2.7</v>
      </c>
      <c r="F63" s="1296">
        <v>1.3</v>
      </c>
      <c r="G63" s="1296">
        <v>4.0999999999999996</v>
      </c>
      <c r="H63" s="1297"/>
    </row>
    <row r="64" spans="1:8" ht="13.5" customHeight="1">
      <c r="A64" s="1295">
        <v>2012</v>
      </c>
      <c r="B64" s="1298" t="s">
        <v>1006</v>
      </c>
      <c r="C64" s="1298" t="s">
        <v>1007</v>
      </c>
      <c r="D64" s="1298" t="s">
        <v>1008</v>
      </c>
      <c r="E64" s="1296">
        <v>2.6</v>
      </c>
      <c r="F64" s="1296">
        <v>1.2</v>
      </c>
      <c r="G64" s="1296">
        <v>3.7</v>
      </c>
      <c r="H64" s="1297"/>
    </row>
    <row r="65" spans="1:8" ht="13.5" customHeight="1">
      <c r="A65" s="1295">
        <v>2013</v>
      </c>
      <c r="B65" s="1298" t="s">
        <v>1009</v>
      </c>
      <c r="C65" s="1298" t="s">
        <v>1010</v>
      </c>
      <c r="D65" s="1298" t="s">
        <v>1007</v>
      </c>
      <c r="E65" s="1296">
        <v>2.2999999999999998</v>
      </c>
      <c r="F65" s="1296">
        <v>1</v>
      </c>
      <c r="G65" s="1296">
        <v>3.3</v>
      </c>
      <c r="H65" s="1297"/>
    </row>
    <row r="66" spans="1:8" ht="13.5" customHeight="1">
      <c r="A66" s="1295">
        <v>2014</v>
      </c>
      <c r="B66" s="1298" t="s">
        <v>1011</v>
      </c>
      <c r="C66" s="1298" t="s">
        <v>1012</v>
      </c>
      <c r="D66" s="1298" t="s">
        <v>1013</v>
      </c>
      <c r="E66" s="1296">
        <v>2.4</v>
      </c>
      <c r="F66" s="1296">
        <v>1.2</v>
      </c>
      <c r="G66" s="1296">
        <v>3.6</v>
      </c>
      <c r="H66" s="1297"/>
    </row>
    <row r="67" spans="1:8" ht="13.5" customHeight="1">
      <c r="A67" s="1295">
        <v>2015</v>
      </c>
      <c r="B67" s="1298" t="s">
        <v>1014</v>
      </c>
      <c r="C67" s="1298" t="s">
        <v>1015</v>
      </c>
      <c r="D67" s="1298" t="s">
        <v>1016</v>
      </c>
      <c r="E67" s="1296">
        <v>2</v>
      </c>
      <c r="F67" s="1296">
        <v>1.1000000000000001</v>
      </c>
      <c r="G67" s="1296">
        <v>3.2</v>
      </c>
      <c r="H67" s="1297"/>
    </row>
    <row r="68" spans="1:8" ht="13.5" customHeight="1">
      <c r="A68" s="1295">
        <v>2016</v>
      </c>
      <c r="B68" s="1298" t="s">
        <v>1017</v>
      </c>
      <c r="C68" s="1298" t="s">
        <v>1018</v>
      </c>
      <c r="D68" s="1298" t="s">
        <v>1019</v>
      </c>
      <c r="E68" s="1296">
        <v>2.2000000000000002</v>
      </c>
      <c r="F68" s="1296">
        <v>1.1000000000000001</v>
      </c>
      <c r="G68" s="1296">
        <v>3.3</v>
      </c>
      <c r="H68" s="1297"/>
    </row>
    <row r="69" spans="1:8" ht="13.5" customHeight="1">
      <c r="A69" s="1295">
        <v>2017</v>
      </c>
      <c r="B69" s="1298" t="s">
        <v>1020</v>
      </c>
      <c r="C69" s="1298" t="s">
        <v>1021</v>
      </c>
      <c r="D69" s="1298" t="s">
        <v>1022</v>
      </c>
      <c r="E69" s="1296">
        <v>2.2999999999999998</v>
      </c>
      <c r="F69" s="1296">
        <v>1.1000000000000001</v>
      </c>
      <c r="G69" s="1296">
        <v>3.3</v>
      </c>
      <c r="H69" s="1297"/>
    </row>
    <row r="70" spans="1:8" ht="13.5" customHeight="1">
      <c r="A70" s="1295">
        <v>2018</v>
      </c>
      <c r="B70" s="1298" t="s">
        <v>1023</v>
      </c>
      <c r="C70" s="1298" t="s">
        <v>1024</v>
      </c>
      <c r="D70" s="1298" t="s">
        <v>1025</v>
      </c>
      <c r="E70" s="1296">
        <v>2</v>
      </c>
      <c r="F70" s="1296">
        <v>1.2</v>
      </c>
      <c r="G70" s="1296">
        <v>3.2</v>
      </c>
      <c r="H70" s="1297"/>
    </row>
    <row r="71" spans="1:8" ht="13.5" customHeight="1">
      <c r="A71" s="1295">
        <v>2019</v>
      </c>
      <c r="B71" s="1298" t="s">
        <v>1026</v>
      </c>
      <c r="C71" s="1298" t="s">
        <v>1027</v>
      </c>
      <c r="D71" s="1298" t="s">
        <v>1028</v>
      </c>
      <c r="E71" s="1296">
        <v>2.2000000000000002</v>
      </c>
      <c r="F71" s="1296">
        <v>1.1000000000000001</v>
      </c>
      <c r="G71" s="1296">
        <v>3.3</v>
      </c>
      <c r="H71" s="1297"/>
    </row>
    <row r="72" spans="1:8" ht="13.5" customHeight="1">
      <c r="A72" s="1295">
        <v>2020</v>
      </c>
      <c r="B72" s="1299" t="s">
        <v>1029</v>
      </c>
      <c r="C72" s="1300" t="s">
        <v>978</v>
      </c>
      <c r="D72" s="1300" t="s">
        <v>1030</v>
      </c>
      <c r="E72" s="1301">
        <v>2.1</v>
      </c>
      <c r="F72" s="1301">
        <v>1</v>
      </c>
      <c r="G72" s="1301">
        <v>3.1</v>
      </c>
      <c r="H72" s="1297"/>
    </row>
    <row r="73" spans="1:8" ht="13.5" customHeight="1">
      <c r="A73" s="1304"/>
      <c r="B73" s="1305"/>
      <c r="C73" s="1305"/>
      <c r="D73" s="1305"/>
      <c r="E73" s="1306"/>
      <c r="F73" s="1306"/>
      <c r="G73" s="1306"/>
      <c r="H73" s="1297"/>
    </row>
    <row r="74" spans="1:8" ht="13.5" customHeight="1">
      <c r="A74" s="2390" t="s">
        <v>28</v>
      </c>
      <c r="B74" s="2403" t="s">
        <v>932</v>
      </c>
      <c r="C74" s="2404"/>
      <c r="D74" s="2405"/>
      <c r="E74" s="2403" t="s">
        <v>933</v>
      </c>
      <c r="F74" s="2404"/>
      <c r="G74" s="2404"/>
      <c r="H74" s="1297"/>
    </row>
    <row r="75" spans="1:8" ht="27" customHeight="1">
      <c r="A75" s="2391"/>
      <c r="B75" s="1307" t="s">
        <v>99</v>
      </c>
      <c r="C75" s="1307" t="s">
        <v>100</v>
      </c>
      <c r="D75" s="1307" t="s">
        <v>934</v>
      </c>
      <c r="E75" s="1307" t="s">
        <v>101</v>
      </c>
      <c r="F75" s="1307" t="s">
        <v>720</v>
      </c>
      <c r="G75" s="1308" t="s">
        <v>24</v>
      </c>
      <c r="H75" s="1297"/>
    </row>
    <row r="76" spans="1:8" ht="13.5" customHeight="1">
      <c r="A76" s="1295"/>
      <c r="B76" s="2406" t="s">
        <v>791</v>
      </c>
      <c r="C76" s="2407"/>
      <c r="D76" s="2407"/>
      <c r="E76" s="2407"/>
      <c r="F76" s="2407"/>
      <c r="G76" s="2407"/>
      <c r="H76" s="1297"/>
    </row>
    <row r="77" spans="1:8">
      <c r="A77" s="1295" t="s">
        <v>67</v>
      </c>
      <c r="B77" s="1300">
        <v>29.9</v>
      </c>
      <c r="C77" s="1300">
        <v>51.5</v>
      </c>
      <c r="D77" s="1300">
        <v>58.3</v>
      </c>
      <c r="E77" s="1296">
        <v>29.3</v>
      </c>
      <c r="F77" s="1296">
        <v>23.9</v>
      </c>
      <c r="G77" s="1296">
        <v>53.2</v>
      </c>
      <c r="H77" s="1297"/>
    </row>
    <row r="78" spans="1:8">
      <c r="A78" s="1295" t="s">
        <v>68</v>
      </c>
      <c r="B78" s="1298">
        <v>25.8</v>
      </c>
      <c r="C78" s="1298">
        <v>45.1</v>
      </c>
      <c r="D78" s="1298">
        <v>48.7</v>
      </c>
      <c r="E78" s="1296">
        <v>23.5</v>
      </c>
      <c r="F78" s="1296">
        <v>13.3</v>
      </c>
      <c r="G78" s="1296">
        <v>36.799999999999997</v>
      </c>
      <c r="H78" s="1297"/>
    </row>
    <row r="79" spans="1:8">
      <c r="A79" s="1295" t="s">
        <v>69</v>
      </c>
      <c r="B79" s="1298">
        <v>22.4</v>
      </c>
      <c r="C79" s="1298">
        <v>40.9</v>
      </c>
      <c r="D79" s="1298">
        <v>43.8</v>
      </c>
      <c r="E79" s="1296">
        <v>21.9</v>
      </c>
      <c r="F79" s="1296">
        <v>9.6999999999999993</v>
      </c>
      <c r="G79" s="1296">
        <v>31.5</v>
      </c>
      <c r="H79" s="1297"/>
    </row>
    <row r="80" spans="1:8">
      <c r="A80" s="1295" t="s">
        <v>70</v>
      </c>
      <c r="B80" s="1298">
        <v>18.600000000000001</v>
      </c>
      <c r="C80" s="1298">
        <v>35.4</v>
      </c>
      <c r="D80" s="1298">
        <v>37.799999999999997</v>
      </c>
      <c r="E80" s="1296">
        <v>19.600000000000001</v>
      </c>
      <c r="F80" s="1296">
        <v>8.6999999999999993</v>
      </c>
      <c r="G80" s="1296">
        <v>28.3</v>
      </c>
      <c r="H80" s="1297"/>
    </row>
    <row r="81" spans="1:8">
      <c r="A81" s="1295" t="s">
        <v>71</v>
      </c>
      <c r="B81" s="1298">
        <v>14.7</v>
      </c>
      <c r="C81" s="1298">
        <v>27.8</v>
      </c>
      <c r="D81" s="1298">
        <v>30</v>
      </c>
      <c r="E81" s="1296">
        <v>15.5</v>
      </c>
      <c r="F81" s="1296">
        <v>8.3000000000000007</v>
      </c>
      <c r="G81" s="1296">
        <v>23.8</v>
      </c>
      <c r="H81" s="1297"/>
    </row>
    <row r="82" spans="1:8">
      <c r="A82" s="1295" t="s">
        <v>72</v>
      </c>
      <c r="B82" s="1296">
        <v>12</v>
      </c>
      <c r="C82" s="1298">
        <v>24.3</v>
      </c>
      <c r="D82" s="1298">
        <v>26.2</v>
      </c>
      <c r="E82" s="1296">
        <v>14.4</v>
      </c>
      <c r="F82" s="1296">
        <v>6.6</v>
      </c>
      <c r="G82" s="1296">
        <v>21</v>
      </c>
      <c r="H82" s="1297"/>
    </row>
    <row r="83" spans="1:8">
      <c r="A83" s="1295" t="s">
        <v>73</v>
      </c>
      <c r="B83" s="1298">
        <v>7.9</v>
      </c>
      <c r="C83" s="1298">
        <v>16.899999999999999</v>
      </c>
      <c r="D83" s="1298">
        <v>18.5</v>
      </c>
      <c r="E83" s="1296">
        <v>10.7</v>
      </c>
      <c r="F83" s="1296">
        <v>4.5999999999999996</v>
      </c>
      <c r="G83" s="1296">
        <v>15.4</v>
      </c>
      <c r="H83" s="1297"/>
    </row>
    <row r="84" spans="1:8">
      <c r="A84" s="1295" t="s">
        <v>74</v>
      </c>
      <c r="B84" s="1298">
        <v>6.3</v>
      </c>
      <c r="C84" s="1298">
        <v>11.9</v>
      </c>
      <c r="D84" s="1298">
        <v>13.1</v>
      </c>
      <c r="E84" s="1296">
        <v>6.8</v>
      </c>
      <c r="F84" s="1296">
        <v>4.9000000000000004</v>
      </c>
      <c r="G84" s="1296">
        <v>11.7</v>
      </c>
      <c r="H84" s="1297"/>
    </row>
    <row r="85" spans="1:8">
      <c r="A85" s="1295" t="s">
        <v>75</v>
      </c>
      <c r="B85" s="1298">
        <v>5.4</v>
      </c>
      <c r="C85" s="1298">
        <v>9.6999999999999993</v>
      </c>
      <c r="D85" s="1298">
        <v>10.6</v>
      </c>
      <c r="E85" s="1296">
        <v>5.3</v>
      </c>
      <c r="F85" s="1296">
        <v>4.3</v>
      </c>
      <c r="G85" s="1296">
        <v>9.5</v>
      </c>
      <c r="H85" s="1297"/>
    </row>
    <row r="86" spans="1:8">
      <c r="A86" s="1295" t="s">
        <v>76</v>
      </c>
      <c r="B86" s="1298" t="s">
        <v>1031</v>
      </c>
      <c r="C86" s="1298" t="s">
        <v>1032</v>
      </c>
      <c r="D86" s="1298" t="s">
        <v>1033</v>
      </c>
      <c r="E86" s="1296">
        <v>4.8</v>
      </c>
      <c r="F86" s="1296">
        <v>2.6</v>
      </c>
      <c r="G86" s="1296">
        <v>7.5</v>
      </c>
      <c r="H86" s="1297"/>
    </row>
    <row r="87" spans="1:8">
      <c r="A87" s="1295" t="s">
        <v>78</v>
      </c>
      <c r="B87" s="1298" t="s">
        <v>1034</v>
      </c>
      <c r="C87" s="1298" t="s">
        <v>1035</v>
      </c>
      <c r="D87" s="1298" t="s">
        <v>1036</v>
      </c>
      <c r="E87" s="1296">
        <v>4</v>
      </c>
      <c r="F87" s="1296">
        <v>2.2000000000000002</v>
      </c>
      <c r="G87" s="1296">
        <v>6.2</v>
      </c>
      <c r="H87" s="1297"/>
    </row>
    <row r="88" spans="1:8">
      <c r="A88" s="1295" t="s">
        <v>79</v>
      </c>
      <c r="B88" s="1300" t="s">
        <v>1037</v>
      </c>
      <c r="C88" s="1300" t="s">
        <v>1038</v>
      </c>
      <c r="D88" s="1300" t="s">
        <v>1039</v>
      </c>
      <c r="E88" s="1296">
        <v>3.8</v>
      </c>
      <c r="F88" s="1296">
        <v>2</v>
      </c>
      <c r="G88" s="1296">
        <v>5.8</v>
      </c>
      <c r="H88" s="1297"/>
    </row>
    <row r="89" spans="1:8">
      <c r="A89" s="1295" t="s">
        <v>80</v>
      </c>
      <c r="B89" s="1298" t="s">
        <v>1040</v>
      </c>
      <c r="C89" s="1298" t="s">
        <v>1005</v>
      </c>
      <c r="D89" s="1298" t="s">
        <v>1041</v>
      </c>
      <c r="E89" s="1296">
        <v>3.2</v>
      </c>
      <c r="F89" s="1296">
        <v>1.5</v>
      </c>
      <c r="G89" s="1296">
        <v>4.7</v>
      </c>
      <c r="H89" s="1297"/>
    </row>
    <row r="90" spans="1:8" ht="13.5" customHeight="1">
      <c r="A90" s="1295" t="s">
        <v>81</v>
      </c>
      <c r="B90" s="1298" t="s">
        <v>1009</v>
      </c>
      <c r="C90" s="1298" t="s">
        <v>1042</v>
      </c>
      <c r="D90" s="1298" t="s">
        <v>1043</v>
      </c>
      <c r="E90" s="1301">
        <v>2.6</v>
      </c>
      <c r="F90" s="1301">
        <v>1.4</v>
      </c>
      <c r="G90" s="1301">
        <v>4</v>
      </c>
      <c r="H90" s="1297"/>
    </row>
    <row r="91" spans="1:8" ht="13.5" customHeight="1">
      <c r="A91" s="1295" t="s">
        <v>82</v>
      </c>
      <c r="B91" s="1298" t="s">
        <v>1044</v>
      </c>
      <c r="C91" s="1298" t="s">
        <v>978</v>
      </c>
      <c r="D91" s="1298" t="s">
        <v>1031</v>
      </c>
      <c r="E91" s="1301">
        <v>2.4</v>
      </c>
      <c r="F91" s="1301">
        <v>1.1000000000000001</v>
      </c>
      <c r="G91" s="1301">
        <v>3.5</v>
      </c>
      <c r="H91" s="1297"/>
    </row>
    <row r="92" spans="1:8">
      <c r="A92" s="1295">
        <v>1971</v>
      </c>
      <c r="B92" s="1298">
        <v>13.6</v>
      </c>
      <c r="C92" s="1298">
        <v>26.7</v>
      </c>
      <c r="D92" s="1298">
        <v>28.9</v>
      </c>
      <c r="E92" s="1296">
        <v>15.5</v>
      </c>
      <c r="F92" s="1296">
        <v>6.7</v>
      </c>
      <c r="G92" s="1296">
        <v>22.2</v>
      </c>
      <c r="H92" s="1297"/>
    </row>
    <row r="93" spans="1:8">
      <c r="A93" s="1295">
        <v>1972</v>
      </c>
      <c r="B93" s="1298">
        <v>12.9</v>
      </c>
      <c r="C93" s="1298">
        <v>24.8</v>
      </c>
      <c r="D93" s="1298">
        <v>26.7</v>
      </c>
      <c r="E93" s="1296">
        <v>13.9</v>
      </c>
      <c r="F93" s="1296">
        <v>6.8</v>
      </c>
      <c r="G93" s="1296">
        <v>20.7</v>
      </c>
      <c r="H93" s="1297"/>
    </row>
    <row r="94" spans="1:8">
      <c r="A94" s="1295">
        <v>1973</v>
      </c>
      <c r="B94" s="1298">
        <v>11.3</v>
      </c>
      <c r="C94" s="1298">
        <v>24.1</v>
      </c>
      <c r="D94" s="1298">
        <v>25.9</v>
      </c>
      <c r="E94" s="1296">
        <v>14.8</v>
      </c>
      <c r="F94" s="1296">
        <v>7</v>
      </c>
      <c r="G94" s="1296">
        <v>21.8</v>
      </c>
      <c r="H94" s="1297"/>
    </row>
    <row r="95" spans="1:8">
      <c r="A95" s="1295">
        <v>1974</v>
      </c>
      <c r="B95" s="1298">
        <v>11.7</v>
      </c>
      <c r="C95" s="1298">
        <v>23.8</v>
      </c>
      <c r="D95" s="1298">
        <v>25.7</v>
      </c>
      <c r="E95" s="1296">
        <v>14.2</v>
      </c>
      <c r="F95" s="1296">
        <v>6.7</v>
      </c>
      <c r="G95" s="1296">
        <v>20.9</v>
      </c>
      <c r="H95" s="1297"/>
    </row>
    <row r="96" spans="1:8">
      <c r="A96" s="1295">
        <v>1975</v>
      </c>
      <c r="B96" s="1298">
        <v>10.1</v>
      </c>
      <c r="C96" s="1298">
        <v>21.4</v>
      </c>
      <c r="D96" s="1298">
        <v>23.2</v>
      </c>
      <c r="E96" s="1296">
        <v>13.2</v>
      </c>
      <c r="F96" s="1296">
        <v>5.9</v>
      </c>
      <c r="G96" s="1296">
        <v>19.100000000000001</v>
      </c>
      <c r="H96" s="1297"/>
    </row>
    <row r="97" spans="1:8">
      <c r="A97" s="1295">
        <v>1976</v>
      </c>
      <c r="B97" s="1298">
        <v>9.6</v>
      </c>
      <c r="C97" s="1298">
        <v>19.8</v>
      </c>
      <c r="D97" s="1298">
        <v>21.3</v>
      </c>
      <c r="E97" s="1296">
        <v>11.8</v>
      </c>
      <c r="F97" s="1296">
        <v>5.0999999999999996</v>
      </c>
      <c r="G97" s="1296">
        <v>17</v>
      </c>
      <c r="H97" s="1297"/>
    </row>
    <row r="98" spans="1:8">
      <c r="A98" s="1295">
        <v>1977</v>
      </c>
      <c r="B98" s="1298">
        <v>7.6</v>
      </c>
      <c r="C98" s="1298">
        <v>18.7</v>
      </c>
      <c r="D98" s="1298">
        <v>20.6</v>
      </c>
      <c r="E98" s="1296">
        <v>13</v>
      </c>
      <c r="F98" s="1296">
        <v>5.3</v>
      </c>
      <c r="G98" s="1296">
        <v>18.3</v>
      </c>
      <c r="H98" s="1297"/>
    </row>
    <row r="99" spans="1:8">
      <c r="A99" s="1295">
        <v>1978</v>
      </c>
      <c r="B99" s="1298">
        <v>8.1999999999999993</v>
      </c>
      <c r="C99" s="1298">
        <v>16.8</v>
      </c>
      <c r="D99" s="1298">
        <v>18.399999999999999</v>
      </c>
      <c r="E99" s="1296">
        <v>10.3</v>
      </c>
      <c r="F99" s="1296">
        <v>4.2</v>
      </c>
      <c r="G99" s="1296">
        <v>14.5</v>
      </c>
      <c r="H99" s="1297"/>
    </row>
    <row r="100" spans="1:8">
      <c r="A100" s="1295">
        <v>1979</v>
      </c>
      <c r="B100" s="1298">
        <v>7.2</v>
      </c>
      <c r="C100" s="1298">
        <v>15.3</v>
      </c>
      <c r="D100" s="1298">
        <v>16.899999999999999</v>
      </c>
      <c r="E100" s="1296">
        <v>9.6999999999999993</v>
      </c>
      <c r="F100" s="1296">
        <v>4.2</v>
      </c>
      <c r="G100" s="1296">
        <v>13.9</v>
      </c>
      <c r="H100" s="1297"/>
    </row>
    <row r="101" spans="1:8">
      <c r="A101" s="1295">
        <v>1980</v>
      </c>
      <c r="B101" s="1300">
        <v>6.7</v>
      </c>
      <c r="C101" s="1300">
        <v>14.2</v>
      </c>
      <c r="D101" s="1300">
        <v>15.7</v>
      </c>
      <c r="E101" s="1296">
        <v>9.1</v>
      </c>
      <c r="F101" s="1296">
        <v>4.5</v>
      </c>
      <c r="G101" s="1296">
        <v>13.6</v>
      </c>
      <c r="H101" s="1297"/>
    </row>
    <row r="102" spans="1:8">
      <c r="A102" s="1295">
        <v>1981</v>
      </c>
      <c r="B102" s="1298">
        <v>6.5</v>
      </c>
      <c r="C102" s="1298">
        <v>12.2</v>
      </c>
      <c r="D102" s="1298">
        <v>13.5</v>
      </c>
      <c r="E102" s="1296">
        <v>7.1</v>
      </c>
      <c r="F102" s="1296">
        <v>5.3</v>
      </c>
      <c r="G102" s="1296">
        <v>12.3</v>
      </c>
      <c r="H102" s="1297"/>
    </row>
    <row r="103" spans="1:8">
      <c r="A103" s="1295">
        <v>1982</v>
      </c>
      <c r="B103" s="1298">
        <v>6.4</v>
      </c>
      <c r="C103" s="1298">
        <v>13.1</v>
      </c>
      <c r="D103" s="1298">
        <v>14.5</v>
      </c>
      <c r="E103" s="1296">
        <v>8.1</v>
      </c>
      <c r="F103" s="1296">
        <v>4.7</v>
      </c>
      <c r="G103" s="1296">
        <v>12.9</v>
      </c>
      <c r="H103" s="1297"/>
    </row>
    <row r="104" spans="1:8">
      <c r="A104" s="1295">
        <v>1983</v>
      </c>
      <c r="B104" s="1298">
        <v>6.3</v>
      </c>
      <c r="C104" s="1298">
        <v>11.6</v>
      </c>
      <c r="D104" s="1298">
        <v>12.4</v>
      </c>
      <c r="E104" s="1296">
        <v>6.1</v>
      </c>
      <c r="F104" s="1296">
        <v>5.2</v>
      </c>
      <c r="G104" s="1296">
        <v>11.3</v>
      </c>
      <c r="H104" s="1297"/>
    </row>
    <row r="105" spans="1:8">
      <c r="A105" s="1295">
        <v>1984</v>
      </c>
      <c r="B105" s="1298">
        <v>6.7</v>
      </c>
      <c r="C105" s="1298">
        <v>12.6</v>
      </c>
      <c r="D105" s="1298">
        <v>13.7</v>
      </c>
      <c r="E105" s="1296">
        <v>7.1</v>
      </c>
      <c r="F105" s="1296">
        <v>4.7</v>
      </c>
      <c r="G105" s="1296">
        <v>11.7</v>
      </c>
      <c r="H105" s="1297"/>
    </row>
    <row r="106" spans="1:8">
      <c r="A106" s="1295">
        <v>1985</v>
      </c>
      <c r="B106" s="1298">
        <v>5.7</v>
      </c>
      <c r="C106" s="1298">
        <v>10.1</v>
      </c>
      <c r="D106" s="1298">
        <v>11.2</v>
      </c>
      <c r="E106" s="1296">
        <v>5.5</v>
      </c>
      <c r="F106" s="1296">
        <v>4.5999999999999996</v>
      </c>
      <c r="G106" s="1296">
        <v>10</v>
      </c>
      <c r="H106" s="1297"/>
    </row>
    <row r="107" spans="1:8">
      <c r="A107" s="1295">
        <v>1986</v>
      </c>
      <c r="B107" s="1298">
        <v>6.1</v>
      </c>
      <c r="C107" s="1298">
        <v>10.9</v>
      </c>
      <c r="D107" s="1298">
        <v>11.7</v>
      </c>
      <c r="E107" s="1296">
        <v>5.6</v>
      </c>
      <c r="F107" s="1296">
        <v>4.3</v>
      </c>
      <c r="G107" s="1296">
        <v>9.9</v>
      </c>
      <c r="H107" s="1297"/>
    </row>
    <row r="108" spans="1:8">
      <c r="A108" s="1295">
        <v>1987</v>
      </c>
      <c r="B108" s="1298">
        <v>4.5999999999999996</v>
      </c>
      <c r="C108" s="1298">
        <v>8.9</v>
      </c>
      <c r="D108" s="1298">
        <v>9.9</v>
      </c>
      <c r="E108" s="1296">
        <v>5.3</v>
      </c>
      <c r="F108" s="1296">
        <v>4.4000000000000004</v>
      </c>
      <c r="G108" s="1296">
        <v>9.6999999999999993</v>
      </c>
      <c r="H108" s="1297"/>
    </row>
    <row r="109" spans="1:8">
      <c r="A109" s="1295">
        <v>1988</v>
      </c>
      <c r="B109" s="1298">
        <v>5.4</v>
      </c>
      <c r="C109" s="1298">
        <v>9.6999999999999993</v>
      </c>
      <c r="D109" s="1298">
        <v>10.7</v>
      </c>
      <c r="E109" s="1296">
        <v>5.3</v>
      </c>
      <c r="F109" s="1296">
        <v>4.2</v>
      </c>
      <c r="G109" s="1296">
        <v>9.5</v>
      </c>
      <c r="H109" s="1297"/>
    </row>
    <row r="110" spans="1:8">
      <c r="A110" s="1295">
        <v>1989</v>
      </c>
      <c r="B110" s="1298">
        <v>5.7</v>
      </c>
      <c r="C110" s="1298">
        <v>10.1</v>
      </c>
      <c r="D110" s="1298">
        <v>10.9</v>
      </c>
      <c r="E110" s="1296">
        <v>5.3</v>
      </c>
      <c r="F110" s="1296">
        <v>4.9000000000000004</v>
      </c>
      <c r="G110" s="1296">
        <v>10.199999999999999</v>
      </c>
      <c r="H110" s="1297"/>
    </row>
    <row r="111" spans="1:8">
      <c r="A111" s="1295">
        <v>1990</v>
      </c>
      <c r="B111" s="1298">
        <v>5.4</v>
      </c>
      <c r="C111" s="1298">
        <v>9.1</v>
      </c>
      <c r="D111" s="1296">
        <v>10</v>
      </c>
      <c r="E111" s="1296">
        <v>4.7</v>
      </c>
      <c r="F111" s="1296">
        <v>4.0999999999999996</v>
      </c>
      <c r="G111" s="1296">
        <v>8.8000000000000007</v>
      </c>
      <c r="H111" s="1297"/>
    </row>
    <row r="112" spans="1:8">
      <c r="A112" s="1295">
        <v>1991</v>
      </c>
      <c r="B112" s="1300">
        <v>5.9</v>
      </c>
      <c r="C112" s="1300">
        <v>9.8000000000000007</v>
      </c>
      <c r="D112" s="1300">
        <v>11.3</v>
      </c>
      <c r="E112" s="1296">
        <v>5.5</v>
      </c>
      <c r="F112" s="1296">
        <v>3.2</v>
      </c>
      <c r="G112" s="1296">
        <v>8.6999999999999993</v>
      </c>
      <c r="H112" s="1297"/>
    </row>
    <row r="113" spans="1:8">
      <c r="A113" s="1302">
        <v>1992</v>
      </c>
      <c r="B113" s="1298" t="s">
        <v>1045</v>
      </c>
      <c r="C113" s="1298" t="s">
        <v>1046</v>
      </c>
      <c r="D113" s="1298" t="s">
        <v>1047</v>
      </c>
      <c r="E113" s="1296">
        <v>5.5</v>
      </c>
      <c r="F113" s="1296">
        <v>2.4</v>
      </c>
      <c r="G113" s="1296">
        <v>7.9</v>
      </c>
      <c r="H113" s="1297"/>
    </row>
    <row r="114" spans="1:8">
      <c r="A114" s="1295">
        <v>1993</v>
      </c>
      <c r="B114" s="1298" t="s">
        <v>1048</v>
      </c>
      <c r="C114" s="1298" t="s">
        <v>1049</v>
      </c>
      <c r="D114" s="1298" t="s">
        <v>1050</v>
      </c>
      <c r="E114" s="1296">
        <v>4.5</v>
      </c>
      <c r="F114" s="1296">
        <v>2.9</v>
      </c>
      <c r="G114" s="1296">
        <v>7.4</v>
      </c>
      <c r="H114" s="1297"/>
    </row>
    <row r="115" spans="1:8">
      <c r="A115" s="1295">
        <v>1994</v>
      </c>
      <c r="B115" s="1298" t="s">
        <v>1051</v>
      </c>
      <c r="C115" s="1298" t="s">
        <v>1052</v>
      </c>
      <c r="D115" s="1298" t="s">
        <v>1053</v>
      </c>
      <c r="E115" s="1296">
        <v>4.4000000000000004</v>
      </c>
      <c r="F115" s="1296">
        <v>2.4</v>
      </c>
      <c r="G115" s="1296">
        <v>6.8</v>
      </c>
      <c r="H115" s="1297"/>
    </row>
    <row r="116" spans="1:8">
      <c r="A116" s="1295">
        <v>1995</v>
      </c>
      <c r="B116" s="1298" t="s">
        <v>1054</v>
      </c>
      <c r="C116" s="1298" t="s">
        <v>960</v>
      </c>
      <c r="D116" s="1298" t="s">
        <v>1055</v>
      </c>
      <c r="E116" s="1296">
        <v>4.0999999999999996</v>
      </c>
      <c r="F116" s="1296">
        <v>2.2000000000000002</v>
      </c>
      <c r="G116" s="1296">
        <v>6.4</v>
      </c>
      <c r="H116" s="1297"/>
    </row>
    <row r="117" spans="1:8">
      <c r="A117" s="1295">
        <v>1996</v>
      </c>
      <c r="B117" s="1298" t="s">
        <v>1056</v>
      </c>
      <c r="C117" s="1298" t="s">
        <v>1036</v>
      </c>
      <c r="D117" s="1298" t="s">
        <v>1057</v>
      </c>
      <c r="E117" s="1296">
        <v>4.3</v>
      </c>
      <c r="F117" s="1296">
        <v>2.5</v>
      </c>
      <c r="G117" s="1296">
        <v>6.7</v>
      </c>
      <c r="H117" s="1297"/>
    </row>
    <row r="118" spans="1:8">
      <c r="A118" s="1295">
        <v>1997</v>
      </c>
      <c r="B118" s="1298" t="s">
        <v>944</v>
      </c>
      <c r="C118" s="1298" t="s">
        <v>1058</v>
      </c>
      <c r="D118" s="1298" t="s">
        <v>1059</v>
      </c>
      <c r="E118" s="1296">
        <v>3.4</v>
      </c>
      <c r="F118" s="1296">
        <v>2.7</v>
      </c>
      <c r="G118" s="1296">
        <v>6.1</v>
      </c>
      <c r="H118" s="1297"/>
    </row>
    <row r="119" spans="1:8">
      <c r="A119" s="1295">
        <v>1998</v>
      </c>
      <c r="B119" s="1298" t="s">
        <v>1060</v>
      </c>
      <c r="C119" s="1298" t="s">
        <v>1052</v>
      </c>
      <c r="D119" s="1298" t="s">
        <v>1061</v>
      </c>
      <c r="E119" s="1296">
        <v>4</v>
      </c>
      <c r="F119" s="1296">
        <v>2.2000000000000002</v>
      </c>
      <c r="G119" s="1296">
        <v>6.2</v>
      </c>
      <c r="H119" s="1297"/>
    </row>
    <row r="120" spans="1:8">
      <c r="A120" s="1295">
        <v>1999</v>
      </c>
      <c r="B120" s="1298" t="s">
        <v>1062</v>
      </c>
      <c r="C120" s="1298" t="s">
        <v>1063</v>
      </c>
      <c r="D120" s="1298" t="s">
        <v>1064</v>
      </c>
      <c r="E120" s="1296">
        <v>3.8</v>
      </c>
      <c r="F120" s="1296">
        <v>1.9</v>
      </c>
      <c r="G120" s="1296">
        <v>5.7</v>
      </c>
      <c r="H120" s="1297"/>
    </row>
    <row r="121" spans="1:8">
      <c r="A121" s="1295">
        <v>2000</v>
      </c>
      <c r="B121" s="1298" t="s">
        <v>1065</v>
      </c>
      <c r="C121" s="1298" t="s">
        <v>1066</v>
      </c>
      <c r="D121" s="1298" t="s">
        <v>1053</v>
      </c>
      <c r="E121" s="1296">
        <v>4.5</v>
      </c>
      <c r="F121" s="1296">
        <v>1.9</v>
      </c>
      <c r="G121" s="1296">
        <v>6.4</v>
      </c>
      <c r="H121" s="1297"/>
    </row>
    <row r="122" spans="1:8">
      <c r="A122" s="1295">
        <v>2001</v>
      </c>
      <c r="B122" s="1298" t="s">
        <v>935</v>
      </c>
      <c r="C122" s="1298" t="s">
        <v>1067</v>
      </c>
      <c r="D122" s="1298" t="s">
        <v>1068</v>
      </c>
      <c r="E122" s="1296">
        <v>4</v>
      </c>
      <c r="F122" s="1296">
        <v>1.8</v>
      </c>
      <c r="G122" s="1296">
        <v>5.8</v>
      </c>
      <c r="H122" s="1297"/>
    </row>
    <row r="123" spans="1:8">
      <c r="A123" s="1295">
        <v>2002</v>
      </c>
      <c r="B123" s="1300" t="s">
        <v>938</v>
      </c>
      <c r="C123" s="1300" t="s">
        <v>1069</v>
      </c>
      <c r="D123" s="1300" t="s">
        <v>1070</v>
      </c>
      <c r="E123" s="1296">
        <v>3.7</v>
      </c>
      <c r="F123" s="1296">
        <v>2.7</v>
      </c>
      <c r="G123" s="1296">
        <v>6.4</v>
      </c>
      <c r="H123" s="1297"/>
    </row>
    <row r="124" spans="1:8">
      <c r="A124" s="1295">
        <v>2003</v>
      </c>
      <c r="B124" s="1298" t="s">
        <v>938</v>
      </c>
      <c r="C124" s="1298" t="s">
        <v>1071</v>
      </c>
      <c r="D124" s="1298" t="s">
        <v>1072</v>
      </c>
      <c r="E124" s="1296">
        <v>3.6</v>
      </c>
      <c r="F124" s="1296">
        <v>1.8</v>
      </c>
      <c r="G124" s="1296">
        <v>5.4</v>
      </c>
      <c r="H124" s="1297"/>
    </row>
    <row r="125" spans="1:8">
      <c r="A125" s="1295">
        <v>2004</v>
      </c>
      <c r="B125" s="1298" t="s">
        <v>1073</v>
      </c>
      <c r="C125" s="1298" t="s">
        <v>1074</v>
      </c>
      <c r="D125" s="1298" t="s">
        <v>1075</v>
      </c>
      <c r="E125" s="1296">
        <v>3.6</v>
      </c>
      <c r="F125" s="1296">
        <v>2.1</v>
      </c>
      <c r="G125" s="1296">
        <v>5.8</v>
      </c>
      <c r="H125" s="1309"/>
    </row>
    <row r="126" spans="1:8">
      <c r="A126" s="1295">
        <v>2005</v>
      </c>
      <c r="B126" s="1298" t="s">
        <v>1076</v>
      </c>
      <c r="C126" s="1298" t="s">
        <v>1077</v>
      </c>
      <c r="D126" s="1298" t="s">
        <v>1078</v>
      </c>
      <c r="E126" s="1296">
        <v>3.8</v>
      </c>
      <c r="F126" s="1296">
        <v>1.9</v>
      </c>
      <c r="G126" s="1296">
        <v>5.7</v>
      </c>
      <c r="H126" s="1297"/>
    </row>
    <row r="127" spans="1:8">
      <c r="A127" s="1295">
        <v>2006</v>
      </c>
      <c r="B127" s="1298" t="s">
        <v>944</v>
      </c>
      <c r="C127" s="1298" t="s">
        <v>1079</v>
      </c>
      <c r="D127" s="1298" t="s">
        <v>1080</v>
      </c>
      <c r="E127" s="1296">
        <v>3.4</v>
      </c>
      <c r="F127" s="1296">
        <v>1.7</v>
      </c>
      <c r="G127" s="1296">
        <v>5.0999999999999996</v>
      </c>
      <c r="H127" s="1297"/>
    </row>
    <row r="128" spans="1:8">
      <c r="A128" s="1295">
        <v>2007</v>
      </c>
      <c r="B128" s="1298" t="s">
        <v>1081</v>
      </c>
      <c r="C128" s="1298" t="s">
        <v>939</v>
      </c>
      <c r="D128" s="1298" t="s">
        <v>940</v>
      </c>
      <c r="E128" s="1296">
        <v>3.5</v>
      </c>
      <c r="F128" s="1296">
        <v>1.7</v>
      </c>
      <c r="G128" s="1296">
        <v>5.2</v>
      </c>
      <c r="H128" s="1297"/>
    </row>
    <row r="129" spans="1:8">
      <c r="A129" s="1295">
        <v>2008</v>
      </c>
      <c r="B129" s="1298" t="s">
        <v>1082</v>
      </c>
      <c r="C129" s="1298" t="s">
        <v>1083</v>
      </c>
      <c r="D129" s="1298" t="s">
        <v>1084</v>
      </c>
      <c r="E129" s="1296">
        <v>3</v>
      </c>
      <c r="F129" s="1296">
        <v>1.6</v>
      </c>
      <c r="G129" s="1296">
        <v>4.5999999999999996</v>
      </c>
    </row>
    <row r="130" spans="1:8">
      <c r="A130" s="1295">
        <v>2009</v>
      </c>
      <c r="B130" s="1298" t="s">
        <v>1085</v>
      </c>
      <c r="C130" s="1298" t="s">
        <v>1086</v>
      </c>
      <c r="D130" s="1298" t="s">
        <v>1087</v>
      </c>
      <c r="E130" s="1296">
        <v>3.3</v>
      </c>
      <c r="F130" s="1296">
        <v>1.4</v>
      </c>
      <c r="G130" s="1296">
        <v>4.7</v>
      </c>
    </row>
    <row r="131" spans="1:8">
      <c r="A131" s="1295">
        <v>2010</v>
      </c>
      <c r="B131" s="1298" t="s">
        <v>1088</v>
      </c>
      <c r="C131" s="1298" t="s">
        <v>999</v>
      </c>
      <c r="D131" s="1298" t="s">
        <v>1089</v>
      </c>
      <c r="E131" s="1296">
        <v>2.8</v>
      </c>
      <c r="F131" s="1296">
        <v>1.2</v>
      </c>
      <c r="G131" s="1296">
        <v>4</v>
      </c>
    </row>
    <row r="132" spans="1:8">
      <c r="A132" s="1295">
        <v>2011</v>
      </c>
      <c r="B132" s="1298" t="s">
        <v>1004</v>
      </c>
      <c r="C132" s="1298" t="s">
        <v>1090</v>
      </c>
      <c r="D132" s="1298" t="s">
        <v>1000</v>
      </c>
      <c r="E132" s="1296">
        <v>3</v>
      </c>
      <c r="F132" s="1296">
        <v>1.6</v>
      </c>
      <c r="G132" s="1296">
        <v>4.5999999999999996</v>
      </c>
    </row>
    <row r="133" spans="1:8">
      <c r="A133" s="1295">
        <v>2012</v>
      </c>
      <c r="B133" s="1298" t="s">
        <v>1091</v>
      </c>
      <c r="C133" s="1298" t="s">
        <v>1092</v>
      </c>
      <c r="D133" s="1298" t="s">
        <v>1093</v>
      </c>
      <c r="E133" s="1296">
        <v>3</v>
      </c>
      <c r="F133" s="1296">
        <v>1.5</v>
      </c>
      <c r="G133" s="1296">
        <v>4.5</v>
      </c>
    </row>
    <row r="134" spans="1:8">
      <c r="A134" s="1295">
        <v>2013</v>
      </c>
      <c r="B134" s="1300" t="s">
        <v>1094</v>
      </c>
      <c r="C134" s="1300" t="s">
        <v>1095</v>
      </c>
      <c r="D134" s="1300" t="s">
        <v>1096</v>
      </c>
      <c r="E134" s="1296">
        <v>2.2999999999999998</v>
      </c>
      <c r="F134" s="1296">
        <v>1.1000000000000001</v>
      </c>
      <c r="G134" s="1296">
        <v>3.4</v>
      </c>
    </row>
    <row r="135" spans="1:8">
      <c r="A135" s="1295">
        <v>2014</v>
      </c>
      <c r="B135" s="1299" t="s">
        <v>1097</v>
      </c>
      <c r="C135" s="1300" t="s">
        <v>1098</v>
      </c>
      <c r="D135" s="1300" t="s">
        <v>1099</v>
      </c>
      <c r="E135" s="1301">
        <v>2.5</v>
      </c>
      <c r="F135" s="1301">
        <v>1.3</v>
      </c>
      <c r="G135" s="1301">
        <v>3.8</v>
      </c>
    </row>
    <row r="136" spans="1:8">
      <c r="A136" s="1302">
        <v>2015</v>
      </c>
      <c r="B136" s="1299" t="s">
        <v>1100</v>
      </c>
      <c r="C136" s="1300" t="s">
        <v>1101</v>
      </c>
      <c r="D136" s="1300" t="s">
        <v>1102</v>
      </c>
      <c r="E136" s="1301">
        <v>2.2000000000000002</v>
      </c>
      <c r="F136" s="1301">
        <v>1.3</v>
      </c>
      <c r="G136" s="1301">
        <v>3.5</v>
      </c>
    </row>
    <row r="137" spans="1:8">
      <c r="A137" s="1302">
        <v>2016</v>
      </c>
      <c r="B137" s="1299" t="s">
        <v>1103</v>
      </c>
      <c r="C137" s="1300" t="s">
        <v>1081</v>
      </c>
      <c r="D137" s="1300" t="s">
        <v>1104</v>
      </c>
      <c r="E137" s="1301">
        <v>2.2999999999999998</v>
      </c>
      <c r="F137" s="1301">
        <v>1</v>
      </c>
      <c r="G137" s="1301">
        <v>3.3</v>
      </c>
    </row>
    <row r="138" spans="1:8">
      <c r="A138" s="1302">
        <v>2017</v>
      </c>
      <c r="B138" s="1299" t="s">
        <v>1105</v>
      </c>
      <c r="C138" s="1300" t="s">
        <v>1104</v>
      </c>
      <c r="D138" s="1300" t="s">
        <v>1106</v>
      </c>
      <c r="E138" s="1301">
        <v>2.6</v>
      </c>
      <c r="F138" s="1301">
        <v>1.1000000000000001</v>
      </c>
      <c r="G138" s="1301">
        <v>3.7</v>
      </c>
    </row>
    <row r="139" spans="1:8">
      <c r="A139" s="1302">
        <v>2018</v>
      </c>
      <c r="B139" s="1299" t="s">
        <v>1107</v>
      </c>
      <c r="C139" s="1300" t="s">
        <v>1108</v>
      </c>
      <c r="D139" s="1300" t="s">
        <v>1109</v>
      </c>
      <c r="E139" s="1301">
        <v>1.9</v>
      </c>
      <c r="F139" s="1301">
        <v>1.2</v>
      </c>
      <c r="G139" s="1301">
        <v>3.1</v>
      </c>
    </row>
    <row r="140" spans="1:8" ht="13.5" customHeight="1">
      <c r="A140" s="1295">
        <v>2019</v>
      </c>
      <c r="B140" s="1298" t="s">
        <v>1026</v>
      </c>
      <c r="C140" s="1298" t="s">
        <v>1110</v>
      </c>
      <c r="D140" s="1298" t="s">
        <v>1111</v>
      </c>
      <c r="E140" s="1296">
        <v>2.7</v>
      </c>
      <c r="F140" s="1296">
        <v>1.3</v>
      </c>
      <c r="G140" s="1296">
        <v>4</v>
      </c>
      <c r="H140" s="1297"/>
    </row>
    <row r="141" spans="1:8" ht="13.5" customHeight="1">
      <c r="A141" s="1295">
        <v>2020</v>
      </c>
      <c r="B141" s="1298" t="s">
        <v>1112</v>
      </c>
      <c r="C141" s="1298" t="s">
        <v>1113</v>
      </c>
      <c r="D141" s="1298" t="s">
        <v>1114</v>
      </c>
      <c r="E141" s="1296">
        <v>2.2999999999999998</v>
      </c>
      <c r="F141" s="1296">
        <v>1</v>
      </c>
      <c r="G141" s="1296">
        <v>3.3</v>
      </c>
      <c r="H141" s="1297"/>
    </row>
    <row r="142" spans="1:8">
      <c r="A142" s="1310"/>
      <c r="B142" s="1311"/>
      <c r="C142" s="1312"/>
      <c r="D142" s="1312"/>
      <c r="E142" s="1312"/>
      <c r="F142" s="1312"/>
      <c r="G142" s="1312"/>
    </row>
    <row r="143" spans="1:8">
      <c r="A143" s="1302"/>
      <c r="B143" s="1313"/>
      <c r="C143" s="1313"/>
      <c r="D143" s="1313"/>
      <c r="E143" s="1313"/>
      <c r="F143" s="1313"/>
      <c r="G143" s="1313"/>
    </row>
    <row r="144" spans="1:8">
      <c r="A144" s="2390" t="s">
        <v>28</v>
      </c>
      <c r="B144" s="2392" t="s">
        <v>932</v>
      </c>
      <c r="C144" s="2393"/>
      <c r="D144" s="2394"/>
      <c r="E144" s="2392" t="s">
        <v>933</v>
      </c>
      <c r="F144" s="2393"/>
      <c r="G144" s="2393"/>
      <c r="H144" s="1297"/>
    </row>
    <row r="145" spans="1:8" ht="25.5">
      <c r="A145" s="2391"/>
      <c r="B145" s="1314" t="s">
        <v>99</v>
      </c>
      <c r="C145" s="1314" t="s">
        <v>100</v>
      </c>
      <c r="D145" s="1314" t="s">
        <v>934</v>
      </c>
      <c r="E145" s="1314" t="s">
        <v>101</v>
      </c>
      <c r="F145" s="1314" t="s">
        <v>720</v>
      </c>
      <c r="G145" s="1315" t="s">
        <v>24</v>
      </c>
      <c r="H145" s="1297"/>
    </row>
    <row r="146" spans="1:8">
      <c r="A146" s="1295"/>
      <c r="B146" s="2395" t="s">
        <v>41</v>
      </c>
      <c r="C146" s="2396"/>
      <c r="D146" s="2396"/>
      <c r="E146" s="2396"/>
      <c r="F146" s="2396"/>
      <c r="G146" s="2396"/>
      <c r="H146" s="1297"/>
    </row>
    <row r="147" spans="1:8">
      <c r="A147" s="1295" t="s">
        <v>67</v>
      </c>
      <c r="B147" s="1298">
        <v>28.5</v>
      </c>
      <c r="C147" s="1298">
        <v>44.9</v>
      </c>
      <c r="D147" s="1298">
        <v>50.6</v>
      </c>
      <c r="E147" s="1296">
        <v>22.8</v>
      </c>
      <c r="F147" s="1296">
        <v>18.3</v>
      </c>
      <c r="G147" s="1296">
        <v>41.1</v>
      </c>
      <c r="H147" s="1297"/>
    </row>
    <row r="148" spans="1:8">
      <c r="A148" s="1295" t="s">
        <v>68</v>
      </c>
      <c r="B148" s="1298">
        <v>25.1</v>
      </c>
      <c r="C148" s="1298">
        <v>39.700000000000003</v>
      </c>
      <c r="D148" s="1298">
        <v>42.5</v>
      </c>
      <c r="E148" s="1296">
        <v>17.8</v>
      </c>
      <c r="F148" s="1296">
        <v>11</v>
      </c>
      <c r="G148" s="1296">
        <v>28.8</v>
      </c>
      <c r="H148" s="1297"/>
    </row>
    <row r="149" spans="1:8">
      <c r="A149" s="1295" t="s">
        <v>69</v>
      </c>
      <c r="B149" s="1298">
        <v>23.3</v>
      </c>
      <c r="C149" s="1298">
        <v>36.6</v>
      </c>
      <c r="D149" s="1298">
        <v>38.9</v>
      </c>
      <c r="E149" s="1296">
        <v>15.9</v>
      </c>
      <c r="F149" s="1296">
        <v>8.1999999999999993</v>
      </c>
      <c r="G149" s="1296">
        <v>24.1</v>
      </c>
      <c r="H149" s="1297"/>
    </row>
    <row r="150" spans="1:8">
      <c r="A150" s="1295" t="s">
        <v>70</v>
      </c>
      <c r="B150" s="1298">
        <v>19.600000000000001</v>
      </c>
      <c r="C150" s="1298">
        <v>31.6</v>
      </c>
      <c r="D150" s="1298">
        <v>33.6</v>
      </c>
      <c r="E150" s="1296">
        <v>14.3</v>
      </c>
      <c r="F150" s="1296">
        <v>7.3</v>
      </c>
      <c r="G150" s="1296">
        <v>21.6</v>
      </c>
      <c r="H150" s="1297"/>
    </row>
    <row r="151" spans="1:8">
      <c r="A151" s="1295" t="s">
        <v>71</v>
      </c>
      <c r="B151" s="1298">
        <v>15.3</v>
      </c>
      <c r="C151" s="1298">
        <v>25.3</v>
      </c>
      <c r="D151" s="1296">
        <v>27</v>
      </c>
      <c r="E151" s="1296">
        <v>11.9</v>
      </c>
      <c r="F151" s="1296">
        <v>6.5</v>
      </c>
      <c r="G151" s="1296">
        <v>18.399999999999999</v>
      </c>
      <c r="H151" s="1297"/>
    </row>
    <row r="152" spans="1:8">
      <c r="A152" s="1295" t="s">
        <v>72</v>
      </c>
      <c r="B152" s="1298">
        <v>12.5</v>
      </c>
      <c r="C152" s="1298">
        <v>21.6</v>
      </c>
      <c r="D152" s="1298">
        <v>23.2</v>
      </c>
      <c r="E152" s="1296">
        <v>10.8</v>
      </c>
      <c r="F152" s="1296">
        <v>5.6</v>
      </c>
      <c r="G152" s="1296">
        <v>16.5</v>
      </c>
      <c r="H152" s="1297"/>
    </row>
    <row r="153" spans="1:8">
      <c r="A153" s="1295" t="s">
        <v>73</v>
      </c>
      <c r="B153" s="1298">
        <v>8.1</v>
      </c>
      <c r="C153" s="1298">
        <v>14.6</v>
      </c>
      <c r="D153" s="1298">
        <v>15.9</v>
      </c>
      <c r="E153" s="1296">
        <v>7.8</v>
      </c>
      <c r="F153" s="1296">
        <v>4.0999999999999996</v>
      </c>
      <c r="G153" s="1296">
        <v>11.9</v>
      </c>
      <c r="H153" s="1297"/>
    </row>
    <row r="154" spans="1:8">
      <c r="A154" s="1295" t="s">
        <v>74</v>
      </c>
      <c r="B154" s="1298">
        <v>5.3</v>
      </c>
      <c r="C154" s="1298">
        <v>9.9</v>
      </c>
      <c r="D154" s="1298">
        <v>11.1</v>
      </c>
      <c r="E154" s="1296">
        <v>5.9</v>
      </c>
      <c r="F154" s="1296">
        <v>3.3</v>
      </c>
      <c r="G154" s="1296">
        <v>9.1999999999999993</v>
      </c>
      <c r="H154" s="1297"/>
    </row>
    <row r="155" spans="1:8">
      <c r="A155" s="1295" t="s">
        <v>75</v>
      </c>
      <c r="B155" s="1298">
        <v>5.2</v>
      </c>
      <c r="C155" s="1298">
        <v>8.4</v>
      </c>
      <c r="D155" s="1298">
        <v>9.3000000000000007</v>
      </c>
      <c r="E155" s="1296">
        <v>4.0999999999999996</v>
      </c>
      <c r="F155" s="1296">
        <v>3</v>
      </c>
      <c r="G155" s="1296">
        <v>7.1</v>
      </c>
      <c r="H155" s="1316"/>
    </row>
    <row r="156" spans="1:8">
      <c r="A156" s="1295" t="s">
        <v>76</v>
      </c>
      <c r="B156" s="1298" t="s">
        <v>1115</v>
      </c>
      <c r="C156" s="1298" t="s">
        <v>998</v>
      </c>
      <c r="D156" s="1298" t="s">
        <v>1116</v>
      </c>
      <c r="E156" s="1296">
        <v>3.6</v>
      </c>
      <c r="F156" s="1296">
        <v>2.1</v>
      </c>
      <c r="G156" s="1296">
        <v>5.6</v>
      </c>
      <c r="H156" s="1316"/>
    </row>
    <row r="157" spans="1:8" s="1292" customFormat="1">
      <c r="A157" s="1295" t="s">
        <v>78</v>
      </c>
      <c r="B157" s="1298" t="s">
        <v>972</v>
      </c>
      <c r="C157" s="1298" t="s">
        <v>1117</v>
      </c>
      <c r="D157" s="1298" t="s">
        <v>1118</v>
      </c>
      <c r="E157" s="1296">
        <v>3.2</v>
      </c>
      <c r="F157" s="1296">
        <v>1.7</v>
      </c>
      <c r="G157" s="1296">
        <v>4.9000000000000004</v>
      </c>
      <c r="H157" s="1317"/>
    </row>
    <row r="158" spans="1:8">
      <c r="A158" s="1295" t="s">
        <v>79</v>
      </c>
      <c r="B158" s="1298" t="s">
        <v>996</v>
      </c>
      <c r="C158" s="1298" t="s">
        <v>973</v>
      </c>
      <c r="D158" s="1298" t="s">
        <v>974</v>
      </c>
      <c r="E158" s="1296">
        <v>3</v>
      </c>
      <c r="F158" s="1296">
        <v>1.6</v>
      </c>
      <c r="G158" s="1296">
        <v>4.5999999999999996</v>
      </c>
      <c r="H158" s="1317"/>
    </row>
    <row r="159" spans="1:8">
      <c r="A159" s="1295" t="s">
        <v>80</v>
      </c>
      <c r="B159" s="1298" t="s">
        <v>1085</v>
      </c>
      <c r="C159" s="1298" t="s">
        <v>1119</v>
      </c>
      <c r="D159" s="1298" t="s">
        <v>1079</v>
      </c>
      <c r="E159" s="1296">
        <v>2.6</v>
      </c>
      <c r="F159" s="1296">
        <v>1.1000000000000001</v>
      </c>
      <c r="G159" s="1296">
        <v>3.7</v>
      </c>
      <c r="H159" s="1317"/>
    </row>
    <row r="160" spans="1:8" ht="13.5" customHeight="1">
      <c r="A160" s="1295" t="s">
        <v>81</v>
      </c>
      <c r="B160" s="1298" t="s">
        <v>1120</v>
      </c>
      <c r="C160" s="1298" t="s">
        <v>1121</v>
      </c>
      <c r="D160" s="1298" t="s">
        <v>1122</v>
      </c>
      <c r="E160" s="1301">
        <v>2.2000000000000002</v>
      </c>
      <c r="F160" s="1301">
        <v>1</v>
      </c>
      <c r="G160" s="1301">
        <v>3.2</v>
      </c>
      <c r="H160" s="1297"/>
    </row>
    <row r="161" spans="1:8" ht="13.5" customHeight="1">
      <c r="A161" s="1295" t="s">
        <v>82</v>
      </c>
      <c r="B161" s="1298" t="s">
        <v>950</v>
      </c>
      <c r="C161" s="1298" t="s">
        <v>1015</v>
      </c>
      <c r="D161" s="1298" t="s">
        <v>1123</v>
      </c>
      <c r="E161" s="1301">
        <v>1.9</v>
      </c>
      <c r="F161" s="1301">
        <v>1.1000000000000001</v>
      </c>
      <c r="G161" s="1301">
        <v>3</v>
      </c>
      <c r="H161" s="1297"/>
    </row>
    <row r="162" spans="1:8">
      <c r="A162" s="1295">
        <v>1971</v>
      </c>
      <c r="B162" s="1298">
        <v>12.7</v>
      </c>
      <c r="C162" s="1298">
        <v>22.1</v>
      </c>
      <c r="D162" s="1298">
        <v>23.9</v>
      </c>
      <c r="E162" s="1296">
        <v>11.3</v>
      </c>
      <c r="F162" s="1296">
        <v>6</v>
      </c>
      <c r="G162" s="1296">
        <v>17.399999999999999</v>
      </c>
    </row>
    <row r="163" spans="1:8">
      <c r="A163" s="1295">
        <v>1972</v>
      </c>
      <c r="B163" s="1298">
        <v>13.5</v>
      </c>
      <c r="C163" s="1298">
        <v>22.6</v>
      </c>
      <c r="D163" s="1298">
        <v>24.2</v>
      </c>
      <c r="E163" s="1296">
        <v>10.8</v>
      </c>
      <c r="F163" s="1296">
        <v>6</v>
      </c>
      <c r="G163" s="1296">
        <v>16.8</v>
      </c>
    </row>
    <row r="164" spans="1:8">
      <c r="A164" s="1295">
        <v>1973</v>
      </c>
      <c r="B164" s="1298">
        <v>11.9</v>
      </c>
      <c r="C164" s="1298">
        <v>20.7</v>
      </c>
      <c r="D164" s="1298">
        <v>22.2</v>
      </c>
      <c r="E164" s="1296">
        <v>10.4</v>
      </c>
      <c r="F164" s="1296">
        <v>5.6</v>
      </c>
      <c r="G164" s="1296">
        <v>16</v>
      </c>
    </row>
    <row r="165" spans="1:8">
      <c r="A165" s="1295">
        <v>1974</v>
      </c>
      <c r="B165" s="1298">
        <v>12.3</v>
      </c>
      <c r="C165" s="1298">
        <v>21.7</v>
      </c>
      <c r="D165" s="1298">
        <v>23.5</v>
      </c>
      <c r="E165" s="1296">
        <v>11.3</v>
      </c>
      <c r="F165" s="1296">
        <v>5.5</v>
      </c>
      <c r="G165" s="1296">
        <v>16.899999999999999</v>
      </c>
    </row>
    <row r="166" spans="1:8">
      <c r="A166" s="1295">
        <v>1975</v>
      </c>
      <c r="B166" s="1298">
        <v>12.2</v>
      </c>
      <c r="C166" s="1298">
        <v>20.7</v>
      </c>
      <c r="D166" s="1298">
        <v>22.4</v>
      </c>
      <c r="E166" s="1296">
        <v>10.3</v>
      </c>
      <c r="F166" s="1296">
        <v>4.9000000000000004</v>
      </c>
      <c r="G166" s="1296">
        <v>15.2</v>
      </c>
    </row>
    <row r="167" spans="1:8">
      <c r="A167" s="1295">
        <v>1976</v>
      </c>
      <c r="B167" s="1298">
        <v>9.6</v>
      </c>
      <c r="C167" s="1298">
        <v>16.7</v>
      </c>
      <c r="D167" s="1298">
        <v>18.100000000000001</v>
      </c>
      <c r="E167" s="1296">
        <v>8.6</v>
      </c>
      <c r="F167" s="1296">
        <v>3.9</v>
      </c>
      <c r="G167" s="1296">
        <v>12.5</v>
      </c>
    </row>
    <row r="168" spans="1:8">
      <c r="A168" s="1295">
        <v>1977</v>
      </c>
      <c r="B168" s="1296">
        <v>10</v>
      </c>
      <c r="C168" s="1296">
        <v>17.8</v>
      </c>
      <c r="D168" s="1298">
        <v>19.399999999999999</v>
      </c>
      <c r="E168" s="1296">
        <v>9.5</v>
      </c>
      <c r="F168" s="1296">
        <v>4.3</v>
      </c>
      <c r="G168" s="1296">
        <v>13.8</v>
      </c>
    </row>
    <row r="169" spans="1:8">
      <c r="A169" s="1295">
        <v>1978</v>
      </c>
      <c r="B169" s="1296">
        <v>7.9</v>
      </c>
      <c r="C169" s="1296">
        <v>14</v>
      </c>
      <c r="D169" s="1298">
        <v>15.1</v>
      </c>
      <c r="E169" s="1296">
        <v>7.2</v>
      </c>
      <c r="F169" s="1296">
        <v>4</v>
      </c>
      <c r="G169" s="1296">
        <v>11.2</v>
      </c>
    </row>
    <row r="170" spans="1:8">
      <c r="A170" s="1295">
        <v>1979</v>
      </c>
      <c r="B170" s="1298">
        <v>6.6</v>
      </c>
      <c r="C170" s="1298">
        <v>12.9</v>
      </c>
      <c r="D170" s="1298">
        <v>14.1</v>
      </c>
      <c r="E170" s="1296">
        <v>7.6</v>
      </c>
      <c r="F170" s="1296">
        <v>4.0999999999999996</v>
      </c>
      <c r="G170" s="1296">
        <v>11.8</v>
      </c>
    </row>
    <row r="171" spans="1:8">
      <c r="A171" s="1295">
        <v>1980</v>
      </c>
      <c r="B171" s="1298">
        <v>6.7</v>
      </c>
      <c r="C171" s="1298">
        <v>11.9</v>
      </c>
      <c r="D171" s="1298">
        <v>13</v>
      </c>
      <c r="E171" s="1296">
        <v>6.4</v>
      </c>
      <c r="F171" s="1296">
        <v>4.0999999999999996</v>
      </c>
      <c r="G171" s="1296">
        <v>10.4</v>
      </c>
    </row>
    <row r="172" spans="1:8">
      <c r="A172" s="1295">
        <v>1981</v>
      </c>
      <c r="B172" s="1296">
        <v>6</v>
      </c>
      <c r="C172" s="1296">
        <v>11.1</v>
      </c>
      <c r="D172" s="1298">
        <v>12.7</v>
      </c>
      <c r="E172" s="1296">
        <v>6.7</v>
      </c>
      <c r="F172" s="1296">
        <v>3.6</v>
      </c>
      <c r="G172" s="1296">
        <v>10.199999999999999</v>
      </c>
    </row>
    <row r="173" spans="1:8">
      <c r="A173" s="1295">
        <v>1982</v>
      </c>
      <c r="B173" s="1296">
        <v>5.0999999999999996</v>
      </c>
      <c r="C173" s="1296">
        <v>9.8000000000000007</v>
      </c>
      <c r="D173" s="1298">
        <v>11.2</v>
      </c>
      <c r="E173" s="1296">
        <v>6.1</v>
      </c>
      <c r="F173" s="1296">
        <v>3.7</v>
      </c>
      <c r="G173" s="1296">
        <v>9.8000000000000007</v>
      </c>
    </row>
    <row r="174" spans="1:8">
      <c r="A174" s="1295">
        <v>1983</v>
      </c>
      <c r="B174" s="1298">
        <v>5.2</v>
      </c>
      <c r="C174" s="1298">
        <v>9.6</v>
      </c>
      <c r="D174" s="1298">
        <v>10.7</v>
      </c>
      <c r="E174" s="1296">
        <v>5.5</v>
      </c>
      <c r="F174" s="1296">
        <v>3</v>
      </c>
      <c r="G174" s="1296">
        <v>8.5</v>
      </c>
    </row>
    <row r="175" spans="1:8">
      <c r="A175" s="1295">
        <v>1984</v>
      </c>
      <c r="B175" s="1298">
        <v>4.8</v>
      </c>
      <c r="C175" s="1298">
        <v>9.3000000000000007</v>
      </c>
      <c r="D175" s="1298">
        <v>10.5</v>
      </c>
      <c r="E175" s="1296">
        <v>5.7</v>
      </c>
      <c r="F175" s="1296">
        <v>3.2</v>
      </c>
      <c r="G175" s="1296">
        <v>8.9</v>
      </c>
    </row>
    <row r="176" spans="1:8">
      <c r="A176" s="1295">
        <v>1985</v>
      </c>
      <c r="B176" s="1298">
        <v>5.2</v>
      </c>
      <c r="C176" s="1298">
        <v>9.5</v>
      </c>
      <c r="D176" s="1298">
        <v>10.6</v>
      </c>
      <c r="E176" s="1296">
        <v>5.5</v>
      </c>
      <c r="F176" s="1296">
        <v>3.2</v>
      </c>
      <c r="G176" s="1296">
        <v>8.6999999999999993</v>
      </c>
    </row>
    <row r="177" spans="1:7">
      <c r="A177" s="1295">
        <v>1986</v>
      </c>
      <c r="B177" s="1298">
        <v>5.5</v>
      </c>
      <c r="C177" s="1298">
        <v>9.4</v>
      </c>
      <c r="D177" s="1298">
        <v>10.3</v>
      </c>
      <c r="E177" s="1296">
        <v>4.8</v>
      </c>
      <c r="F177" s="1296">
        <v>2.9</v>
      </c>
      <c r="G177" s="1296">
        <v>7.7</v>
      </c>
    </row>
    <row r="178" spans="1:7">
      <c r="A178" s="1295">
        <v>1987</v>
      </c>
      <c r="B178" s="1296">
        <v>5.6</v>
      </c>
      <c r="C178" s="1296">
        <v>9</v>
      </c>
      <c r="D178" s="1296">
        <v>9.6999999999999993</v>
      </c>
      <c r="E178" s="1296">
        <v>4.0999999999999996</v>
      </c>
      <c r="F178" s="1296">
        <v>3.1</v>
      </c>
      <c r="G178" s="1296">
        <v>7.2</v>
      </c>
    </row>
    <row r="179" spans="1:7">
      <c r="A179" s="1295">
        <v>1988</v>
      </c>
      <c r="B179" s="1298">
        <v>5.3</v>
      </c>
      <c r="C179" s="1298">
        <v>8.1</v>
      </c>
      <c r="D179" s="1296">
        <v>9</v>
      </c>
      <c r="E179" s="1296">
        <v>3.7</v>
      </c>
      <c r="F179" s="1296">
        <v>3.1</v>
      </c>
      <c r="G179" s="1296">
        <v>6.8</v>
      </c>
    </row>
    <row r="180" spans="1:7">
      <c r="A180" s="1295">
        <v>1989</v>
      </c>
      <c r="B180" s="1298">
        <v>4.3</v>
      </c>
      <c r="C180" s="1298">
        <v>7.3</v>
      </c>
      <c r="D180" s="1298">
        <v>8.4</v>
      </c>
      <c r="E180" s="1296">
        <v>4.0999999999999996</v>
      </c>
      <c r="F180" s="1296">
        <v>3.1</v>
      </c>
      <c r="G180" s="1296">
        <v>7.2</v>
      </c>
    </row>
    <row r="181" spans="1:7">
      <c r="A181" s="1295">
        <v>1990</v>
      </c>
      <c r="B181" s="1298">
        <v>5.0999999999999996</v>
      </c>
      <c r="C181" s="1298">
        <v>8.1999999999999993</v>
      </c>
      <c r="D181" s="1298">
        <v>9.1999999999999993</v>
      </c>
      <c r="E181" s="1296">
        <v>4.0999999999999996</v>
      </c>
      <c r="F181" s="1296">
        <v>2.6</v>
      </c>
      <c r="G181" s="1296">
        <v>6.6</v>
      </c>
    </row>
    <row r="182" spans="1:7">
      <c r="A182" s="1295">
        <v>1991</v>
      </c>
      <c r="B182" s="1298">
        <v>5.0999999999999996</v>
      </c>
      <c r="C182" s="1298">
        <v>7.4</v>
      </c>
      <c r="D182" s="1298">
        <v>8.1999999999999993</v>
      </c>
      <c r="E182" s="1296">
        <v>3.2</v>
      </c>
      <c r="F182" s="1296">
        <v>2.1</v>
      </c>
      <c r="G182" s="1296">
        <v>5.3</v>
      </c>
    </row>
    <row r="183" spans="1:7">
      <c r="A183" s="1295">
        <v>1992</v>
      </c>
      <c r="B183" s="1298" t="s">
        <v>1124</v>
      </c>
      <c r="C183" s="1298" t="s">
        <v>1125</v>
      </c>
      <c r="D183" s="1298" t="s">
        <v>1126</v>
      </c>
      <c r="E183" s="1296">
        <v>3.7</v>
      </c>
      <c r="F183" s="1296">
        <v>2</v>
      </c>
      <c r="G183" s="1296">
        <v>5.7</v>
      </c>
    </row>
    <row r="184" spans="1:7">
      <c r="A184" s="1295">
        <v>1993</v>
      </c>
      <c r="B184" s="1298" t="s">
        <v>1127</v>
      </c>
      <c r="C184" s="1298" t="s">
        <v>1128</v>
      </c>
      <c r="D184" s="1298" t="s">
        <v>1129</v>
      </c>
      <c r="E184" s="1296">
        <v>3.5</v>
      </c>
      <c r="F184" s="1296">
        <v>2.1</v>
      </c>
      <c r="G184" s="1296">
        <v>5.6</v>
      </c>
    </row>
    <row r="185" spans="1:7">
      <c r="A185" s="1295">
        <v>1994</v>
      </c>
      <c r="B185" s="1298" t="s">
        <v>986</v>
      </c>
      <c r="C185" s="1298" t="s">
        <v>1130</v>
      </c>
      <c r="D185" s="1298" t="s">
        <v>1131</v>
      </c>
      <c r="E185" s="1296">
        <v>3.6</v>
      </c>
      <c r="F185" s="1296">
        <v>2</v>
      </c>
      <c r="G185" s="1296">
        <v>5.6</v>
      </c>
    </row>
    <row r="186" spans="1:7">
      <c r="A186" s="1295">
        <v>1995</v>
      </c>
      <c r="B186" s="1298" t="s">
        <v>1132</v>
      </c>
      <c r="C186" s="1298" t="s">
        <v>1133</v>
      </c>
      <c r="D186" s="1298" t="s">
        <v>1134</v>
      </c>
      <c r="E186" s="1296">
        <v>3.9</v>
      </c>
      <c r="F186" s="1296">
        <v>2.2000000000000002</v>
      </c>
      <c r="G186" s="1296">
        <v>6.1</v>
      </c>
    </row>
    <row r="187" spans="1:7">
      <c r="A187" s="1295">
        <v>1996</v>
      </c>
      <c r="B187" s="1298" t="s">
        <v>1021</v>
      </c>
      <c r="C187" s="1298" t="s">
        <v>992</v>
      </c>
      <c r="D187" s="1298" t="s">
        <v>1135</v>
      </c>
      <c r="E187" s="1296">
        <v>3.5</v>
      </c>
      <c r="F187" s="1296">
        <v>2</v>
      </c>
      <c r="G187" s="1296">
        <v>5.5</v>
      </c>
    </row>
    <row r="188" spans="1:7">
      <c r="A188" s="1295">
        <v>1997</v>
      </c>
      <c r="B188" s="1298" t="s">
        <v>1136</v>
      </c>
      <c r="C188" s="1298" t="s">
        <v>1117</v>
      </c>
      <c r="D188" s="1298" t="s">
        <v>1137</v>
      </c>
      <c r="E188" s="1296">
        <v>2.9</v>
      </c>
      <c r="F188" s="1296">
        <v>1.6</v>
      </c>
      <c r="G188" s="1296">
        <v>4.5</v>
      </c>
    </row>
    <row r="189" spans="1:7">
      <c r="A189" s="1295">
        <v>1998</v>
      </c>
      <c r="B189" s="1298" t="s">
        <v>1138</v>
      </c>
      <c r="C189" s="1298" t="s">
        <v>1139</v>
      </c>
      <c r="D189" s="1298" t="s">
        <v>1140</v>
      </c>
      <c r="E189" s="1296">
        <v>3.2</v>
      </c>
      <c r="F189" s="1296">
        <v>1.7</v>
      </c>
      <c r="G189" s="1296">
        <v>4.9000000000000004</v>
      </c>
    </row>
    <row r="190" spans="1:7">
      <c r="A190" s="1295">
        <v>1999</v>
      </c>
      <c r="B190" s="1298" t="s">
        <v>1141</v>
      </c>
      <c r="C190" s="1298" t="s">
        <v>1142</v>
      </c>
      <c r="D190" s="1298" t="s">
        <v>1093</v>
      </c>
      <c r="E190" s="1296">
        <v>2.8</v>
      </c>
      <c r="F190" s="1296">
        <v>1.5</v>
      </c>
      <c r="G190" s="1296">
        <v>4.3</v>
      </c>
    </row>
    <row r="191" spans="1:7">
      <c r="A191" s="1295">
        <v>2000</v>
      </c>
      <c r="B191" s="1298" t="s">
        <v>1143</v>
      </c>
      <c r="C191" s="1298" t="s">
        <v>1144</v>
      </c>
      <c r="D191" s="1298" t="s">
        <v>1145</v>
      </c>
      <c r="E191" s="1296">
        <v>3.5</v>
      </c>
      <c r="F191" s="1296">
        <v>1.6</v>
      </c>
      <c r="G191" s="1296">
        <v>5.0999999999999996</v>
      </c>
    </row>
    <row r="192" spans="1:7">
      <c r="A192" s="1295">
        <v>2001</v>
      </c>
      <c r="B192" s="1298" t="s">
        <v>1015</v>
      </c>
      <c r="C192" s="1298" t="s">
        <v>1146</v>
      </c>
      <c r="D192" s="1298" t="s">
        <v>1147</v>
      </c>
      <c r="E192" s="1296">
        <v>3.5</v>
      </c>
      <c r="F192" s="1296">
        <v>1.7</v>
      </c>
      <c r="G192" s="1296">
        <v>5.2</v>
      </c>
    </row>
    <row r="193" spans="1:8">
      <c r="A193" s="1295">
        <v>2002</v>
      </c>
      <c r="B193" s="1298" t="s">
        <v>1148</v>
      </c>
      <c r="C193" s="1298" t="s">
        <v>1008</v>
      </c>
      <c r="D193" s="1298" t="s">
        <v>1149</v>
      </c>
      <c r="E193" s="1296">
        <v>2.6</v>
      </c>
      <c r="F193" s="1296">
        <v>1.5</v>
      </c>
      <c r="G193" s="1296">
        <v>4.0999999999999996</v>
      </c>
    </row>
    <row r="194" spans="1:8">
      <c r="A194" s="1295">
        <v>2003</v>
      </c>
      <c r="B194" s="1298" t="s">
        <v>1150</v>
      </c>
      <c r="C194" s="1298" t="s">
        <v>1151</v>
      </c>
      <c r="D194" s="1298" t="s">
        <v>1152</v>
      </c>
      <c r="E194" s="1296">
        <v>3.1</v>
      </c>
      <c r="F194" s="1296">
        <v>1.5</v>
      </c>
      <c r="G194" s="1296">
        <v>4.7</v>
      </c>
    </row>
    <row r="195" spans="1:8">
      <c r="A195" s="1295">
        <v>2004</v>
      </c>
      <c r="B195" s="1298" t="s">
        <v>1153</v>
      </c>
      <c r="C195" s="1298" t="s">
        <v>1154</v>
      </c>
      <c r="D195" s="1298" t="s">
        <v>1155</v>
      </c>
      <c r="E195" s="1296">
        <v>2.5</v>
      </c>
      <c r="F195" s="1296">
        <v>1.6</v>
      </c>
      <c r="G195" s="1296">
        <v>4</v>
      </c>
    </row>
    <row r="196" spans="1:8">
      <c r="A196" s="1295">
        <v>2005</v>
      </c>
      <c r="B196" s="1298" t="s">
        <v>986</v>
      </c>
      <c r="C196" s="1298" t="s">
        <v>1139</v>
      </c>
      <c r="D196" s="1298" t="s">
        <v>988</v>
      </c>
      <c r="E196" s="1296">
        <v>3.2</v>
      </c>
      <c r="F196" s="1296">
        <v>1.6</v>
      </c>
      <c r="G196" s="1296">
        <v>4.8</v>
      </c>
    </row>
    <row r="197" spans="1:8">
      <c r="A197" s="1295">
        <v>2006</v>
      </c>
      <c r="B197" s="1298" t="s">
        <v>967</v>
      </c>
      <c r="C197" s="1298" t="s">
        <v>1090</v>
      </c>
      <c r="D197" s="1298" t="s">
        <v>942</v>
      </c>
      <c r="E197" s="1296">
        <v>2.8</v>
      </c>
      <c r="F197" s="1296">
        <v>1</v>
      </c>
      <c r="G197" s="1296">
        <v>3.8</v>
      </c>
    </row>
    <row r="198" spans="1:8">
      <c r="A198" s="1318">
        <v>2007</v>
      </c>
      <c r="B198" s="1298" t="s">
        <v>1156</v>
      </c>
      <c r="C198" s="1298" t="s">
        <v>1157</v>
      </c>
      <c r="D198" s="1298" t="s">
        <v>976</v>
      </c>
      <c r="E198" s="1296">
        <v>3</v>
      </c>
      <c r="F198" s="1296">
        <v>1.2</v>
      </c>
      <c r="G198" s="1296">
        <v>4.2</v>
      </c>
    </row>
    <row r="199" spans="1:8">
      <c r="A199" s="1318">
        <v>2008</v>
      </c>
      <c r="B199" s="1298" t="s">
        <v>1158</v>
      </c>
      <c r="C199" s="1298" t="s">
        <v>949</v>
      </c>
      <c r="D199" s="1298" t="s">
        <v>1159</v>
      </c>
      <c r="E199" s="1296">
        <v>2.6</v>
      </c>
      <c r="F199" s="1296">
        <v>1.3</v>
      </c>
      <c r="G199" s="1296">
        <v>3.8</v>
      </c>
    </row>
    <row r="200" spans="1:8">
      <c r="A200" s="1318">
        <v>2009</v>
      </c>
      <c r="B200" s="1298" t="s">
        <v>1160</v>
      </c>
      <c r="C200" s="1298" t="s">
        <v>1161</v>
      </c>
      <c r="D200" s="1298" t="s">
        <v>1162</v>
      </c>
      <c r="E200" s="1296">
        <v>2.2999999999999998</v>
      </c>
      <c r="F200" s="1296">
        <v>1</v>
      </c>
      <c r="G200" s="1296">
        <v>3.2</v>
      </c>
    </row>
    <row r="201" spans="1:8">
      <c r="A201" s="1318">
        <v>2010</v>
      </c>
      <c r="B201" s="1298" t="s">
        <v>1105</v>
      </c>
      <c r="C201" s="1298" t="s">
        <v>1163</v>
      </c>
      <c r="D201" s="1298" t="s">
        <v>1002</v>
      </c>
      <c r="E201" s="1296">
        <v>2.2999999999999998</v>
      </c>
      <c r="F201" s="1296">
        <v>1.1000000000000001</v>
      </c>
      <c r="G201" s="1296">
        <v>3.4</v>
      </c>
    </row>
    <row r="202" spans="1:8">
      <c r="A202" s="1318">
        <v>2011</v>
      </c>
      <c r="B202" s="1298" t="s">
        <v>1164</v>
      </c>
      <c r="C202" s="1298" t="s">
        <v>1114</v>
      </c>
      <c r="D202" s="1298" t="s">
        <v>1003</v>
      </c>
      <c r="E202" s="1296">
        <v>2.4</v>
      </c>
      <c r="F202" s="1296">
        <v>1.1000000000000001</v>
      </c>
      <c r="G202" s="1296">
        <v>3.5</v>
      </c>
    </row>
    <row r="203" spans="1:8">
      <c r="A203" s="1295">
        <v>2012</v>
      </c>
      <c r="B203" s="1298" t="s">
        <v>1076</v>
      </c>
      <c r="C203" s="1298" t="s">
        <v>1165</v>
      </c>
      <c r="D203" s="1298" t="s">
        <v>1166</v>
      </c>
      <c r="E203" s="1296">
        <v>2.1</v>
      </c>
      <c r="F203" s="1296">
        <v>0.8</v>
      </c>
      <c r="G203" s="1296">
        <v>3</v>
      </c>
    </row>
    <row r="204" spans="1:8">
      <c r="A204" s="1295">
        <v>2013</v>
      </c>
      <c r="B204" s="1298" t="s">
        <v>1167</v>
      </c>
      <c r="C204" s="1298" t="s">
        <v>1163</v>
      </c>
      <c r="D204" s="1298" t="s">
        <v>1090</v>
      </c>
      <c r="E204" s="1296">
        <v>2.4</v>
      </c>
      <c r="F204" s="1296">
        <v>0.8</v>
      </c>
      <c r="G204" s="1296">
        <v>3.2</v>
      </c>
    </row>
    <row r="205" spans="1:8">
      <c r="A205" s="1302">
        <v>2014</v>
      </c>
      <c r="B205" s="1299" t="s">
        <v>1020</v>
      </c>
      <c r="C205" s="1300" t="s">
        <v>1168</v>
      </c>
      <c r="D205" s="1300" t="s">
        <v>1169</v>
      </c>
      <c r="E205" s="1301">
        <v>2.2999999999999998</v>
      </c>
      <c r="F205" s="1301">
        <v>1.2</v>
      </c>
      <c r="G205" s="1301">
        <v>3.5</v>
      </c>
    </row>
    <row r="206" spans="1:8">
      <c r="A206" s="1302">
        <v>2015</v>
      </c>
      <c r="B206" s="1299" t="s">
        <v>950</v>
      </c>
      <c r="C206" s="1300" t="s">
        <v>1136</v>
      </c>
      <c r="D206" s="1300" t="s">
        <v>1170</v>
      </c>
      <c r="E206" s="1301">
        <v>1.8</v>
      </c>
      <c r="F206" s="1301">
        <v>1</v>
      </c>
      <c r="G206" s="1301">
        <v>2.8</v>
      </c>
    </row>
    <row r="207" spans="1:8">
      <c r="A207" s="1302">
        <v>2016</v>
      </c>
      <c r="B207" s="1299" t="s">
        <v>1120</v>
      </c>
      <c r="C207" s="1300" t="s">
        <v>935</v>
      </c>
      <c r="D207" s="1300" t="s">
        <v>1171</v>
      </c>
      <c r="E207" s="1301">
        <v>2.1</v>
      </c>
      <c r="F207" s="1301">
        <v>1.2</v>
      </c>
      <c r="G207" s="1301">
        <v>3.3</v>
      </c>
    </row>
    <row r="208" spans="1:8">
      <c r="A208" s="1302">
        <v>2017</v>
      </c>
      <c r="B208" s="1299" t="s">
        <v>1172</v>
      </c>
      <c r="C208" s="1300" t="s">
        <v>1173</v>
      </c>
      <c r="D208" s="1300" t="s">
        <v>1021</v>
      </c>
      <c r="E208" s="1301">
        <v>1.8</v>
      </c>
      <c r="F208" s="1301">
        <v>1.1000000000000001</v>
      </c>
      <c r="G208" s="1301">
        <v>2.9</v>
      </c>
      <c r="H208" s="1269"/>
    </row>
    <row r="209" spans="1:8">
      <c r="A209" s="1302">
        <v>2018</v>
      </c>
      <c r="B209" s="1299" t="s">
        <v>1174</v>
      </c>
      <c r="C209" s="1300" t="s">
        <v>1175</v>
      </c>
      <c r="D209" s="1300" t="s">
        <v>1176</v>
      </c>
      <c r="E209" s="1301">
        <v>2.1</v>
      </c>
      <c r="F209" s="1301">
        <v>1.2</v>
      </c>
      <c r="G209" s="1301">
        <v>3.2</v>
      </c>
    </row>
    <row r="210" spans="1:8" ht="13.5" customHeight="1">
      <c r="A210" s="1295">
        <v>2019</v>
      </c>
      <c r="B210" s="1298" t="s">
        <v>1177</v>
      </c>
      <c r="C210" s="1298" t="s">
        <v>1178</v>
      </c>
      <c r="D210" s="1298" t="s">
        <v>1179</v>
      </c>
      <c r="E210" s="1296">
        <v>1.7</v>
      </c>
      <c r="F210" s="1296">
        <v>0.9</v>
      </c>
      <c r="G210" s="1296">
        <v>2.5</v>
      </c>
      <c r="H210" s="1297"/>
    </row>
    <row r="211" spans="1:8">
      <c r="A211" s="1302">
        <v>2020</v>
      </c>
      <c r="B211" s="1299" t="s">
        <v>1180</v>
      </c>
      <c r="C211" s="1300" t="s">
        <v>1015</v>
      </c>
      <c r="D211" s="1300" t="s">
        <v>1176</v>
      </c>
      <c r="E211" s="1301">
        <v>2</v>
      </c>
      <c r="F211" s="1301">
        <v>0.9</v>
      </c>
      <c r="G211" s="1301">
        <v>2.9</v>
      </c>
    </row>
    <row r="212" spans="1:8">
      <c r="A212" s="1310"/>
      <c r="B212" s="1319"/>
      <c r="C212" s="1305"/>
      <c r="D212" s="1305"/>
      <c r="E212" s="1306"/>
      <c r="F212" s="1306"/>
      <c r="G212" s="1306"/>
    </row>
    <row r="213" spans="1:8" ht="9.6" customHeight="1">
      <c r="A213" s="1320"/>
      <c r="B213" s="1321"/>
      <c r="C213" s="1321"/>
      <c r="D213" s="1321"/>
      <c r="E213" s="1321"/>
      <c r="F213" s="1321"/>
      <c r="G213" s="1321"/>
    </row>
    <row r="214" spans="1:8">
      <c r="A214" s="1322" t="s">
        <v>83</v>
      </c>
      <c r="B214" s="1323"/>
      <c r="C214" s="1323"/>
      <c r="D214" s="1323"/>
      <c r="E214" s="1323"/>
      <c r="F214" s="1323"/>
      <c r="G214" s="1323"/>
    </row>
    <row r="215" spans="1:8">
      <c r="A215" s="2397" t="s">
        <v>1181</v>
      </c>
      <c r="B215" s="2397"/>
      <c r="C215" s="2397"/>
      <c r="D215" s="2397"/>
      <c r="E215" s="2397"/>
      <c r="F215" s="2397"/>
      <c r="G215" s="2397"/>
    </row>
    <row r="216" spans="1:8" ht="11.25" customHeight="1">
      <c r="A216" s="2397"/>
      <c r="B216" s="2397"/>
      <c r="C216" s="2397"/>
      <c r="D216" s="2397"/>
      <c r="E216" s="2397"/>
      <c r="F216" s="2397"/>
      <c r="G216" s="2397"/>
    </row>
    <row r="217" spans="1:8">
      <c r="A217" s="2398" t="s">
        <v>930</v>
      </c>
      <c r="B217" s="2398"/>
      <c r="C217" s="2398"/>
      <c r="D217" s="2398"/>
      <c r="E217" s="2398"/>
      <c r="F217" s="2398"/>
      <c r="G217" s="2398"/>
    </row>
    <row r="218" spans="1:8">
      <c r="A218" s="1316"/>
      <c r="B218" s="1317"/>
      <c r="C218" s="1317"/>
      <c r="D218" s="1317"/>
      <c r="E218" s="1317"/>
      <c r="F218" s="1317"/>
      <c r="G218" s="1317"/>
    </row>
    <row r="219" spans="1:8">
      <c r="A219" s="2389" t="s">
        <v>16</v>
      </c>
      <c r="B219" s="2389"/>
    </row>
  </sheetData>
  <mergeCells count="23">
    <mergeCell ref="B76:G76"/>
    <mergeCell ref="A1:F2"/>
    <mergeCell ref="H1:I1"/>
    <mergeCell ref="A4:A6"/>
    <mergeCell ref="B4:D4"/>
    <mergeCell ref="E4:G4"/>
    <mergeCell ref="B5:B6"/>
    <mergeCell ref="C5:C6"/>
    <mergeCell ref="D5:D6"/>
    <mergeCell ref="E5:E6"/>
    <mergeCell ref="F5:F6"/>
    <mergeCell ref="G5:G6"/>
    <mergeCell ref="B7:G7"/>
    <mergeCell ref="A74:A75"/>
    <mergeCell ref="B74:D74"/>
    <mergeCell ref="E74:G74"/>
    <mergeCell ref="A219:B219"/>
    <mergeCell ref="A144:A145"/>
    <mergeCell ref="B144:D144"/>
    <mergeCell ref="E144:G144"/>
    <mergeCell ref="B146:G146"/>
    <mergeCell ref="A215:G216"/>
    <mergeCell ref="A217:G217"/>
  </mergeCells>
  <hyperlinks>
    <hyperlink ref="H1" location="Contents!A1" display="back to contents"/>
  </hyperlinks>
  <pageMargins left="0.23622047244094491" right="0.23622047244094491" top="0.74803149606299213" bottom="0.74803149606299213" header="0.31496062992125984" footer="0.31496062992125984"/>
  <pageSetup paperSize="9" scale="80" fitToHeight="3" orientation="portrait" r:id="rId1"/>
  <headerFooter alignWithMargins="0"/>
  <rowBreaks count="2" manualBreakCount="2">
    <brk id="73" max="6" man="1"/>
    <brk id="143" max="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zoomScaleNormal="100" workbookViewId="0">
      <selection sqref="A1:G1"/>
    </sheetView>
  </sheetViews>
  <sheetFormatPr defaultColWidth="8.7109375" defaultRowHeight="12.75"/>
  <cols>
    <col min="1" max="7" width="10.7109375" style="1269" customWidth="1"/>
    <col min="8" max="16384" width="8.7109375" style="1269"/>
  </cols>
  <sheetData>
    <row r="1" spans="1:11" ht="18" customHeight="1">
      <c r="A1" s="2418" t="s">
        <v>1182</v>
      </c>
      <c r="B1" s="2418"/>
      <c r="C1" s="2418"/>
      <c r="D1" s="2418"/>
      <c r="E1" s="2418"/>
      <c r="F1" s="2418"/>
      <c r="G1" s="2418"/>
      <c r="I1" s="2188" t="s">
        <v>18</v>
      </c>
      <c r="J1" s="2188"/>
      <c r="K1" s="637"/>
    </row>
    <row r="2" spans="1:11" ht="15" customHeight="1">
      <c r="A2" s="1324"/>
    </row>
    <row r="3" spans="1:11" s="1325" customFormat="1" ht="12.75" customHeight="1">
      <c r="A3" s="2376" t="s">
        <v>28</v>
      </c>
      <c r="B3" s="2420" t="s">
        <v>933</v>
      </c>
      <c r="C3" s="2421"/>
      <c r="D3" s="2421"/>
      <c r="E3" s="2421"/>
      <c r="F3" s="2421"/>
      <c r="G3" s="2421"/>
    </row>
    <row r="4" spans="1:11" s="1325" customFormat="1" ht="12.75" customHeight="1">
      <c r="A4" s="2419"/>
      <c r="B4" s="2422" t="s">
        <v>1183</v>
      </c>
      <c r="C4" s="2422" t="s">
        <v>1184</v>
      </c>
      <c r="D4" s="2425" t="s">
        <v>1185</v>
      </c>
      <c r="E4" s="2422" t="s">
        <v>1186</v>
      </c>
      <c r="F4" s="2422" t="s">
        <v>1187</v>
      </c>
      <c r="G4" s="2428" t="s">
        <v>1188</v>
      </c>
    </row>
    <row r="5" spans="1:11" s="1325" customFormat="1" ht="12.75" customHeight="1">
      <c r="A5" s="2419"/>
      <c r="B5" s="2423"/>
      <c r="C5" s="2423"/>
      <c r="D5" s="2426"/>
      <c r="E5" s="2423"/>
      <c r="F5" s="2423"/>
      <c r="G5" s="2429"/>
    </row>
    <row r="6" spans="1:11" s="1325" customFormat="1" ht="15.75" customHeight="1">
      <c r="A6" s="2377"/>
      <c r="B6" s="2424"/>
      <c r="C6" s="2424"/>
      <c r="D6" s="2427"/>
      <c r="E6" s="2424"/>
      <c r="F6" s="2424"/>
      <c r="G6" s="2430"/>
    </row>
    <row r="7" spans="1:11" ht="12.75" customHeight="1">
      <c r="A7" s="1264" t="s">
        <v>67</v>
      </c>
      <c r="B7" s="1326">
        <v>47.3</v>
      </c>
      <c r="C7" s="1326">
        <v>19.7</v>
      </c>
      <c r="D7" s="1326">
        <v>6.5</v>
      </c>
      <c r="E7" s="1326">
        <v>7.9</v>
      </c>
      <c r="F7" s="1326">
        <v>7.4</v>
      </c>
      <c r="G7" s="1326">
        <v>5.9</v>
      </c>
    </row>
    <row r="8" spans="1:11" ht="12.75" customHeight="1">
      <c r="A8" s="1264" t="s">
        <v>68</v>
      </c>
      <c r="B8" s="1326">
        <v>32.9</v>
      </c>
      <c r="C8" s="1326">
        <v>17.399999999999999</v>
      </c>
      <c r="D8" s="1326">
        <v>3.3</v>
      </c>
      <c r="E8" s="1326">
        <v>4.9000000000000004</v>
      </c>
      <c r="F8" s="1326">
        <v>4.4000000000000004</v>
      </c>
      <c r="G8" s="1326">
        <v>2.9</v>
      </c>
    </row>
    <row r="9" spans="1:11" ht="12.75" customHeight="1">
      <c r="A9" s="1264" t="s">
        <v>69</v>
      </c>
      <c r="B9" s="1326">
        <v>27.9</v>
      </c>
      <c r="C9" s="1326">
        <v>16.3</v>
      </c>
      <c r="D9" s="1326">
        <v>2.7</v>
      </c>
      <c r="E9" s="1326">
        <v>3.7</v>
      </c>
      <c r="F9" s="1326">
        <v>3.1</v>
      </c>
      <c r="G9" s="1326">
        <v>2.2000000000000002</v>
      </c>
    </row>
    <row r="10" spans="1:11" ht="12.75" customHeight="1">
      <c r="A10" s="1264" t="s">
        <v>70</v>
      </c>
      <c r="B10" s="1326">
        <v>25</v>
      </c>
      <c r="C10" s="1326">
        <v>14.7</v>
      </c>
      <c r="D10" s="1326">
        <v>2.2999999999999998</v>
      </c>
      <c r="E10" s="1326">
        <v>3.2</v>
      </c>
      <c r="F10" s="1326">
        <v>2.9</v>
      </c>
      <c r="G10" s="1326">
        <v>1.9</v>
      </c>
    </row>
    <row r="11" spans="1:11" ht="12.75" customHeight="1">
      <c r="A11" s="1264" t="s">
        <v>71</v>
      </c>
      <c r="B11" s="1326">
        <v>21.2</v>
      </c>
      <c r="C11" s="1326">
        <v>11.8</v>
      </c>
      <c r="D11" s="1326">
        <v>2</v>
      </c>
      <c r="E11" s="1326">
        <v>3</v>
      </c>
      <c r="F11" s="1326">
        <v>2.7</v>
      </c>
      <c r="G11" s="1326">
        <v>1.7</v>
      </c>
    </row>
    <row r="12" spans="1:11" ht="12.75" customHeight="1">
      <c r="A12" s="1264" t="s">
        <v>72</v>
      </c>
      <c r="B12" s="1326">
        <v>18.8</v>
      </c>
      <c r="C12" s="1326">
        <v>10.9</v>
      </c>
      <c r="D12" s="1326">
        <v>1.8</v>
      </c>
      <c r="E12" s="1326">
        <v>2.4</v>
      </c>
      <c r="F12" s="1326">
        <v>2.2000000000000002</v>
      </c>
      <c r="G12" s="1326">
        <v>1.6</v>
      </c>
    </row>
    <row r="13" spans="1:11" ht="12.75" customHeight="1">
      <c r="A13" s="1264" t="s">
        <v>73</v>
      </c>
      <c r="B13" s="1326">
        <v>13.7</v>
      </c>
      <c r="C13" s="1326">
        <v>7.9</v>
      </c>
      <c r="D13" s="1326">
        <v>1.5</v>
      </c>
      <c r="E13" s="1326">
        <v>1.7</v>
      </c>
      <c r="F13" s="1326">
        <v>1.6</v>
      </c>
      <c r="G13" s="1326">
        <v>1.1000000000000001</v>
      </c>
    </row>
    <row r="14" spans="1:11" ht="12.75" customHeight="1">
      <c r="A14" s="1264" t="s">
        <v>74</v>
      </c>
      <c r="B14" s="1326">
        <v>10.5</v>
      </c>
      <c r="C14" s="1326">
        <v>5.0999999999999996</v>
      </c>
      <c r="D14" s="1326">
        <v>1.2</v>
      </c>
      <c r="E14" s="1326">
        <v>1.7</v>
      </c>
      <c r="F14" s="1326">
        <v>1.5</v>
      </c>
      <c r="G14" s="1326">
        <v>1</v>
      </c>
    </row>
    <row r="15" spans="1:11" ht="12.75" customHeight="1">
      <c r="A15" s="1264" t="s">
        <v>75</v>
      </c>
      <c r="B15" s="1326">
        <v>8.4</v>
      </c>
      <c r="C15" s="1326">
        <v>3.8</v>
      </c>
      <c r="D15" s="1326">
        <v>0.9</v>
      </c>
      <c r="E15" s="1326">
        <v>1.5</v>
      </c>
      <c r="F15" s="1326">
        <v>1.4</v>
      </c>
      <c r="G15" s="1326">
        <v>0.8</v>
      </c>
    </row>
    <row r="16" spans="1:11" ht="12.75" customHeight="1">
      <c r="A16" s="1264" t="s">
        <v>76</v>
      </c>
      <c r="B16" s="1326">
        <v>6.5721377852304652</v>
      </c>
      <c r="C16" s="1326">
        <v>3.2026980686283455</v>
      </c>
      <c r="D16" s="1326">
        <v>1.00359595667234</v>
      </c>
      <c r="E16" s="1326">
        <v>0.99101168135356466</v>
      </c>
      <c r="F16" s="1326">
        <v>0.74561831263744394</v>
      </c>
      <c r="G16" s="1326">
        <v>0.62921376593877121</v>
      </c>
    </row>
    <row r="17" spans="1:8" ht="12.75" customHeight="1">
      <c r="A17" s="1264" t="s">
        <v>78</v>
      </c>
      <c r="B17" s="1326">
        <v>5.5649751299784009</v>
      </c>
      <c r="C17" s="1326">
        <v>2.662886329578793</v>
      </c>
      <c r="D17" s="1326">
        <v>0.93218609952229858</v>
      </c>
      <c r="E17" s="1326">
        <v>0.97439830025538388</v>
      </c>
      <c r="F17" s="1326">
        <v>0.57338239329107432</v>
      </c>
      <c r="G17" s="1326">
        <v>0.4221220073308522</v>
      </c>
    </row>
    <row r="18" spans="1:8" ht="12.75" customHeight="1">
      <c r="A18" s="1264" t="s">
        <v>79</v>
      </c>
      <c r="B18" s="1326">
        <v>5.2</v>
      </c>
      <c r="C18" s="1326">
        <v>2.4</v>
      </c>
      <c r="D18" s="1326">
        <v>1</v>
      </c>
      <c r="E18" s="1326">
        <v>0.9</v>
      </c>
      <c r="F18" s="1326">
        <v>0.5</v>
      </c>
      <c r="G18" s="1326">
        <v>0.3</v>
      </c>
    </row>
    <row r="19" spans="1:8" ht="12.75" customHeight="1">
      <c r="A19" s="1264" t="s">
        <v>80</v>
      </c>
      <c r="B19" s="1326">
        <v>4.22</v>
      </c>
      <c r="C19" s="1326">
        <v>2.06</v>
      </c>
      <c r="D19" s="1326">
        <v>0.82</v>
      </c>
      <c r="E19" s="1326">
        <v>0.72</v>
      </c>
      <c r="F19" s="1326">
        <v>0.28000000000000003</v>
      </c>
      <c r="G19" s="1326">
        <v>0.32</v>
      </c>
    </row>
    <row r="20" spans="1:8" ht="12.75" customHeight="1">
      <c r="A20" s="1264" t="s">
        <v>81</v>
      </c>
      <c r="B20" s="1326">
        <v>3.6</v>
      </c>
      <c r="C20" s="1326">
        <v>1.7600000000000002</v>
      </c>
      <c r="D20" s="1326">
        <v>0.66</v>
      </c>
      <c r="E20" s="1326">
        <v>0.61999999999999988</v>
      </c>
      <c r="F20" s="1326">
        <v>0.3</v>
      </c>
      <c r="G20" s="1326">
        <v>0.24000000000000005</v>
      </c>
    </row>
    <row r="21" spans="1:8" ht="12.75" customHeight="1">
      <c r="A21" s="1264" t="s">
        <v>82</v>
      </c>
      <c r="B21" s="1326">
        <v>3.2</v>
      </c>
      <c r="C21" s="1326">
        <v>1.6</v>
      </c>
      <c r="D21" s="1326">
        <v>0.6</v>
      </c>
      <c r="E21" s="1326">
        <v>0.6</v>
      </c>
      <c r="F21" s="1326">
        <v>0.3</v>
      </c>
      <c r="G21" s="1326">
        <v>0.2</v>
      </c>
    </row>
    <row r="22" spans="1:8" ht="12.75" customHeight="1">
      <c r="A22" s="1264">
        <v>1995</v>
      </c>
      <c r="B22" s="1326">
        <v>6.2</v>
      </c>
      <c r="C22" s="1326">
        <v>3.1</v>
      </c>
      <c r="D22" s="1326">
        <v>0.9</v>
      </c>
      <c r="E22" s="1326">
        <v>0.9</v>
      </c>
      <c r="F22" s="1326">
        <v>0.6</v>
      </c>
      <c r="G22" s="1326">
        <v>0.6</v>
      </c>
    </row>
    <row r="23" spans="1:8" ht="12.75" customHeight="1">
      <c r="A23" s="1327">
        <v>1996</v>
      </c>
      <c r="B23" s="1326">
        <v>6.2</v>
      </c>
      <c r="C23" s="1326">
        <v>2.9</v>
      </c>
      <c r="D23" s="1326">
        <v>1</v>
      </c>
      <c r="E23" s="1326">
        <v>1.2</v>
      </c>
      <c r="F23" s="1326">
        <v>0.5</v>
      </c>
      <c r="G23" s="1326">
        <v>0.5</v>
      </c>
    </row>
    <row r="24" spans="1:8" ht="12.75" customHeight="1">
      <c r="A24" s="1264">
        <v>1997</v>
      </c>
      <c r="B24" s="1326">
        <v>5.3</v>
      </c>
      <c r="C24" s="1326">
        <v>2.5</v>
      </c>
      <c r="D24" s="1326">
        <v>0.7</v>
      </c>
      <c r="E24" s="1326">
        <v>1.1000000000000001</v>
      </c>
      <c r="F24" s="1326">
        <v>0.6</v>
      </c>
      <c r="G24" s="1326">
        <v>0.5</v>
      </c>
    </row>
    <row r="25" spans="1:8" ht="12.75" customHeight="1">
      <c r="A25" s="1264">
        <v>1998</v>
      </c>
      <c r="B25" s="1326">
        <v>5.6</v>
      </c>
      <c r="C25" s="1326">
        <v>2.7</v>
      </c>
      <c r="D25" s="1326">
        <v>0.9</v>
      </c>
      <c r="E25" s="1326">
        <v>0.9</v>
      </c>
      <c r="F25" s="1326">
        <v>0.8</v>
      </c>
      <c r="G25" s="1326">
        <v>0.3</v>
      </c>
    </row>
    <row r="26" spans="1:8" ht="12.75" customHeight="1">
      <c r="A26" s="1264">
        <v>1999</v>
      </c>
      <c r="B26" s="1326">
        <v>5</v>
      </c>
      <c r="C26" s="1326">
        <v>2.5</v>
      </c>
      <c r="D26" s="1326">
        <v>0.8</v>
      </c>
      <c r="E26" s="1326">
        <v>0.8</v>
      </c>
      <c r="F26" s="1326">
        <v>0.5</v>
      </c>
      <c r="G26" s="1326">
        <v>0.5</v>
      </c>
    </row>
    <row r="27" spans="1:8" ht="12.75" customHeight="1">
      <c r="A27" s="1264">
        <v>2000</v>
      </c>
      <c r="B27" s="1326">
        <v>5.7</v>
      </c>
      <c r="C27" s="1326">
        <v>2.8</v>
      </c>
      <c r="D27" s="1326">
        <v>1.2</v>
      </c>
      <c r="E27" s="1326">
        <v>1</v>
      </c>
      <c r="F27" s="1326">
        <v>0.5</v>
      </c>
      <c r="G27" s="1326">
        <v>0.3</v>
      </c>
    </row>
    <row r="28" spans="1:8" ht="12.75" customHeight="1">
      <c r="A28" s="1264">
        <v>2001</v>
      </c>
      <c r="B28" s="1328">
        <v>5.5</v>
      </c>
      <c r="C28" s="1328">
        <v>2.8</v>
      </c>
      <c r="D28" s="1328">
        <v>1</v>
      </c>
      <c r="E28" s="1328">
        <v>0.9</v>
      </c>
      <c r="F28" s="1328">
        <v>0.5</v>
      </c>
      <c r="G28" s="1328">
        <v>0.3</v>
      </c>
    </row>
    <row r="29" spans="1:8" ht="12.75" customHeight="1">
      <c r="A29" s="1264">
        <v>2002</v>
      </c>
      <c r="B29" s="1328">
        <v>5.3</v>
      </c>
      <c r="C29" s="1328">
        <v>2.2000000000000002</v>
      </c>
      <c r="D29" s="1328">
        <v>1</v>
      </c>
      <c r="E29" s="1328">
        <v>1</v>
      </c>
      <c r="F29" s="1328">
        <v>0.6</v>
      </c>
      <c r="G29" s="1328">
        <v>0.4</v>
      </c>
    </row>
    <row r="30" spans="1:8" ht="12.75" customHeight="1">
      <c r="A30" s="1264">
        <v>2003</v>
      </c>
      <c r="B30" s="1328">
        <v>5.0999999999999996</v>
      </c>
      <c r="C30" s="1328">
        <v>2.4</v>
      </c>
      <c r="D30" s="1328">
        <v>1</v>
      </c>
      <c r="E30" s="1328">
        <v>0.9</v>
      </c>
      <c r="F30" s="1328">
        <v>0.6</v>
      </c>
      <c r="G30" s="1328">
        <v>0.2</v>
      </c>
    </row>
    <row r="31" spans="1:8" s="1331" customFormat="1" ht="12.75" customHeight="1">
      <c r="A31" s="1329">
        <v>2004</v>
      </c>
      <c r="B31" s="1328">
        <v>4.9000000000000004</v>
      </c>
      <c r="C31" s="1328">
        <v>2.2999999999999998</v>
      </c>
      <c r="D31" s="1328">
        <v>0.8</v>
      </c>
      <c r="E31" s="1328">
        <v>0.9</v>
      </c>
      <c r="F31" s="1328">
        <v>0.5</v>
      </c>
      <c r="G31" s="1328">
        <v>0.4</v>
      </c>
      <c r="H31" s="1330"/>
    </row>
    <row r="32" spans="1:8" s="1331" customFormat="1" ht="12.75" customHeight="1">
      <c r="A32" s="1274">
        <v>2005</v>
      </c>
      <c r="B32" s="1328">
        <v>5.2</v>
      </c>
      <c r="C32" s="1328">
        <v>2.4</v>
      </c>
      <c r="D32" s="1328">
        <v>1.1000000000000001</v>
      </c>
      <c r="E32" s="1328">
        <v>1</v>
      </c>
      <c r="F32" s="1328">
        <v>0.4</v>
      </c>
      <c r="G32" s="1328">
        <v>0.3</v>
      </c>
      <c r="H32" s="1330"/>
    </row>
    <row r="33" spans="1:8" s="1331" customFormat="1" ht="12.75" customHeight="1">
      <c r="A33" s="1274">
        <v>2006</v>
      </c>
      <c r="B33" s="1328">
        <v>4.5</v>
      </c>
      <c r="C33" s="1328">
        <v>2.1</v>
      </c>
      <c r="D33" s="1328">
        <v>1</v>
      </c>
      <c r="E33" s="1328">
        <v>0.8</v>
      </c>
      <c r="F33" s="1328">
        <v>0.2</v>
      </c>
      <c r="G33" s="1328">
        <v>0.4</v>
      </c>
      <c r="H33" s="1330"/>
    </row>
    <row r="34" spans="1:8" s="1331" customFormat="1" ht="12.75" customHeight="1">
      <c r="A34" s="1274">
        <v>2007</v>
      </c>
      <c r="B34" s="1328">
        <v>4.7</v>
      </c>
      <c r="C34" s="1328">
        <v>2.2000000000000002</v>
      </c>
      <c r="D34" s="1328">
        <v>1</v>
      </c>
      <c r="E34" s="1328">
        <v>0.8</v>
      </c>
      <c r="F34" s="1328">
        <v>0.3</v>
      </c>
      <c r="G34" s="1328">
        <v>0.3</v>
      </c>
      <c r="H34" s="1330"/>
    </row>
    <row r="35" spans="1:8" s="1331" customFormat="1" ht="12.75" customHeight="1">
      <c r="A35" s="1274">
        <v>2008</v>
      </c>
      <c r="B35" s="1328">
        <v>4.2</v>
      </c>
      <c r="C35" s="1328">
        <v>2</v>
      </c>
      <c r="D35" s="1328">
        <v>0.8</v>
      </c>
      <c r="E35" s="1328">
        <v>0.8</v>
      </c>
      <c r="F35" s="1328">
        <v>0.3</v>
      </c>
      <c r="G35" s="1328">
        <v>0.3</v>
      </c>
      <c r="H35" s="1330"/>
    </row>
    <row r="36" spans="1:8" s="1331" customFormat="1" ht="12.75" customHeight="1">
      <c r="A36" s="1274">
        <v>2009</v>
      </c>
      <c r="B36" s="1328">
        <v>4</v>
      </c>
      <c r="C36" s="1328">
        <v>2</v>
      </c>
      <c r="D36" s="1328">
        <v>0.8</v>
      </c>
      <c r="E36" s="1328">
        <v>0.6</v>
      </c>
      <c r="F36" s="1328">
        <v>0.2</v>
      </c>
      <c r="G36" s="1328">
        <v>0.3</v>
      </c>
      <c r="H36" s="1330"/>
    </row>
    <row r="37" spans="1:8" s="1331" customFormat="1" ht="12.75" customHeight="1">
      <c r="A37" s="1274">
        <v>2010</v>
      </c>
      <c r="B37" s="1328">
        <v>3.7</v>
      </c>
      <c r="C37" s="1328">
        <v>2</v>
      </c>
      <c r="D37" s="1328">
        <v>0.5</v>
      </c>
      <c r="E37" s="1328">
        <v>0.6</v>
      </c>
      <c r="F37" s="1328">
        <v>0.4</v>
      </c>
      <c r="G37" s="1328">
        <v>0.2</v>
      </c>
      <c r="H37" s="1330"/>
    </row>
    <row r="38" spans="1:8" s="1331" customFormat="1" ht="12.75" customHeight="1">
      <c r="A38" s="1274">
        <v>2011</v>
      </c>
      <c r="B38" s="1328">
        <v>4.0999999999999996</v>
      </c>
      <c r="C38" s="1328">
        <v>1.9</v>
      </c>
      <c r="D38" s="1328">
        <v>0.8</v>
      </c>
      <c r="E38" s="1328">
        <v>0.7</v>
      </c>
      <c r="F38" s="1328">
        <v>0.4</v>
      </c>
      <c r="G38" s="1328">
        <v>0.2</v>
      </c>
      <c r="H38" s="1330"/>
    </row>
    <row r="39" spans="1:8" s="1331" customFormat="1" ht="12.75" customHeight="1">
      <c r="A39" s="1274">
        <v>2012</v>
      </c>
      <c r="B39" s="1328">
        <v>3.7</v>
      </c>
      <c r="C39" s="1328">
        <v>1.8</v>
      </c>
      <c r="D39" s="1328">
        <v>0.7</v>
      </c>
      <c r="E39" s="1328">
        <v>0.7</v>
      </c>
      <c r="F39" s="1328">
        <v>0.3</v>
      </c>
      <c r="G39" s="1328">
        <v>0.2</v>
      </c>
      <c r="H39" s="1330"/>
    </row>
    <row r="40" spans="1:8" s="1331" customFormat="1" ht="12.75" customHeight="1">
      <c r="A40" s="1274">
        <v>2013</v>
      </c>
      <c r="B40" s="1328">
        <v>3.3</v>
      </c>
      <c r="C40" s="1328">
        <v>1.7</v>
      </c>
      <c r="D40" s="1328">
        <v>0.7</v>
      </c>
      <c r="E40" s="1328">
        <v>0.4</v>
      </c>
      <c r="F40" s="1328">
        <v>0.3</v>
      </c>
      <c r="G40" s="1328">
        <v>0.2</v>
      </c>
      <c r="H40" s="1330"/>
    </row>
    <row r="41" spans="1:8" s="1331" customFormat="1" ht="12.75" customHeight="1">
      <c r="A41" s="1274">
        <v>2014</v>
      </c>
      <c r="B41" s="1328">
        <v>3.6</v>
      </c>
      <c r="C41" s="1328">
        <v>1.9</v>
      </c>
      <c r="D41" s="1328">
        <v>0.5</v>
      </c>
      <c r="E41" s="1328">
        <v>0.6</v>
      </c>
      <c r="F41" s="1328">
        <v>0.3</v>
      </c>
      <c r="G41" s="1328">
        <v>0.3</v>
      </c>
      <c r="H41" s="1330"/>
    </row>
    <row r="42" spans="1:8" s="1331" customFormat="1" ht="12.75" customHeight="1">
      <c r="A42" s="1274">
        <v>2015</v>
      </c>
      <c r="B42" s="1328">
        <v>3.2</v>
      </c>
      <c r="C42" s="1328">
        <v>1.5</v>
      </c>
      <c r="D42" s="1328">
        <v>0.6</v>
      </c>
      <c r="E42" s="1328">
        <v>0.7</v>
      </c>
      <c r="F42" s="1328">
        <v>0.2</v>
      </c>
      <c r="G42" s="1328">
        <v>0.3</v>
      </c>
      <c r="H42" s="1330"/>
    </row>
    <row r="43" spans="1:8" s="1331" customFormat="1" ht="12.75" customHeight="1">
      <c r="A43" s="1274">
        <v>2016</v>
      </c>
      <c r="B43" s="1328">
        <v>3.3</v>
      </c>
      <c r="C43" s="1328">
        <v>1.7</v>
      </c>
      <c r="D43" s="1328">
        <v>0.6</v>
      </c>
      <c r="E43" s="1328">
        <v>0.7</v>
      </c>
      <c r="F43" s="1328">
        <v>0.3</v>
      </c>
      <c r="G43" s="1328">
        <v>0.1</v>
      </c>
      <c r="H43" s="1330"/>
    </row>
    <row r="44" spans="1:8" s="1331" customFormat="1" ht="12.75" customHeight="1">
      <c r="A44" s="1274">
        <v>2017</v>
      </c>
      <c r="B44" s="1328">
        <v>3.3</v>
      </c>
      <c r="C44" s="1328">
        <v>1.5</v>
      </c>
      <c r="D44" s="1328">
        <v>0.8</v>
      </c>
      <c r="E44" s="1328">
        <v>0.5</v>
      </c>
      <c r="F44" s="1328">
        <v>0.4</v>
      </c>
      <c r="G44" s="1328">
        <v>0.2</v>
      </c>
      <c r="H44" s="1330"/>
    </row>
    <row r="45" spans="1:8" s="1331" customFormat="1" ht="12.75" customHeight="1">
      <c r="A45" s="1274">
        <v>2018</v>
      </c>
      <c r="B45" s="1328">
        <v>3.2</v>
      </c>
      <c r="C45" s="1328">
        <v>1.4</v>
      </c>
      <c r="D45" s="1328">
        <v>0.6</v>
      </c>
      <c r="E45" s="1328">
        <v>0.6</v>
      </c>
      <c r="F45" s="1328">
        <v>0.3</v>
      </c>
      <c r="G45" s="1328">
        <v>0.3</v>
      </c>
      <c r="H45" s="1330"/>
    </row>
    <row r="46" spans="1:8" s="1331" customFormat="1" ht="12.75" customHeight="1">
      <c r="A46" s="1274">
        <v>2019</v>
      </c>
      <c r="B46" s="1328">
        <v>3.3</v>
      </c>
      <c r="C46" s="1328">
        <v>1.7</v>
      </c>
      <c r="D46" s="1328">
        <v>0.5</v>
      </c>
      <c r="E46" s="1328">
        <v>0.6</v>
      </c>
      <c r="F46" s="1328">
        <v>0.3</v>
      </c>
      <c r="G46" s="1328">
        <v>0.2</v>
      </c>
      <c r="H46" s="1330"/>
    </row>
    <row r="47" spans="1:8" s="1331" customFormat="1" ht="12.75" customHeight="1">
      <c r="A47" s="1274">
        <v>2020</v>
      </c>
      <c r="B47" s="1328">
        <v>3.1</v>
      </c>
      <c r="C47" s="1328">
        <v>1.5</v>
      </c>
      <c r="D47" s="1328">
        <v>0.6</v>
      </c>
      <c r="E47" s="1328">
        <v>0.4</v>
      </c>
      <c r="F47" s="1328">
        <v>0.3</v>
      </c>
      <c r="G47" s="1328">
        <v>0.2</v>
      </c>
      <c r="H47" s="1330"/>
    </row>
    <row r="48" spans="1:8" s="1325" customFormat="1" ht="12.75" customHeight="1">
      <c r="A48" s="1332"/>
      <c r="B48" s="1333"/>
      <c r="C48" s="1334"/>
      <c r="D48" s="1334"/>
      <c r="E48" s="1334"/>
      <c r="F48" s="1334"/>
      <c r="G48" s="1334"/>
    </row>
    <row r="49" spans="1:7" ht="12.75" customHeight="1">
      <c r="A49" s="1335"/>
    </row>
    <row r="50" spans="1:7" ht="12.75" customHeight="1">
      <c r="A50" s="2417" t="s">
        <v>16</v>
      </c>
      <c r="B50" s="2417"/>
    </row>
    <row r="51" spans="1:7" ht="12.75" customHeight="1">
      <c r="A51" s="1336"/>
    </row>
    <row r="52" spans="1:7" ht="12.75" customHeight="1">
      <c r="A52" s="1337"/>
    </row>
    <row r="53" spans="1:7">
      <c r="B53" s="1338"/>
      <c r="C53" s="1338"/>
      <c r="D53" s="1338"/>
      <c r="E53" s="1338"/>
      <c r="F53" s="1338"/>
      <c r="G53" s="1338"/>
    </row>
    <row r="54" spans="1:7">
      <c r="B54" s="1339"/>
      <c r="C54" s="1339"/>
      <c r="D54" s="1339"/>
      <c r="E54" s="1339"/>
      <c r="F54" s="1339"/>
      <c r="G54" s="1339"/>
    </row>
  </sheetData>
  <mergeCells count="11">
    <mergeCell ref="A50:B50"/>
    <mergeCell ref="A1:G1"/>
    <mergeCell ref="I1:J1"/>
    <mergeCell ref="A3:A6"/>
    <mergeCell ref="B3:G3"/>
    <mergeCell ref="B4:B6"/>
    <mergeCell ref="C4:C6"/>
    <mergeCell ref="D4:D6"/>
    <mergeCell ref="E4:E6"/>
    <mergeCell ref="F4:F6"/>
    <mergeCell ref="G4:G6"/>
  </mergeCells>
  <hyperlinks>
    <hyperlink ref="I1" location="Contents!A1" display="back to contents"/>
  </hyperlinks>
  <printOptions gridLinesSet="0"/>
  <pageMargins left="0.59055118110236227" right="0.39370078740157483" top="0.78740157480314965" bottom="0.78740157480314965" header="0.19685039370078741" footer="0.19685039370078741"/>
  <pageSetup paperSize="9" scale="90"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8"/>
  <sheetViews>
    <sheetView showGridLines="0" zoomScaleNormal="100" workbookViewId="0">
      <selection sqref="A1:G1"/>
    </sheetView>
  </sheetViews>
  <sheetFormatPr defaultColWidth="9.140625" defaultRowHeight="11.25"/>
  <cols>
    <col min="1" max="1" width="11.42578125" style="1714" customWidth="1"/>
    <col min="2" max="2" width="36" style="1477" customWidth="1"/>
    <col min="3" max="3" width="3.7109375" style="1714" customWidth="1"/>
    <col min="4" max="14" width="5" style="1474" customWidth="1"/>
    <col min="15" max="16384" width="9.140625" style="1474"/>
  </cols>
  <sheetData>
    <row r="1" spans="1:16" ht="18" customHeight="1">
      <c r="A1" s="2437" t="s">
        <v>2077</v>
      </c>
      <c r="B1" s="2437"/>
      <c r="C1" s="2437"/>
      <c r="D1" s="2437"/>
      <c r="E1" s="2437"/>
      <c r="F1" s="2437"/>
      <c r="G1" s="2437"/>
      <c r="K1" s="1840"/>
      <c r="L1" s="2188" t="s">
        <v>18</v>
      </c>
      <c r="M1" s="2188"/>
      <c r="N1" s="2188"/>
    </row>
    <row r="2" spans="1:16" ht="15" customHeight="1">
      <c r="A2" s="2716"/>
      <c r="B2" s="1448"/>
      <c r="C2" s="1688"/>
      <c r="K2" s="1840"/>
      <c r="L2" s="1840"/>
      <c r="M2" s="1840"/>
      <c r="N2" s="1840"/>
    </row>
    <row r="3" spans="1:16" s="1379" customFormat="1" ht="36.75" customHeight="1">
      <c r="A3" s="2715" t="s">
        <v>2076</v>
      </c>
      <c r="B3" s="1510" t="s">
        <v>2075</v>
      </c>
      <c r="C3" s="1753"/>
      <c r="D3" s="1509">
        <v>2010</v>
      </c>
      <c r="E3" s="2714">
        <v>2011</v>
      </c>
      <c r="F3" s="2714">
        <v>2012</v>
      </c>
      <c r="G3" s="1509">
        <v>2013</v>
      </c>
      <c r="H3" s="1509">
        <v>2014</v>
      </c>
      <c r="I3" s="1509">
        <v>2015</v>
      </c>
      <c r="J3" s="1509">
        <v>2016</v>
      </c>
      <c r="K3" s="1509">
        <v>2017</v>
      </c>
      <c r="L3" s="1509">
        <v>2018</v>
      </c>
      <c r="M3" s="1509">
        <v>2019</v>
      </c>
      <c r="N3" s="1509">
        <v>2020</v>
      </c>
      <c r="O3" s="2711"/>
    </row>
    <row r="4" spans="1:16" ht="18" customHeight="1">
      <c r="A4" s="2713"/>
      <c r="B4" s="2712" t="s">
        <v>2074</v>
      </c>
      <c r="C4" s="2700" t="s">
        <v>346</v>
      </c>
      <c r="D4" s="2699">
        <v>291</v>
      </c>
      <c r="E4" s="2699">
        <v>299</v>
      </c>
      <c r="F4" s="2703">
        <v>274</v>
      </c>
      <c r="G4" s="2703">
        <v>234</v>
      </c>
      <c r="H4" s="2703">
        <v>228</v>
      </c>
      <c r="I4" s="2703">
        <v>211</v>
      </c>
      <c r="J4" s="2696">
        <v>236</v>
      </c>
      <c r="K4" s="2696">
        <v>225</v>
      </c>
      <c r="L4" s="2696">
        <v>190</v>
      </c>
      <c r="M4" s="2696">
        <v>174</v>
      </c>
      <c r="N4" s="2696">
        <v>198</v>
      </c>
      <c r="O4" s="1375"/>
    </row>
    <row r="5" spans="1:16" s="1379" customFormat="1" ht="12.75" customHeight="1">
      <c r="A5" s="2709"/>
      <c r="B5" s="2710"/>
      <c r="C5" s="2700" t="s">
        <v>347</v>
      </c>
      <c r="D5" s="2699">
        <v>154</v>
      </c>
      <c r="E5" s="2699">
        <v>151</v>
      </c>
      <c r="F5" s="2703">
        <v>135</v>
      </c>
      <c r="G5" s="2703">
        <v>106</v>
      </c>
      <c r="H5" s="2703">
        <v>111</v>
      </c>
      <c r="I5" s="2703">
        <v>101</v>
      </c>
      <c r="J5" s="2696">
        <v>116</v>
      </c>
      <c r="K5" s="2696">
        <v>123</v>
      </c>
      <c r="L5" s="2696">
        <v>90</v>
      </c>
      <c r="M5" s="2696">
        <v>87</v>
      </c>
      <c r="N5" s="2696">
        <v>100</v>
      </c>
      <c r="O5" s="2711"/>
      <c r="P5" s="1474"/>
    </row>
    <row r="6" spans="1:16" s="1812" customFormat="1" ht="12.75" customHeight="1">
      <c r="A6" s="2709"/>
      <c r="B6" s="2710"/>
      <c r="C6" s="2700" t="s">
        <v>348</v>
      </c>
      <c r="D6" s="2699">
        <v>134</v>
      </c>
      <c r="E6" s="2699">
        <v>146</v>
      </c>
      <c r="F6" s="2703">
        <v>138</v>
      </c>
      <c r="G6" s="2703">
        <v>128</v>
      </c>
      <c r="H6" s="2703">
        <v>116</v>
      </c>
      <c r="I6" s="2703">
        <v>107</v>
      </c>
      <c r="J6" s="2696">
        <v>120</v>
      </c>
      <c r="K6" s="2696">
        <v>100</v>
      </c>
      <c r="L6" s="2696">
        <v>99</v>
      </c>
      <c r="M6" s="2696">
        <v>85</v>
      </c>
      <c r="N6" s="2696">
        <v>91</v>
      </c>
      <c r="O6" s="1864"/>
      <c r="P6" s="1474"/>
    </row>
    <row r="7" spans="1:16" s="1812" customFormat="1" ht="12.75" customHeight="1">
      <c r="A7" s="2709"/>
      <c r="B7" s="2710"/>
      <c r="C7" s="2700" t="s">
        <v>2030</v>
      </c>
      <c r="D7" s="2699">
        <v>3</v>
      </c>
      <c r="E7" s="2699">
        <v>2</v>
      </c>
      <c r="F7" s="2703">
        <v>1</v>
      </c>
      <c r="G7" s="2703" t="s">
        <v>49</v>
      </c>
      <c r="H7" s="2703">
        <v>1</v>
      </c>
      <c r="I7" s="2703">
        <v>3</v>
      </c>
      <c r="J7" s="2696" t="s">
        <v>49</v>
      </c>
      <c r="K7" s="2696">
        <v>2</v>
      </c>
      <c r="L7" s="2696">
        <v>1</v>
      </c>
      <c r="M7" s="2696">
        <v>2</v>
      </c>
      <c r="N7" s="2696">
        <v>7</v>
      </c>
      <c r="O7" s="1864"/>
      <c r="P7" s="1474"/>
    </row>
    <row r="8" spans="1:16" s="1812" customFormat="1" ht="12.75" customHeight="1">
      <c r="A8" s="2709"/>
      <c r="B8" s="2701" t="s">
        <v>2073</v>
      </c>
      <c r="C8" s="2700" t="s">
        <v>347</v>
      </c>
      <c r="D8" s="2699">
        <v>1</v>
      </c>
      <c r="E8" s="2699" t="s">
        <v>49</v>
      </c>
      <c r="F8" s="2697">
        <v>1</v>
      </c>
      <c r="G8" s="2697">
        <v>1</v>
      </c>
      <c r="H8" s="2697">
        <v>2</v>
      </c>
      <c r="I8" s="2697" t="s">
        <v>49</v>
      </c>
      <c r="J8" s="2696" t="s">
        <v>49</v>
      </c>
      <c r="K8" s="2696" t="s">
        <v>49</v>
      </c>
      <c r="L8" s="2696">
        <v>1</v>
      </c>
      <c r="M8" s="2696">
        <v>1</v>
      </c>
      <c r="N8" s="2696">
        <v>2</v>
      </c>
      <c r="O8" s="1864"/>
      <c r="P8" s="1474"/>
    </row>
    <row r="9" spans="1:16" s="1812" customFormat="1" ht="12.75" customHeight="1">
      <c r="A9" s="2709"/>
      <c r="B9" s="2701"/>
      <c r="C9" s="2700" t="s">
        <v>348</v>
      </c>
      <c r="D9" s="2699">
        <v>1</v>
      </c>
      <c r="E9" s="2697">
        <v>2</v>
      </c>
      <c r="F9" s="2697">
        <v>1</v>
      </c>
      <c r="G9" s="2697" t="s">
        <v>49</v>
      </c>
      <c r="H9" s="2697" t="s">
        <v>49</v>
      </c>
      <c r="I9" s="2697">
        <v>3</v>
      </c>
      <c r="J9" s="2696">
        <v>1</v>
      </c>
      <c r="K9" s="2696" t="s">
        <v>49</v>
      </c>
      <c r="L9" s="2696" t="s">
        <v>49</v>
      </c>
      <c r="M9" s="2696" t="s">
        <v>49</v>
      </c>
      <c r="N9" s="2696">
        <v>3</v>
      </c>
      <c r="O9" s="1864"/>
      <c r="P9" s="1474"/>
    </row>
    <row r="10" spans="1:16" s="1812" customFormat="1" ht="12.75" customHeight="1">
      <c r="A10" s="2709"/>
      <c r="B10" s="2708"/>
      <c r="C10" s="2700" t="s">
        <v>2030</v>
      </c>
      <c r="D10" s="2697" t="s">
        <v>2072</v>
      </c>
      <c r="E10" s="2697" t="s">
        <v>2072</v>
      </c>
      <c r="F10" s="2697" t="s">
        <v>2072</v>
      </c>
      <c r="G10" s="2697" t="s">
        <v>2072</v>
      </c>
      <c r="H10" s="2697" t="s">
        <v>2072</v>
      </c>
      <c r="I10" s="2697">
        <v>1</v>
      </c>
      <c r="J10" s="2697" t="s">
        <v>49</v>
      </c>
      <c r="K10" s="2697" t="s">
        <v>49</v>
      </c>
      <c r="L10" s="2697" t="s">
        <v>49</v>
      </c>
      <c r="M10" s="2696" t="s">
        <v>49</v>
      </c>
      <c r="N10" s="2696" t="s">
        <v>49</v>
      </c>
      <c r="O10" s="1864"/>
      <c r="P10" s="1474"/>
    </row>
    <row r="11" spans="1:16" s="1780" customFormat="1" ht="12.75" customHeight="1">
      <c r="A11" s="2706" t="s">
        <v>2071</v>
      </c>
      <c r="B11" s="2707" t="s">
        <v>2070</v>
      </c>
      <c r="C11" s="2700" t="s">
        <v>347</v>
      </c>
      <c r="D11" s="2699">
        <v>142</v>
      </c>
      <c r="E11" s="2699">
        <v>133</v>
      </c>
      <c r="F11" s="2703">
        <v>120</v>
      </c>
      <c r="G11" s="2703">
        <v>91</v>
      </c>
      <c r="H11" s="2703">
        <v>102</v>
      </c>
      <c r="I11" s="2703">
        <v>89</v>
      </c>
      <c r="J11" s="2696">
        <v>100</v>
      </c>
      <c r="K11" s="2696">
        <v>106</v>
      </c>
      <c r="L11" s="2696">
        <v>81</v>
      </c>
      <c r="M11" s="2696">
        <v>73</v>
      </c>
      <c r="N11" s="2696">
        <v>85</v>
      </c>
      <c r="O11" s="1442"/>
      <c r="P11" s="1474"/>
    </row>
    <row r="12" spans="1:16" s="2694" customFormat="1" ht="12.75" customHeight="1">
      <c r="A12" s="2706"/>
      <c r="B12" s="2707"/>
      <c r="C12" s="2700" t="s">
        <v>348</v>
      </c>
      <c r="D12" s="2699">
        <v>119</v>
      </c>
      <c r="E12" s="2699">
        <v>136</v>
      </c>
      <c r="F12" s="2703">
        <v>122</v>
      </c>
      <c r="G12" s="2703">
        <v>120</v>
      </c>
      <c r="H12" s="2703">
        <v>100</v>
      </c>
      <c r="I12" s="2703">
        <v>84</v>
      </c>
      <c r="J12" s="2696">
        <v>98</v>
      </c>
      <c r="K12" s="2696">
        <v>84</v>
      </c>
      <c r="L12" s="2696">
        <v>87</v>
      </c>
      <c r="M12" s="2696">
        <v>77</v>
      </c>
      <c r="N12" s="2696">
        <v>81</v>
      </c>
      <c r="O12" s="2695"/>
      <c r="P12" s="1474"/>
    </row>
    <row r="13" spans="1:16" s="2694" customFormat="1" ht="12.75" customHeight="1">
      <c r="A13" s="2706"/>
      <c r="B13" s="1880"/>
      <c r="C13" s="2700" t="s">
        <v>2030</v>
      </c>
      <c r="D13" s="2699">
        <v>3</v>
      </c>
      <c r="E13" s="2699">
        <v>2</v>
      </c>
      <c r="F13" s="2698" t="s">
        <v>1390</v>
      </c>
      <c r="G13" s="2698" t="s">
        <v>49</v>
      </c>
      <c r="H13" s="2698">
        <v>1</v>
      </c>
      <c r="I13" s="2698">
        <v>2</v>
      </c>
      <c r="J13" s="2696" t="s">
        <v>49</v>
      </c>
      <c r="K13" s="2696">
        <v>2</v>
      </c>
      <c r="L13" s="2696">
        <v>1</v>
      </c>
      <c r="M13" s="2696">
        <v>2</v>
      </c>
      <c r="N13" s="2696">
        <v>3</v>
      </c>
      <c r="O13" s="2695"/>
      <c r="P13" s="1474"/>
    </row>
    <row r="14" spans="1:16" ht="12.75" customHeight="1">
      <c r="A14" s="2687" t="s">
        <v>2069</v>
      </c>
      <c r="B14" s="2686" t="s">
        <v>2068</v>
      </c>
      <c r="C14" s="2685" t="s">
        <v>347</v>
      </c>
      <c r="D14" s="2684">
        <v>2</v>
      </c>
      <c r="E14" s="2684">
        <v>5</v>
      </c>
      <c r="F14" s="2683">
        <v>7</v>
      </c>
      <c r="G14" s="2683">
        <v>1</v>
      </c>
      <c r="H14" s="2683">
        <v>2</v>
      </c>
      <c r="I14" s="2683">
        <v>5</v>
      </c>
      <c r="J14" s="1434">
        <v>4</v>
      </c>
      <c r="K14" s="1434">
        <v>5</v>
      </c>
      <c r="L14" s="1434">
        <v>1</v>
      </c>
      <c r="M14" s="1434">
        <v>2</v>
      </c>
      <c r="N14" s="1434">
        <v>3</v>
      </c>
      <c r="O14" s="1375"/>
    </row>
    <row r="15" spans="1:16" s="1812" customFormat="1" ht="12.75" customHeight="1">
      <c r="A15" s="2687"/>
      <c r="B15" s="2686"/>
      <c r="C15" s="2685" t="s">
        <v>348</v>
      </c>
      <c r="D15" s="2684">
        <v>4</v>
      </c>
      <c r="E15" s="2684">
        <v>7</v>
      </c>
      <c r="F15" s="2683">
        <v>8</v>
      </c>
      <c r="G15" s="2683">
        <v>11</v>
      </c>
      <c r="H15" s="2683">
        <v>3</v>
      </c>
      <c r="I15" s="2683">
        <v>7</v>
      </c>
      <c r="J15" s="1434">
        <v>7</v>
      </c>
      <c r="K15" s="1434">
        <v>5</v>
      </c>
      <c r="L15" s="1434">
        <v>4</v>
      </c>
      <c r="M15" s="1434">
        <v>5</v>
      </c>
      <c r="N15" s="1434">
        <v>6</v>
      </c>
      <c r="O15" s="1864"/>
      <c r="P15" s="1474"/>
    </row>
    <row r="16" spans="1:16" s="1812" customFormat="1" ht="12.75" customHeight="1">
      <c r="A16" s="2705"/>
      <c r="B16" s="2692"/>
      <c r="C16" s="2685" t="s">
        <v>2030</v>
      </c>
      <c r="D16" s="2684" t="s">
        <v>49</v>
      </c>
      <c r="E16" s="2684" t="s">
        <v>49</v>
      </c>
      <c r="F16" s="2683" t="s">
        <v>49</v>
      </c>
      <c r="G16" s="2683" t="s">
        <v>49</v>
      </c>
      <c r="H16" s="2683" t="s">
        <v>49</v>
      </c>
      <c r="I16" s="2683" t="s">
        <v>49</v>
      </c>
      <c r="J16" s="1434" t="s">
        <v>49</v>
      </c>
      <c r="K16" s="1434" t="s">
        <v>49</v>
      </c>
      <c r="L16" s="1434" t="s">
        <v>49</v>
      </c>
      <c r="M16" s="1434">
        <v>1</v>
      </c>
      <c r="N16" s="1434" t="s">
        <v>49</v>
      </c>
      <c r="O16" s="1864"/>
      <c r="P16" s="1474"/>
    </row>
    <row r="17" spans="1:16" ht="12.75" customHeight="1">
      <c r="A17" s="2687" t="s">
        <v>2067</v>
      </c>
      <c r="B17" s="2686" t="s">
        <v>2066</v>
      </c>
      <c r="C17" s="2685" t="s">
        <v>347</v>
      </c>
      <c r="D17" s="2688">
        <v>5</v>
      </c>
      <c r="E17" s="2688">
        <v>5</v>
      </c>
      <c r="F17" s="2683">
        <v>2</v>
      </c>
      <c r="G17" s="2683">
        <v>3</v>
      </c>
      <c r="H17" s="2683">
        <v>2</v>
      </c>
      <c r="I17" s="2683" t="s">
        <v>49</v>
      </c>
      <c r="J17" s="1434">
        <v>1</v>
      </c>
      <c r="K17" s="1434">
        <v>2</v>
      </c>
      <c r="L17" s="1434">
        <v>1</v>
      </c>
      <c r="M17" s="1434">
        <v>1</v>
      </c>
      <c r="N17" s="1434">
        <v>1</v>
      </c>
      <c r="O17" s="1375"/>
    </row>
    <row r="18" spans="1:16" s="1812" customFormat="1" ht="12.75" customHeight="1">
      <c r="A18" s="2687"/>
      <c r="B18" s="2686"/>
      <c r="C18" s="2685" t="s">
        <v>348</v>
      </c>
      <c r="D18" s="2684" t="s">
        <v>49</v>
      </c>
      <c r="E18" s="2684">
        <v>1</v>
      </c>
      <c r="F18" s="2683">
        <v>2</v>
      </c>
      <c r="G18" s="2683">
        <v>3</v>
      </c>
      <c r="H18" s="2683">
        <v>2</v>
      </c>
      <c r="I18" s="2683" t="s">
        <v>49</v>
      </c>
      <c r="J18" s="1434" t="s">
        <v>49</v>
      </c>
      <c r="K18" s="1434">
        <v>1</v>
      </c>
      <c r="L18" s="1434" t="s">
        <v>49</v>
      </c>
      <c r="M18" s="1434">
        <v>2</v>
      </c>
      <c r="N18" s="1434">
        <v>3</v>
      </c>
      <c r="O18" s="1864"/>
      <c r="P18" s="1474"/>
    </row>
    <row r="19" spans="1:16" s="1812" customFormat="1" ht="12.75" customHeight="1">
      <c r="A19" s="2687"/>
      <c r="B19" s="2686"/>
      <c r="C19" s="2685" t="s">
        <v>2030</v>
      </c>
      <c r="D19" s="2688">
        <v>1</v>
      </c>
      <c r="E19" s="2688" t="s">
        <v>49</v>
      </c>
      <c r="F19" s="2690" t="s">
        <v>49</v>
      </c>
      <c r="G19" s="2690" t="s">
        <v>49</v>
      </c>
      <c r="H19" s="2688" t="s">
        <v>49</v>
      </c>
      <c r="I19" s="2688" t="s">
        <v>49</v>
      </c>
      <c r="J19" s="1434" t="s">
        <v>49</v>
      </c>
      <c r="K19" s="1434">
        <v>1</v>
      </c>
      <c r="L19" s="1434" t="s">
        <v>49</v>
      </c>
      <c r="M19" s="1434" t="s">
        <v>49</v>
      </c>
      <c r="N19" s="1434" t="s">
        <v>49</v>
      </c>
      <c r="O19" s="1864"/>
      <c r="P19" s="1474"/>
    </row>
    <row r="20" spans="1:16" ht="12.75" customHeight="1">
      <c r="A20" s="2687" t="s">
        <v>2065</v>
      </c>
      <c r="B20" s="2704" t="s">
        <v>2064</v>
      </c>
      <c r="C20" s="2685" t="s">
        <v>347</v>
      </c>
      <c r="D20" s="2684">
        <v>34</v>
      </c>
      <c r="E20" s="2684">
        <v>31</v>
      </c>
      <c r="F20" s="2683">
        <v>32</v>
      </c>
      <c r="G20" s="2683">
        <v>26</v>
      </c>
      <c r="H20" s="2683">
        <v>39</v>
      </c>
      <c r="I20" s="2683">
        <v>17</v>
      </c>
      <c r="J20" s="1434">
        <v>35</v>
      </c>
      <c r="K20" s="1434">
        <v>29</v>
      </c>
      <c r="L20" s="1434">
        <v>16</v>
      </c>
      <c r="M20" s="1434">
        <v>15</v>
      </c>
      <c r="N20" s="1434">
        <v>12</v>
      </c>
      <c r="O20" s="1375"/>
    </row>
    <row r="21" spans="1:16" s="1812" customFormat="1" ht="12.75" customHeight="1">
      <c r="A21" s="2687"/>
      <c r="B21" s="2704"/>
      <c r="C21" s="2685" t="s">
        <v>348</v>
      </c>
      <c r="D21" s="2684">
        <v>21</v>
      </c>
      <c r="E21" s="2684">
        <v>33</v>
      </c>
      <c r="F21" s="2683">
        <v>29</v>
      </c>
      <c r="G21" s="2683">
        <v>24</v>
      </c>
      <c r="H21" s="2683">
        <v>22</v>
      </c>
      <c r="I21" s="2683">
        <v>24</v>
      </c>
      <c r="J21" s="1434">
        <v>17</v>
      </c>
      <c r="K21" s="1434">
        <v>24</v>
      </c>
      <c r="L21" s="1434">
        <v>21</v>
      </c>
      <c r="M21" s="1434">
        <v>13</v>
      </c>
      <c r="N21" s="1434">
        <v>10</v>
      </c>
      <c r="O21" s="1864"/>
      <c r="P21" s="1474"/>
    </row>
    <row r="22" spans="1:16" s="1812" customFormat="1" ht="12.75" customHeight="1">
      <c r="A22" s="2687"/>
      <c r="B22" s="2704"/>
      <c r="C22" s="2685" t="s">
        <v>2030</v>
      </c>
      <c r="D22" s="2684">
        <v>1</v>
      </c>
      <c r="E22" s="2688" t="s">
        <v>49</v>
      </c>
      <c r="F22" s="2688" t="s">
        <v>49</v>
      </c>
      <c r="G22" s="2688" t="s">
        <v>49</v>
      </c>
      <c r="H22" s="2688" t="s">
        <v>49</v>
      </c>
      <c r="I22" s="2688" t="s">
        <v>49</v>
      </c>
      <c r="J22" s="1434" t="s">
        <v>49</v>
      </c>
      <c r="K22" s="1434" t="s">
        <v>49</v>
      </c>
      <c r="L22" s="1434" t="s">
        <v>49</v>
      </c>
      <c r="M22" s="1434" t="s">
        <v>49</v>
      </c>
      <c r="N22" s="1434" t="s">
        <v>49</v>
      </c>
      <c r="O22" s="1864"/>
      <c r="P22" s="1474"/>
    </row>
    <row r="23" spans="1:16" ht="12.75" customHeight="1">
      <c r="A23" s="2691" t="s">
        <v>2063</v>
      </c>
      <c r="B23" s="2686" t="s">
        <v>2062</v>
      </c>
      <c r="C23" s="2685" t="s">
        <v>347</v>
      </c>
      <c r="D23" s="2688" t="s">
        <v>49</v>
      </c>
      <c r="E23" s="2688">
        <v>1</v>
      </c>
      <c r="F23" s="2688" t="s">
        <v>49</v>
      </c>
      <c r="G23" s="2688">
        <v>1</v>
      </c>
      <c r="H23" s="2688" t="s">
        <v>49</v>
      </c>
      <c r="I23" s="2688" t="s">
        <v>49</v>
      </c>
      <c r="J23" s="1434" t="s">
        <v>49</v>
      </c>
      <c r="K23" s="1434" t="s">
        <v>49</v>
      </c>
      <c r="L23" s="1434" t="s">
        <v>49</v>
      </c>
      <c r="M23" s="1452" t="s">
        <v>49</v>
      </c>
      <c r="N23" s="1452" t="s">
        <v>49</v>
      </c>
      <c r="O23" s="1375"/>
    </row>
    <row r="24" spans="1:16" s="1812" customFormat="1" ht="12.75" customHeight="1">
      <c r="A24" s="2691"/>
      <c r="B24" s="2686"/>
      <c r="C24" s="2685" t="s">
        <v>348</v>
      </c>
      <c r="D24" s="2688">
        <v>1</v>
      </c>
      <c r="E24" s="2688">
        <v>1</v>
      </c>
      <c r="F24" s="2688" t="s">
        <v>49</v>
      </c>
      <c r="G24" s="2688" t="s">
        <v>49</v>
      </c>
      <c r="H24" s="2688">
        <v>1</v>
      </c>
      <c r="I24" s="2688">
        <v>1</v>
      </c>
      <c r="J24" s="1434">
        <v>1</v>
      </c>
      <c r="K24" s="1434">
        <v>1</v>
      </c>
      <c r="L24" s="1434" t="s">
        <v>49</v>
      </c>
      <c r="M24" s="1452" t="s">
        <v>49</v>
      </c>
      <c r="N24" s="1452" t="s">
        <v>49</v>
      </c>
      <c r="O24" s="1864"/>
      <c r="P24" s="1474"/>
    </row>
    <row r="25" spans="1:16" ht="12.75" customHeight="1">
      <c r="A25" s="2687" t="s">
        <v>2061</v>
      </c>
      <c r="B25" s="2686" t="s">
        <v>2060</v>
      </c>
      <c r="C25" s="2685" t="s">
        <v>347</v>
      </c>
      <c r="D25" s="2684">
        <v>4</v>
      </c>
      <c r="E25" s="2684">
        <v>3</v>
      </c>
      <c r="F25" s="2683">
        <v>5</v>
      </c>
      <c r="G25" s="2683">
        <v>2</v>
      </c>
      <c r="H25" s="2683">
        <v>3</v>
      </c>
      <c r="I25" s="2683">
        <v>4</v>
      </c>
      <c r="J25" s="1434" t="s">
        <v>49</v>
      </c>
      <c r="K25" s="1434">
        <v>6</v>
      </c>
      <c r="L25" s="1434">
        <v>3</v>
      </c>
      <c r="M25" s="1452">
        <v>1</v>
      </c>
      <c r="N25" s="1452">
        <v>3</v>
      </c>
      <c r="O25" s="1375"/>
    </row>
    <row r="26" spans="1:16" s="1812" customFormat="1" ht="12.75" customHeight="1">
      <c r="A26" s="2687"/>
      <c r="B26" s="2686"/>
      <c r="C26" s="2685" t="s">
        <v>348</v>
      </c>
      <c r="D26" s="2688">
        <v>3</v>
      </c>
      <c r="E26" s="2688">
        <v>4</v>
      </c>
      <c r="F26" s="2683">
        <v>1</v>
      </c>
      <c r="G26" s="2683">
        <v>7</v>
      </c>
      <c r="H26" s="2683">
        <v>9</v>
      </c>
      <c r="I26" s="2683">
        <v>2</v>
      </c>
      <c r="J26" s="1434">
        <v>7</v>
      </c>
      <c r="K26" s="1434">
        <v>3</v>
      </c>
      <c r="L26" s="1434">
        <v>3</v>
      </c>
      <c r="M26" s="1452" t="s">
        <v>49</v>
      </c>
      <c r="N26" s="1452">
        <v>2</v>
      </c>
      <c r="O26" s="1864"/>
      <c r="P26" s="1474"/>
    </row>
    <row r="27" spans="1:16" s="1812" customFormat="1" ht="12.75" customHeight="1">
      <c r="A27" s="2687"/>
      <c r="B27" s="2686"/>
      <c r="C27" s="2685" t="s">
        <v>2030</v>
      </c>
      <c r="D27" s="2688" t="s">
        <v>49</v>
      </c>
      <c r="E27" s="2688" t="s">
        <v>49</v>
      </c>
      <c r="F27" s="2683" t="s">
        <v>49</v>
      </c>
      <c r="G27" s="2688" t="s">
        <v>49</v>
      </c>
      <c r="H27" s="2688">
        <v>1</v>
      </c>
      <c r="I27" s="2688">
        <v>1</v>
      </c>
      <c r="J27" s="1434">
        <v>5</v>
      </c>
      <c r="K27" s="1434" t="s">
        <v>49</v>
      </c>
      <c r="L27" s="1434" t="s">
        <v>49</v>
      </c>
      <c r="M27" s="1434" t="s">
        <v>49</v>
      </c>
      <c r="N27" s="1434" t="s">
        <v>49</v>
      </c>
      <c r="O27" s="1864"/>
      <c r="P27" s="1474"/>
    </row>
    <row r="28" spans="1:16" ht="12.75" customHeight="1">
      <c r="A28" s="2687" t="s">
        <v>2059</v>
      </c>
      <c r="B28" s="2686" t="s">
        <v>2058</v>
      </c>
      <c r="C28" s="2685" t="s">
        <v>347</v>
      </c>
      <c r="D28" s="2688" t="s">
        <v>49</v>
      </c>
      <c r="E28" s="2688" t="s">
        <v>49</v>
      </c>
      <c r="F28" s="2688" t="s">
        <v>49</v>
      </c>
      <c r="G28" s="2688" t="s">
        <v>49</v>
      </c>
      <c r="H28" s="2688" t="s">
        <v>49</v>
      </c>
      <c r="I28" s="2688" t="s">
        <v>49</v>
      </c>
      <c r="J28" s="1434" t="s">
        <v>49</v>
      </c>
      <c r="K28" s="1434" t="s">
        <v>49</v>
      </c>
      <c r="L28" s="1434" t="s">
        <v>49</v>
      </c>
      <c r="M28" s="1434" t="s">
        <v>49</v>
      </c>
      <c r="N28" s="1434" t="s">
        <v>49</v>
      </c>
      <c r="O28" s="1375"/>
    </row>
    <row r="29" spans="1:16" s="1812" customFormat="1" ht="12.75" customHeight="1">
      <c r="A29" s="2687"/>
      <c r="B29" s="2686"/>
      <c r="C29" s="2685" t="s">
        <v>348</v>
      </c>
      <c r="D29" s="2688" t="s">
        <v>49</v>
      </c>
      <c r="E29" s="2688" t="s">
        <v>49</v>
      </c>
      <c r="F29" s="2688" t="s">
        <v>49</v>
      </c>
      <c r="G29" s="2688" t="s">
        <v>49</v>
      </c>
      <c r="H29" s="2688" t="s">
        <v>49</v>
      </c>
      <c r="I29" s="2688" t="s">
        <v>49</v>
      </c>
      <c r="J29" s="1434" t="s">
        <v>49</v>
      </c>
      <c r="K29" s="1434" t="s">
        <v>49</v>
      </c>
      <c r="L29" s="1434" t="s">
        <v>49</v>
      </c>
      <c r="M29" s="1434" t="s">
        <v>49</v>
      </c>
      <c r="N29" s="1434" t="s">
        <v>49</v>
      </c>
      <c r="O29" s="1864"/>
      <c r="P29" s="1474"/>
    </row>
    <row r="30" spans="1:16" ht="12.75" customHeight="1">
      <c r="A30" s="2691" t="s">
        <v>2057</v>
      </c>
      <c r="B30" s="2686" t="s">
        <v>2056</v>
      </c>
      <c r="C30" s="2685" t="s">
        <v>347</v>
      </c>
      <c r="D30" s="2684">
        <v>3</v>
      </c>
      <c r="E30" s="2684">
        <v>4</v>
      </c>
      <c r="F30" s="2683">
        <v>3</v>
      </c>
      <c r="G30" s="2683">
        <v>2</v>
      </c>
      <c r="H30" s="2683">
        <v>3</v>
      </c>
      <c r="I30" s="2683">
        <v>2</v>
      </c>
      <c r="J30" s="1434">
        <v>1</v>
      </c>
      <c r="K30" s="1434">
        <v>1</v>
      </c>
      <c r="L30" s="1434">
        <v>2</v>
      </c>
      <c r="M30" s="1452" t="s">
        <v>49</v>
      </c>
      <c r="N30" s="1452" t="s">
        <v>49</v>
      </c>
      <c r="O30" s="1375"/>
    </row>
    <row r="31" spans="1:16" s="1812" customFormat="1" ht="12.75" customHeight="1">
      <c r="A31" s="2691"/>
      <c r="B31" s="2686"/>
      <c r="C31" s="2685" t="s">
        <v>348</v>
      </c>
      <c r="D31" s="2684">
        <v>3</v>
      </c>
      <c r="E31" s="2684">
        <v>7</v>
      </c>
      <c r="F31" s="2683">
        <v>1</v>
      </c>
      <c r="G31" s="2683">
        <v>1</v>
      </c>
      <c r="H31" s="2683">
        <v>1</v>
      </c>
      <c r="I31" s="2683">
        <v>1</v>
      </c>
      <c r="J31" s="1434">
        <v>1</v>
      </c>
      <c r="K31" s="1434">
        <v>3</v>
      </c>
      <c r="L31" s="1434" t="s">
        <v>49</v>
      </c>
      <c r="M31" s="1452" t="s">
        <v>49</v>
      </c>
      <c r="N31" s="1452" t="s">
        <v>49</v>
      </c>
      <c r="O31" s="1864"/>
      <c r="P31" s="1474"/>
    </row>
    <row r="32" spans="1:16" ht="12.75" customHeight="1">
      <c r="A32" s="2691" t="s">
        <v>2055</v>
      </c>
      <c r="B32" s="2686" t="s">
        <v>2054</v>
      </c>
      <c r="C32" s="2685" t="s">
        <v>347</v>
      </c>
      <c r="D32" s="2688">
        <v>1</v>
      </c>
      <c r="E32" s="2688">
        <v>2</v>
      </c>
      <c r="F32" s="2683">
        <v>1</v>
      </c>
      <c r="G32" s="2688">
        <v>1</v>
      </c>
      <c r="H32" s="2688" t="s">
        <v>49</v>
      </c>
      <c r="I32" s="2688">
        <v>2</v>
      </c>
      <c r="J32" s="1434" t="s">
        <v>49</v>
      </c>
      <c r="K32" s="1434" t="s">
        <v>49</v>
      </c>
      <c r="L32" s="1434" t="s">
        <v>49</v>
      </c>
      <c r="M32" s="1434" t="s">
        <v>49</v>
      </c>
      <c r="N32" s="1434" t="s">
        <v>49</v>
      </c>
      <c r="O32" s="1375"/>
    </row>
    <row r="33" spans="1:16" s="1812" customFormat="1" ht="12.75" customHeight="1">
      <c r="A33" s="2691"/>
      <c r="B33" s="2686"/>
      <c r="C33" s="2685" t="s">
        <v>348</v>
      </c>
      <c r="D33" s="2688">
        <v>2</v>
      </c>
      <c r="E33" s="2688">
        <v>1</v>
      </c>
      <c r="F33" s="2683">
        <v>2</v>
      </c>
      <c r="G33" s="2683" t="s">
        <v>49</v>
      </c>
      <c r="H33" s="2683">
        <v>2</v>
      </c>
      <c r="I33" s="2683">
        <v>2</v>
      </c>
      <c r="J33" s="1434" t="s">
        <v>49</v>
      </c>
      <c r="K33" s="1434" t="s">
        <v>49</v>
      </c>
      <c r="L33" s="1434" t="s">
        <v>49</v>
      </c>
      <c r="M33" s="1434" t="s">
        <v>49</v>
      </c>
      <c r="N33" s="1434">
        <v>1</v>
      </c>
      <c r="O33" s="1864"/>
      <c r="P33" s="1474"/>
    </row>
    <row r="34" spans="1:16" s="1812" customFormat="1" ht="12.75" customHeight="1">
      <c r="A34" s="2691" t="s">
        <v>2053</v>
      </c>
      <c r="B34" s="2686" t="s">
        <v>2052</v>
      </c>
      <c r="C34" s="2685" t="s">
        <v>347</v>
      </c>
      <c r="D34" s="2684">
        <v>3</v>
      </c>
      <c r="E34" s="2684">
        <v>1</v>
      </c>
      <c r="F34" s="2683">
        <v>3</v>
      </c>
      <c r="G34" s="2683" t="s">
        <v>49</v>
      </c>
      <c r="H34" s="2688">
        <v>2</v>
      </c>
      <c r="I34" s="2688">
        <v>5</v>
      </c>
      <c r="J34" s="1434">
        <v>1</v>
      </c>
      <c r="K34" s="1434">
        <v>1</v>
      </c>
      <c r="L34" s="1434">
        <v>3</v>
      </c>
      <c r="M34" s="1452" t="s">
        <v>49</v>
      </c>
      <c r="N34" s="1452">
        <v>1</v>
      </c>
      <c r="O34" s="1864"/>
      <c r="P34" s="1474"/>
    </row>
    <row r="35" spans="1:16" s="1812" customFormat="1" ht="12.75" customHeight="1">
      <c r="A35" s="2691"/>
      <c r="B35" s="2686"/>
      <c r="C35" s="2685" t="s">
        <v>348</v>
      </c>
      <c r="D35" s="2688">
        <v>3</v>
      </c>
      <c r="E35" s="2688">
        <v>1</v>
      </c>
      <c r="F35" s="2683">
        <v>1</v>
      </c>
      <c r="G35" s="2683">
        <v>2</v>
      </c>
      <c r="H35" s="2683">
        <v>1</v>
      </c>
      <c r="I35" s="2683">
        <v>2</v>
      </c>
      <c r="J35" s="1434">
        <v>1</v>
      </c>
      <c r="K35" s="1434" t="s">
        <v>49</v>
      </c>
      <c r="L35" s="1434">
        <v>2</v>
      </c>
      <c r="M35" s="1452" t="s">
        <v>49</v>
      </c>
      <c r="N35" s="1452" t="s">
        <v>49</v>
      </c>
      <c r="O35" s="1864"/>
      <c r="P35" s="1474"/>
    </row>
    <row r="36" spans="1:16" ht="12.75" customHeight="1">
      <c r="A36" s="2691" t="s">
        <v>2051</v>
      </c>
      <c r="B36" s="2686" t="s">
        <v>2050</v>
      </c>
      <c r="C36" s="2685" t="s">
        <v>347</v>
      </c>
      <c r="D36" s="2688" t="s">
        <v>49</v>
      </c>
      <c r="E36" s="2688">
        <v>2</v>
      </c>
      <c r="F36" s="2690">
        <v>5</v>
      </c>
      <c r="G36" s="2690" t="s">
        <v>49</v>
      </c>
      <c r="H36" s="2690" t="s">
        <v>49</v>
      </c>
      <c r="I36" s="2690">
        <v>3</v>
      </c>
      <c r="J36" s="1434">
        <v>3</v>
      </c>
      <c r="K36" s="1434" t="s">
        <v>49</v>
      </c>
      <c r="L36" s="1434" t="s">
        <v>49</v>
      </c>
      <c r="M36" s="1452" t="s">
        <v>49</v>
      </c>
      <c r="N36" s="1452" t="s">
        <v>49</v>
      </c>
      <c r="O36" s="1375"/>
    </row>
    <row r="37" spans="1:16" s="1812" customFormat="1" ht="12.75" customHeight="1">
      <c r="A37" s="2691"/>
      <c r="B37" s="2686"/>
      <c r="C37" s="2685" t="s">
        <v>348</v>
      </c>
      <c r="D37" s="2688">
        <v>1</v>
      </c>
      <c r="E37" s="2688">
        <v>1</v>
      </c>
      <c r="F37" s="2688">
        <v>2</v>
      </c>
      <c r="G37" s="2688" t="s">
        <v>49</v>
      </c>
      <c r="H37" s="2688">
        <v>1</v>
      </c>
      <c r="I37" s="2688" t="s">
        <v>49</v>
      </c>
      <c r="J37" s="1434" t="s">
        <v>49</v>
      </c>
      <c r="K37" s="1434" t="s">
        <v>49</v>
      </c>
      <c r="L37" s="1434">
        <v>1</v>
      </c>
      <c r="M37" s="1452" t="s">
        <v>49</v>
      </c>
      <c r="N37" s="1452" t="s">
        <v>49</v>
      </c>
      <c r="O37" s="1864"/>
      <c r="P37" s="1474"/>
    </row>
    <row r="38" spans="1:16" s="1812" customFormat="1" ht="12.75" customHeight="1">
      <c r="A38" s="2691" t="s">
        <v>2049</v>
      </c>
      <c r="B38" s="2686" t="s">
        <v>2048</v>
      </c>
      <c r="C38" s="2685" t="s">
        <v>347</v>
      </c>
      <c r="D38" s="2688">
        <v>90</v>
      </c>
      <c r="E38" s="2688">
        <v>79</v>
      </c>
      <c r="F38" s="2690">
        <v>62</v>
      </c>
      <c r="G38" s="2690">
        <v>55</v>
      </c>
      <c r="H38" s="2690">
        <v>51</v>
      </c>
      <c r="I38" s="2690">
        <v>51</v>
      </c>
      <c r="J38" s="1434">
        <v>48</v>
      </c>
      <c r="K38" s="1434">
        <v>62</v>
      </c>
      <c r="L38" s="1434">
        <v>55</v>
      </c>
      <c r="M38" s="1452">
        <v>54</v>
      </c>
      <c r="N38" s="1452">
        <v>65</v>
      </c>
      <c r="O38" s="1864"/>
      <c r="P38" s="1474"/>
    </row>
    <row r="39" spans="1:16" s="1812" customFormat="1" ht="12.75" customHeight="1">
      <c r="A39" s="2691"/>
      <c r="B39" s="2686"/>
      <c r="C39" s="2685" t="s">
        <v>348</v>
      </c>
      <c r="D39" s="2688">
        <v>81</v>
      </c>
      <c r="E39" s="2688">
        <v>80</v>
      </c>
      <c r="F39" s="2690">
        <v>76</v>
      </c>
      <c r="G39" s="2690">
        <v>72</v>
      </c>
      <c r="H39" s="2690">
        <v>58</v>
      </c>
      <c r="I39" s="2690">
        <v>45</v>
      </c>
      <c r="J39" s="1434">
        <v>66</v>
      </c>
      <c r="K39" s="1434">
        <v>47</v>
      </c>
      <c r="L39" s="1434">
        <v>56</v>
      </c>
      <c r="M39" s="1452">
        <v>57</v>
      </c>
      <c r="N39" s="1452">
        <v>59</v>
      </c>
      <c r="O39" s="1864"/>
      <c r="P39" s="1474"/>
    </row>
    <row r="40" spans="1:16" s="1812" customFormat="1" ht="12.75" customHeight="1">
      <c r="A40" s="2691"/>
      <c r="B40" s="2686"/>
      <c r="C40" s="2685" t="s">
        <v>2030</v>
      </c>
      <c r="D40" s="2688">
        <v>1</v>
      </c>
      <c r="E40" s="2688">
        <v>2</v>
      </c>
      <c r="F40" s="2688" t="s">
        <v>49</v>
      </c>
      <c r="G40" s="2688" t="s">
        <v>49</v>
      </c>
      <c r="H40" s="2688" t="s">
        <v>49</v>
      </c>
      <c r="I40" s="2688">
        <v>1</v>
      </c>
      <c r="J40" s="1434" t="s">
        <v>49</v>
      </c>
      <c r="K40" s="1434">
        <v>1</v>
      </c>
      <c r="L40" s="1434">
        <v>1</v>
      </c>
      <c r="M40" s="1452">
        <v>1</v>
      </c>
      <c r="N40" s="1452">
        <v>3</v>
      </c>
      <c r="O40" s="1864"/>
      <c r="P40" s="1474"/>
    </row>
    <row r="41" spans="1:16" s="1780" customFormat="1" ht="12.75" customHeight="1">
      <c r="A41" s="2702" t="s">
        <v>2047</v>
      </c>
      <c r="B41" s="2701" t="s">
        <v>2046</v>
      </c>
      <c r="C41" s="2700" t="s">
        <v>347</v>
      </c>
      <c r="D41" s="2699">
        <v>11</v>
      </c>
      <c r="E41" s="2699">
        <v>18</v>
      </c>
      <c r="F41" s="2703">
        <v>14</v>
      </c>
      <c r="G41" s="2703">
        <v>14</v>
      </c>
      <c r="H41" s="2703">
        <v>7</v>
      </c>
      <c r="I41" s="2703">
        <v>12</v>
      </c>
      <c r="J41" s="2696">
        <v>16</v>
      </c>
      <c r="K41" s="2696">
        <v>17</v>
      </c>
      <c r="L41" s="2696">
        <v>8</v>
      </c>
      <c r="M41" s="2696">
        <v>13</v>
      </c>
      <c r="N41" s="2696">
        <v>13</v>
      </c>
      <c r="O41" s="1442"/>
      <c r="P41" s="1474"/>
    </row>
    <row r="42" spans="1:16" s="2694" customFormat="1" ht="12.75" customHeight="1">
      <c r="A42" s="2702"/>
      <c r="B42" s="2701"/>
      <c r="C42" s="2700" t="s">
        <v>348</v>
      </c>
      <c r="D42" s="2699">
        <v>14</v>
      </c>
      <c r="E42" s="2699">
        <v>8</v>
      </c>
      <c r="F42" s="2703">
        <v>15</v>
      </c>
      <c r="G42" s="2703">
        <v>8</v>
      </c>
      <c r="H42" s="2703">
        <v>16</v>
      </c>
      <c r="I42" s="2703">
        <v>20</v>
      </c>
      <c r="J42" s="2696">
        <v>21</v>
      </c>
      <c r="K42" s="2696">
        <v>16</v>
      </c>
      <c r="L42" s="2696">
        <v>12</v>
      </c>
      <c r="M42" s="2696">
        <v>8</v>
      </c>
      <c r="N42" s="2696">
        <v>7</v>
      </c>
      <c r="O42" s="2695"/>
      <c r="P42" s="1474"/>
    </row>
    <row r="43" spans="1:16" s="2694" customFormat="1" ht="12.75" customHeight="1">
      <c r="A43" s="2702"/>
      <c r="B43" s="2701"/>
      <c r="C43" s="2700" t="s">
        <v>2030</v>
      </c>
      <c r="D43" s="2699" t="s">
        <v>49</v>
      </c>
      <c r="E43" s="2699" t="s">
        <v>49</v>
      </c>
      <c r="F43" s="2698">
        <v>1</v>
      </c>
      <c r="G43" s="2697" t="s">
        <v>49</v>
      </c>
      <c r="H43" s="2697" t="s">
        <v>49</v>
      </c>
      <c r="I43" s="2697" t="s">
        <v>49</v>
      </c>
      <c r="J43" s="2696" t="s">
        <v>49</v>
      </c>
      <c r="K43" s="2696" t="s">
        <v>49</v>
      </c>
      <c r="L43" s="2696" t="s">
        <v>49</v>
      </c>
      <c r="M43" s="1452" t="s">
        <v>49</v>
      </c>
      <c r="N43" s="1452">
        <v>4</v>
      </c>
      <c r="O43" s="2695"/>
      <c r="P43" s="1474"/>
    </row>
    <row r="44" spans="1:16" ht="12.75" customHeight="1">
      <c r="A44" s="2691" t="s">
        <v>2045</v>
      </c>
      <c r="B44" s="2686" t="s">
        <v>2044</v>
      </c>
      <c r="C44" s="2685" t="s">
        <v>347</v>
      </c>
      <c r="D44" s="2684">
        <v>3</v>
      </c>
      <c r="E44" s="2688">
        <v>3</v>
      </c>
      <c r="F44" s="2683">
        <v>5</v>
      </c>
      <c r="G44" s="2683">
        <v>1</v>
      </c>
      <c r="H44" s="2683">
        <v>1</v>
      </c>
      <c r="I44" s="2683">
        <v>2</v>
      </c>
      <c r="J44" s="1434">
        <v>4</v>
      </c>
      <c r="K44" s="1434">
        <v>4</v>
      </c>
      <c r="L44" s="1434">
        <v>1</v>
      </c>
      <c r="M44" s="1452">
        <v>4</v>
      </c>
      <c r="N44" s="1452">
        <v>2</v>
      </c>
      <c r="O44" s="1375"/>
    </row>
    <row r="45" spans="1:16" s="1812" customFormat="1" ht="12.75" customHeight="1">
      <c r="A45" s="2691"/>
      <c r="B45" s="2686"/>
      <c r="C45" s="2685" t="s">
        <v>348</v>
      </c>
      <c r="D45" s="2684">
        <v>2</v>
      </c>
      <c r="E45" s="2684">
        <v>4</v>
      </c>
      <c r="F45" s="2683">
        <v>4</v>
      </c>
      <c r="G45" s="2683">
        <v>2</v>
      </c>
      <c r="H45" s="2683">
        <v>4</v>
      </c>
      <c r="I45" s="2683">
        <v>7</v>
      </c>
      <c r="J45" s="1434">
        <v>7</v>
      </c>
      <c r="K45" s="1434">
        <v>2</v>
      </c>
      <c r="L45" s="1434">
        <v>3</v>
      </c>
      <c r="M45" s="1452">
        <v>1</v>
      </c>
      <c r="N45" s="1452">
        <v>1</v>
      </c>
      <c r="O45" s="1864"/>
      <c r="P45" s="1474"/>
    </row>
    <row r="46" spans="1:16" s="1812" customFormat="1" ht="12.75" customHeight="1">
      <c r="A46" s="2693"/>
      <c r="B46" s="2692"/>
      <c r="C46" s="2685" t="s">
        <v>2035</v>
      </c>
      <c r="D46" s="2684" t="s">
        <v>49</v>
      </c>
      <c r="E46" s="2684" t="s">
        <v>49</v>
      </c>
      <c r="F46" s="2683" t="s">
        <v>49</v>
      </c>
      <c r="G46" s="2683" t="s">
        <v>49</v>
      </c>
      <c r="H46" s="2683" t="s">
        <v>49</v>
      </c>
      <c r="I46" s="2683" t="s">
        <v>49</v>
      </c>
      <c r="J46" s="1434" t="s">
        <v>49</v>
      </c>
      <c r="K46" s="1434" t="s">
        <v>49</v>
      </c>
      <c r="L46" s="1434" t="s">
        <v>49</v>
      </c>
      <c r="M46" s="1434" t="s">
        <v>49</v>
      </c>
      <c r="N46" s="1434">
        <v>1</v>
      </c>
      <c r="O46" s="1864"/>
      <c r="P46" s="1474"/>
    </row>
    <row r="47" spans="1:16" ht="12.75" customHeight="1">
      <c r="A47" s="2691" t="s">
        <v>2043</v>
      </c>
      <c r="B47" s="2686" t="s">
        <v>2042</v>
      </c>
      <c r="C47" s="2685" t="s">
        <v>347</v>
      </c>
      <c r="D47" s="2688">
        <v>1</v>
      </c>
      <c r="E47" s="2688">
        <v>2</v>
      </c>
      <c r="F47" s="2683">
        <v>1</v>
      </c>
      <c r="G47" s="2683" t="s">
        <v>49</v>
      </c>
      <c r="H47" s="2683">
        <v>2</v>
      </c>
      <c r="I47" s="2683">
        <v>4</v>
      </c>
      <c r="J47" s="1434">
        <v>2</v>
      </c>
      <c r="K47" s="1434">
        <v>4</v>
      </c>
      <c r="L47" s="1434">
        <v>3</v>
      </c>
      <c r="M47" s="1452">
        <v>3</v>
      </c>
      <c r="N47" s="1452">
        <v>3</v>
      </c>
      <c r="O47" s="1375"/>
    </row>
    <row r="48" spans="1:16" s="1812" customFormat="1" ht="12.75" customHeight="1">
      <c r="A48" s="2691"/>
      <c r="B48" s="2686"/>
      <c r="C48" s="2685" t="s">
        <v>348</v>
      </c>
      <c r="D48" s="2684">
        <v>1</v>
      </c>
      <c r="E48" s="2684">
        <v>1</v>
      </c>
      <c r="F48" s="2690">
        <v>2</v>
      </c>
      <c r="G48" s="2688">
        <v>2</v>
      </c>
      <c r="H48" s="2688">
        <v>1</v>
      </c>
      <c r="I48" s="2688">
        <v>1</v>
      </c>
      <c r="J48" s="1434">
        <v>4</v>
      </c>
      <c r="K48" s="1434">
        <v>4</v>
      </c>
      <c r="L48" s="1434" t="s">
        <v>49</v>
      </c>
      <c r="M48" s="1452">
        <v>2</v>
      </c>
      <c r="N48" s="1452">
        <v>1</v>
      </c>
      <c r="O48" s="1864"/>
      <c r="P48" s="1474"/>
    </row>
    <row r="49" spans="1:16" s="1812" customFormat="1" ht="12.75" customHeight="1">
      <c r="A49" s="2693"/>
      <c r="B49" s="2692"/>
      <c r="C49" s="2685" t="s">
        <v>2035</v>
      </c>
      <c r="D49" s="2684" t="s">
        <v>49</v>
      </c>
      <c r="E49" s="2684" t="s">
        <v>49</v>
      </c>
      <c r="F49" s="2683" t="s">
        <v>49</v>
      </c>
      <c r="G49" s="2683" t="s">
        <v>49</v>
      </c>
      <c r="H49" s="2683" t="s">
        <v>49</v>
      </c>
      <c r="I49" s="2683" t="s">
        <v>49</v>
      </c>
      <c r="J49" s="1434" t="s">
        <v>49</v>
      </c>
      <c r="K49" s="1434" t="s">
        <v>49</v>
      </c>
      <c r="L49" s="1434" t="s">
        <v>49</v>
      </c>
      <c r="M49" s="1434" t="s">
        <v>49</v>
      </c>
      <c r="N49" s="1434">
        <v>1</v>
      </c>
      <c r="O49" s="1864"/>
      <c r="P49" s="1474"/>
    </row>
    <row r="50" spans="1:16" ht="12.75" customHeight="1">
      <c r="A50" s="2691" t="s">
        <v>2041</v>
      </c>
      <c r="B50" s="2686" t="s">
        <v>2040</v>
      </c>
      <c r="C50" s="2685" t="s">
        <v>347</v>
      </c>
      <c r="D50" s="2688" t="s">
        <v>49</v>
      </c>
      <c r="E50" s="2688" t="s">
        <v>49</v>
      </c>
      <c r="F50" s="2688" t="s">
        <v>49</v>
      </c>
      <c r="G50" s="2688">
        <v>1</v>
      </c>
      <c r="H50" s="2688" t="s">
        <v>49</v>
      </c>
      <c r="I50" s="2688" t="s">
        <v>49</v>
      </c>
      <c r="J50" s="1434" t="s">
        <v>49</v>
      </c>
      <c r="K50" s="1434" t="s">
        <v>49</v>
      </c>
      <c r="L50" s="1434" t="s">
        <v>49</v>
      </c>
      <c r="M50" s="1452" t="s">
        <v>49</v>
      </c>
      <c r="N50" s="1452" t="s">
        <v>49</v>
      </c>
      <c r="O50" s="1375"/>
    </row>
    <row r="51" spans="1:16" s="1812" customFormat="1" ht="12.75" customHeight="1">
      <c r="A51" s="2691"/>
      <c r="B51" s="2686"/>
      <c r="C51" s="2685" t="s">
        <v>348</v>
      </c>
      <c r="D51" s="2688" t="s">
        <v>49</v>
      </c>
      <c r="E51" s="2688" t="s">
        <v>49</v>
      </c>
      <c r="F51" s="2688" t="s">
        <v>49</v>
      </c>
      <c r="G51" s="2688">
        <v>1</v>
      </c>
      <c r="H51" s="2688" t="s">
        <v>49</v>
      </c>
      <c r="I51" s="2688" t="s">
        <v>49</v>
      </c>
      <c r="J51" s="1434" t="s">
        <v>49</v>
      </c>
      <c r="K51" s="1434" t="s">
        <v>49</v>
      </c>
      <c r="L51" s="1434" t="s">
        <v>49</v>
      </c>
      <c r="M51" s="1452" t="s">
        <v>49</v>
      </c>
      <c r="N51" s="1452">
        <v>1</v>
      </c>
      <c r="O51" s="1864"/>
      <c r="P51" s="1474"/>
    </row>
    <row r="52" spans="1:16" ht="12.75" customHeight="1">
      <c r="A52" s="2691" t="s">
        <v>2039</v>
      </c>
      <c r="B52" s="2686" t="s">
        <v>2038</v>
      </c>
      <c r="C52" s="2685" t="s">
        <v>347</v>
      </c>
      <c r="D52" s="2688" t="s">
        <v>49</v>
      </c>
      <c r="E52" s="2688">
        <v>1</v>
      </c>
      <c r="F52" s="2688" t="s">
        <v>49</v>
      </c>
      <c r="G52" s="2688" t="s">
        <v>49</v>
      </c>
      <c r="H52" s="2688" t="s">
        <v>49</v>
      </c>
      <c r="I52" s="2688" t="s">
        <v>49</v>
      </c>
      <c r="J52" s="1434" t="s">
        <v>49</v>
      </c>
      <c r="K52" s="1434" t="s">
        <v>49</v>
      </c>
      <c r="L52" s="1434" t="s">
        <v>49</v>
      </c>
      <c r="M52" s="1452" t="s">
        <v>49</v>
      </c>
      <c r="N52" s="1452" t="s">
        <v>49</v>
      </c>
      <c r="O52" s="1375"/>
    </row>
    <row r="53" spans="1:16" s="1812" customFormat="1" ht="12.75" customHeight="1">
      <c r="A53" s="2691"/>
      <c r="B53" s="2686"/>
      <c r="C53" s="2685" t="s">
        <v>348</v>
      </c>
      <c r="D53" s="2688" t="s">
        <v>49</v>
      </c>
      <c r="E53" s="2688" t="s">
        <v>49</v>
      </c>
      <c r="F53" s="2688" t="s">
        <v>49</v>
      </c>
      <c r="G53" s="2688">
        <v>1</v>
      </c>
      <c r="H53" s="2688" t="s">
        <v>49</v>
      </c>
      <c r="I53" s="2688">
        <v>1</v>
      </c>
      <c r="J53" s="1434">
        <v>1</v>
      </c>
      <c r="K53" s="1434" t="s">
        <v>49</v>
      </c>
      <c r="L53" s="1434" t="s">
        <v>49</v>
      </c>
      <c r="M53" s="1452" t="s">
        <v>49</v>
      </c>
      <c r="N53" s="1452" t="s">
        <v>49</v>
      </c>
      <c r="O53" s="1864"/>
      <c r="P53" s="1474"/>
    </row>
    <row r="54" spans="1:16" ht="12.75" customHeight="1">
      <c r="A54" s="2691" t="s">
        <v>2037</v>
      </c>
      <c r="B54" s="2686" t="s">
        <v>2036</v>
      </c>
      <c r="C54" s="2685" t="s">
        <v>347</v>
      </c>
      <c r="D54" s="2684">
        <v>1</v>
      </c>
      <c r="E54" s="2684" t="s">
        <v>49</v>
      </c>
      <c r="F54" s="2683">
        <v>1</v>
      </c>
      <c r="G54" s="2683">
        <v>1</v>
      </c>
      <c r="H54" s="2688" t="s">
        <v>49</v>
      </c>
      <c r="I54" s="2688">
        <v>1</v>
      </c>
      <c r="J54" s="1434">
        <v>2</v>
      </c>
      <c r="K54" s="1434">
        <v>1</v>
      </c>
      <c r="L54" s="1434" t="s">
        <v>49</v>
      </c>
      <c r="M54" s="1452" t="s">
        <v>49</v>
      </c>
      <c r="N54" s="1452">
        <v>4</v>
      </c>
      <c r="O54" s="1375"/>
    </row>
    <row r="55" spans="1:16" s="1812" customFormat="1" ht="12.75" customHeight="1">
      <c r="A55" s="2691"/>
      <c r="B55" s="2686"/>
      <c r="C55" s="2685" t="s">
        <v>348</v>
      </c>
      <c r="D55" s="2688">
        <v>1</v>
      </c>
      <c r="E55" s="2688" t="s">
        <v>49</v>
      </c>
      <c r="F55" s="2688">
        <v>1</v>
      </c>
      <c r="G55" s="2688" t="s">
        <v>49</v>
      </c>
      <c r="H55" s="2688">
        <v>1</v>
      </c>
      <c r="I55" s="2688" t="s">
        <v>49</v>
      </c>
      <c r="J55" s="1434" t="s">
        <v>49</v>
      </c>
      <c r="K55" s="1434">
        <v>1</v>
      </c>
      <c r="L55" s="1434">
        <v>1</v>
      </c>
      <c r="M55" s="1452">
        <v>1</v>
      </c>
      <c r="N55" s="1452" t="s">
        <v>49</v>
      </c>
      <c r="O55" s="1864"/>
      <c r="P55" s="1474"/>
    </row>
    <row r="56" spans="1:16" s="1812" customFormat="1" ht="12.75" customHeight="1">
      <c r="A56" s="2693"/>
      <c r="B56" s="2692"/>
      <c r="C56" s="2685" t="s">
        <v>2035</v>
      </c>
      <c r="D56" s="2684" t="s">
        <v>49</v>
      </c>
      <c r="E56" s="2684" t="s">
        <v>49</v>
      </c>
      <c r="F56" s="2683" t="s">
        <v>49</v>
      </c>
      <c r="G56" s="2683" t="s">
        <v>49</v>
      </c>
      <c r="H56" s="2683" t="s">
        <v>49</v>
      </c>
      <c r="I56" s="2683" t="s">
        <v>49</v>
      </c>
      <c r="J56" s="1434" t="s">
        <v>49</v>
      </c>
      <c r="K56" s="1434" t="s">
        <v>49</v>
      </c>
      <c r="L56" s="1434" t="s">
        <v>49</v>
      </c>
      <c r="M56" s="1434" t="s">
        <v>49</v>
      </c>
      <c r="N56" s="1434">
        <v>1</v>
      </c>
      <c r="O56" s="1864"/>
      <c r="P56" s="1474"/>
    </row>
    <row r="57" spans="1:16" ht="12.75" customHeight="1">
      <c r="A57" s="2691" t="s">
        <v>2034</v>
      </c>
      <c r="B57" s="2686" t="s">
        <v>2033</v>
      </c>
      <c r="C57" s="2685" t="s">
        <v>347</v>
      </c>
      <c r="D57" s="2684" t="s">
        <v>49</v>
      </c>
      <c r="E57" s="2688">
        <v>4</v>
      </c>
      <c r="F57" s="2690" t="s">
        <v>49</v>
      </c>
      <c r="G57" s="2690">
        <v>2</v>
      </c>
      <c r="H57" s="2688" t="s">
        <v>49</v>
      </c>
      <c r="I57" s="2688">
        <v>2</v>
      </c>
      <c r="J57" s="1434">
        <v>1</v>
      </c>
      <c r="K57" s="1434">
        <v>1</v>
      </c>
      <c r="L57" s="1434">
        <v>1</v>
      </c>
      <c r="M57" s="1452" t="s">
        <v>49</v>
      </c>
      <c r="N57" s="1452">
        <v>1</v>
      </c>
      <c r="O57" s="1375"/>
    </row>
    <row r="58" spans="1:16" s="1812" customFormat="1" ht="12.75" customHeight="1">
      <c r="A58" s="2691"/>
      <c r="B58" s="2686"/>
      <c r="C58" s="2685" t="s">
        <v>348</v>
      </c>
      <c r="D58" s="2688" t="s">
        <v>49</v>
      </c>
      <c r="E58" s="2688">
        <v>1</v>
      </c>
      <c r="F58" s="2690" t="s">
        <v>49</v>
      </c>
      <c r="G58" s="2688" t="s">
        <v>49</v>
      </c>
      <c r="H58" s="2688">
        <v>2</v>
      </c>
      <c r="I58" s="2688" t="s">
        <v>49</v>
      </c>
      <c r="J58" s="1434">
        <v>1</v>
      </c>
      <c r="K58" s="1434">
        <v>1</v>
      </c>
      <c r="L58" s="1434" t="s">
        <v>49</v>
      </c>
      <c r="M58" s="1452">
        <v>1</v>
      </c>
      <c r="N58" s="1452">
        <v>1</v>
      </c>
      <c r="O58" s="1864"/>
      <c r="P58" s="1474"/>
    </row>
    <row r="59" spans="1:16" s="1812" customFormat="1" ht="12.75" customHeight="1">
      <c r="A59" s="2689" t="s">
        <v>2032</v>
      </c>
      <c r="B59" s="2686" t="s">
        <v>2031</v>
      </c>
      <c r="C59" s="2685" t="s">
        <v>347</v>
      </c>
      <c r="D59" s="2688">
        <v>2</v>
      </c>
      <c r="E59" s="2688">
        <v>2</v>
      </c>
      <c r="F59" s="2683">
        <v>3</v>
      </c>
      <c r="G59" s="2683">
        <v>1</v>
      </c>
      <c r="H59" s="2683">
        <v>2</v>
      </c>
      <c r="I59" s="2683">
        <v>1</v>
      </c>
      <c r="J59" s="1434">
        <v>4</v>
      </c>
      <c r="K59" s="1434">
        <v>3</v>
      </c>
      <c r="L59" s="1434" t="s">
        <v>49</v>
      </c>
      <c r="M59" s="1452">
        <v>2</v>
      </c>
      <c r="N59" s="1452">
        <v>2</v>
      </c>
      <c r="O59" s="1864"/>
      <c r="P59" s="1474"/>
    </row>
    <row r="60" spans="1:16" s="1812" customFormat="1" ht="12.75" customHeight="1">
      <c r="A60" s="2689"/>
      <c r="B60" s="2686"/>
      <c r="C60" s="2685" t="s">
        <v>348</v>
      </c>
      <c r="D60" s="2684">
        <v>3</v>
      </c>
      <c r="E60" s="2684">
        <v>1</v>
      </c>
      <c r="F60" s="2683">
        <v>5</v>
      </c>
      <c r="G60" s="2683">
        <v>2</v>
      </c>
      <c r="H60" s="2683">
        <v>1</v>
      </c>
      <c r="I60" s="2683">
        <v>6</v>
      </c>
      <c r="J60" s="1434">
        <v>2</v>
      </c>
      <c r="K60" s="1434" t="s">
        <v>49</v>
      </c>
      <c r="L60" s="1434" t="s">
        <v>49</v>
      </c>
      <c r="M60" s="1452" t="s">
        <v>49</v>
      </c>
      <c r="N60" s="1452">
        <v>1</v>
      </c>
      <c r="O60" s="1864"/>
      <c r="P60" s="1474"/>
    </row>
    <row r="61" spans="1:16" s="1812" customFormat="1" ht="12.75" customHeight="1">
      <c r="A61" s="2689"/>
      <c r="B61" s="2686"/>
      <c r="C61" s="2685" t="s">
        <v>2030</v>
      </c>
      <c r="D61" s="2684" t="s">
        <v>49</v>
      </c>
      <c r="E61" s="2684" t="s">
        <v>49</v>
      </c>
      <c r="F61" s="2688">
        <v>1</v>
      </c>
      <c r="G61" s="2688" t="s">
        <v>49</v>
      </c>
      <c r="H61" s="2688" t="s">
        <v>49</v>
      </c>
      <c r="I61" s="2688" t="s">
        <v>49</v>
      </c>
      <c r="J61" s="1434" t="s">
        <v>49</v>
      </c>
      <c r="K61" s="1434" t="s">
        <v>49</v>
      </c>
      <c r="L61" s="1434" t="s">
        <v>49</v>
      </c>
      <c r="M61" s="1434" t="s">
        <v>49</v>
      </c>
      <c r="N61" s="1434">
        <v>1</v>
      </c>
      <c r="O61" s="1864"/>
      <c r="P61" s="1474"/>
    </row>
    <row r="62" spans="1:16" ht="12.75" customHeight="1">
      <c r="A62" s="2687" t="s">
        <v>2029</v>
      </c>
      <c r="B62" s="2686" t="s">
        <v>2028</v>
      </c>
      <c r="C62" s="2685" t="s">
        <v>347</v>
      </c>
      <c r="D62" s="2684">
        <v>4</v>
      </c>
      <c r="E62" s="2684">
        <v>6</v>
      </c>
      <c r="F62" s="2683">
        <v>4</v>
      </c>
      <c r="G62" s="2683">
        <v>8</v>
      </c>
      <c r="H62" s="2683">
        <v>2</v>
      </c>
      <c r="I62" s="2683">
        <v>2</v>
      </c>
      <c r="J62" s="1434">
        <v>3</v>
      </c>
      <c r="K62" s="1434">
        <v>4</v>
      </c>
      <c r="L62" s="1434">
        <v>3</v>
      </c>
      <c r="M62" s="1452">
        <v>4</v>
      </c>
      <c r="N62" s="1452">
        <v>1</v>
      </c>
      <c r="O62" s="1375"/>
    </row>
    <row r="63" spans="1:16" s="1812" customFormat="1" ht="12.75" customHeight="1">
      <c r="A63" s="2687"/>
      <c r="B63" s="2686"/>
      <c r="C63" s="2685" t="s">
        <v>348</v>
      </c>
      <c r="D63" s="2684">
        <v>7</v>
      </c>
      <c r="E63" s="2684">
        <v>1</v>
      </c>
      <c r="F63" s="2683">
        <v>3</v>
      </c>
      <c r="G63" s="2683" t="s">
        <v>49</v>
      </c>
      <c r="H63" s="2683">
        <v>7</v>
      </c>
      <c r="I63" s="2683">
        <v>5</v>
      </c>
      <c r="J63" s="1434">
        <v>6</v>
      </c>
      <c r="K63" s="1434">
        <v>8</v>
      </c>
      <c r="L63" s="1434">
        <v>8</v>
      </c>
      <c r="M63" s="1452">
        <v>3</v>
      </c>
      <c r="N63" s="1452">
        <v>2</v>
      </c>
      <c r="O63" s="1864"/>
      <c r="P63" s="1474"/>
    </row>
    <row r="64" spans="1:16" ht="12.75" customHeight="1">
      <c r="A64" s="1468"/>
      <c r="B64" s="1427"/>
      <c r="C64" s="1403"/>
      <c r="D64" s="1503"/>
      <c r="E64" s="1503"/>
      <c r="F64" s="1503"/>
      <c r="G64" s="1503"/>
      <c r="H64" s="1503"/>
      <c r="I64" s="1503"/>
      <c r="J64" s="1503"/>
      <c r="K64" s="1503"/>
      <c r="L64" s="1503"/>
      <c r="M64" s="1503"/>
      <c r="N64" s="1503"/>
      <c r="O64" s="1375"/>
    </row>
    <row r="65" spans="1:15" ht="12.75" customHeight="1">
      <c r="A65" s="1375"/>
      <c r="B65" s="1440"/>
      <c r="C65" s="1718"/>
      <c r="D65" s="1375"/>
      <c r="E65" s="1375"/>
      <c r="F65" s="1375"/>
      <c r="G65" s="1375"/>
      <c r="H65" s="1375"/>
      <c r="I65" s="1375"/>
      <c r="J65" s="1375"/>
      <c r="K65" s="1434"/>
      <c r="L65" s="1434"/>
      <c r="M65" s="1434"/>
      <c r="N65" s="1434"/>
      <c r="O65" s="1375"/>
    </row>
    <row r="66" spans="1:15" ht="12.75" customHeight="1">
      <c r="A66" s="2682" t="s">
        <v>16</v>
      </c>
      <c r="B66" s="2682"/>
      <c r="K66" s="1477"/>
      <c r="L66" s="1477"/>
      <c r="M66" s="1477"/>
      <c r="N66" s="1477"/>
    </row>
    <row r="67" spans="1:15" ht="12.75" customHeight="1">
      <c r="A67" s="1474"/>
      <c r="B67" s="1674"/>
      <c r="K67" s="1477"/>
      <c r="L67" s="1477"/>
      <c r="M67" s="1477"/>
      <c r="N67" s="1477"/>
    </row>
    <row r="68" spans="1:15" ht="12.75" customHeight="1">
      <c r="A68" s="1812"/>
      <c r="B68" s="1674"/>
      <c r="K68" s="1477"/>
      <c r="L68" s="1477"/>
      <c r="M68" s="1477"/>
      <c r="N68" s="1477"/>
    </row>
    <row r="69" spans="1:15">
      <c r="A69" s="1812"/>
      <c r="B69" s="1714"/>
      <c r="C69" s="1474"/>
      <c r="K69" s="1477"/>
      <c r="L69" s="1477"/>
      <c r="M69" s="1477"/>
      <c r="N69" s="1477"/>
    </row>
    <row r="70" spans="1:15">
      <c r="A70" s="1812"/>
      <c r="B70" s="1714"/>
      <c r="C70" s="1474"/>
      <c r="K70" s="1477"/>
      <c r="L70" s="1477"/>
      <c r="M70" s="1477"/>
      <c r="N70" s="1477"/>
    </row>
    <row r="71" spans="1:15">
      <c r="A71" s="1812"/>
      <c r="B71" s="1714"/>
      <c r="C71" s="1474"/>
      <c r="K71" s="1477"/>
      <c r="L71" s="1477"/>
      <c r="M71" s="1477"/>
      <c r="N71" s="1477"/>
    </row>
    <row r="72" spans="1:15">
      <c r="A72" s="1474"/>
      <c r="B72" s="1714"/>
      <c r="C72" s="1474"/>
    </row>
    <row r="73" spans="1:15">
      <c r="A73" s="1812"/>
      <c r="B73" s="1714"/>
      <c r="C73" s="1474"/>
    </row>
    <row r="74" spans="1:15">
      <c r="A74" s="1812"/>
      <c r="B74" s="1714"/>
      <c r="C74" s="1474"/>
    </row>
    <row r="75" spans="1:15">
      <c r="B75" s="1714"/>
      <c r="C75" s="1474"/>
    </row>
    <row r="76" spans="1:15">
      <c r="B76" s="1714"/>
      <c r="C76" s="1474"/>
    </row>
    <row r="77" spans="1:15">
      <c r="B77" s="1714"/>
      <c r="C77" s="1474"/>
    </row>
    <row r="78" spans="1:15">
      <c r="B78" s="1714"/>
      <c r="C78" s="1474"/>
    </row>
    <row r="79" spans="1:15">
      <c r="B79" s="1714"/>
      <c r="C79" s="1474"/>
    </row>
    <row r="80" spans="1:15">
      <c r="B80" s="1714"/>
      <c r="C80" s="1474"/>
    </row>
    <row r="81" spans="2:3">
      <c r="B81" s="1714"/>
      <c r="C81" s="1474"/>
    </row>
    <row r="82" spans="2:3">
      <c r="B82" s="1714"/>
      <c r="C82" s="1474"/>
    </row>
    <row r="83" spans="2:3">
      <c r="B83" s="1714"/>
      <c r="C83" s="1474"/>
    </row>
    <row r="84" spans="2:3">
      <c r="B84" s="1714"/>
      <c r="C84" s="1474"/>
    </row>
    <row r="85" spans="2:3">
      <c r="B85" s="1714"/>
      <c r="C85" s="1474"/>
    </row>
    <row r="86" spans="2:3">
      <c r="B86" s="1714"/>
      <c r="C86" s="1474"/>
    </row>
    <row r="87" spans="2:3">
      <c r="B87" s="1714"/>
      <c r="C87" s="1474"/>
    </row>
    <row r="88" spans="2:3">
      <c r="B88" s="1714"/>
      <c r="C88" s="1474"/>
    </row>
    <row r="89" spans="2:3">
      <c r="B89" s="1714"/>
      <c r="C89" s="1474"/>
    </row>
    <row r="90" spans="2:3">
      <c r="B90" s="1714"/>
      <c r="C90" s="1474"/>
    </row>
    <row r="91" spans="2:3">
      <c r="B91" s="1714"/>
      <c r="C91" s="1474"/>
    </row>
    <row r="92" spans="2:3">
      <c r="B92" s="1714"/>
      <c r="C92" s="1474"/>
    </row>
    <row r="93" spans="2:3">
      <c r="B93" s="1714"/>
      <c r="C93" s="1474"/>
    </row>
    <row r="94" spans="2:3">
      <c r="B94" s="1714"/>
      <c r="C94" s="1474"/>
    </row>
    <row r="95" spans="2:3">
      <c r="B95" s="1714"/>
      <c r="C95" s="1474"/>
    </row>
    <row r="96" spans="2:3">
      <c r="B96" s="1714"/>
      <c r="C96" s="1474"/>
    </row>
    <row r="97" spans="2:3">
      <c r="B97" s="1714"/>
      <c r="C97" s="1474"/>
    </row>
    <row r="98" spans="2:3">
      <c r="B98" s="1714"/>
      <c r="C98" s="1474"/>
    </row>
    <row r="99" spans="2:3">
      <c r="B99" s="1714"/>
      <c r="C99" s="1474"/>
    </row>
    <row r="100" spans="2:3">
      <c r="B100" s="1714"/>
      <c r="C100" s="1474"/>
    </row>
    <row r="101" spans="2:3">
      <c r="B101" s="1714"/>
      <c r="C101" s="1474"/>
    </row>
    <row r="102" spans="2:3">
      <c r="B102" s="1714"/>
      <c r="C102" s="1474"/>
    </row>
    <row r="103" spans="2:3">
      <c r="B103" s="1714"/>
      <c r="C103" s="1474"/>
    </row>
    <row r="104" spans="2:3">
      <c r="B104" s="1714"/>
      <c r="C104" s="1474"/>
    </row>
    <row r="105" spans="2:3">
      <c r="B105" s="1714"/>
      <c r="C105" s="1474"/>
    </row>
    <row r="106" spans="2:3">
      <c r="B106" s="1714"/>
      <c r="C106" s="1474"/>
    </row>
    <row r="107" spans="2:3">
      <c r="B107" s="1714"/>
      <c r="C107" s="1474"/>
    </row>
    <row r="108" spans="2:3">
      <c r="B108" s="1714"/>
      <c r="C108" s="1474"/>
    </row>
    <row r="109" spans="2:3">
      <c r="B109" s="1714"/>
      <c r="C109" s="1474"/>
    </row>
    <row r="110" spans="2:3">
      <c r="B110" s="1714"/>
      <c r="C110" s="1474"/>
    </row>
    <row r="111" spans="2:3">
      <c r="B111" s="1714"/>
      <c r="C111" s="1474"/>
    </row>
    <row r="112" spans="2:3">
      <c r="B112" s="1714"/>
      <c r="C112" s="1474"/>
    </row>
    <row r="113" spans="2:3">
      <c r="B113" s="1714"/>
      <c r="C113" s="1474"/>
    </row>
    <row r="114" spans="2:3">
      <c r="B114" s="1714"/>
      <c r="C114" s="1474"/>
    </row>
    <row r="115" spans="2:3">
      <c r="B115" s="1714"/>
      <c r="C115" s="1474"/>
    </row>
    <row r="116" spans="2:3">
      <c r="B116" s="1714"/>
      <c r="C116" s="1474"/>
    </row>
    <row r="117" spans="2:3">
      <c r="B117" s="1714"/>
      <c r="C117" s="1474"/>
    </row>
    <row r="118" spans="2:3">
      <c r="B118" s="1714"/>
      <c r="C118" s="1474"/>
    </row>
    <row r="119" spans="2:3">
      <c r="B119" s="1714"/>
      <c r="C119" s="1474"/>
    </row>
    <row r="120" spans="2:3">
      <c r="B120" s="1714"/>
      <c r="C120" s="1474"/>
    </row>
    <row r="121" spans="2:3">
      <c r="B121" s="1714"/>
      <c r="C121" s="1474"/>
    </row>
    <row r="122" spans="2:3">
      <c r="B122" s="1714"/>
      <c r="C122" s="1474"/>
    </row>
    <row r="123" spans="2:3">
      <c r="B123" s="1714"/>
      <c r="C123" s="1474"/>
    </row>
    <row r="124" spans="2:3">
      <c r="B124" s="1714"/>
      <c r="C124" s="1474"/>
    </row>
    <row r="125" spans="2:3">
      <c r="B125" s="1714"/>
      <c r="C125" s="1474"/>
    </row>
    <row r="126" spans="2:3">
      <c r="B126" s="1714"/>
      <c r="C126" s="1474"/>
    </row>
    <row r="127" spans="2:3">
      <c r="B127" s="1714"/>
      <c r="C127" s="1474"/>
    </row>
    <row r="128" spans="2:3">
      <c r="B128" s="1714"/>
      <c r="C128" s="1474"/>
    </row>
    <row r="129" spans="2:3">
      <c r="B129" s="1714"/>
      <c r="C129" s="1474"/>
    </row>
    <row r="130" spans="2:3">
      <c r="B130" s="1714"/>
      <c r="C130" s="1474"/>
    </row>
    <row r="131" spans="2:3">
      <c r="B131" s="1714"/>
      <c r="C131" s="1474"/>
    </row>
    <row r="132" spans="2:3">
      <c r="B132" s="1714"/>
      <c r="C132" s="1474"/>
    </row>
    <row r="133" spans="2:3">
      <c r="B133" s="1714"/>
      <c r="C133" s="1474"/>
    </row>
    <row r="134" spans="2:3">
      <c r="B134" s="1714"/>
      <c r="C134" s="1474"/>
    </row>
    <row r="135" spans="2:3">
      <c r="B135" s="1714"/>
      <c r="C135" s="1474"/>
    </row>
    <row r="136" spans="2:3">
      <c r="B136" s="1714"/>
      <c r="C136" s="1474"/>
    </row>
    <row r="137" spans="2:3">
      <c r="B137" s="1714"/>
      <c r="C137" s="1474"/>
    </row>
    <row r="138" spans="2:3">
      <c r="B138" s="1714"/>
      <c r="C138" s="1474"/>
    </row>
    <row r="139" spans="2:3">
      <c r="B139" s="1714"/>
      <c r="C139" s="1474"/>
    </row>
    <row r="140" spans="2:3">
      <c r="B140" s="1714"/>
      <c r="C140" s="1474"/>
    </row>
    <row r="141" spans="2:3">
      <c r="B141" s="1714"/>
      <c r="C141" s="1474"/>
    </row>
    <row r="142" spans="2:3">
      <c r="B142" s="1714"/>
      <c r="C142" s="1474"/>
    </row>
    <row r="143" spans="2:3">
      <c r="B143" s="1714"/>
      <c r="C143" s="1474"/>
    </row>
    <row r="144" spans="2:3">
      <c r="B144" s="1714"/>
      <c r="C144" s="1474"/>
    </row>
    <row r="145" spans="2:3">
      <c r="B145" s="1714"/>
      <c r="C145" s="1474"/>
    </row>
    <row r="146" spans="2:3">
      <c r="B146" s="1714"/>
      <c r="C146" s="1474"/>
    </row>
    <row r="147" spans="2:3">
      <c r="B147" s="1714"/>
      <c r="C147" s="1474"/>
    </row>
    <row r="148" spans="2:3">
      <c r="B148" s="1714"/>
      <c r="C148" s="1474"/>
    </row>
    <row r="149" spans="2:3">
      <c r="B149" s="1714"/>
      <c r="C149" s="1474"/>
    </row>
    <row r="150" spans="2:3">
      <c r="B150" s="1714"/>
      <c r="C150" s="1474"/>
    </row>
    <row r="151" spans="2:3">
      <c r="B151" s="1714"/>
      <c r="C151" s="1474"/>
    </row>
    <row r="152" spans="2:3">
      <c r="B152" s="1714"/>
      <c r="C152" s="1474"/>
    </row>
    <row r="153" spans="2:3">
      <c r="B153" s="1714"/>
      <c r="C153" s="1474"/>
    </row>
    <row r="154" spans="2:3">
      <c r="B154" s="1714"/>
      <c r="C154" s="1474"/>
    </row>
    <row r="155" spans="2:3">
      <c r="B155" s="1714"/>
      <c r="C155" s="1474"/>
    </row>
    <row r="156" spans="2:3">
      <c r="B156" s="1714"/>
      <c r="C156" s="1474"/>
    </row>
    <row r="157" spans="2:3">
      <c r="B157" s="1714"/>
      <c r="C157" s="1474"/>
    </row>
    <row r="158" spans="2:3">
      <c r="B158" s="1714"/>
      <c r="C158" s="1474"/>
    </row>
    <row r="159" spans="2:3">
      <c r="B159" s="1714"/>
      <c r="C159" s="1474"/>
    </row>
    <row r="160" spans="2:3">
      <c r="B160" s="1714"/>
      <c r="C160" s="1474"/>
    </row>
    <row r="161" spans="2:3">
      <c r="B161" s="1714"/>
      <c r="C161" s="1474"/>
    </row>
    <row r="162" spans="2:3">
      <c r="B162" s="1714"/>
      <c r="C162" s="1474"/>
    </row>
    <row r="163" spans="2:3">
      <c r="B163" s="1714"/>
      <c r="C163" s="1474"/>
    </row>
    <row r="164" spans="2:3">
      <c r="B164" s="1714"/>
      <c r="C164" s="1474"/>
    </row>
    <row r="165" spans="2:3">
      <c r="B165" s="1714"/>
      <c r="C165" s="1474"/>
    </row>
    <row r="166" spans="2:3">
      <c r="B166" s="1714"/>
      <c r="C166" s="1474"/>
    </row>
    <row r="167" spans="2:3">
      <c r="B167" s="1714"/>
      <c r="C167" s="1474"/>
    </row>
    <row r="168" spans="2:3">
      <c r="B168" s="1714"/>
      <c r="C168" s="1474"/>
    </row>
    <row r="169" spans="2:3">
      <c r="B169" s="1714"/>
      <c r="C169" s="1474"/>
    </row>
    <row r="170" spans="2:3">
      <c r="B170" s="1714"/>
      <c r="C170" s="1474"/>
    </row>
    <row r="171" spans="2:3">
      <c r="B171" s="1714"/>
      <c r="C171" s="1474"/>
    </row>
    <row r="172" spans="2:3">
      <c r="B172" s="1714"/>
      <c r="C172" s="1474"/>
    </row>
    <row r="173" spans="2:3">
      <c r="B173" s="1714"/>
      <c r="C173" s="1474"/>
    </row>
    <row r="174" spans="2:3">
      <c r="B174" s="1714"/>
      <c r="C174" s="1474"/>
    </row>
    <row r="175" spans="2:3">
      <c r="B175" s="1714"/>
      <c r="C175" s="1474"/>
    </row>
    <row r="176" spans="2:3">
      <c r="B176" s="1714"/>
      <c r="C176" s="1474"/>
    </row>
    <row r="177" spans="2:3">
      <c r="B177" s="1714"/>
      <c r="C177" s="1474"/>
    </row>
    <row r="178" spans="2:3">
      <c r="B178" s="1714"/>
      <c r="C178" s="1474"/>
    </row>
    <row r="179" spans="2:3">
      <c r="B179" s="1714"/>
      <c r="C179" s="1474"/>
    </row>
    <row r="180" spans="2:3">
      <c r="B180" s="1714"/>
      <c r="C180" s="1474"/>
    </row>
    <row r="181" spans="2:3">
      <c r="B181" s="1714"/>
      <c r="C181" s="1474"/>
    </row>
    <row r="182" spans="2:3">
      <c r="B182" s="1714"/>
      <c r="C182" s="1474"/>
    </row>
    <row r="183" spans="2:3">
      <c r="B183" s="1714"/>
      <c r="C183" s="1474"/>
    </row>
    <row r="184" spans="2:3">
      <c r="B184" s="1714"/>
      <c r="C184" s="1474"/>
    </row>
    <row r="185" spans="2:3">
      <c r="B185" s="1714"/>
      <c r="C185" s="1474"/>
    </row>
    <row r="186" spans="2:3">
      <c r="B186" s="1714"/>
      <c r="C186" s="1474"/>
    </row>
    <row r="187" spans="2:3">
      <c r="B187" s="1714"/>
      <c r="C187" s="1474"/>
    </row>
    <row r="188" spans="2:3">
      <c r="B188" s="1714"/>
      <c r="C188" s="1474"/>
    </row>
    <row r="189" spans="2:3">
      <c r="B189" s="1714"/>
      <c r="C189" s="1474"/>
    </row>
    <row r="190" spans="2:3">
      <c r="B190" s="1714"/>
      <c r="C190" s="1474"/>
    </row>
    <row r="191" spans="2:3">
      <c r="B191" s="1714"/>
      <c r="C191" s="1474"/>
    </row>
    <row r="192" spans="2:3">
      <c r="B192" s="1714"/>
      <c r="C192" s="1474"/>
    </row>
    <row r="193" spans="2:3">
      <c r="B193" s="1714"/>
      <c r="C193" s="1474"/>
    </row>
    <row r="194" spans="2:3">
      <c r="B194" s="1714"/>
      <c r="C194" s="1474"/>
    </row>
    <row r="195" spans="2:3">
      <c r="B195" s="1714"/>
      <c r="C195" s="1474"/>
    </row>
    <row r="196" spans="2:3">
      <c r="B196" s="1714"/>
      <c r="C196" s="1474"/>
    </row>
    <row r="197" spans="2:3">
      <c r="B197" s="1714"/>
      <c r="C197" s="1474"/>
    </row>
    <row r="198" spans="2:3">
      <c r="B198" s="1714"/>
      <c r="C198" s="1474"/>
    </row>
    <row r="199" spans="2:3">
      <c r="B199" s="1714"/>
      <c r="C199" s="1474"/>
    </row>
    <row r="200" spans="2:3">
      <c r="B200" s="1714"/>
      <c r="C200" s="1474"/>
    </row>
    <row r="201" spans="2:3">
      <c r="B201" s="1714"/>
      <c r="C201" s="1474"/>
    </row>
    <row r="202" spans="2:3">
      <c r="B202" s="1714"/>
      <c r="C202" s="1474"/>
    </row>
    <row r="203" spans="2:3">
      <c r="B203" s="1714"/>
      <c r="C203" s="1474"/>
    </row>
    <row r="204" spans="2:3">
      <c r="B204" s="1714"/>
      <c r="C204" s="1474"/>
    </row>
    <row r="205" spans="2:3">
      <c r="B205" s="1714"/>
      <c r="C205" s="1474"/>
    </row>
    <row r="206" spans="2:3">
      <c r="B206" s="1714"/>
      <c r="C206" s="1474"/>
    </row>
    <row r="207" spans="2:3">
      <c r="B207" s="1714"/>
      <c r="C207" s="1474"/>
    </row>
    <row r="208" spans="2:3">
      <c r="B208" s="1714"/>
      <c r="C208" s="1474"/>
    </row>
    <row r="209" spans="2:3">
      <c r="B209" s="1714"/>
      <c r="C209" s="1474"/>
    </row>
    <row r="210" spans="2:3">
      <c r="B210" s="1714"/>
      <c r="C210" s="1474"/>
    </row>
    <row r="211" spans="2:3">
      <c r="B211" s="1714"/>
      <c r="C211" s="1474"/>
    </row>
    <row r="212" spans="2:3">
      <c r="B212" s="1714"/>
      <c r="C212" s="1474"/>
    </row>
    <row r="213" spans="2:3">
      <c r="B213" s="1714"/>
      <c r="C213" s="1474"/>
    </row>
    <row r="214" spans="2:3">
      <c r="B214" s="1714"/>
      <c r="C214" s="1474"/>
    </row>
    <row r="215" spans="2:3">
      <c r="B215" s="1714"/>
      <c r="C215" s="1474"/>
    </row>
    <row r="216" spans="2:3">
      <c r="B216" s="1714"/>
      <c r="C216" s="1474"/>
    </row>
    <row r="217" spans="2:3">
      <c r="B217" s="1714"/>
      <c r="C217" s="1474"/>
    </row>
    <row r="218" spans="2:3">
      <c r="B218" s="1714"/>
      <c r="C218" s="1474"/>
    </row>
    <row r="219" spans="2:3">
      <c r="B219" s="1714"/>
      <c r="C219" s="1474"/>
    </row>
    <row r="220" spans="2:3">
      <c r="B220" s="1714"/>
      <c r="C220" s="1474"/>
    </row>
    <row r="221" spans="2:3">
      <c r="B221" s="1714"/>
      <c r="C221" s="1474"/>
    </row>
    <row r="222" spans="2:3">
      <c r="B222" s="1714"/>
      <c r="C222" s="1474"/>
    </row>
    <row r="223" spans="2:3">
      <c r="B223" s="1714"/>
      <c r="C223" s="1474"/>
    </row>
    <row r="224" spans="2:3">
      <c r="B224" s="1714"/>
      <c r="C224" s="1474"/>
    </row>
    <row r="225" spans="2:3">
      <c r="B225" s="1714"/>
      <c r="C225" s="1474"/>
    </row>
    <row r="226" spans="2:3">
      <c r="B226" s="1714"/>
      <c r="C226" s="1474"/>
    </row>
    <row r="227" spans="2:3">
      <c r="B227" s="1714"/>
      <c r="C227" s="1474"/>
    </row>
    <row r="228" spans="2:3">
      <c r="B228" s="1714"/>
      <c r="C228" s="1474"/>
    </row>
    <row r="229" spans="2:3">
      <c r="B229" s="1714"/>
      <c r="C229" s="1474"/>
    </row>
    <row r="230" spans="2:3">
      <c r="B230" s="1714"/>
      <c r="C230" s="1474"/>
    </row>
    <row r="231" spans="2:3">
      <c r="B231" s="1714"/>
      <c r="C231" s="1474"/>
    </row>
    <row r="232" spans="2:3">
      <c r="B232" s="1714"/>
      <c r="C232" s="1474"/>
    </row>
    <row r="233" spans="2:3">
      <c r="B233" s="1714"/>
      <c r="C233" s="1474"/>
    </row>
    <row r="234" spans="2:3">
      <c r="B234" s="1714"/>
      <c r="C234" s="1474"/>
    </row>
    <row r="235" spans="2:3">
      <c r="B235" s="1714"/>
      <c r="C235" s="1474"/>
    </row>
    <row r="236" spans="2:3">
      <c r="B236" s="1714"/>
      <c r="C236" s="1474"/>
    </row>
    <row r="237" spans="2:3">
      <c r="B237" s="1714"/>
      <c r="C237" s="1474"/>
    </row>
    <row r="238" spans="2:3">
      <c r="B238" s="1714"/>
      <c r="C238" s="1474"/>
    </row>
    <row r="239" spans="2:3">
      <c r="B239" s="1714"/>
      <c r="C239" s="1474"/>
    </row>
    <row r="240" spans="2:3">
      <c r="B240" s="1714"/>
      <c r="C240" s="1474"/>
    </row>
    <row r="241" spans="2:3">
      <c r="B241" s="1714"/>
      <c r="C241" s="1474"/>
    </row>
    <row r="242" spans="2:3">
      <c r="B242" s="1714"/>
      <c r="C242" s="1474"/>
    </row>
    <row r="243" spans="2:3">
      <c r="B243" s="1714"/>
      <c r="C243" s="1474"/>
    </row>
    <row r="244" spans="2:3">
      <c r="B244" s="1714"/>
      <c r="C244" s="1474"/>
    </row>
    <row r="245" spans="2:3">
      <c r="B245" s="1714"/>
      <c r="C245" s="1474"/>
    </row>
    <row r="246" spans="2:3">
      <c r="B246" s="1714"/>
      <c r="C246" s="1474"/>
    </row>
    <row r="247" spans="2:3">
      <c r="B247" s="1714"/>
      <c r="C247" s="1474"/>
    </row>
    <row r="248" spans="2:3">
      <c r="B248" s="1714"/>
      <c r="C248" s="1474"/>
    </row>
    <row r="249" spans="2:3">
      <c r="B249" s="1714"/>
      <c r="C249" s="1474"/>
    </row>
    <row r="250" spans="2:3">
      <c r="B250" s="1714"/>
      <c r="C250" s="1474"/>
    </row>
    <row r="251" spans="2:3">
      <c r="B251" s="1714"/>
      <c r="C251" s="1474"/>
    </row>
    <row r="252" spans="2:3">
      <c r="B252" s="1714"/>
      <c r="C252" s="1474"/>
    </row>
    <row r="253" spans="2:3">
      <c r="B253" s="1714"/>
      <c r="C253" s="1474"/>
    </row>
    <row r="254" spans="2:3">
      <c r="B254" s="1714"/>
      <c r="C254" s="1474"/>
    </row>
    <row r="255" spans="2:3">
      <c r="B255" s="1714"/>
      <c r="C255" s="1474"/>
    </row>
    <row r="256" spans="2:3">
      <c r="B256" s="1714"/>
      <c r="C256" s="1474"/>
    </row>
    <row r="257" spans="2:3">
      <c r="B257" s="1714"/>
      <c r="C257" s="1474"/>
    </row>
    <row r="258" spans="2:3">
      <c r="B258" s="1714"/>
      <c r="C258" s="1474"/>
    </row>
    <row r="259" spans="2:3">
      <c r="B259" s="1714"/>
      <c r="C259" s="1474"/>
    </row>
    <row r="260" spans="2:3">
      <c r="B260" s="1714"/>
      <c r="C260" s="1474"/>
    </row>
    <row r="261" spans="2:3">
      <c r="B261" s="1714"/>
      <c r="C261" s="1474"/>
    </row>
    <row r="262" spans="2:3">
      <c r="B262" s="1714"/>
      <c r="C262" s="1474"/>
    </row>
    <row r="263" spans="2:3">
      <c r="B263" s="1714"/>
      <c r="C263" s="1474"/>
    </row>
    <row r="264" spans="2:3">
      <c r="B264" s="1714"/>
      <c r="C264" s="1474"/>
    </row>
    <row r="265" spans="2:3">
      <c r="B265" s="1714"/>
      <c r="C265" s="1474"/>
    </row>
    <row r="266" spans="2:3">
      <c r="B266" s="1714"/>
      <c r="C266" s="1474"/>
    </row>
    <row r="267" spans="2:3">
      <c r="B267" s="1714"/>
      <c r="C267" s="1474"/>
    </row>
    <row r="268" spans="2:3">
      <c r="B268" s="1714"/>
      <c r="C268" s="1474"/>
    </row>
    <row r="269" spans="2:3">
      <c r="B269" s="1714"/>
      <c r="C269" s="1474"/>
    </row>
    <row r="270" spans="2:3">
      <c r="B270" s="1714"/>
      <c r="C270" s="1474"/>
    </row>
    <row r="271" spans="2:3">
      <c r="B271" s="1714"/>
      <c r="C271" s="1474"/>
    </row>
    <row r="272" spans="2:3">
      <c r="B272" s="1714"/>
      <c r="C272" s="1474"/>
    </row>
    <row r="273" spans="2:3">
      <c r="B273" s="1714"/>
      <c r="C273" s="1474"/>
    </row>
    <row r="274" spans="2:3">
      <c r="B274" s="1714"/>
      <c r="C274" s="1474"/>
    </row>
    <row r="275" spans="2:3">
      <c r="B275" s="1714"/>
      <c r="C275" s="1474"/>
    </row>
    <row r="276" spans="2:3">
      <c r="B276" s="1714"/>
      <c r="C276" s="1474"/>
    </row>
    <row r="277" spans="2:3">
      <c r="B277" s="1714"/>
      <c r="C277" s="1474"/>
    </row>
    <row r="278" spans="2:3">
      <c r="B278" s="1714"/>
      <c r="C278" s="1474"/>
    </row>
    <row r="279" spans="2:3">
      <c r="B279" s="1714"/>
      <c r="C279" s="1474"/>
    </row>
    <row r="280" spans="2:3">
      <c r="B280" s="1714"/>
      <c r="C280" s="1474"/>
    </row>
    <row r="281" spans="2:3">
      <c r="B281" s="1714"/>
      <c r="C281" s="1474"/>
    </row>
    <row r="282" spans="2:3">
      <c r="B282" s="1714"/>
      <c r="C282" s="1474"/>
    </row>
    <row r="283" spans="2:3">
      <c r="B283" s="1714"/>
      <c r="C283" s="1474"/>
    </row>
    <row r="284" spans="2:3">
      <c r="B284" s="1714"/>
      <c r="C284" s="1474"/>
    </row>
    <row r="285" spans="2:3">
      <c r="B285" s="1714"/>
      <c r="C285" s="1474"/>
    </row>
    <row r="286" spans="2:3">
      <c r="B286" s="1714"/>
      <c r="C286" s="1474"/>
    </row>
    <row r="287" spans="2:3">
      <c r="B287" s="1714"/>
      <c r="C287" s="1474"/>
    </row>
    <row r="288" spans="2:3">
      <c r="B288" s="1714"/>
      <c r="C288" s="1474"/>
    </row>
    <row r="289" spans="2:3">
      <c r="B289" s="1714"/>
      <c r="C289" s="1474"/>
    </row>
    <row r="290" spans="2:3">
      <c r="B290" s="1714"/>
      <c r="C290" s="1474"/>
    </row>
    <row r="291" spans="2:3">
      <c r="B291" s="1714"/>
      <c r="C291" s="1474"/>
    </row>
    <row r="292" spans="2:3">
      <c r="B292" s="1714"/>
      <c r="C292" s="1474"/>
    </row>
    <row r="293" spans="2:3">
      <c r="B293" s="1714"/>
      <c r="C293" s="1474"/>
    </row>
    <row r="294" spans="2:3">
      <c r="B294" s="1714"/>
      <c r="C294" s="1474"/>
    </row>
    <row r="295" spans="2:3">
      <c r="B295" s="1714"/>
      <c r="C295" s="1474"/>
    </row>
    <row r="296" spans="2:3">
      <c r="B296" s="1714"/>
      <c r="C296" s="1474"/>
    </row>
    <row r="297" spans="2:3">
      <c r="B297" s="1714"/>
      <c r="C297" s="1474"/>
    </row>
    <row r="298" spans="2:3">
      <c r="B298" s="1714"/>
      <c r="C298" s="1474"/>
    </row>
    <row r="299" spans="2:3">
      <c r="B299" s="1714"/>
      <c r="C299" s="1474"/>
    </row>
    <row r="300" spans="2:3">
      <c r="B300" s="1714"/>
      <c r="C300" s="1474"/>
    </row>
    <row r="301" spans="2:3">
      <c r="B301" s="1714"/>
      <c r="C301" s="1474"/>
    </row>
    <row r="302" spans="2:3">
      <c r="B302" s="1714"/>
      <c r="C302" s="1474"/>
    </row>
    <row r="303" spans="2:3">
      <c r="B303" s="1714"/>
      <c r="C303" s="1474"/>
    </row>
    <row r="304" spans="2:3">
      <c r="B304" s="1714"/>
      <c r="C304" s="1474"/>
    </row>
    <row r="305" spans="2:3">
      <c r="B305" s="1714"/>
      <c r="C305" s="1474"/>
    </row>
    <row r="306" spans="2:3">
      <c r="B306" s="1714"/>
      <c r="C306" s="1474"/>
    </row>
    <row r="307" spans="2:3">
      <c r="B307" s="1714"/>
      <c r="C307" s="1474"/>
    </row>
    <row r="308" spans="2:3">
      <c r="B308" s="1714"/>
      <c r="C308" s="1474"/>
    </row>
    <row r="309" spans="2:3">
      <c r="B309" s="1714"/>
      <c r="C309" s="1474"/>
    </row>
    <row r="310" spans="2:3">
      <c r="B310" s="1714"/>
      <c r="C310" s="1474"/>
    </row>
    <row r="311" spans="2:3">
      <c r="B311" s="1714"/>
      <c r="C311" s="1474"/>
    </row>
    <row r="312" spans="2:3">
      <c r="B312" s="1714"/>
      <c r="C312" s="1474"/>
    </row>
    <row r="313" spans="2:3">
      <c r="B313" s="1714"/>
      <c r="C313" s="1474"/>
    </row>
    <row r="314" spans="2:3">
      <c r="B314" s="1714"/>
      <c r="C314" s="1474"/>
    </row>
    <row r="315" spans="2:3">
      <c r="B315" s="1714"/>
      <c r="C315" s="1474"/>
    </row>
    <row r="316" spans="2:3">
      <c r="B316" s="1714"/>
      <c r="C316" s="1474"/>
    </row>
    <row r="317" spans="2:3">
      <c r="B317" s="1714"/>
      <c r="C317" s="1474"/>
    </row>
    <row r="318" spans="2:3">
      <c r="B318" s="1714"/>
      <c r="C318" s="1474"/>
    </row>
    <row r="319" spans="2:3">
      <c r="B319" s="1714"/>
      <c r="C319" s="1474"/>
    </row>
    <row r="320" spans="2:3">
      <c r="B320" s="1714"/>
      <c r="C320" s="1474"/>
    </row>
    <row r="321" spans="2:3">
      <c r="B321" s="1714"/>
      <c r="C321" s="1474"/>
    </row>
    <row r="322" spans="2:3">
      <c r="B322" s="1714"/>
      <c r="C322" s="1474"/>
    </row>
    <row r="323" spans="2:3">
      <c r="B323" s="1714"/>
      <c r="C323" s="1474"/>
    </row>
    <row r="324" spans="2:3">
      <c r="B324" s="1714"/>
      <c r="C324" s="1474"/>
    </row>
    <row r="325" spans="2:3">
      <c r="B325" s="1714"/>
      <c r="C325" s="1474"/>
    </row>
    <row r="326" spans="2:3">
      <c r="B326" s="1714"/>
      <c r="C326" s="1474"/>
    </row>
    <row r="327" spans="2:3">
      <c r="B327" s="1714"/>
      <c r="C327" s="1474"/>
    </row>
    <row r="328" spans="2:3">
      <c r="B328" s="1714"/>
      <c r="C328" s="1474"/>
    </row>
    <row r="329" spans="2:3">
      <c r="B329" s="1714"/>
      <c r="C329" s="1474"/>
    </row>
    <row r="330" spans="2:3">
      <c r="B330" s="1714"/>
      <c r="C330" s="1474"/>
    </row>
    <row r="331" spans="2:3">
      <c r="B331" s="1714"/>
      <c r="C331" s="1474"/>
    </row>
    <row r="332" spans="2:3">
      <c r="B332" s="1714"/>
      <c r="C332" s="1474"/>
    </row>
    <row r="333" spans="2:3">
      <c r="B333" s="1714"/>
      <c r="C333" s="1474"/>
    </row>
    <row r="334" spans="2:3">
      <c r="B334" s="1714"/>
      <c r="C334" s="1474"/>
    </row>
    <row r="335" spans="2:3">
      <c r="B335" s="1714"/>
      <c r="C335" s="1474"/>
    </row>
    <row r="336" spans="2:3">
      <c r="B336" s="1714"/>
      <c r="C336" s="1474"/>
    </row>
    <row r="337" spans="2:3">
      <c r="B337" s="1714"/>
      <c r="C337" s="1474"/>
    </row>
    <row r="338" spans="2:3">
      <c r="B338" s="1714"/>
      <c r="C338" s="1474"/>
    </row>
    <row r="339" spans="2:3">
      <c r="B339" s="1714"/>
      <c r="C339" s="1474"/>
    </row>
    <row r="340" spans="2:3">
      <c r="B340" s="1714"/>
      <c r="C340" s="1474"/>
    </row>
    <row r="341" spans="2:3">
      <c r="B341" s="1714"/>
      <c r="C341" s="1474"/>
    </row>
    <row r="342" spans="2:3">
      <c r="B342" s="1714"/>
      <c r="C342" s="1474"/>
    </row>
    <row r="343" spans="2:3">
      <c r="B343" s="1714"/>
      <c r="C343" s="1474"/>
    </row>
    <row r="344" spans="2:3">
      <c r="B344" s="1714"/>
      <c r="C344" s="1474"/>
    </row>
    <row r="345" spans="2:3">
      <c r="B345" s="1714"/>
      <c r="C345" s="1474"/>
    </row>
    <row r="346" spans="2:3">
      <c r="B346" s="1714"/>
      <c r="C346" s="1474"/>
    </row>
    <row r="347" spans="2:3">
      <c r="B347" s="1714"/>
      <c r="C347" s="1474"/>
    </row>
    <row r="348" spans="2:3">
      <c r="B348" s="1714"/>
      <c r="C348" s="1474"/>
    </row>
    <row r="349" spans="2:3">
      <c r="B349" s="1714"/>
      <c r="C349" s="1474"/>
    </row>
    <row r="350" spans="2:3">
      <c r="B350" s="1714"/>
      <c r="C350" s="1474"/>
    </row>
    <row r="351" spans="2:3">
      <c r="B351" s="1714"/>
      <c r="C351" s="1474"/>
    </row>
    <row r="352" spans="2:3">
      <c r="B352" s="1714"/>
      <c r="C352" s="1474"/>
    </row>
    <row r="353" spans="2:3">
      <c r="B353" s="1714"/>
      <c r="C353" s="1474"/>
    </row>
    <row r="354" spans="2:3">
      <c r="B354" s="1714"/>
      <c r="C354" s="1474"/>
    </row>
    <row r="355" spans="2:3">
      <c r="B355" s="1714"/>
      <c r="C355" s="1474"/>
    </row>
    <row r="356" spans="2:3">
      <c r="B356" s="1714"/>
      <c r="C356" s="1474"/>
    </row>
    <row r="357" spans="2:3">
      <c r="B357" s="1714"/>
      <c r="C357" s="1474"/>
    </row>
    <row r="358" spans="2:3">
      <c r="B358" s="1714"/>
      <c r="C358" s="1474"/>
    </row>
    <row r="359" spans="2:3">
      <c r="B359" s="1714"/>
      <c r="C359" s="1474"/>
    </row>
    <row r="360" spans="2:3">
      <c r="B360" s="1714"/>
      <c r="C360" s="1474"/>
    </row>
    <row r="361" spans="2:3">
      <c r="B361" s="1714"/>
      <c r="C361" s="1474"/>
    </row>
    <row r="362" spans="2:3">
      <c r="B362" s="1714"/>
      <c r="C362" s="1474"/>
    </row>
    <row r="363" spans="2:3">
      <c r="B363" s="1714"/>
      <c r="C363" s="1474"/>
    </row>
    <row r="364" spans="2:3">
      <c r="B364" s="1714"/>
      <c r="C364" s="1474"/>
    </row>
    <row r="365" spans="2:3">
      <c r="B365" s="1714"/>
      <c r="C365" s="1474"/>
    </row>
    <row r="366" spans="2:3">
      <c r="B366" s="1714"/>
      <c r="C366" s="1474"/>
    </row>
    <row r="367" spans="2:3">
      <c r="B367" s="1714"/>
      <c r="C367" s="1474"/>
    </row>
    <row r="368" spans="2:3">
      <c r="B368" s="1714"/>
      <c r="C368" s="1474"/>
    </row>
    <row r="369" spans="2:3">
      <c r="B369" s="1714"/>
      <c r="C369" s="1474"/>
    </row>
    <row r="370" spans="2:3">
      <c r="B370" s="1714"/>
      <c r="C370" s="1474"/>
    </row>
    <row r="371" spans="2:3">
      <c r="B371" s="1714"/>
      <c r="C371" s="1474"/>
    </row>
    <row r="372" spans="2:3">
      <c r="B372" s="1714"/>
      <c r="C372" s="1474"/>
    </row>
    <row r="373" spans="2:3">
      <c r="B373" s="1714"/>
      <c r="C373" s="1474"/>
    </row>
    <row r="374" spans="2:3">
      <c r="B374" s="1714"/>
      <c r="C374" s="1474"/>
    </row>
    <row r="375" spans="2:3">
      <c r="B375" s="1714"/>
      <c r="C375" s="1474"/>
    </row>
    <row r="376" spans="2:3">
      <c r="B376" s="1714"/>
      <c r="C376" s="1474"/>
    </row>
    <row r="377" spans="2:3">
      <c r="B377" s="1714"/>
      <c r="C377" s="1474"/>
    </row>
    <row r="378" spans="2:3">
      <c r="B378" s="1714"/>
      <c r="C378" s="1474"/>
    </row>
  </sheetData>
  <mergeCells count="47">
    <mergeCell ref="B59:B61"/>
    <mergeCell ref="A47:A48"/>
    <mergeCell ref="B47:B48"/>
    <mergeCell ref="A50:A51"/>
    <mergeCell ref="B50:B51"/>
    <mergeCell ref="A52:A53"/>
    <mergeCell ref="A1:G1"/>
    <mergeCell ref="A66:B66"/>
    <mergeCell ref="A62:A63"/>
    <mergeCell ref="B62:B63"/>
    <mergeCell ref="L1:N1"/>
    <mergeCell ref="A54:A55"/>
    <mergeCell ref="B54:B55"/>
    <mergeCell ref="A57:A58"/>
    <mergeCell ref="B57:B58"/>
    <mergeCell ref="A59:A61"/>
    <mergeCell ref="B52:B53"/>
    <mergeCell ref="A38:A40"/>
    <mergeCell ref="B38:B40"/>
    <mergeCell ref="A41:A43"/>
    <mergeCell ref="B41:B43"/>
    <mergeCell ref="A44:A45"/>
    <mergeCell ref="B44:B45"/>
    <mergeCell ref="A32:A33"/>
    <mergeCell ref="B32:B33"/>
    <mergeCell ref="A34:A35"/>
    <mergeCell ref="B34:B35"/>
    <mergeCell ref="A36:A37"/>
    <mergeCell ref="B36:B37"/>
    <mergeCell ref="A25:A27"/>
    <mergeCell ref="B25:B27"/>
    <mergeCell ref="A28:A29"/>
    <mergeCell ref="B28:B29"/>
    <mergeCell ref="A30:A31"/>
    <mergeCell ref="B30:B31"/>
    <mergeCell ref="A17:A19"/>
    <mergeCell ref="B17:B19"/>
    <mergeCell ref="A20:A22"/>
    <mergeCell ref="B20:B22"/>
    <mergeCell ref="A23:A24"/>
    <mergeCell ref="B23:B24"/>
    <mergeCell ref="B4:B7"/>
    <mergeCell ref="B8:B9"/>
    <mergeCell ref="A11:A13"/>
    <mergeCell ref="B11:B12"/>
    <mergeCell ref="A14:A15"/>
    <mergeCell ref="B14:B15"/>
  </mergeCells>
  <hyperlinks>
    <hyperlink ref="L1" location="Contents!A1" display="back to contents"/>
  </hyperlinks>
  <pageMargins left="0.39370078740157483" right="0.39370078740157483" top="0.78740157480314965" bottom="0.78740157480314965" header="0.19685039370078741" footer="0.19685039370078741"/>
  <pageSetup paperSize="9" scale="83"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7"/>
  <sheetViews>
    <sheetView showGridLines="0" zoomScaleNormal="100" workbookViewId="0">
      <selection sqref="A1:F1"/>
    </sheetView>
  </sheetViews>
  <sheetFormatPr defaultColWidth="9.140625" defaultRowHeight="12.75" customHeight="1"/>
  <cols>
    <col min="1" max="1" width="13.85546875" style="2719" customWidth="1"/>
    <col min="2" max="2" width="39.85546875" style="2720" customWidth="1"/>
    <col min="3" max="3" width="3.7109375" style="2719" customWidth="1"/>
    <col min="4" max="4" width="5.28515625" style="1474" customWidth="1"/>
    <col min="5" max="5" width="5.28515625" style="2718" customWidth="1"/>
    <col min="6" max="6" width="5.7109375" style="2718" customWidth="1"/>
    <col min="7" max="9" width="5.28515625" style="1474" customWidth="1"/>
    <col min="10" max="10" width="5.28515625" style="1477" customWidth="1"/>
    <col min="11" max="14" width="5.28515625" style="1474" customWidth="1"/>
    <col min="15" max="16384" width="9.140625" style="2717"/>
  </cols>
  <sheetData>
    <row r="1" spans="1:15" ht="18" customHeight="1">
      <c r="A1" s="2437" t="s">
        <v>2103</v>
      </c>
      <c r="B1" s="2437"/>
      <c r="C1" s="2437"/>
      <c r="D1" s="2437"/>
      <c r="E1" s="2437"/>
      <c r="F1" s="2437"/>
      <c r="K1" s="1840"/>
      <c r="L1" s="2188" t="s">
        <v>18</v>
      </c>
      <c r="M1" s="2188"/>
      <c r="N1" s="2188"/>
      <c r="O1" s="2773"/>
    </row>
    <row r="2" spans="1:15" ht="15" customHeight="1">
      <c r="A2" s="1411"/>
      <c r="B2" s="2772"/>
      <c r="C2" s="2771"/>
      <c r="K2" s="1840"/>
      <c r="L2" s="1840"/>
      <c r="M2" s="1840"/>
      <c r="N2" s="1840"/>
    </row>
    <row r="3" spans="1:15" s="1379" customFormat="1" ht="36.75" customHeight="1">
      <c r="A3" s="2715" t="s">
        <v>2076</v>
      </c>
      <c r="B3" s="1510" t="s">
        <v>2075</v>
      </c>
      <c r="C3" s="1753"/>
      <c r="D3" s="1509">
        <v>2010</v>
      </c>
      <c r="E3" s="2714">
        <v>2011</v>
      </c>
      <c r="F3" s="2714">
        <v>2012</v>
      </c>
      <c r="G3" s="1509">
        <v>2013</v>
      </c>
      <c r="H3" s="1509">
        <v>2014</v>
      </c>
      <c r="I3" s="1509">
        <v>2015</v>
      </c>
      <c r="J3" s="1509">
        <v>2016</v>
      </c>
      <c r="K3" s="1509">
        <v>2017</v>
      </c>
      <c r="L3" s="1509">
        <v>2018</v>
      </c>
      <c r="M3" s="1509">
        <v>2019</v>
      </c>
      <c r="N3" s="1509">
        <v>2020</v>
      </c>
    </row>
    <row r="4" spans="1:15" s="1474" customFormat="1" ht="12.75" customHeight="1">
      <c r="A4" s="2713"/>
      <c r="B4" s="1387" t="s">
        <v>2074</v>
      </c>
      <c r="C4" s="2770" t="s">
        <v>346</v>
      </c>
      <c r="D4" s="2697">
        <v>218</v>
      </c>
      <c r="E4" s="2699">
        <v>238</v>
      </c>
      <c r="F4" s="2699">
        <v>217</v>
      </c>
      <c r="G4" s="2699">
        <v>186</v>
      </c>
      <c r="H4" s="2696">
        <v>207</v>
      </c>
      <c r="I4" s="2696">
        <v>175</v>
      </c>
      <c r="J4" s="2696">
        <v>181</v>
      </c>
      <c r="K4" s="2696">
        <v>176</v>
      </c>
      <c r="L4" s="2696">
        <v>163</v>
      </c>
      <c r="M4" s="2696">
        <v>165</v>
      </c>
      <c r="N4" s="2696">
        <v>146</v>
      </c>
    </row>
    <row r="5" spans="1:15" s="1379" customFormat="1" ht="12.75" customHeight="1">
      <c r="A5" s="2769"/>
      <c r="B5" s="2768"/>
      <c r="C5" s="2700" t="s">
        <v>347</v>
      </c>
      <c r="D5" s="2697">
        <v>119</v>
      </c>
      <c r="E5" s="2699">
        <v>139</v>
      </c>
      <c r="F5" s="2699">
        <v>133</v>
      </c>
      <c r="G5" s="2699">
        <v>98</v>
      </c>
      <c r="H5" s="2696">
        <v>109</v>
      </c>
      <c r="I5" s="2696">
        <v>95</v>
      </c>
      <c r="J5" s="2696">
        <v>92</v>
      </c>
      <c r="K5" s="2696">
        <v>100</v>
      </c>
      <c r="L5" s="2696">
        <v>80</v>
      </c>
      <c r="M5" s="2696">
        <v>102</v>
      </c>
      <c r="N5" s="2696">
        <v>79</v>
      </c>
    </row>
    <row r="6" spans="1:15" s="1812" customFormat="1" ht="12.75" customHeight="1">
      <c r="A6" s="2767"/>
      <c r="B6" s="2766"/>
      <c r="C6" s="2700" t="s">
        <v>348</v>
      </c>
      <c r="D6" s="2697">
        <v>99</v>
      </c>
      <c r="E6" s="2699">
        <v>99</v>
      </c>
      <c r="F6" s="2699">
        <v>84</v>
      </c>
      <c r="G6" s="2699">
        <v>88</v>
      </c>
      <c r="H6" s="2696">
        <v>97</v>
      </c>
      <c r="I6" s="2696">
        <v>76</v>
      </c>
      <c r="J6" s="2696">
        <v>87</v>
      </c>
      <c r="K6" s="2696">
        <v>74</v>
      </c>
      <c r="L6" s="2696">
        <v>81</v>
      </c>
      <c r="M6" s="2696">
        <v>61</v>
      </c>
      <c r="N6" s="2696">
        <v>67</v>
      </c>
    </row>
    <row r="7" spans="1:15" s="1812" customFormat="1" ht="12.75" customHeight="1">
      <c r="A7" s="2767"/>
      <c r="B7" s="2766"/>
      <c r="C7" s="2700" t="s">
        <v>2102</v>
      </c>
      <c r="D7" s="2697" t="s">
        <v>49</v>
      </c>
      <c r="E7" s="2699" t="s">
        <v>49</v>
      </c>
      <c r="F7" s="2699" t="s">
        <v>49</v>
      </c>
      <c r="G7" s="2699" t="s">
        <v>49</v>
      </c>
      <c r="H7" s="2696">
        <v>1</v>
      </c>
      <c r="I7" s="2696">
        <v>4</v>
      </c>
      <c r="J7" s="2696">
        <v>2</v>
      </c>
      <c r="K7" s="2696">
        <v>2</v>
      </c>
      <c r="L7" s="2696">
        <v>2</v>
      </c>
      <c r="M7" s="2696">
        <v>2</v>
      </c>
      <c r="N7" s="2696" t="s">
        <v>49</v>
      </c>
    </row>
    <row r="8" spans="1:15" s="1780" customFormat="1" ht="12.75" customHeight="1">
      <c r="A8" s="2702" t="s">
        <v>2101</v>
      </c>
      <c r="B8" s="2738" t="s">
        <v>2100</v>
      </c>
      <c r="C8" s="2700" t="s">
        <v>347</v>
      </c>
      <c r="D8" s="2699" t="s">
        <v>49</v>
      </c>
      <c r="E8" s="2699">
        <v>2</v>
      </c>
      <c r="F8" s="2699">
        <v>1</v>
      </c>
      <c r="G8" s="2699">
        <v>1</v>
      </c>
      <c r="H8" s="2696">
        <v>1</v>
      </c>
      <c r="I8" s="2696">
        <v>3</v>
      </c>
      <c r="J8" s="2696" t="s">
        <v>49</v>
      </c>
      <c r="K8" s="2696">
        <v>1</v>
      </c>
      <c r="L8" s="2696">
        <v>2</v>
      </c>
      <c r="M8" s="2696">
        <v>1</v>
      </c>
      <c r="N8" s="2696">
        <v>1</v>
      </c>
    </row>
    <row r="9" spans="1:15" s="2694" customFormat="1" ht="12.75" customHeight="1">
      <c r="A9" s="2702"/>
      <c r="B9" s="2738"/>
      <c r="C9" s="2700" t="s">
        <v>348</v>
      </c>
      <c r="D9" s="2699">
        <v>2</v>
      </c>
      <c r="E9" s="2699">
        <v>1</v>
      </c>
      <c r="F9" s="2699">
        <v>1</v>
      </c>
      <c r="G9" s="2699">
        <v>2</v>
      </c>
      <c r="H9" s="2696">
        <v>1</v>
      </c>
      <c r="I9" s="2696" t="s">
        <v>49</v>
      </c>
      <c r="J9" s="2696">
        <v>1</v>
      </c>
      <c r="K9" s="2696">
        <v>1</v>
      </c>
      <c r="L9" s="2696">
        <v>2</v>
      </c>
      <c r="M9" s="2696">
        <v>3</v>
      </c>
      <c r="N9" s="2696" t="s">
        <v>49</v>
      </c>
    </row>
    <row r="10" spans="1:15" s="1780" customFormat="1" ht="12.75" customHeight="1">
      <c r="A10" s="2702" t="s">
        <v>2099</v>
      </c>
      <c r="B10" s="2710" t="s">
        <v>2098</v>
      </c>
      <c r="C10" s="2700" t="s">
        <v>347</v>
      </c>
      <c r="D10" s="2697">
        <v>2</v>
      </c>
      <c r="E10" s="2699">
        <v>2</v>
      </c>
      <c r="F10" s="2699">
        <v>1</v>
      </c>
      <c r="G10" s="2699">
        <v>3</v>
      </c>
      <c r="H10" s="2696">
        <v>1</v>
      </c>
      <c r="I10" s="2696" t="s">
        <v>49</v>
      </c>
      <c r="J10" s="2696" t="s">
        <v>49</v>
      </c>
      <c r="K10" s="2696" t="s">
        <v>49</v>
      </c>
      <c r="L10" s="2696" t="s">
        <v>49</v>
      </c>
      <c r="M10" s="2696" t="s">
        <v>49</v>
      </c>
      <c r="N10" s="2696" t="s">
        <v>49</v>
      </c>
    </row>
    <row r="11" spans="1:15" s="2694" customFormat="1" ht="12.75" customHeight="1">
      <c r="A11" s="2702"/>
      <c r="B11" s="2710"/>
      <c r="C11" s="2700" t="s">
        <v>348</v>
      </c>
      <c r="D11" s="2697" t="s">
        <v>49</v>
      </c>
      <c r="E11" s="2699">
        <v>1</v>
      </c>
      <c r="F11" s="2699" t="s">
        <v>49</v>
      </c>
      <c r="G11" s="2699">
        <v>1</v>
      </c>
      <c r="H11" s="2696">
        <v>1</v>
      </c>
      <c r="I11" s="2696" t="s">
        <v>49</v>
      </c>
      <c r="J11" s="2696">
        <v>1</v>
      </c>
      <c r="K11" s="2696">
        <v>1</v>
      </c>
      <c r="L11" s="2696">
        <v>1</v>
      </c>
      <c r="M11" s="2696" t="s">
        <v>49</v>
      </c>
      <c r="N11" s="2696">
        <v>1</v>
      </c>
    </row>
    <row r="12" spans="1:15" s="1780" customFormat="1" ht="12.75" customHeight="1">
      <c r="A12" s="2702" t="s">
        <v>2097</v>
      </c>
      <c r="B12" s="2738" t="s">
        <v>2096</v>
      </c>
      <c r="C12" s="2700" t="s">
        <v>347</v>
      </c>
      <c r="D12" s="2697">
        <v>4</v>
      </c>
      <c r="E12" s="2699">
        <v>4</v>
      </c>
      <c r="F12" s="2699">
        <v>3</v>
      </c>
      <c r="G12" s="2699" t="s">
        <v>49</v>
      </c>
      <c r="H12" s="2699" t="s">
        <v>49</v>
      </c>
      <c r="I12" s="2696" t="s">
        <v>49</v>
      </c>
      <c r="J12" s="2696" t="s">
        <v>49</v>
      </c>
      <c r="K12" s="2696">
        <v>2</v>
      </c>
      <c r="L12" s="2696" t="s">
        <v>49</v>
      </c>
      <c r="M12" s="2696" t="s">
        <v>49</v>
      </c>
      <c r="N12" s="2696">
        <v>1</v>
      </c>
    </row>
    <row r="13" spans="1:15" s="2694" customFormat="1" ht="12.75" customHeight="1">
      <c r="A13" s="2702"/>
      <c r="B13" s="2738"/>
      <c r="C13" s="2700" t="s">
        <v>348</v>
      </c>
      <c r="D13" s="2699" t="s">
        <v>49</v>
      </c>
      <c r="E13" s="2699" t="s">
        <v>49</v>
      </c>
      <c r="F13" s="2699" t="s">
        <v>49</v>
      </c>
      <c r="G13" s="2699">
        <v>2</v>
      </c>
      <c r="H13" s="2696">
        <v>3</v>
      </c>
      <c r="I13" s="2696" t="s">
        <v>49</v>
      </c>
      <c r="J13" s="2696">
        <v>1</v>
      </c>
      <c r="K13" s="2696" t="s">
        <v>49</v>
      </c>
      <c r="L13" s="2696">
        <v>1</v>
      </c>
      <c r="M13" s="2696" t="s">
        <v>49</v>
      </c>
      <c r="N13" s="2696" t="s">
        <v>49</v>
      </c>
    </row>
    <row r="14" spans="1:15" s="1780" customFormat="1" ht="12.75" customHeight="1">
      <c r="A14" s="2702" t="s">
        <v>2095</v>
      </c>
      <c r="B14" s="2738" t="s">
        <v>2094</v>
      </c>
      <c r="C14" s="2700" t="s">
        <v>347</v>
      </c>
      <c r="D14" s="2699">
        <v>1</v>
      </c>
      <c r="E14" s="2699">
        <v>2</v>
      </c>
      <c r="F14" s="2699">
        <v>4</v>
      </c>
      <c r="G14" s="2699">
        <v>2</v>
      </c>
      <c r="H14" s="2699">
        <v>3</v>
      </c>
      <c r="I14" s="2696">
        <v>5</v>
      </c>
      <c r="J14" s="2696">
        <v>1</v>
      </c>
      <c r="K14" s="2696" t="s">
        <v>49</v>
      </c>
      <c r="L14" s="2696">
        <v>1</v>
      </c>
      <c r="M14" s="2696">
        <v>4</v>
      </c>
      <c r="N14" s="2696" t="s">
        <v>49</v>
      </c>
    </row>
    <row r="15" spans="1:15" s="2694" customFormat="1" ht="12.75" customHeight="1">
      <c r="A15" s="2702"/>
      <c r="B15" s="2738"/>
      <c r="C15" s="2700" t="s">
        <v>348</v>
      </c>
      <c r="D15" s="2697">
        <v>2</v>
      </c>
      <c r="E15" s="2699">
        <v>2</v>
      </c>
      <c r="F15" s="2699">
        <v>1</v>
      </c>
      <c r="G15" s="2699">
        <v>1</v>
      </c>
      <c r="H15" s="2696">
        <v>4</v>
      </c>
      <c r="I15" s="2696">
        <v>2</v>
      </c>
      <c r="J15" s="2696" t="s">
        <v>49</v>
      </c>
      <c r="K15" s="2696">
        <v>1</v>
      </c>
      <c r="L15" s="2696" t="s">
        <v>49</v>
      </c>
      <c r="M15" s="2696" t="s">
        <v>49</v>
      </c>
      <c r="N15" s="2696">
        <v>1</v>
      </c>
    </row>
    <row r="16" spans="1:15" s="1780" customFormat="1" ht="12.75" customHeight="1">
      <c r="A16" s="2702" t="s">
        <v>2093</v>
      </c>
      <c r="B16" s="2738" t="s">
        <v>2092</v>
      </c>
      <c r="C16" s="2700" t="s">
        <v>347</v>
      </c>
      <c r="D16" s="2697">
        <v>1</v>
      </c>
      <c r="E16" s="2699" t="s">
        <v>49</v>
      </c>
      <c r="F16" s="2699">
        <v>1</v>
      </c>
      <c r="G16" s="2699" t="s">
        <v>49</v>
      </c>
      <c r="H16" s="2699">
        <v>1</v>
      </c>
      <c r="I16" s="2696" t="s">
        <v>49</v>
      </c>
      <c r="J16" s="2696">
        <v>1</v>
      </c>
      <c r="K16" s="2696">
        <v>1</v>
      </c>
      <c r="L16" s="2696" t="s">
        <v>49</v>
      </c>
      <c r="M16" s="2696" t="s">
        <v>49</v>
      </c>
      <c r="N16" s="2696" t="s">
        <v>49</v>
      </c>
    </row>
    <row r="17" spans="1:14" s="2694" customFormat="1" ht="12.75" customHeight="1">
      <c r="A17" s="2702"/>
      <c r="B17" s="2738"/>
      <c r="C17" s="2700" t="s">
        <v>348</v>
      </c>
      <c r="D17" s="2697" t="s">
        <v>49</v>
      </c>
      <c r="E17" s="2699">
        <v>1</v>
      </c>
      <c r="F17" s="2699">
        <v>1</v>
      </c>
      <c r="G17" s="2699">
        <v>1</v>
      </c>
      <c r="H17" s="2696" t="s">
        <v>49</v>
      </c>
      <c r="I17" s="2696" t="s">
        <v>49</v>
      </c>
      <c r="J17" s="2696">
        <v>1</v>
      </c>
      <c r="K17" s="2696">
        <v>1</v>
      </c>
      <c r="L17" s="2696" t="s">
        <v>49</v>
      </c>
      <c r="M17" s="2696" t="s">
        <v>49</v>
      </c>
      <c r="N17" s="2696">
        <v>1</v>
      </c>
    </row>
    <row r="18" spans="1:14" s="1780" customFormat="1" ht="12.75" customHeight="1">
      <c r="A18" s="2702" t="s">
        <v>2091</v>
      </c>
      <c r="B18" s="2738" t="s">
        <v>2090</v>
      </c>
      <c r="C18" s="2700" t="s">
        <v>347</v>
      </c>
      <c r="D18" s="2697" t="s">
        <v>49</v>
      </c>
      <c r="E18" s="2699" t="s">
        <v>49</v>
      </c>
      <c r="F18" s="2699">
        <v>1</v>
      </c>
      <c r="G18" s="2699">
        <v>2</v>
      </c>
      <c r="H18" s="2696">
        <v>1</v>
      </c>
      <c r="I18" s="2696">
        <v>3</v>
      </c>
      <c r="J18" s="2696" t="s">
        <v>49</v>
      </c>
      <c r="K18" s="2696">
        <v>1</v>
      </c>
      <c r="L18" s="2696">
        <v>1</v>
      </c>
      <c r="M18" s="2696">
        <v>2</v>
      </c>
      <c r="N18" s="2696">
        <v>1</v>
      </c>
    </row>
    <row r="19" spans="1:14" s="2694" customFormat="1" ht="12.75" customHeight="1">
      <c r="A19" s="2702"/>
      <c r="B19" s="2738"/>
      <c r="C19" s="2700" t="s">
        <v>348</v>
      </c>
      <c r="D19" s="2699" t="s">
        <v>49</v>
      </c>
      <c r="E19" s="2699" t="s">
        <v>49</v>
      </c>
      <c r="F19" s="2699">
        <v>1</v>
      </c>
      <c r="G19" s="2699" t="s">
        <v>49</v>
      </c>
      <c r="H19" s="2696" t="s">
        <v>49</v>
      </c>
      <c r="I19" s="2696" t="s">
        <v>49</v>
      </c>
      <c r="J19" s="2696">
        <v>1</v>
      </c>
      <c r="K19" s="2696" t="s">
        <v>49</v>
      </c>
      <c r="L19" s="2696" t="s">
        <v>49</v>
      </c>
      <c r="M19" s="2696">
        <v>1</v>
      </c>
      <c r="N19" s="2696">
        <v>1</v>
      </c>
    </row>
    <row r="20" spans="1:14" s="1780" customFormat="1" ht="12.75" customHeight="1">
      <c r="A20" s="2706" t="s">
        <v>2089</v>
      </c>
      <c r="B20" s="2701" t="s">
        <v>2088</v>
      </c>
      <c r="C20" s="2700" t="s">
        <v>347</v>
      </c>
      <c r="D20" s="2697" t="s">
        <v>49</v>
      </c>
      <c r="E20" s="2699" t="s">
        <v>49</v>
      </c>
      <c r="F20" s="2699">
        <v>2</v>
      </c>
      <c r="G20" s="2699">
        <v>1</v>
      </c>
      <c r="H20" s="2699">
        <v>3</v>
      </c>
      <c r="I20" s="2696">
        <v>1</v>
      </c>
      <c r="J20" s="2696" t="s">
        <v>49</v>
      </c>
      <c r="K20" s="2696" t="s">
        <v>49</v>
      </c>
      <c r="L20" s="2696">
        <v>1</v>
      </c>
      <c r="M20" s="2696">
        <v>1</v>
      </c>
      <c r="N20" s="2696" t="s">
        <v>49</v>
      </c>
    </row>
    <row r="21" spans="1:14" s="2694" customFormat="1" ht="25.5" customHeight="1">
      <c r="A21" s="2706"/>
      <c r="B21" s="2701"/>
      <c r="C21" s="2746" t="s">
        <v>348</v>
      </c>
      <c r="D21" s="2744" t="s">
        <v>49</v>
      </c>
      <c r="E21" s="2744">
        <v>1</v>
      </c>
      <c r="F21" s="2744" t="s">
        <v>49</v>
      </c>
      <c r="G21" s="2744">
        <v>1</v>
      </c>
      <c r="H21" s="2744" t="s">
        <v>49</v>
      </c>
      <c r="I21" s="2743">
        <v>1</v>
      </c>
      <c r="J21" s="2743" t="s">
        <v>49</v>
      </c>
      <c r="K21" s="2743">
        <v>1</v>
      </c>
      <c r="L21" s="2743" t="s">
        <v>49</v>
      </c>
      <c r="M21" s="2743" t="s">
        <v>49</v>
      </c>
      <c r="N21" s="2743" t="s">
        <v>49</v>
      </c>
    </row>
    <row r="22" spans="1:14" s="1780" customFormat="1" ht="14.25" customHeight="1">
      <c r="A22" s="2702" t="s">
        <v>2071</v>
      </c>
      <c r="B22" s="2738" t="s">
        <v>2070</v>
      </c>
      <c r="C22" s="2700" t="s">
        <v>347</v>
      </c>
      <c r="D22" s="2697">
        <v>62</v>
      </c>
      <c r="E22" s="2699">
        <v>84</v>
      </c>
      <c r="F22" s="2699">
        <v>67</v>
      </c>
      <c r="G22" s="2699">
        <v>55</v>
      </c>
      <c r="H22" s="2696">
        <v>59</v>
      </c>
      <c r="I22" s="2696">
        <v>52</v>
      </c>
      <c r="J22" s="2696">
        <v>45</v>
      </c>
      <c r="K22" s="2696">
        <v>54</v>
      </c>
      <c r="L22" s="2696">
        <v>41</v>
      </c>
      <c r="M22" s="2696">
        <v>54</v>
      </c>
      <c r="N22" s="2696">
        <v>43</v>
      </c>
    </row>
    <row r="23" spans="1:14" s="2694" customFormat="1" ht="12.75" customHeight="1">
      <c r="A23" s="2702"/>
      <c r="B23" s="2738"/>
      <c r="C23" s="2700" t="s">
        <v>348</v>
      </c>
      <c r="D23" s="2697">
        <v>56</v>
      </c>
      <c r="E23" s="2699">
        <v>48</v>
      </c>
      <c r="F23" s="2699">
        <v>43</v>
      </c>
      <c r="G23" s="2699">
        <v>46</v>
      </c>
      <c r="H23" s="2696">
        <v>44</v>
      </c>
      <c r="I23" s="2696">
        <v>44</v>
      </c>
      <c r="J23" s="2696">
        <v>47</v>
      </c>
      <c r="K23" s="2696">
        <v>42</v>
      </c>
      <c r="L23" s="2696">
        <v>49</v>
      </c>
      <c r="M23" s="2696">
        <v>31</v>
      </c>
      <c r="N23" s="2696">
        <v>36</v>
      </c>
    </row>
    <row r="24" spans="1:14" s="2694" customFormat="1" ht="12.75" customHeight="1">
      <c r="A24" s="2702"/>
      <c r="B24" s="2738"/>
      <c r="C24" s="2700" t="s">
        <v>2030</v>
      </c>
      <c r="D24" s="2699" t="s">
        <v>2072</v>
      </c>
      <c r="E24" s="2699" t="s">
        <v>49</v>
      </c>
      <c r="F24" s="2699" t="s">
        <v>49</v>
      </c>
      <c r="G24" s="2699" t="s">
        <v>49</v>
      </c>
      <c r="H24" s="2696">
        <v>1</v>
      </c>
      <c r="I24" s="2696">
        <v>2</v>
      </c>
      <c r="J24" s="2696">
        <v>2</v>
      </c>
      <c r="K24" s="2696">
        <v>2</v>
      </c>
      <c r="L24" s="2696">
        <v>2</v>
      </c>
      <c r="M24" s="2696">
        <v>2</v>
      </c>
      <c r="N24" s="2696" t="s">
        <v>49</v>
      </c>
    </row>
    <row r="25" spans="1:14" s="1474" customFormat="1" ht="12.75" customHeight="1">
      <c r="A25" s="2691" t="s">
        <v>2069</v>
      </c>
      <c r="B25" s="2740" t="s">
        <v>2068</v>
      </c>
      <c r="C25" s="2685" t="s">
        <v>347</v>
      </c>
      <c r="D25" s="2688">
        <v>2</v>
      </c>
      <c r="E25" s="2688" t="s">
        <v>49</v>
      </c>
      <c r="F25" s="2688" t="s">
        <v>49</v>
      </c>
      <c r="G25" s="2688">
        <v>3</v>
      </c>
      <c r="H25" s="2688" t="s">
        <v>49</v>
      </c>
      <c r="I25" s="1434">
        <v>1</v>
      </c>
      <c r="J25" s="1434" t="s">
        <v>49</v>
      </c>
      <c r="K25" s="1434" t="s">
        <v>49</v>
      </c>
      <c r="L25" s="1434" t="s">
        <v>49</v>
      </c>
      <c r="M25" s="1434">
        <v>2</v>
      </c>
      <c r="N25" s="1434">
        <v>1</v>
      </c>
    </row>
    <row r="26" spans="1:14" s="1812" customFormat="1" ht="12.75" customHeight="1">
      <c r="A26" s="2691"/>
      <c r="B26" s="2740"/>
      <c r="C26" s="2685" t="s">
        <v>348</v>
      </c>
      <c r="D26" s="2688">
        <v>1</v>
      </c>
      <c r="E26" s="2688" t="s">
        <v>49</v>
      </c>
      <c r="F26" s="2688" t="s">
        <v>49</v>
      </c>
      <c r="G26" s="2688">
        <v>1</v>
      </c>
      <c r="H26" s="1434">
        <v>1</v>
      </c>
      <c r="I26" s="1434">
        <v>2</v>
      </c>
      <c r="J26" s="1434" t="s">
        <v>49</v>
      </c>
      <c r="K26" s="1434">
        <v>1</v>
      </c>
      <c r="L26" s="1434" t="s">
        <v>49</v>
      </c>
      <c r="M26" s="1434">
        <v>1</v>
      </c>
      <c r="N26" s="1434" t="s">
        <v>49</v>
      </c>
    </row>
    <row r="27" spans="1:14" s="1474" customFormat="1" ht="12.75" customHeight="1">
      <c r="A27" s="2691" t="s">
        <v>2067</v>
      </c>
      <c r="B27" s="2740" t="s">
        <v>2066</v>
      </c>
      <c r="C27" s="2685" t="s">
        <v>347</v>
      </c>
      <c r="D27" s="2688">
        <v>3</v>
      </c>
      <c r="E27" s="2684">
        <v>7</v>
      </c>
      <c r="F27" s="2684">
        <v>9</v>
      </c>
      <c r="G27" s="2684">
        <v>3</v>
      </c>
      <c r="H27" s="1434">
        <v>5</v>
      </c>
      <c r="I27" s="1434">
        <v>3</v>
      </c>
      <c r="J27" s="1434">
        <v>5</v>
      </c>
      <c r="K27" s="1434">
        <v>4</v>
      </c>
      <c r="L27" s="1434">
        <v>2</v>
      </c>
      <c r="M27" s="1434">
        <v>5</v>
      </c>
      <c r="N27" s="1434" t="s">
        <v>49</v>
      </c>
    </row>
    <row r="28" spans="1:14" s="1812" customFormat="1" ht="12.75" customHeight="1">
      <c r="A28" s="2691"/>
      <c r="B28" s="2740"/>
      <c r="C28" s="2685" t="s">
        <v>348</v>
      </c>
      <c r="D28" s="2688">
        <v>1</v>
      </c>
      <c r="E28" s="2684">
        <v>3</v>
      </c>
      <c r="F28" s="2684">
        <v>5</v>
      </c>
      <c r="G28" s="2684">
        <v>3</v>
      </c>
      <c r="H28" s="1434">
        <v>2</v>
      </c>
      <c r="I28" s="1434">
        <v>2</v>
      </c>
      <c r="J28" s="1434">
        <v>4</v>
      </c>
      <c r="K28" s="1434">
        <v>2</v>
      </c>
      <c r="L28" s="1434">
        <v>1</v>
      </c>
      <c r="M28" s="1434">
        <v>4</v>
      </c>
      <c r="N28" s="1434">
        <v>3</v>
      </c>
    </row>
    <row r="29" spans="1:14" s="1812" customFormat="1" ht="12.75" customHeight="1">
      <c r="A29" s="2693"/>
      <c r="B29" s="2765"/>
      <c r="C29" s="2685" t="s">
        <v>2030</v>
      </c>
      <c r="D29" s="2688" t="s">
        <v>49</v>
      </c>
      <c r="E29" s="2684" t="s">
        <v>49</v>
      </c>
      <c r="F29" s="2684" t="s">
        <v>49</v>
      </c>
      <c r="G29" s="2684" t="s">
        <v>49</v>
      </c>
      <c r="H29" s="1434" t="s">
        <v>49</v>
      </c>
      <c r="I29" s="1434" t="s">
        <v>49</v>
      </c>
      <c r="J29" s="1434">
        <v>1</v>
      </c>
      <c r="K29" s="1434" t="s">
        <v>49</v>
      </c>
      <c r="L29" s="1434" t="s">
        <v>49</v>
      </c>
      <c r="M29" s="1434" t="s">
        <v>49</v>
      </c>
      <c r="N29" s="1434" t="s">
        <v>49</v>
      </c>
    </row>
    <row r="30" spans="1:14" s="1474" customFormat="1" ht="12.75" customHeight="1">
      <c r="A30" s="2691" t="s">
        <v>2065</v>
      </c>
      <c r="B30" s="2740" t="s">
        <v>2087</v>
      </c>
      <c r="C30" s="2685" t="s">
        <v>347</v>
      </c>
      <c r="D30" s="2688">
        <v>5</v>
      </c>
      <c r="E30" s="2684">
        <v>3</v>
      </c>
      <c r="F30" s="2684">
        <v>7</v>
      </c>
      <c r="G30" s="2684">
        <v>2</v>
      </c>
      <c r="H30" s="1434">
        <v>6</v>
      </c>
      <c r="I30" s="1434">
        <v>3</v>
      </c>
      <c r="J30" s="1434">
        <v>1</v>
      </c>
      <c r="K30" s="1434">
        <v>4</v>
      </c>
      <c r="L30" s="1434">
        <v>4</v>
      </c>
      <c r="M30" s="1434">
        <v>5</v>
      </c>
      <c r="N30" s="1434">
        <v>3</v>
      </c>
    </row>
    <row r="31" spans="1:14" s="1812" customFormat="1" ht="24.75" customHeight="1">
      <c r="A31" s="2691"/>
      <c r="B31" s="2740"/>
      <c r="C31" s="2764" t="s">
        <v>348</v>
      </c>
      <c r="D31" s="2763">
        <v>4</v>
      </c>
      <c r="E31" s="2762">
        <v>3</v>
      </c>
      <c r="F31" s="2762">
        <v>2</v>
      </c>
      <c r="G31" s="2762">
        <v>3</v>
      </c>
      <c r="H31" s="1862">
        <v>6</v>
      </c>
      <c r="I31" s="1862">
        <v>4</v>
      </c>
      <c r="J31" s="1862">
        <v>3</v>
      </c>
      <c r="K31" s="1862">
        <v>1</v>
      </c>
      <c r="L31" s="1862">
        <v>2</v>
      </c>
      <c r="M31" s="1862">
        <v>6</v>
      </c>
      <c r="N31" s="1862">
        <v>2</v>
      </c>
    </row>
    <row r="32" spans="1:14" s="1474" customFormat="1" ht="12.75" customHeight="1">
      <c r="A32" s="2691" t="s">
        <v>2063</v>
      </c>
      <c r="B32" s="2740" t="s">
        <v>2062</v>
      </c>
      <c r="C32" s="2685" t="s">
        <v>347</v>
      </c>
      <c r="D32" s="2688">
        <v>1</v>
      </c>
      <c r="E32" s="2688" t="s">
        <v>49</v>
      </c>
      <c r="F32" s="2688" t="s">
        <v>49</v>
      </c>
      <c r="G32" s="2688" t="s">
        <v>49</v>
      </c>
      <c r="H32" s="2684">
        <v>1</v>
      </c>
      <c r="I32" s="1434" t="s">
        <v>49</v>
      </c>
      <c r="J32" s="1434" t="s">
        <v>49</v>
      </c>
      <c r="K32" s="1434">
        <v>1</v>
      </c>
      <c r="L32" s="1434" t="s">
        <v>49</v>
      </c>
      <c r="M32" s="1434" t="s">
        <v>49</v>
      </c>
      <c r="N32" s="1434" t="s">
        <v>49</v>
      </c>
    </row>
    <row r="33" spans="1:14" s="1812" customFormat="1" ht="12.75" customHeight="1">
      <c r="A33" s="2691"/>
      <c r="B33" s="2740"/>
      <c r="C33" s="2685" t="s">
        <v>348</v>
      </c>
      <c r="D33" s="2688" t="s">
        <v>49</v>
      </c>
      <c r="E33" s="2688" t="s">
        <v>49</v>
      </c>
      <c r="F33" s="2688" t="s">
        <v>49</v>
      </c>
      <c r="G33" s="2688">
        <v>2</v>
      </c>
      <c r="H33" s="1434">
        <v>1</v>
      </c>
      <c r="I33" s="1434" t="s">
        <v>49</v>
      </c>
      <c r="J33" s="1434">
        <v>2</v>
      </c>
      <c r="K33" s="1434" t="s">
        <v>49</v>
      </c>
      <c r="L33" s="1434" t="s">
        <v>49</v>
      </c>
      <c r="M33" s="1434" t="s">
        <v>49</v>
      </c>
      <c r="N33" s="1434">
        <v>1</v>
      </c>
    </row>
    <row r="34" spans="1:14" s="1474" customFormat="1" ht="12.75" customHeight="1">
      <c r="A34" s="2691" t="s">
        <v>2061</v>
      </c>
      <c r="B34" s="2740" t="s">
        <v>2060</v>
      </c>
      <c r="C34" s="2685" t="s">
        <v>347</v>
      </c>
      <c r="D34" s="2688">
        <v>13</v>
      </c>
      <c r="E34" s="2684">
        <v>18</v>
      </c>
      <c r="F34" s="2684">
        <v>12</v>
      </c>
      <c r="G34" s="2684">
        <v>10</v>
      </c>
      <c r="H34" s="1434">
        <v>11</v>
      </c>
      <c r="I34" s="1434">
        <v>13</v>
      </c>
      <c r="J34" s="1434">
        <v>11</v>
      </c>
      <c r="K34" s="1434">
        <v>13</v>
      </c>
      <c r="L34" s="1434">
        <v>8</v>
      </c>
      <c r="M34" s="1434">
        <v>13</v>
      </c>
      <c r="N34" s="1434">
        <v>13</v>
      </c>
    </row>
    <row r="35" spans="1:14" s="1812" customFormat="1" ht="12.75" customHeight="1">
      <c r="A35" s="2691"/>
      <c r="B35" s="2740"/>
      <c r="C35" s="2685" t="s">
        <v>348</v>
      </c>
      <c r="D35" s="2688">
        <v>10</v>
      </c>
      <c r="E35" s="2684">
        <v>9</v>
      </c>
      <c r="F35" s="2684">
        <v>9</v>
      </c>
      <c r="G35" s="2684">
        <v>7</v>
      </c>
      <c r="H35" s="1434">
        <v>10</v>
      </c>
      <c r="I35" s="1434">
        <v>8</v>
      </c>
      <c r="J35" s="1434">
        <v>5</v>
      </c>
      <c r="K35" s="1434">
        <v>10</v>
      </c>
      <c r="L35" s="1434">
        <v>9</v>
      </c>
      <c r="M35" s="1434">
        <v>5</v>
      </c>
      <c r="N35" s="1434">
        <v>7</v>
      </c>
    </row>
    <row r="36" spans="1:14" s="1812" customFormat="1" ht="12.75" customHeight="1">
      <c r="A36" s="2691"/>
      <c r="B36" s="2740"/>
      <c r="C36" s="2685" t="s">
        <v>2030</v>
      </c>
      <c r="D36" s="2688" t="s">
        <v>49</v>
      </c>
      <c r="E36" s="2684" t="s">
        <v>49</v>
      </c>
      <c r="F36" s="2684" t="s">
        <v>49</v>
      </c>
      <c r="G36" s="2684" t="s">
        <v>49</v>
      </c>
      <c r="H36" s="1434" t="s">
        <v>49</v>
      </c>
      <c r="I36" s="1434">
        <v>2</v>
      </c>
      <c r="J36" s="1434">
        <v>1</v>
      </c>
      <c r="K36" s="1434">
        <v>2</v>
      </c>
      <c r="L36" s="1434">
        <v>2</v>
      </c>
      <c r="M36" s="1434">
        <v>2</v>
      </c>
      <c r="N36" s="1434" t="s">
        <v>49</v>
      </c>
    </row>
    <row r="37" spans="1:14" s="1474" customFormat="1" ht="12.75" customHeight="1">
      <c r="A37" s="2691" t="s">
        <v>2059</v>
      </c>
      <c r="B37" s="2761" t="s">
        <v>2058</v>
      </c>
      <c r="C37" s="2685" t="s">
        <v>347</v>
      </c>
      <c r="D37" s="2688" t="s">
        <v>49</v>
      </c>
      <c r="E37" s="2684" t="s">
        <v>49</v>
      </c>
      <c r="F37" s="2684" t="s">
        <v>49</v>
      </c>
      <c r="G37" s="2688">
        <v>1</v>
      </c>
      <c r="H37" s="2684" t="s">
        <v>49</v>
      </c>
      <c r="I37" s="1434" t="s">
        <v>49</v>
      </c>
      <c r="J37" s="1434" t="s">
        <v>49</v>
      </c>
      <c r="K37" s="1434" t="s">
        <v>49</v>
      </c>
      <c r="L37" s="1434" t="s">
        <v>49</v>
      </c>
      <c r="M37" s="1434" t="s">
        <v>49</v>
      </c>
      <c r="N37" s="1434" t="s">
        <v>49</v>
      </c>
    </row>
    <row r="38" spans="1:14" s="1812" customFormat="1" ht="12.75" customHeight="1">
      <c r="A38" s="2691"/>
      <c r="B38" s="2761"/>
      <c r="C38" s="2685" t="s">
        <v>348</v>
      </c>
      <c r="D38" s="2688" t="s">
        <v>49</v>
      </c>
      <c r="E38" s="2684" t="s">
        <v>49</v>
      </c>
      <c r="F38" s="2684">
        <v>1</v>
      </c>
      <c r="G38" s="2688" t="s">
        <v>49</v>
      </c>
      <c r="H38" s="2684" t="s">
        <v>49</v>
      </c>
      <c r="I38" s="1434" t="s">
        <v>49</v>
      </c>
      <c r="J38" s="1434" t="s">
        <v>49</v>
      </c>
      <c r="K38" s="1434" t="s">
        <v>49</v>
      </c>
      <c r="L38" s="1434" t="s">
        <v>49</v>
      </c>
      <c r="M38" s="1434" t="s">
        <v>49</v>
      </c>
      <c r="N38" s="1434" t="s">
        <v>49</v>
      </c>
    </row>
    <row r="39" spans="1:14" s="1474" customFormat="1" ht="12.75" customHeight="1">
      <c r="A39" s="2691" t="s">
        <v>2057</v>
      </c>
      <c r="B39" s="2740" t="s">
        <v>2056</v>
      </c>
      <c r="C39" s="2685" t="s">
        <v>347</v>
      </c>
      <c r="D39" s="2688">
        <v>16</v>
      </c>
      <c r="E39" s="2684">
        <v>22</v>
      </c>
      <c r="F39" s="2684">
        <v>18</v>
      </c>
      <c r="G39" s="2684">
        <v>16</v>
      </c>
      <c r="H39" s="1434">
        <v>15</v>
      </c>
      <c r="I39" s="1434">
        <v>8</v>
      </c>
      <c r="J39" s="1434">
        <v>13</v>
      </c>
      <c r="K39" s="1434">
        <v>11</v>
      </c>
      <c r="L39" s="1434">
        <v>13</v>
      </c>
      <c r="M39" s="1434">
        <v>10</v>
      </c>
      <c r="N39" s="1434">
        <v>7</v>
      </c>
    </row>
    <row r="40" spans="1:14" s="1812" customFormat="1" ht="12.75" customHeight="1">
      <c r="A40" s="2691"/>
      <c r="B40" s="2740"/>
      <c r="C40" s="2685" t="s">
        <v>348</v>
      </c>
      <c r="D40" s="2688">
        <v>16</v>
      </c>
      <c r="E40" s="2684">
        <v>8</v>
      </c>
      <c r="F40" s="2684">
        <v>4</v>
      </c>
      <c r="G40" s="2684">
        <v>12</v>
      </c>
      <c r="H40" s="1434">
        <v>9</v>
      </c>
      <c r="I40" s="1434">
        <v>14</v>
      </c>
      <c r="J40" s="1434">
        <v>9</v>
      </c>
      <c r="K40" s="1434">
        <v>7</v>
      </c>
      <c r="L40" s="1434">
        <v>12</v>
      </c>
      <c r="M40" s="1434">
        <v>8</v>
      </c>
      <c r="N40" s="1434">
        <v>9</v>
      </c>
    </row>
    <row r="41" spans="1:14" s="1474" customFormat="1" ht="12.75" customHeight="1">
      <c r="A41" s="2691" t="s">
        <v>2055</v>
      </c>
      <c r="B41" s="2740" t="s">
        <v>2054</v>
      </c>
      <c r="C41" s="2685" t="s">
        <v>347</v>
      </c>
      <c r="D41" s="2688">
        <v>7</v>
      </c>
      <c r="E41" s="2684">
        <v>10</v>
      </c>
      <c r="F41" s="2684">
        <v>10</v>
      </c>
      <c r="G41" s="2684">
        <v>4</v>
      </c>
      <c r="H41" s="1434">
        <v>7</v>
      </c>
      <c r="I41" s="1434">
        <v>10</v>
      </c>
      <c r="J41" s="1434">
        <v>2</v>
      </c>
      <c r="K41" s="1434">
        <v>1</v>
      </c>
      <c r="L41" s="1452">
        <v>5</v>
      </c>
      <c r="M41" s="1452">
        <v>5</v>
      </c>
      <c r="N41" s="1452">
        <v>6</v>
      </c>
    </row>
    <row r="42" spans="1:14" s="1812" customFormat="1" ht="12.75" customHeight="1">
      <c r="A42" s="2691"/>
      <c r="B42" s="2740"/>
      <c r="C42" s="2685" t="s">
        <v>348</v>
      </c>
      <c r="D42" s="2688">
        <v>6</v>
      </c>
      <c r="E42" s="2684">
        <v>7</v>
      </c>
      <c r="F42" s="2684">
        <v>5</v>
      </c>
      <c r="G42" s="2684">
        <v>4</v>
      </c>
      <c r="H42" s="1434">
        <v>3</v>
      </c>
      <c r="I42" s="1434">
        <v>4</v>
      </c>
      <c r="J42" s="1434">
        <v>11</v>
      </c>
      <c r="K42" s="1434">
        <v>9</v>
      </c>
      <c r="L42" s="1452">
        <v>8</v>
      </c>
      <c r="M42" s="1452">
        <v>3</v>
      </c>
      <c r="N42" s="1452">
        <v>4</v>
      </c>
    </row>
    <row r="43" spans="1:14" s="1474" customFormat="1" ht="12.75" customHeight="1">
      <c r="A43" s="2691" t="s">
        <v>2053</v>
      </c>
      <c r="B43" s="2740" t="s">
        <v>2052</v>
      </c>
      <c r="C43" s="2685" t="s">
        <v>347</v>
      </c>
      <c r="D43" s="2742">
        <v>3</v>
      </c>
      <c r="E43" s="2741">
        <v>8</v>
      </c>
      <c r="F43" s="2741">
        <v>4</v>
      </c>
      <c r="G43" s="2741">
        <v>3</v>
      </c>
      <c r="H43" s="1434">
        <v>4</v>
      </c>
      <c r="I43" s="1434">
        <v>3</v>
      </c>
      <c r="J43" s="1434">
        <v>3</v>
      </c>
      <c r="K43" s="1434">
        <v>2</v>
      </c>
      <c r="L43" s="1434">
        <v>2</v>
      </c>
      <c r="M43" s="1434">
        <v>2</v>
      </c>
      <c r="N43" s="1434" t="s">
        <v>49</v>
      </c>
    </row>
    <row r="44" spans="1:14" s="1812" customFormat="1" ht="12.75" customHeight="1">
      <c r="A44" s="2691"/>
      <c r="B44" s="2740"/>
      <c r="C44" s="2685" t="s">
        <v>348</v>
      </c>
      <c r="D44" s="2742">
        <v>1</v>
      </c>
      <c r="E44" s="2741">
        <v>4</v>
      </c>
      <c r="F44" s="2741">
        <v>5</v>
      </c>
      <c r="G44" s="2741">
        <v>5</v>
      </c>
      <c r="H44" s="2688">
        <v>1</v>
      </c>
      <c r="I44" s="1434" t="s">
        <v>49</v>
      </c>
      <c r="J44" s="1434">
        <v>3</v>
      </c>
      <c r="K44" s="1434">
        <v>4</v>
      </c>
      <c r="L44" s="1434">
        <v>3</v>
      </c>
      <c r="M44" s="1434">
        <v>1</v>
      </c>
      <c r="N44" s="1434">
        <v>5</v>
      </c>
    </row>
    <row r="45" spans="1:14" s="1474" customFormat="1" ht="12.75" customHeight="1">
      <c r="A45" s="2691" t="s">
        <v>2051</v>
      </c>
      <c r="B45" s="2740" t="s">
        <v>2050</v>
      </c>
      <c r="C45" s="2685" t="s">
        <v>347</v>
      </c>
      <c r="D45" s="2688" t="s">
        <v>49</v>
      </c>
      <c r="E45" s="2688" t="s">
        <v>49</v>
      </c>
      <c r="F45" s="2688" t="s">
        <v>49</v>
      </c>
      <c r="G45" s="2688" t="s">
        <v>49</v>
      </c>
      <c r="H45" s="2688" t="s">
        <v>49</v>
      </c>
      <c r="I45" s="1434" t="s">
        <v>49</v>
      </c>
      <c r="J45" s="1434" t="s">
        <v>49</v>
      </c>
      <c r="K45" s="1434" t="s">
        <v>49</v>
      </c>
      <c r="L45" s="1434" t="s">
        <v>49</v>
      </c>
      <c r="M45" s="1434" t="s">
        <v>49</v>
      </c>
      <c r="N45" s="1434" t="s">
        <v>49</v>
      </c>
    </row>
    <row r="46" spans="1:14" s="1812" customFormat="1" ht="12.75" customHeight="1">
      <c r="A46" s="2691"/>
      <c r="B46" s="2740"/>
      <c r="C46" s="2685" t="s">
        <v>348</v>
      </c>
      <c r="D46" s="2688" t="s">
        <v>49</v>
      </c>
      <c r="E46" s="2684" t="s">
        <v>49</v>
      </c>
      <c r="F46" s="2688" t="s">
        <v>49</v>
      </c>
      <c r="G46" s="2688" t="s">
        <v>49</v>
      </c>
      <c r="H46" s="2688" t="s">
        <v>49</v>
      </c>
      <c r="I46" s="1434" t="s">
        <v>49</v>
      </c>
      <c r="J46" s="1434" t="s">
        <v>49</v>
      </c>
      <c r="K46" s="1434" t="s">
        <v>49</v>
      </c>
      <c r="L46" s="1434" t="s">
        <v>49</v>
      </c>
      <c r="M46" s="1434" t="s">
        <v>49</v>
      </c>
      <c r="N46" s="1434" t="s">
        <v>49</v>
      </c>
    </row>
    <row r="47" spans="1:14" s="1474" customFormat="1" ht="12.75" customHeight="1">
      <c r="A47" s="2691" t="s">
        <v>2049</v>
      </c>
      <c r="B47" s="2740" t="s">
        <v>2048</v>
      </c>
      <c r="C47" s="2685" t="s">
        <v>347</v>
      </c>
      <c r="D47" s="2742">
        <v>12</v>
      </c>
      <c r="E47" s="2742">
        <v>16</v>
      </c>
      <c r="F47" s="2742">
        <v>7</v>
      </c>
      <c r="G47" s="2742">
        <v>13</v>
      </c>
      <c r="H47" s="1434">
        <v>10</v>
      </c>
      <c r="I47" s="1434">
        <v>11</v>
      </c>
      <c r="J47" s="1434">
        <v>10</v>
      </c>
      <c r="K47" s="1434">
        <v>18</v>
      </c>
      <c r="L47" s="1434">
        <v>7</v>
      </c>
      <c r="M47" s="1434">
        <v>12</v>
      </c>
      <c r="N47" s="1434">
        <v>13</v>
      </c>
    </row>
    <row r="48" spans="1:14" s="1812" customFormat="1" ht="12.75" customHeight="1">
      <c r="A48" s="2691"/>
      <c r="B48" s="2740"/>
      <c r="C48" s="2685" t="s">
        <v>348</v>
      </c>
      <c r="D48" s="2742">
        <v>17</v>
      </c>
      <c r="E48" s="2742">
        <v>14</v>
      </c>
      <c r="F48" s="2742">
        <v>12</v>
      </c>
      <c r="G48" s="2742">
        <v>9</v>
      </c>
      <c r="H48" s="1434">
        <v>11</v>
      </c>
      <c r="I48" s="1434">
        <v>10</v>
      </c>
      <c r="J48" s="1434">
        <v>10</v>
      </c>
      <c r="K48" s="1434">
        <v>8</v>
      </c>
      <c r="L48" s="1434">
        <v>14</v>
      </c>
      <c r="M48" s="1434">
        <v>3</v>
      </c>
      <c r="N48" s="1434">
        <v>5</v>
      </c>
    </row>
    <row r="49" spans="1:14" s="1780" customFormat="1" ht="12.75" customHeight="1">
      <c r="A49" s="2702" t="s">
        <v>2047</v>
      </c>
      <c r="B49" s="2738" t="s">
        <v>2046</v>
      </c>
      <c r="C49" s="2700" t="s">
        <v>347</v>
      </c>
      <c r="D49" s="2760">
        <v>29</v>
      </c>
      <c r="E49" s="2759">
        <v>23</v>
      </c>
      <c r="F49" s="2759">
        <v>34</v>
      </c>
      <c r="G49" s="2759">
        <v>23</v>
      </c>
      <c r="H49" s="2696">
        <v>32</v>
      </c>
      <c r="I49" s="2696">
        <v>17</v>
      </c>
      <c r="J49" s="2696">
        <v>33</v>
      </c>
      <c r="K49" s="2696">
        <v>23</v>
      </c>
      <c r="L49" s="2696">
        <v>12</v>
      </c>
      <c r="M49" s="2696">
        <v>21</v>
      </c>
      <c r="N49" s="2696">
        <v>24</v>
      </c>
    </row>
    <row r="50" spans="1:14" s="2694" customFormat="1" ht="12.75" customHeight="1">
      <c r="A50" s="2702"/>
      <c r="B50" s="2738"/>
      <c r="C50" s="2700" t="s">
        <v>348</v>
      </c>
      <c r="D50" s="2697">
        <v>27</v>
      </c>
      <c r="E50" s="2699">
        <v>32</v>
      </c>
      <c r="F50" s="2699">
        <v>24</v>
      </c>
      <c r="G50" s="2699">
        <v>27</v>
      </c>
      <c r="H50" s="2696">
        <v>32</v>
      </c>
      <c r="I50" s="2696">
        <v>14</v>
      </c>
      <c r="J50" s="2696">
        <v>23</v>
      </c>
      <c r="K50" s="2696">
        <v>21</v>
      </c>
      <c r="L50" s="2696">
        <v>20</v>
      </c>
      <c r="M50" s="2696">
        <v>14</v>
      </c>
      <c r="N50" s="2696">
        <v>20</v>
      </c>
    </row>
    <row r="51" spans="1:14" s="2694" customFormat="1" ht="12.75" customHeight="1">
      <c r="A51" s="2702"/>
      <c r="B51" s="2738"/>
      <c r="C51" s="2700" t="s">
        <v>2030</v>
      </c>
      <c r="D51" s="2697" t="s">
        <v>49</v>
      </c>
      <c r="E51" s="2699" t="s">
        <v>49</v>
      </c>
      <c r="F51" s="2699" t="s">
        <v>49</v>
      </c>
      <c r="G51" s="2699" t="s">
        <v>49</v>
      </c>
      <c r="H51" s="2696" t="s">
        <v>49</v>
      </c>
      <c r="I51" s="2696">
        <v>2</v>
      </c>
      <c r="J51" s="2696" t="s">
        <v>49</v>
      </c>
      <c r="K51" s="2696" t="s">
        <v>49</v>
      </c>
      <c r="L51" s="2696" t="s">
        <v>49</v>
      </c>
      <c r="M51" s="2696" t="s">
        <v>49</v>
      </c>
      <c r="N51" s="2696" t="s">
        <v>49</v>
      </c>
    </row>
    <row r="52" spans="1:14" s="1474" customFormat="1" ht="12.75" customHeight="1">
      <c r="A52" s="2691" t="s">
        <v>2045</v>
      </c>
      <c r="B52" s="2740" t="s">
        <v>2086</v>
      </c>
      <c r="C52" s="2685" t="s">
        <v>347</v>
      </c>
      <c r="D52" s="2688">
        <v>2</v>
      </c>
      <c r="E52" s="2684">
        <v>2</v>
      </c>
      <c r="F52" s="2684">
        <v>4</v>
      </c>
      <c r="G52" s="2684">
        <v>2</v>
      </c>
      <c r="H52" s="1434">
        <v>3</v>
      </c>
      <c r="I52" s="1434">
        <v>1</v>
      </c>
      <c r="J52" s="1434">
        <v>4</v>
      </c>
      <c r="K52" s="1434">
        <v>1</v>
      </c>
      <c r="L52" s="1434">
        <v>1</v>
      </c>
      <c r="M52" s="1434">
        <v>5</v>
      </c>
      <c r="N52" s="1434">
        <v>1</v>
      </c>
    </row>
    <row r="53" spans="1:14" s="1812" customFormat="1" ht="12.75" customHeight="1">
      <c r="A53" s="2691"/>
      <c r="B53" s="2740"/>
      <c r="C53" s="2685" t="s">
        <v>348</v>
      </c>
      <c r="D53" s="2688">
        <v>3</v>
      </c>
      <c r="E53" s="2684">
        <v>2</v>
      </c>
      <c r="F53" s="2684">
        <v>4</v>
      </c>
      <c r="G53" s="2684">
        <v>4</v>
      </c>
      <c r="H53" s="1434">
        <v>9</v>
      </c>
      <c r="I53" s="1434">
        <v>2</v>
      </c>
      <c r="J53" s="1434">
        <v>2</v>
      </c>
      <c r="K53" s="1434">
        <v>3</v>
      </c>
      <c r="L53" s="1434">
        <v>5</v>
      </c>
      <c r="M53" s="1434">
        <v>3</v>
      </c>
      <c r="N53" s="1434">
        <v>1</v>
      </c>
    </row>
    <row r="54" spans="1:14" s="1812" customFormat="1" ht="12.75" customHeight="1">
      <c r="A54" s="2691"/>
      <c r="B54" s="2740"/>
      <c r="C54" s="2685" t="s">
        <v>2030</v>
      </c>
      <c r="D54" s="2688" t="s">
        <v>49</v>
      </c>
      <c r="E54" s="2684" t="s">
        <v>49</v>
      </c>
      <c r="F54" s="2684" t="s">
        <v>49</v>
      </c>
      <c r="G54" s="2684" t="s">
        <v>49</v>
      </c>
      <c r="H54" s="1434" t="s">
        <v>49</v>
      </c>
      <c r="I54" s="1434">
        <v>1</v>
      </c>
      <c r="J54" s="1434" t="s">
        <v>49</v>
      </c>
      <c r="K54" s="1434" t="s">
        <v>49</v>
      </c>
      <c r="L54" s="1434" t="s">
        <v>49</v>
      </c>
      <c r="M54" s="1434" t="s">
        <v>49</v>
      </c>
      <c r="N54" s="1434" t="s">
        <v>49</v>
      </c>
    </row>
    <row r="55" spans="1:14" s="1474" customFormat="1" ht="12.75" customHeight="1">
      <c r="A55" s="2691" t="s">
        <v>2043</v>
      </c>
      <c r="B55" s="2740" t="s">
        <v>2042</v>
      </c>
      <c r="C55" s="2685" t="s">
        <v>347</v>
      </c>
      <c r="D55" s="2688">
        <v>11</v>
      </c>
      <c r="E55" s="2684">
        <v>8</v>
      </c>
      <c r="F55" s="2684">
        <v>12</v>
      </c>
      <c r="G55" s="2684">
        <v>8</v>
      </c>
      <c r="H55" s="1434">
        <v>9</v>
      </c>
      <c r="I55" s="1434">
        <v>6</v>
      </c>
      <c r="J55" s="1434">
        <v>5</v>
      </c>
      <c r="K55" s="1434">
        <v>7</v>
      </c>
      <c r="L55" s="1434">
        <v>6</v>
      </c>
      <c r="M55" s="1434">
        <v>7</v>
      </c>
      <c r="N55" s="1434">
        <v>8</v>
      </c>
    </row>
    <row r="56" spans="1:14" s="1812" customFormat="1" ht="12.75" customHeight="1">
      <c r="A56" s="2691"/>
      <c r="B56" s="2740"/>
      <c r="C56" s="2685" t="s">
        <v>348</v>
      </c>
      <c r="D56" s="2688">
        <v>5</v>
      </c>
      <c r="E56" s="2684">
        <v>11</v>
      </c>
      <c r="F56" s="2684">
        <v>13</v>
      </c>
      <c r="G56" s="2684">
        <v>5</v>
      </c>
      <c r="H56" s="1434">
        <v>7</v>
      </c>
      <c r="I56" s="1434">
        <v>3</v>
      </c>
      <c r="J56" s="1434">
        <v>10</v>
      </c>
      <c r="K56" s="1434">
        <v>7</v>
      </c>
      <c r="L56" s="1434">
        <v>6</v>
      </c>
      <c r="M56" s="1434">
        <v>5</v>
      </c>
      <c r="N56" s="1434">
        <v>7</v>
      </c>
    </row>
    <row r="57" spans="1:14" s="1812" customFormat="1" ht="12.75" customHeight="1">
      <c r="A57" s="2691"/>
      <c r="B57" s="2740"/>
      <c r="C57" s="2685" t="s">
        <v>2030</v>
      </c>
      <c r="D57" s="2688" t="s">
        <v>49</v>
      </c>
      <c r="E57" s="2684" t="s">
        <v>49</v>
      </c>
      <c r="F57" s="2684" t="s">
        <v>49</v>
      </c>
      <c r="G57" s="2684" t="s">
        <v>49</v>
      </c>
      <c r="H57" s="1434" t="s">
        <v>49</v>
      </c>
      <c r="I57" s="1434" t="s">
        <v>49</v>
      </c>
      <c r="J57" s="1434" t="s">
        <v>49</v>
      </c>
      <c r="K57" s="1434" t="s">
        <v>49</v>
      </c>
      <c r="L57" s="1434" t="s">
        <v>49</v>
      </c>
      <c r="M57" s="1434" t="s">
        <v>49</v>
      </c>
      <c r="N57" s="1434" t="s">
        <v>49</v>
      </c>
    </row>
    <row r="58" spans="1:14" s="1474" customFormat="1" ht="12.75" customHeight="1">
      <c r="A58" s="2691" t="s">
        <v>2041</v>
      </c>
      <c r="B58" s="2740" t="s">
        <v>2040</v>
      </c>
      <c r="C58" s="2685" t="s">
        <v>347</v>
      </c>
      <c r="D58" s="2688" t="s">
        <v>49</v>
      </c>
      <c r="E58" s="2684" t="s">
        <v>49</v>
      </c>
      <c r="F58" s="2684">
        <v>1</v>
      </c>
      <c r="G58" s="2684">
        <v>2</v>
      </c>
      <c r="H58" s="1434">
        <v>2</v>
      </c>
      <c r="I58" s="1434">
        <v>1</v>
      </c>
      <c r="J58" s="1434">
        <v>3</v>
      </c>
      <c r="K58" s="1434">
        <v>1</v>
      </c>
      <c r="L58" s="1434" t="s">
        <v>49</v>
      </c>
      <c r="M58" s="1434">
        <v>1</v>
      </c>
      <c r="N58" s="1434">
        <v>3</v>
      </c>
    </row>
    <row r="59" spans="1:14" s="1812" customFormat="1" ht="12.75" customHeight="1">
      <c r="A59" s="2691"/>
      <c r="B59" s="2740"/>
      <c r="C59" s="2685" t="s">
        <v>348</v>
      </c>
      <c r="D59" s="2688">
        <v>2</v>
      </c>
      <c r="E59" s="2684">
        <v>4</v>
      </c>
      <c r="F59" s="2688">
        <v>1</v>
      </c>
      <c r="G59" s="2688">
        <v>1</v>
      </c>
      <c r="H59" s="1434" t="s">
        <v>49</v>
      </c>
      <c r="I59" s="1434" t="s">
        <v>49</v>
      </c>
      <c r="J59" s="1434" t="s">
        <v>49</v>
      </c>
      <c r="K59" s="1434">
        <v>1</v>
      </c>
      <c r="L59" s="1434" t="s">
        <v>49</v>
      </c>
      <c r="M59" s="1434">
        <v>1</v>
      </c>
      <c r="N59" s="1434" t="s">
        <v>49</v>
      </c>
    </row>
    <row r="60" spans="1:14" s="1474" customFormat="1" ht="12.75" customHeight="1">
      <c r="A60" s="2691" t="s">
        <v>2039</v>
      </c>
      <c r="B60" s="2740" t="s">
        <v>2038</v>
      </c>
      <c r="C60" s="2685" t="s">
        <v>347</v>
      </c>
      <c r="D60" s="2688">
        <v>1</v>
      </c>
      <c r="E60" s="2684">
        <v>2</v>
      </c>
      <c r="F60" s="2684">
        <v>2</v>
      </c>
      <c r="G60" s="2684">
        <v>1</v>
      </c>
      <c r="H60" s="2688">
        <v>2</v>
      </c>
      <c r="I60" s="1434">
        <v>1</v>
      </c>
      <c r="J60" s="1434" t="s">
        <v>49</v>
      </c>
      <c r="K60" s="1434" t="s">
        <v>49</v>
      </c>
      <c r="L60" s="1434">
        <v>1</v>
      </c>
      <c r="M60" s="1434" t="s">
        <v>49</v>
      </c>
      <c r="N60" s="1434" t="s">
        <v>49</v>
      </c>
    </row>
    <row r="61" spans="1:14" s="1812" customFormat="1" ht="12.75" customHeight="1">
      <c r="A61" s="2691"/>
      <c r="B61" s="2740"/>
      <c r="C61" s="2685" t="s">
        <v>348</v>
      </c>
      <c r="D61" s="2688">
        <v>2</v>
      </c>
      <c r="E61" s="2688">
        <v>1</v>
      </c>
      <c r="F61" s="2688" t="s">
        <v>49</v>
      </c>
      <c r="G61" s="2688">
        <v>2</v>
      </c>
      <c r="H61" s="1434">
        <v>1</v>
      </c>
      <c r="I61" s="1434">
        <v>1</v>
      </c>
      <c r="J61" s="1434" t="s">
        <v>49</v>
      </c>
      <c r="K61" s="1434" t="s">
        <v>49</v>
      </c>
      <c r="L61" s="1434" t="s">
        <v>49</v>
      </c>
      <c r="M61" s="1434" t="s">
        <v>49</v>
      </c>
      <c r="N61" s="1434" t="s">
        <v>49</v>
      </c>
    </row>
    <row r="62" spans="1:14" s="1474" customFormat="1" ht="12.75" customHeight="1">
      <c r="A62" s="2691" t="s">
        <v>2037</v>
      </c>
      <c r="B62" s="2740" t="s">
        <v>2085</v>
      </c>
      <c r="C62" s="2685" t="s">
        <v>347</v>
      </c>
      <c r="D62" s="2688">
        <v>3</v>
      </c>
      <c r="E62" s="2684">
        <v>1</v>
      </c>
      <c r="F62" s="2688">
        <v>5</v>
      </c>
      <c r="G62" s="2688">
        <v>4</v>
      </c>
      <c r="H62" s="1434">
        <v>4</v>
      </c>
      <c r="I62" s="1434">
        <v>2</v>
      </c>
      <c r="J62" s="1434">
        <v>5</v>
      </c>
      <c r="K62" s="1434">
        <v>5</v>
      </c>
      <c r="L62" s="1434">
        <v>1</v>
      </c>
      <c r="M62" s="1434">
        <v>5</v>
      </c>
      <c r="N62" s="1434">
        <v>5</v>
      </c>
    </row>
    <row r="63" spans="1:14" s="1812" customFormat="1" ht="12.75" customHeight="1">
      <c r="A63" s="2691"/>
      <c r="B63" s="2740"/>
      <c r="C63" s="2685" t="s">
        <v>348</v>
      </c>
      <c r="D63" s="2688">
        <v>3</v>
      </c>
      <c r="E63" s="2684" t="s">
        <v>49</v>
      </c>
      <c r="F63" s="2688" t="s">
        <v>49</v>
      </c>
      <c r="G63" s="2688">
        <v>2</v>
      </c>
      <c r="H63" s="1434">
        <v>1</v>
      </c>
      <c r="I63" s="1434">
        <v>2</v>
      </c>
      <c r="J63" s="1434">
        <v>1</v>
      </c>
      <c r="K63" s="1434" t="s">
        <v>49</v>
      </c>
      <c r="L63" s="1434" t="s">
        <v>49</v>
      </c>
      <c r="M63" s="1434" t="s">
        <v>49</v>
      </c>
      <c r="N63" s="1434">
        <v>1</v>
      </c>
    </row>
    <row r="64" spans="1:14" s="1474" customFormat="1" ht="12.75" customHeight="1">
      <c r="A64" s="2691" t="s">
        <v>2034</v>
      </c>
      <c r="B64" s="2740" t="s">
        <v>2084</v>
      </c>
      <c r="C64" s="2685" t="s">
        <v>347</v>
      </c>
      <c r="D64" s="2688">
        <v>6</v>
      </c>
      <c r="E64" s="2684">
        <v>3</v>
      </c>
      <c r="F64" s="2684">
        <v>2</v>
      </c>
      <c r="G64" s="2684">
        <v>3</v>
      </c>
      <c r="H64" s="1434">
        <v>7</v>
      </c>
      <c r="I64" s="1434">
        <v>6</v>
      </c>
      <c r="J64" s="1434">
        <v>8</v>
      </c>
      <c r="K64" s="1434">
        <v>5</v>
      </c>
      <c r="L64" s="1434">
        <v>2</v>
      </c>
      <c r="M64" s="1434">
        <v>1</v>
      </c>
      <c r="N64" s="1434">
        <v>3</v>
      </c>
    </row>
    <row r="65" spans="1:14" s="1812" customFormat="1" ht="12.75" customHeight="1">
      <c r="A65" s="2691"/>
      <c r="B65" s="2740"/>
      <c r="C65" s="2685" t="s">
        <v>348</v>
      </c>
      <c r="D65" s="2688">
        <v>3</v>
      </c>
      <c r="E65" s="2684">
        <v>6</v>
      </c>
      <c r="F65" s="2684">
        <v>1</v>
      </c>
      <c r="G65" s="2684">
        <v>2</v>
      </c>
      <c r="H65" s="1434">
        <v>2</v>
      </c>
      <c r="I65" s="1434">
        <v>1</v>
      </c>
      <c r="J65" s="1434">
        <v>2</v>
      </c>
      <c r="K65" s="1434">
        <v>4</v>
      </c>
      <c r="L65" s="1434">
        <v>3</v>
      </c>
      <c r="M65" s="1434">
        <v>2</v>
      </c>
      <c r="N65" s="1434">
        <v>3</v>
      </c>
    </row>
    <row r="66" spans="1:14" s="2747" customFormat="1" ht="12.75" customHeight="1">
      <c r="A66" s="2758" t="s">
        <v>2032</v>
      </c>
      <c r="B66" s="2757" t="s">
        <v>2031</v>
      </c>
      <c r="C66" s="2751" t="s">
        <v>347</v>
      </c>
      <c r="D66" s="2750">
        <v>1</v>
      </c>
      <c r="E66" s="2749">
        <v>3</v>
      </c>
      <c r="F66" s="2749">
        <v>3</v>
      </c>
      <c r="G66" s="2749">
        <v>2</v>
      </c>
      <c r="H66" s="2748">
        <v>3</v>
      </c>
      <c r="I66" s="2748" t="s">
        <v>49</v>
      </c>
      <c r="J66" s="2748">
        <v>5</v>
      </c>
      <c r="K66" s="2748">
        <v>1</v>
      </c>
      <c r="L66" s="2748">
        <v>1</v>
      </c>
      <c r="M66" s="2748">
        <v>1</v>
      </c>
      <c r="N66" s="2748">
        <v>2</v>
      </c>
    </row>
    <row r="67" spans="1:14" s="2747" customFormat="1" ht="12.75" customHeight="1">
      <c r="A67" s="2758"/>
      <c r="B67" s="2757"/>
      <c r="C67" s="2751" t="s">
        <v>348</v>
      </c>
      <c r="D67" s="2750">
        <v>1</v>
      </c>
      <c r="E67" s="2749">
        <v>2</v>
      </c>
      <c r="F67" s="2749">
        <v>2</v>
      </c>
      <c r="G67" s="2754">
        <v>3</v>
      </c>
      <c r="H67" s="2748">
        <v>5</v>
      </c>
      <c r="I67" s="2748">
        <v>2</v>
      </c>
      <c r="J67" s="2748">
        <v>1</v>
      </c>
      <c r="K67" s="2748">
        <v>1</v>
      </c>
      <c r="L67" s="2748">
        <v>2</v>
      </c>
      <c r="M67" s="2748">
        <v>1</v>
      </c>
      <c r="N67" s="2748">
        <v>3</v>
      </c>
    </row>
    <row r="68" spans="1:14" s="2747" customFormat="1" ht="12.75" customHeight="1">
      <c r="A68" s="2756"/>
      <c r="B68" s="2755"/>
      <c r="C68" s="2751" t="s">
        <v>2030</v>
      </c>
      <c r="D68" s="2750" t="s">
        <v>49</v>
      </c>
      <c r="E68" s="2749" t="s">
        <v>49</v>
      </c>
      <c r="F68" s="2749" t="s">
        <v>49</v>
      </c>
      <c r="G68" s="2754" t="s">
        <v>49</v>
      </c>
      <c r="H68" s="2748" t="s">
        <v>49</v>
      </c>
      <c r="I68" s="2748">
        <v>1</v>
      </c>
      <c r="J68" s="2748" t="s">
        <v>49</v>
      </c>
      <c r="K68" s="2748" t="s">
        <v>49</v>
      </c>
      <c r="L68" s="2748" t="s">
        <v>49</v>
      </c>
      <c r="M68" s="2748" t="s">
        <v>49</v>
      </c>
      <c r="N68" s="2748" t="s">
        <v>49</v>
      </c>
    </row>
    <row r="69" spans="1:14" s="1909" customFormat="1" ht="12.75" customHeight="1">
      <c r="A69" s="2753" t="s">
        <v>2029</v>
      </c>
      <c r="B69" s="2752" t="s">
        <v>2028</v>
      </c>
      <c r="C69" s="2751" t="s">
        <v>347</v>
      </c>
      <c r="D69" s="2750">
        <v>5</v>
      </c>
      <c r="E69" s="2749">
        <v>4</v>
      </c>
      <c r="F69" s="2749">
        <v>5</v>
      </c>
      <c r="G69" s="2749">
        <v>1</v>
      </c>
      <c r="H69" s="2748">
        <v>2</v>
      </c>
      <c r="I69" s="2748" t="s">
        <v>49</v>
      </c>
      <c r="J69" s="2748">
        <v>3</v>
      </c>
      <c r="K69" s="2748">
        <v>3</v>
      </c>
      <c r="L69" s="2748" t="s">
        <v>49</v>
      </c>
      <c r="M69" s="2748">
        <v>1</v>
      </c>
      <c r="N69" s="2748">
        <v>2</v>
      </c>
    </row>
    <row r="70" spans="1:14" s="2747" customFormat="1" ht="12.75" customHeight="1">
      <c r="A70" s="2753"/>
      <c r="B70" s="2752"/>
      <c r="C70" s="2751" t="s">
        <v>348</v>
      </c>
      <c r="D70" s="2750">
        <v>8</v>
      </c>
      <c r="E70" s="2749">
        <v>6</v>
      </c>
      <c r="F70" s="2749">
        <v>3</v>
      </c>
      <c r="G70" s="2749">
        <v>8</v>
      </c>
      <c r="H70" s="2748">
        <v>7</v>
      </c>
      <c r="I70" s="2748">
        <v>3</v>
      </c>
      <c r="J70" s="2748">
        <v>7</v>
      </c>
      <c r="K70" s="2748">
        <v>5</v>
      </c>
      <c r="L70" s="2748">
        <v>4</v>
      </c>
      <c r="M70" s="2748">
        <v>2</v>
      </c>
      <c r="N70" s="2748">
        <v>5</v>
      </c>
    </row>
    <row r="71" spans="1:14" s="1780" customFormat="1" ht="12.75" customHeight="1">
      <c r="A71" s="2702" t="s">
        <v>2083</v>
      </c>
      <c r="B71" s="2738" t="s">
        <v>2082</v>
      </c>
      <c r="C71" s="2700" t="s">
        <v>347</v>
      </c>
      <c r="D71" s="2697">
        <v>14</v>
      </c>
      <c r="E71" s="2699">
        <v>19</v>
      </c>
      <c r="F71" s="2699">
        <v>17</v>
      </c>
      <c r="G71" s="2699">
        <v>10</v>
      </c>
      <c r="H71" s="2696">
        <v>7</v>
      </c>
      <c r="I71" s="2696">
        <v>11</v>
      </c>
      <c r="J71" s="2696">
        <v>11</v>
      </c>
      <c r="K71" s="2696">
        <v>11</v>
      </c>
      <c r="L71" s="2696">
        <v>27</v>
      </c>
      <c r="M71" s="2696">
        <v>13</v>
      </c>
      <c r="N71" s="2696">
        <v>9</v>
      </c>
    </row>
    <row r="72" spans="1:14" s="2694" customFormat="1" ht="31.15" customHeight="1">
      <c r="A72" s="2702"/>
      <c r="B72" s="2738"/>
      <c r="C72" s="2746" t="s">
        <v>348</v>
      </c>
      <c r="D72" s="2745">
        <v>12</v>
      </c>
      <c r="E72" s="2744">
        <v>12</v>
      </c>
      <c r="F72" s="2744">
        <v>12</v>
      </c>
      <c r="G72" s="2744">
        <v>7</v>
      </c>
      <c r="H72" s="2743">
        <v>7</v>
      </c>
      <c r="I72" s="2743">
        <v>10</v>
      </c>
      <c r="J72" s="2743">
        <v>7</v>
      </c>
      <c r="K72" s="2743">
        <v>4</v>
      </c>
      <c r="L72" s="2743">
        <v>7</v>
      </c>
      <c r="M72" s="2743">
        <v>10</v>
      </c>
      <c r="N72" s="2743">
        <v>5</v>
      </c>
    </row>
    <row r="73" spans="1:14" s="1439" customFormat="1" ht="12.75" customHeight="1">
      <c r="A73" s="2691" t="s">
        <v>2081</v>
      </c>
      <c r="B73" s="2740" t="s">
        <v>2080</v>
      </c>
      <c r="C73" s="2685" t="s">
        <v>347</v>
      </c>
      <c r="D73" s="2742">
        <v>14</v>
      </c>
      <c r="E73" s="2741">
        <v>17</v>
      </c>
      <c r="F73" s="2741">
        <v>17</v>
      </c>
      <c r="G73" s="2741">
        <v>10</v>
      </c>
      <c r="H73" s="1434">
        <v>7</v>
      </c>
      <c r="I73" s="1434">
        <v>10</v>
      </c>
      <c r="J73" s="1434">
        <v>11</v>
      </c>
      <c r="K73" s="1434">
        <v>11</v>
      </c>
      <c r="L73" s="1434">
        <v>21</v>
      </c>
      <c r="M73" s="1434">
        <v>13</v>
      </c>
      <c r="N73" s="1434">
        <v>8</v>
      </c>
    </row>
    <row r="74" spans="1:14" s="2739" customFormat="1" ht="12.75" customHeight="1">
      <c r="A74" s="2691"/>
      <c r="B74" s="2740"/>
      <c r="C74" s="2685" t="s">
        <v>348</v>
      </c>
      <c r="D74" s="2688">
        <v>12</v>
      </c>
      <c r="E74" s="2684">
        <v>12</v>
      </c>
      <c r="F74" s="2684">
        <v>12</v>
      </c>
      <c r="G74" s="2684">
        <v>7</v>
      </c>
      <c r="H74" s="1434">
        <v>7</v>
      </c>
      <c r="I74" s="1434">
        <v>9</v>
      </c>
      <c r="J74" s="1434">
        <v>7</v>
      </c>
      <c r="K74" s="1434">
        <v>4</v>
      </c>
      <c r="L74" s="1434">
        <v>7</v>
      </c>
      <c r="M74" s="1434">
        <v>10</v>
      </c>
      <c r="N74" s="1434">
        <v>5</v>
      </c>
    </row>
    <row r="75" spans="1:14" s="1780" customFormat="1" ht="12.75" customHeight="1">
      <c r="A75" s="2702" t="s">
        <v>2079</v>
      </c>
      <c r="B75" s="2738" t="s">
        <v>2078</v>
      </c>
      <c r="C75" s="2700" t="s">
        <v>347</v>
      </c>
      <c r="D75" s="2697">
        <v>6</v>
      </c>
      <c r="E75" s="2699">
        <v>3</v>
      </c>
      <c r="F75" s="2699">
        <v>2</v>
      </c>
      <c r="G75" s="2699">
        <v>1</v>
      </c>
      <c r="H75" s="2696">
        <v>1</v>
      </c>
      <c r="I75" s="2696">
        <v>3</v>
      </c>
      <c r="J75" s="2696">
        <v>1</v>
      </c>
      <c r="K75" s="2696">
        <v>7</v>
      </c>
      <c r="L75" s="2696">
        <v>1</v>
      </c>
      <c r="M75" s="2696">
        <v>6</v>
      </c>
      <c r="N75" s="2696" t="s">
        <v>49</v>
      </c>
    </row>
    <row r="76" spans="1:14" s="1780" customFormat="1" ht="12.75" customHeight="1">
      <c r="A76" s="2702"/>
      <c r="B76" s="2738"/>
      <c r="C76" s="2700" t="s">
        <v>348</v>
      </c>
      <c r="D76" s="2698" t="s">
        <v>49</v>
      </c>
      <c r="E76" s="2703">
        <v>1</v>
      </c>
      <c r="F76" s="2703">
        <v>1</v>
      </c>
      <c r="G76" s="2703" t="s">
        <v>49</v>
      </c>
      <c r="H76" s="2737">
        <v>5</v>
      </c>
      <c r="I76" s="2737">
        <v>5</v>
      </c>
      <c r="J76" s="2737">
        <v>5</v>
      </c>
      <c r="K76" s="2737">
        <v>2</v>
      </c>
      <c r="L76" s="2737">
        <v>2</v>
      </c>
      <c r="M76" s="2737">
        <v>2</v>
      </c>
      <c r="N76" s="2737">
        <v>2</v>
      </c>
    </row>
    <row r="77" spans="1:14" s="2694" customFormat="1" ht="12.75" customHeight="1">
      <c r="A77" s="2736"/>
      <c r="B77" s="2735"/>
      <c r="C77" s="2734"/>
      <c r="D77" s="2733"/>
      <c r="E77" s="2733"/>
      <c r="F77" s="2732"/>
      <c r="G77" s="2732"/>
      <c r="H77" s="2732"/>
      <c r="I77" s="1868"/>
      <c r="J77" s="1868"/>
      <c r="K77" s="1868"/>
      <c r="L77" s="1868"/>
      <c r="M77" s="1868"/>
      <c r="N77" s="1868"/>
    </row>
    <row r="78" spans="1:14" s="1474" customFormat="1" ht="12.75" customHeight="1">
      <c r="A78" s="2730"/>
      <c r="B78" s="2731"/>
      <c r="C78" s="2730"/>
      <c r="D78" s="2728"/>
      <c r="E78" s="2729"/>
      <c r="F78" s="2729"/>
      <c r="G78" s="2728"/>
      <c r="H78" s="2728"/>
      <c r="I78" s="2728"/>
      <c r="J78" s="2728"/>
      <c r="K78" s="2727"/>
      <c r="L78" s="2727"/>
      <c r="M78" s="2727"/>
      <c r="N78" s="2727"/>
    </row>
    <row r="79" spans="1:14" s="1474" customFormat="1" ht="12.75" customHeight="1">
      <c r="A79" s="2726" t="s">
        <v>16</v>
      </c>
      <c r="B79" s="2726"/>
      <c r="C79" s="1714"/>
      <c r="D79" s="2724"/>
      <c r="E79" s="2725"/>
      <c r="F79" s="2725"/>
      <c r="G79" s="2724"/>
      <c r="H79" s="2724"/>
      <c r="I79" s="2724"/>
      <c r="J79" s="1477"/>
    </row>
    <row r="80" spans="1:14" s="1474" customFormat="1" ht="12.75" customHeight="1">
      <c r="A80" s="2723"/>
      <c r="B80" s="2723"/>
      <c r="C80" s="1714"/>
      <c r="D80" s="2721"/>
      <c r="E80" s="2722"/>
      <c r="F80" s="2722"/>
      <c r="G80" s="2721"/>
      <c r="H80" s="2721"/>
      <c r="I80" s="2721"/>
      <c r="J80" s="1477"/>
    </row>
    <row r="81" spans="1:10" s="1474" customFormat="1" ht="12.75" customHeight="1">
      <c r="A81" s="1714"/>
      <c r="B81" s="1714"/>
      <c r="E81" s="2718"/>
      <c r="F81" s="2718"/>
      <c r="J81" s="1477"/>
    </row>
    <row r="82" spans="1:10" s="1474" customFormat="1" ht="12.75" customHeight="1">
      <c r="A82" s="1714"/>
      <c r="B82" s="1714"/>
      <c r="E82" s="2718"/>
      <c r="F82" s="2718"/>
      <c r="J82" s="1477"/>
    </row>
    <row r="83" spans="1:10" s="1474" customFormat="1" ht="12.75" customHeight="1">
      <c r="A83" s="1714"/>
      <c r="B83" s="1714"/>
      <c r="E83" s="2718"/>
      <c r="F83" s="2718"/>
      <c r="J83" s="1477"/>
    </row>
    <row r="84" spans="1:10" s="1474" customFormat="1" ht="12.75" customHeight="1">
      <c r="A84" s="1714"/>
      <c r="B84" s="1714"/>
      <c r="E84" s="2718"/>
      <c r="F84" s="2718"/>
      <c r="J84" s="1477"/>
    </row>
    <row r="85" spans="1:10" s="1474" customFormat="1" ht="12.75" customHeight="1">
      <c r="A85" s="1714"/>
      <c r="B85" s="1714"/>
      <c r="E85" s="2718"/>
      <c r="F85" s="2718"/>
      <c r="J85" s="1477"/>
    </row>
    <row r="86" spans="1:10" s="1474" customFormat="1" ht="12.75" customHeight="1">
      <c r="A86" s="1714"/>
      <c r="B86" s="1714"/>
      <c r="E86" s="2718"/>
      <c r="F86" s="2718"/>
      <c r="J86" s="1477"/>
    </row>
    <row r="87" spans="1:10" s="1474" customFormat="1" ht="12.75" customHeight="1">
      <c r="A87" s="1714"/>
      <c r="B87" s="1714"/>
      <c r="E87" s="2718"/>
      <c r="F87" s="2718"/>
      <c r="J87" s="1477"/>
    </row>
    <row r="88" spans="1:10" s="1474" customFormat="1" ht="12.75" customHeight="1">
      <c r="A88" s="1714"/>
      <c r="B88" s="1714"/>
      <c r="E88" s="2718"/>
      <c r="F88" s="2718"/>
      <c r="J88" s="1477"/>
    </row>
    <row r="89" spans="1:10" s="1474" customFormat="1" ht="12.75" customHeight="1">
      <c r="A89" s="1714"/>
      <c r="B89" s="1714"/>
      <c r="E89" s="2718"/>
      <c r="F89" s="2718"/>
      <c r="J89" s="1477"/>
    </row>
    <row r="90" spans="1:10" s="1474" customFormat="1" ht="12.75" customHeight="1">
      <c r="A90" s="1714"/>
      <c r="B90" s="1714"/>
      <c r="E90" s="2718"/>
      <c r="F90" s="2718"/>
      <c r="J90" s="1477"/>
    </row>
    <row r="91" spans="1:10" s="1474" customFormat="1" ht="12.75" customHeight="1">
      <c r="A91" s="1714"/>
      <c r="B91" s="1714"/>
      <c r="E91" s="2718"/>
      <c r="F91" s="2718"/>
      <c r="J91" s="1477"/>
    </row>
    <row r="92" spans="1:10" s="1474" customFormat="1" ht="12.75" customHeight="1">
      <c r="A92" s="1714"/>
      <c r="B92" s="1714"/>
      <c r="E92" s="2718"/>
      <c r="F92" s="2718"/>
      <c r="J92" s="1477"/>
    </row>
    <row r="93" spans="1:10" s="1474" customFormat="1" ht="12.75" customHeight="1">
      <c r="A93" s="1714"/>
      <c r="B93" s="1714"/>
      <c r="E93" s="2718"/>
      <c r="F93" s="2718"/>
      <c r="J93" s="1477"/>
    </row>
    <row r="94" spans="1:10" s="1474" customFormat="1" ht="12.75" customHeight="1">
      <c r="A94" s="1714"/>
      <c r="B94" s="1714"/>
      <c r="E94" s="2718"/>
      <c r="F94" s="2718"/>
      <c r="J94" s="1477"/>
    </row>
    <row r="95" spans="1:10" s="1474" customFormat="1" ht="12.75" customHeight="1">
      <c r="A95" s="1714"/>
      <c r="B95" s="1714"/>
      <c r="E95" s="2718"/>
      <c r="F95" s="2718"/>
      <c r="J95" s="1477"/>
    </row>
    <row r="96" spans="1:10" s="1474" customFormat="1" ht="12.75" customHeight="1">
      <c r="A96" s="1714"/>
      <c r="B96" s="1714"/>
      <c r="E96" s="2718"/>
      <c r="F96" s="2718"/>
      <c r="J96" s="1477"/>
    </row>
    <row r="97" spans="1:10" s="1474" customFormat="1" ht="12.75" customHeight="1">
      <c r="A97" s="1714"/>
      <c r="B97" s="1714"/>
      <c r="E97" s="2718"/>
      <c r="F97" s="2718"/>
      <c r="J97" s="1477"/>
    </row>
    <row r="98" spans="1:10" s="1474" customFormat="1" ht="12.75" customHeight="1">
      <c r="A98" s="1714"/>
      <c r="B98" s="1714"/>
      <c r="E98" s="2718"/>
      <c r="F98" s="2718"/>
      <c r="J98" s="1477"/>
    </row>
    <row r="99" spans="1:10" s="1474" customFormat="1" ht="12.75" customHeight="1">
      <c r="A99" s="1714"/>
      <c r="B99" s="1714"/>
      <c r="E99" s="2718"/>
      <c r="F99" s="2718"/>
      <c r="J99" s="1477"/>
    </row>
    <row r="100" spans="1:10" s="1474" customFormat="1" ht="12.75" customHeight="1">
      <c r="A100" s="1714"/>
      <c r="B100" s="1714"/>
      <c r="E100" s="2718"/>
      <c r="F100" s="2718"/>
      <c r="J100" s="1477"/>
    </row>
    <row r="101" spans="1:10" s="1474" customFormat="1" ht="12.75" customHeight="1">
      <c r="A101" s="1714"/>
      <c r="B101" s="1714"/>
      <c r="E101" s="2718"/>
      <c r="F101" s="2718"/>
      <c r="J101" s="1477"/>
    </row>
    <row r="102" spans="1:10" s="1474" customFormat="1" ht="12.75" customHeight="1">
      <c r="A102" s="1714"/>
      <c r="B102" s="1714"/>
      <c r="E102" s="2718"/>
      <c r="F102" s="2718"/>
      <c r="J102" s="1477"/>
    </row>
    <row r="103" spans="1:10" s="1474" customFormat="1" ht="12.75" customHeight="1">
      <c r="A103" s="1714"/>
      <c r="B103" s="1714"/>
      <c r="E103" s="2718"/>
      <c r="F103" s="2718"/>
      <c r="J103" s="1477"/>
    </row>
    <row r="104" spans="1:10" s="1474" customFormat="1" ht="12.75" customHeight="1">
      <c r="A104" s="1714"/>
      <c r="B104" s="1714"/>
      <c r="E104" s="2718"/>
      <c r="F104" s="2718"/>
      <c r="J104" s="1477"/>
    </row>
    <row r="105" spans="1:10" s="1474" customFormat="1" ht="12.75" customHeight="1">
      <c r="A105" s="1714"/>
      <c r="B105" s="1714"/>
      <c r="E105" s="2718"/>
      <c r="F105" s="2718"/>
      <c r="J105" s="1477"/>
    </row>
    <row r="106" spans="1:10" s="1474" customFormat="1" ht="12.75" customHeight="1">
      <c r="A106" s="1714"/>
      <c r="B106" s="1714"/>
      <c r="E106" s="2718"/>
      <c r="F106" s="2718"/>
      <c r="J106" s="1477"/>
    </row>
    <row r="107" spans="1:10" s="1474" customFormat="1" ht="12.75" customHeight="1">
      <c r="A107" s="1714"/>
      <c r="B107" s="1714"/>
      <c r="E107" s="2718"/>
      <c r="F107" s="2718"/>
      <c r="J107" s="1477"/>
    </row>
    <row r="108" spans="1:10" s="1474" customFormat="1" ht="12.75" customHeight="1">
      <c r="A108" s="1714"/>
      <c r="B108" s="1714"/>
      <c r="E108" s="2718"/>
      <c r="F108" s="2718"/>
      <c r="J108" s="1477"/>
    </row>
    <row r="109" spans="1:10" s="1474" customFormat="1" ht="12.75" customHeight="1">
      <c r="A109" s="1714"/>
      <c r="B109" s="1714"/>
      <c r="E109" s="2718"/>
      <c r="F109" s="2718"/>
      <c r="J109" s="1477"/>
    </row>
    <row r="110" spans="1:10" s="1474" customFormat="1" ht="12.75" customHeight="1">
      <c r="A110" s="1714"/>
      <c r="B110" s="1714"/>
      <c r="E110" s="2718"/>
      <c r="F110" s="2718"/>
      <c r="J110" s="1477"/>
    </row>
    <row r="111" spans="1:10" s="1474" customFormat="1" ht="12.75" customHeight="1">
      <c r="A111" s="1714"/>
      <c r="B111" s="1714"/>
      <c r="E111" s="2718"/>
      <c r="F111" s="2718"/>
      <c r="J111" s="1477"/>
    </row>
    <row r="112" spans="1:10" s="1474" customFormat="1" ht="12.75" customHeight="1">
      <c r="A112" s="1714"/>
      <c r="B112" s="1714"/>
      <c r="E112" s="2718"/>
      <c r="F112" s="2718"/>
      <c r="J112" s="1477"/>
    </row>
    <row r="113" spans="1:14" s="1479" customFormat="1" ht="12.75" customHeight="1">
      <c r="A113" s="1736"/>
      <c r="B113" s="1736"/>
      <c r="D113" s="1474"/>
      <c r="E113" s="2718"/>
      <c r="F113" s="2718"/>
      <c r="G113" s="1474"/>
      <c r="H113" s="1474"/>
      <c r="I113" s="1474"/>
      <c r="J113" s="1477"/>
      <c r="K113" s="1474"/>
      <c r="L113" s="1474"/>
      <c r="M113" s="1474"/>
      <c r="N113" s="1474"/>
    </row>
    <row r="114" spans="1:14" s="1479" customFormat="1" ht="12.75" customHeight="1">
      <c r="A114" s="1736"/>
      <c r="B114" s="1736"/>
      <c r="D114" s="1474"/>
      <c r="E114" s="2718"/>
      <c r="F114" s="2718"/>
      <c r="G114" s="1474"/>
      <c r="H114" s="1474"/>
      <c r="I114" s="1474"/>
      <c r="J114" s="1477"/>
      <c r="K114" s="1474"/>
      <c r="L114" s="1474"/>
      <c r="M114" s="1474"/>
      <c r="N114" s="1474"/>
    </row>
    <row r="115" spans="1:14" s="1479" customFormat="1" ht="12.75" customHeight="1">
      <c r="A115" s="1736"/>
      <c r="B115" s="1736"/>
      <c r="D115" s="1474"/>
      <c r="E115" s="2718"/>
      <c r="F115" s="2718"/>
      <c r="G115" s="1474"/>
      <c r="H115" s="1474"/>
      <c r="I115" s="1474"/>
      <c r="J115" s="1477"/>
      <c r="K115" s="1474"/>
      <c r="L115" s="1474"/>
      <c r="M115" s="1474"/>
      <c r="N115" s="1474"/>
    </row>
    <row r="116" spans="1:14" s="1479" customFormat="1" ht="12.75" customHeight="1">
      <c r="A116" s="1736"/>
      <c r="B116" s="1736"/>
      <c r="D116" s="1474"/>
      <c r="E116" s="2718"/>
      <c r="F116" s="2718"/>
      <c r="G116" s="1474"/>
      <c r="H116" s="1474"/>
      <c r="I116" s="1474"/>
      <c r="J116" s="1477"/>
      <c r="K116" s="1474"/>
      <c r="L116" s="1474"/>
      <c r="M116" s="1474"/>
      <c r="N116" s="1474"/>
    </row>
    <row r="117" spans="1:14" s="1479" customFormat="1" ht="12.75" customHeight="1">
      <c r="A117" s="1736"/>
      <c r="B117" s="1736"/>
      <c r="D117" s="1474"/>
      <c r="E117" s="2718"/>
      <c r="F117" s="2718"/>
      <c r="G117" s="1474"/>
      <c r="H117" s="1474"/>
      <c r="I117" s="1474"/>
      <c r="J117" s="1477"/>
      <c r="K117" s="1474"/>
      <c r="L117" s="1474"/>
      <c r="M117" s="1474"/>
      <c r="N117" s="1474"/>
    </row>
    <row r="118" spans="1:14" s="1479" customFormat="1" ht="12.75" customHeight="1">
      <c r="A118" s="1736"/>
      <c r="B118" s="1736"/>
      <c r="D118" s="1474"/>
      <c r="E118" s="2718"/>
      <c r="F118" s="2718"/>
      <c r="G118" s="1474"/>
      <c r="H118" s="1474"/>
      <c r="I118" s="1474"/>
      <c r="J118" s="1477"/>
      <c r="K118" s="1474"/>
      <c r="L118" s="1474"/>
      <c r="M118" s="1474"/>
      <c r="N118" s="1474"/>
    </row>
    <row r="119" spans="1:14" s="1479" customFormat="1" ht="12.75" customHeight="1">
      <c r="A119" s="1736"/>
      <c r="B119" s="1736"/>
      <c r="D119" s="1474"/>
      <c r="E119" s="2718"/>
      <c r="F119" s="2718"/>
      <c r="G119" s="1474"/>
      <c r="H119" s="1474"/>
      <c r="I119" s="1474"/>
      <c r="J119" s="1477"/>
      <c r="K119" s="1474"/>
      <c r="L119" s="1474"/>
      <c r="M119" s="1474"/>
      <c r="N119" s="1474"/>
    </row>
    <row r="120" spans="1:14" s="1479" customFormat="1" ht="12.75" customHeight="1">
      <c r="A120" s="1736"/>
      <c r="B120" s="1736"/>
      <c r="D120" s="1474"/>
      <c r="E120" s="2718"/>
      <c r="F120" s="2718"/>
      <c r="G120" s="1474"/>
      <c r="H120" s="1474"/>
      <c r="I120" s="1474"/>
      <c r="J120" s="1477"/>
      <c r="K120" s="1474"/>
      <c r="L120" s="1474"/>
      <c r="M120" s="1474"/>
      <c r="N120" s="1474"/>
    </row>
    <row r="121" spans="1:14" s="1479" customFormat="1" ht="12.75" customHeight="1">
      <c r="A121" s="1736"/>
      <c r="B121" s="1736"/>
      <c r="D121" s="1474"/>
      <c r="E121" s="2718"/>
      <c r="F121" s="2718"/>
      <c r="G121" s="1474"/>
      <c r="H121" s="1474"/>
      <c r="I121" s="1474"/>
      <c r="J121" s="1477"/>
      <c r="K121" s="1474"/>
      <c r="L121" s="1474"/>
      <c r="M121" s="1474"/>
      <c r="N121" s="1474"/>
    </row>
    <row r="122" spans="1:14" s="1479" customFormat="1" ht="12.75" customHeight="1">
      <c r="A122" s="1736"/>
      <c r="B122" s="1736"/>
      <c r="D122" s="1474"/>
      <c r="E122" s="2718"/>
      <c r="F122" s="2718"/>
      <c r="G122" s="1474"/>
      <c r="H122" s="1474"/>
      <c r="I122" s="1474"/>
      <c r="J122" s="1477"/>
      <c r="K122" s="1474"/>
      <c r="L122" s="1474"/>
      <c r="M122" s="1474"/>
      <c r="N122" s="1474"/>
    </row>
    <row r="123" spans="1:14" s="1479" customFormat="1" ht="12.75" customHeight="1">
      <c r="A123" s="1736"/>
      <c r="B123" s="1736"/>
      <c r="D123" s="1474"/>
      <c r="E123" s="2718"/>
      <c r="F123" s="2718"/>
      <c r="G123" s="1474"/>
      <c r="H123" s="1474"/>
      <c r="I123" s="1474"/>
      <c r="J123" s="1477"/>
      <c r="K123" s="1474"/>
      <c r="L123" s="1474"/>
      <c r="M123" s="1474"/>
      <c r="N123" s="1474"/>
    </row>
    <row r="124" spans="1:14" s="1479" customFormat="1" ht="12.75" customHeight="1">
      <c r="A124" s="1736"/>
      <c r="B124" s="1736"/>
      <c r="D124" s="1474"/>
      <c r="E124" s="2718"/>
      <c r="F124" s="2718"/>
      <c r="G124" s="1474"/>
      <c r="H124" s="1474"/>
      <c r="I124" s="1474"/>
      <c r="J124" s="1477"/>
      <c r="K124" s="1474"/>
      <c r="L124" s="1474"/>
      <c r="M124" s="1474"/>
      <c r="N124" s="1474"/>
    </row>
    <row r="125" spans="1:14" s="1479" customFormat="1" ht="12.75" customHeight="1">
      <c r="A125" s="1736"/>
      <c r="B125" s="1736"/>
      <c r="D125" s="1474"/>
      <c r="E125" s="2718"/>
      <c r="F125" s="2718"/>
      <c r="G125" s="1474"/>
      <c r="H125" s="1474"/>
      <c r="I125" s="1474"/>
      <c r="J125" s="1477"/>
      <c r="K125" s="1474"/>
      <c r="L125" s="1474"/>
      <c r="M125" s="1474"/>
      <c r="N125" s="1474"/>
    </row>
    <row r="126" spans="1:14" s="1479" customFormat="1" ht="12.75" customHeight="1">
      <c r="A126" s="1736"/>
      <c r="B126" s="1736"/>
      <c r="D126" s="1474"/>
      <c r="E126" s="2718"/>
      <c r="F126" s="2718"/>
      <c r="G126" s="1474"/>
      <c r="H126" s="1474"/>
      <c r="I126" s="1474"/>
      <c r="J126" s="1477"/>
      <c r="K126" s="1474"/>
      <c r="L126" s="1474"/>
      <c r="M126" s="1474"/>
      <c r="N126" s="1474"/>
    </row>
    <row r="127" spans="1:14" s="1479" customFormat="1" ht="12.75" customHeight="1">
      <c r="A127" s="1736"/>
      <c r="B127" s="1736"/>
      <c r="D127" s="1474"/>
      <c r="E127" s="2718"/>
      <c r="F127" s="2718"/>
      <c r="G127" s="1474"/>
      <c r="H127" s="1474"/>
      <c r="I127" s="1474"/>
      <c r="J127" s="1477"/>
      <c r="K127" s="1474"/>
      <c r="L127" s="1474"/>
      <c r="M127" s="1474"/>
      <c r="N127" s="1474"/>
    </row>
    <row r="128" spans="1:14" s="1479" customFormat="1" ht="12.75" customHeight="1">
      <c r="A128" s="1736"/>
      <c r="B128" s="1736"/>
      <c r="D128" s="1474"/>
      <c r="E128" s="2718"/>
      <c r="F128" s="2718"/>
      <c r="G128" s="1474"/>
      <c r="H128" s="1474"/>
      <c r="I128" s="1474"/>
      <c r="J128" s="1477"/>
      <c r="K128" s="1474"/>
      <c r="L128" s="1474"/>
      <c r="M128" s="1474"/>
      <c r="N128" s="1474"/>
    </row>
    <row r="129" spans="1:14" s="1479" customFormat="1" ht="12.75" customHeight="1">
      <c r="A129" s="1736"/>
      <c r="B129" s="1736"/>
      <c r="D129" s="1474"/>
      <c r="E129" s="2718"/>
      <c r="F129" s="2718"/>
      <c r="G129" s="1474"/>
      <c r="H129" s="1474"/>
      <c r="I129" s="1474"/>
      <c r="J129" s="1477"/>
      <c r="K129" s="1474"/>
      <c r="L129" s="1474"/>
      <c r="M129" s="1474"/>
      <c r="N129" s="1474"/>
    </row>
    <row r="130" spans="1:14" s="1479" customFormat="1" ht="12.75" customHeight="1">
      <c r="A130" s="1736"/>
      <c r="B130" s="1736"/>
      <c r="D130" s="1474"/>
      <c r="E130" s="2718"/>
      <c r="F130" s="2718"/>
      <c r="G130" s="1474"/>
      <c r="H130" s="1474"/>
      <c r="I130" s="1474"/>
      <c r="J130" s="1477"/>
      <c r="K130" s="1474"/>
      <c r="L130" s="1474"/>
      <c r="M130" s="1474"/>
      <c r="N130" s="1474"/>
    </row>
    <row r="131" spans="1:14" s="1479" customFormat="1" ht="12.75" customHeight="1">
      <c r="A131" s="1736"/>
      <c r="B131" s="1736"/>
      <c r="D131" s="1474"/>
      <c r="E131" s="2718"/>
      <c r="F131" s="2718"/>
      <c r="G131" s="1474"/>
      <c r="H131" s="1474"/>
      <c r="I131" s="1474"/>
      <c r="J131" s="1477"/>
      <c r="K131" s="1474"/>
      <c r="L131" s="1474"/>
      <c r="M131" s="1474"/>
      <c r="N131" s="1474"/>
    </row>
    <row r="132" spans="1:14" s="1479" customFormat="1" ht="12.75" customHeight="1">
      <c r="A132" s="1736"/>
      <c r="B132" s="1736"/>
      <c r="D132" s="1474"/>
      <c r="E132" s="2718"/>
      <c r="F132" s="2718"/>
      <c r="G132" s="1474"/>
      <c r="H132" s="1474"/>
      <c r="I132" s="1474"/>
      <c r="J132" s="1477"/>
      <c r="K132" s="1474"/>
      <c r="L132" s="1474"/>
      <c r="M132" s="1474"/>
      <c r="N132" s="1474"/>
    </row>
    <row r="133" spans="1:14" s="1479" customFormat="1" ht="12.75" customHeight="1">
      <c r="A133" s="1736"/>
      <c r="B133" s="1736"/>
      <c r="D133" s="1474"/>
      <c r="E133" s="2718"/>
      <c r="F133" s="2718"/>
      <c r="G133" s="1474"/>
      <c r="H133" s="1474"/>
      <c r="I133" s="1474"/>
      <c r="J133" s="1477"/>
      <c r="K133" s="1474"/>
      <c r="L133" s="1474"/>
      <c r="M133" s="1474"/>
      <c r="N133" s="1474"/>
    </row>
    <row r="134" spans="1:14" s="1479" customFormat="1" ht="12.75" customHeight="1">
      <c r="A134" s="1736"/>
      <c r="B134" s="1736"/>
      <c r="D134" s="1474"/>
      <c r="E134" s="2718"/>
      <c r="F134" s="2718"/>
      <c r="G134" s="1474"/>
      <c r="H134" s="1474"/>
      <c r="I134" s="1474"/>
      <c r="J134" s="1477"/>
      <c r="K134" s="1474"/>
      <c r="L134" s="1474"/>
      <c r="M134" s="1474"/>
      <c r="N134" s="1474"/>
    </row>
    <row r="135" spans="1:14" s="1479" customFormat="1" ht="12.75" customHeight="1">
      <c r="A135" s="1736"/>
      <c r="B135" s="1736"/>
      <c r="D135" s="1474"/>
      <c r="E135" s="2718"/>
      <c r="F135" s="2718"/>
      <c r="G135" s="1474"/>
      <c r="H135" s="1474"/>
      <c r="I135" s="1474"/>
      <c r="J135" s="1477"/>
      <c r="K135" s="1474"/>
      <c r="L135" s="1474"/>
      <c r="M135" s="1474"/>
      <c r="N135" s="1474"/>
    </row>
    <row r="136" spans="1:14" s="1479" customFormat="1" ht="12.75" customHeight="1">
      <c r="A136" s="1736"/>
      <c r="B136" s="1736"/>
      <c r="D136" s="1474"/>
      <c r="E136" s="2718"/>
      <c r="F136" s="2718"/>
      <c r="G136" s="1474"/>
      <c r="H136" s="1474"/>
      <c r="I136" s="1474"/>
      <c r="J136" s="1477"/>
      <c r="K136" s="1474"/>
      <c r="L136" s="1474"/>
      <c r="M136" s="1474"/>
      <c r="N136" s="1474"/>
    </row>
    <row r="137" spans="1:14" s="1479" customFormat="1" ht="12.75" customHeight="1">
      <c r="A137" s="1736"/>
      <c r="B137" s="1736"/>
      <c r="D137" s="1474"/>
      <c r="E137" s="2718"/>
      <c r="F137" s="2718"/>
      <c r="G137" s="1474"/>
      <c r="H137" s="1474"/>
      <c r="I137" s="1474"/>
      <c r="J137" s="1477"/>
      <c r="K137" s="1474"/>
      <c r="L137" s="1474"/>
      <c r="M137" s="1474"/>
      <c r="N137" s="1474"/>
    </row>
    <row r="138" spans="1:14" s="1479" customFormat="1" ht="12.75" customHeight="1">
      <c r="A138" s="1736"/>
      <c r="B138" s="1736"/>
      <c r="D138" s="1474"/>
      <c r="E138" s="2718"/>
      <c r="F138" s="2718"/>
      <c r="G138" s="1474"/>
      <c r="H138" s="1474"/>
      <c r="I138" s="1474"/>
      <c r="J138" s="1477"/>
      <c r="K138" s="1474"/>
      <c r="L138" s="1474"/>
      <c r="M138" s="1474"/>
      <c r="N138" s="1474"/>
    </row>
    <row r="139" spans="1:14" s="1479" customFormat="1" ht="12.75" customHeight="1">
      <c r="A139" s="1736"/>
      <c r="B139" s="1736"/>
      <c r="D139" s="1474"/>
      <c r="E139" s="2718"/>
      <c r="F139" s="2718"/>
      <c r="G139" s="1474"/>
      <c r="H139" s="1474"/>
      <c r="I139" s="1474"/>
      <c r="J139" s="1477"/>
      <c r="K139" s="1474"/>
      <c r="L139" s="1474"/>
      <c r="M139" s="1474"/>
      <c r="N139" s="1474"/>
    </row>
    <row r="140" spans="1:14" s="1479" customFormat="1" ht="12.75" customHeight="1">
      <c r="A140" s="1736"/>
      <c r="B140" s="1736"/>
      <c r="D140" s="1474"/>
      <c r="E140" s="2718"/>
      <c r="F140" s="2718"/>
      <c r="G140" s="1474"/>
      <c r="H140" s="1474"/>
      <c r="I140" s="1474"/>
      <c r="J140" s="1477"/>
      <c r="K140" s="1474"/>
      <c r="L140" s="1474"/>
      <c r="M140" s="1474"/>
      <c r="N140" s="1474"/>
    </row>
    <row r="141" spans="1:14" s="1479" customFormat="1" ht="12.75" customHeight="1">
      <c r="A141" s="1736"/>
      <c r="B141" s="1736"/>
      <c r="D141" s="1474"/>
      <c r="E141" s="2718"/>
      <c r="F141" s="2718"/>
      <c r="G141" s="1474"/>
      <c r="H141" s="1474"/>
      <c r="I141" s="1474"/>
      <c r="J141" s="1477"/>
      <c r="K141" s="1474"/>
      <c r="L141" s="1474"/>
      <c r="M141" s="1474"/>
      <c r="N141" s="1474"/>
    </row>
    <row r="142" spans="1:14" s="1479" customFormat="1" ht="12.75" customHeight="1">
      <c r="A142" s="1736"/>
      <c r="B142" s="1736"/>
      <c r="D142" s="1474"/>
      <c r="E142" s="2718"/>
      <c r="F142" s="2718"/>
      <c r="G142" s="1474"/>
      <c r="H142" s="1474"/>
      <c r="I142" s="1474"/>
      <c r="J142" s="1477"/>
      <c r="K142" s="1474"/>
      <c r="L142" s="1474"/>
      <c r="M142" s="1474"/>
      <c r="N142" s="1474"/>
    </row>
    <row r="143" spans="1:14" s="1479" customFormat="1" ht="12.75" customHeight="1">
      <c r="A143" s="1736"/>
      <c r="B143" s="1736"/>
      <c r="D143" s="1474"/>
      <c r="E143" s="2718"/>
      <c r="F143" s="2718"/>
      <c r="G143" s="1474"/>
      <c r="H143" s="1474"/>
      <c r="I143" s="1474"/>
      <c r="J143" s="1477"/>
      <c r="K143" s="1474"/>
      <c r="L143" s="1474"/>
      <c r="M143" s="1474"/>
      <c r="N143" s="1474"/>
    </row>
    <row r="144" spans="1:14" s="1479" customFormat="1" ht="12.75" customHeight="1">
      <c r="A144" s="1736"/>
      <c r="B144" s="1736"/>
      <c r="D144" s="1474"/>
      <c r="E144" s="2718"/>
      <c r="F144" s="2718"/>
      <c r="G144" s="1474"/>
      <c r="H144" s="1474"/>
      <c r="I144" s="1474"/>
      <c r="J144" s="1477"/>
      <c r="K144" s="1474"/>
      <c r="L144" s="1474"/>
      <c r="M144" s="1474"/>
      <c r="N144" s="1474"/>
    </row>
    <row r="145" spans="1:14" s="1479" customFormat="1" ht="12.75" customHeight="1">
      <c r="A145" s="1736"/>
      <c r="B145" s="1736"/>
      <c r="D145" s="1474"/>
      <c r="E145" s="2718"/>
      <c r="F145" s="2718"/>
      <c r="G145" s="1474"/>
      <c r="H145" s="1474"/>
      <c r="I145" s="1474"/>
      <c r="J145" s="1477"/>
      <c r="K145" s="1474"/>
      <c r="L145" s="1474"/>
      <c r="M145" s="1474"/>
      <c r="N145" s="1474"/>
    </row>
    <row r="146" spans="1:14" s="1479" customFormat="1" ht="12.75" customHeight="1">
      <c r="A146" s="1736"/>
      <c r="B146" s="1736"/>
      <c r="D146" s="1474"/>
      <c r="E146" s="2718"/>
      <c r="F146" s="2718"/>
      <c r="G146" s="1474"/>
      <c r="H146" s="1474"/>
      <c r="I146" s="1474"/>
      <c r="J146" s="1477"/>
      <c r="K146" s="1474"/>
      <c r="L146" s="1474"/>
      <c r="M146" s="1474"/>
      <c r="N146" s="1474"/>
    </row>
    <row r="147" spans="1:14" s="1479" customFormat="1" ht="12.75" customHeight="1">
      <c r="A147" s="1736"/>
      <c r="B147" s="1736"/>
      <c r="D147" s="1474"/>
      <c r="E147" s="2718"/>
      <c r="F147" s="2718"/>
      <c r="G147" s="1474"/>
      <c r="H147" s="1474"/>
      <c r="I147" s="1474"/>
      <c r="J147" s="1477"/>
      <c r="K147" s="1474"/>
      <c r="L147" s="1474"/>
      <c r="M147" s="1474"/>
      <c r="N147" s="1474"/>
    </row>
    <row r="148" spans="1:14" s="1479" customFormat="1" ht="12.75" customHeight="1">
      <c r="A148" s="1736"/>
      <c r="B148" s="1736"/>
      <c r="D148" s="1474"/>
      <c r="E148" s="2718"/>
      <c r="F148" s="2718"/>
      <c r="G148" s="1474"/>
      <c r="H148" s="1474"/>
      <c r="I148" s="1474"/>
      <c r="J148" s="1477"/>
      <c r="K148" s="1474"/>
      <c r="L148" s="1474"/>
      <c r="M148" s="1474"/>
      <c r="N148" s="1474"/>
    </row>
    <row r="149" spans="1:14" s="1479" customFormat="1" ht="12.75" customHeight="1">
      <c r="A149" s="1736"/>
      <c r="B149" s="1736"/>
      <c r="D149" s="1474"/>
      <c r="E149" s="2718"/>
      <c r="F149" s="2718"/>
      <c r="G149" s="1474"/>
      <c r="H149" s="1474"/>
      <c r="I149" s="1474"/>
      <c r="J149" s="1477"/>
      <c r="K149" s="1474"/>
      <c r="L149" s="1474"/>
      <c r="M149" s="1474"/>
      <c r="N149" s="1474"/>
    </row>
    <row r="150" spans="1:14" s="1479" customFormat="1" ht="12.75" customHeight="1">
      <c r="A150" s="1736"/>
      <c r="B150" s="1736"/>
      <c r="D150" s="1474"/>
      <c r="E150" s="2718"/>
      <c r="F150" s="2718"/>
      <c r="G150" s="1474"/>
      <c r="H150" s="1474"/>
      <c r="I150" s="1474"/>
      <c r="J150" s="1477"/>
      <c r="K150" s="1474"/>
      <c r="L150" s="1474"/>
      <c r="M150" s="1474"/>
      <c r="N150" s="1474"/>
    </row>
    <row r="151" spans="1:14" s="1479" customFormat="1" ht="12.75" customHeight="1">
      <c r="A151" s="1736"/>
      <c r="B151" s="1736"/>
      <c r="D151" s="1474"/>
      <c r="E151" s="2718"/>
      <c r="F151" s="2718"/>
      <c r="G151" s="1474"/>
      <c r="H151" s="1474"/>
      <c r="I151" s="1474"/>
      <c r="J151" s="1477"/>
      <c r="K151" s="1474"/>
      <c r="L151" s="1474"/>
      <c r="M151" s="1474"/>
      <c r="N151" s="1474"/>
    </row>
    <row r="152" spans="1:14" s="1479" customFormat="1" ht="12.75" customHeight="1">
      <c r="A152" s="1736"/>
      <c r="B152" s="1736"/>
      <c r="D152" s="1474"/>
      <c r="E152" s="2718"/>
      <c r="F152" s="2718"/>
      <c r="G152" s="1474"/>
      <c r="H152" s="1474"/>
      <c r="I152" s="1474"/>
      <c r="J152" s="1477"/>
      <c r="K152" s="1474"/>
      <c r="L152" s="1474"/>
      <c r="M152" s="1474"/>
      <c r="N152" s="1474"/>
    </row>
    <row r="153" spans="1:14" s="1479" customFormat="1" ht="12.75" customHeight="1">
      <c r="A153" s="1736"/>
      <c r="B153" s="1736"/>
      <c r="D153" s="1474"/>
      <c r="E153" s="2718"/>
      <c r="F153" s="2718"/>
      <c r="G153" s="1474"/>
      <c r="H153" s="1474"/>
      <c r="I153" s="1474"/>
      <c r="J153" s="1477"/>
      <c r="K153" s="1474"/>
      <c r="L153" s="1474"/>
      <c r="M153" s="1474"/>
      <c r="N153" s="1474"/>
    </row>
    <row r="154" spans="1:14" s="1479" customFormat="1" ht="12.75" customHeight="1">
      <c r="A154" s="1736"/>
      <c r="B154" s="1736"/>
      <c r="D154" s="1474"/>
      <c r="E154" s="2718"/>
      <c r="F154" s="2718"/>
      <c r="G154" s="1474"/>
      <c r="H154" s="1474"/>
      <c r="I154" s="1474"/>
      <c r="J154" s="1477"/>
      <c r="K154" s="1474"/>
      <c r="L154" s="1474"/>
      <c r="M154" s="1474"/>
      <c r="N154" s="1474"/>
    </row>
    <row r="155" spans="1:14" s="1479" customFormat="1" ht="12.75" customHeight="1">
      <c r="A155" s="1736"/>
      <c r="B155" s="1736"/>
      <c r="D155" s="1474"/>
      <c r="E155" s="2718"/>
      <c r="F155" s="2718"/>
      <c r="G155" s="1474"/>
      <c r="H155" s="1474"/>
      <c r="I155" s="1474"/>
      <c r="J155" s="1477"/>
      <c r="K155" s="1474"/>
      <c r="L155" s="1474"/>
      <c r="M155" s="1474"/>
      <c r="N155" s="1474"/>
    </row>
    <row r="156" spans="1:14" ht="12.75" customHeight="1">
      <c r="B156" s="2719"/>
      <c r="C156" s="1375"/>
    </row>
    <row r="157" spans="1:14" ht="12.75" customHeight="1">
      <c r="B157" s="2719"/>
      <c r="C157" s="1375"/>
    </row>
    <row r="158" spans="1:14" ht="12.75" customHeight="1">
      <c r="B158" s="2719"/>
      <c r="C158" s="1375"/>
    </row>
    <row r="159" spans="1:14" ht="12.75" customHeight="1">
      <c r="B159" s="2719"/>
      <c r="C159" s="1375"/>
    </row>
    <row r="160" spans="1:14" ht="12.75" customHeight="1">
      <c r="B160" s="2719"/>
      <c r="C160" s="1375"/>
    </row>
    <row r="161" spans="2:3" ht="12.75" customHeight="1">
      <c r="B161" s="2719"/>
      <c r="C161" s="1375"/>
    </row>
    <row r="162" spans="2:3" ht="12.75" customHeight="1">
      <c r="B162" s="2719"/>
      <c r="C162" s="1375"/>
    </row>
    <row r="163" spans="2:3" ht="12.75" customHeight="1">
      <c r="B163" s="2719"/>
      <c r="C163" s="1375"/>
    </row>
    <row r="164" spans="2:3" ht="12.75" customHeight="1">
      <c r="B164" s="2719"/>
      <c r="C164" s="1375"/>
    </row>
    <row r="165" spans="2:3" ht="12.75" customHeight="1">
      <c r="B165" s="2719"/>
      <c r="C165" s="1375"/>
    </row>
    <row r="166" spans="2:3" ht="12.75" customHeight="1">
      <c r="B166" s="2719"/>
      <c r="C166" s="1375"/>
    </row>
    <row r="167" spans="2:3" ht="12.75" customHeight="1">
      <c r="B167" s="2719"/>
      <c r="C167" s="1375"/>
    </row>
    <row r="168" spans="2:3" ht="12.75" customHeight="1">
      <c r="B168" s="2719"/>
      <c r="C168" s="1375"/>
    </row>
    <row r="169" spans="2:3" ht="12.75" customHeight="1">
      <c r="B169" s="2719"/>
      <c r="C169" s="1375"/>
    </row>
    <row r="170" spans="2:3" ht="12.75" customHeight="1">
      <c r="B170" s="2719"/>
      <c r="C170" s="1375"/>
    </row>
    <row r="171" spans="2:3" ht="12.75" customHeight="1">
      <c r="B171" s="2719"/>
      <c r="C171" s="1375"/>
    </row>
    <row r="172" spans="2:3" ht="12.75" customHeight="1">
      <c r="B172" s="2719"/>
      <c r="C172" s="1375"/>
    </row>
    <row r="173" spans="2:3" ht="12.75" customHeight="1">
      <c r="B173" s="2719"/>
      <c r="C173" s="1375"/>
    </row>
    <row r="174" spans="2:3" ht="12.75" customHeight="1">
      <c r="B174" s="2719"/>
      <c r="C174" s="1375"/>
    </row>
    <row r="175" spans="2:3" ht="12.75" customHeight="1">
      <c r="B175" s="2719"/>
      <c r="C175" s="1375"/>
    </row>
    <row r="176" spans="2:3" ht="12.75" customHeight="1">
      <c r="B176" s="2719"/>
      <c r="C176" s="1375"/>
    </row>
    <row r="177" spans="2:3" ht="12.75" customHeight="1">
      <c r="B177" s="2719"/>
      <c r="C177" s="1375"/>
    </row>
    <row r="178" spans="2:3" ht="12.75" customHeight="1">
      <c r="B178" s="2719"/>
      <c r="C178" s="1375"/>
    </row>
    <row r="179" spans="2:3" ht="12.75" customHeight="1">
      <c r="B179" s="2719"/>
      <c r="C179" s="1375"/>
    </row>
    <row r="180" spans="2:3" ht="12.75" customHeight="1">
      <c r="B180" s="2719"/>
      <c r="C180" s="1375"/>
    </row>
    <row r="181" spans="2:3" ht="12.75" customHeight="1">
      <c r="B181" s="2719"/>
      <c r="C181" s="1375"/>
    </row>
    <row r="182" spans="2:3" ht="12.75" customHeight="1">
      <c r="B182" s="2719"/>
      <c r="C182" s="1375"/>
    </row>
    <row r="183" spans="2:3" ht="12.75" customHeight="1">
      <c r="B183" s="2719"/>
      <c r="C183" s="1375"/>
    </row>
    <row r="184" spans="2:3" ht="12.75" customHeight="1">
      <c r="B184" s="2719"/>
      <c r="C184" s="1375"/>
    </row>
    <row r="185" spans="2:3" ht="12.75" customHeight="1">
      <c r="B185" s="2719"/>
      <c r="C185" s="1375"/>
    </row>
    <row r="186" spans="2:3" ht="12.75" customHeight="1">
      <c r="B186" s="2719"/>
      <c r="C186" s="1375"/>
    </row>
    <row r="187" spans="2:3" ht="12.75" customHeight="1">
      <c r="B187" s="2719"/>
      <c r="C187" s="1375"/>
    </row>
    <row r="188" spans="2:3" ht="12.75" customHeight="1">
      <c r="B188" s="2719"/>
      <c r="C188" s="1375"/>
    </row>
    <row r="189" spans="2:3" ht="12.75" customHeight="1">
      <c r="B189" s="2719"/>
      <c r="C189" s="1375"/>
    </row>
    <row r="190" spans="2:3" ht="12.75" customHeight="1">
      <c r="B190" s="2719"/>
      <c r="C190" s="1375"/>
    </row>
    <row r="191" spans="2:3" ht="12.75" customHeight="1">
      <c r="B191" s="2719"/>
      <c r="C191" s="1375"/>
    </row>
    <row r="192" spans="2:3" ht="12.75" customHeight="1">
      <c r="B192" s="2719"/>
      <c r="C192" s="1375"/>
    </row>
    <row r="193" spans="2:3" ht="12.75" customHeight="1">
      <c r="B193" s="2719"/>
      <c r="C193" s="1375"/>
    </row>
    <row r="194" spans="2:3" ht="12.75" customHeight="1">
      <c r="B194" s="2719"/>
      <c r="C194" s="1375"/>
    </row>
    <row r="195" spans="2:3" ht="12.75" customHeight="1">
      <c r="B195" s="2719"/>
      <c r="C195" s="1375"/>
    </row>
    <row r="196" spans="2:3" ht="12.75" customHeight="1">
      <c r="B196" s="2719"/>
      <c r="C196" s="1375"/>
    </row>
    <row r="197" spans="2:3" ht="12.75" customHeight="1">
      <c r="B197" s="2719"/>
      <c r="C197" s="1375"/>
    </row>
    <row r="198" spans="2:3" ht="12.75" customHeight="1">
      <c r="B198" s="2719"/>
      <c r="C198" s="1375"/>
    </row>
    <row r="199" spans="2:3" ht="12.75" customHeight="1">
      <c r="B199" s="2719"/>
      <c r="C199" s="1375"/>
    </row>
    <row r="200" spans="2:3" ht="12.75" customHeight="1">
      <c r="B200" s="2719"/>
      <c r="C200" s="1375"/>
    </row>
    <row r="201" spans="2:3" ht="12.75" customHeight="1">
      <c r="B201" s="2719"/>
      <c r="C201" s="1375"/>
    </row>
    <row r="202" spans="2:3" ht="12.75" customHeight="1">
      <c r="B202" s="2719"/>
      <c r="C202" s="1375"/>
    </row>
    <row r="203" spans="2:3" ht="12.75" customHeight="1">
      <c r="B203" s="2719"/>
      <c r="C203" s="1375"/>
    </row>
    <row r="204" spans="2:3" ht="12.75" customHeight="1">
      <c r="B204" s="2719"/>
      <c r="C204" s="1375"/>
    </row>
    <row r="205" spans="2:3" ht="12.75" customHeight="1">
      <c r="B205" s="2719"/>
      <c r="C205" s="1375"/>
    </row>
    <row r="206" spans="2:3" ht="12.75" customHeight="1">
      <c r="B206" s="2719"/>
      <c r="C206" s="1375"/>
    </row>
    <row r="207" spans="2:3" ht="12.75" customHeight="1">
      <c r="B207" s="2719"/>
      <c r="C207" s="1375"/>
    </row>
    <row r="208" spans="2:3" ht="12.75" customHeight="1">
      <c r="B208" s="2719"/>
      <c r="C208" s="1375"/>
    </row>
    <row r="209" spans="2:3" ht="12.75" customHeight="1">
      <c r="B209" s="2719"/>
      <c r="C209" s="1375"/>
    </row>
    <row r="210" spans="2:3" ht="12.75" customHeight="1">
      <c r="B210" s="2719"/>
      <c r="C210" s="1375"/>
    </row>
    <row r="211" spans="2:3" ht="12.75" customHeight="1">
      <c r="B211" s="2719"/>
      <c r="C211" s="1375"/>
    </row>
    <row r="212" spans="2:3" ht="12.75" customHeight="1">
      <c r="B212" s="2719"/>
      <c r="C212" s="1375"/>
    </row>
    <row r="213" spans="2:3" ht="12.75" customHeight="1">
      <c r="B213" s="2719"/>
      <c r="C213" s="1375"/>
    </row>
    <row r="214" spans="2:3" ht="12.75" customHeight="1">
      <c r="B214" s="2719"/>
      <c r="C214" s="1375"/>
    </row>
    <row r="215" spans="2:3" ht="12.75" customHeight="1">
      <c r="B215" s="2719"/>
      <c r="C215" s="1375"/>
    </row>
    <row r="216" spans="2:3" ht="12.75" customHeight="1">
      <c r="B216" s="2719"/>
      <c r="C216" s="1375"/>
    </row>
    <row r="217" spans="2:3" ht="12.75" customHeight="1">
      <c r="B217" s="2719"/>
      <c r="C217" s="1375"/>
    </row>
    <row r="218" spans="2:3" ht="12.75" customHeight="1">
      <c r="B218" s="2719"/>
      <c r="C218" s="1375"/>
    </row>
    <row r="219" spans="2:3" ht="12.75" customHeight="1">
      <c r="B219" s="2719"/>
      <c r="C219" s="1375"/>
    </row>
    <row r="220" spans="2:3" ht="12.75" customHeight="1">
      <c r="B220" s="2719"/>
      <c r="C220" s="1375"/>
    </row>
    <row r="221" spans="2:3" ht="12.75" customHeight="1">
      <c r="B221" s="2719"/>
      <c r="C221" s="1375"/>
    </row>
    <row r="222" spans="2:3" ht="12.75" customHeight="1">
      <c r="B222" s="2719"/>
      <c r="C222" s="1375"/>
    </row>
    <row r="223" spans="2:3" ht="12.75" customHeight="1">
      <c r="B223" s="2719"/>
      <c r="C223" s="1375"/>
    </row>
    <row r="224" spans="2:3" ht="12.75" customHeight="1">
      <c r="B224" s="2719"/>
      <c r="C224" s="1375"/>
    </row>
    <row r="225" spans="2:3" ht="12.75" customHeight="1">
      <c r="B225" s="2719"/>
      <c r="C225" s="1375"/>
    </row>
    <row r="226" spans="2:3" ht="12.75" customHeight="1">
      <c r="B226" s="2719"/>
      <c r="C226" s="1375"/>
    </row>
    <row r="227" spans="2:3" ht="12.75" customHeight="1">
      <c r="B227" s="2719"/>
      <c r="C227" s="1375"/>
    </row>
    <row r="228" spans="2:3" ht="12.75" customHeight="1">
      <c r="B228" s="2719"/>
      <c r="C228" s="1375"/>
    </row>
    <row r="229" spans="2:3" ht="12.75" customHeight="1">
      <c r="B229" s="2719"/>
      <c r="C229" s="1375"/>
    </row>
    <row r="230" spans="2:3" ht="12.75" customHeight="1">
      <c r="B230" s="2719"/>
      <c r="C230" s="1375"/>
    </row>
    <row r="231" spans="2:3" ht="12.75" customHeight="1">
      <c r="B231" s="2719"/>
      <c r="C231" s="1375"/>
    </row>
    <row r="232" spans="2:3" ht="12.75" customHeight="1">
      <c r="B232" s="2719"/>
      <c r="C232" s="1375"/>
    </row>
    <row r="233" spans="2:3" ht="12.75" customHeight="1">
      <c r="B233" s="2719"/>
      <c r="C233" s="1375"/>
    </row>
    <row r="234" spans="2:3" ht="12.75" customHeight="1">
      <c r="B234" s="2719"/>
      <c r="C234" s="1375"/>
    </row>
    <row r="235" spans="2:3" ht="12.75" customHeight="1">
      <c r="B235" s="2719"/>
      <c r="C235" s="1375"/>
    </row>
    <row r="236" spans="2:3" ht="12.75" customHeight="1">
      <c r="B236" s="2719"/>
      <c r="C236" s="1375"/>
    </row>
    <row r="237" spans="2:3" ht="12.75" customHeight="1">
      <c r="B237" s="2719"/>
      <c r="C237" s="1375"/>
    </row>
    <row r="238" spans="2:3" ht="12.75" customHeight="1">
      <c r="B238" s="2719"/>
      <c r="C238" s="1375"/>
    </row>
    <row r="239" spans="2:3" ht="12.75" customHeight="1">
      <c r="B239" s="2719"/>
      <c r="C239" s="1375"/>
    </row>
    <row r="240" spans="2:3" ht="12.75" customHeight="1">
      <c r="B240" s="2719"/>
      <c r="C240" s="1375"/>
    </row>
    <row r="241" spans="2:3" ht="12.75" customHeight="1">
      <c r="B241" s="2719"/>
      <c r="C241" s="1375"/>
    </row>
    <row r="242" spans="2:3" ht="12.75" customHeight="1">
      <c r="B242" s="2719"/>
      <c r="C242" s="1375"/>
    </row>
    <row r="243" spans="2:3" ht="12.75" customHeight="1">
      <c r="B243" s="2719"/>
      <c r="C243" s="1375"/>
    </row>
    <row r="244" spans="2:3" ht="12.75" customHeight="1">
      <c r="B244" s="2719"/>
      <c r="C244" s="1375"/>
    </row>
    <row r="245" spans="2:3" ht="12.75" customHeight="1">
      <c r="B245" s="2719"/>
      <c r="C245" s="1375"/>
    </row>
    <row r="246" spans="2:3" ht="12.75" customHeight="1">
      <c r="B246" s="2719"/>
      <c r="C246" s="1375"/>
    </row>
    <row r="247" spans="2:3" ht="12.75" customHeight="1">
      <c r="B247" s="2719"/>
      <c r="C247" s="1375"/>
    </row>
    <row r="248" spans="2:3" ht="12.75" customHeight="1">
      <c r="B248" s="2719"/>
      <c r="C248" s="1375"/>
    </row>
    <row r="249" spans="2:3" ht="12.75" customHeight="1">
      <c r="B249" s="2719"/>
      <c r="C249" s="1375"/>
    </row>
    <row r="250" spans="2:3" ht="12.75" customHeight="1">
      <c r="B250" s="2719"/>
      <c r="C250" s="1375"/>
    </row>
    <row r="251" spans="2:3" ht="12.75" customHeight="1">
      <c r="B251" s="2719"/>
      <c r="C251" s="1375"/>
    </row>
    <row r="252" spans="2:3" ht="12.75" customHeight="1">
      <c r="B252" s="2719"/>
      <c r="C252" s="1375"/>
    </row>
    <row r="253" spans="2:3" ht="12.75" customHeight="1">
      <c r="B253" s="2719"/>
      <c r="C253" s="1375"/>
    </row>
    <row r="254" spans="2:3" ht="12.75" customHeight="1">
      <c r="B254" s="2719"/>
      <c r="C254" s="1375"/>
    </row>
    <row r="255" spans="2:3" ht="12.75" customHeight="1">
      <c r="B255" s="2719"/>
      <c r="C255" s="1375"/>
    </row>
    <row r="256" spans="2:3" ht="12.75" customHeight="1">
      <c r="B256" s="2719"/>
      <c r="C256" s="1375"/>
    </row>
    <row r="257" spans="2:3" ht="12.75" customHeight="1">
      <c r="B257" s="2719"/>
      <c r="C257" s="1375"/>
    </row>
    <row r="258" spans="2:3" ht="12.75" customHeight="1">
      <c r="B258" s="2719"/>
      <c r="C258" s="1375"/>
    </row>
    <row r="259" spans="2:3" ht="12.75" customHeight="1">
      <c r="B259" s="2719"/>
      <c r="C259" s="1375"/>
    </row>
    <row r="260" spans="2:3" ht="12.75" customHeight="1">
      <c r="B260" s="2719"/>
      <c r="C260" s="1375"/>
    </row>
    <row r="261" spans="2:3" ht="12.75" customHeight="1">
      <c r="B261" s="2719"/>
      <c r="C261" s="1375"/>
    </row>
    <row r="262" spans="2:3" ht="12.75" customHeight="1">
      <c r="B262" s="2719"/>
      <c r="C262" s="1375"/>
    </row>
    <row r="263" spans="2:3" ht="12.75" customHeight="1">
      <c r="B263" s="2719"/>
      <c r="C263" s="1375"/>
    </row>
    <row r="264" spans="2:3" ht="12.75" customHeight="1">
      <c r="B264" s="2719"/>
      <c r="C264" s="1375"/>
    </row>
    <row r="265" spans="2:3" ht="12.75" customHeight="1">
      <c r="B265" s="2719"/>
      <c r="C265" s="1375"/>
    </row>
    <row r="266" spans="2:3" ht="12.75" customHeight="1">
      <c r="B266" s="2719"/>
      <c r="C266" s="1375"/>
    </row>
    <row r="267" spans="2:3" ht="12.75" customHeight="1">
      <c r="B267" s="2719"/>
      <c r="C267" s="1375"/>
    </row>
    <row r="268" spans="2:3" ht="12.75" customHeight="1">
      <c r="B268" s="2719"/>
      <c r="C268" s="1375"/>
    </row>
    <row r="269" spans="2:3" ht="12.75" customHeight="1">
      <c r="B269" s="2719"/>
      <c r="C269" s="1375"/>
    </row>
    <row r="270" spans="2:3" ht="12.75" customHeight="1">
      <c r="B270" s="2719"/>
      <c r="C270" s="1375"/>
    </row>
    <row r="271" spans="2:3" ht="12.75" customHeight="1">
      <c r="B271" s="2719"/>
      <c r="C271" s="1375"/>
    </row>
    <row r="272" spans="2:3" ht="12.75" customHeight="1">
      <c r="B272" s="2719"/>
      <c r="C272" s="1375"/>
    </row>
    <row r="273" spans="2:3" ht="12.75" customHeight="1">
      <c r="B273" s="2719"/>
      <c r="C273" s="1375"/>
    </row>
    <row r="274" spans="2:3" ht="12.75" customHeight="1">
      <c r="B274" s="2719"/>
      <c r="C274" s="1375"/>
    </row>
    <row r="275" spans="2:3" ht="12.75" customHeight="1">
      <c r="B275" s="2719"/>
      <c r="C275" s="1375"/>
    </row>
    <row r="276" spans="2:3" ht="12.75" customHeight="1">
      <c r="B276" s="2719"/>
      <c r="C276" s="1375"/>
    </row>
    <row r="277" spans="2:3" ht="12.75" customHeight="1">
      <c r="B277" s="2719"/>
      <c r="C277" s="1375"/>
    </row>
    <row r="278" spans="2:3" ht="12.75" customHeight="1">
      <c r="B278" s="2719"/>
      <c r="C278" s="1375"/>
    </row>
    <row r="279" spans="2:3" ht="12.75" customHeight="1">
      <c r="B279" s="2719"/>
      <c r="C279" s="1375"/>
    </row>
    <row r="280" spans="2:3" ht="12.75" customHeight="1">
      <c r="B280" s="2719"/>
      <c r="C280" s="1375"/>
    </row>
    <row r="281" spans="2:3" ht="12.75" customHeight="1">
      <c r="B281" s="2719"/>
      <c r="C281" s="1375"/>
    </row>
    <row r="282" spans="2:3" ht="12.75" customHeight="1">
      <c r="B282" s="2719"/>
      <c r="C282" s="1375"/>
    </row>
    <row r="283" spans="2:3" ht="12.75" customHeight="1">
      <c r="B283" s="2719"/>
      <c r="C283" s="1375"/>
    </row>
    <row r="284" spans="2:3" ht="12.75" customHeight="1">
      <c r="B284" s="2719"/>
      <c r="C284" s="1375"/>
    </row>
    <row r="285" spans="2:3" ht="12.75" customHeight="1">
      <c r="B285" s="2719"/>
      <c r="C285" s="1375"/>
    </row>
    <row r="286" spans="2:3" ht="12.75" customHeight="1">
      <c r="B286" s="2719"/>
      <c r="C286" s="1375"/>
    </row>
    <row r="287" spans="2:3" ht="12.75" customHeight="1">
      <c r="B287" s="2719"/>
      <c r="C287" s="1375"/>
    </row>
    <row r="288" spans="2:3" ht="12.75" customHeight="1">
      <c r="B288" s="2719"/>
      <c r="C288" s="1375"/>
    </row>
    <row r="289" spans="2:3" ht="12.75" customHeight="1">
      <c r="B289" s="2719"/>
      <c r="C289" s="1375"/>
    </row>
    <row r="290" spans="2:3" ht="12.75" customHeight="1">
      <c r="B290" s="2719"/>
      <c r="C290" s="1375"/>
    </row>
    <row r="291" spans="2:3" ht="12.75" customHeight="1">
      <c r="B291" s="2719"/>
      <c r="C291" s="1375"/>
    </row>
    <row r="292" spans="2:3" ht="12.75" customHeight="1">
      <c r="B292" s="2719"/>
      <c r="C292" s="1375"/>
    </row>
    <row r="293" spans="2:3" ht="12.75" customHeight="1">
      <c r="B293" s="2719"/>
      <c r="C293" s="1375"/>
    </row>
    <row r="294" spans="2:3" ht="12.75" customHeight="1">
      <c r="B294" s="2719"/>
      <c r="C294" s="1375"/>
    </row>
    <row r="295" spans="2:3" ht="12.75" customHeight="1">
      <c r="B295" s="2719"/>
      <c r="C295" s="1375"/>
    </row>
    <row r="296" spans="2:3" ht="12.75" customHeight="1">
      <c r="B296" s="2719"/>
      <c r="C296" s="1375"/>
    </row>
    <row r="297" spans="2:3" ht="12.75" customHeight="1">
      <c r="B297" s="2719"/>
      <c r="C297" s="1375"/>
    </row>
    <row r="298" spans="2:3" ht="12.75" customHeight="1">
      <c r="B298" s="2719"/>
      <c r="C298" s="1375"/>
    </row>
    <row r="299" spans="2:3" ht="12.75" customHeight="1">
      <c r="B299" s="2719"/>
      <c r="C299" s="1375"/>
    </row>
    <row r="300" spans="2:3" ht="12.75" customHeight="1">
      <c r="B300" s="2719"/>
      <c r="C300" s="1375"/>
    </row>
    <row r="301" spans="2:3" ht="12.75" customHeight="1">
      <c r="B301" s="2719"/>
      <c r="C301" s="1375"/>
    </row>
    <row r="302" spans="2:3" ht="12.75" customHeight="1">
      <c r="B302" s="2719"/>
      <c r="C302" s="1375"/>
    </row>
    <row r="303" spans="2:3" ht="12.75" customHeight="1">
      <c r="B303" s="2719"/>
      <c r="C303" s="1375"/>
    </row>
    <row r="304" spans="2:3" ht="12.75" customHeight="1">
      <c r="B304" s="2719"/>
      <c r="C304" s="1375"/>
    </row>
    <row r="305" spans="2:3" ht="12.75" customHeight="1">
      <c r="B305" s="2719"/>
      <c r="C305" s="1375"/>
    </row>
    <row r="306" spans="2:3" ht="12.75" customHeight="1">
      <c r="B306" s="2719"/>
      <c r="C306" s="1375"/>
    </row>
    <row r="307" spans="2:3" ht="12.75" customHeight="1">
      <c r="B307" s="2719"/>
      <c r="C307" s="1375"/>
    </row>
    <row r="308" spans="2:3" ht="12.75" customHeight="1">
      <c r="B308" s="2719"/>
      <c r="C308" s="1375"/>
    </row>
    <row r="309" spans="2:3" ht="12.75" customHeight="1">
      <c r="B309" s="2719"/>
      <c r="C309" s="1375"/>
    </row>
    <row r="310" spans="2:3" ht="12.75" customHeight="1">
      <c r="B310" s="2719"/>
      <c r="C310" s="1375"/>
    </row>
    <row r="311" spans="2:3" ht="12.75" customHeight="1">
      <c r="B311" s="2719"/>
      <c r="C311" s="1375"/>
    </row>
    <row r="312" spans="2:3" ht="12.75" customHeight="1">
      <c r="B312" s="2719"/>
      <c r="C312" s="1375"/>
    </row>
    <row r="313" spans="2:3" ht="12.75" customHeight="1">
      <c r="B313" s="2719"/>
      <c r="C313" s="1375"/>
    </row>
    <row r="314" spans="2:3" ht="12.75" customHeight="1">
      <c r="B314" s="2719"/>
      <c r="C314" s="1375"/>
    </row>
    <row r="315" spans="2:3" ht="12.75" customHeight="1">
      <c r="B315" s="2719"/>
      <c r="C315" s="1375"/>
    </row>
    <row r="316" spans="2:3" ht="12.75" customHeight="1">
      <c r="B316" s="2719"/>
      <c r="C316" s="1375"/>
    </row>
    <row r="317" spans="2:3" ht="12.75" customHeight="1">
      <c r="B317" s="2719"/>
      <c r="C317" s="1375"/>
    </row>
    <row r="318" spans="2:3" ht="12.75" customHeight="1">
      <c r="B318" s="2719"/>
      <c r="C318" s="1375"/>
    </row>
    <row r="319" spans="2:3" ht="12.75" customHeight="1">
      <c r="B319" s="2719"/>
      <c r="C319" s="1375"/>
    </row>
    <row r="320" spans="2:3" ht="12.75" customHeight="1">
      <c r="B320" s="2719"/>
      <c r="C320" s="1375"/>
    </row>
    <row r="321" spans="2:3" ht="12.75" customHeight="1">
      <c r="B321" s="2719"/>
      <c r="C321" s="1375"/>
    </row>
    <row r="322" spans="2:3" ht="12.75" customHeight="1">
      <c r="B322" s="2719"/>
      <c r="C322" s="1375"/>
    </row>
    <row r="323" spans="2:3" ht="12.75" customHeight="1">
      <c r="B323" s="2719"/>
      <c r="C323" s="1375"/>
    </row>
    <row r="324" spans="2:3" ht="12.75" customHeight="1">
      <c r="B324" s="2719"/>
      <c r="C324" s="1375"/>
    </row>
    <row r="325" spans="2:3" ht="12.75" customHeight="1">
      <c r="B325" s="2719"/>
      <c r="C325" s="1375"/>
    </row>
    <row r="326" spans="2:3" ht="12.75" customHeight="1">
      <c r="B326" s="2719"/>
      <c r="C326" s="1375"/>
    </row>
    <row r="327" spans="2:3" ht="12.75" customHeight="1">
      <c r="B327" s="2719"/>
      <c r="C327" s="1375"/>
    </row>
    <row r="328" spans="2:3" ht="12.75" customHeight="1">
      <c r="B328" s="2719"/>
      <c r="C328" s="1375"/>
    </row>
    <row r="329" spans="2:3" ht="12.75" customHeight="1">
      <c r="B329" s="2719"/>
      <c r="C329" s="1375"/>
    </row>
    <row r="330" spans="2:3" ht="12.75" customHeight="1">
      <c r="B330" s="2719"/>
      <c r="C330" s="1375"/>
    </row>
    <row r="331" spans="2:3" ht="12.75" customHeight="1">
      <c r="B331" s="2719"/>
      <c r="C331" s="1375"/>
    </row>
    <row r="332" spans="2:3" ht="12.75" customHeight="1">
      <c r="B332" s="2719"/>
      <c r="C332" s="1375"/>
    </row>
    <row r="333" spans="2:3" ht="12.75" customHeight="1">
      <c r="B333" s="2719"/>
      <c r="C333" s="1375"/>
    </row>
    <row r="334" spans="2:3" ht="12.75" customHeight="1">
      <c r="B334" s="2719"/>
      <c r="C334" s="1375"/>
    </row>
    <row r="335" spans="2:3" ht="12.75" customHeight="1">
      <c r="B335" s="2719"/>
      <c r="C335" s="1375"/>
    </row>
    <row r="336" spans="2:3" ht="12.75" customHeight="1">
      <c r="B336" s="2719"/>
      <c r="C336" s="1375"/>
    </row>
    <row r="337" spans="2:3" ht="12.75" customHeight="1">
      <c r="B337" s="2719"/>
      <c r="C337" s="1375"/>
    </row>
    <row r="338" spans="2:3" ht="12.75" customHeight="1">
      <c r="B338" s="2719"/>
      <c r="C338" s="1375"/>
    </row>
    <row r="339" spans="2:3" ht="12.75" customHeight="1">
      <c r="B339" s="2719"/>
      <c r="C339" s="1375"/>
    </row>
    <row r="340" spans="2:3" ht="12.75" customHeight="1">
      <c r="B340" s="2719"/>
      <c r="C340" s="1375"/>
    </row>
    <row r="341" spans="2:3" ht="12.75" customHeight="1">
      <c r="B341" s="2719"/>
      <c r="C341" s="1375"/>
    </row>
    <row r="342" spans="2:3" ht="12.75" customHeight="1">
      <c r="B342" s="2719"/>
      <c r="C342" s="1375"/>
    </row>
    <row r="343" spans="2:3" ht="12.75" customHeight="1">
      <c r="B343" s="2719"/>
      <c r="C343" s="1375"/>
    </row>
    <row r="344" spans="2:3" ht="12.75" customHeight="1">
      <c r="B344" s="2719"/>
      <c r="C344" s="1375"/>
    </row>
    <row r="345" spans="2:3" ht="12.75" customHeight="1">
      <c r="B345" s="2719"/>
      <c r="C345" s="1375"/>
    </row>
    <row r="346" spans="2:3" ht="12.75" customHeight="1">
      <c r="B346" s="2719"/>
      <c r="C346" s="1375"/>
    </row>
    <row r="347" spans="2:3" ht="12.75" customHeight="1">
      <c r="B347" s="2719"/>
      <c r="C347" s="1375"/>
    </row>
    <row r="348" spans="2:3" ht="12.75" customHeight="1">
      <c r="B348" s="2719"/>
      <c r="C348" s="1375"/>
    </row>
    <row r="349" spans="2:3" ht="12.75" customHeight="1">
      <c r="B349" s="2719"/>
      <c r="C349" s="1375"/>
    </row>
    <row r="350" spans="2:3" ht="12.75" customHeight="1">
      <c r="B350" s="2719"/>
      <c r="C350" s="1375"/>
    </row>
    <row r="351" spans="2:3" ht="12.75" customHeight="1">
      <c r="B351" s="2719"/>
      <c r="C351" s="1375"/>
    </row>
    <row r="352" spans="2:3" ht="12.75" customHeight="1">
      <c r="B352" s="2719"/>
      <c r="C352" s="1375"/>
    </row>
    <row r="353" spans="2:3" ht="12.75" customHeight="1">
      <c r="B353" s="2719"/>
      <c r="C353" s="1375"/>
    </row>
    <row r="354" spans="2:3" ht="12.75" customHeight="1">
      <c r="B354" s="2719"/>
      <c r="C354" s="1375"/>
    </row>
    <row r="355" spans="2:3" ht="12.75" customHeight="1">
      <c r="B355" s="2719"/>
      <c r="C355" s="1375"/>
    </row>
    <row r="356" spans="2:3" ht="12.75" customHeight="1">
      <c r="B356" s="2719"/>
      <c r="C356" s="1375"/>
    </row>
    <row r="357" spans="2:3" ht="12.75" customHeight="1">
      <c r="B357" s="2719"/>
      <c r="C357" s="1375"/>
    </row>
    <row r="358" spans="2:3" ht="12.75" customHeight="1">
      <c r="B358" s="2719"/>
      <c r="C358" s="1375"/>
    </row>
    <row r="359" spans="2:3" ht="12.75" customHeight="1">
      <c r="B359" s="2719"/>
      <c r="C359" s="1375"/>
    </row>
    <row r="360" spans="2:3" ht="12.75" customHeight="1">
      <c r="B360" s="2719"/>
      <c r="C360" s="1375"/>
    </row>
    <row r="361" spans="2:3" ht="12.75" customHeight="1">
      <c r="B361" s="2719"/>
      <c r="C361" s="1375"/>
    </row>
    <row r="362" spans="2:3" ht="12.75" customHeight="1">
      <c r="B362" s="2719"/>
      <c r="C362" s="1375"/>
    </row>
    <row r="363" spans="2:3" ht="12.75" customHeight="1">
      <c r="B363" s="2719"/>
      <c r="C363" s="1375"/>
    </row>
    <row r="364" spans="2:3" ht="12.75" customHeight="1">
      <c r="B364" s="2719"/>
      <c r="C364" s="1375"/>
    </row>
    <row r="365" spans="2:3" ht="12.75" customHeight="1">
      <c r="B365" s="2719"/>
      <c r="C365" s="1375"/>
    </row>
    <row r="366" spans="2:3" ht="12.75" customHeight="1">
      <c r="B366" s="2719"/>
      <c r="C366" s="1375"/>
    </row>
    <row r="367" spans="2:3" ht="12.75" customHeight="1">
      <c r="B367" s="2719"/>
      <c r="C367" s="1375"/>
    </row>
    <row r="368" spans="2:3" ht="12.75" customHeight="1">
      <c r="B368" s="2719"/>
      <c r="C368" s="1375"/>
    </row>
    <row r="369" spans="2:3" ht="12.75" customHeight="1">
      <c r="B369" s="2719"/>
      <c r="C369" s="1375"/>
    </row>
    <row r="370" spans="2:3" ht="12.75" customHeight="1">
      <c r="B370" s="2719"/>
      <c r="C370" s="1375"/>
    </row>
    <row r="371" spans="2:3" ht="12.75" customHeight="1">
      <c r="B371" s="2719"/>
      <c r="C371" s="1375"/>
    </row>
    <row r="372" spans="2:3" ht="12.75" customHeight="1">
      <c r="B372" s="2719"/>
      <c r="C372" s="1375"/>
    </row>
    <row r="373" spans="2:3" ht="12.75" customHeight="1">
      <c r="B373" s="2719"/>
      <c r="C373" s="1375"/>
    </row>
    <row r="374" spans="2:3" ht="12.75" customHeight="1">
      <c r="B374" s="2719"/>
      <c r="C374" s="1375"/>
    </row>
    <row r="375" spans="2:3" ht="12.75" customHeight="1">
      <c r="B375" s="2719"/>
      <c r="C375" s="1375"/>
    </row>
    <row r="376" spans="2:3" ht="12.75" customHeight="1">
      <c r="B376" s="2719"/>
      <c r="C376" s="1375"/>
    </row>
    <row r="377" spans="2:3" ht="12.75" customHeight="1">
      <c r="B377" s="2719"/>
      <c r="C377" s="1375"/>
    </row>
    <row r="378" spans="2:3" ht="12.75" customHeight="1">
      <c r="B378" s="2719"/>
      <c r="C378" s="1375"/>
    </row>
    <row r="379" spans="2:3" ht="12.75" customHeight="1">
      <c r="B379" s="2719"/>
      <c r="C379" s="1375"/>
    </row>
    <row r="380" spans="2:3" ht="12.75" customHeight="1">
      <c r="B380" s="2719"/>
      <c r="C380" s="1375"/>
    </row>
    <row r="381" spans="2:3" ht="12.75" customHeight="1">
      <c r="B381" s="2719"/>
      <c r="C381" s="1375"/>
    </row>
    <row r="382" spans="2:3" ht="12.75" customHeight="1">
      <c r="B382" s="2719"/>
      <c r="C382" s="1375"/>
    </row>
    <row r="383" spans="2:3" ht="12.75" customHeight="1">
      <c r="B383" s="2719"/>
      <c r="C383" s="1375"/>
    </row>
    <row r="384" spans="2:3" ht="12.75" customHeight="1">
      <c r="B384" s="2719"/>
      <c r="C384" s="1375"/>
    </row>
    <row r="385" spans="2:3" ht="12.75" customHeight="1">
      <c r="B385" s="2719"/>
      <c r="C385" s="1375"/>
    </row>
    <row r="386" spans="2:3" ht="12.75" customHeight="1">
      <c r="B386" s="2719"/>
      <c r="C386" s="1375"/>
    </row>
    <row r="387" spans="2:3" ht="12.75" customHeight="1">
      <c r="B387" s="2719"/>
      <c r="C387" s="1375"/>
    </row>
  </sheetData>
  <mergeCells count="65">
    <mergeCell ref="B73:B74"/>
    <mergeCell ref="A62:A63"/>
    <mergeCell ref="B62:B63"/>
    <mergeCell ref="A64:A65"/>
    <mergeCell ref="B64:B65"/>
    <mergeCell ref="A66:A67"/>
    <mergeCell ref="A1:F1"/>
    <mergeCell ref="A79:B79"/>
    <mergeCell ref="A75:A77"/>
    <mergeCell ref="B75:B77"/>
    <mergeCell ref="L1:N1"/>
    <mergeCell ref="A69:A70"/>
    <mergeCell ref="B69:B70"/>
    <mergeCell ref="A71:A72"/>
    <mergeCell ref="B71:B72"/>
    <mergeCell ref="A73:A74"/>
    <mergeCell ref="B66:B67"/>
    <mergeCell ref="A55:A57"/>
    <mergeCell ref="B55:B57"/>
    <mergeCell ref="A58:A59"/>
    <mergeCell ref="B58:B59"/>
    <mergeCell ref="A60:A61"/>
    <mergeCell ref="B60:B61"/>
    <mergeCell ref="A47:A48"/>
    <mergeCell ref="B47:B48"/>
    <mergeCell ref="A49:A51"/>
    <mergeCell ref="B49:B51"/>
    <mergeCell ref="A52:A54"/>
    <mergeCell ref="B52:B54"/>
    <mergeCell ref="A41:A42"/>
    <mergeCell ref="B41:B42"/>
    <mergeCell ref="A43:A44"/>
    <mergeCell ref="B43:B44"/>
    <mergeCell ref="A45:A46"/>
    <mergeCell ref="B45:B46"/>
    <mergeCell ref="A34:A36"/>
    <mergeCell ref="B34:B36"/>
    <mergeCell ref="A37:A38"/>
    <mergeCell ref="B37:B38"/>
    <mergeCell ref="A39:A40"/>
    <mergeCell ref="B39:B40"/>
    <mergeCell ref="A27:A28"/>
    <mergeCell ref="B27:B28"/>
    <mergeCell ref="A30:A31"/>
    <mergeCell ref="B30:B31"/>
    <mergeCell ref="A32:A33"/>
    <mergeCell ref="B32:B33"/>
    <mergeCell ref="A20:A21"/>
    <mergeCell ref="B20:B21"/>
    <mergeCell ref="A22:A24"/>
    <mergeCell ref="B22:B24"/>
    <mergeCell ref="A25:A26"/>
    <mergeCell ref="B25:B26"/>
    <mergeCell ref="A14:A15"/>
    <mergeCell ref="B14:B15"/>
    <mergeCell ref="A16:A17"/>
    <mergeCell ref="B16:B17"/>
    <mergeCell ref="A18:A19"/>
    <mergeCell ref="B18:B19"/>
    <mergeCell ref="A8:A9"/>
    <mergeCell ref="B8:B9"/>
    <mergeCell ref="A10:A11"/>
    <mergeCell ref="B10:B11"/>
    <mergeCell ref="A12:A13"/>
    <mergeCell ref="B12:B13"/>
  </mergeCells>
  <hyperlinks>
    <hyperlink ref="L1" location="Contents!A1" display="back to contents"/>
  </hyperlinks>
  <printOptions gridLinesSet="0"/>
  <pageMargins left="0.59055118110236227" right="0.39370078740157483" top="0.78740157480314965" bottom="0.6692913385826772" header="0.19685039370078741" footer="0.19685039370078741"/>
  <pageSetup paperSize="9" scale="7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showGridLines="0" zoomScaleNormal="100" workbookViewId="0">
      <selection sqref="A1:I1"/>
    </sheetView>
  </sheetViews>
  <sheetFormatPr defaultRowHeight="12.75"/>
  <cols>
    <col min="1" max="1" width="9" style="1341" customWidth="1"/>
    <col min="2" max="2" width="33.42578125" style="1341" customWidth="1"/>
    <col min="3" max="3" width="2.85546875" style="1341" customWidth="1"/>
    <col min="4" max="8" width="5.5703125" style="1375" bestFit="1" customWidth="1"/>
    <col min="9" max="9" width="5" style="1375" customWidth="1"/>
    <col min="10" max="14" width="5" style="1341" customWidth="1"/>
    <col min="15" max="16384" width="9.140625" style="1341"/>
  </cols>
  <sheetData>
    <row r="1" spans="1:16" ht="18" customHeight="1">
      <c r="A1" s="2541" t="s">
        <v>2107</v>
      </c>
      <c r="B1" s="2541"/>
      <c r="C1" s="2541"/>
      <c r="D1" s="2541"/>
      <c r="E1" s="2541"/>
      <c r="F1" s="2541"/>
      <c r="G1" s="2541"/>
      <c r="H1" s="2541"/>
      <c r="I1" s="2541"/>
      <c r="L1" s="2188" t="s">
        <v>18</v>
      </c>
      <c r="M1" s="2188"/>
      <c r="N1" s="2188"/>
      <c r="O1" s="1414"/>
      <c r="P1" s="1414"/>
    </row>
    <row r="2" spans="1:16" ht="15" customHeight="1">
      <c r="A2" s="1786"/>
      <c r="K2" s="2825"/>
      <c r="L2" s="2825"/>
      <c r="M2" s="2825"/>
      <c r="N2" s="2825"/>
    </row>
    <row r="3" spans="1:16" s="1379" customFormat="1" ht="12.75" customHeight="1">
      <c r="A3" s="2376" t="s">
        <v>2076</v>
      </c>
      <c r="B3" s="2824"/>
      <c r="C3" s="1459"/>
      <c r="D3" s="2551"/>
      <c r="E3" s="2551"/>
      <c r="F3" s="2551"/>
      <c r="G3" s="2551"/>
      <c r="H3" s="2551"/>
      <c r="I3" s="2551"/>
      <c r="J3" s="1692"/>
      <c r="K3" s="2711"/>
      <c r="L3" s="2711"/>
      <c r="M3" s="2711"/>
    </row>
    <row r="4" spans="1:16" s="1379" customFormat="1" ht="12.75" customHeight="1">
      <c r="A4" s="2419"/>
      <c r="B4" s="1749" t="s">
        <v>2075</v>
      </c>
      <c r="C4" s="1717"/>
      <c r="D4" s="2823">
        <v>2010</v>
      </c>
      <c r="E4" s="2823">
        <v>2011</v>
      </c>
      <c r="F4" s="2823">
        <v>2012</v>
      </c>
      <c r="G4" s="2823">
        <v>2013</v>
      </c>
      <c r="H4" s="2822">
        <v>2014</v>
      </c>
      <c r="I4" s="2822">
        <v>2015</v>
      </c>
      <c r="J4" s="2822">
        <v>2016</v>
      </c>
      <c r="K4" s="2822">
        <v>2017</v>
      </c>
      <c r="L4" s="1720">
        <v>2018</v>
      </c>
      <c r="M4" s="2821">
        <v>2019</v>
      </c>
      <c r="N4" s="2821">
        <v>2020</v>
      </c>
    </row>
    <row r="5" spans="1:16" s="1379" customFormat="1" ht="12.75" customHeight="1">
      <c r="A5" s="2377"/>
      <c r="B5" s="2820"/>
      <c r="C5" s="1460"/>
      <c r="D5" s="2819"/>
      <c r="E5" s="2819"/>
      <c r="F5" s="2819"/>
      <c r="G5" s="2819"/>
      <c r="H5" s="2818"/>
      <c r="I5" s="2818"/>
      <c r="J5" s="2818"/>
      <c r="K5" s="2818"/>
      <c r="L5" s="1485"/>
      <c r="M5" s="2817"/>
      <c r="N5" s="2817"/>
    </row>
    <row r="6" spans="1:16" s="1479" customFormat="1" ht="12.75" customHeight="1">
      <c r="A6" s="2713"/>
      <c r="B6" s="2816" t="s">
        <v>2074</v>
      </c>
      <c r="C6" s="2770" t="s">
        <v>346</v>
      </c>
      <c r="D6" s="2792">
        <v>4.9000000000000004</v>
      </c>
      <c r="E6" s="2792">
        <v>5.0999999999999996</v>
      </c>
      <c r="F6" s="2792">
        <v>4.7</v>
      </c>
      <c r="G6" s="2792">
        <v>4.2</v>
      </c>
      <c r="H6" s="2792">
        <v>4</v>
      </c>
      <c r="I6" s="2791">
        <v>3.8</v>
      </c>
      <c r="J6" s="2791">
        <v>4.3</v>
      </c>
      <c r="K6" s="2791">
        <v>4.2</v>
      </c>
      <c r="L6" s="2790">
        <v>3.7</v>
      </c>
      <c r="M6" s="2790">
        <v>3.5</v>
      </c>
      <c r="N6" s="2790">
        <v>4.2</v>
      </c>
      <c r="P6" s="1341"/>
    </row>
    <row r="7" spans="1:16" s="2815" customFormat="1" ht="12.75" customHeight="1">
      <c r="A7" s="2769"/>
      <c r="B7" s="2814"/>
      <c r="C7" s="2700" t="s">
        <v>347</v>
      </c>
      <c r="D7" s="2792">
        <v>5.2</v>
      </c>
      <c r="E7" s="2792">
        <v>5.0999999999999996</v>
      </c>
      <c r="F7" s="2792">
        <v>4.5999999999999996</v>
      </c>
      <c r="G7" s="2792">
        <v>3.7</v>
      </c>
      <c r="H7" s="2792">
        <v>3.8</v>
      </c>
      <c r="I7" s="2791">
        <v>3.7</v>
      </c>
      <c r="J7" s="2791">
        <v>4.0999999999999996</v>
      </c>
      <c r="K7" s="2791">
        <v>4.5999999999999996</v>
      </c>
      <c r="L7" s="2790">
        <v>3.4</v>
      </c>
      <c r="M7" s="2790">
        <v>3.5</v>
      </c>
      <c r="N7" s="2790">
        <v>4.4000000000000004</v>
      </c>
      <c r="P7" s="1341"/>
    </row>
    <row r="8" spans="1:16" s="2813" customFormat="1" ht="12.75" customHeight="1">
      <c r="A8" s="2767"/>
      <c r="B8" s="2814"/>
      <c r="C8" s="2746" t="s">
        <v>348</v>
      </c>
      <c r="D8" s="2787">
        <v>4.5999999999999996</v>
      </c>
      <c r="E8" s="2787">
        <v>5.0999999999999996</v>
      </c>
      <c r="F8" s="2787">
        <v>4.9000000000000004</v>
      </c>
      <c r="G8" s="2787">
        <v>4.7</v>
      </c>
      <c r="H8" s="2787">
        <v>4.2</v>
      </c>
      <c r="I8" s="2786">
        <v>4</v>
      </c>
      <c r="J8" s="2786">
        <v>4.5999999999999996</v>
      </c>
      <c r="K8" s="2786">
        <v>3.9</v>
      </c>
      <c r="L8" s="2785">
        <v>3.9</v>
      </c>
      <c r="M8" s="2785">
        <v>3.5</v>
      </c>
      <c r="N8" s="2785">
        <v>4</v>
      </c>
      <c r="P8" s="1341"/>
    </row>
    <row r="9" spans="1:16" s="2789" customFormat="1" ht="12.75" customHeight="1">
      <c r="A9" s="2793" t="s">
        <v>2071</v>
      </c>
      <c r="B9" s="2738" t="s">
        <v>2106</v>
      </c>
      <c r="C9" s="2700" t="s">
        <v>347</v>
      </c>
      <c r="D9" s="2792">
        <v>4.8</v>
      </c>
      <c r="E9" s="2792">
        <v>4.5</v>
      </c>
      <c r="F9" s="2792">
        <v>4</v>
      </c>
      <c r="G9" s="2792">
        <v>3.1</v>
      </c>
      <c r="H9" s="2792">
        <v>3.5</v>
      </c>
      <c r="I9" s="2791">
        <v>3.2</v>
      </c>
      <c r="J9" s="2791">
        <v>3.5</v>
      </c>
      <c r="K9" s="2791">
        <v>4</v>
      </c>
      <c r="L9" s="2790">
        <v>3.1</v>
      </c>
      <c r="M9" s="2790">
        <v>2.9</v>
      </c>
      <c r="N9" s="2790">
        <v>3.7</v>
      </c>
      <c r="P9" s="1341"/>
    </row>
    <row r="10" spans="1:16" s="2775" customFormat="1" ht="18.75" customHeight="1">
      <c r="A10" s="2788"/>
      <c r="B10" s="2738"/>
      <c r="C10" s="2746" t="s">
        <v>348</v>
      </c>
      <c r="D10" s="2787">
        <v>4.0999999999999996</v>
      </c>
      <c r="E10" s="2787">
        <v>4.8</v>
      </c>
      <c r="F10" s="2787">
        <v>4.3</v>
      </c>
      <c r="G10" s="2787">
        <v>4.4000000000000004</v>
      </c>
      <c r="H10" s="2787">
        <v>3.6</v>
      </c>
      <c r="I10" s="2786">
        <v>3.1</v>
      </c>
      <c r="J10" s="2786">
        <v>3.7</v>
      </c>
      <c r="K10" s="2786">
        <v>3.3</v>
      </c>
      <c r="L10" s="2785">
        <v>3.5</v>
      </c>
      <c r="M10" s="2785">
        <v>3.2</v>
      </c>
      <c r="N10" s="2785">
        <v>3.5</v>
      </c>
      <c r="P10" s="1341"/>
    </row>
    <row r="11" spans="1:16" s="2789" customFormat="1" ht="12.75" customHeight="1">
      <c r="A11" s="2807" t="s">
        <v>2065</v>
      </c>
      <c r="B11" s="2800" t="s">
        <v>2064</v>
      </c>
      <c r="C11" s="2806" t="s">
        <v>347</v>
      </c>
      <c r="D11" s="2804">
        <v>1.2</v>
      </c>
      <c r="E11" s="2804">
        <v>1</v>
      </c>
      <c r="F11" s="2804">
        <v>1.1000000000000001</v>
      </c>
      <c r="G11" s="2804">
        <v>0.9</v>
      </c>
      <c r="H11" s="2804">
        <v>1.3</v>
      </c>
      <c r="I11" s="1808">
        <v>0.6</v>
      </c>
      <c r="J11" s="1808">
        <v>1.3</v>
      </c>
      <c r="K11" s="1808">
        <v>1.1000000000000001</v>
      </c>
      <c r="L11" s="2808">
        <v>0.6</v>
      </c>
      <c r="M11" s="2808">
        <v>0.6</v>
      </c>
      <c r="N11" s="2808">
        <v>0.5</v>
      </c>
      <c r="P11" s="1341"/>
    </row>
    <row r="12" spans="1:16" s="2809" customFormat="1" ht="27.75" customHeight="1">
      <c r="A12" s="2812"/>
      <c r="B12" s="2800"/>
      <c r="C12" s="2811" t="s">
        <v>348</v>
      </c>
      <c r="D12" s="2797">
        <v>0.7</v>
      </c>
      <c r="E12" s="2797">
        <v>1.2</v>
      </c>
      <c r="F12" s="2797">
        <v>1</v>
      </c>
      <c r="G12" s="2797">
        <v>0.9</v>
      </c>
      <c r="H12" s="2797">
        <v>0.8</v>
      </c>
      <c r="I12" s="2796">
        <v>0.9</v>
      </c>
      <c r="J12" s="2796">
        <v>0.7</v>
      </c>
      <c r="K12" s="2796">
        <v>0.9</v>
      </c>
      <c r="L12" s="2810">
        <v>0.8</v>
      </c>
      <c r="M12" s="2810">
        <v>0.5</v>
      </c>
      <c r="N12" s="2810">
        <v>0.4</v>
      </c>
      <c r="P12" s="1341"/>
    </row>
    <row r="13" spans="1:16" s="2802" customFormat="1" ht="12.75" customHeight="1">
      <c r="A13" s="2807" t="s">
        <v>2061</v>
      </c>
      <c r="B13" s="2800" t="s">
        <v>2060</v>
      </c>
      <c r="C13" s="2806" t="s">
        <v>347</v>
      </c>
      <c r="D13" s="2805">
        <v>0.1</v>
      </c>
      <c r="E13" s="2805">
        <v>0.1</v>
      </c>
      <c r="F13" s="2805">
        <v>0.2</v>
      </c>
      <c r="G13" s="2805">
        <v>0.1</v>
      </c>
      <c r="H13" s="2804">
        <v>0.1</v>
      </c>
      <c r="I13" s="1808">
        <v>0.2</v>
      </c>
      <c r="J13" s="1808">
        <v>0.2</v>
      </c>
      <c r="K13" s="1808">
        <v>0.2</v>
      </c>
      <c r="L13" s="2808">
        <v>0.1</v>
      </c>
      <c r="M13" s="2808">
        <v>0</v>
      </c>
      <c r="N13" s="2808">
        <v>0.1</v>
      </c>
      <c r="P13" s="1341"/>
    </row>
    <row r="14" spans="1:16" s="2794" customFormat="1" ht="12.75" customHeight="1">
      <c r="A14" s="2801"/>
      <c r="B14" s="2800"/>
      <c r="C14" s="2799" t="s">
        <v>348</v>
      </c>
      <c r="D14" s="2798">
        <v>0.1</v>
      </c>
      <c r="E14" s="2798">
        <v>0.1</v>
      </c>
      <c r="F14" s="2798" t="s">
        <v>49</v>
      </c>
      <c r="G14" s="2798">
        <v>0.3</v>
      </c>
      <c r="H14" s="2798">
        <v>0.3</v>
      </c>
      <c r="I14" s="2796">
        <v>0.1</v>
      </c>
      <c r="J14" s="2796">
        <v>0.2</v>
      </c>
      <c r="K14" s="2796">
        <v>0.1</v>
      </c>
      <c r="L14" s="2796">
        <v>0.1</v>
      </c>
      <c r="M14" s="2796" t="s">
        <v>49</v>
      </c>
      <c r="N14" s="2796">
        <v>0.1</v>
      </c>
      <c r="O14" s="2795"/>
      <c r="P14" s="1341"/>
    </row>
    <row r="15" spans="1:16" s="2802" customFormat="1" ht="12.75" customHeight="1">
      <c r="A15" s="2807" t="s">
        <v>2057</v>
      </c>
      <c r="B15" s="2800" t="s">
        <v>2056</v>
      </c>
      <c r="C15" s="2806" t="s">
        <v>347</v>
      </c>
      <c r="D15" s="2805">
        <v>0.1</v>
      </c>
      <c r="E15" s="2805">
        <v>0.1</v>
      </c>
      <c r="F15" s="2805">
        <v>0.1</v>
      </c>
      <c r="G15" s="2805">
        <v>0.1</v>
      </c>
      <c r="H15" s="2804">
        <v>0.1</v>
      </c>
      <c r="I15" s="1808">
        <v>0.1</v>
      </c>
      <c r="J15" s="1808" t="s">
        <v>49</v>
      </c>
      <c r="K15" s="1808" t="s">
        <v>49</v>
      </c>
      <c r="L15" s="1808">
        <v>0.1</v>
      </c>
      <c r="M15" s="1808" t="s">
        <v>49</v>
      </c>
      <c r="N15" s="1808" t="s">
        <v>49</v>
      </c>
      <c r="O15" s="2803"/>
      <c r="P15" s="1341"/>
    </row>
    <row r="16" spans="1:16" s="2794" customFormat="1" ht="27.75" customHeight="1">
      <c r="A16" s="2801"/>
      <c r="B16" s="2800"/>
      <c r="C16" s="2799" t="s">
        <v>348</v>
      </c>
      <c r="D16" s="2798">
        <v>0.1</v>
      </c>
      <c r="E16" s="2798">
        <v>0.2</v>
      </c>
      <c r="F16" s="2798" t="s">
        <v>49</v>
      </c>
      <c r="G16" s="2798" t="s">
        <v>49</v>
      </c>
      <c r="H16" s="2797" t="s">
        <v>49</v>
      </c>
      <c r="I16" s="2796" t="s">
        <v>49</v>
      </c>
      <c r="J16" s="2796" t="s">
        <v>49</v>
      </c>
      <c r="K16" s="2796">
        <v>0.1</v>
      </c>
      <c r="L16" s="2796" t="s">
        <v>49</v>
      </c>
      <c r="M16" s="2796" t="s">
        <v>49</v>
      </c>
      <c r="N16" s="2796" t="s">
        <v>49</v>
      </c>
      <c r="O16" s="2795"/>
      <c r="P16" s="1341"/>
    </row>
    <row r="17" spans="1:16" s="2789" customFormat="1" ht="12.75" customHeight="1">
      <c r="A17" s="2793" t="s">
        <v>2047</v>
      </c>
      <c r="B17" s="2738" t="s">
        <v>2046</v>
      </c>
      <c r="C17" s="2700" t="s">
        <v>347</v>
      </c>
      <c r="D17" s="2792">
        <v>0.4</v>
      </c>
      <c r="E17" s="2792">
        <v>0.6</v>
      </c>
      <c r="F17" s="2792">
        <v>0.5</v>
      </c>
      <c r="G17" s="2792">
        <v>0.5</v>
      </c>
      <c r="H17" s="2792">
        <v>0.2</v>
      </c>
      <c r="I17" s="2791">
        <v>0.4</v>
      </c>
      <c r="J17" s="2791">
        <v>0.6</v>
      </c>
      <c r="K17" s="2791">
        <v>0.6</v>
      </c>
      <c r="L17" s="2790">
        <v>0.3</v>
      </c>
      <c r="M17" s="2790">
        <v>0.5</v>
      </c>
      <c r="N17" s="2790">
        <v>0.7</v>
      </c>
      <c r="P17" s="1341"/>
    </row>
    <row r="18" spans="1:16" s="2775" customFormat="1" ht="27.75" customHeight="1">
      <c r="A18" s="2788"/>
      <c r="B18" s="2738"/>
      <c r="C18" s="2746" t="s">
        <v>348</v>
      </c>
      <c r="D18" s="2787">
        <v>0.5</v>
      </c>
      <c r="E18" s="2787">
        <v>0.3</v>
      </c>
      <c r="F18" s="2787">
        <v>0.5</v>
      </c>
      <c r="G18" s="2787">
        <v>0.3</v>
      </c>
      <c r="H18" s="2787">
        <v>0.6</v>
      </c>
      <c r="I18" s="2786">
        <v>0.7</v>
      </c>
      <c r="J18" s="2786">
        <v>0.8</v>
      </c>
      <c r="K18" s="2786">
        <v>0.6</v>
      </c>
      <c r="L18" s="2785">
        <v>0.5</v>
      </c>
      <c r="M18" s="2785">
        <v>0.3</v>
      </c>
      <c r="N18" s="2785">
        <v>0.3</v>
      </c>
      <c r="P18" s="1341"/>
    </row>
    <row r="19" spans="1:16" s="2775" customFormat="1" ht="12.75" customHeight="1">
      <c r="A19" s="2784"/>
      <c r="B19" s="2783"/>
      <c r="C19" s="2734"/>
      <c r="D19" s="2782"/>
      <c r="E19" s="2782"/>
      <c r="F19" s="2782"/>
      <c r="G19" s="2782"/>
      <c r="H19" s="2782"/>
      <c r="I19" s="2782"/>
      <c r="J19" s="1837"/>
      <c r="K19" s="1837"/>
      <c r="L19" s="1837"/>
      <c r="M19" s="1837"/>
      <c r="N19" s="1837"/>
    </row>
    <row r="20" spans="1:16" s="2775" customFormat="1" ht="12" customHeight="1">
      <c r="A20" s="2781"/>
      <c r="B20" s="2780"/>
      <c r="C20" s="2778"/>
      <c r="D20" s="2777"/>
      <c r="E20" s="2777"/>
      <c r="F20" s="2777"/>
      <c r="G20" s="2777"/>
      <c r="H20" s="2777"/>
      <c r="I20" s="2777"/>
      <c r="J20" s="2776"/>
      <c r="K20" s="2776"/>
      <c r="L20" s="2776"/>
      <c r="M20" s="2776"/>
      <c r="N20" s="2776"/>
    </row>
    <row r="21" spans="1:16" s="2775" customFormat="1" ht="12" customHeight="1">
      <c r="A21" s="2779" t="s">
        <v>83</v>
      </c>
      <c r="B21" s="2779"/>
      <c r="C21" s="2778"/>
      <c r="D21" s="2777"/>
      <c r="E21" s="2777"/>
      <c r="F21" s="2777"/>
      <c r="G21" s="2777"/>
      <c r="H21" s="2777"/>
      <c r="I21" s="2777"/>
      <c r="J21" s="2776"/>
      <c r="K21" s="2776"/>
      <c r="L21" s="2776"/>
      <c r="M21" s="2776"/>
      <c r="N21" s="2776"/>
    </row>
    <row r="22" spans="1:16" s="1455" customFormat="1" ht="12" customHeight="1">
      <c r="A22" s="1916" t="s">
        <v>2105</v>
      </c>
      <c r="B22" s="1916"/>
      <c r="C22" s="1916"/>
      <c r="J22" s="2774"/>
      <c r="K22" s="2774"/>
      <c r="L22" s="2774"/>
      <c r="M22" s="2774"/>
    </row>
    <row r="23" spans="1:16" s="1455" customFormat="1" ht="12" customHeight="1">
      <c r="A23" s="1916" t="s">
        <v>2104</v>
      </c>
      <c r="B23" s="1916"/>
      <c r="C23" s="1916"/>
    </row>
    <row r="24" spans="1:16" s="1455" customFormat="1" ht="12" customHeight="1">
      <c r="A24" s="1516"/>
      <c r="B24" s="1516"/>
    </row>
    <row r="25" spans="1:16" s="1455" customFormat="1" ht="12" customHeight="1">
      <c r="A25" s="1916" t="s">
        <v>16</v>
      </c>
      <c r="B25" s="1916"/>
    </row>
    <row r="26" spans="1:16" s="1455" customFormat="1" ht="12.75" customHeight="1"/>
    <row r="27" spans="1:16" s="1455" customFormat="1" ht="12.75" customHeight="1"/>
    <row r="28" spans="1:16" s="1479" customFormat="1" ht="12.75" customHeight="1">
      <c r="A28" s="1736"/>
      <c r="B28" s="1736"/>
    </row>
    <row r="29" spans="1:16" s="1479" customFormat="1" ht="12.75" customHeight="1">
      <c r="A29" s="1736"/>
      <c r="B29" s="1736"/>
    </row>
    <row r="30" spans="1:16" s="1479" customFormat="1" ht="12.75" customHeight="1">
      <c r="A30" s="1736"/>
      <c r="B30" s="1736"/>
    </row>
    <row r="31" spans="1:16" s="1479" customFormat="1" ht="12.75" customHeight="1">
      <c r="A31" s="1736"/>
      <c r="B31" s="1736"/>
    </row>
    <row r="32" spans="1:16" s="1479" customFormat="1" ht="12.75" customHeight="1">
      <c r="A32" s="1736"/>
      <c r="B32" s="1736"/>
    </row>
    <row r="33" spans="1:2" s="1479" customFormat="1" ht="12.75" customHeight="1">
      <c r="A33" s="1736"/>
      <c r="B33" s="1736"/>
    </row>
    <row r="34" spans="1:2" s="1479" customFormat="1" ht="12.75" customHeight="1">
      <c r="A34" s="1736"/>
      <c r="B34" s="1736"/>
    </row>
    <row r="35" spans="1:2" s="1479" customFormat="1" ht="12.75" customHeight="1">
      <c r="A35" s="1736"/>
      <c r="B35" s="1736"/>
    </row>
    <row r="36" spans="1:2" s="1479" customFormat="1" ht="12.75" customHeight="1">
      <c r="A36" s="1736"/>
      <c r="B36" s="1736"/>
    </row>
    <row r="37" spans="1:2" s="1479" customFormat="1" ht="12.75" customHeight="1">
      <c r="A37" s="1736"/>
      <c r="B37" s="1736"/>
    </row>
    <row r="38" spans="1:2" s="1479" customFormat="1" ht="12.75" customHeight="1">
      <c r="A38" s="1736"/>
      <c r="B38" s="1736"/>
    </row>
    <row r="39" spans="1:2" s="1479" customFormat="1" ht="12.75" customHeight="1">
      <c r="A39" s="1736"/>
      <c r="B39" s="1736"/>
    </row>
    <row r="40" spans="1:2" s="1479" customFormat="1" ht="12.75" customHeight="1">
      <c r="A40" s="1736"/>
      <c r="B40" s="1736"/>
    </row>
    <row r="41" spans="1:2" s="1479" customFormat="1" ht="12.75" customHeight="1">
      <c r="A41" s="1736"/>
      <c r="B41" s="1736"/>
    </row>
    <row r="42" spans="1:2" s="1479" customFormat="1" ht="12.75" customHeight="1">
      <c r="A42" s="1736"/>
      <c r="B42" s="1736"/>
    </row>
    <row r="43" spans="1:2" s="1479" customFormat="1" ht="12.75" customHeight="1">
      <c r="A43" s="1736"/>
      <c r="B43" s="1736"/>
    </row>
    <row r="44" spans="1:2" s="1479" customFormat="1" ht="12.75" customHeight="1">
      <c r="A44" s="1736"/>
      <c r="B44" s="1736"/>
    </row>
    <row r="45" spans="1:2" s="1479" customFormat="1" ht="12.75" customHeight="1">
      <c r="A45" s="1736"/>
      <c r="B45" s="1736"/>
    </row>
    <row r="46" spans="1:2" s="1479" customFormat="1" ht="12.75" customHeight="1">
      <c r="A46" s="1736"/>
      <c r="B46" s="1736"/>
    </row>
    <row r="47" spans="1:2" s="1479" customFormat="1" ht="12.75" customHeight="1">
      <c r="A47" s="1736"/>
      <c r="B47" s="1736"/>
    </row>
    <row r="48" spans="1:2" s="1479" customFormat="1" ht="12.75" customHeight="1">
      <c r="A48" s="1736"/>
      <c r="B48" s="1736"/>
    </row>
    <row r="49" spans="1:2" s="1479" customFormat="1" ht="12.75" customHeight="1">
      <c r="A49" s="1736"/>
      <c r="B49" s="1736"/>
    </row>
    <row r="50" spans="1:2" s="1479" customFormat="1" ht="12.75" customHeight="1">
      <c r="A50" s="1736"/>
      <c r="B50" s="1736"/>
    </row>
    <row r="51" spans="1:2" s="1479" customFormat="1" ht="12.75" customHeight="1">
      <c r="A51" s="1736"/>
      <c r="B51" s="1736"/>
    </row>
    <row r="52" spans="1:2" s="1479" customFormat="1" ht="12.75" customHeight="1">
      <c r="A52" s="1736"/>
      <c r="B52" s="1736"/>
    </row>
    <row r="53" spans="1:2" s="1479" customFormat="1" ht="12.75" customHeight="1">
      <c r="A53" s="1736"/>
      <c r="B53" s="1736"/>
    </row>
    <row r="54" spans="1:2" s="1479" customFormat="1" ht="12.75" customHeight="1">
      <c r="A54" s="1736"/>
      <c r="B54" s="1736"/>
    </row>
    <row r="55" spans="1:2" s="1479" customFormat="1" ht="12.75" customHeight="1">
      <c r="A55" s="1736"/>
      <c r="B55" s="1736"/>
    </row>
    <row r="56" spans="1:2" s="1479" customFormat="1" ht="12.75" customHeight="1">
      <c r="A56" s="1736"/>
      <c r="B56" s="1736"/>
    </row>
    <row r="57" spans="1:2" s="1479" customFormat="1" ht="12.75" customHeight="1">
      <c r="A57" s="1736"/>
      <c r="B57" s="1736"/>
    </row>
    <row r="58" spans="1:2" s="1479" customFormat="1" ht="12.75" customHeight="1">
      <c r="A58" s="1736"/>
      <c r="B58" s="1736"/>
    </row>
    <row r="59" spans="1:2" s="1479" customFormat="1" ht="12.75" customHeight="1">
      <c r="A59" s="1736"/>
      <c r="B59" s="1736"/>
    </row>
    <row r="60" spans="1:2" s="1479" customFormat="1" ht="12.75" customHeight="1">
      <c r="A60" s="1736"/>
      <c r="B60" s="1736"/>
    </row>
    <row r="61" spans="1:2" s="1479" customFormat="1" ht="12.75" customHeight="1">
      <c r="A61" s="1736"/>
      <c r="B61" s="1736"/>
    </row>
    <row r="62" spans="1:2" s="1479" customFormat="1" ht="12.75" customHeight="1">
      <c r="A62" s="1736"/>
      <c r="B62" s="1736"/>
    </row>
    <row r="63" spans="1:2" s="1479" customFormat="1" ht="12.75" customHeight="1">
      <c r="A63" s="1736"/>
      <c r="B63" s="1736"/>
    </row>
    <row r="64" spans="1:2" s="1479" customFormat="1" ht="12.75" customHeight="1">
      <c r="A64" s="1736"/>
      <c r="B64" s="1736"/>
    </row>
    <row r="65" spans="1:2" s="1479" customFormat="1" ht="12.75" customHeight="1">
      <c r="A65" s="1736"/>
      <c r="B65" s="1736"/>
    </row>
    <row r="66" spans="1:2" s="1479" customFormat="1" ht="12.75" customHeight="1">
      <c r="A66" s="1736"/>
      <c r="B66" s="1736"/>
    </row>
    <row r="67" spans="1:2" s="1479" customFormat="1" ht="12.75" customHeight="1">
      <c r="A67" s="1736"/>
      <c r="B67" s="1736"/>
    </row>
    <row r="68" spans="1:2" s="1479" customFormat="1" ht="12.75" customHeight="1">
      <c r="A68" s="1736"/>
      <c r="B68" s="1736"/>
    </row>
    <row r="69" spans="1:2" s="1479" customFormat="1" ht="12.75" customHeight="1">
      <c r="A69" s="1736"/>
      <c r="B69" s="1736"/>
    </row>
    <row r="70" spans="1:2" s="1479" customFormat="1" ht="12.75" customHeight="1">
      <c r="A70" s="1736"/>
      <c r="B70" s="1736"/>
    </row>
    <row r="71" spans="1:2" s="1479" customFormat="1" ht="12.75" customHeight="1">
      <c r="A71" s="1736"/>
      <c r="B71" s="1736"/>
    </row>
    <row r="72" spans="1:2" s="1479" customFormat="1" ht="12.75" customHeight="1">
      <c r="A72" s="1736"/>
      <c r="B72" s="1736"/>
    </row>
    <row r="73" spans="1:2" s="1479" customFormat="1" ht="12.75" customHeight="1">
      <c r="A73" s="1736"/>
      <c r="B73" s="1736"/>
    </row>
    <row r="74" spans="1:2" s="1479" customFormat="1" ht="12.75" customHeight="1">
      <c r="A74" s="1736"/>
      <c r="B74" s="1736"/>
    </row>
    <row r="75" spans="1:2" s="1479" customFormat="1" ht="12.75" customHeight="1">
      <c r="A75" s="1736"/>
      <c r="B75" s="1736"/>
    </row>
    <row r="76" spans="1:2" s="1479" customFormat="1" ht="12.75" customHeight="1">
      <c r="A76" s="1736"/>
      <c r="B76" s="1736"/>
    </row>
    <row r="77" spans="1:2" s="1479" customFormat="1" ht="12.75" customHeight="1">
      <c r="A77" s="1736"/>
      <c r="B77" s="1736"/>
    </row>
    <row r="78" spans="1:2" s="1479" customFormat="1" ht="12.75" customHeight="1">
      <c r="A78" s="1736"/>
      <c r="B78" s="1736"/>
    </row>
    <row r="79" spans="1:2" s="1479" customFormat="1" ht="12.75" customHeight="1">
      <c r="A79" s="1736"/>
      <c r="B79" s="1736"/>
    </row>
    <row r="80" spans="1:2" s="1479" customFormat="1" ht="12.75" customHeight="1">
      <c r="A80" s="1736"/>
      <c r="B80" s="1736"/>
    </row>
    <row r="81" spans="1:2" s="1479" customFormat="1" ht="12.75" customHeight="1">
      <c r="A81" s="1736"/>
      <c r="B81" s="1736"/>
    </row>
    <row r="82" spans="1:2" s="1479" customFormat="1" ht="12.75" customHeight="1">
      <c r="A82" s="1736"/>
      <c r="B82" s="1736"/>
    </row>
    <row r="83" spans="1:2" s="1479" customFormat="1" ht="12.75" customHeight="1">
      <c r="A83" s="1736"/>
      <c r="B83" s="1736"/>
    </row>
    <row r="84" spans="1:2" s="1479" customFormat="1" ht="12.75" customHeight="1">
      <c r="A84" s="1736"/>
      <c r="B84" s="1736"/>
    </row>
    <row r="85" spans="1:2" s="1479" customFormat="1" ht="12.75" customHeight="1">
      <c r="A85" s="1736"/>
      <c r="B85" s="1736"/>
    </row>
    <row r="86" spans="1:2" s="1479" customFormat="1" ht="12.75" customHeight="1">
      <c r="A86" s="1736"/>
      <c r="B86" s="1736"/>
    </row>
    <row r="87" spans="1:2" s="1479" customFormat="1" ht="12.75" customHeight="1">
      <c r="A87" s="1736"/>
      <c r="B87" s="1736"/>
    </row>
    <row r="88" spans="1:2" s="1479" customFormat="1" ht="12.75" customHeight="1">
      <c r="A88" s="1736"/>
      <c r="B88" s="1736"/>
    </row>
    <row r="89" spans="1:2" s="1479" customFormat="1" ht="12.75" customHeight="1">
      <c r="A89" s="1736"/>
      <c r="B89" s="1736"/>
    </row>
    <row r="90" spans="1:2" s="1479" customFormat="1" ht="12.75" customHeight="1">
      <c r="A90" s="1736"/>
      <c r="B90" s="1736"/>
    </row>
    <row r="91" spans="1:2" s="1479" customFormat="1" ht="12.75" customHeight="1">
      <c r="A91" s="1736"/>
      <c r="B91" s="1736"/>
    </row>
    <row r="92" spans="1:2" s="1479" customFormat="1" ht="12.75" customHeight="1">
      <c r="A92" s="1736"/>
      <c r="B92" s="1736"/>
    </row>
    <row r="93" spans="1:2" s="1479" customFormat="1" ht="12.75" customHeight="1">
      <c r="A93" s="1736"/>
      <c r="B93" s="1736"/>
    </row>
    <row r="94" spans="1:2" s="1479" customFormat="1" ht="12.75" customHeight="1">
      <c r="A94" s="1736"/>
      <c r="B94" s="1736"/>
    </row>
    <row r="95" spans="1:2" s="1479" customFormat="1" ht="12.75" customHeight="1">
      <c r="A95" s="1736"/>
      <c r="B95" s="1736"/>
    </row>
    <row r="96" spans="1:2" s="1479" customFormat="1" ht="12.75" customHeight="1">
      <c r="A96" s="1736"/>
      <c r="B96" s="1736"/>
    </row>
    <row r="97" spans="1:13" s="1479" customFormat="1" ht="12.75" customHeight="1">
      <c r="A97" s="1736"/>
      <c r="B97" s="1736"/>
    </row>
    <row r="98" spans="1:13" s="1479" customFormat="1" ht="12.75" customHeight="1">
      <c r="A98" s="1736"/>
      <c r="B98" s="1736"/>
    </row>
    <row r="99" spans="1:13" s="1479" customFormat="1" ht="12.75" customHeight="1">
      <c r="A99" s="1736"/>
      <c r="B99" s="1736"/>
    </row>
    <row r="100" spans="1:13" s="2717" customFormat="1" ht="12.75" customHeight="1">
      <c r="A100" s="2719"/>
      <c r="B100" s="2719"/>
      <c r="C100" s="1375"/>
      <c r="D100" s="1375"/>
      <c r="E100" s="1375"/>
      <c r="F100" s="1375"/>
      <c r="J100" s="1479"/>
      <c r="K100" s="1479"/>
      <c r="L100" s="1479"/>
      <c r="M100" s="1479"/>
    </row>
    <row r="101" spans="1:13" s="2717" customFormat="1" ht="12.75" customHeight="1">
      <c r="A101" s="2719"/>
      <c r="B101" s="2719"/>
      <c r="C101" s="1375"/>
      <c r="D101" s="1375"/>
      <c r="E101" s="1375"/>
      <c r="F101" s="1375"/>
      <c r="J101" s="1479"/>
      <c r="K101" s="1479"/>
      <c r="L101" s="1479"/>
      <c r="M101" s="1479"/>
    </row>
    <row r="102" spans="1:13" s="2717" customFormat="1" ht="12.75" customHeight="1">
      <c r="A102" s="2719"/>
      <c r="B102" s="2719"/>
      <c r="C102" s="1375"/>
      <c r="D102" s="1375"/>
      <c r="E102" s="1375"/>
      <c r="F102" s="1375"/>
    </row>
    <row r="103" spans="1:13" s="2717" customFormat="1" ht="12.75" customHeight="1">
      <c r="A103" s="2719"/>
      <c r="B103" s="2719"/>
      <c r="C103" s="1375"/>
      <c r="D103" s="1375"/>
      <c r="E103" s="1375"/>
      <c r="F103" s="1375"/>
    </row>
    <row r="104" spans="1:13" s="2717" customFormat="1" ht="12.75" customHeight="1">
      <c r="A104" s="2719"/>
      <c r="B104" s="2719"/>
      <c r="C104" s="1375"/>
      <c r="D104" s="1375"/>
      <c r="E104" s="1375"/>
      <c r="F104" s="1375"/>
    </row>
    <row r="105" spans="1:13" s="2717" customFormat="1" ht="12.75" customHeight="1">
      <c r="A105" s="2719"/>
      <c r="B105" s="2719"/>
      <c r="C105" s="1375"/>
      <c r="D105" s="1375"/>
      <c r="E105" s="1375"/>
      <c r="F105" s="1375"/>
    </row>
    <row r="106" spans="1:13" s="2717" customFormat="1" ht="12.75" customHeight="1">
      <c r="A106" s="2719"/>
      <c r="B106" s="2719"/>
      <c r="C106" s="1375"/>
      <c r="D106" s="1375"/>
      <c r="E106" s="1375"/>
      <c r="F106" s="1375"/>
    </row>
    <row r="107" spans="1:13" s="2717" customFormat="1" ht="12.75" customHeight="1">
      <c r="A107" s="2719"/>
      <c r="B107" s="2719"/>
      <c r="C107" s="1375"/>
      <c r="D107" s="1375"/>
      <c r="E107" s="1375"/>
      <c r="F107" s="1375"/>
    </row>
    <row r="108" spans="1:13" s="2717" customFormat="1" ht="12.75" customHeight="1">
      <c r="A108" s="2719"/>
      <c r="B108" s="2719"/>
      <c r="C108" s="1375"/>
      <c r="D108" s="1375"/>
      <c r="E108" s="1375"/>
      <c r="F108" s="1375"/>
    </row>
    <row r="109" spans="1:13" s="2717" customFormat="1" ht="12.75" customHeight="1">
      <c r="A109" s="2719"/>
      <c r="B109" s="2719"/>
      <c r="C109" s="1375"/>
      <c r="D109" s="1375"/>
      <c r="E109" s="1375"/>
      <c r="F109" s="1375"/>
    </row>
    <row r="110" spans="1:13" s="2717" customFormat="1" ht="12.75" customHeight="1">
      <c r="A110" s="2719"/>
      <c r="B110" s="2719"/>
      <c r="C110" s="1375"/>
      <c r="D110" s="1375"/>
      <c r="E110" s="1375"/>
      <c r="F110" s="1375"/>
    </row>
    <row r="111" spans="1:13" s="2717" customFormat="1" ht="12.75" customHeight="1">
      <c r="A111" s="2719"/>
      <c r="B111" s="2719"/>
      <c r="C111" s="1375"/>
      <c r="D111" s="1375"/>
      <c r="E111" s="1375"/>
      <c r="F111" s="1375"/>
    </row>
    <row r="112" spans="1:13" s="2717" customFormat="1" ht="12.75" customHeight="1">
      <c r="A112" s="2719"/>
      <c r="B112" s="2719"/>
      <c r="C112" s="1375"/>
      <c r="D112" s="1375"/>
      <c r="E112" s="1375"/>
      <c r="F112" s="1375"/>
    </row>
    <row r="113" spans="1:6" s="2717" customFormat="1" ht="12.75" customHeight="1">
      <c r="A113" s="2719"/>
      <c r="B113" s="2719"/>
      <c r="C113" s="1375"/>
      <c r="D113" s="1375"/>
      <c r="E113" s="1375"/>
      <c r="F113" s="1375"/>
    </row>
    <row r="114" spans="1:6" s="2717" customFormat="1" ht="12.75" customHeight="1">
      <c r="A114" s="2719"/>
      <c r="B114" s="2719"/>
      <c r="C114" s="1375"/>
      <c r="D114" s="1375"/>
      <c r="E114" s="1375"/>
      <c r="F114" s="1375"/>
    </row>
    <row r="115" spans="1:6" s="2717" customFormat="1" ht="12.75" customHeight="1">
      <c r="A115" s="2719"/>
      <c r="B115" s="2719"/>
      <c r="C115" s="1375"/>
      <c r="D115" s="1375"/>
      <c r="E115" s="1375"/>
      <c r="F115" s="1375"/>
    </row>
    <row r="116" spans="1:6" s="2717" customFormat="1" ht="12.75" customHeight="1">
      <c r="A116" s="2719"/>
      <c r="B116" s="2719"/>
      <c r="C116" s="1375"/>
      <c r="D116" s="1375"/>
      <c r="E116" s="1375"/>
      <c r="F116" s="1375"/>
    </row>
    <row r="117" spans="1:6" s="2717" customFormat="1" ht="12.75" customHeight="1">
      <c r="A117" s="2719"/>
      <c r="B117" s="2719"/>
      <c r="C117" s="1375"/>
      <c r="D117" s="1375"/>
      <c r="E117" s="1375"/>
      <c r="F117" s="1375"/>
    </row>
    <row r="118" spans="1:6" s="2717" customFormat="1" ht="12.75" customHeight="1">
      <c r="A118" s="2719"/>
      <c r="B118" s="2719"/>
      <c r="C118" s="1375"/>
      <c r="D118" s="1375"/>
      <c r="E118" s="1375"/>
      <c r="F118" s="1375"/>
    </row>
    <row r="119" spans="1:6" s="2717" customFormat="1" ht="12.75" customHeight="1">
      <c r="A119" s="2719"/>
      <c r="B119" s="2719"/>
      <c r="C119" s="1375"/>
      <c r="D119" s="1375"/>
      <c r="E119" s="1375"/>
      <c r="F119" s="1375"/>
    </row>
    <row r="120" spans="1:6" s="2717" customFormat="1" ht="12.75" customHeight="1">
      <c r="A120" s="2719"/>
      <c r="B120" s="2719"/>
      <c r="C120" s="1375"/>
      <c r="D120" s="1375"/>
      <c r="E120" s="1375"/>
      <c r="F120" s="1375"/>
    </row>
    <row r="121" spans="1:6" s="2717" customFormat="1" ht="12.75" customHeight="1">
      <c r="A121" s="2719"/>
      <c r="B121" s="2719"/>
      <c r="C121" s="1375"/>
      <c r="D121" s="1375"/>
      <c r="E121" s="1375"/>
      <c r="F121" s="1375"/>
    </row>
    <row r="122" spans="1:6" s="2717" customFormat="1" ht="12.75" customHeight="1">
      <c r="A122" s="2719"/>
      <c r="B122" s="2719"/>
      <c r="C122" s="1375"/>
      <c r="D122" s="1375"/>
      <c r="E122" s="1375"/>
      <c r="F122" s="1375"/>
    </row>
    <row r="123" spans="1:6" s="2717" customFormat="1" ht="12.75" customHeight="1">
      <c r="A123" s="2719"/>
      <c r="B123" s="2719"/>
      <c r="C123" s="1375"/>
      <c r="D123" s="1375"/>
      <c r="E123" s="1375"/>
      <c r="F123" s="1375"/>
    </row>
    <row r="124" spans="1:6" s="2717" customFormat="1" ht="12.75" customHeight="1">
      <c r="A124" s="2719"/>
      <c r="B124" s="2719"/>
      <c r="C124" s="1375"/>
      <c r="D124" s="1375"/>
      <c r="E124" s="1375"/>
      <c r="F124" s="1375"/>
    </row>
    <row r="125" spans="1:6" s="2717" customFormat="1" ht="12.75" customHeight="1">
      <c r="A125" s="2719"/>
      <c r="B125" s="2719"/>
      <c r="C125" s="1375"/>
      <c r="D125" s="1375"/>
      <c r="E125" s="1375"/>
      <c r="F125" s="1375"/>
    </row>
    <row r="126" spans="1:6" s="2717" customFormat="1" ht="12.75" customHeight="1">
      <c r="A126" s="2719"/>
      <c r="B126" s="2719"/>
      <c r="C126" s="1375"/>
      <c r="D126" s="1375"/>
      <c r="E126" s="1375"/>
      <c r="F126" s="1375"/>
    </row>
    <row r="127" spans="1:6" s="2717" customFormat="1" ht="12.75" customHeight="1">
      <c r="A127" s="2719"/>
      <c r="B127" s="2719"/>
      <c r="C127" s="1375"/>
      <c r="D127" s="1375"/>
      <c r="E127" s="1375"/>
      <c r="F127" s="1375"/>
    </row>
    <row r="128" spans="1:6" s="2717" customFormat="1" ht="12.75" customHeight="1">
      <c r="A128" s="2719"/>
      <c r="B128" s="2719"/>
      <c r="C128" s="1375"/>
      <c r="D128" s="1375"/>
      <c r="E128" s="1375"/>
      <c r="F128" s="1375"/>
    </row>
    <row r="129" spans="1:6" s="2717" customFormat="1" ht="12.75" customHeight="1">
      <c r="A129" s="2719"/>
      <c r="B129" s="2719"/>
      <c r="C129" s="1375"/>
      <c r="D129" s="1375"/>
      <c r="E129" s="1375"/>
      <c r="F129" s="1375"/>
    </row>
    <row r="130" spans="1:6" s="2717" customFormat="1" ht="12.75" customHeight="1">
      <c r="A130" s="2719"/>
      <c r="B130" s="2719"/>
      <c r="C130" s="1375"/>
      <c r="D130" s="1375"/>
      <c r="E130" s="1375"/>
      <c r="F130" s="1375"/>
    </row>
    <row r="131" spans="1:6" s="2717" customFormat="1" ht="12.75" customHeight="1">
      <c r="A131" s="2719"/>
      <c r="B131" s="2719"/>
      <c r="C131" s="1375"/>
      <c r="D131" s="1375"/>
      <c r="E131" s="1375"/>
      <c r="F131" s="1375"/>
    </row>
    <row r="132" spans="1:6" s="2717" customFormat="1" ht="12.75" customHeight="1">
      <c r="A132" s="2719"/>
      <c r="B132" s="2719"/>
      <c r="C132" s="1375"/>
      <c r="D132" s="1375"/>
      <c r="E132" s="1375"/>
      <c r="F132" s="1375"/>
    </row>
    <row r="133" spans="1:6" s="2717" customFormat="1" ht="12.75" customHeight="1">
      <c r="A133" s="2719"/>
      <c r="B133" s="2719"/>
      <c r="C133" s="1375"/>
      <c r="D133" s="1375"/>
      <c r="E133" s="1375"/>
      <c r="F133" s="1375"/>
    </row>
    <row r="134" spans="1:6" s="2717" customFormat="1" ht="12.75" customHeight="1">
      <c r="A134" s="2719"/>
      <c r="B134" s="2719"/>
      <c r="C134" s="1375"/>
      <c r="D134" s="1375"/>
      <c r="E134" s="1375"/>
      <c r="F134" s="1375"/>
    </row>
    <row r="135" spans="1:6" s="2717" customFormat="1" ht="12.75" customHeight="1">
      <c r="A135" s="2719"/>
      <c r="B135" s="2719"/>
      <c r="C135" s="1375"/>
      <c r="D135" s="1375"/>
      <c r="E135" s="1375"/>
      <c r="F135" s="1375"/>
    </row>
    <row r="136" spans="1:6" s="2717" customFormat="1" ht="12.75" customHeight="1">
      <c r="A136" s="2719"/>
      <c r="B136" s="2719"/>
      <c r="C136" s="1375"/>
      <c r="D136" s="1375"/>
      <c r="E136" s="1375"/>
      <c r="F136" s="1375"/>
    </row>
    <row r="137" spans="1:6" s="2717" customFormat="1" ht="12.75" customHeight="1">
      <c r="A137" s="2719"/>
      <c r="B137" s="2719"/>
      <c r="C137" s="1375"/>
      <c r="D137" s="1375"/>
      <c r="E137" s="1375"/>
      <c r="F137" s="1375"/>
    </row>
    <row r="138" spans="1:6" s="2717" customFormat="1" ht="12.75" customHeight="1">
      <c r="A138" s="2719"/>
      <c r="B138" s="2719"/>
      <c r="C138" s="1375"/>
      <c r="D138" s="1375"/>
      <c r="E138" s="1375"/>
      <c r="F138" s="1375"/>
    </row>
    <row r="139" spans="1:6" s="2717" customFormat="1" ht="12.75" customHeight="1">
      <c r="A139" s="2719"/>
      <c r="B139" s="2719"/>
      <c r="C139" s="1375"/>
      <c r="D139" s="1375"/>
      <c r="E139" s="1375"/>
      <c r="F139" s="1375"/>
    </row>
    <row r="140" spans="1:6" s="2717" customFormat="1" ht="12.75" customHeight="1">
      <c r="A140" s="2719"/>
      <c r="B140" s="2719"/>
      <c r="C140" s="1375"/>
      <c r="D140" s="1375"/>
      <c r="E140" s="1375"/>
      <c r="F140" s="1375"/>
    </row>
    <row r="141" spans="1:6" s="2717" customFormat="1" ht="12.75" customHeight="1">
      <c r="A141" s="2719"/>
      <c r="B141" s="2719"/>
      <c r="C141" s="1375"/>
      <c r="D141" s="1375"/>
      <c r="E141" s="1375"/>
      <c r="F141" s="1375"/>
    </row>
    <row r="142" spans="1:6" s="2717" customFormat="1" ht="12.75" customHeight="1">
      <c r="A142" s="2719"/>
      <c r="B142" s="2719"/>
      <c r="C142" s="1375"/>
      <c r="D142" s="1375"/>
      <c r="E142" s="1375"/>
      <c r="F142" s="1375"/>
    </row>
    <row r="143" spans="1:6" s="2717" customFormat="1" ht="12.75" customHeight="1">
      <c r="A143" s="2719"/>
      <c r="B143" s="2719"/>
      <c r="C143" s="1375"/>
      <c r="D143" s="1375"/>
      <c r="E143" s="1375"/>
      <c r="F143" s="1375"/>
    </row>
    <row r="144" spans="1:6" s="2717" customFormat="1" ht="12.75" customHeight="1">
      <c r="A144" s="2719"/>
      <c r="B144" s="2719"/>
      <c r="C144" s="1375"/>
      <c r="D144" s="1375"/>
      <c r="E144" s="1375"/>
      <c r="F144" s="1375"/>
    </row>
    <row r="145" spans="1:6" s="2717" customFormat="1" ht="12.75" customHeight="1">
      <c r="A145" s="2719"/>
      <c r="B145" s="2719"/>
      <c r="C145" s="1375"/>
      <c r="D145" s="1375"/>
      <c r="E145" s="1375"/>
      <c r="F145" s="1375"/>
    </row>
    <row r="146" spans="1:6" s="2717" customFormat="1" ht="12.75" customHeight="1">
      <c r="A146" s="2719"/>
      <c r="B146" s="2719"/>
      <c r="C146" s="1375"/>
      <c r="D146" s="1375"/>
      <c r="E146" s="1375"/>
      <c r="F146" s="1375"/>
    </row>
    <row r="147" spans="1:6" s="2717" customFormat="1" ht="12.75" customHeight="1">
      <c r="A147" s="2719"/>
      <c r="B147" s="2719"/>
      <c r="C147" s="1375"/>
      <c r="D147" s="1375"/>
      <c r="E147" s="1375"/>
      <c r="F147" s="1375"/>
    </row>
    <row r="148" spans="1:6" s="2717" customFormat="1" ht="12.75" customHeight="1">
      <c r="A148" s="2719"/>
      <c r="B148" s="2719"/>
      <c r="C148" s="1375"/>
      <c r="D148" s="1375"/>
      <c r="E148" s="1375"/>
      <c r="F148" s="1375"/>
    </row>
    <row r="149" spans="1:6" s="2717" customFormat="1" ht="12.75" customHeight="1">
      <c r="A149" s="2719"/>
      <c r="B149" s="2719"/>
      <c r="C149" s="1375"/>
      <c r="D149" s="1375"/>
      <c r="E149" s="1375"/>
      <c r="F149" s="1375"/>
    </row>
    <row r="150" spans="1:6" s="2717" customFormat="1" ht="12.75" customHeight="1">
      <c r="A150" s="2719"/>
      <c r="B150" s="2719"/>
      <c r="C150" s="1375"/>
      <c r="D150" s="1375"/>
      <c r="E150" s="1375"/>
      <c r="F150" s="1375"/>
    </row>
    <row r="151" spans="1:6" s="2717" customFormat="1" ht="12.75" customHeight="1">
      <c r="A151" s="2719"/>
      <c r="B151" s="2719"/>
      <c r="C151" s="1375"/>
      <c r="D151" s="1375"/>
      <c r="E151" s="1375"/>
      <c r="F151" s="1375"/>
    </row>
    <row r="152" spans="1:6" s="2717" customFormat="1" ht="12.75" customHeight="1">
      <c r="A152" s="2719"/>
      <c r="B152" s="2719"/>
      <c r="C152" s="1375"/>
      <c r="D152" s="1375"/>
      <c r="E152" s="1375"/>
      <c r="F152" s="1375"/>
    </row>
    <row r="153" spans="1:6" s="2717" customFormat="1" ht="12.75" customHeight="1">
      <c r="A153" s="2719"/>
      <c r="B153" s="2719"/>
      <c r="C153" s="1375"/>
      <c r="D153" s="1375"/>
      <c r="E153" s="1375"/>
      <c r="F153" s="1375"/>
    </row>
    <row r="154" spans="1:6" s="2717" customFormat="1" ht="12.75" customHeight="1">
      <c r="A154" s="2719"/>
      <c r="B154" s="2719"/>
      <c r="C154" s="1375"/>
      <c r="D154" s="1375"/>
      <c r="E154" s="1375"/>
      <c r="F154" s="1375"/>
    </row>
    <row r="155" spans="1:6" s="2717" customFormat="1" ht="12.75" customHeight="1">
      <c r="A155" s="2719"/>
      <c r="B155" s="2719"/>
      <c r="C155" s="1375"/>
      <c r="D155" s="1375"/>
      <c r="E155" s="1375"/>
      <c r="F155" s="1375"/>
    </row>
    <row r="156" spans="1:6" s="2717" customFormat="1" ht="12.75" customHeight="1">
      <c r="A156" s="2719"/>
      <c r="B156" s="2719"/>
      <c r="C156" s="1375"/>
      <c r="D156" s="1375"/>
      <c r="E156" s="1375"/>
      <c r="F156" s="1375"/>
    </row>
    <row r="157" spans="1:6" s="2717" customFormat="1" ht="12.75" customHeight="1">
      <c r="A157" s="2719"/>
      <c r="B157" s="2719"/>
      <c r="C157" s="1375"/>
      <c r="D157" s="1375"/>
      <c r="E157" s="1375"/>
      <c r="F157" s="1375"/>
    </row>
    <row r="158" spans="1:6" s="2717" customFormat="1" ht="12.75" customHeight="1">
      <c r="A158" s="2719"/>
      <c r="B158" s="2719"/>
      <c r="C158" s="1375"/>
      <c r="D158" s="1375"/>
      <c r="E158" s="1375"/>
      <c r="F158" s="1375"/>
    </row>
    <row r="159" spans="1:6" s="2717" customFormat="1" ht="12.75" customHeight="1">
      <c r="A159" s="2719"/>
      <c r="B159" s="2719"/>
      <c r="C159" s="1375"/>
      <c r="D159" s="1375"/>
      <c r="E159" s="1375"/>
      <c r="F159" s="1375"/>
    </row>
    <row r="160" spans="1:6" s="2717" customFormat="1" ht="12.75" customHeight="1">
      <c r="A160" s="2719"/>
      <c r="B160" s="2719"/>
      <c r="C160" s="1375"/>
      <c r="D160" s="1375"/>
      <c r="E160" s="1375"/>
      <c r="F160" s="1375"/>
    </row>
    <row r="161" spans="1:6" s="2717" customFormat="1" ht="12.75" customHeight="1">
      <c r="A161" s="2719"/>
      <c r="B161" s="2719"/>
      <c r="C161" s="1375"/>
      <c r="D161" s="1375"/>
      <c r="E161" s="1375"/>
      <c r="F161" s="1375"/>
    </row>
    <row r="162" spans="1:6" s="2717" customFormat="1" ht="12.75" customHeight="1">
      <c r="A162" s="2719"/>
      <c r="B162" s="2719"/>
      <c r="C162" s="1375"/>
      <c r="D162" s="1375"/>
      <c r="E162" s="1375"/>
      <c r="F162" s="1375"/>
    </row>
    <row r="163" spans="1:6" s="2717" customFormat="1" ht="12.75" customHeight="1">
      <c r="A163" s="2719"/>
      <c r="B163" s="2719"/>
      <c r="C163" s="1375"/>
      <c r="D163" s="1375"/>
      <c r="E163" s="1375"/>
      <c r="F163" s="1375"/>
    </row>
    <row r="164" spans="1:6" s="2717" customFormat="1" ht="12.75" customHeight="1">
      <c r="A164" s="2719"/>
      <c r="B164" s="2719"/>
      <c r="C164" s="1375"/>
      <c r="D164" s="1375"/>
      <c r="E164" s="1375"/>
      <c r="F164" s="1375"/>
    </row>
    <row r="165" spans="1:6" s="2717" customFormat="1" ht="12.75" customHeight="1">
      <c r="A165" s="2719"/>
      <c r="B165" s="2719"/>
      <c r="C165" s="1375"/>
      <c r="D165" s="1375"/>
      <c r="E165" s="1375"/>
      <c r="F165" s="1375"/>
    </row>
    <row r="166" spans="1:6" s="2717" customFormat="1" ht="12.75" customHeight="1">
      <c r="A166" s="2719"/>
      <c r="B166" s="2719"/>
      <c r="C166" s="1375"/>
      <c r="D166" s="1375"/>
      <c r="E166" s="1375"/>
      <c r="F166" s="1375"/>
    </row>
    <row r="167" spans="1:6" s="2717" customFormat="1" ht="12.75" customHeight="1">
      <c r="A167" s="2719"/>
      <c r="B167" s="2719"/>
      <c r="C167" s="1375"/>
      <c r="D167" s="1375"/>
      <c r="E167" s="1375"/>
      <c r="F167" s="1375"/>
    </row>
    <row r="168" spans="1:6" s="2717" customFormat="1" ht="12.75" customHeight="1">
      <c r="A168" s="2719"/>
      <c r="B168" s="2719"/>
      <c r="C168" s="1375"/>
      <c r="D168" s="1375"/>
      <c r="E168" s="1375"/>
      <c r="F168" s="1375"/>
    </row>
    <row r="169" spans="1:6" s="2717" customFormat="1" ht="12.75" customHeight="1">
      <c r="A169" s="2719"/>
      <c r="B169" s="2719"/>
      <c r="C169" s="1375"/>
      <c r="D169" s="1375"/>
      <c r="E169" s="1375"/>
      <c r="F169" s="1375"/>
    </row>
    <row r="170" spans="1:6" s="2717" customFormat="1" ht="12.75" customHeight="1">
      <c r="A170" s="2719"/>
      <c r="B170" s="2719"/>
      <c r="C170" s="1375"/>
      <c r="D170" s="1375"/>
      <c r="E170" s="1375"/>
      <c r="F170" s="1375"/>
    </row>
    <row r="171" spans="1:6" s="2717" customFormat="1" ht="12.75" customHeight="1">
      <c r="A171" s="2719"/>
      <c r="B171" s="2719"/>
      <c r="C171" s="1375"/>
      <c r="D171" s="1375"/>
      <c r="E171" s="1375"/>
      <c r="F171" s="1375"/>
    </row>
    <row r="172" spans="1:6" s="2717" customFormat="1" ht="12.75" customHeight="1">
      <c r="A172" s="2719"/>
      <c r="B172" s="2719"/>
      <c r="C172" s="1375"/>
      <c r="D172" s="1375"/>
      <c r="E172" s="1375"/>
      <c r="F172" s="1375"/>
    </row>
    <row r="173" spans="1:6" s="2717" customFormat="1" ht="12.75" customHeight="1">
      <c r="A173" s="2719"/>
      <c r="B173" s="2719"/>
      <c r="C173" s="1375"/>
      <c r="D173" s="1375"/>
      <c r="E173" s="1375"/>
      <c r="F173" s="1375"/>
    </row>
    <row r="174" spans="1:6" s="2717" customFormat="1" ht="12.75" customHeight="1">
      <c r="A174" s="2719"/>
      <c r="B174" s="2719"/>
      <c r="C174" s="1375"/>
      <c r="D174" s="1375"/>
      <c r="E174" s="1375"/>
      <c r="F174" s="1375"/>
    </row>
    <row r="175" spans="1:6" s="2717" customFormat="1" ht="12.75" customHeight="1">
      <c r="A175" s="2719"/>
      <c r="B175" s="2719"/>
      <c r="C175" s="1375"/>
      <c r="D175" s="1375"/>
      <c r="E175" s="1375"/>
      <c r="F175" s="1375"/>
    </row>
    <row r="176" spans="1:6" s="2717" customFormat="1" ht="12.75" customHeight="1">
      <c r="A176" s="2719"/>
      <c r="B176" s="2719"/>
      <c r="C176" s="1375"/>
      <c r="D176" s="1375"/>
      <c r="E176" s="1375"/>
      <c r="F176" s="1375"/>
    </row>
    <row r="177" spans="1:6" s="2717" customFormat="1" ht="12.75" customHeight="1">
      <c r="A177" s="2719"/>
      <c r="B177" s="2719"/>
      <c r="C177" s="1375"/>
      <c r="D177" s="1375"/>
      <c r="E177" s="1375"/>
      <c r="F177" s="1375"/>
    </row>
    <row r="178" spans="1:6" s="2717" customFormat="1" ht="12.75" customHeight="1">
      <c r="A178" s="2719"/>
      <c r="B178" s="2719"/>
      <c r="C178" s="1375"/>
      <c r="D178" s="1375"/>
      <c r="E178" s="1375"/>
      <c r="F178" s="1375"/>
    </row>
    <row r="179" spans="1:6" s="2717" customFormat="1" ht="12.75" customHeight="1">
      <c r="A179" s="2719"/>
      <c r="B179" s="2719"/>
      <c r="C179" s="1375"/>
      <c r="D179" s="1375"/>
      <c r="E179" s="1375"/>
      <c r="F179" s="1375"/>
    </row>
    <row r="180" spans="1:6" s="2717" customFormat="1" ht="12.75" customHeight="1">
      <c r="A180" s="2719"/>
      <c r="B180" s="2719"/>
      <c r="C180" s="1375"/>
      <c r="D180" s="1375"/>
      <c r="E180" s="1375"/>
      <c r="F180" s="1375"/>
    </row>
    <row r="181" spans="1:6" s="2717" customFormat="1" ht="12.75" customHeight="1">
      <c r="A181" s="2719"/>
      <c r="B181" s="2719"/>
      <c r="C181" s="1375"/>
      <c r="D181" s="1375"/>
      <c r="E181" s="1375"/>
      <c r="F181" s="1375"/>
    </row>
    <row r="182" spans="1:6" s="2717" customFormat="1" ht="12.75" customHeight="1">
      <c r="A182" s="2719"/>
      <c r="B182" s="2719"/>
      <c r="C182" s="1375"/>
      <c r="D182" s="1375"/>
      <c r="E182" s="1375"/>
      <c r="F182" s="1375"/>
    </row>
    <row r="183" spans="1:6" s="2717" customFormat="1" ht="12.75" customHeight="1">
      <c r="A183" s="2719"/>
      <c r="B183" s="2719"/>
      <c r="C183" s="1375"/>
      <c r="D183" s="1375"/>
      <c r="E183" s="1375"/>
      <c r="F183" s="1375"/>
    </row>
    <row r="184" spans="1:6" s="2717" customFormat="1" ht="12.75" customHeight="1">
      <c r="A184" s="2719"/>
      <c r="B184" s="2719"/>
      <c r="C184" s="1375"/>
      <c r="D184" s="1375"/>
      <c r="E184" s="1375"/>
      <c r="F184" s="1375"/>
    </row>
    <row r="185" spans="1:6" s="2717" customFormat="1" ht="12.75" customHeight="1">
      <c r="A185" s="2719"/>
      <c r="B185" s="2719"/>
      <c r="C185" s="1375"/>
      <c r="D185" s="1375"/>
      <c r="E185" s="1375"/>
      <c r="F185" s="1375"/>
    </row>
    <row r="186" spans="1:6" s="2717" customFormat="1" ht="12.75" customHeight="1">
      <c r="A186" s="2719"/>
      <c r="B186" s="2719"/>
      <c r="C186" s="1375"/>
      <c r="D186" s="1375"/>
      <c r="E186" s="1375"/>
      <c r="F186" s="1375"/>
    </row>
    <row r="187" spans="1:6" s="2717" customFormat="1" ht="12.75" customHeight="1">
      <c r="A187" s="2719"/>
      <c r="B187" s="2719"/>
      <c r="C187" s="1375"/>
      <c r="D187" s="1375"/>
      <c r="E187" s="1375"/>
      <c r="F187" s="1375"/>
    </row>
    <row r="188" spans="1:6" s="2717" customFormat="1" ht="12.75" customHeight="1">
      <c r="A188" s="2719"/>
      <c r="B188" s="2719"/>
      <c r="C188" s="1375"/>
      <c r="D188" s="1375"/>
      <c r="E188" s="1375"/>
      <c r="F188" s="1375"/>
    </row>
    <row r="189" spans="1:6" s="2717" customFormat="1" ht="12.75" customHeight="1">
      <c r="A189" s="2719"/>
      <c r="B189" s="2719"/>
      <c r="C189" s="1375"/>
      <c r="D189" s="1375"/>
      <c r="E189" s="1375"/>
      <c r="F189" s="1375"/>
    </row>
    <row r="190" spans="1:6" s="2717" customFormat="1" ht="12.75" customHeight="1">
      <c r="A190" s="2719"/>
      <c r="B190" s="2719"/>
      <c r="C190" s="1375"/>
      <c r="D190" s="1375"/>
      <c r="E190" s="1375"/>
      <c r="F190" s="1375"/>
    </row>
    <row r="191" spans="1:6" s="2717" customFormat="1" ht="12.75" customHeight="1">
      <c r="A191" s="2719"/>
      <c r="B191" s="2719"/>
      <c r="C191" s="1375"/>
      <c r="D191" s="1375"/>
      <c r="E191" s="1375"/>
      <c r="F191" s="1375"/>
    </row>
    <row r="192" spans="1:6" s="2717" customFormat="1" ht="12.75" customHeight="1">
      <c r="A192" s="2719"/>
      <c r="B192" s="2719"/>
      <c r="C192" s="1375"/>
      <c r="D192" s="1375"/>
      <c r="E192" s="1375"/>
      <c r="F192" s="1375"/>
    </row>
    <row r="193" spans="1:6" s="2717" customFormat="1" ht="12.75" customHeight="1">
      <c r="A193" s="2719"/>
      <c r="B193" s="2719"/>
      <c r="C193" s="1375"/>
      <c r="D193" s="1375"/>
      <c r="E193" s="1375"/>
      <c r="F193" s="1375"/>
    </row>
    <row r="194" spans="1:6" s="2717" customFormat="1" ht="12.75" customHeight="1">
      <c r="A194" s="2719"/>
      <c r="B194" s="2719"/>
      <c r="C194" s="1375"/>
      <c r="D194" s="1375"/>
      <c r="E194" s="1375"/>
      <c r="F194" s="1375"/>
    </row>
    <row r="195" spans="1:6" s="2717" customFormat="1" ht="12.75" customHeight="1">
      <c r="A195" s="2719"/>
      <c r="B195" s="2719"/>
      <c r="C195" s="1375"/>
      <c r="D195" s="1375"/>
      <c r="E195" s="1375"/>
      <c r="F195" s="1375"/>
    </row>
    <row r="196" spans="1:6" s="2717" customFormat="1" ht="12.75" customHeight="1">
      <c r="A196" s="2719"/>
      <c r="B196" s="2719"/>
      <c r="C196" s="1375"/>
      <c r="D196" s="1375"/>
      <c r="E196" s="1375"/>
      <c r="F196" s="1375"/>
    </row>
    <row r="197" spans="1:6" s="2717" customFormat="1" ht="12.75" customHeight="1">
      <c r="A197" s="2719"/>
      <c r="B197" s="2719"/>
      <c r="C197" s="1375"/>
      <c r="D197" s="1375"/>
      <c r="E197" s="1375"/>
      <c r="F197" s="1375"/>
    </row>
    <row r="198" spans="1:6" s="2717" customFormat="1" ht="12.75" customHeight="1">
      <c r="A198" s="2719"/>
      <c r="B198" s="2719"/>
      <c r="C198" s="1375"/>
      <c r="D198" s="1375"/>
      <c r="E198" s="1375"/>
      <c r="F198" s="1375"/>
    </row>
    <row r="199" spans="1:6" s="2717" customFormat="1" ht="12.75" customHeight="1">
      <c r="A199" s="2719"/>
      <c r="B199" s="2719"/>
      <c r="C199" s="1375"/>
      <c r="D199" s="1375"/>
      <c r="E199" s="1375"/>
      <c r="F199" s="1375"/>
    </row>
    <row r="200" spans="1:6" s="2717" customFormat="1" ht="12.75" customHeight="1">
      <c r="A200" s="2719"/>
      <c r="B200" s="2719"/>
      <c r="C200" s="1375"/>
      <c r="D200" s="1375"/>
      <c r="E200" s="1375"/>
      <c r="F200" s="1375"/>
    </row>
    <row r="201" spans="1:6" s="2717" customFormat="1" ht="12.75" customHeight="1">
      <c r="A201" s="2719"/>
      <c r="B201" s="2719"/>
      <c r="C201" s="1375"/>
      <c r="D201" s="1375"/>
      <c r="E201" s="1375"/>
      <c r="F201" s="1375"/>
    </row>
    <row r="202" spans="1:6" s="2717" customFormat="1" ht="12.75" customHeight="1">
      <c r="A202" s="2719"/>
      <c r="B202" s="2719"/>
      <c r="C202" s="1375"/>
      <c r="D202" s="1375"/>
      <c r="E202" s="1375"/>
      <c r="F202" s="1375"/>
    </row>
    <row r="203" spans="1:6" s="2717" customFormat="1" ht="12.75" customHeight="1">
      <c r="A203" s="2719"/>
      <c r="B203" s="2719"/>
      <c r="C203" s="1375"/>
      <c r="D203" s="1375"/>
      <c r="E203" s="1375"/>
      <c r="F203" s="1375"/>
    </row>
    <row r="204" spans="1:6" s="2717" customFormat="1" ht="12.75" customHeight="1">
      <c r="A204" s="2719"/>
      <c r="B204" s="2719"/>
      <c r="C204" s="1375"/>
      <c r="D204" s="1375"/>
      <c r="E204" s="1375"/>
      <c r="F204" s="1375"/>
    </row>
    <row r="205" spans="1:6" s="2717" customFormat="1" ht="12.75" customHeight="1">
      <c r="A205" s="2719"/>
      <c r="B205" s="2719"/>
      <c r="C205" s="1375"/>
      <c r="D205" s="1375"/>
      <c r="E205" s="1375"/>
      <c r="F205" s="1375"/>
    </row>
    <row r="206" spans="1:6" s="2717" customFormat="1" ht="12.75" customHeight="1">
      <c r="A206" s="2719"/>
      <c r="B206" s="2719"/>
      <c r="C206" s="1375"/>
      <c r="D206" s="1375"/>
      <c r="E206" s="1375"/>
      <c r="F206" s="1375"/>
    </row>
    <row r="207" spans="1:6" s="2717" customFormat="1" ht="12.75" customHeight="1">
      <c r="A207" s="2719"/>
      <c r="B207" s="2719"/>
      <c r="C207" s="1375"/>
      <c r="D207" s="1375"/>
      <c r="E207" s="1375"/>
      <c r="F207" s="1375"/>
    </row>
    <row r="208" spans="1:6" s="2717" customFormat="1" ht="12.75" customHeight="1">
      <c r="A208" s="2719"/>
      <c r="B208" s="2719"/>
      <c r="C208" s="1375"/>
      <c r="D208" s="1375"/>
      <c r="E208" s="1375"/>
      <c r="F208" s="1375"/>
    </row>
    <row r="209" spans="1:6" s="2717" customFormat="1" ht="12.75" customHeight="1">
      <c r="A209" s="2719"/>
      <c r="B209" s="2719"/>
      <c r="C209" s="1375"/>
      <c r="D209" s="1375"/>
      <c r="E209" s="1375"/>
      <c r="F209" s="1375"/>
    </row>
    <row r="210" spans="1:6" s="2717" customFormat="1" ht="12.75" customHeight="1">
      <c r="A210" s="2719"/>
      <c r="B210" s="2719"/>
      <c r="C210" s="1375"/>
      <c r="D210" s="1375"/>
      <c r="E210" s="1375"/>
      <c r="F210" s="1375"/>
    </row>
    <row r="211" spans="1:6" s="2717" customFormat="1" ht="12.75" customHeight="1">
      <c r="A211" s="2719"/>
      <c r="B211" s="2719"/>
      <c r="C211" s="1375"/>
      <c r="D211" s="1375"/>
      <c r="E211" s="1375"/>
      <c r="F211" s="1375"/>
    </row>
    <row r="212" spans="1:6" s="2717" customFormat="1" ht="12.75" customHeight="1">
      <c r="A212" s="2719"/>
      <c r="B212" s="2719"/>
      <c r="C212" s="1375"/>
      <c r="D212" s="1375"/>
      <c r="E212" s="1375"/>
      <c r="F212" s="1375"/>
    </row>
    <row r="213" spans="1:6" s="2717" customFormat="1" ht="12.75" customHeight="1">
      <c r="A213" s="2719"/>
      <c r="B213" s="2719"/>
      <c r="C213" s="1375"/>
      <c r="D213" s="1375"/>
      <c r="E213" s="1375"/>
      <c r="F213" s="1375"/>
    </row>
    <row r="214" spans="1:6" s="2717" customFormat="1" ht="12.75" customHeight="1">
      <c r="A214" s="2719"/>
      <c r="B214" s="2719"/>
      <c r="C214" s="1375"/>
      <c r="D214" s="1375"/>
      <c r="E214" s="1375"/>
      <c r="F214" s="1375"/>
    </row>
    <row r="215" spans="1:6" s="2717" customFormat="1" ht="12.75" customHeight="1">
      <c r="A215" s="2719"/>
      <c r="B215" s="2719"/>
      <c r="C215" s="1375"/>
      <c r="D215" s="1375"/>
      <c r="E215" s="1375"/>
      <c r="F215" s="1375"/>
    </row>
    <row r="216" spans="1:6" s="2717" customFormat="1" ht="12.75" customHeight="1">
      <c r="A216" s="2719"/>
      <c r="B216" s="2719"/>
      <c r="C216" s="1375"/>
      <c r="D216" s="1375"/>
      <c r="E216" s="1375"/>
      <c r="F216" s="1375"/>
    </row>
    <row r="217" spans="1:6" s="2717" customFormat="1" ht="12.75" customHeight="1">
      <c r="A217" s="2719"/>
      <c r="B217" s="2719"/>
      <c r="C217" s="1375"/>
      <c r="D217" s="1375"/>
      <c r="E217" s="1375"/>
      <c r="F217" s="1375"/>
    </row>
    <row r="218" spans="1:6" s="2717" customFormat="1" ht="12.75" customHeight="1">
      <c r="A218" s="2719"/>
      <c r="B218" s="2719"/>
      <c r="C218" s="1375"/>
      <c r="D218" s="1375"/>
      <c r="E218" s="1375"/>
      <c r="F218" s="1375"/>
    </row>
    <row r="219" spans="1:6" s="2717" customFormat="1" ht="12.75" customHeight="1">
      <c r="A219" s="2719"/>
      <c r="B219" s="2719"/>
      <c r="C219" s="1375"/>
      <c r="D219" s="1375"/>
      <c r="E219" s="1375"/>
      <c r="F219" s="1375"/>
    </row>
    <row r="220" spans="1:6" s="2717" customFormat="1" ht="12.75" customHeight="1">
      <c r="A220" s="2719"/>
      <c r="B220" s="2719"/>
      <c r="C220" s="1375"/>
      <c r="D220" s="1375"/>
      <c r="E220" s="1375"/>
      <c r="F220" s="1375"/>
    </row>
    <row r="221" spans="1:6" s="2717" customFormat="1" ht="12.75" customHeight="1">
      <c r="A221" s="2719"/>
      <c r="B221" s="2719"/>
      <c r="C221" s="1375"/>
      <c r="D221" s="1375"/>
      <c r="E221" s="1375"/>
      <c r="F221" s="1375"/>
    </row>
    <row r="222" spans="1:6" s="2717" customFormat="1" ht="12.75" customHeight="1">
      <c r="A222" s="2719"/>
      <c r="B222" s="2719"/>
      <c r="C222" s="1375"/>
      <c r="D222" s="1375"/>
      <c r="E222" s="1375"/>
      <c r="F222" s="1375"/>
    </row>
    <row r="223" spans="1:6" s="2717" customFormat="1" ht="12.75" customHeight="1">
      <c r="A223" s="2719"/>
      <c r="B223" s="2719"/>
      <c r="C223" s="1375"/>
      <c r="D223" s="1375"/>
      <c r="E223" s="1375"/>
      <c r="F223" s="1375"/>
    </row>
    <row r="224" spans="1:6" s="2717" customFormat="1" ht="12.75" customHeight="1">
      <c r="A224" s="2719"/>
      <c r="B224" s="2719"/>
      <c r="C224" s="1375"/>
      <c r="D224" s="1375"/>
      <c r="E224" s="1375"/>
      <c r="F224" s="1375"/>
    </row>
    <row r="225" spans="1:13" s="2717" customFormat="1" ht="12.75" customHeight="1">
      <c r="A225" s="2719"/>
      <c r="B225" s="2719"/>
      <c r="C225" s="1375"/>
      <c r="D225" s="1375"/>
      <c r="E225" s="1375"/>
      <c r="F225" s="1375"/>
    </row>
    <row r="226" spans="1:13" s="2717" customFormat="1" ht="12.75" customHeight="1">
      <c r="A226" s="2719"/>
      <c r="B226" s="2719"/>
      <c r="C226" s="1375"/>
      <c r="D226" s="1375"/>
      <c r="E226" s="1375"/>
      <c r="F226" s="1375"/>
    </row>
    <row r="227" spans="1:13" s="2717" customFormat="1" ht="12.75" customHeight="1">
      <c r="A227" s="2719"/>
      <c r="B227" s="2719"/>
      <c r="C227" s="1375"/>
      <c r="D227" s="1375"/>
      <c r="E227" s="1375"/>
      <c r="F227" s="1375"/>
    </row>
    <row r="228" spans="1:13" s="2717" customFormat="1" ht="12.75" customHeight="1">
      <c r="A228" s="2719"/>
      <c r="B228" s="2719"/>
      <c r="C228" s="1375"/>
      <c r="D228" s="1375"/>
      <c r="E228" s="1375"/>
      <c r="F228" s="1375"/>
    </row>
    <row r="229" spans="1:13" s="2717" customFormat="1" ht="12.75" customHeight="1">
      <c r="A229" s="2719"/>
      <c r="B229" s="2719"/>
      <c r="C229" s="1375"/>
      <c r="D229" s="1375"/>
      <c r="E229" s="1375"/>
      <c r="F229" s="1375"/>
    </row>
    <row r="230" spans="1:13" s="2717" customFormat="1" ht="12.75" customHeight="1">
      <c r="A230" s="2719"/>
      <c r="B230" s="2719"/>
      <c r="C230" s="1375"/>
      <c r="D230" s="1375"/>
      <c r="E230" s="1375"/>
      <c r="F230" s="1375"/>
    </row>
    <row r="231" spans="1:13" ht="14.25">
      <c r="J231" s="2717"/>
      <c r="K231" s="2717"/>
      <c r="L231" s="2717"/>
      <c r="M231" s="2717"/>
    </row>
    <row r="232" spans="1:13" ht="14.25">
      <c r="J232" s="2717"/>
      <c r="K232" s="2717"/>
      <c r="L232" s="2717"/>
      <c r="M232" s="2717"/>
    </row>
  </sheetData>
  <mergeCells count="14">
    <mergeCell ref="A22:C22"/>
    <mergeCell ref="A23:C23"/>
    <mergeCell ref="A25:B25"/>
    <mergeCell ref="B15:B16"/>
    <mergeCell ref="B17:B18"/>
    <mergeCell ref="A21:B21"/>
    <mergeCell ref="B11:B12"/>
    <mergeCell ref="B13:B14"/>
    <mergeCell ref="A1:I1"/>
    <mergeCell ref="L1:N1"/>
    <mergeCell ref="A3:A5"/>
    <mergeCell ref="D3:I3"/>
    <mergeCell ref="B6:B8"/>
    <mergeCell ref="B9:B10"/>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5"/>
  <sheetViews>
    <sheetView showGridLines="0" zoomScaleNormal="100" workbookViewId="0">
      <selection sqref="A1:J1"/>
    </sheetView>
  </sheetViews>
  <sheetFormatPr defaultRowHeight="12.75"/>
  <cols>
    <col min="1" max="1" width="9.7109375" style="1341" customWidth="1"/>
    <col min="2" max="2" width="35.85546875" style="1341" customWidth="1"/>
    <col min="3" max="3" width="3" style="1341" customWidth="1"/>
    <col min="4" max="9" width="5.28515625" style="1434" customWidth="1"/>
    <col min="10" max="10" width="5.28515625" style="1452" customWidth="1"/>
    <col min="11" max="14" width="5.28515625" style="1341" customWidth="1"/>
    <col min="15" max="16384" width="9.140625" style="1341"/>
  </cols>
  <sheetData>
    <row r="1" spans="1:16" ht="18" customHeight="1">
      <c r="A1" s="2456" t="s">
        <v>2114</v>
      </c>
      <c r="B1" s="2456"/>
      <c r="C1" s="2456"/>
      <c r="D1" s="2456"/>
      <c r="E1" s="2456"/>
      <c r="F1" s="2456"/>
      <c r="G1" s="2456"/>
      <c r="H1" s="2456"/>
      <c r="I1" s="2456"/>
      <c r="J1" s="2456"/>
      <c r="L1" s="2850" t="s">
        <v>18</v>
      </c>
      <c r="M1" s="2850"/>
      <c r="N1" s="2850"/>
      <c r="O1" s="637"/>
    </row>
    <row r="2" spans="1:16" ht="15" customHeight="1">
      <c r="A2" s="1458"/>
      <c r="J2" s="1434"/>
      <c r="K2" s="1414"/>
      <c r="L2" s="1414"/>
      <c r="M2" s="1414"/>
      <c r="N2" s="1414"/>
    </row>
    <row r="3" spans="1:16" s="1379" customFormat="1" ht="12.75" customHeight="1">
      <c r="A3" s="2376" t="s">
        <v>2076</v>
      </c>
      <c r="B3" s="2849" t="s">
        <v>2075</v>
      </c>
      <c r="C3" s="2586"/>
      <c r="D3" s="2848"/>
      <c r="E3" s="2847"/>
      <c r="F3" s="2847"/>
      <c r="G3" s="2847"/>
      <c r="H3" s="2847"/>
      <c r="I3" s="2847"/>
      <c r="J3" s="2847"/>
      <c r="K3" s="2846"/>
      <c r="L3" s="2846"/>
      <c r="M3" s="2846"/>
      <c r="N3" s="2846"/>
    </row>
    <row r="4" spans="1:16" s="1379" customFormat="1" ht="12.75" customHeight="1">
      <c r="A4" s="2419"/>
      <c r="B4" s="2582"/>
      <c r="C4" s="2587"/>
      <c r="D4" s="2823">
        <v>2010</v>
      </c>
      <c r="E4" s="2823">
        <v>2011</v>
      </c>
      <c r="F4" s="2823">
        <v>2012</v>
      </c>
      <c r="G4" s="2821">
        <v>2013</v>
      </c>
      <c r="H4" s="1721">
        <v>2014</v>
      </c>
      <c r="I4" s="1721">
        <v>2015</v>
      </c>
      <c r="J4" s="1721">
        <v>2016</v>
      </c>
      <c r="K4" s="1721">
        <v>2017</v>
      </c>
      <c r="L4" s="1721">
        <v>2018</v>
      </c>
      <c r="M4" s="1721">
        <v>2019</v>
      </c>
      <c r="N4" s="1721">
        <v>2020</v>
      </c>
    </row>
    <row r="5" spans="1:16" s="1379" customFormat="1" ht="12.75" customHeight="1">
      <c r="A5" s="2377"/>
      <c r="B5" s="2435"/>
      <c r="C5" s="2588"/>
      <c r="D5" s="2845"/>
      <c r="E5" s="2845"/>
      <c r="F5" s="2845"/>
      <c r="G5" s="2845"/>
      <c r="H5" s="2844"/>
      <c r="I5" s="2817"/>
      <c r="J5" s="2817"/>
      <c r="K5" s="2817"/>
      <c r="L5" s="2817"/>
      <c r="M5" s="2817"/>
      <c r="N5" s="2817"/>
    </row>
    <row r="6" spans="1:16" s="1479" customFormat="1" ht="12.75" customHeight="1">
      <c r="A6" s="2713"/>
      <c r="B6" s="2843" t="s">
        <v>2074</v>
      </c>
      <c r="C6" s="2770" t="s">
        <v>346</v>
      </c>
      <c r="D6" s="2786">
        <v>3.7</v>
      </c>
      <c r="E6" s="2786">
        <v>4.0999999999999996</v>
      </c>
      <c r="F6" s="2786">
        <v>3.7</v>
      </c>
      <c r="G6" s="2786">
        <v>3.3</v>
      </c>
      <c r="H6" s="2786">
        <v>3.6</v>
      </c>
      <c r="I6" s="2786">
        <v>3.2</v>
      </c>
      <c r="J6" s="2786">
        <v>3.3</v>
      </c>
      <c r="K6" s="2786">
        <v>3.3</v>
      </c>
      <c r="L6" s="2786">
        <v>3.2</v>
      </c>
      <c r="M6" s="2786">
        <v>3.3</v>
      </c>
      <c r="N6" s="2786">
        <v>3.1</v>
      </c>
      <c r="O6" s="2831"/>
      <c r="P6" s="1341"/>
    </row>
    <row r="7" spans="1:16" s="2815" customFormat="1" ht="12.75" customHeight="1">
      <c r="A7" s="2769"/>
      <c r="B7" s="2842"/>
      <c r="C7" s="2700" t="s">
        <v>347</v>
      </c>
      <c r="D7" s="2786">
        <v>4</v>
      </c>
      <c r="E7" s="2786">
        <v>4.5999999999999996</v>
      </c>
      <c r="F7" s="2786">
        <v>4.5</v>
      </c>
      <c r="G7" s="2786">
        <v>3.4</v>
      </c>
      <c r="H7" s="2786">
        <v>3.8</v>
      </c>
      <c r="I7" s="2786">
        <v>3.5</v>
      </c>
      <c r="J7" s="2786">
        <v>3.3</v>
      </c>
      <c r="K7" s="2786">
        <v>3.7</v>
      </c>
      <c r="L7" s="2786">
        <v>3.1</v>
      </c>
      <c r="M7" s="2786">
        <v>4</v>
      </c>
      <c r="N7" s="2786">
        <v>3.3</v>
      </c>
      <c r="O7" s="2831"/>
      <c r="P7" s="1341"/>
    </row>
    <row r="8" spans="1:16" s="2813" customFormat="1" ht="12.75" customHeight="1">
      <c r="A8" s="2767"/>
      <c r="B8" s="2842"/>
      <c r="C8" s="2700" t="s">
        <v>348</v>
      </c>
      <c r="D8" s="2786">
        <v>3.4</v>
      </c>
      <c r="E8" s="2786">
        <v>3.5</v>
      </c>
      <c r="F8" s="2786">
        <v>3</v>
      </c>
      <c r="G8" s="2786">
        <v>3.2</v>
      </c>
      <c r="H8" s="2786">
        <v>3.5</v>
      </c>
      <c r="I8" s="2786">
        <v>2.8</v>
      </c>
      <c r="J8" s="2786">
        <v>3.3</v>
      </c>
      <c r="K8" s="2786">
        <v>2.9</v>
      </c>
      <c r="L8" s="2786">
        <v>3.2</v>
      </c>
      <c r="M8" s="2786">
        <v>2.5</v>
      </c>
      <c r="N8" s="2786">
        <v>2.9</v>
      </c>
      <c r="O8" s="2831"/>
      <c r="P8" s="1341"/>
    </row>
    <row r="9" spans="1:16" s="2789" customFormat="1" ht="12.75" customHeight="1">
      <c r="A9" s="2793" t="s">
        <v>2113</v>
      </c>
      <c r="B9" s="2841" t="s">
        <v>2112</v>
      </c>
      <c r="C9" s="2700" t="s">
        <v>347</v>
      </c>
      <c r="D9" s="2786">
        <v>0.3</v>
      </c>
      <c r="E9" s="2786">
        <v>0.4</v>
      </c>
      <c r="F9" s="2786">
        <v>0.4</v>
      </c>
      <c r="G9" s="2786">
        <v>0.3</v>
      </c>
      <c r="H9" s="2786">
        <v>0.3</v>
      </c>
      <c r="I9" s="2786">
        <v>0.4</v>
      </c>
      <c r="J9" s="2786">
        <v>0.1</v>
      </c>
      <c r="K9" s="2786">
        <v>0.2</v>
      </c>
      <c r="L9" s="2786">
        <v>0.2</v>
      </c>
      <c r="M9" s="2786">
        <v>0.3</v>
      </c>
      <c r="N9" s="2786">
        <v>0.1</v>
      </c>
      <c r="O9" s="2831"/>
      <c r="P9" s="1341"/>
    </row>
    <row r="10" spans="1:16" s="2775" customFormat="1" ht="12.75" customHeight="1">
      <c r="A10" s="2788"/>
      <c r="B10" s="2841"/>
      <c r="C10" s="2700" t="s">
        <v>348</v>
      </c>
      <c r="D10" s="2786">
        <v>0.1</v>
      </c>
      <c r="E10" s="2786">
        <v>0.2</v>
      </c>
      <c r="F10" s="2786">
        <v>0.1</v>
      </c>
      <c r="G10" s="2786">
        <v>0.3</v>
      </c>
      <c r="H10" s="2786">
        <v>0.3</v>
      </c>
      <c r="I10" s="2786">
        <v>0.1</v>
      </c>
      <c r="J10" s="2786">
        <v>0.2</v>
      </c>
      <c r="K10" s="2786">
        <v>0.2</v>
      </c>
      <c r="L10" s="2786">
        <v>0.1</v>
      </c>
      <c r="M10" s="2786">
        <v>0.2</v>
      </c>
      <c r="N10" s="2786">
        <v>0.2</v>
      </c>
      <c r="O10" s="2831"/>
      <c r="P10" s="1341"/>
    </row>
    <row r="11" spans="1:16" s="2789" customFormat="1" ht="12.75" customHeight="1">
      <c r="A11" s="2793" t="s">
        <v>2071</v>
      </c>
      <c r="B11" s="2738" t="s">
        <v>2111</v>
      </c>
      <c r="C11" s="2700" t="s">
        <v>347</v>
      </c>
      <c r="D11" s="2786">
        <v>2.1</v>
      </c>
      <c r="E11" s="2786">
        <v>2.8</v>
      </c>
      <c r="F11" s="2786">
        <v>2.2999999999999998</v>
      </c>
      <c r="G11" s="2786">
        <v>1.9</v>
      </c>
      <c r="H11" s="2786">
        <v>2.1</v>
      </c>
      <c r="I11" s="2786">
        <v>1.9</v>
      </c>
      <c r="J11" s="2786">
        <v>1.7</v>
      </c>
      <c r="K11" s="2786">
        <v>2.1</v>
      </c>
      <c r="L11" s="2786">
        <v>1.6</v>
      </c>
      <c r="M11" s="2786">
        <v>2.2000000000000002</v>
      </c>
      <c r="N11" s="2786">
        <v>1.8</v>
      </c>
      <c r="O11" s="2831"/>
      <c r="P11" s="1341"/>
    </row>
    <row r="12" spans="1:16" s="2775" customFormat="1" ht="12.75" customHeight="1">
      <c r="A12" s="2788"/>
      <c r="B12" s="2738"/>
      <c r="C12" s="2700" t="s">
        <v>348</v>
      </c>
      <c r="D12" s="2786">
        <v>1.9</v>
      </c>
      <c r="E12" s="2786">
        <v>1.7</v>
      </c>
      <c r="F12" s="2786">
        <v>1.5</v>
      </c>
      <c r="G12" s="2786">
        <v>1.7</v>
      </c>
      <c r="H12" s="2786">
        <v>1.5</v>
      </c>
      <c r="I12" s="2786">
        <v>1.6</v>
      </c>
      <c r="J12" s="2786">
        <v>1.8</v>
      </c>
      <c r="K12" s="2786">
        <v>1.6</v>
      </c>
      <c r="L12" s="2786">
        <v>2</v>
      </c>
      <c r="M12" s="2786">
        <v>1.3</v>
      </c>
      <c r="N12" s="2786">
        <v>1.6</v>
      </c>
      <c r="O12" s="2831"/>
      <c r="P12" s="1341"/>
    </row>
    <row r="13" spans="1:16" s="2802" customFormat="1" ht="12.75" customHeight="1">
      <c r="A13" s="2807" t="s">
        <v>2061</v>
      </c>
      <c r="B13" s="2800" t="s">
        <v>2060</v>
      </c>
      <c r="C13" s="2806" t="s">
        <v>347</v>
      </c>
      <c r="D13" s="2796">
        <v>0.4</v>
      </c>
      <c r="E13" s="2796">
        <v>0.6</v>
      </c>
      <c r="F13" s="2796">
        <v>0.4</v>
      </c>
      <c r="G13" s="2796">
        <v>0.3</v>
      </c>
      <c r="H13" s="2796">
        <v>0.4</v>
      </c>
      <c r="I13" s="2796">
        <v>0.5</v>
      </c>
      <c r="J13" s="2796">
        <v>0.4</v>
      </c>
      <c r="K13" s="2796">
        <v>0.6</v>
      </c>
      <c r="L13" s="2796">
        <v>0.4</v>
      </c>
      <c r="M13" s="2796">
        <v>0.6</v>
      </c>
      <c r="N13" s="2796">
        <v>0.5</v>
      </c>
      <c r="O13" s="2831"/>
      <c r="P13" s="1341"/>
    </row>
    <row r="14" spans="1:16" s="2794" customFormat="1" ht="12.75" customHeight="1">
      <c r="A14" s="2801"/>
      <c r="B14" s="2800"/>
      <c r="C14" s="2806" t="s">
        <v>348</v>
      </c>
      <c r="D14" s="2796">
        <v>0.3</v>
      </c>
      <c r="E14" s="2796">
        <v>0.3</v>
      </c>
      <c r="F14" s="2796">
        <v>0.3</v>
      </c>
      <c r="G14" s="2796">
        <v>0.3</v>
      </c>
      <c r="H14" s="2796">
        <v>0.4</v>
      </c>
      <c r="I14" s="2796">
        <v>0.3</v>
      </c>
      <c r="J14" s="2796">
        <v>0.2</v>
      </c>
      <c r="K14" s="2796">
        <v>0.4</v>
      </c>
      <c r="L14" s="2796">
        <v>0.4</v>
      </c>
      <c r="M14" s="2796">
        <v>0.2</v>
      </c>
      <c r="N14" s="2796">
        <v>0.3</v>
      </c>
      <c r="O14" s="2839"/>
      <c r="P14" s="1341"/>
    </row>
    <row r="15" spans="1:16" s="2802" customFormat="1" ht="12.75" customHeight="1">
      <c r="A15" s="2807" t="s">
        <v>2057</v>
      </c>
      <c r="B15" s="2800" t="s">
        <v>2056</v>
      </c>
      <c r="C15" s="2806" t="s">
        <v>347</v>
      </c>
      <c r="D15" s="2796">
        <v>0.5</v>
      </c>
      <c r="E15" s="2796">
        <v>0.7</v>
      </c>
      <c r="F15" s="2796">
        <v>0.6</v>
      </c>
      <c r="G15" s="2796">
        <v>0.6</v>
      </c>
      <c r="H15" s="2796">
        <v>0.6</v>
      </c>
      <c r="I15" s="2796">
        <v>0.3</v>
      </c>
      <c r="J15" s="2796">
        <v>0.5</v>
      </c>
      <c r="K15" s="2796">
        <v>0.4</v>
      </c>
      <c r="L15" s="2796">
        <v>0.5</v>
      </c>
      <c r="M15" s="2796">
        <v>0.4</v>
      </c>
      <c r="N15" s="2796">
        <v>0.3</v>
      </c>
      <c r="O15" s="2839"/>
      <c r="P15" s="1341"/>
    </row>
    <row r="16" spans="1:16" s="2794" customFormat="1" ht="12.75" customHeight="1">
      <c r="A16" s="2801"/>
      <c r="B16" s="2800"/>
      <c r="C16" s="2806" t="s">
        <v>348</v>
      </c>
      <c r="D16" s="2796">
        <v>0.6</v>
      </c>
      <c r="E16" s="2796">
        <v>0.3</v>
      </c>
      <c r="F16" s="2796">
        <v>0.1</v>
      </c>
      <c r="G16" s="2796">
        <v>0.4</v>
      </c>
      <c r="H16" s="2796">
        <v>0.3</v>
      </c>
      <c r="I16" s="2796">
        <v>0.5</v>
      </c>
      <c r="J16" s="2796">
        <v>0.3</v>
      </c>
      <c r="K16" s="2796">
        <v>0.3</v>
      </c>
      <c r="L16" s="2796">
        <v>0.5</v>
      </c>
      <c r="M16" s="2796">
        <v>0.3</v>
      </c>
      <c r="N16" s="2796">
        <v>0.4</v>
      </c>
      <c r="O16" s="2839"/>
      <c r="P16" s="1341"/>
    </row>
    <row r="17" spans="1:16" s="2789" customFormat="1" ht="12.75" customHeight="1">
      <c r="A17" s="2793" t="s">
        <v>2047</v>
      </c>
      <c r="B17" s="2738" t="s">
        <v>2110</v>
      </c>
      <c r="C17" s="2700" t="s">
        <v>347</v>
      </c>
      <c r="D17" s="2786">
        <v>1</v>
      </c>
      <c r="E17" s="2786">
        <v>0.8</v>
      </c>
      <c r="F17" s="2786">
        <v>1.1000000000000001</v>
      </c>
      <c r="G17" s="2786">
        <v>0.8</v>
      </c>
      <c r="H17" s="2786">
        <v>1</v>
      </c>
      <c r="I17" s="2786">
        <v>0.7</v>
      </c>
      <c r="J17" s="2786">
        <v>1.2</v>
      </c>
      <c r="K17" s="2786">
        <v>0.8</v>
      </c>
      <c r="L17" s="2786">
        <v>0.5</v>
      </c>
      <c r="M17" s="2786">
        <v>0.8</v>
      </c>
      <c r="N17" s="2786">
        <v>1</v>
      </c>
      <c r="O17" s="2839"/>
      <c r="P17" s="1341"/>
    </row>
    <row r="18" spans="1:16" s="2775" customFormat="1" ht="33" customHeight="1">
      <c r="A18" s="2788"/>
      <c r="B18" s="2738"/>
      <c r="C18" s="2746" t="s">
        <v>348</v>
      </c>
      <c r="D18" s="2786">
        <v>0.9</v>
      </c>
      <c r="E18" s="2786">
        <v>1.1000000000000001</v>
      </c>
      <c r="F18" s="2786">
        <v>0.8</v>
      </c>
      <c r="G18" s="2786">
        <v>1</v>
      </c>
      <c r="H18" s="2786">
        <v>1.2</v>
      </c>
      <c r="I18" s="2786">
        <v>0.5</v>
      </c>
      <c r="J18" s="2786">
        <v>0.9</v>
      </c>
      <c r="K18" s="2786">
        <v>0.8</v>
      </c>
      <c r="L18" s="2786">
        <v>0.8</v>
      </c>
      <c r="M18" s="2786">
        <v>0.6</v>
      </c>
      <c r="N18" s="2786">
        <v>0.9</v>
      </c>
      <c r="O18" s="2840"/>
      <c r="P18" s="1341"/>
    </row>
    <row r="19" spans="1:16" s="2789" customFormat="1" ht="12.75" customHeight="1">
      <c r="A19" s="2793" t="s">
        <v>2083</v>
      </c>
      <c r="B19" s="2738" t="s">
        <v>2082</v>
      </c>
      <c r="C19" s="2700" t="s">
        <v>347</v>
      </c>
      <c r="D19" s="2786">
        <v>0.5</v>
      </c>
      <c r="E19" s="2786">
        <v>0.6</v>
      </c>
      <c r="F19" s="2786">
        <v>0.6</v>
      </c>
      <c r="G19" s="2786">
        <v>0.3</v>
      </c>
      <c r="H19" s="2786">
        <v>0.3</v>
      </c>
      <c r="I19" s="2786">
        <v>0.4</v>
      </c>
      <c r="J19" s="2786">
        <v>0.4</v>
      </c>
      <c r="K19" s="2786">
        <v>0.4</v>
      </c>
      <c r="L19" s="2786">
        <v>0.8</v>
      </c>
      <c r="M19" s="2786">
        <v>0.5</v>
      </c>
      <c r="N19" s="2786">
        <v>0.4</v>
      </c>
      <c r="O19" s="2831"/>
      <c r="P19" s="1341"/>
    </row>
    <row r="20" spans="1:16" s="2775" customFormat="1">
      <c r="A20" s="2788"/>
      <c r="B20" s="2738"/>
      <c r="C20" s="2746" t="s">
        <v>348</v>
      </c>
      <c r="D20" s="2786">
        <v>0.4</v>
      </c>
      <c r="E20" s="2786">
        <v>0.4</v>
      </c>
      <c r="F20" s="2786">
        <v>0.4</v>
      </c>
      <c r="G20" s="2786">
        <v>0.3</v>
      </c>
      <c r="H20" s="2786">
        <v>0.5</v>
      </c>
      <c r="I20" s="2786">
        <v>0.4</v>
      </c>
      <c r="J20" s="2786">
        <v>0.3</v>
      </c>
      <c r="K20" s="2786">
        <v>0.2</v>
      </c>
      <c r="L20" s="2786">
        <v>0.3</v>
      </c>
      <c r="M20" s="2786">
        <v>0.4</v>
      </c>
      <c r="N20" s="2786">
        <v>0.2</v>
      </c>
      <c r="O20" s="2831"/>
      <c r="P20" s="1341"/>
    </row>
    <row r="21" spans="1:16" s="2802" customFormat="1" ht="12.75" customHeight="1">
      <c r="A21" s="2807" t="s">
        <v>2081</v>
      </c>
      <c r="B21" s="2800" t="s">
        <v>2080</v>
      </c>
      <c r="C21" s="2806" t="s">
        <v>347</v>
      </c>
      <c r="D21" s="2796">
        <v>0.5</v>
      </c>
      <c r="E21" s="2796">
        <v>0.6</v>
      </c>
      <c r="F21" s="2796">
        <v>0.6</v>
      </c>
      <c r="G21" s="2796">
        <v>0.3</v>
      </c>
      <c r="H21" s="2796">
        <v>0.2</v>
      </c>
      <c r="I21" s="2796">
        <v>0.4</v>
      </c>
      <c r="J21" s="2796">
        <v>0.4</v>
      </c>
      <c r="K21" s="2796">
        <v>0.4</v>
      </c>
      <c r="L21" s="2796">
        <v>0.8</v>
      </c>
      <c r="M21" s="2796">
        <v>0.5</v>
      </c>
      <c r="N21" s="2796">
        <v>0.3</v>
      </c>
      <c r="O21" s="2839"/>
      <c r="P21" s="1341"/>
    </row>
    <row r="22" spans="1:16" s="2794" customFormat="1" ht="12.75" customHeight="1">
      <c r="A22" s="2801"/>
      <c r="B22" s="2800"/>
      <c r="C22" s="2806" t="s">
        <v>348</v>
      </c>
      <c r="D22" s="2796">
        <v>0.4</v>
      </c>
      <c r="E22" s="2796">
        <v>0.4</v>
      </c>
      <c r="F22" s="2796">
        <v>0.4</v>
      </c>
      <c r="G22" s="2796">
        <v>0.3</v>
      </c>
      <c r="H22" s="2796">
        <v>0.3</v>
      </c>
      <c r="I22" s="2796">
        <v>0.3</v>
      </c>
      <c r="J22" s="2796">
        <v>0.3</v>
      </c>
      <c r="K22" s="2796">
        <v>0.2</v>
      </c>
      <c r="L22" s="2796">
        <v>0.3</v>
      </c>
      <c r="M22" s="2796">
        <v>0.4</v>
      </c>
      <c r="N22" s="2796">
        <v>0.2</v>
      </c>
      <c r="O22" s="2839"/>
      <c r="P22" s="1341"/>
    </row>
    <row r="23" spans="1:16" s="2789" customFormat="1" ht="12.75" customHeight="1">
      <c r="A23" s="2793" t="s">
        <v>2079</v>
      </c>
      <c r="B23" s="2738" t="s">
        <v>2078</v>
      </c>
      <c r="C23" s="2700" t="s">
        <v>347</v>
      </c>
      <c r="D23" s="2786">
        <v>0.2</v>
      </c>
      <c r="E23" s="2786">
        <v>0.1</v>
      </c>
      <c r="F23" s="2786">
        <v>0.1</v>
      </c>
      <c r="G23" s="2786" t="s">
        <v>49</v>
      </c>
      <c r="H23" s="2786" t="s">
        <v>49</v>
      </c>
      <c r="I23" s="2786">
        <v>0.1</v>
      </c>
      <c r="J23" s="2786" t="s">
        <v>49</v>
      </c>
      <c r="K23" s="2786">
        <v>0.3</v>
      </c>
      <c r="L23" s="2786">
        <v>0</v>
      </c>
      <c r="M23" s="2786">
        <v>0.2</v>
      </c>
      <c r="N23" s="2786" t="s">
        <v>49</v>
      </c>
      <c r="O23" s="2831"/>
      <c r="P23" s="1341"/>
    </row>
    <row r="24" spans="1:16" s="2775" customFormat="1" ht="12.75" customHeight="1">
      <c r="A24" s="2788"/>
      <c r="B24" s="2738"/>
      <c r="C24" s="2700" t="s">
        <v>348</v>
      </c>
      <c r="D24" s="2786" t="s">
        <v>49</v>
      </c>
      <c r="E24" s="2786" t="s">
        <v>49</v>
      </c>
      <c r="F24" s="2786" t="s">
        <v>49</v>
      </c>
      <c r="G24" s="2786" t="s">
        <v>49</v>
      </c>
      <c r="H24" s="2786">
        <v>0.1</v>
      </c>
      <c r="I24" s="2786">
        <v>0.2</v>
      </c>
      <c r="J24" s="2786">
        <v>0.2</v>
      </c>
      <c r="K24" s="2786">
        <v>0.1</v>
      </c>
      <c r="L24" s="2786">
        <v>0.1</v>
      </c>
      <c r="M24" s="2786">
        <v>0.1</v>
      </c>
      <c r="N24" s="2786">
        <v>0.1</v>
      </c>
      <c r="O24" s="2831"/>
      <c r="P24" s="1341"/>
    </row>
    <row r="25" spans="1:16" s="1479" customFormat="1" ht="12.75" customHeight="1">
      <c r="A25" s="1468"/>
      <c r="B25" s="2838"/>
      <c r="C25" s="1403"/>
      <c r="D25" s="2837"/>
      <c r="E25" s="2837"/>
      <c r="F25" s="2837"/>
      <c r="G25" s="2837"/>
      <c r="H25" s="2837"/>
      <c r="I25" s="2837"/>
      <c r="J25" s="2837"/>
      <c r="K25" s="1445"/>
      <c r="L25" s="1445"/>
      <c r="M25" s="1445"/>
      <c r="N25" s="2836"/>
      <c r="O25" s="2831"/>
    </row>
    <row r="26" spans="1:16" s="1479" customFormat="1" ht="12.75" customHeight="1">
      <c r="A26" s="1405"/>
      <c r="B26" s="1440"/>
      <c r="C26" s="1405"/>
      <c r="D26" s="2683"/>
      <c r="E26" s="2683"/>
      <c r="F26" s="2683"/>
      <c r="G26" s="2683"/>
      <c r="H26" s="2683"/>
      <c r="I26" s="2683"/>
      <c r="J26" s="2683"/>
      <c r="K26" s="1374"/>
      <c r="L26" s="1374"/>
      <c r="M26" s="1374"/>
      <c r="N26" s="2835"/>
      <c r="O26" s="2831"/>
    </row>
    <row r="27" spans="1:16" s="1479" customFormat="1" ht="12.75" customHeight="1">
      <c r="A27" s="1818" t="s">
        <v>83</v>
      </c>
      <c r="B27" s="2833"/>
      <c r="C27" s="2833"/>
      <c r="D27" s="2834"/>
      <c r="E27" s="2834"/>
      <c r="F27" s="2834"/>
      <c r="G27" s="2834"/>
      <c r="H27" s="2834"/>
      <c r="I27" s="2834"/>
      <c r="J27" s="2834"/>
      <c r="K27" s="2833"/>
      <c r="L27" s="2833"/>
      <c r="M27" s="2833"/>
      <c r="N27" s="2832"/>
      <c r="O27" s="2831"/>
    </row>
    <row r="28" spans="1:16" s="1479" customFormat="1" ht="12.75" customHeight="1">
      <c r="A28" s="2828" t="s">
        <v>2109</v>
      </c>
      <c r="B28" s="2828"/>
      <c r="C28" s="2826"/>
      <c r="D28" s="2827"/>
      <c r="E28" s="2827"/>
      <c r="F28" s="2827"/>
      <c r="G28" s="2827"/>
      <c r="H28" s="2827"/>
      <c r="I28" s="2827"/>
      <c r="J28" s="2827"/>
      <c r="K28" s="2826"/>
      <c r="L28" s="2826"/>
      <c r="M28" s="2826"/>
      <c r="N28" s="2826"/>
    </row>
    <row r="29" spans="1:16" s="1479" customFormat="1" ht="12.75" customHeight="1">
      <c r="A29" s="2828" t="s">
        <v>2108</v>
      </c>
      <c r="B29" s="2828"/>
      <c r="C29" s="2828"/>
      <c r="D29" s="2830"/>
      <c r="E29" s="2830"/>
      <c r="F29" s="2830"/>
      <c r="G29" s="2830"/>
      <c r="H29" s="2830"/>
      <c r="I29" s="2830"/>
      <c r="J29" s="2829"/>
      <c r="K29" s="2826"/>
      <c r="L29" s="2826"/>
      <c r="M29" s="2826"/>
      <c r="N29" s="2826"/>
    </row>
    <row r="30" spans="1:16" s="1479" customFormat="1" ht="12.75" customHeight="1">
      <c r="A30" s="2826"/>
      <c r="B30" s="2826"/>
      <c r="C30" s="2826"/>
      <c r="D30" s="2830"/>
      <c r="E30" s="2830"/>
      <c r="F30" s="2830"/>
      <c r="G30" s="2830"/>
      <c r="H30" s="2830"/>
      <c r="I30" s="2830"/>
      <c r="J30" s="2829"/>
      <c r="K30" s="2826"/>
      <c r="L30" s="2826"/>
      <c r="M30" s="2826"/>
      <c r="N30" s="2826"/>
    </row>
    <row r="31" spans="1:16" s="1479" customFormat="1" ht="12.75" customHeight="1">
      <c r="A31" s="2828" t="s">
        <v>16</v>
      </c>
      <c r="B31" s="2828"/>
      <c r="C31" s="2826"/>
      <c r="D31" s="2827"/>
      <c r="E31" s="2827"/>
      <c r="F31" s="2827"/>
      <c r="G31" s="2827"/>
      <c r="H31" s="2827"/>
      <c r="I31" s="2827"/>
      <c r="J31" s="2826"/>
      <c r="K31" s="2826"/>
      <c r="L31" s="2826"/>
      <c r="M31" s="2826"/>
      <c r="N31" s="2826"/>
    </row>
    <row r="32" spans="1:16" s="1479" customFormat="1" ht="12.75" customHeight="1">
      <c r="A32" s="1736"/>
      <c r="B32" s="1518"/>
      <c r="C32" s="1736"/>
      <c r="D32" s="1478"/>
      <c r="E32" s="1478"/>
      <c r="F32" s="1478"/>
      <c r="G32" s="1478"/>
      <c r="H32" s="1478"/>
      <c r="I32" s="1478"/>
      <c r="J32" s="1478"/>
    </row>
    <row r="33" spans="1:10" s="1479" customFormat="1" ht="12.75" customHeight="1">
      <c r="A33" s="1736"/>
      <c r="B33" s="1736"/>
      <c r="D33" s="1478"/>
      <c r="E33" s="1478"/>
      <c r="F33" s="1478"/>
      <c r="G33" s="1478"/>
      <c r="H33" s="1478"/>
      <c r="I33" s="1478"/>
      <c r="J33" s="1478"/>
    </row>
    <row r="34" spans="1:10" s="1479" customFormat="1" ht="12.75" customHeight="1">
      <c r="A34" s="1736"/>
      <c r="B34" s="1736"/>
      <c r="D34" s="1478"/>
      <c r="E34" s="1478"/>
      <c r="F34" s="1478"/>
      <c r="G34" s="1478"/>
      <c r="H34" s="1478"/>
      <c r="I34" s="1478"/>
      <c r="J34" s="1478"/>
    </row>
    <row r="35" spans="1:10" s="1479" customFormat="1" ht="12.75" customHeight="1">
      <c r="A35" s="1736"/>
      <c r="B35" s="1736"/>
      <c r="D35" s="1478"/>
      <c r="E35" s="1478"/>
      <c r="F35" s="1478"/>
      <c r="G35" s="1478"/>
      <c r="H35" s="1478"/>
      <c r="I35" s="1478"/>
      <c r="J35" s="1478"/>
    </row>
    <row r="36" spans="1:10" s="1479" customFormat="1" ht="12.75" customHeight="1">
      <c r="A36" s="1736"/>
      <c r="B36" s="1736"/>
      <c r="D36" s="1478"/>
      <c r="E36" s="1478"/>
      <c r="F36" s="1478"/>
      <c r="G36" s="1478"/>
      <c r="H36" s="1478"/>
      <c r="I36" s="1478"/>
      <c r="J36" s="1478"/>
    </row>
    <row r="37" spans="1:10" s="1479" customFormat="1" ht="12.75" customHeight="1">
      <c r="A37" s="1736"/>
      <c r="B37" s="1736"/>
      <c r="D37" s="1478"/>
      <c r="E37" s="1478"/>
      <c r="F37" s="1478"/>
      <c r="G37" s="1478"/>
      <c r="H37" s="1478"/>
      <c r="I37" s="1478"/>
      <c r="J37" s="1478"/>
    </row>
    <row r="38" spans="1:10" s="1479" customFormat="1" ht="12.75" customHeight="1">
      <c r="A38" s="1736"/>
      <c r="B38" s="1736"/>
      <c r="D38" s="1478"/>
      <c r="E38" s="1478"/>
      <c r="F38" s="1478"/>
      <c r="G38" s="1478"/>
      <c r="H38" s="1478"/>
      <c r="I38" s="1478"/>
      <c r="J38" s="1478"/>
    </row>
    <row r="39" spans="1:10" s="1479" customFormat="1" ht="12.75" customHeight="1">
      <c r="A39" s="1736"/>
      <c r="B39" s="1736"/>
      <c r="D39" s="1478"/>
      <c r="E39" s="1478"/>
      <c r="F39" s="1478"/>
      <c r="G39" s="1478"/>
      <c r="H39" s="1478"/>
      <c r="I39" s="1478"/>
      <c r="J39" s="1478"/>
    </row>
    <row r="40" spans="1:10" s="1479" customFormat="1" ht="12.75" customHeight="1">
      <c r="A40" s="1736"/>
      <c r="B40" s="1736"/>
      <c r="D40" s="1478"/>
      <c r="E40" s="1478"/>
      <c r="F40" s="1478"/>
      <c r="G40" s="1478"/>
      <c r="H40" s="1478"/>
      <c r="I40" s="1478"/>
      <c r="J40" s="1478"/>
    </row>
    <row r="41" spans="1:10" s="1479" customFormat="1" ht="12.75" customHeight="1">
      <c r="A41" s="1736"/>
      <c r="B41" s="1736"/>
      <c r="D41" s="1478"/>
      <c r="E41" s="1478"/>
      <c r="F41" s="1478"/>
      <c r="G41" s="1478"/>
      <c r="H41" s="1478"/>
      <c r="I41" s="1478"/>
      <c r="J41" s="1478"/>
    </row>
    <row r="42" spans="1:10" s="1479" customFormat="1" ht="12.75" customHeight="1">
      <c r="A42" s="1736"/>
      <c r="B42" s="1736"/>
      <c r="D42" s="1478"/>
      <c r="E42" s="1478"/>
      <c r="F42" s="1478"/>
      <c r="G42" s="1478"/>
      <c r="H42" s="1478"/>
      <c r="I42" s="1478"/>
      <c r="J42" s="1478"/>
    </row>
    <row r="43" spans="1:10" s="1479" customFormat="1" ht="12.75" customHeight="1">
      <c r="A43" s="1736"/>
      <c r="B43" s="1736"/>
      <c r="D43" s="1478"/>
      <c r="E43" s="1478"/>
      <c r="F43" s="1478"/>
      <c r="G43" s="1478"/>
      <c r="H43" s="1478"/>
      <c r="I43" s="1478"/>
      <c r="J43" s="1478"/>
    </row>
    <row r="44" spans="1:10" s="1479" customFormat="1" ht="12.75" customHeight="1">
      <c r="A44" s="1736"/>
      <c r="B44" s="1736"/>
      <c r="D44" s="1478"/>
      <c r="E44" s="1478"/>
      <c r="F44" s="1478"/>
      <c r="G44" s="1478"/>
      <c r="H44" s="1478"/>
      <c r="I44" s="1478"/>
      <c r="J44" s="1478"/>
    </row>
    <row r="45" spans="1:10" s="1479" customFormat="1" ht="12.75" customHeight="1">
      <c r="A45" s="1736"/>
      <c r="B45" s="1736"/>
      <c r="D45" s="1478"/>
      <c r="E45" s="1478"/>
      <c r="F45" s="1478"/>
      <c r="G45" s="1478"/>
      <c r="H45" s="1478"/>
      <c r="I45" s="1478"/>
      <c r="J45" s="1478"/>
    </row>
    <row r="46" spans="1:10" s="1479" customFormat="1" ht="12.75" customHeight="1">
      <c r="A46" s="1736"/>
      <c r="B46" s="1736"/>
      <c r="D46" s="1478"/>
      <c r="E46" s="1478"/>
      <c r="F46" s="1478"/>
      <c r="G46" s="1478"/>
      <c r="H46" s="1478"/>
      <c r="I46" s="1478"/>
      <c r="J46" s="1478"/>
    </row>
    <row r="47" spans="1:10" s="1479" customFormat="1" ht="12.75" customHeight="1">
      <c r="A47" s="1736"/>
      <c r="B47" s="1736"/>
      <c r="D47" s="1478"/>
      <c r="E47" s="1478"/>
      <c r="F47" s="1478"/>
      <c r="G47" s="1478"/>
      <c r="H47" s="1478"/>
      <c r="I47" s="1478"/>
      <c r="J47" s="1478"/>
    </row>
    <row r="48" spans="1:10" s="1479" customFormat="1" ht="12.75" customHeight="1">
      <c r="A48" s="1736"/>
      <c r="B48" s="1736"/>
      <c r="D48" s="1478"/>
      <c r="E48" s="1478"/>
      <c r="F48" s="1478"/>
      <c r="G48" s="1478"/>
      <c r="H48" s="1478"/>
      <c r="I48" s="1478"/>
      <c r="J48" s="1478"/>
    </row>
    <row r="49" spans="1:10" s="1479" customFormat="1" ht="12.75" customHeight="1">
      <c r="A49" s="1736"/>
      <c r="B49" s="1736"/>
      <c r="D49" s="1478"/>
      <c r="E49" s="1478"/>
      <c r="F49" s="1478"/>
      <c r="G49" s="1478"/>
      <c r="H49" s="1478"/>
      <c r="I49" s="1478"/>
      <c r="J49" s="1478"/>
    </row>
    <row r="50" spans="1:10" s="1479" customFormat="1" ht="12.75" customHeight="1">
      <c r="A50" s="1736"/>
      <c r="B50" s="1736"/>
      <c r="D50" s="1478"/>
      <c r="E50" s="1478"/>
      <c r="F50" s="1478"/>
      <c r="G50" s="1478"/>
      <c r="H50" s="1478"/>
      <c r="I50" s="1478"/>
      <c r="J50" s="1478"/>
    </row>
    <row r="51" spans="1:10" s="1479" customFormat="1" ht="12.75" customHeight="1">
      <c r="A51" s="1736"/>
      <c r="B51" s="1736"/>
      <c r="D51" s="1478"/>
      <c r="E51" s="1478"/>
      <c r="F51" s="1478"/>
      <c r="G51" s="1478"/>
      <c r="H51" s="1478"/>
      <c r="I51" s="1478"/>
      <c r="J51" s="1478"/>
    </row>
    <row r="52" spans="1:10" s="1479" customFormat="1" ht="12.75" customHeight="1">
      <c r="A52" s="1736"/>
      <c r="B52" s="1736"/>
      <c r="D52" s="1478"/>
      <c r="E52" s="1478"/>
      <c r="F52" s="1478"/>
      <c r="G52" s="1478"/>
      <c r="H52" s="1478"/>
      <c r="I52" s="1478"/>
      <c r="J52" s="1478"/>
    </row>
    <row r="53" spans="1:10" s="1479" customFormat="1" ht="12.75" customHeight="1">
      <c r="A53" s="1736"/>
      <c r="B53" s="1736"/>
      <c r="D53" s="1478"/>
      <c r="E53" s="1478"/>
      <c r="F53" s="1478"/>
      <c r="G53" s="1478"/>
      <c r="H53" s="1478"/>
      <c r="I53" s="1478"/>
      <c r="J53" s="1478"/>
    </row>
    <row r="54" spans="1:10" s="1479" customFormat="1" ht="12.75" customHeight="1">
      <c r="A54" s="1736"/>
      <c r="B54" s="1736"/>
      <c r="D54" s="1478"/>
      <c r="E54" s="1478"/>
      <c r="F54" s="1478"/>
      <c r="G54" s="1478"/>
      <c r="H54" s="1478"/>
      <c r="I54" s="1478"/>
      <c r="J54" s="1478"/>
    </row>
    <row r="55" spans="1:10" s="1479" customFormat="1" ht="12.75" customHeight="1">
      <c r="A55" s="1736"/>
      <c r="B55" s="1736"/>
      <c r="D55" s="1478"/>
      <c r="E55" s="1478"/>
      <c r="F55" s="1478"/>
      <c r="G55" s="1478"/>
      <c r="H55" s="1478"/>
      <c r="I55" s="1478"/>
      <c r="J55" s="1478"/>
    </row>
    <row r="56" spans="1:10" s="1479" customFormat="1" ht="12.75" customHeight="1">
      <c r="A56" s="1736"/>
      <c r="B56" s="1736"/>
      <c r="D56" s="1478"/>
      <c r="E56" s="1478"/>
      <c r="F56" s="1478"/>
      <c r="G56" s="1478"/>
      <c r="H56" s="1478"/>
      <c r="I56" s="1478"/>
      <c r="J56" s="1478"/>
    </row>
    <row r="57" spans="1:10" s="1479" customFormat="1" ht="12.75" customHeight="1">
      <c r="A57" s="1736"/>
      <c r="B57" s="1736"/>
      <c r="D57" s="1478"/>
      <c r="E57" s="1478"/>
      <c r="F57" s="1478"/>
      <c r="G57" s="1478"/>
      <c r="H57" s="1478"/>
      <c r="I57" s="1478"/>
      <c r="J57" s="1478"/>
    </row>
    <row r="58" spans="1:10" s="1479" customFormat="1" ht="12.75" customHeight="1">
      <c r="A58" s="1736"/>
      <c r="B58" s="1736"/>
      <c r="D58" s="1478"/>
      <c r="E58" s="1478"/>
      <c r="F58" s="1478"/>
      <c r="G58" s="1478"/>
      <c r="H58" s="1478"/>
      <c r="I58" s="1478"/>
      <c r="J58" s="1478"/>
    </row>
    <row r="59" spans="1:10" s="1479" customFormat="1" ht="12.75" customHeight="1">
      <c r="A59" s="1736"/>
      <c r="B59" s="1736"/>
      <c r="D59" s="1478"/>
      <c r="E59" s="1478"/>
      <c r="F59" s="1478"/>
      <c r="G59" s="1478"/>
      <c r="H59" s="1478"/>
      <c r="I59" s="1478"/>
      <c r="J59" s="1478"/>
    </row>
    <row r="60" spans="1:10" s="1479" customFormat="1" ht="12.75" customHeight="1">
      <c r="A60" s="1736"/>
      <c r="B60" s="1736"/>
      <c r="D60" s="1478"/>
      <c r="E60" s="1478"/>
      <c r="F60" s="1478"/>
      <c r="G60" s="1478"/>
      <c r="H60" s="1478"/>
      <c r="I60" s="1478"/>
      <c r="J60" s="1478"/>
    </row>
    <row r="61" spans="1:10" s="1479" customFormat="1" ht="12.75" customHeight="1">
      <c r="A61" s="1736"/>
      <c r="B61" s="1736"/>
      <c r="D61" s="1478"/>
      <c r="E61" s="1478"/>
      <c r="F61" s="1478"/>
      <c r="G61" s="1478"/>
      <c r="H61" s="1478"/>
      <c r="I61" s="1478"/>
      <c r="J61" s="1478"/>
    </row>
    <row r="62" spans="1:10" s="1479" customFormat="1" ht="12.75" customHeight="1">
      <c r="A62" s="1736"/>
      <c r="B62" s="1736"/>
      <c r="D62" s="1478"/>
      <c r="E62" s="1478"/>
      <c r="F62" s="1478"/>
      <c r="G62" s="1478"/>
      <c r="H62" s="1478"/>
      <c r="I62" s="1478"/>
      <c r="J62" s="1478"/>
    </row>
    <row r="63" spans="1:10" s="1479" customFormat="1" ht="12.75" customHeight="1">
      <c r="A63" s="1736"/>
      <c r="B63" s="1736"/>
      <c r="D63" s="1478"/>
      <c r="E63" s="1478"/>
      <c r="F63" s="1478"/>
      <c r="G63" s="1478"/>
      <c r="H63" s="1478"/>
      <c r="I63" s="1478"/>
      <c r="J63" s="1478"/>
    </row>
    <row r="64" spans="1:10" s="1479" customFormat="1" ht="12.75" customHeight="1">
      <c r="A64" s="1736"/>
      <c r="B64" s="1736"/>
      <c r="D64" s="1478"/>
      <c r="E64" s="1478"/>
      <c r="F64" s="1478"/>
      <c r="G64" s="1478"/>
      <c r="H64" s="1478"/>
      <c r="I64" s="1478"/>
      <c r="J64" s="1478"/>
    </row>
    <row r="65" spans="1:10" s="1479" customFormat="1" ht="12.75" customHeight="1">
      <c r="A65" s="1736"/>
      <c r="B65" s="1736"/>
      <c r="D65" s="1478"/>
      <c r="E65" s="1478"/>
      <c r="F65" s="1478"/>
      <c r="G65" s="1478"/>
      <c r="H65" s="1478"/>
      <c r="I65" s="1478"/>
      <c r="J65" s="1478"/>
    </row>
    <row r="66" spans="1:10" s="1479" customFormat="1" ht="12.75" customHeight="1">
      <c r="A66" s="1736"/>
      <c r="B66" s="1736"/>
      <c r="D66" s="1478"/>
      <c r="E66" s="1478"/>
      <c r="F66" s="1478"/>
      <c r="G66" s="1478"/>
      <c r="H66" s="1478"/>
      <c r="I66" s="1478"/>
      <c r="J66" s="1478"/>
    </row>
    <row r="67" spans="1:10" s="1479" customFormat="1" ht="12.75" customHeight="1">
      <c r="A67" s="1736"/>
      <c r="B67" s="1736"/>
      <c r="D67" s="1478"/>
      <c r="E67" s="1478"/>
      <c r="F67" s="1478"/>
      <c r="G67" s="1478"/>
      <c r="H67" s="1478"/>
      <c r="I67" s="1478"/>
      <c r="J67" s="1478"/>
    </row>
    <row r="68" spans="1:10" s="1479" customFormat="1" ht="12.75" customHeight="1">
      <c r="A68" s="1736"/>
      <c r="B68" s="1736"/>
      <c r="D68" s="1478"/>
      <c r="E68" s="1478"/>
      <c r="F68" s="1478"/>
      <c r="G68" s="1478"/>
      <c r="H68" s="1478"/>
      <c r="I68" s="1478"/>
      <c r="J68" s="1478"/>
    </row>
    <row r="69" spans="1:10" s="1479" customFormat="1" ht="12.75" customHeight="1">
      <c r="A69" s="1736"/>
      <c r="B69" s="1736"/>
      <c r="D69" s="1478"/>
      <c r="E69" s="1478"/>
      <c r="F69" s="1478"/>
      <c r="G69" s="1478"/>
      <c r="H69" s="1478"/>
      <c r="I69" s="1478"/>
      <c r="J69" s="1478"/>
    </row>
    <row r="70" spans="1:10" s="1479" customFormat="1" ht="12.75" customHeight="1">
      <c r="A70" s="1736"/>
      <c r="B70" s="1736"/>
      <c r="D70" s="1478"/>
      <c r="E70" s="1478"/>
      <c r="F70" s="1478"/>
      <c r="G70" s="1478"/>
      <c r="H70" s="1478"/>
      <c r="I70" s="1478"/>
      <c r="J70" s="1478"/>
    </row>
    <row r="71" spans="1:10" s="1479" customFormat="1" ht="12.75" customHeight="1">
      <c r="A71" s="1736"/>
      <c r="B71" s="1736"/>
      <c r="D71" s="1478"/>
      <c r="E71" s="1478"/>
      <c r="F71" s="1478"/>
      <c r="G71" s="1478"/>
      <c r="H71" s="1478"/>
      <c r="I71" s="1478"/>
      <c r="J71" s="1478"/>
    </row>
    <row r="72" spans="1:10" s="1479" customFormat="1" ht="12.75" customHeight="1">
      <c r="A72" s="1736"/>
      <c r="B72" s="1736"/>
      <c r="D72" s="1478"/>
      <c r="E72" s="1478"/>
      <c r="F72" s="1478"/>
      <c r="G72" s="1478"/>
      <c r="H72" s="1478"/>
      <c r="I72" s="1478"/>
      <c r="J72" s="1478"/>
    </row>
    <row r="73" spans="1:10" s="1479" customFormat="1" ht="12.75" customHeight="1">
      <c r="A73" s="1736"/>
      <c r="B73" s="1736"/>
      <c r="D73" s="1478"/>
      <c r="E73" s="1478"/>
      <c r="F73" s="1478"/>
      <c r="G73" s="1478"/>
      <c r="H73" s="1478"/>
      <c r="I73" s="1478"/>
      <c r="J73" s="1478"/>
    </row>
    <row r="74" spans="1:10" s="1479" customFormat="1" ht="12.75" customHeight="1">
      <c r="A74" s="1736"/>
      <c r="B74" s="1736"/>
      <c r="D74" s="1478"/>
      <c r="E74" s="1478"/>
      <c r="F74" s="1478"/>
      <c r="G74" s="1478"/>
      <c r="H74" s="1478"/>
      <c r="I74" s="1478"/>
      <c r="J74" s="1478"/>
    </row>
    <row r="75" spans="1:10" s="1479" customFormat="1" ht="12.75" customHeight="1">
      <c r="A75" s="1736"/>
      <c r="B75" s="1736"/>
      <c r="D75" s="1478"/>
      <c r="E75" s="1478"/>
      <c r="F75" s="1478"/>
      <c r="G75" s="1478"/>
      <c r="H75" s="1478"/>
      <c r="I75" s="1478"/>
      <c r="J75" s="1478"/>
    </row>
    <row r="76" spans="1:10" s="1479" customFormat="1" ht="12.75" customHeight="1">
      <c r="A76" s="1736"/>
      <c r="B76" s="1736"/>
      <c r="D76" s="1478"/>
      <c r="E76" s="1478"/>
      <c r="F76" s="1478"/>
      <c r="G76" s="1478"/>
      <c r="H76" s="1478"/>
      <c r="I76" s="1478"/>
      <c r="J76" s="1478"/>
    </row>
    <row r="77" spans="1:10" s="1479" customFormat="1" ht="12.75" customHeight="1">
      <c r="A77" s="1736"/>
      <c r="B77" s="1736"/>
      <c r="D77" s="1478"/>
      <c r="E77" s="1478"/>
      <c r="F77" s="1478"/>
      <c r="G77" s="1478"/>
      <c r="H77" s="1478"/>
      <c r="I77" s="1478"/>
      <c r="J77" s="1478"/>
    </row>
    <row r="78" spans="1:10" s="1479" customFormat="1" ht="12.75" customHeight="1">
      <c r="A78" s="1736"/>
      <c r="B78" s="1736"/>
      <c r="D78" s="1478"/>
      <c r="E78" s="1478"/>
      <c r="F78" s="1478"/>
      <c r="G78" s="1478"/>
      <c r="H78" s="1478"/>
      <c r="I78" s="1478"/>
      <c r="J78" s="1478"/>
    </row>
    <row r="79" spans="1:10" s="1479" customFormat="1" ht="12.75" customHeight="1">
      <c r="A79" s="1736"/>
      <c r="B79" s="1736"/>
      <c r="D79" s="1478"/>
      <c r="E79" s="1478"/>
      <c r="F79" s="1478"/>
      <c r="G79" s="1478"/>
      <c r="H79" s="1478"/>
      <c r="I79" s="1478"/>
      <c r="J79" s="1478"/>
    </row>
    <row r="80" spans="1:10" s="1479" customFormat="1" ht="12.75" customHeight="1">
      <c r="A80" s="1736"/>
      <c r="B80" s="1736"/>
      <c r="D80" s="1478"/>
      <c r="E80" s="1478"/>
      <c r="F80" s="1478"/>
      <c r="G80" s="1478"/>
      <c r="H80" s="1478"/>
      <c r="I80" s="1478"/>
      <c r="J80" s="1478"/>
    </row>
    <row r="81" spans="1:10" s="1479" customFormat="1" ht="12.75" customHeight="1">
      <c r="A81" s="1736"/>
      <c r="B81" s="1736"/>
      <c r="D81" s="1478"/>
      <c r="E81" s="1478"/>
      <c r="F81" s="1478"/>
      <c r="G81" s="1478"/>
      <c r="H81" s="1478"/>
      <c r="I81" s="1478"/>
      <c r="J81" s="1478"/>
    </row>
    <row r="82" spans="1:10" s="1479" customFormat="1" ht="12.75" customHeight="1">
      <c r="A82" s="1736"/>
      <c r="B82" s="1736"/>
      <c r="D82" s="1478"/>
      <c r="E82" s="1478"/>
      <c r="F82" s="1478"/>
      <c r="G82" s="1478"/>
      <c r="H82" s="1478"/>
      <c r="I82" s="1478"/>
      <c r="J82" s="1478"/>
    </row>
    <row r="83" spans="1:10" s="1479" customFormat="1" ht="12.75" customHeight="1">
      <c r="A83" s="1736"/>
      <c r="B83" s="1736"/>
      <c r="D83" s="1478"/>
      <c r="E83" s="1478"/>
      <c r="F83" s="1478"/>
      <c r="G83" s="1478"/>
      <c r="H83" s="1478"/>
      <c r="I83" s="1478"/>
      <c r="J83" s="1478"/>
    </row>
    <row r="84" spans="1:10" s="1479" customFormat="1" ht="12.75" customHeight="1">
      <c r="A84" s="1736"/>
      <c r="B84" s="1736"/>
      <c r="D84" s="1478"/>
      <c r="E84" s="1478"/>
      <c r="F84" s="1478"/>
      <c r="G84" s="1478"/>
      <c r="H84" s="1478"/>
      <c r="I84" s="1478"/>
      <c r="J84" s="1478"/>
    </row>
    <row r="85" spans="1:10" s="1479" customFormat="1" ht="12.75" customHeight="1">
      <c r="A85" s="1736"/>
      <c r="B85" s="1736"/>
      <c r="D85" s="1478"/>
      <c r="E85" s="1478"/>
      <c r="F85" s="1478"/>
      <c r="G85" s="1478"/>
      <c r="H85" s="1478"/>
      <c r="I85" s="1478"/>
      <c r="J85" s="1478"/>
    </row>
    <row r="86" spans="1:10" s="1479" customFormat="1" ht="12.75" customHeight="1">
      <c r="A86" s="1736"/>
      <c r="B86" s="1736"/>
      <c r="D86" s="1478"/>
      <c r="E86" s="1478"/>
      <c r="F86" s="1478"/>
      <c r="G86" s="1478"/>
      <c r="H86" s="1478"/>
      <c r="I86" s="1478"/>
      <c r="J86" s="1478"/>
    </row>
    <row r="87" spans="1:10" s="1479" customFormat="1" ht="12.75" customHeight="1">
      <c r="A87" s="1736"/>
      <c r="B87" s="1736"/>
      <c r="D87" s="1478"/>
      <c r="E87" s="1478"/>
      <c r="F87" s="1478"/>
      <c r="G87" s="1478"/>
      <c r="H87" s="1478"/>
      <c r="I87" s="1478"/>
      <c r="J87" s="1478"/>
    </row>
    <row r="88" spans="1:10" s="1479" customFormat="1" ht="12.75" customHeight="1">
      <c r="A88" s="1736"/>
      <c r="B88" s="1736"/>
      <c r="D88" s="1478"/>
      <c r="E88" s="1478"/>
      <c r="F88" s="1478"/>
      <c r="G88" s="1478"/>
      <c r="H88" s="1478"/>
      <c r="I88" s="1478"/>
      <c r="J88" s="1478"/>
    </row>
    <row r="89" spans="1:10" s="1479" customFormat="1" ht="12.75" customHeight="1">
      <c r="A89" s="1736"/>
      <c r="B89" s="1736"/>
      <c r="D89" s="1478"/>
      <c r="E89" s="1478"/>
      <c r="F89" s="1478"/>
      <c r="G89" s="1478"/>
      <c r="H89" s="1478"/>
      <c r="I89" s="1478"/>
      <c r="J89" s="1478"/>
    </row>
    <row r="90" spans="1:10" s="1479" customFormat="1" ht="12.75" customHeight="1">
      <c r="A90" s="1736"/>
      <c r="B90" s="1736"/>
      <c r="D90" s="1478"/>
      <c r="E90" s="1478"/>
      <c r="F90" s="1478"/>
      <c r="G90" s="1478"/>
      <c r="H90" s="1478"/>
      <c r="I90" s="1478"/>
      <c r="J90" s="1478"/>
    </row>
    <row r="91" spans="1:10" s="1479" customFormat="1" ht="12.75" customHeight="1">
      <c r="A91" s="1736"/>
      <c r="B91" s="1736"/>
      <c r="D91" s="1478"/>
      <c r="E91" s="1478"/>
      <c r="F91" s="1478"/>
      <c r="G91" s="1478"/>
      <c r="H91" s="1478"/>
      <c r="I91" s="1478"/>
      <c r="J91" s="1478"/>
    </row>
    <row r="92" spans="1:10" s="1479" customFormat="1" ht="12.75" customHeight="1">
      <c r="A92" s="1736"/>
      <c r="B92" s="1736"/>
      <c r="D92" s="1478"/>
      <c r="E92" s="1478"/>
      <c r="F92" s="1478"/>
      <c r="G92" s="1478"/>
      <c r="H92" s="1478"/>
      <c r="I92" s="1478"/>
      <c r="J92" s="1478"/>
    </row>
    <row r="93" spans="1:10" s="1479" customFormat="1" ht="12.75" customHeight="1">
      <c r="A93" s="1736"/>
      <c r="B93" s="1736"/>
      <c r="D93" s="1478"/>
      <c r="E93" s="1478"/>
      <c r="F93" s="1478"/>
      <c r="G93" s="1478"/>
      <c r="H93" s="1478"/>
      <c r="I93" s="1478"/>
      <c r="J93" s="1478"/>
    </row>
    <row r="94" spans="1:10" s="1479" customFormat="1" ht="12.75" customHeight="1">
      <c r="A94" s="1736"/>
      <c r="B94" s="1736"/>
      <c r="D94" s="1478"/>
      <c r="E94" s="1478"/>
      <c r="F94" s="1478"/>
      <c r="G94" s="1478"/>
      <c r="H94" s="1478"/>
      <c r="I94" s="1478"/>
      <c r="J94" s="1478"/>
    </row>
    <row r="95" spans="1:10" s="1479" customFormat="1" ht="12.75" customHeight="1">
      <c r="A95" s="1736"/>
      <c r="B95" s="1736"/>
      <c r="D95" s="1478"/>
      <c r="E95" s="1478"/>
      <c r="F95" s="1478"/>
      <c r="G95" s="1478"/>
      <c r="H95" s="1478"/>
      <c r="I95" s="1478"/>
      <c r="J95" s="1478"/>
    </row>
    <row r="96" spans="1:10" s="1479" customFormat="1" ht="12.75" customHeight="1">
      <c r="A96" s="1736"/>
      <c r="B96" s="1736"/>
      <c r="D96" s="1478"/>
      <c r="E96" s="1478"/>
      <c r="F96" s="1478"/>
      <c r="G96" s="1478"/>
      <c r="H96" s="1478"/>
      <c r="I96" s="1478"/>
      <c r="J96" s="1478"/>
    </row>
    <row r="97" spans="1:10" s="1479" customFormat="1" ht="12.75" customHeight="1">
      <c r="A97" s="1736"/>
      <c r="B97" s="1736"/>
      <c r="D97" s="1478"/>
      <c r="E97" s="1478"/>
      <c r="F97" s="1478"/>
      <c r="G97" s="1478"/>
      <c r="H97" s="1478"/>
      <c r="I97" s="1478"/>
      <c r="J97" s="1478"/>
    </row>
    <row r="98" spans="1:10" s="1479" customFormat="1" ht="12.75" customHeight="1">
      <c r="A98" s="1736"/>
      <c r="B98" s="1736"/>
      <c r="D98" s="1478"/>
      <c r="E98" s="1478"/>
      <c r="F98" s="1478"/>
      <c r="G98" s="1478"/>
      <c r="H98" s="1478"/>
      <c r="I98" s="1478"/>
      <c r="J98" s="1478"/>
    </row>
    <row r="99" spans="1:10" s="1479" customFormat="1" ht="12.75" customHeight="1">
      <c r="A99" s="1736"/>
      <c r="B99" s="1736"/>
      <c r="D99" s="1478"/>
      <c r="E99" s="1478"/>
      <c r="F99" s="1478"/>
      <c r="G99" s="1478"/>
      <c r="H99" s="1478"/>
      <c r="I99" s="1478"/>
      <c r="J99" s="1478"/>
    </row>
    <row r="100" spans="1:10" s="1479" customFormat="1" ht="12.75" customHeight="1">
      <c r="A100" s="1736"/>
      <c r="B100" s="1736"/>
      <c r="D100" s="1478"/>
      <c r="E100" s="1478"/>
      <c r="F100" s="1478"/>
      <c r="G100" s="1478"/>
      <c r="H100" s="1478"/>
      <c r="I100" s="1478"/>
      <c r="J100" s="1478"/>
    </row>
    <row r="101" spans="1:10" s="1479" customFormat="1" ht="12.75" customHeight="1">
      <c r="A101" s="1736"/>
      <c r="B101" s="1736"/>
      <c r="D101" s="1478"/>
      <c r="E101" s="1478"/>
      <c r="F101" s="1478"/>
      <c r="G101" s="1478"/>
      <c r="H101" s="1478"/>
      <c r="I101" s="1478"/>
      <c r="J101" s="1478"/>
    </row>
    <row r="102" spans="1:10" s="1479" customFormat="1" ht="12.75" customHeight="1">
      <c r="A102" s="1736"/>
      <c r="B102" s="1736"/>
      <c r="D102" s="1478"/>
      <c r="E102" s="1478"/>
      <c r="F102" s="1478"/>
      <c r="G102" s="1478"/>
      <c r="H102" s="1478"/>
      <c r="I102" s="1478"/>
      <c r="J102" s="1478"/>
    </row>
    <row r="103" spans="1:10" s="1479" customFormat="1" ht="12.75" customHeight="1">
      <c r="A103" s="1736"/>
      <c r="B103" s="1736"/>
      <c r="D103" s="1478"/>
      <c r="E103" s="1478"/>
      <c r="F103" s="1478"/>
      <c r="G103" s="1478"/>
      <c r="H103" s="1478"/>
      <c r="I103" s="1478"/>
      <c r="J103" s="1478"/>
    </row>
    <row r="104" spans="1:10" s="1479" customFormat="1" ht="12.75" customHeight="1">
      <c r="A104" s="1736"/>
      <c r="B104" s="1736"/>
      <c r="D104" s="1478"/>
      <c r="E104" s="1478"/>
      <c r="F104" s="1478"/>
      <c r="G104" s="1478"/>
      <c r="H104" s="1478"/>
      <c r="I104" s="1478"/>
      <c r="J104" s="1478"/>
    </row>
    <row r="105" spans="1:10" s="1479" customFormat="1" ht="12.75" customHeight="1">
      <c r="A105" s="1736"/>
      <c r="B105" s="1736"/>
      <c r="D105" s="1478"/>
      <c r="E105" s="1478"/>
      <c r="F105" s="1478"/>
      <c r="G105" s="1478"/>
      <c r="H105" s="1478"/>
      <c r="I105" s="1478"/>
      <c r="J105" s="1478"/>
    </row>
    <row r="106" spans="1:10" s="1479" customFormat="1" ht="12.75" customHeight="1">
      <c r="A106" s="1736"/>
      <c r="B106" s="1736"/>
      <c r="D106" s="1478"/>
      <c r="E106" s="1478"/>
      <c r="F106" s="1478"/>
      <c r="G106" s="1478"/>
      <c r="H106" s="1478"/>
      <c r="I106" s="1478"/>
      <c r="J106" s="1478"/>
    </row>
    <row r="107" spans="1:10" s="1479" customFormat="1" ht="12.75" customHeight="1">
      <c r="A107" s="1736"/>
      <c r="B107" s="1736"/>
      <c r="D107" s="1478"/>
      <c r="E107" s="1478"/>
      <c r="F107" s="1478"/>
      <c r="G107" s="1478"/>
      <c r="H107" s="1478"/>
      <c r="I107" s="1478"/>
      <c r="J107" s="1478"/>
    </row>
    <row r="108" spans="1:10" s="1479" customFormat="1" ht="12.75" customHeight="1">
      <c r="A108" s="1736"/>
      <c r="B108" s="1736"/>
      <c r="D108" s="1478"/>
      <c r="E108" s="1478"/>
      <c r="F108" s="1478"/>
      <c r="G108" s="1478"/>
      <c r="H108" s="1478"/>
      <c r="I108" s="1478"/>
      <c r="J108" s="1478"/>
    </row>
    <row r="109" spans="1:10" s="1479" customFormat="1" ht="12.75" customHeight="1">
      <c r="A109" s="1736"/>
      <c r="B109" s="1736"/>
      <c r="D109" s="1478"/>
      <c r="E109" s="1478"/>
      <c r="F109" s="1478"/>
      <c r="G109" s="1478"/>
      <c r="H109" s="1478"/>
      <c r="I109" s="1478"/>
      <c r="J109" s="1478"/>
    </row>
    <row r="110" spans="1:10" s="1479" customFormat="1" ht="12.75" customHeight="1">
      <c r="A110" s="1736"/>
      <c r="B110" s="1736"/>
      <c r="D110" s="1478"/>
      <c r="E110" s="1478"/>
      <c r="F110" s="1478"/>
      <c r="G110" s="1478"/>
      <c r="H110" s="1478"/>
      <c r="I110" s="1478"/>
      <c r="J110" s="1478"/>
    </row>
    <row r="111" spans="1:10" s="2717" customFormat="1" ht="12.75" customHeight="1">
      <c r="A111" s="2719"/>
      <c r="B111" s="2719"/>
      <c r="C111" s="1375"/>
      <c r="D111" s="1434"/>
      <c r="E111" s="1434"/>
      <c r="F111" s="1434"/>
      <c r="G111" s="2720"/>
      <c r="H111" s="2720"/>
      <c r="I111" s="2720"/>
      <c r="J111" s="1478"/>
    </row>
    <row r="112" spans="1:10" s="2717" customFormat="1" ht="12.75" customHeight="1">
      <c r="A112" s="2719"/>
      <c r="B112" s="2719"/>
      <c r="C112" s="1375"/>
      <c r="D112" s="1434"/>
      <c r="E112" s="1434"/>
      <c r="F112" s="1434"/>
      <c r="G112" s="2720"/>
      <c r="H112" s="2720"/>
      <c r="I112" s="2720"/>
      <c r="J112" s="1478"/>
    </row>
    <row r="113" spans="1:10" s="2717" customFormat="1" ht="12.75" customHeight="1">
      <c r="A113" s="2719"/>
      <c r="B113" s="2719"/>
      <c r="C113" s="1375"/>
      <c r="D113" s="1434"/>
      <c r="E113" s="1434"/>
      <c r="F113" s="1434"/>
      <c r="G113" s="2720"/>
      <c r="H113" s="2720"/>
      <c r="I113" s="2720"/>
      <c r="J113" s="1478"/>
    </row>
    <row r="114" spans="1:10" s="2717" customFormat="1" ht="12.75" customHeight="1">
      <c r="A114" s="2719"/>
      <c r="B114" s="2719"/>
      <c r="C114" s="1375"/>
      <c r="D114" s="1434"/>
      <c r="E114" s="1434"/>
      <c r="F114" s="1434"/>
      <c r="G114" s="2720"/>
      <c r="H114" s="2720"/>
      <c r="I114" s="2720"/>
      <c r="J114" s="1478"/>
    </row>
    <row r="115" spans="1:10" s="2717" customFormat="1" ht="12.75" customHeight="1">
      <c r="A115" s="2719"/>
      <c r="B115" s="2719"/>
      <c r="C115" s="1375"/>
      <c r="D115" s="1434"/>
      <c r="E115" s="1434"/>
      <c r="F115" s="1434"/>
      <c r="G115" s="2720"/>
      <c r="H115" s="2720"/>
      <c r="I115" s="2720"/>
      <c r="J115" s="2720"/>
    </row>
    <row r="116" spans="1:10" s="2717" customFormat="1" ht="12.75" customHeight="1">
      <c r="A116" s="2719"/>
      <c r="B116" s="2719"/>
      <c r="C116" s="1375"/>
      <c r="D116" s="1434"/>
      <c r="E116" s="1434"/>
      <c r="F116" s="1434"/>
      <c r="G116" s="2720"/>
      <c r="H116" s="2720"/>
      <c r="I116" s="2720"/>
      <c r="J116" s="2720"/>
    </row>
    <row r="117" spans="1:10" s="2717" customFormat="1" ht="12.75" customHeight="1">
      <c r="A117" s="2719"/>
      <c r="B117" s="2719"/>
      <c r="C117" s="1375"/>
      <c r="D117" s="1434"/>
      <c r="E117" s="1434"/>
      <c r="F117" s="1434"/>
      <c r="G117" s="2720"/>
      <c r="H117" s="2720"/>
      <c r="I117" s="2720"/>
      <c r="J117" s="2720"/>
    </row>
    <row r="118" spans="1:10" s="2717" customFormat="1" ht="12.75" customHeight="1">
      <c r="A118" s="2719"/>
      <c r="B118" s="2719"/>
      <c r="C118" s="1375"/>
      <c r="D118" s="1434"/>
      <c r="E118" s="1434"/>
      <c r="F118" s="1434"/>
      <c r="G118" s="2720"/>
      <c r="H118" s="2720"/>
      <c r="I118" s="2720"/>
      <c r="J118" s="2720"/>
    </row>
    <row r="119" spans="1:10" s="2717" customFormat="1" ht="12.75" customHeight="1">
      <c r="A119" s="2719"/>
      <c r="B119" s="2719"/>
      <c r="C119" s="1375"/>
      <c r="D119" s="1434"/>
      <c r="E119" s="1434"/>
      <c r="F119" s="1434"/>
      <c r="G119" s="2720"/>
      <c r="H119" s="2720"/>
      <c r="I119" s="2720"/>
      <c r="J119" s="2720"/>
    </row>
    <row r="120" spans="1:10" s="2717" customFormat="1" ht="12.75" customHeight="1">
      <c r="A120" s="2719"/>
      <c r="B120" s="2719"/>
      <c r="C120" s="1375"/>
      <c r="D120" s="1434"/>
      <c r="E120" s="1434"/>
      <c r="F120" s="1434"/>
      <c r="G120" s="2720"/>
      <c r="H120" s="2720"/>
      <c r="I120" s="2720"/>
      <c r="J120" s="2720"/>
    </row>
    <row r="121" spans="1:10" s="2717" customFormat="1" ht="12.75" customHeight="1">
      <c r="A121" s="2719"/>
      <c r="B121" s="2719"/>
      <c r="C121" s="1375"/>
      <c r="D121" s="1434"/>
      <c r="E121" s="1434"/>
      <c r="F121" s="1434"/>
      <c r="G121" s="2720"/>
      <c r="H121" s="2720"/>
      <c r="I121" s="2720"/>
      <c r="J121" s="2720"/>
    </row>
    <row r="122" spans="1:10" s="2717" customFormat="1" ht="12.75" customHeight="1">
      <c r="A122" s="2719"/>
      <c r="B122" s="2719"/>
      <c r="C122" s="1375"/>
      <c r="D122" s="1434"/>
      <c r="E122" s="1434"/>
      <c r="F122" s="1434"/>
      <c r="G122" s="2720"/>
      <c r="H122" s="2720"/>
      <c r="I122" s="2720"/>
      <c r="J122" s="2720"/>
    </row>
    <row r="123" spans="1:10" s="2717" customFormat="1" ht="12.75" customHeight="1">
      <c r="A123" s="2719"/>
      <c r="B123" s="2719"/>
      <c r="C123" s="1375"/>
      <c r="D123" s="1434"/>
      <c r="E123" s="1434"/>
      <c r="F123" s="1434"/>
      <c r="G123" s="2720"/>
      <c r="H123" s="2720"/>
      <c r="I123" s="2720"/>
      <c r="J123" s="2720"/>
    </row>
    <row r="124" spans="1:10" s="2717" customFormat="1" ht="12.75" customHeight="1">
      <c r="A124" s="2719"/>
      <c r="B124" s="2719"/>
      <c r="C124" s="1375"/>
      <c r="D124" s="1434"/>
      <c r="E124" s="1434"/>
      <c r="F124" s="1434"/>
      <c r="G124" s="2720"/>
      <c r="H124" s="2720"/>
      <c r="I124" s="2720"/>
      <c r="J124" s="2720"/>
    </row>
    <row r="125" spans="1:10" s="2717" customFormat="1" ht="12.75" customHeight="1">
      <c r="A125" s="2719"/>
      <c r="B125" s="2719"/>
      <c r="C125" s="1375"/>
      <c r="D125" s="1434"/>
      <c r="E125" s="1434"/>
      <c r="F125" s="1434"/>
      <c r="G125" s="2720"/>
      <c r="H125" s="2720"/>
      <c r="I125" s="2720"/>
      <c r="J125" s="2720"/>
    </row>
    <row r="126" spans="1:10" s="2717" customFormat="1" ht="12.75" customHeight="1">
      <c r="A126" s="2719"/>
      <c r="B126" s="2719"/>
      <c r="C126" s="1375"/>
      <c r="D126" s="1434"/>
      <c r="E126" s="1434"/>
      <c r="F126" s="1434"/>
      <c r="G126" s="2720"/>
      <c r="H126" s="2720"/>
      <c r="I126" s="2720"/>
      <c r="J126" s="2720"/>
    </row>
    <row r="127" spans="1:10" s="2717" customFormat="1" ht="12.75" customHeight="1">
      <c r="A127" s="2719"/>
      <c r="B127" s="2719"/>
      <c r="C127" s="1375"/>
      <c r="D127" s="1434"/>
      <c r="E127" s="1434"/>
      <c r="F127" s="1434"/>
      <c r="G127" s="2720"/>
      <c r="H127" s="2720"/>
      <c r="I127" s="2720"/>
      <c r="J127" s="2720"/>
    </row>
    <row r="128" spans="1:10" s="2717" customFormat="1" ht="12.75" customHeight="1">
      <c r="A128" s="2719"/>
      <c r="B128" s="2719"/>
      <c r="C128" s="1375"/>
      <c r="D128" s="1434"/>
      <c r="E128" s="1434"/>
      <c r="F128" s="1434"/>
      <c r="G128" s="2720"/>
      <c r="H128" s="2720"/>
      <c r="I128" s="2720"/>
      <c r="J128" s="2720"/>
    </row>
    <row r="129" spans="1:10" s="2717" customFormat="1" ht="12.75" customHeight="1">
      <c r="A129" s="2719"/>
      <c r="B129" s="2719"/>
      <c r="C129" s="1375"/>
      <c r="D129" s="1434"/>
      <c r="E129" s="1434"/>
      <c r="F129" s="1434"/>
      <c r="G129" s="2720"/>
      <c r="H129" s="2720"/>
      <c r="I129" s="2720"/>
      <c r="J129" s="2720"/>
    </row>
    <row r="130" spans="1:10" s="2717" customFormat="1" ht="12.75" customHeight="1">
      <c r="A130" s="2719"/>
      <c r="B130" s="2719"/>
      <c r="C130" s="1375"/>
      <c r="D130" s="1434"/>
      <c r="E130" s="1434"/>
      <c r="F130" s="1434"/>
      <c r="G130" s="2720"/>
      <c r="H130" s="2720"/>
      <c r="I130" s="2720"/>
      <c r="J130" s="2720"/>
    </row>
    <row r="131" spans="1:10" s="2717" customFormat="1" ht="12.75" customHeight="1">
      <c r="A131" s="2719"/>
      <c r="B131" s="2719"/>
      <c r="C131" s="1375"/>
      <c r="D131" s="1434"/>
      <c r="E131" s="1434"/>
      <c r="F131" s="1434"/>
      <c r="G131" s="2720"/>
      <c r="H131" s="2720"/>
      <c r="I131" s="2720"/>
      <c r="J131" s="2720"/>
    </row>
    <row r="132" spans="1:10" s="2717" customFormat="1" ht="12.75" customHeight="1">
      <c r="A132" s="2719"/>
      <c r="B132" s="2719"/>
      <c r="C132" s="1375"/>
      <c r="D132" s="1434"/>
      <c r="E132" s="1434"/>
      <c r="F132" s="1434"/>
      <c r="G132" s="2720"/>
      <c r="H132" s="2720"/>
      <c r="I132" s="2720"/>
      <c r="J132" s="2720"/>
    </row>
    <row r="133" spans="1:10" s="2717" customFormat="1" ht="12.75" customHeight="1">
      <c r="A133" s="2719"/>
      <c r="B133" s="2719"/>
      <c r="C133" s="1375"/>
      <c r="D133" s="1434"/>
      <c r="E133" s="1434"/>
      <c r="F133" s="1434"/>
      <c r="G133" s="2720"/>
      <c r="H133" s="2720"/>
      <c r="I133" s="2720"/>
      <c r="J133" s="2720"/>
    </row>
    <row r="134" spans="1:10" s="2717" customFormat="1" ht="12.75" customHeight="1">
      <c r="A134" s="2719"/>
      <c r="B134" s="2719"/>
      <c r="C134" s="1375"/>
      <c r="D134" s="1434"/>
      <c r="E134" s="1434"/>
      <c r="F134" s="1434"/>
      <c r="G134" s="2720"/>
      <c r="H134" s="2720"/>
      <c r="I134" s="2720"/>
      <c r="J134" s="2720"/>
    </row>
    <row r="135" spans="1:10" s="2717" customFormat="1" ht="12.75" customHeight="1">
      <c r="A135" s="2719"/>
      <c r="B135" s="2719"/>
      <c r="C135" s="1375"/>
      <c r="D135" s="1434"/>
      <c r="E135" s="1434"/>
      <c r="F135" s="1434"/>
      <c r="G135" s="2720"/>
      <c r="H135" s="2720"/>
      <c r="I135" s="2720"/>
      <c r="J135" s="2720"/>
    </row>
    <row r="136" spans="1:10" s="2717" customFormat="1" ht="12.75" customHeight="1">
      <c r="A136" s="2719"/>
      <c r="B136" s="2719"/>
      <c r="C136" s="1375"/>
      <c r="D136" s="1434"/>
      <c r="E136" s="1434"/>
      <c r="F136" s="1434"/>
      <c r="G136" s="2720"/>
      <c r="H136" s="2720"/>
      <c r="I136" s="2720"/>
      <c r="J136" s="2720"/>
    </row>
    <row r="137" spans="1:10" s="2717" customFormat="1" ht="12.75" customHeight="1">
      <c r="A137" s="2719"/>
      <c r="B137" s="2719"/>
      <c r="C137" s="1375"/>
      <c r="D137" s="1434"/>
      <c r="E137" s="1434"/>
      <c r="F137" s="1434"/>
      <c r="G137" s="2720"/>
      <c r="H137" s="2720"/>
      <c r="I137" s="2720"/>
      <c r="J137" s="2720"/>
    </row>
    <row r="138" spans="1:10" s="2717" customFormat="1" ht="12.75" customHeight="1">
      <c r="A138" s="2719"/>
      <c r="B138" s="2719"/>
      <c r="C138" s="1375"/>
      <c r="D138" s="1434"/>
      <c r="E138" s="1434"/>
      <c r="F138" s="1434"/>
      <c r="G138" s="2720"/>
      <c r="H138" s="2720"/>
      <c r="I138" s="2720"/>
      <c r="J138" s="2720"/>
    </row>
    <row r="139" spans="1:10" s="2717" customFormat="1" ht="12.75" customHeight="1">
      <c r="A139" s="2719"/>
      <c r="B139" s="2719"/>
      <c r="C139" s="1375"/>
      <c r="D139" s="1434"/>
      <c r="E139" s="1434"/>
      <c r="F139" s="1434"/>
      <c r="G139" s="2720"/>
      <c r="H139" s="2720"/>
      <c r="I139" s="2720"/>
      <c r="J139" s="2720"/>
    </row>
    <row r="140" spans="1:10" s="2717" customFormat="1" ht="12.75" customHeight="1">
      <c r="A140" s="2719"/>
      <c r="B140" s="2719"/>
      <c r="C140" s="1375"/>
      <c r="D140" s="1434"/>
      <c r="E140" s="1434"/>
      <c r="F140" s="1434"/>
      <c r="G140" s="2720"/>
      <c r="H140" s="2720"/>
      <c r="I140" s="2720"/>
      <c r="J140" s="2720"/>
    </row>
    <row r="141" spans="1:10" s="2717" customFormat="1" ht="12.75" customHeight="1">
      <c r="A141" s="2719"/>
      <c r="B141" s="2719"/>
      <c r="C141" s="1375"/>
      <c r="D141" s="1434"/>
      <c r="E141" s="1434"/>
      <c r="F141" s="1434"/>
      <c r="G141" s="2720"/>
      <c r="H141" s="2720"/>
      <c r="I141" s="2720"/>
      <c r="J141" s="2720"/>
    </row>
    <row r="142" spans="1:10" s="2717" customFormat="1" ht="12.75" customHeight="1">
      <c r="A142" s="2719"/>
      <c r="B142" s="2719"/>
      <c r="C142" s="1375"/>
      <c r="D142" s="1434"/>
      <c r="E142" s="1434"/>
      <c r="F142" s="1434"/>
      <c r="G142" s="2720"/>
      <c r="H142" s="2720"/>
      <c r="I142" s="2720"/>
      <c r="J142" s="2720"/>
    </row>
    <row r="143" spans="1:10" s="2717" customFormat="1" ht="12.75" customHeight="1">
      <c r="A143" s="2719"/>
      <c r="B143" s="2719"/>
      <c r="C143" s="1375"/>
      <c r="D143" s="1434"/>
      <c r="E143" s="1434"/>
      <c r="F143" s="1434"/>
      <c r="G143" s="2720"/>
      <c r="H143" s="2720"/>
      <c r="I143" s="2720"/>
      <c r="J143" s="2720"/>
    </row>
    <row r="144" spans="1:10" s="2717" customFormat="1" ht="12.75" customHeight="1">
      <c r="A144" s="2719"/>
      <c r="B144" s="2719"/>
      <c r="C144" s="1375"/>
      <c r="D144" s="1434"/>
      <c r="E144" s="1434"/>
      <c r="F144" s="1434"/>
      <c r="G144" s="2720"/>
      <c r="H144" s="2720"/>
      <c r="I144" s="2720"/>
      <c r="J144" s="2720"/>
    </row>
    <row r="145" spans="1:10" s="2717" customFormat="1" ht="12.75" customHeight="1">
      <c r="A145" s="2719"/>
      <c r="B145" s="2719"/>
      <c r="C145" s="1375"/>
      <c r="D145" s="1434"/>
      <c r="E145" s="1434"/>
      <c r="F145" s="1434"/>
      <c r="G145" s="2720"/>
      <c r="H145" s="2720"/>
      <c r="I145" s="2720"/>
      <c r="J145" s="2720"/>
    </row>
    <row r="146" spans="1:10" s="2717" customFormat="1" ht="12.75" customHeight="1">
      <c r="A146" s="2719"/>
      <c r="B146" s="2719"/>
      <c r="C146" s="1375"/>
      <c r="D146" s="1434"/>
      <c r="E146" s="1434"/>
      <c r="F146" s="1434"/>
      <c r="G146" s="2720"/>
      <c r="H146" s="2720"/>
      <c r="I146" s="2720"/>
      <c r="J146" s="2720"/>
    </row>
    <row r="147" spans="1:10" s="2717" customFormat="1" ht="12.75" customHeight="1">
      <c r="A147" s="2719"/>
      <c r="B147" s="2719"/>
      <c r="C147" s="1375"/>
      <c r="D147" s="1434"/>
      <c r="E147" s="1434"/>
      <c r="F147" s="1434"/>
      <c r="G147" s="2720"/>
      <c r="H147" s="2720"/>
      <c r="I147" s="2720"/>
      <c r="J147" s="2720"/>
    </row>
    <row r="148" spans="1:10" s="2717" customFormat="1" ht="12.75" customHeight="1">
      <c r="A148" s="2719"/>
      <c r="B148" s="2719"/>
      <c r="C148" s="1375"/>
      <c r="D148" s="1434"/>
      <c r="E148" s="1434"/>
      <c r="F148" s="1434"/>
      <c r="G148" s="2720"/>
      <c r="H148" s="2720"/>
      <c r="I148" s="2720"/>
      <c r="J148" s="2720"/>
    </row>
    <row r="149" spans="1:10" s="2717" customFormat="1" ht="12.75" customHeight="1">
      <c r="A149" s="2719"/>
      <c r="B149" s="2719"/>
      <c r="C149" s="1375"/>
      <c r="D149" s="1434"/>
      <c r="E149" s="1434"/>
      <c r="F149" s="1434"/>
      <c r="G149" s="2720"/>
      <c r="H149" s="2720"/>
      <c r="I149" s="2720"/>
      <c r="J149" s="2720"/>
    </row>
    <row r="150" spans="1:10" s="2717" customFormat="1" ht="12.75" customHeight="1">
      <c r="A150" s="2719"/>
      <c r="B150" s="2719"/>
      <c r="C150" s="1375"/>
      <c r="D150" s="1434"/>
      <c r="E150" s="1434"/>
      <c r="F150" s="1434"/>
      <c r="G150" s="2720"/>
      <c r="H150" s="2720"/>
      <c r="I150" s="2720"/>
      <c r="J150" s="2720"/>
    </row>
    <row r="151" spans="1:10" s="2717" customFormat="1" ht="12.75" customHeight="1">
      <c r="A151" s="2719"/>
      <c r="B151" s="2719"/>
      <c r="C151" s="1375"/>
      <c r="D151" s="1434"/>
      <c r="E151" s="1434"/>
      <c r="F151" s="1434"/>
      <c r="G151" s="2720"/>
      <c r="H151" s="2720"/>
      <c r="I151" s="2720"/>
      <c r="J151" s="2720"/>
    </row>
    <row r="152" spans="1:10" s="2717" customFormat="1" ht="12.75" customHeight="1">
      <c r="A152" s="2719"/>
      <c r="B152" s="2719"/>
      <c r="C152" s="1375"/>
      <c r="D152" s="1434"/>
      <c r="E152" s="1434"/>
      <c r="F152" s="1434"/>
      <c r="G152" s="2720"/>
      <c r="H152" s="2720"/>
      <c r="I152" s="2720"/>
      <c r="J152" s="2720"/>
    </row>
    <row r="153" spans="1:10" s="2717" customFormat="1" ht="12.75" customHeight="1">
      <c r="A153" s="2719"/>
      <c r="B153" s="2719"/>
      <c r="C153" s="1375"/>
      <c r="D153" s="1434"/>
      <c r="E153" s="1434"/>
      <c r="F153" s="1434"/>
      <c r="G153" s="2720"/>
      <c r="H153" s="2720"/>
      <c r="I153" s="2720"/>
      <c r="J153" s="2720"/>
    </row>
    <row r="154" spans="1:10" s="2717" customFormat="1" ht="12.75" customHeight="1">
      <c r="A154" s="2719"/>
      <c r="B154" s="2719"/>
      <c r="C154" s="1375"/>
      <c r="D154" s="1434"/>
      <c r="E154" s="1434"/>
      <c r="F154" s="1434"/>
      <c r="G154" s="2720"/>
      <c r="H154" s="2720"/>
      <c r="I154" s="2720"/>
      <c r="J154" s="2720"/>
    </row>
    <row r="155" spans="1:10" s="2717" customFormat="1" ht="12.75" customHeight="1">
      <c r="A155" s="2719"/>
      <c r="B155" s="2719"/>
      <c r="C155" s="1375"/>
      <c r="D155" s="1434"/>
      <c r="E155" s="1434"/>
      <c r="F155" s="1434"/>
      <c r="G155" s="2720"/>
      <c r="H155" s="2720"/>
      <c r="I155" s="2720"/>
      <c r="J155" s="2720"/>
    </row>
    <row r="156" spans="1:10" s="2717" customFormat="1" ht="12.75" customHeight="1">
      <c r="A156" s="2719"/>
      <c r="B156" s="2719"/>
      <c r="C156" s="1375"/>
      <c r="D156" s="1434"/>
      <c r="E156" s="1434"/>
      <c r="F156" s="1434"/>
      <c r="G156" s="2720"/>
      <c r="H156" s="2720"/>
      <c r="I156" s="2720"/>
      <c r="J156" s="2720"/>
    </row>
    <row r="157" spans="1:10" s="2717" customFormat="1" ht="12.75" customHeight="1">
      <c r="A157" s="2719"/>
      <c r="B157" s="2719"/>
      <c r="C157" s="1375"/>
      <c r="D157" s="1434"/>
      <c r="E157" s="1434"/>
      <c r="F157" s="1434"/>
      <c r="G157" s="2720"/>
      <c r="H157" s="2720"/>
      <c r="I157" s="2720"/>
      <c r="J157" s="2720"/>
    </row>
    <row r="158" spans="1:10" s="2717" customFormat="1" ht="12.75" customHeight="1">
      <c r="A158" s="2719"/>
      <c r="B158" s="2719"/>
      <c r="C158" s="1375"/>
      <c r="D158" s="1434"/>
      <c r="E158" s="1434"/>
      <c r="F158" s="1434"/>
      <c r="G158" s="2720"/>
      <c r="H158" s="2720"/>
      <c r="I158" s="2720"/>
      <c r="J158" s="2720"/>
    </row>
    <row r="159" spans="1:10" s="2717" customFormat="1" ht="12.75" customHeight="1">
      <c r="A159" s="2719"/>
      <c r="B159" s="2719"/>
      <c r="C159" s="1375"/>
      <c r="D159" s="1434"/>
      <c r="E159" s="1434"/>
      <c r="F159" s="1434"/>
      <c r="G159" s="2720"/>
      <c r="H159" s="2720"/>
      <c r="I159" s="2720"/>
      <c r="J159" s="2720"/>
    </row>
    <row r="160" spans="1:10" s="2717" customFormat="1" ht="12.75" customHeight="1">
      <c r="A160" s="2719"/>
      <c r="B160" s="2719"/>
      <c r="C160" s="1375"/>
      <c r="D160" s="1434"/>
      <c r="E160" s="1434"/>
      <c r="F160" s="1434"/>
      <c r="G160" s="2720"/>
      <c r="H160" s="2720"/>
      <c r="I160" s="2720"/>
      <c r="J160" s="2720"/>
    </row>
    <row r="161" spans="1:10" s="2717" customFormat="1" ht="12.75" customHeight="1">
      <c r="A161" s="2719"/>
      <c r="B161" s="2719"/>
      <c r="C161" s="1375"/>
      <c r="D161" s="1434"/>
      <c r="E161" s="1434"/>
      <c r="F161" s="1434"/>
      <c r="G161" s="2720"/>
      <c r="H161" s="2720"/>
      <c r="I161" s="2720"/>
      <c r="J161" s="2720"/>
    </row>
    <row r="162" spans="1:10" s="2717" customFormat="1" ht="12.75" customHeight="1">
      <c r="A162" s="2719"/>
      <c r="B162" s="2719"/>
      <c r="C162" s="1375"/>
      <c r="D162" s="1434"/>
      <c r="E162" s="1434"/>
      <c r="F162" s="1434"/>
      <c r="G162" s="2720"/>
      <c r="H162" s="2720"/>
      <c r="I162" s="2720"/>
      <c r="J162" s="2720"/>
    </row>
    <row r="163" spans="1:10" s="2717" customFormat="1" ht="12.75" customHeight="1">
      <c r="A163" s="2719"/>
      <c r="B163" s="2719"/>
      <c r="C163" s="1375"/>
      <c r="D163" s="1434"/>
      <c r="E163" s="1434"/>
      <c r="F163" s="1434"/>
      <c r="G163" s="2720"/>
      <c r="H163" s="2720"/>
      <c r="I163" s="2720"/>
      <c r="J163" s="2720"/>
    </row>
    <row r="164" spans="1:10" s="2717" customFormat="1" ht="12.75" customHeight="1">
      <c r="A164" s="2719"/>
      <c r="B164" s="2719"/>
      <c r="C164" s="1375"/>
      <c r="D164" s="1434"/>
      <c r="E164" s="1434"/>
      <c r="F164" s="1434"/>
      <c r="G164" s="2720"/>
      <c r="H164" s="2720"/>
      <c r="I164" s="2720"/>
      <c r="J164" s="2720"/>
    </row>
    <row r="165" spans="1:10" s="2717" customFormat="1" ht="12.75" customHeight="1">
      <c r="A165" s="2719"/>
      <c r="B165" s="2719"/>
      <c r="C165" s="1375"/>
      <c r="D165" s="1434"/>
      <c r="E165" s="1434"/>
      <c r="F165" s="1434"/>
      <c r="G165" s="2720"/>
      <c r="H165" s="2720"/>
      <c r="I165" s="2720"/>
      <c r="J165" s="2720"/>
    </row>
    <row r="166" spans="1:10" s="2717" customFormat="1" ht="12.75" customHeight="1">
      <c r="A166" s="2719"/>
      <c r="B166" s="2719"/>
      <c r="C166" s="1375"/>
      <c r="D166" s="1434"/>
      <c r="E166" s="1434"/>
      <c r="F166" s="1434"/>
      <c r="G166" s="2720"/>
      <c r="H166" s="2720"/>
      <c r="I166" s="2720"/>
      <c r="J166" s="2720"/>
    </row>
    <row r="167" spans="1:10" s="2717" customFormat="1" ht="12.75" customHeight="1">
      <c r="A167" s="2719"/>
      <c r="B167" s="2719"/>
      <c r="C167" s="1375"/>
      <c r="D167" s="1434"/>
      <c r="E167" s="1434"/>
      <c r="F167" s="1434"/>
      <c r="G167" s="2720"/>
      <c r="H167" s="2720"/>
      <c r="I167" s="2720"/>
      <c r="J167" s="2720"/>
    </row>
    <row r="168" spans="1:10" s="2717" customFormat="1" ht="12.75" customHeight="1">
      <c r="A168" s="2719"/>
      <c r="B168" s="2719"/>
      <c r="C168" s="1375"/>
      <c r="D168" s="1434"/>
      <c r="E168" s="1434"/>
      <c r="F168" s="1434"/>
      <c r="G168" s="2720"/>
      <c r="H168" s="2720"/>
      <c r="I168" s="2720"/>
      <c r="J168" s="2720"/>
    </row>
    <row r="169" spans="1:10" s="2717" customFormat="1" ht="12.75" customHeight="1">
      <c r="A169" s="2719"/>
      <c r="B169" s="2719"/>
      <c r="C169" s="1375"/>
      <c r="D169" s="1434"/>
      <c r="E169" s="1434"/>
      <c r="F169" s="1434"/>
      <c r="G169" s="2720"/>
      <c r="H169" s="2720"/>
      <c r="I169" s="2720"/>
      <c r="J169" s="2720"/>
    </row>
    <row r="170" spans="1:10" s="2717" customFormat="1" ht="12.75" customHeight="1">
      <c r="A170" s="2719"/>
      <c r="B170" s="2719"/>
      <c r="C170" s="1375"/>
      <c r="D170" s="1434"/>
      <c r="E170" s="1434"/>
      <c r="F170" s="1434"/>
      <c r="G170" s="2720"/>
      <c r="H170" s="2720"/>
      <c r="I170" s="2720"/>
      <c r="J170" s="2720"/>
    </row>
    <row r="171" spans="1:10" s="2717" customFormat="1" ht="12.75" customHeight="1">
      <c r="A171" s="2719"/>
      <c r="B171" s="2719"/>
      <c r="C171" s="1375"/>
      <c r="D171" s="1434"/>
      <c r="E171" s="1434"/>
      <c r="F171" s="1434"/>
      <c r="G171" s="2720"/>
      <c r="H171" s="2720"/>
      <c r="I171" s="2720"/>
      <c r="J171" s="2720"/>
    </row>
    <row r="172" spans="1:10" s="2717" customFormat="1" ht="12.75" customHeight="1">
      <c r="A172" s="2719"/>
      <c r="B172" s="2719"/>
      <c r="C172" s="1375"/>
      <c r="D172" s="1434"/>
      <c r="E172" s="1434"/>
      <c r="F172" s="1434"/>
      <c r="G172" s="2720"/>
      <c r="H172" s="2720"/>
      <c r="I172" s="2720"/>
      <c r="J172" s="2720"/>
    </row>
    <row r="173" spans="1:10" s="2717" customFormat="1" ht="12.75" customHeight="1">
      <c r="A173" s="2719"/>
      <c r="B173" s="2719"/>
      <c r="C173" s="1375"/>
      <c r="D173" s="1434"/>
      <c r="E173" s="1434"/>
      <c r="F173" s="1434"/>
      <c r="G173" s="2720"/>
      <c r="H173" s="2720"/>
      <c r="I173" s="2720"/>
      <c r="J173" s="2720"/>
    </row>
    <row r="174" spans="1:10" s="2717" customFormat="1" ht="12.75" customHeight="1">
      <c r="A174" s="2719"/>
      <c r="B174" s="2719"/>
      <c r="C174" s="1375"/>
      <c r="D174" s="1434"/>
      <c r="E174" s="1434"/>
      <c r="F174" s="1434"/>
      <c r="G174" s="2720"/>
      <c r="H174" s="2720"/>
      <c r="I174" s="2720"/>
      <c r="J174" s="2720"/>
    </row>
    <row r="175" spans="1:10" s="2717" customFormat="1" ht="12.75" customHeight="1">
      <c r="A175" s="2719"/>
      <c r="B175" s="2719"/>
      <c r="C175" s="1375"/>
      <c r="D175" s="1434"/>
      <c r="E175" s="1434"/>
      <c r="F175" s="1434"/>
      <c r="G175" s="2720"/>
      <c r="H175" s="2720"/>
      <c r="I175" s="2720"/>
      <c r="J175" s="2720"/>
    </row>
    <row r="176" spans="1:10" s="2717" customFormat="1" ht="12.75" customHeight="1">
      <c r="A176" s="2719"/>
      <c r="B176" s="2719"/>
      <c r="C176" s="1375"/>
      <c r="D176" s="1434"/>
      <c r="E176" s="1434"/>
      <c r="F176" s="1434"/>
      <c r="G176" s="2720"/>
      <c r="H176" s="2720"/>
      <c r="I176" s="2720"/>
      <c r="J176" s="2720"/>
    </row>
    <row r="177" spans="1:10" s="2717" customFormat="1" ht="12.75" customHeight="1">
      <c r="A177" s="2719"/>
      <c r="B177" s="2719"/>
      <c r="C177" s="1375"/>
      <c r="D177" s="1434"/>
      <c r="E177" s="1434"/>
      <c r="F177" s="1434"/>
      <c r="G177" s="2720"/>
      <c r="H177" s="2720"/>
      <c r="I177" s="2720"/>
      <c r="J177" s="2720"/>
    </row>
    <row r="178" spans="1:10" s="2717" customFormat="1" ht="12.75" customHeight="1">
      <c r="A178" s="2719"/>
      <c r="B178" s="2719"/>
      <c r="C178" s="1375"/>
      <c r="D178" s="1434"/>
      <c r="E178" s="1434"/>
      <c r="F178" s="1434"/>
      <c r="G178" s="2720"/>
      <c r="H178" s="2720"/>
      <c r="I178" s="2720"/>
      <c r="J178" s="2720"/>
    </row>
    <row r="179" spans="1:10" s="2717" customFormat="1" ht="12.75" customHeight="1">
      <c r="A179" s="2719"/>
      <c r="B179" s="2719"/>
      <c r="C179" s="1375"/>
      <c r="D179" s="1434"/>
      <c r="E179" s="1434"/>
      <c r="F179" s="1434"/>
      <c r="G179" s="2720"/>
      <c r="H179" s="2720"/>
      <c r="I179" s="2720"/>
      <c r="J179" s="2720"/>
    </row>
    <row r="180" spans="1:10" s="2717" customFormat="1" ht="12.75" customHeight="1">
      <c r="A180" s="2719"/>
      <c r="B180" s="2719"/>
      <c r="C180" s="1375"/>
      <c r="D180" s="1434"/>
      <c r="E180" s="1434"/>
      <c r="F180" s="1434"/>
      <c r="G180" s="2720"/>
      <c r="H180" s="2720"/>
      <c r="I180" s="2720"/>
      <c r="J180" s="2720"/>
    </row>
    <row r="181" spans="1:10" s="2717" customFormat="1" ht="12.75" customHeight="1">
      <c r="A181" s="2719"/>
      <c r="B181" s="2719"/>
      <c r="C181" s="1375"/>
      <c r="D181" s="1434"/>
      <c r="E181" s="1434"/>
      <c r="F181" s="1434"/>
      <c r="G181" s="2720"/>
      <c r="H181" s="2720"/>
      <c r="I181" s="2720"/>
      <c r="J181" s="2720"/>
    </row>
    <row r="182" spans="1:10" s="2717" customFormat="1" ht="12.75" customHeight="1">
      <c r="A182" s="2719"/>
      <c r="B182" s="2719"/>
      <c r="C182" s="1375"/>
      <c r="D182" s="1434"/>
      <c r="E182" s="1434"/>
      <c r="F182" s="1434"/>
      <c r="G182" s="2720"/>
      <c r="H182" s="2720"/>
      <c r="I182" s="2720"/>
      <c r="J182" s="2720"/>
    </row>
    <row r="183" spans="1:10" s="2717" customFormat="1" ht="12.75" customHeight="1">
      <c r="A183" s="2719"/>
      <c r="B183" s="2719"/>
      <c r="C183" s="1375"/>
      <c r="D183" s="1434"/>
      <c r="E183" s="1434"/>
      <c r="F183" s="1434"/>
      <c r="G183" s="2720"/>
      <c r="H183" s="2720"/>
      <c r="I183" s="2720"/>
      <c r="J183" s="2720"/>
    </row>
    <row r="184" spans="1:10" s="2717" customFormat="1" ht="12.75" customHeight="1">
      <c r="A184" s="2719"/>
      <c r="B184" s="2719"/>
      <c r="C184" s="1375"/>
      <c r="D184" s="1434"/>
      <c r="E184" s="1434"/>
      <c r="F184" s="1434"/>
      <c r="G184" s="2720"/>
      <c r="H184" s="2720"/>
      <c r="I184" s="2720"/>
      <c r="J184" s="2720"/>
    </row>
    <row r="185" spans="1:10" s="2717" customFormat="1" ht="12.75" customHeight="1">
      <c r="A185" s="2719"/>
      <c r="B185" s="2719"/>
      <c r="C185" s="1375"/>
      <c r="D185" s="1434"/>
      <c r="E185" s="1434"/>
      <c r="F185" s="1434"/>
      <c r="G185" s="2720"/>
      <c r="H185" s="2720"/>
      <c r="I185" s="2720"/>
      <c r="J185" s="2720"/>
    </row>
    <row r="186" spans="1:10" s="2717" customFormat="1" ht="12.75" customHeight="1">
      <c r="A186" s="2719"/>
      <c r="B186" s="2719"/>
      <c r="C186" s="1375"/>
      <c r="D186" s="1434"/>
      <c r="E186" s="1434"/>
      <c r="F186" s="1434"/>
      <c r="G186" s="2720"/>
      <c r="H186" s="2720"/>
      <c r="I186" s="2720"/>
      <c r="J186" s="2720"/>
    </row>
    <row r="187" spans="1:10" s="2717" customFormat="1" ht="12.75" customHeight="1">
      <c r="A187" s="2719"/>
      <c r="B187" s="2719"/>
      <c r="C187" s="1375"/>
      <c r="D187" s="1434"/>
      <c r="E187" s="1434"/>
      <c r="F187" s="1434"/>
      <c r="G187" s="2720"/>
      <c r="H187" s="2720"/>
      <c r="I187" s="2720"/>
      <c r="J187" s="2720"/>
    </row>
    <row r="188" spans="1:10" s="2717" customFormat="1" ht="12.75" customHeight="1">
      <c r="A188" s="2719"/>
      <c r="B188" s="2719"/>
      <c r="C188" s="1375"/>
      <c r="D188" s="1434"/>
      <c r="E188" s="1434"/>
      <c r="F188" s="1434"/>
      <c r="G188" s="2720"/>
      <c r="H188" s="2720"/>
      <c r="I188" s="2720"/>
      <c r="J188" s="2720"/>
    </row>
    <row r="189" spans="1:10" s="2717" customFormat="1" ht="12.75" customHeight="1">
      <c r="A189" s="2719"/>
      <c r="B189" s="2719"/>
      <c r="C189" s="1375"/>
      <c r="D189" s="1434"/>
      <c r="E189" s="1434"/>
      <c r="F189" s="1434"/>
      <c r="G189" s="2720"/>
      <c r="H189" s="2720"/>
      <c r="I189" s="2720"/>
      <c r="J189" s="2720"/>
    </row>
    <row r="190" spans="1:10" s="2717" customFormat="1" ht="12.75" customHeight="1">
      <c r="A190" s="2719"/>
      <c r="B190" s="2719"/>
      <c r="C190" s="1375"/>
      <c r="D190" s="1434"/>
      <c r="E190" s="1434"/>
      <c r="F190" s="1434"/>
      <c r="G190" s="2720"/>
      <c r="H190" s="2720"/>
      <c r="I190" s="2720"/>
      <c r="J190" s="2720"/>
    </row>
    <row r="191" spans="1:10" s="2717" customFormat="1" ht="12.75" customHeight="1">
      <c r="A191" s="2719"/>
      <c r="B191" s="2719"/>
      <c r="C191" s="1375"/>
      <c r="D191" s="1434"/>
      <c r="E191" s="1434"/>
      <c r="F191" s="1434"/>
      <c r="G191" s="2720"/>
      <c r="H191" s="2720"/>
      <c r="I191" s="2720"/>
      <c r="J191" s="2720"/>
    </row>
    <row r="192" spans="1:10" s="2717" customFormat="1" ht="12.75" customHeight="1">
      <c r="A192" s="2719"/>
      <c r="B192" s="2719"/>
      <c r="C192" s="1375"/>
      <c r="D192" s="1434"/>
      <c r="E192" s="1434"/>
      <c r="F192" s="1434"/>
      <c r="G192" s="2720"/>
      <c r="H192" s="2720"/>
      <c r="I192" s="2720"/>
      <c r="J192" s="2720"/>
    </row>
    <row r="193" spans="1:10" s="2717" customFormat="1" ht="12.75" customHeight="1">
      <c r="A193" s="2719"/>
      <c r="B193" s="2719"/>
      <c r="C193" s="1375"/>
      <c r="D193" s="1434"/>
      <c r="E193" s="1434"/>
      <c r="F193" s="1434"/>
      <c r="G193" s="2720"/>
      <c r="H193" s="2720"/>
      <c r="I193" s="2720"/>
      <c r="J193" s="2720"/>
    </row>
    <row r="194" spans="1:10" s="2717" customFormat="1" ht="12.75" customHeight="1">
      <c r="A194" s="2719"/>
      <c r="B194" s="2719"/>
      <c r="C194" s="1375"/>
      <c r="D194" s="1434"/>
      <c r="E194" s="1434"/>
      <c r="F194" s="1434"/>
      <c r="G194" s="2720"/>
      <c r="H194" s="2720"/>
      <c r="I194" s="2720"/>
      <c r="J194" s="2720"/>
    </row>
    <row r="195" spans="1:10" s="2717" customFormat="1" ht="12.75" customHeight="1">
      <c r="A195" s="2719"/>
      <c r="B195" s="2719"/>
      <c r="C195" s="1375"/>
      <c r="D195" s="1434"/>
      <c r="E195" s="1434"/>
      <c r="F195" s="1434"/>
      <c r="G195" s="2720"/>
      <c r="H195" s="2720"/>
      <c r="I195" s="2720"/>
      <c r="J195" s="2720"/>
    </row>
    <row r="196" spans="1:10" s="2717" customFormat="1" ht="12.75" customHeight="1">
      <c r="A196" s="2719"/>
      <c r="B196" s="2719"/>
      <c r="C196" s="1375"/>
      <c r="D196" s="1434"/>
      <c r="E196" s="1434"/>
      <c r="F196" s="1434"/>
      <c r="G196" s="2720"/>
      <c r="H196" s="2720"/>
      <c r="I196" s="2720"/>
      <c r="J196" s="2720"/>
    </row>
    <row r="197" spans="1:10" s="2717" customFormat="1" ht="12.75" customHeight="1">
      <c r="A197" s="2719"/>
      <c r="B197" s="2719"/>
      <c r="C197" s="1375"/>
      <c r="D197" s="1434"/>
      <c r="E197" s="1434"/>
      <c r="F197" s="1434"/>
      <c r="G197" s="2720"/>
      <c r="H197" s="2720"/>
      <c r="I197" s="2720"/>
      <c r="J197" s="2720"/>
    </row>
    <row r="198" spans="1:10" s="2717" customFormat="1" ht="12.75" customHeight="1">
      <c r="A198" s="2719"/>
      <c r="B198" s="2719"/>
      <c r="C198" s="1375"/>
      <c r="D198" s="1434"/>
      <c r="E198" s="1434"/>
      <c r="F198" s="1434"/>
      <c r="G198" s="2720"/>
      <c r="H198" s="2720"/>
      <c r="I198" s="2720"/>
      <c r="J198" s="2720"/>
    </row>
    <row r="199" spans="1:10" s="2717" customFormat="1" ht="12.75" customHeight="1">
      <c r="A199" s="2719"/>
      <c r="B199" s="2719"/>
      <c r="C199" s="1375"/>
      <c r="D199" s="1434"/>
      <c r="E199" s="1434"/>
      <c r="F199" s="1434"/>
      <c r="G199" s="2720"/>
      <c r="H199" s="2720"/>
      <c r="I199" s="2720"/>
      <c r="J199" s="2720"/>
    </row>
    <row r="200" spans="1:10" s="2717" customFormat="1" ht="12.75" customHeight="1">
      <c r="A200" s="2719"/>
      <c r="B200" s="2719"/>
      <c r="C200" s="1375"/>
      <c r="D200" s="1434"/>
      <c r="E200" s="1434"/>
      <c r="F200" s="1434"/>
      <c r="G200" s="2720"/>
      <c r="H200" s="2720"/>
      <c r="I200" s="2720"/>
      <c r="J200" s="2720"/>
    </row>
    <row r="201" spans="1:10" s="2717" customFormat="1" ht="12.75" customHeight="1">
      <c r="A201" s="2719"/>
      <c r="B201" s="2719"/>
      <c r="C201" s="1375"/>
      <c r="D201" s="1434"/>
      <c r="E201" s="1434"/>
      <c r="F201" s="1434"/>
      <c r="G201" s="2720"/>
      <c r="H201" s="2720"/>
      <c r="I201" s="2720"/>
      <c r="J201" s="2720"/>
    </row>
    <row r="202" spans="1:10" s="2717" customFormat="1" ht="12.75" customHeight="1">
      <c r="A202" s="2719"/>
      <c r="B202" s="2719"/>
      <c r="C202" s="1375"/>
      <c r="D202" s="1434"/>
      <c r="E202" s="1434"/>
      <c r="F202" s="1434"/>
      <c r="G202" s="2720"/>
      <c r="H202" s="2720"/>
      <c r="I202" s="2720"/>
      <c r="J202" s="2720"/>
    </row>
    <row r="203" spans="1:10" s="2717" customFormat="1" ht="12.75" customHeight="1">
      <c r="A203" s="2719"/>
      <c r="B203" s="2719"/>
      <c r="C203" s="1375"/>
      <c r="D203" s="1434"/>
      <c r="E203" s="1434"/>
      <c r="F203" s="1434"/>
      <c r="G203" s="2720"/>
      <c r="H203" s="2720"/>
      <c r="I203" s="2720"/>
      <c r="J203" s="2720"/>
    </row>
    <row r="204" spans="1:10" s="2717" customFormat="1" ht="12.75" customHeight="1">
      <c r="A204" s="2719"/>
      <c r="B204" s="2719"/>
      <c r="C204" s="1375"/>
      <c r="D204" s="1434"/>
      <c r="E204" s="1434"/>
      <c r="F204" s="1434"/>
      <c r="G204" s="2720"/>
      <c r="H204" s="2720"/>
      <c r="I204" s="2720"/>
      <c r="J204" s="2720"/>
    </row>
    <row r="205" spans="1:10" s="2717" customFormat="1" ht="12.75" customHeight="1">
      <c r="A205" s="2719"/>
      <c r="B205" s="2719"/>
      <c r="C205" s="1375"/>
      <c r="D205" s="1434"/>
      <c r="E205" s="1434"/>
      <c r="F205" s="1434"/>
      <c r="G205" s="2720"/>
      <c r="H205" s="2720"/>
      <c r="I205" s="2720"/>
      <c r="J205" s="2720"/>
    </row>
    <row r="206" spans="1:10" s="2717" customFormat="1" ht="12.75" customHeight="1">
      <c r="A206" s="2719"/>
      <c r="B206" s="2719"/>
      <c r="C206" s="1375"/>
      <c r="D206" s="1434"/>
      <c r="E206" s="1434"/>
      <c r="F206" s="1434"/>
      <c r="G206" s="2720"/>
      <c r="H206" s="2720"/>
      <c r="I206" s="2720"/>
      <c r="J206" s="2720"/>
    </row>
    <row r="207" spans="1:10" s="2717" customFormat="1" ht="12.75" customHeight="1">
      <c r="A207" s="2719"/>
      <c r="B207" s="2719"/>
      <c r="C207" s="1375"/>
      <c r="D207" s="1434"/>
      <c r="E207" s="1434"/>
      <c r="F207" s="1434"/>
      <c r="G207" s="2720"/>
      <c r="H207" s="2720"/>
      <c r="I207" s="2720"/>
      <c r="J207" s="2720"/>
    </row>
    <row r="208" spans="1:10" s="2717" customFormat="1" ht="12.75" customHeight="1">
      <c r="A208" s="2719"/>
      <c r="B208" s="2719"/>
      <c r="C208" s="1375"/>
      <c r="D208" s="1434"/>
      <c r="E208" s="1434"/>
      <c r="F208" s="1434"/>
      <c r="G208" s="2720"/>
      <c r="H208" s="2720"/>
      <c r="I208" s="2720"/>
      <c r="J208" s="2720"/>
    </row>
    <row r="209" spans="1:10" s="2717" customFormat="1" ht="12.75" customHeight="1">
      <c r="A209" s="2719"/>
      <c r="B209" s="2719"/>
      <c r="C209" s="1375"/>
      <c r="D209" s="1434"/>
      <c r="E209" s="1434"/>
      <c r="F209" s="1434"/>
      <c r="G209" s="2720"/>
      <c r="H209" s="2720"/>
      <c r="I209" s="2720"/>
      <c r="J209" s="2720"/>
    </row>
    <row r="210" spans="1:10" s="2717" customFormat="1" ht="12.75" customHeight="1">
      <c r="A210" s="2719"/>
      <c r="B210" s="2719"/>
      <c r="C210" s="1375"/>
      <c r="D210" s="1434"/>
      <c r="E210" s="1434"/>
      <c r="F210" s="1434"/>
      <c r="G210" s="2720"/>
      <c r="H210" s="2720"/>
      <c r="I210" s="2720"/>
      <c r="J210" s="2720"/>
    </row>
    <row r="211" spans="1:10" s="2717" customFormat="1" ht="12.75" customHeight="1">
      <c r="A211" s="2719"/>
      <c r="B211" s="2719"/>
      <c r="C211" s="1375"/>
      <c r="D211" s="1434"/>
      <c r="E211" s="1434"/>
      <c r="F211" s="1434"/>
      <c r="G211" s="2720"/>
      <c r="H211" s="2720"/>
      <c r="I211" s="2720"/>
      <c r="J211" s="2720"/>
    </row>
    <row r="212" spans="1:10" s="2717" customFormat="1" ht="12.75" customHeight="1">
      <c r="A212" s="2719"/>
      <c r="B212" s="2719"/>
      <c r="C212" s="1375"/>
      <c r="D212" s="1434"/>
      <c r="E212" s="1434"/>
      <c r="F212" s="1434"/>
      <c r="G212" s="2720"/>
      <c r="H212" s="2720"/>
      <c r="I212" s="2720"/>
      <c r="J212" s="2720"/>
    </row>
    <row r="213" spans="1:10" s="2717" customFormat="1" ht="12.75" customHeight="1">
      <c r="A213" s="2719"/>
      <c r="B213" s="2719"/>
      <c r="C213" s="1375"/>
      <c r="D213" s="1434"/>
      <c r="E213" s="1434"/>
      <c r="F213" s="1434"/>
      <c r="G213" s="2720"/>
      <c r="H213" s="2720"/>
      <c r="I213" s="2720"/>
      <c r="J213" s="2720"/>
    </row>
    <row r="214" spans="1:10" s="2717" customFormat="1" ht="12.75" customHeight="1">
      <c r="A214" s="2719"/>
      <c r="B214" s="2719"/>
      <c r="C214" s="1375"/>
      <c r="D214" s="1434"/>
      <c r="E214" s="1434"/>
      <c r="F214" s="1434"/>
      <c r="G214" s="2720"/>
      <c r="H214" s="2720"/>
      <c r="I214" s="2720"/>
      <c r="J214" s="2720"/>
    </row>
    <row r="215" spans="1:10" s="2717" customFormat="1" ht="12.75" customHeight="1">
      <c r="A215" s="2719"/>
      <c r="B215" s="2719"/>
      <c r="C215" s="1375"/>
      <c r="D215" s="1434"/>
      <c r="E215" s="1434"/>
      <c r="F215" s="1434"/>
      <c r="G215" s="2720"/>
      <c r="H215" s="2720"/>
      <c r="I215" s="2720"/>
      <c r="J215" s="2720"/>
    </row>
    <row r="216" spans="1:10" s="2717" customFormat="1" ht="12.75" customHeight="1">
      <c r="A216" s="2719"/>
      <c r="B216" s="2719"/>
      <c r="C216" s="1375"/>
      <c r="D216" s="1434"/>
      <c r="E216" s="1434"/>
      <c r="F216" s="1434"/>
      <c r="G216" s="2720"/>
      <c r="H216" s="2720"/>
      <c r="I216" s="2720"/>
      <c r="J216" s="2720"/>
    </row>
    <row r="217" spans="1:10" s="2717" customFormat="1" ht="12.75" customHeight="1">
      <c r="A217" s="2719"/>
      <c r="B217" s="2719"/>
      <c r="C217" s="1375"/>
      <c r="D217" s="1434"/>
      <c r="E217" s="1434"/>
      <c r="F217" s="1434"/>
      <c r="G217" s="2720"/>
      <c r="H217" s="2720"/>
      <c r="I217" s="2720"/>
      <c r="J217" s="2720"/>
    </row>
    <row r="218" spans="1:10" s="2717" customFormat="1" ht="12.75" customHeight="1">
      <c r="A218" s="2719"/>
      <c r="B218" s="2719"/>
      <c r="C218" s="1375"/>
      <c r="D218" s="1434"/>
      <c r="E218" s="1434"/>
      <c r="F218" s="1434"/>
      <c r="G218" s="2720"/>
      <c r="H218" s="2720"/>
      <c r="I218" s="2720"/>
      <c r="J218" s="2720"/>
    </row>
    <row r="219" spans="1:10" s="2717" customFormat="1" ht="12.75" customHeight="1">
      <c r="A219" s="2719"/>
      <c r="B219" s="2719"/>
      <c r="C219" s="1375"/>
      <c r="D219" s="1434"/>
      <c r="E219" s="1434"/>
      <c r="F219" s="1434"/>
      <c r="G219" s="2720"/>
      <c r="H219" s="2720"/>
      <c r="I219" s="2720"/>
      <c r="J219" s="2720"/>
    </row>
    <row r="220" spans="1:10" s="2717" customFormat="1" ht="12.75" customHeight="1">
      <c r="A220" s="2719"/>
      <c r="B220" s="2719"/>
      <c r="C220" s="1375"/>
      <c r="D220" s="1434"/>
      <c r="E220" s="1434"/>
      <c r="F220" s="1434"/>
      <c r="G220" s="2720"/>
      <c r="H220" s="2720"/>
      <c r="I220" s="2720"/>
      <c r="J220" s="2720"/>
    </row>
    <row r="221" spans="1:10" s="2717" customFormat="1" ht="12.75" customHeight="1">
      <c r="A221" s="2719"/>
      <c r="B221" s="2719"/>
      <c r="C221" s="1375"/>
      <c r="D221" s="1434"/>
      <c r="E221" s="1434"/>
      <c r="F221" s="1434"/>
      <c r="G221" s="2720"/>
      <c r="H221" s="2720"/>
      <c r="I221" s="2720"/>
      <c r="J221" s="2720"/>
    </row>
    <row r="222" spans="1:10" s="2717" customFormat="1" ht="12.75" customHeight="1">
      <c r="A222" s="2719"/>
      <c r="B222" s="2719"/>
      <c r="C222" s="1375"/>
      <c r="D222" s="1434"/>
      <c r="E222" s="1434"/>
      <c r="F222" s="1434"/>
      <c r="G222" s="2720"/>
      <c r="H222" s="2720"/>
      <c r="I222" s="2720"/>
      <c r="J222" s="2720"/>
    </row>
    <row r="223" spans="1:10" s="2717" customFormat="1" ht="12.75" customHeight="1">
      <c r="A223" s="2719"/>
      <c r="B223" s="2719"/>
      <c r="C223" s="1375"/>
      <c r="D223" s="1434"/>
      <c r="E223" s="1434"/>
      <c r="F223" s="1434"/>
      <c r="G223" s="2720"/>
      <c r="H223" s="2720"/>
      <c r="I223" s="2720"/>
      <c r="J223" s="2720"/>
    </row>
    <row r="224" spans="1:10" s="2717" customFormat="1" ht="12.75" customHeight="1">
      <c r="A224" s="2719"/>
      <c r="B224" s="2719"/>
      <c r="C224" s="1375"/>
      <c r="D224" s="1434"/>
      <c r="E224" s="1434"/>
      <c r="F224" s="1434"/>
      <c r="G224" s="2720"/>
      <c r="H224" s="2720"/>
      <c r="I224" s="2720"/>
      <c r="J224" s="2720"/>
    </row>
    <row r="225" spans="1:10" s="2717" customFormat="1" ht="12.75" customHeight="1">
      <c r="A225" s="2719"/>
      <c r="B225" s="2719"/>
      <c r="C225" s="1375"/>
      <c r="D225" s="1434"/>
      <c r="E225" s="1434"/>
      <c r="F225" s="1434"/>
      <c r="G225" s="2720"/>
      <c r="H225" s="2720"/>
      <c r="I225" s="2720"/>
      <c r="J225" s="2720"/>
    </row>
    <row r="226" spans="1:10" s="2717" customFormat="1" ht="12.75" customHeight="1">
      <c r="A226" s="2719"/>
      <c r="B226" s="2719"/>
      <c r="C226" s="1375"/>
      <c r="D226" s="1434"/>
      <c r="E226" s="1434"/>
      <c r="F226" s="1434"/>
      <c r="G226" s="2720"/>
      <c r="H226" s="2720"/>
      <c r="I226" s="2720"/>
      <c r="J226" s="2720"/>
    </row>
    <row r="227" spans="1:10" s="2717" customFormat="1" ht="12.75" customHeight="1">
      <c r="A227" s="2719"/>
      <c r="B227" s="2719"/>
      <c r="C227" s="1375"/>
      <c r="D227" s="1434"/>
      <c r="E227" s="1434"/>
      <c r="F227" s="1434"/>
      <c r="G227" s="2720"/>
      <c r="H227" s="2720"/>
      <c r="I227" s="2720"/>
      <c r="J227" s="2720"/>
    </row>
    <row r="228" spans="1:10" s="2717" customFormat="1" ht="12.75" customHeight="1">
      <c r="A228" s="2719"/>
      <c r="B228" s="2719"/>
      <c r="C228" s="1375"/>
      <c r="D228" s="1434"/>
      <c r="E228" s="1434"/>
      <c r="F228" s="1434"/>
      <c r="G228" s="2720"/>
      <c r="H228" s="2720"/>
      <c r="I228" s="2720"/>
      <c r="J228" s="2720"/>
    </row>
    <row r="229" spans="1:10" s="2717" customFormat="1" ht="12.75" customHeight="1">
      <c r="A229" s="2719"/>
      <c r="B229" s="2719"/>
      <c r="C229" s="1375"/>
      <c r="D229" s="1434"/>
      <c r="E229" s="1434"/>
      <c r="F229" s="1434"/>
      <c r="G229" s="2720"/>
      <c r="H229" s="2720"/>
      <c r="I229" s="2720"/>
      <c r="J229" s="2720"/>
    </row>
    <row r="230" spans="1:10" s="2717" customFormat="1" ht="12.75" customHeight="1">
      <c r="A230" s="2719"/>
      <c r="B230" s="2719"/>
      <c r="C230" s="1375"/>
      <c r="D230" s="1434"/>
      <c r="E230" s="1434"/>
      <c r="F230" s="1434"/>
      <c r="G230" s="2720"/>
      <c r="H230" s="2720"/>
      <c r="I230" s="2720"/>
      <c r="J230" s="2720"/>
    </row>
    <row r="231" spans="1:10" s="2717" customFormat="1" ht="12.75" customHeight="1">
      <c r="A231" s="2719"/>
      <c r="B231" s="2719"/>
      <c r="C231" s="1375"/>
      <c r="D231" s="1434"/>
      <c r="E231" s="1434"/>
      <c r="F231" s="1434"/>
      <c r="G231" s="2720"/>
      <c r="H231" s="2720"/>
      <c r="I231" s="2720"/>
      <c r="J231" s="2720"/>
    </row>
    <row r="232" spans="1:10" s="2717" customFormat="1" ht="12.75" customHeight="1">
      <c r="A232" s="2719"/>
      <c r="B232" s="2719"/>
      <c r="C232" s="1375"/>
      <c r="D232" s="1434"/>
      <c r="E232" s="1434"/>
      <c r="F232" s="1434"/>
      <c r="G232" s="2720"/>
      <c r="H232" s="2720"/>
      <c r="I232" s="2720"/>
      <c r="J232" s="2720"/>
    </row>
    <row r="233" spans="1:10" s="2717" customFormat="1" ht="12.75" customHeight="1">
      <c r="A233" s="2719"/>
      <c r="B233" s="2719"/>
      <c r="C233" s="1375"/>
      <c r="D233" s="1434"/>
      <c r="E233" s="1434"/>
      <c r="F233" s="1434"/>
      <c r="G233" s="2720"/>
      <c r="H233" s="2720"/>
      <c r="I233" s="2720"/>
      <c r="J233" s="2720"/>
    </row>
    <row r="234" spans="1:10" s="2717" customFormat="1" ht="12.75" customHeight="1">
      <c r="A234" s="2719"/>
      <c r="B234" s="2719"/>
      <c r="C234" s="1375"/>
      <c r="D234" s="1434"/>
      <c r="E234" s="1434"/>
      <c r="F234" s="1434"/>
      <c r="G234" s="2720"/>
      <c r="H234" s="2720"/>
      <c r="I234" s="2720"/>
      <c r="J234" s="2720"/>
    </row>
    <row r="235" spans="1:10" s="2717" customFormat="1" ht="12.75" customHeight="1">
      <c r="A235" s="2719"/>
      <c r="B235" s="2719"/>
      <c r="C235" s="1375"/>
      <c r="D235" s="1434"/>
      <c r="E235" s="1434"/>
      <c r="F235" s="1434"/>
      <c r="G235" s="2720"/>
      <c r="H235" s="2720"/>
      <c r="I235" s="2720"/>
      <c r="J235" s="2720"/>
    </row>
    <row r="236" spans="1:10" s="2717" customFormat="1" ht="12.75" customHeight="1">
      <c r="A236" s="2719"/>
      <c r="B236" s="2719"/>
      <c r="C236" s="1375"/>
      <c r="D236" s="1434"/>
      <c r="E236" s="1434"/>
      <c r="F236" s="1434"/>
      <c r="G236" s="2720"/>
      <c r="H236" s="2720"/>
      <c r="I236" s="2720"/>
      <c r="J236" s="2720"/>
    </row>
    <row r="237" spans="1:10" s="2717" customFormat="1" ht="12.75" customHeight="1">
      <c r="A237" s="2719"/>
      <c r="B237" s="2719"/>
      <c r="C237" s="1375"/>
      <c r="D237" s="1434"/>
      <c r="E237" s="1434"/>
      <c r="F237" s="1434"/>
      <c r="G237" s="2720"/>
      <c r="H237" s="2720"/>
      <c r="I237" s="2720"/>
      <c r="J237" s="2720"/>
    </row>
    <row r="238" spans="1:10" s="2717" customFormat="1" ht="12.75" customHeight="1">
      <c r="A238" s="2719"/>
      <c r="B238" s="2719"/>
      <c r="C238" s="1375"/>
      <c r="D238" s="1434"/>
      <c r="E238" s="1434"/>
      <c r="F238" s="1434"/>
      <c r="G238" s="2720"/>
      <c r="H238" s="2720"/>
      <c r="I238" s="2720"/>
      <c r="J238" s="2720"/>
    </row>
    <row r="239" spans="1:10" s="2717" customFormat="1" ht="12.75" customHeight="1">
      <c r="A239" s="2719"/>
      <c r="B239" s="2719"/>
      <c r="C239" s="1375"/>
      <c r="D239" s="1434"/>
      <c r="E239" s="1434"/>
      <c r="F239" s="1434"/>
      <c r="G239" s="2720"/>
      <c r="H239" s="2720"/>
      <c r="I239" s="2720"/>
      <c r="J239" s="2720"/>
    </row>
    <row r="240" spans="1:10" s="2717" customFormat="1" ht="12.75" customHeight="1">
      <c r="A240" s="2719"/>
      <c r="B240" s="2719"/>
      <c r="C240" s="1375"/>
      <c r="D240" s="1434"/>
      <c r="E240" s="1434"/>
      <c r="F240" s="1434"/>
      <c r="G240" s="2720"/>
      <c r="H240" s="2720"/>
      <c r="I240" s="2720"/>
      <c r="J240" s="2720"/>
    </row>
    <row r="241" spans="1:10" s="2717" customFormat="1" ht="12.75" customHeight="1">
      <c r="A241" s="2719"/>
      <c r="B241" s="2719"/>
      <c r="C241" s="1375"/>
      <c r="D241" s="1434"/>
      <c r="E241" s="1434"/>
      <c r="F241" s="1434"/>
      <c r="G241" s="2720"/>
      <c r="H241" s="2720"/>
      <c r="I241" s="2720"/>
      <c r="J241" s="2720"/>
    </row>
    <row r="242" spans="1:10" ht="14.25">
      <c r="J242" s="2720"/>
    </row>
    <row r="243" spans="1:10" ht="14.25">
      <c r="J243" s="2720"/>
    </row>
    <row r="244" spans="1:10" ht="14.25">
      <c r="J244" s="2720"/>
    </row>
    <row r="245" spans="1:10" ht="14.25">
      <c r="J245" s="2720"/>
    </row>
  </sheetData>
  <mergeCells count="16">
    <mergeCell ref="B13:B14"/>
    <mergeCell ref="A3:A5"/>
    <mergeCell ref="B3:C5"/>
    <mergeCell ref="B6:B8"/>
    <mergeCell ref="B9:B10"/>
    <mergeCell ref="A1:J1"/>
    <mergeCell ref="L1:N1"/>
    <mergeCell ref="A28:B28"/>
    <mergeCell ref="A29:C29"/>
    <mergeCell ref="A31:B31"/>
    <mergeCell ref="B15:B16"/>
    <mergeCell ref="B17:B18"/>
    <mergeCell ref="B19:B20"/>
    <mergeCell ref="B21:B22"/>
    <mergeCell ref="B23:B24"/>
    <mergeCell ref="B11:B12"/>
  </mergeCells>
  <hyperlinks>
    <hyperlink ref="L1" location="Contents!A1" display="back to contents"/>
  </hyperlinks>
  <pageMargins left="0.59055118110236227" right="0.39370078740157483" top="0.78740157480314965" bottom="0.78740157480314965" header="0.19685039370078741" footer="0.19685039370078741"/>
  <pageSetup paperSize="9" scale="8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4"/>
  <sheetViews>
    <sheetView showGridLines="0" zoomScaleNormal="100" zoomScaleSheetLayoutView="100" workbookViewId="0">
      <selection sqref="A1:L1"/>
    </sheetView>
  </sheetViews>
  <sheetFormatPr defaultColWidth="7.42578125" defaultRowHeight="11.25" customHeight="1"/>
  <cols>
    <col min="1" max="1" width="8.7109375" style="634" customWidth="1"/>
    <col min="2" max="14" width="7" style="634" customWidth="1"/>
    <col min="15" max="26" width="5.42578125" style="634" customWidth="1"/>
    <col min="27" max="16384" width="7.42578125" style="634"/>
  </cols>
  <sheetData>
    <row r="1" spans="1:16" ht="18" customHeight="1">
      <c r="A1" s="2433" t="s">
        <v>1215</v>
      </c>
      <c r="B1" s="2433"/>
      <c r="C1" s="2433"/>
      <c r="D1" s="2433"/>
      <c r="E1" s="2433"/>
      <c r="F1" s="2433"/>
      <c r="G1" s="2433"/>
      <c r="H1" s="2433"/>
      <c r="I1" s="2433"/>
      <c r="J1" s="2433"/>
      <c r="K1" s="2433"/>
      <c r="L1" s="2433"/>
      <c r="M1" s="1344"/>
      <c r="N1" s="2434" t="s">
        <v>18</v>
      </c>
      <c r="O1" s="2434"/>
      <c r="P1" s="2434"/>
    </row>
    <row r="2" spans="1:16" ht="15" customHeight="1">
      <c r="A2" s="1345"/>
      <c r="B2" s="1344"/>
      <c r="C2" s="1344"/>
      <c r="D2" s="1344"/>
      <c r="E2" s="1344"/>
      <c r="F2" s="1344"/>
      <c r="G2" s="1344"/>
      <c r="H2" s="1344"/>
      <c r="I2" s="1344"/>
      <c r="J2" s="1344"/>
      <c r="K2" s="1344"/>
      <c r="L2" s="1344"/>
      <c r="M2" s="1344"/>
      <c r="N2" s="1344"/>
      <c r="O2" s="1344"/>
    </row>
    <row r="3" spans="1:16" s="1263" customFormat="1" ht="12.75" customHeight="1">
      <c r="A3" s="1346" t="s">
        <v>28</v>
      </c>
      <c r="B3" s="1347" t="s">
        <v>1216</v>
      </c>
      <c r="C3" s="1347"/>
      <c r="D3" s="1347"/>
      <c r="E3" s="1347"/>
      <c r="F3" s="1347"/>
      <c r="G3" s="1347"/>
      <c r="H3" s="1347"/>
      <c r="I3" s="1347"/>
      <c r="J3" s="1347"/>
      <c r="K3" s="1347"/>
      <c r="L3" s="1347"/>
      <c r="M3" s="1347"/>
      <c r="N3" s="1347"/>
    </row>
    <row r="4" spans="1:16" s="1263" customFormat="1" ht="12.75" customHeight="1">
      <c r="A4" s="1274"/>
      <c r="B4" s="1348">
        <v>0</v>
      </c>
      <c r="C4" s="1349" t="s">
        <v>1217</v>
      </c>
      <c r="D4" s="1349" t="s">
        <v>357</v>
      </c>
      <c r="E4" s="1350" t="s">
        <v>358</v>
      </c>
      <c r="F4" s="1351" t="s">
        <v>1218</v>
      </c>
      <c r="G4" s="1351" t="s">
        <v>1219</v>
      </c>
      <c r="H4" s="1351" t="s">
        <v>1220</v>
      </c>
      <c r="I4" s="1351" t="s">
        <v>1221</v>
      </c>
      <c r="J4" s="1351" t="s">
        <v>1222</v>
      </c>
      <c r="K4" s="1351" t="s">
        <v>1223</v>
      </c>
      <c r="L4" s="1351" t="s">
        <v>1224</v>
      </c>
      <c r="M4" s="1352" t="s">
        <v>1225</v>
      </c>
      <c r="N4" s="1353" t="s">
        <v>1226</v>
      </c>
    </row>
    <row r="5" spans="1:16" s="1263" customFormat="1" ht="12.75" customHeight="1">
      <c r="A5" s="1354"/>
      <c r="B5" s="1355"/>
      <c r="C5" s="1356"/>
      <c r="D5" s="1356"/>
      <c r="E5" s="1357"/>
      <c r="F5" s="1358"/>
      <c r="G5" s="1358"/>
      <c r="H5" s="1358"/>
      <c r="I5" s="1358"/>
      <c r="J5" s="1358"/>
      <c r="K5" s="1358"/>
      <c r="L5" s="1359"/>
      <c r="M5" s="2435" t="s">
        <v>1227</v>
      </c>
      <c r="N5" s="2436"/>
    </row>
    <row r="6" spans="1:16" s="1267" customFormat="1" ht="12.75" customHeight="1">
      <c r="A6" s="1361"/>
      <c r="B6" s="1362" t="s">
        <v>1228</v>
      </c>
      <c r="C6" s="1363"/>
      <c r="D6" s="1363"/>
      <c r="E6" s="1363"/>
      <c r="F6" s="1363"/>
      <c r="G6" s="1363"/>
      <c r="H6" s="1364"/>
      <c r="I6" s="1363"/>
      <c r="J6" s="1363"/>
      <c r="K6" s="1363"/>
      <c r="L6" s="1363"/>
      <c r="M6" s="1363"/>
      <c r="N6" s="1363"/>
    </row>
    <row r="7" spans="1:16" s="1267" customFormat="1" ht="12.75" customHeight="1">
      <c r="A7" s="1264" t="s">
        <v>67</v>
      </c>
      <c r="B7" s="1365">
        <v>50.5</v>
      </c>
      <c r="C7" s="1365">
        <v>2.5</v>
      </c>
      <c r="D7" s="1365">
        <v>1</v>
      </c>
      <c r="E7" s="1365">
        <v>0.8</v>
      </c>
      <c r="F7" s="1365">
        <v>2.1</v>
      </c>
      <c r="G7" s="1365">
        <v>2.7</v>
      </c>
      <c r="H7" s="1365">
        <v>3.8</v>
      </c>
      <c r="I7" s="1365">
        <v>8.5</v>
      </c>
      <c r="J7" s="1365">
        <v>19.8</v>
      </c>
      <c r="K7" s="1365">
        <v>46.8</v>
      </c>
      <c r="L7" s="1365">
        <v>113.5</v>
      </c>
      <c r="M7" s="2431">
        <v>254.2</v>
      </c>
      <c r="N7" s="2432"/>
    </row>
    <row r="8" spans="1:16" s="1267" customFormat="1" ht="12.75" customHeight="1">
      <c r="A8" s="1264" t="s">
        <v>68</v>
      </c>
      <c r="B8" s="1365">
        <v>34.5</v>
      </c>
      <c r="C8" s="1365">
        <v>1.4</v>
      </c>
      <c r="D8" s="1365">
        <v>0.6</v>
      </c>
      <c r="E8" s="1365">
        <v>0.5</v>
      </c>
      <c r="F8" s="1365">
        <v>1</v>
      </c>
      <c r="G8" s="1365">
        <v>1.6</v>
      </c>
      <c r="H8" s="1365">
        <v>3</v>
      </c>
      <c r="I8" s="1365">
        <v>7.8</v>
      </c>
      <c r="J8" s="1365">
        <v>19.3</v>
      </c>
      <c r="K8" s="1365">
        <v>46.9</v>
      </c>
      <c r="L8" s="1365">
        <v>115.2</v>
      </c>
      <c r="M8" s="2431">
        <v>252.8</v>
      </c>
      <c r="N8" s="2432"/>
    </row>
    <row r="9" spans="1:16" s="1267" customFormat="1" ht="12.75" customHeight="1">
      <c r="A9" s="1264" t="s">
        <v>69</v>
      </c>
      <c r="B9" s="1365">
        <v>29.4</v>
      </c>
      <c r="C9" s="1365">
        <v>1.1000000000000001</v>
      </c>
      <c r="D9" s="1365">
        <v>0.5</v>
      </c>
      <c r="E9" s="1365">
        <v>0.4</v>
      </c>
      <c r="F9" s="1365">
        <v>0.7</v>
      </c>
      <c r="G9" s="1365">
        <v>1.2</v>
      </c>
      <c r="H9" s="1365">
        <v>2.7</v>
      </c>
      <c r="I9" s="1365">
        <v>7.2</v>
      </c>
      <c r="J9" s="1365">
        <v>18.8</v>
      </c>
      <c r="K9" s="1365">
        <v>45.9</v>
      </c>
      <c r="L9" s="1365">
        <v>110.5</v>
      </c>
      <c r="M9" s="2431">
        <v>249.4</v>
      </c>
      <c r="N9" s="2432"/>
    </row>
    <row r="10" spans="1:16" s="1267" customFormat="1" ht="12.75" customHeight="1">
      <c r="A10" s="1264" t="s">
        <v>70</v>
      </c>
      <c r="B10" s="1365">
        <v>25.9</v>
      </c>
      <c r="C10" s="1365">
        <v>1</v>
      </c>
      <c r="D10" s="1365">
        <v>0.4</v>
      </c>
      <c r="E10" s="1365">
        <v>0.4</v>
      </c>
      <c r="F10" s="1365">
        <v>0.7</v>
      </c>
      <c r="G10" s="1365">
        <v>1.1000000000000001</v>
      </c>
      <c r="H10" s="1365">
        <v>2.7</v>
      </c>
      <c r="I10" s="1365">
        <v>7.3</v>
      </c>
      <c r="J10" s="1365">
        <v>19</v>
      </c>
      <c r="K10" s="1365">
        <v>44.9</v>
      </c>
      <c r="L10" s="1365">
        <v>106.5</v>
      </c>
      <c r="M10" s="2431">
        <v>233.5</v>
      </c>
      <c r="N10" s="2432"/>
    </row>
    <row r="11" spans="1:16" s="1267" customFormat="1" ht="12.75" customHeight="1">
      <c r="A11" s="1264" t="s">
        <v>71</v>
      </c>
      <c r="B11" s="1365">
        <v>21.7</v>
      </c>
      <c r="C11" s="1365">
        <v>0.9</v>
      </c>
      <c r="D11" s="1365">
        <v>0.4</v>
      </c>
      <c r="E11" s="1365">
        <v>0.4</v>
      </c>
      <c r="F11" s="1365">
        <v>0.7</v>
      </c>
      <c r="G11" s="1365">
        <v>1</v>
      </c>
      <c r="H11" s="1365">
        <v>2.5</v>
      </c>
      <c r="I11" s="1365">
        <v>7</v>
      </c>
      <c r="J11" s="1365">
        <v>18</v>
      </c>
      <c r="K11" s="1365">
        <v>42.6</v>
      </c>
      <c r="L11" s="1365">
        <v>98.2</v>
      </c>
      <c r="M11" s="2431">
        <v>225.6</v>
      </c>
      <c r="N11" s="2432"/>
    </row>
    <row r="12" spans="1:16" s="1267" customFormat="1" ht="12.75" customHeight="1">
      <c r="A12" s="1264" t="s">
        <v>72</v>
      </c>
      <c r="B12" s="1365">
        <v>18.7</v>
      </c>
      <c r="C12" s="1365">
        <v>0.8</v>
      </c>
      <c r="D12" s="1365">
        <v>0.4</v>
      </c>
      <c r="E12" s="1365">
        <v>0.3</v>
      </c>
      <c r="F12" s="1365">
        <v>0.7</v>
      </c>
      <c r="G12" s="1365">
        <v>1</v>
      </c>
      <c r="H12" s="1365">
        <v>2.4</v>
      </c>
      <c r="I12" s="1365">
        <v>7.1</v>
      </c>
      <c r="J12" s="1365">
        <v>17.8</v>
      </c>
      <c r="K12" s="1365">
        <v>41.5</v>
      </c>
      <c r="L12" s="1365">
        <v>93.9</v>
      </c>
      <c r="M12" s="2431">
        <v>211.5</v>
      </c>
      <c r="N12" s="2432"/>
    </row>
    <row r="13" spans="1:16" s="1267" customFormat="1" ht="12.75" customHeight="1">
      <c r="A13" s="1264" t="s">
        <v>73</v>
      </c>
      <c r="B13" s="1365">
        <v>13.9</v>
      </c>
      <c r="C13" s="1365">
        <v>0.6</v>
      </c>
      <c r="D13" s="1365">
        <v>0.3</v>
      </c>
      <c r="E13" s="1365">
        <v>0.3</v>
      </c>
      <c r="F13" s="1365">
        <v>0.7</v>
      </c>
      <c r="G13" s="1365">
        <v>1</v>
      </c>
      <c r="H13" s="1365">
        <v>2.2999999999999998</v>
      </c>
      <c r="I13" s="1365">
        <v>6.9</v>
      </c>
      <c r="J13" s="1365">
        <v>17.2</v>
      </c>
      <c r="K13" s="1365">
        <v>40</v>
      </c>
      <c r="L13" s="1365">
        <v>89.8</v>
      </c>
      <c r="M13" s="2431">
        <v>203</v>
      </c>
      <c r="N13" s="2432"/>
    </row>
    <row r="14" spans="1:16" s="1267" customFormat="1" ht="12.75" customHeight="1">
      <c r="A14" s="1264" t="s">
        <v>74</v>
      </c>
      <c r="B14" s="1365">
        <v>10.551405841987004</v>
      </c>
      <c r="C14" s="1365">
        <v>0.4813896165109684</v>
      </c>
      <c r="D14" s="1365">
        <v>0.26691661649048104</v>
      </c>
      <c r="E14" s="1365">
        <v>0.25812763735021699</v>
      </c>
      <c r="F14" s="1365">
        <v>0.62119054160576725</v>
      </c>
      <c r="G14" s="1365">
        <v>0.86281013060882206</v>
      </c>
      <c r="H14" s="1365">
        <v>1.9462038913967679</v>
      </c>
      <c r="I14" s="1365">
        <v>5.9754800220567228</v>
      </c>
      <c r="J14" s="1365">
        <v>16.313645983389353</v>
      </c>
      <c r="K14" s="1365">
        <v>38.941598927898646</v>
      </c>
      <c r="L14" s="1365">
        <v>85.466522622587618</v>
      </c>
      <c r="M14" s="2431">
        <v>193.4</v>
      </c>
      <c r="N14" s="2432"/>
    </row>
    <row r="15" spans="1:16" s="1267" customFormat="1" ht="12.75" customHeight="1">
      <c r="A15" s="1264" t="s">
        <v>75</v>
      </c>
      <c r="B15" s="1365">
        <v>8.4419908491396907</v>
      </c>
      <c r="C15" s="1365">
        <v>0.40481599448892946</v>
      </c>
      <c r="D15" s="1365">
        <v>0.17658219525482313</v>
      </c>
      <c r="E15" s="1365">
        <v>0.23382897134686115</v>
      </c>
      <c r="F15" s="1365">
        <v>0.64425134548851815</v>
      </c>
      <c r="G15" s="1365">
        <v>0.8614404197506943</v>
      </c>
      <c r="H15" s="1365">
        <v>1.8053282992181856</v>
      </c>
      <c r="I15" s="1365">
        <v>5.2270717326071452</v>
      </c>
      <c r="J15" s="1365">
        <v>15.089156202839517</v>
      </c>
      <c r="K15" s="1365">
        <v>36.431480770798395</v>
      </c>
      <c r="L15" s="1365">
        <v>81.823524146439226</v>
      </c>
      <c r="M15" s="2431">
        <v>183.4</v>
      </c>
      <c r="N15" s="2432"/>
    </row>
    <row r="16" spans="1:16" s="1267" customFormat="1" ht="12.75" customHeight="1">
      <c r="A16" s="1264" t="s">
        <v>76</v>
      </c>
      <c r="B16" s="1365">
        <v>6.5479210115927327</v>
      </c>
      <c r="C16" s="1365">
        <v>0.34252188892703278</v>
      </c>
      <c r="D16" s="1365">
        <v>0.16848886548765757</v>
      </c>
      <c r="E16" s="1365">
        <v>0.19354099217004547</v>
      </c>
      <c r="F16" s="1365">
        <v>0.66738192951338804</v>
      </c>
      <c r="G16" s="1365">
        <v>0.92230723443280349</v>
      </c>
      <c r="H16" s="1365">
        <v>1.6980484917452072</v>
      </c>
      <c r="I16" s="1365">
        <v>4.6124923892573904</v>
      </c>
      <c r="J16" s="1365">
        <v>13.149826665616722</v>
      </c>
      <c r="K16" s="1365">
        <v>34.032516140981038</v>
      </c>
      <c r="L16" s="1365">
        <v>78.420612501459274</v>
      </c>
      <c r="M16" s="1365">
        <v>148.5</v>
      </c>
      <c r="N16" s="1365">
        <v>247.6</v>
      </c>
    </row>
    <row r="17" spans="1:15" s="1267" customFormat="1" ht="12.75" customHeight="1">
      <c r="A17" s="1264" t="s">
        <v>78</v>
      </c>
      <c r="B17" s="1365">
        <v>5.5442629845097073</v>
      </c>
      <c r="C17" s="1365">
        <v>0.24470440459576584</v>
      </c>
      <c r="D17" s="1365">
        <v>0.15189313224266149</v>
      </c>
      <c r="E17" s="1365">
        <v>0.16892070228781977</v>
      </c>
      <c r="F17" s="1365">
        <v>0.71043147587010491</v>
      </c>
      <c r="G17" s="1365">
        <v>0.97067107880793402</v>
      </c>
      <c r="H17" s="1365">
        <v>1.7249396952214786</v>
      </c>
      <c r="I17" s="1365">
        <v>4.3890166887922444</v>
      </c>
      <c r="J17" s="1365">
        <v>11.740234165111428</v>
      </c>
      <c r="K17" s="1365">
        <v>30.598038498691899</v>
      </c>
      <c r="L17" s="1365">
        <v>71.854399672684735</v>
      </c>
      <c r="M17" s="1365">
        <v>144</v>
      </c>
      <c r="N17" s="1365">
        <v>245.7</v>
      </c>
    </row>
    <row r="18" spans="1:15" s="1267" customFormat="1" ht="12.75" customHeight="1">
      <c r="A18" s="1264" t="s">
        <v>1229</v>
      </c>
      <c r="B18" s="1365">
        <v>5.2</v>
      </c>
      <c r="C18" s="1365">
        <v>0.3</v>
      </c>
      <c r="D18" s="1365">
        <v>0.1</v>
      </c>
      <c r="E18" s="1365">
        <v>0.2</v>
      </c>
      <c r="F18" s="1365">
        <v>0.6</v>
      </c>
      <c r="G18" s="1365">
        <v>1</v>
      </c>
      <c r="H18" s="1365">
        <v>1.7</v>
      </c>
      <c r="I18" s="1365">
        <v>4.0999999999999996</v>
      </c>
      <c r="J18" s="1365">
        <v>10.3</v>
      </c>
      <c r="K18" s="1365">
        <v>26.1</v>
      </c>
      <c r="L18" s="1365">
        <v>65.8</v>
      </c>
      <c r="M18" s="1365">
        <v>135.30000000000001</v>
      </c>
      <c r="N18" s="1365">
        <v>263.10000000000002</v>
      </c>
    </row>
    <row r="19" spans="1:15" s="1267" customFormat="1" ht="12.75" customHeight="1">
      <c r="A19" s="1264" t="s">
        <v>1230</v>
      </c>
      <c r="B19" s="1365">
        <v>4.2</v>
      </c>
      <c r="C19" s="1365">
        <v>0.2</v>
      </c>
      <c r="D19" s="1365">
        <v>0.1</v>
      </c>
      <c r="E19" s="1365">
        <v>0.1</v>
      </c>
      <c r="F19" s="1365">
        <v>0.6</v>
      </c>
      <c r="G19" s="1365">
        <v>1</v>
      </c>
      <c r="H19" s="1365">
        <v>1.8</v>
      </c>
      <c r="I19" s="1365">
        <v>3.7</v>
      </c>
      <c r="J19" s="1365">
        <v>9</v>
      </c>
      <c r="K19" s="1365">
        <v>22.5</v>
      </c>
      <c r="L19" s="1365">
        <v>59</v>
      </c>
      <c r="M19" s="1365">
        <v>122.8</v>
      </c>
      <c r="N19" s="1365">
        <v>249.3</v>
      </c>
    </row>
    <row r="20" spans="1:15" s="1267" customFormat="1" ht="12.75" customHeight="1">
      <c r="A20" s="1264" t="s">
        <v>81</v>
      </c>
      <c r="B20" s="1365">
        <v>3.54</v>
      </c>
      <c r="C20" s="1365">
        <v>0.18000000000000002</v>
      </c>
      <c r="D20" s="1365">
        <v>0.08</v>
      </c>
      <c r="E20" s="1365">
        <v>0.1</v>
      </c>
      <c r="F20" s="1365">
        <v>0.4</v>
      </c>
      <c r="G20" s="1365">
        <v>0.82</v>
      </c>
      <c r="H20" s="1365">
        <v>1.72</v>
      </c>
      <c r="I20" s="1365">
        <v>3.3600000000000003</v>
      </c>
      <c r="J20" s="1365">
        <v>7.8600000000000012</v>
      </c>
      <c r="K20" s="1365">
        <v>19.759999999999998</v>
      </c>
      <c r="L20" s="1365">
        <v>53.720000000000006</v>
      </c>
      <c r="M20" s="1366">
        <v>123.1</v>
      </c>
      <c r="N20" s="1366">
        <v>228.2</v>
      </c>
    </row>
    <row r="21" spans="1:15" s="1267" customFormat="1" ht="12.75" customHeight="1">
      <c r="A21" s="1264" t="s">
        <v>82</v>
      </c>
      <c r="B21" s="1365">
        <v>3.2</v>
      </c>
      <c r="C21" s="1365">
        <v>0.1</v>
      </c>
      <c r="D21" s="1365">
        <v>0.1</v>
      </c>
      <c r="E21" s="1365">
        <v>0.1</v>
      </c>
      <c r="F21" s="1365">
        <v>0.4</v>
      </c>
      <c r="G21" s="1365">
        <v>0.9</v>
      </c>
      <c r="H21" s="1365">
        <v>2</v>
      </c>
      <c r="I21" s="1365">
        <v>3.7</v>
      </c>
      <c r="J21" s="1365">
        <v>7.7</v>
      </c>
      <c r="K21" s="1365">
        <v>19</v>
      </c>
      <c r="L21" s="1365">
        <v>52.9</v>
      </c>
      <c r="M21" s="1366">
        <v>120.9</v>
      </c>
      <c r="N21" s="1366">
        <v>232.5</v>
      </c>
    </row>
    <row r="22" spans="1:15" s="1267" customFormat="1" ht="12.75" customHeight="1">
      <c r="A22" s="1264"/>
      <c r="B22" s="1365"/>
      <c r="C22" s="1365"/>
      <c r="D22" s="1365"/>
      <c r="E22" s="1365"/>
      <c r="F22" s="1365"/>
      <c r="G22" s="1365"/>
      <c r="H22" s="1365"/>
      <c r="I22" s="1365"/>
      <c r="J22" s="1365"/>
      <c r="K22" s="1365"/>
      <c r="L22" s="1365"/>
      <c r="M22" s="1365"/>
      <c r="N22" s="1365"/>
      <c r="O22" s="1367"/>
    </row>
    <row r="23" spans="1:15" s="1267" customFormat="1" ht="12.75" customHeight="1">
      <c r="A23" s="1368"/>
      <c r="B23" s="1362" t="s">
        <v>1231</v>
      </c>
      <c r="C23" s="1363"/>
      <c r="D23" s="1363"/>
      <c r="E23" s="1363"/>
      <c r="F23" s="1369"/>
      <c r="G23" s="1363"/>
      <c r="H23" s="1363"/>
      <c r="I23" s="1363"/>
      <c r="J23" s="1363"/>
      <c r="K23" s="1363"/>
      <c r="L23" s="1363"/>
      <c r="M23" s="1363"/>
      <c r="N23" s="1363"/>
    </row>
    <row r="24" spans="1:15" s="1267" customFormat="1" ht="12.75" customHeight="1">
      <c r="A24" s="1264" t="s">
        <v>67</v>
      </c>
      <c r="B24" s="1365">
        <v>57.2</v>
      </c>
      <c r="C24" s="1365">
        <v>2.7</v>
      </c>
      <c r="D24" s="1365">
        <v>1.2</v>
      </c>
      <c r="E24" s="1365">
        <v>0.9</v>
      </c>
      <c r="F24" s="1365">
        <v>2</v>
      </c>
      <c r="G24" s="1365">
        <v>2.5</v>
      </c>
      <c r="H24" s="1365">
        <v>4.3</v>
      </c>
      <c r="I24" s="1365">
        <v>10.6</v>
      </c>
      <c r="J24" s="1365">
        <v>25</v>
      </c>
      <c r="K24" s="1365">
        <v>54.5</v>
      </c>
      <c r="L24" s="1365">
        <v>127.7</v>
      </c>
      <c r="M24" s="2431">
        <v>227.5</v>
      </c>
      <c r="N24" s="2432"/>
    </row>
    <row r="25" spans="1:15" s="1267" customFormat="1" ht="12.75" customHeight="1">
      <c r="A25" s="1264" t="s">
        <v>68</v>
      </c>
      <c r="B25" s="1365">
        <v>38.700000000000003</v>
      </c>
      <c r="C25" s="1365">
        <v>1.6</v>
      </c>
      <c r="D25" s="1365">
        <v>0.7</v>
      </c>
      <c r="E25" s="1365">
        <v>0.5</v>
      </c>
      <c r="F25" s="1365">
        <v>1.2</v>
      </c>
      <c r="G25" s="1365">
        <v>1.8</v>
      </c>
      <c r="H25" s="1365">
        <v>3.4</v>
      </c>
      <c r="I25" s="1365">
        <v>9.6</v>
      </c>
      <c r="J25" s="1365">
        <v>25.6</v>
      </c>
      <c r="K25" s="1365">
        <v>57</v>
      </c>
      <c r="L25" s="1365">
        <v>130.4</v>
      </c>
      <c r="M25" s="2431">
        <v>278.10000000000002</v>
      </c>
      <c r="N25" s="2432"/>
    </row>
    <row r="26" spans="1:15" s="1267" customFormat="1" ht="12.75" customHeight="1">
      <c r="A26" s="1264" t="s">
        <v>69</v>
      </c>
      <c r="B26" s="1365">
        <v>33.299999999999997</v>
      </c>
      <c r="C26" s="1365">
        <v>1.2</v>
      </c>
      <c r="D26" s="1365">
        <v>0.5</v>
      </c>
      <c r="E26" s="1365">
        <v>0.5</v>
      </c>
      <c r="F26" s="1365">
        <v>1</v>
      </c>
      <c r="G26" s="1365">
        <v>1.5</v>
      </c>
      <c r="H26" s="1365">
        <v>3.1</v>
      </c>
      <c r="I26" s="1365">
        <v>9.1999999999999993</v>
      </c>
      <c r="J26" s="1365">
        <v>25.3</v>
      </c>
      <c r="K26" s="1365">
        <v>58.9</v>
      </c>
      <c r="L26" s="1365">
        <v>127.7</v>
      </c>
      <c r="M26" s="2431">
        <v>268.60000000000002</v>
      </c>
      <c r="N26" s="2432"/>
    </row>
    <row r="27" spans="1:15" s="1267" customFormat="1" ht="12.75" customHeight="1">
      <c r="A27" s="1264" t="s">
        <v>70</v>
      </c>
      <c r="B27" s="1365">
        <v>29.4</v>
      </c>
      <c r="C27" s="1365">
        <v>1.1000000000000001</v>
      </c>
      <c r="D27" s="1365">
        <v>0.6</v>
      </c>
      <c r="E27" s="1365">
        <v>0.5</v>
      </c>
      <c r="F27" s="1365">
        <v>1</v>
      </c>
      <c r="G27" s="1365">
        <v>1.3</v>
      </c>
      <c r="H27" s="1365">
        <v>3.2</v>
      </c>
      <c r="I27" s="1365">
        <v>9.3000000000000007</v>
      </c>
      <c r="J27" s="1365">
        <v>25.9</v>
      </c>
      <c r="K27" s="1365">
        <v>59.8</v>
      </c>
      <c r="L27" s="1365">
        <v>128.69999999999999</v>
      </c>
      <c r="M27" s="2431">
        <v>266.8</v>
      </c>
      <c r="N27" s="2432"/>
    </row>
    <row r="28" spans="1:15" s="1267" customFormat="1" ht="12.75" customHeight="1">
      <c r="A28" s="1264" t="s">
        <v>71</v>
      </c>
      <c r="B28" s="1365">
        <v>24.4</v>
      </c>
      <c r="C28" s="1365">
        <v>1</v>
      </c>
      <c r="D28" s="1365">
        <v>0.5</v>
      </c>
      <c r="E28" s="1365">
        <v>0.5</v>
      </c>
      <c r="F28" s="1365">
        <v>1</v>
      </c>
      <c r="G28" s="1365">
        <v>1.3</v>
      </c>
      <c r="H28" s="1365">
        <v>3</v>
      </c>
      <c r="I28" s="1365">
        <v>8.8000000000000007</v>
      </c>
      <c r="J28" s="1365">
        <v>24.4</v>
      </c>
      <c r="K28" s="1365">
        <v>57.7</v>
      </c>
      <c r="L28" s="1365">
        <v>122.3</v>
      </c>
      <c r="M28" s="2431">
        <v>256.3</v>
      </c>
      <c r="N28" s="2432"/>
    </row>
    <row r="29" spans="1:15" s="1267" customFormat="1" ht="12.75" customHeight="1">
      <c r="A29" s="1264" t="s">
        <v>72</v>
      </c>
      <c r="B29" s="1365">
        <v>21</v>
      </c>
      <c r="C29" s="1365">
        <v>0.9</v>
      </c>
      <c r="D29" s="1365">
        <v>0.5</v>
      </c>
      <c r="E29" s="1365">
        <v>0.4</v>
      </c>
      <c r="F29" s="1365">
        <v>1</v>
      </c>
      <c r="G29" s="1365">
        <v>1.2</v>
      </c>
      <c r="H29" s="1365">
        <v>3</v>
      </c>
      <c r="I29" s="1365">
        <v>8.9</v>
      </c>
      <c r="J29" s="1365">
        <v>23.8</v>
      </c>
      <c r="K29" s="1365">
        <v>57.3</v>
      </c>
      <c r="L29" s="1365">
        <v>122.7</v>
      </c>
      <c r="M29" s="2431">
        <v>246.4</v>
      </c>
      <c r="N29" s="2432"/>
    </row>
    <row r="30" spans="1:15" s="1267" customFormat="1" ht="12.75" customHeight="1">
      <c r="A30" s="1264" t="s">
        <v>73</v>
      </c>
      <c r="B30" s="1365">
        <v>15.7</v>
      </c>
      <c r="C30" s="1365">
        <v>0.7</v>
      </c>
      <c r="D30" s="1365">
        <v>0.4</v>
      </c>
      <c r="E30" s="1365">
        <v>0.3</v>
      </c>
      <c r="F30" s="1365">
        <v>1</v>
      </c>
      <c r="G30" s="1365">
        <v>1.3</v>
      </c>
      <c r="H30" s="1365">
        <v>2.8</v>
      </c>
      <c r="I30" s="1365">
        <v>8.6</v>
      </c>
      <c r="J30" s="1365">
        <v>22.7</v>
      </c>
      <c r="K30" s="1365">
        <v>54.2</v>
      </c>
      <c r="L30" s="1365">
        <v>119</v>
      </c>
      <c r="M30" s="2431">
        <v>243.5</v>
      </c>
      <c r="N30" s="2432"/>
    </row>
    <row r="31" spans="1:15" s="1267" customFormat="1" ht="12.75" customHeight="1">
      <c r="A31" s="1264" t="s">
        <v>74</v>
      </c>
      <c r="B31" s="1365">
        <v>11.8</v>
      </c>
      <c r="C31" s="1365">
        <v>0.5</v>
      </c>
      <c r="D31" s="1365">
        <v>0.3</v>
      </c>
      <c r="E31" s="1365">
        <v>0.3</v>
      </c>
      <c r="F31" s="1365">
        <v>0.9</v>
      </c>
      <c r="G31" s="1365">
        <v>1.1000000000000001</v>
      </c>
      <c r="H31" s="1365">
        <v>2.4</v>
      </c>
      <c r="I31" s="1365">
        <v>7.6</v>
      </c>
      <c r="J31" s="1365">
        <v>21.2</v>
      </c>
      <c r="K31" s="1365">
        <v>51.8</v>
      </c>
      <c r="L31" s="1365">
        <v>113.3</v>
      </c>
      <c r="M31" s="2431">
        <v>229.7</v>
      </c>
      <c r="N31" s="2432"/>
    </row>
    <row r="32" spans="1:15" s="1267" customFormat="1" ht="12.75" customHeight="1">
      <c r="A32" s="1264" t="s">
        <v>75</v>
      </c>
      <c r="B32" s="1365">
        <v>9.6999999999999993</v>
      </c>
      <c r="C32" s="1365">
        <v>0.5</v>
      </c>
      <c r="D32" s="1365">
        <v>0.2</v>
      </c>
      <c r="E32" s="1365">
        <v>0.3</v>
      </c>
      <c r="F32" s="1365">
        <v>1</v>
      </c>
      <c r="G32" s="1365">
        <v>1.2</v>
      </c>
      <c r="H32" s="1365">
        <v>2.2999999999999998</v>
      </c>
      <c r="I32" s="1365">
        <v>6.6</v>
      </c>
      <c r="J32" s="1365">
        <v>19.3</v>
      </c>
      <c r="K32" s="1365">
        <v>47.8</v>
      </c>
      <c r="L32" s="1365">
        <v>107</v>
      </c>
      <c r="M32" s="2431">
        <v>223</v>
      </c>
      <c r="N32" s="2432"/>
    </row>
    <row r="33" spans="1:14" s="1267" customFormat="1" ht="12.75" customHeight="1">
      <c r="A33" s="1264" t="s">
        <v>76</v>
      </c>
      <c r="B33" s="1365">
        <v>7.4</v>
      </c>
      <c r="C33" s="1365">
        <v>0.4</v>
      </c>
      <c r="D33" s="1365">
        <v>0.2</v>
      </c>
      <c r="E33" s="1365">
        <v>0.2</v>
      </c>
      <c r="F33" s="1365">
        <v>1</v>
      </c>
      <c r="G33" s="1365">
        <v>1.3</v>
      </c>
      <c r="H33" s="1365">
        <v>2.1</v>
      </c>
      <c r="I33" s="1365">
        <v>5.8</v>
      </c>
      <c r="J33" s="1365">
        <v>16.8</v>
      </c>
      <c r="K33" s="1365">
        <v>44</v>
      </c>
      <c r="L33" s="1365">
        <v>100.7</v>
      </c>
      <c r="M33" s="1365">
        <v>189.9</v>
      </c>
      <c r="N33" s="1365">
        <v>283.89999999999998</v>
      </c>
    </row>
    <row r="34" spans="1:14" s="1267" customFormat="1" ht="12.75" customHeight="1">
      <c r="A34" s="1264" t="s">
        <v>77</v>
      </c>
      <c r="B34" s="1365">
        <v>6.2</v>
      </c>
      <c r="C34" s="1365">
        <v>0.3</v>
      </c>
      <c r="D34" s="1365">
        <v>0.2</v>
      </c>
      <c r="E34" s="1365">
        <v>0.2</v>
      </c>
      <c r="F34" s="1365">
        <v>1.1000000000000001</v>
      </c>
      <c r="G34" s="1365">
        <v>1.4</v>
      </c>
      <c r="H34" s="1365">
        <v>2.2000000000000002</v>
      </c>
      <c r="I34" s="1365">
        <v>5.4</v>
      </c>
      <c r="J34" s="1365">
        <v>15</v>
      </c>
      <c r="K34" s="1365">
        <v>39.1</v>
      </c>
      <c r="L34" s="1365">
        <v>90.6</v>
      </c>
      <c r="M34" s="1365">
        <v>179.1</v>
      </c>
      <c r="N34" s="1365">
        <v>265.3</v>
      </c>
    </row>
    <row r="35" spans="1:14" s="1267" customFormat="1" ht="12.75" customHeight="1">
      <c r="A35" s="1264" t="s">
        <v>1229</v>
      </c>
      <c r="B35" s="1365">
        <v>5.8</v>
      </c>
      <c r="C35" s="1365">
        <v>0.3</v>
      </c>
      <c r="D35" s="1365">
        <v>0.1</v>
      </c>
      <c r="E35" s="1365">
        <v>0.2</v>
      </c>
      <c r="F35" s="1365">
        <v>0.9</v>
      </c>
      <c r="G35" s="1365">
        <v>1.5</v>
      </c>
      <c r="H35" s="1365">
        <v>2.2999999999999998</v>
      </c>
      <c r="I35" s="1365">
        <v>5</v>
      </c>
      <c r="J35" s="1365">
        <v>13</v>
      </c>
      <c r="K35" s="1365">
        <v>32.799999999999997</v>
      </c>
      <c r="L35" s="1365">
        <v>80.3</v>
      </c>
      <c r="M35" s="1365">
        <v>164.2</v>
      </c>
      <c r="N35" s="1365">
        <v>291.89999999999998</v>
      </c>
    </row>
    <row r="36" spans="1:14" s="1267" customFormat="1" ht="12.75" customHeight="1">
      <c r="A36" s="1264" t="s">
        <v>1230</v>
      </c>
      <c r="B36" s="1365">
        <v>4.7</v>
      </c>
      <c r="C36" s="1365">
        <v>0.2</v>
      </c>
      <c r="D36" s="1365">
        <v>0.1</v>
      </c>
      <c r="E36" s="1365">
        <v>0.1</v>
      </c>
      <c r="F36" s="1365">
        <v>0.8</v>
      </c>
      <c r="G36" s="1365">
        <v>1.5</v>
      </c>
      <c r="H36" s="1365">
        <v>2.2999999999999998</v>
      </c>
      <c r="I36" s="1365">
        <v>4.5999999999999996</v>
      </c>
      <c r="J36" s="1365">
        <v>11</v>
      </c>
      <c r="K36" s="1365">
        <v>27.4</v>
      </c>
      <c r="L36" s="1365">
        <v>70.2</v>
      </c>
      <c r="M36" s="1365">
        <v>144.6</v>
      </c>
      <c r="N36" s="1365">
        <v>272.3</v>
      </c>
    </row>
    <row r="37" spans="1:14" s="1267" customFormat="1" ht="12.75" customHeight="1">
      <c r="A37" s="1264" t="s">
        <v>81</v>
      </c>
      <c r="B37" s="1365">
        <v>3.8199999999999994</v>
      </c>
      <c r="C37" s="1365">
        <v>0.18000000000000002</v>
      </c>
      <c r="D37" s="1365">
        <v>0.1</v>
      </c>
      <c r="E37" s="1365">
        <v>0.1</v>
      </c>
      <c r="F37" s="1365">
        <v>0.57999999999999996</v>
      </c>
      <c r="G37" s="1365">
        <v>1.1400000000000001</v>
      </c>
      <c r="H37" s="1365">
        <v>2.2799999999999998</v>
      </c>
      <c r="I37" s="1365">
        <v>4.0999999999999996</v>
      </c>
      <c r="J37" s="1365">
        <v>9.68</v>
      </c>
      <c r="K37" s="1365">
        <v>24.139999999999997</v>
      </c>
      <c r="L37" s="1365">
        <v>63.42</v>
      </c>
      <c r="M37" s="1366">
        <v>143.30000000000001</v>
      </c>
      <c r="N37" s="1366">
        <v>242.4</v>
      </c>
    </row>
    <row r="38" spans="1:14" s="1267" customFormat="1" ht="12.75" customHeight="1">
      <c r="A38" s="1264" t="s">
        <v>82</v>
      </c>
      <c r="B38" s="1365">
        <v>3.4</v>
      </c>
      <c r="C38" s="1365">
        <v>0.1</v>
      </c>
      <c r="D38" s="1365">
        <v>0.1</v>
      </c>
      <c r="E38" s="1365">
        <v>0.1</v>
      </c>
      <c r="F38" s="1365">
        <v>0.6</v>
      </c>
      <c r="G38" s="1365">
        <v>1.2</v>
      </c>
      <c r="H38" s="1365">
        <v>2.6</v>
      </c>
      <c r="I38" s="1365">
        <v>4.7</v>
      </c>
      <c r="J38" s="1365">
        <v>9.3000000000000007</v>
      </c>
      <c r="K38" s="1365">
        <v>22.6</v>
      </c>
      <c r="L38" s="1365">
        <v>61.9</v>
      </c>
      <c r="M38" s="1366">
        <v>137.5</v>
      </c>
      <c r="N38" s="1366">
        <v>246.1</v>
      </c>
    </row>
    <row r="39" spans="1:14" s="1267" customFormat="1" ht="12.75" customHeight="1">
      <c r="A39" s="1264"/>
      <c r="B39" s="1365"/>
      <c r="C39" s="1365"/>
      <c r="D39" s="1365"/>
      <c r="E39" s="1365"/>
      <c r="F39" s="1365"/>
      <c r="G39" s="1365"/>
      <c r="H39" s="1365"/>
      <c r="I39" s="1365"/>
      <c r="J39" s="1365"/>
      <c r="K39" s="1365"/>
      <c r="L39" s="1365"/>
      <c r="M39" s="1365"/>
      <c r="N39" s="1365"/>
    </row>
    <row r="40" spans="1:14" s="1267" customFormat="1" ht="12.75" customHeight="1">
      <c r="A40" s="1264"/>
      <c r="B40" s="1362" t="s">
        <v>1232</v>
      </c>
      <c r="C40" s="1370"/>
      <c r="D40" s="1370"/>
      <c r="E40" s="1370"/>
      <c r="F40" s="1370"/>
      <c r="G40" s="1370"/>
      <c r="H40" s="1370"/>
      <c r="I40" s="1370"/>
      <c r="J40" s="1370"/>
      <c r="K40" s="1370"/>
      <c r="L40" s="1370"/>
      <c r="M40" s="1370"/>
      <c r="N40" s="1370"/>
    </row>
    <row r="41" spans="1:14" s="1267" customFormat="1" ht="12.75" customHeight="1">
      <c r="A41" s="1264" t="s">
        <v>67</v>
      </c>
      <c r="B41" s="1365">
        <v>43.5</v>
      </c>
      <c r="C41" s="1365">
        <v>2.2000000000000002</v>
      </c>
      <c r="D41" s="1365">
        <v>0.9</v>
      </c>
      <c r="E41" s="1365">
        <v>0.8</v>
      </c>
      <c r="F41" s="1365">
        <v>2.2000000000000002</v>
      </c>
      <c r="G41" s="1365">
        <v>2.8</v>
      </c>
      <c r="H41" s="1365">
        <v>3.3</v>
      </c>
      <c r="I41" s="1365">
        <v>6.6</v>
      </c>
      <c r="J41" s="1365">
        <v>15.6</v>
      </c>
      <c r="K41" s="1365">
        <v>40.6</v>
      </c>
      <c r="L41" s="1365">
        <v>103.7</v>
      </c>
      <c r="M41" s="2431">
        <v>243.4</v>
      </c>
      <c r="N41" s="2432"/>
    </row>
    <row r="42" spans="1:14" s="1267" customFormat="1" ht="12.75" customHeight="1">
      <c r="A42" s="1264" t="s">
        <v>68</v>
      </c>
      <c r="B42" s="1365">
        <v>30</v>
      </c>
      <c r="C42" s="1365">
        <v>1.3</v>
      </c>
      <c r="D42" s="1365">
        <v>0.5</v>
      </c>
      <c r="E42" s="1365">
        <v>0.4</v>
      </c>
      <c r="F42" s="1365">
        <v>0.9</v>
      </c>
      <c r="G42" s="1365">
        <v>1.5</v>
      </c>
      <c r="H42" s="1365">
        <v>2.7</v>
      </c>
      <c r="I42" s="1365">
        <v>6</v>
      </c>
      <c r="J42" s="1365">
        <v>14.4</v>
      </c>
      <c r="K42" s="1365">
        <v>39.5</v>
      </c>
      <c r="L42" s="1365">
        <v>104.6</v>
      </c>
      <c r="M42" s="2431">
        <v>240.6</v>
      </c>
      <c r="N42" s="2432"/>
    </row>
    <row r="43" spans="1:14" s="1267" customFormat="1" ht="12.75" customHeight="1">
      <c r="A43" s="1264" t="s">
        <v>69</v>
      </c>
      <c r="B43" s="1365">
        <v>25.3</v>
      </c>
      <c r="C43" s="1365">
        <v>0.9</v>
      </c>
      <c r="D43" s="1365">
        <v>0.4</v>
      </c>
      <c r="E43" s="1365">
        <v>0.3</v>
      </c>
      <c r="F43" s="1365">
        <v>0.5</v>
      </c>
      <c r="G43" s="1365">
        <v>1</v>
      </c>
      <c r="H43" s="1365">
        <v>2.2999999999999998</v>
      </c>
      <c r="I43" s="1365">
        <v>5.4</v>
      </c>
      <c r="J43" s="1365">
        <v>13.5</v>
      </c>
      <c r="K43" s="1365">
        <v>37</v>
      </c>
      <c r="L43" s="1365">
        <v>99.3</v>
      </c>
      <c r="M43" s="2431">
        <v>239.8</v>
      </c>
      <c r="N43" s="2432"/>
    </row>
    <row r="44" spans="1:14" s="1267" customFormat="1" ht="12.75" customHeight="1">
      <c r="A44" s="1264" t="s">
        <v>70</v>
      </c>
      <c r="B44" s="1365">
        <v>22.3</v>
      </c>
      <c r="C44" s="1365">
        <v>0.9</v>
      </c>
      <c r="D44" s="1365">
        <v>0.3</v>
      </c>
      <c r="E44" s="1365">
        <v>0.3</v>
      </c>
      <c r="F44" s="1365">
        <v>0.4</v>
      </c>
      <c r="G44" s="1365">
        <v>0.9</v>
      </c>
      <c r="H44" s="1365">
        <v>2.2000000000000002</v>
      </c>
      <c r="I44" s="1365">
        <v>5.4</v>
      </c>
      <c r="J44" s="1365">
        <v>13.1</v>
      </c>
      <c r="K44" s="1365">
        <v>35.1</v>
      </c>
      <c r="L44" s="1365">
        <v>93.8</v>
      </c>
      <c r="M44" s="2431">
        <v>217.4</v>
      </c>
      <c r="N44" s="2432"/>
    </row>
    <row r="45" spans="1:14" s="1267" customFormat="1" ht="12.75" customHeight="1">
      <c r="A45" s="1264" t="s">
        <v>71</v>
      </c>
      <c r="B45" s="1365">
        <v>18.8</v>
      </c>
      <c r="C45" s="1365">
        <v>0.8</v>
      </c>
      <c r="D45" s="1365">
        <v>0.3</v>
      </c>
      <c r="E45" s="1365">
        <v>0.3</v>
      </c>
      <c r="F45" s="1365">
        <v>0.4</v>
      </c>
      <c r="G45" s="1365">
        <v>0.7</v>
      </c>
      <c r="H45" s="1365">
        <v>2</v>
      </c>
      <c r="I45" s="1365">
        <v>5.4</v>
      </c>
      <c r="J45" s="1365">
        <v>12.4</v>
      </c>
      <c r="K45" s="1365">
        <v>32.4</v>
      </c>
      <c r="L45" s="1365">
        <v>85.8</v>
      </c>
      <c r="M45" s="2431">
        <v>212.4</v>
      </c>
      <c r="N45" s="2432"/>
    </row>
    <row r="46" spans="1:14" s="1267" customFormat="1" ht="12.75" customHeight="1">
      <c r="A46" s="1264" t="s">
        <v>72</v>
      </c>
      <c r="B46" s="1365">
        <v>16.399999999999999</v>
      </c>
      <c r="C46" s="1365">
        <v>0.7</v>
      </c>
      <c r="D46" s="1365">
        <v>0.3</v>
      </c>
      <c r="E46" s="1365">
        <v>0.2</v>
      </c>
      <c r="F46" s="1365">
        <v>0.4</v>
      </c>
      <c r="G46" s="1365">
        <v>0.7</v>
      </c>
      <c r="H46" s="1365">
        <v>1.9</v>
      </c>
      <c r="I46" s="1365">
        <v>5.3</v>
      </c>
      <c r="J46" s="1365">
        <v>12.6</v>
      </c>
      <c r="K46" s="1365">
        <v>30.3</v>
      </c>
      <c r="L46" s="1365">
        <v>80.099999999999994</v>
      </c>
      <c r="M46" s="2431">
        <v>198.5</v>
      </c>
      <c r="N46" s="2432"/>
    </row>
    <row r="47" spans="1:14" s="1267" customFormat="1" ht="12.75" customHeight="1">
      <c r="A47" s="1264" t="s">
        <v>73</v>
      </c>
      <c r="B47" s="1365">
        <v>12.1</v>
      </c>
      <c r="C47" s="1365">
        <v>0.5</v>
      </c>
      <c r="D47" s="1365">
        <v>0.2</v>
      </c>
      <c r="E47" s="1365">
        <v>0.2</v>
      </c>
      <c r="F47" s="1365">
        <v>0.4</v>
      </c>
      <c r="G47" s="1365">
        <v>0.7</v>
      </c>
      <c r="H47" s="1365">
        <v>1.9</v>
      </c>
      <c r="I47" s="1365">
        <v>5.2</v>
      </c>
      <c r="J47" s="1365">
        <v>12.5</v>
      </c>
      <c r="K47" s="1365">
        <v>29.6</v>
      </c>
      <c r="L47" s="1365">
        <v>75.8</v>
      </c>
      <c r="M47" s="2431">
        <v>190.1</v>
      </c>
      <c r="N47" s="2432"/>
    </row>
    <row r="48" spans="1:14" s="1267" customFormat="1" ht="12.75" customHeight="1">
      <c r="A48" s="1264" t="s">
        <v>74</v>
      </c>
      <c r="B48" s="1365">
        <v>9.3000000000000007</v>
      </c>
      <c r="C48" s="1365">
        <v>0.4</v>
      </c>
      <c r="D48" s="1365">
        <v>0.2</v>
      </c>
      <c r="E48" s="1365">
        <v>0.2</v>
      </c>
      <c r="F48" s="1365">
        <v>0.3</v>
      </c>
      <c r="G48" s="1365">
        <v>0.6</v>
      </c>
      <c r="H48" s="1365">
        <v>1.5</v>
      </c>
      <c r="I48" s="1365">
        <v>4.5</v>
      </c>
      <c r="J48" s="1365">
        <v>12</v>
      </c>
      <c r="K48" s="1365">
        <v>29.5</v>
      </c>
      <c r="L48" s="1365">
        <v>71.400000000000006</v>
      </c>
      <c r="M48" s="2431">
        <v>183</v>
      </c>
      <c r="N48" s="2432"/>
    </row>
    <row r="49" spans="1:14" s="1267" customFormat="1" ht="12.75" customHeight="1">
      <c r="A49" s="1264" t="s">
        <v>75</v>
      </c>
      <c r="B49" s="1365">
        <v>7.1</v>
      </c>
      <c r="C49" s="1365">
        <v>0.3</v>
      </c>
      <c r="D49" s="1365">
        <v>0.1</v>
      </c>
      <c r="E49" s="1365">
        <v>0.2</v>
      </c>
      <c r="F49" s="1365">
        <v>0.3</v>
      </c>
      <c r="G49" s="1365">
        <v>0.5</v>
      </c>
      <c r="H49" s="1365">
        <v>1.3</v>
      </c>
      <c r="I49" s="1365">
        <v>3.9</v>
      </c>
      <c r="J49" s="1365">
        <v>11.3</v>
      </c>
      <c r="K49" s="1365">
        <v>27.9</v>
      </c>
      <c r="L49" s="1365">
        <v>68.400000000000006</v>
      </c>
      <c r="M49" s="2431">
        <v>172</v>
      </c>
      <c r="N49" s="2432"/>
    </row>
    <row r="50" spans="1:14" s="1267" customFormat="1" ht="12.75" customHeight="1">
      <c r="A50" s="1264" t="s">
        <v>76</v>
      </c>
      <c r="B50" s="1365">
        <v>5.6</v>
      </c>
      <c r="C50" s="1365">
        <v>0.3</v>
      </c>
      <c r="D50" s="1365">
        <v>0.1</v>
      </c>
      <c r="E50" s="1365">
        <v>0.2</v>
      </c>
      <c r="F50" s="1365">
        <v>0.3</v>
      </c>
      <c r="G50" s="1365">
        <v>0.6</v>
      </c>
      <c r="H50" s="1365">
        <v>1.3</v>
      </c>
      <c r="I50" s="1365">
        <v>3.5</v>
      </c>
      <c r="J50" s="1365">
        <v>9.9</v>
      </c>
      <c r="K50" s="1365">
        <v>26.3</v>
      </c>
      <c r="L50" s="1365">
        <v>66.2</v>
      </c>
      <c r="M50" s="1365">
        <v>134.4</v>
      </c>
      <c r="N50" s="1365">
        <v>239.5</v>
      </c>
    </row>
    <row r="51" spans="1:14" s="1267" customFormat="1" ht="12.75" customHeight="1">
      <c r="A51" s="1264" t="s">
        <v>78</v>
      </c>
      <c r="B51" s="1365">
        <v>4.8</v>
      </c>
      <c r="C51" s="1365">
        <v>0.2</v>
      </c>
      <c r="D51" s="1365">
        <v>0.1</v>
      </c>
      <c r="E51" s="1365">
        <v>0.1</v>
      </c>
      <c r="F51" s="1365">
        <v>0.4</v>
      </c>
      <c r="G51" s="1365">
        <v>0.5</v>
      </c>
      <c r="H51" s="1365">
        <v>1.3</v>
      </c>
      <c r="I51" s="1365">
        <v>3.4</v>
      </c>
      <c r="J51" s="1365">
        <v>8.6999999999999993</v>
      </c>
      <c r="K51" s="1365">
        <v>23.8</v>
      </c>
      <c r="L51" s="1365">
        <v>60.9</v>
      </c>
      <c r="M51" s="1365">
        <v>130.69999999999999</v>
      </c>
      <c r="N51" s="1365">
        <v>240.8</v>
      </c>
    </row>
    <row r="52" spans="1:14" s="1267" customFormat="1" ht="12.75" customHeight="1">
      <c r="A52" s="1264" t="s">
        <v>1229</v>
      </c>
      <c r="B52" s="1365">
        <v>4.5999999999999996</v>
      </c>
      <c r="C52" s="1365">
        <v>0.2</v>
      </c>
      <c r="D52" s="1365">
        <v>0.1</v>
      </c>
      <c r="E52" s="1365">
        <v>0.1</v>
      </c>
      <c r="F52" s="1365">
        <v>0.4</v>
      </c>
      <c r="G52" s="1365">
        <v>0.5</v>
      </c>
      <c r="H52" s="1365">
        <v>1.2</v>
      </c>
      <c r="I52" s="1365">
        <v>3.1</v>
      </c>
      <c r="J52" s="1365">
        <v>7.8</v>
      </c>
      <c r="K52" s="1365">
        <v>20.6</v>
      </c>
      <c r="L52" s="1365">
        <v>56.7</v>
      </c>
      <c r="M52" s="1365">
        <v>123.4</v>
      </c>
      <c r="N52" s="1365">
        <v>255.2</v>
      </c>
    </row>
    <row r="53" spans="1:14" s="1267" customFormat="1" ht="12.75" customHeight="1">
      <c r="A53" s="1264" t="s">
        <v>1230</v>
      </c>
      <c r="B53" s="1365">
        <v>3.7</v>
      </c>
      <c r="C53" s="1365">
        <v>0.2</v>
      </c>
      <c r="D53" s="1365">
        <v>0.1</v>
      </c>
      <c r="E53" s="1365">
        <v>0.1</v>
      </c>
      <c r="F53" s="1365">
        <v>0.3</v>
      </c>
      <c r="G53" s="1365">
        <v>0.5</v>
      </c>
      <c r="H53" s="1365">
        <v>1.2</v>
      </c>
      <c r="I53" s="1365">
        <v>2.9</v>
      </c>
      <c r="J53" s="1365">
        <v>7</v>
      </c>
      <c r="K53" s="1366">
        <v>18.2</v>
      </c>
      <c r="L53" s="1366">
        <v>51.5</v>
      </c>
      <c r="M53" s="1365">
        <v>112.6</v>
      </c>
      <c r="N53" s="1365">
        <v>242.1</v>
      </c>
    </row>
    <row r="54" spans="1:14" s="1267" customFormat="1" ht="12.75" customHeight="1">
      <c r="A54" s="1264" t="s">
        <v>81</v>
      </c>
      <c r="B54" s="1365">
        <v>3.2600000000000002</v>
      </c>
      <c r="C54" s="1365">
        <v>0.16</v>
      </c>
      <c r="D54" s="1365">
        <v>0.02</v>
      </c>
      <c r="E54" s="1365">
        <v>0.1</v>
      </c>
      <c r="F54" s="1365">
        <v>0.26</v>
      </c>
      <c r="G54" s="1365">
        <v>0.54</v>
      </c>
      <c r="H54" s="1365">
        <v>1.2</v>
      </c>
      <c r="I54" s="1365">
        <v>2.7199999999999998</v>
      </c>
      <c r="J54" s="1365">
        <v>6.36</v>
      </c>
      <c r="K54" s="1365">
        <v>16.259999999999998</v>
      </c>
      <c r="L54" s="1365">
        <v>47.14</v>
      </c>
      <c r="M54" s="1366">
        <v>112.3</v>
      </c>
      <c r="N54" s="1366">
        <v>222.9</v>
      </c>
    </row>
    <row r="55" spans="1:14" s="1267" customFormat="1" ht="12.75" customHeight="1">
      <c r="A55" s="1264" t="s">
        <v>82</v>
      </c>
      <c r="B55" s="1365">
        <v>2.9</v>
      </c>
      <c r="C55" s="1365">
        <v>0.1</v>
      </c>
      <c r="D55" s="1365">
        <v>0.1</v>
      </c>
      <c r="E55" s="1365">
        <v>0.1</v>
      </c>
      <c r="F55" s="1365">
        <v>0.3</v>
      </c>
      <c r="G55" s="1365">
        <v>0.5</v>
      </c>
      <c r="H55" s="1365">
        <v>1.4</v>
      </c>
      <c r="I55" s="1365">
        <v>2.8</v>
      </c>
      <c r="J55" s="1365">
        <v>6.2</v>
      </c>
      <c r="K55" s="1365">
        <v>15.6</v>
      </c>
      <c r="L55" s="1365">
        <v>46.1</v>
      </c>
      <c r="M55" s="1366">
        <v>111</v>
      </c>
      <c r="N55" s="1366">
        <v>226.7</v>
      </c>
    </row>
    <row r="56" spans="1:14" s="1267" customFormat="1" ht="12.75" customHeight="1">
      <c r="A56" s="1270"/>
      <c r="B56" s="1371"/>
      <c r="C56" s="1371"/>
      <c r="D56" s="1371"/>
      <c r="E56" s="1371"/>
      <c r="F56" s="1371"/>
      <c r="G56" s="1371"/>
      <c r="H56" s="1371"/>
      <c r="I56" s="1371"/>
      <c r="J56" s="1371"/>
      <c r="K56" s="1371"/>
      <c r="L56" s="1371"/>
      <c r="M56" s="1371"/>
      <c r="N56" s="1371"/>
    </row>
    <row r="57" spans="1:14" s="1267" customFormat="1" ht="12.75" customHeight="1">
      <c r="A57" s="780"/>
      <c r="B57" s="1372"/>
      <c r="C57" s="1372"/>
      <c r="D57" s="1372"/>
      <c r="E57" s="1372"/>
      <c r="F57" s="1372"/>
      <c r="G57" s="1372"/>
      <c r="H57" s="1372"/>
      <c r="I57" s="1372"/>
      <c r="J57" s="1372"/>
      <c r="K57" s="1372"/>
      <c r="L57" s="1372"/>
      <c r="M57" s="1372"/>
      <c r="N57" s="1372"/>
    </row>
    <row r="58" spans="1:14" s="1266" customFormat="1" ht="12.75" customHeight="1">
      <c r="A58" s="2248" t="s">
        <v>16</v>
      </c>
      <c r="B58" s="2248"/>
      <c r="C58" s="2248"/>
      <c r="D58" s="1372"/>
      <c r="E58" s="1372"/>
      <c r="F58" s="1372"/>
      <c r="G58" s="1372"/>
      <c r="H58" s="1372"/>
      <c r="I58" s="1372"/>
      <c r="J58" s="1372"/>
      <c r="K58" s="1372"/>
      <c r="L58" s="1372"/>
      <c r="M58" s="1372"/>
      <c r="N58" s="1372"/>
    </row>
    <row r="59" spans="1:14" ht="12.75" customHeight="1">
      <c r="A59" s="1373"/>
    </row>
    <row r="60" spans="1:14" ht="12.75" customHeight="1"/>
    <row r="61" spans="1:14" ht="12.75" customHeight="1"/>
    <row r="62" spans="1:14" ht="12.75" customHeight="1"/>
    <row r="63" spans="1:14" ht="12.75" customHeight="1">
      <c r="A63" s="1373"/>
    </row>
    <row r="64" spans="1:14" ht="12.75" customHeight="1">
      <c r="A64" s="1373"/>
    </row>
    <row r="65" spans="1:1" ht="12.75" customHeight="1">
      <c r="A65" s="1373"/>
    </row>
    <row r="66" spans="1:1" ht="12.75" customHeight="1">
      <c r="A66" s="1373"/>
    </row>
    <row r="67" spans="1:1" ht="12.75" customHeight="1">
      <c r="A67" s="1373"/>
    </row>
    <row r="68" spans="1:1" ht="12.75" customHeight="1">
      <c r="A68" s="1373"/>
    </row>
    <row r="69" spans="1:1" ht="12.75" customHeight="1">
      <c r="A69" s="1373"/>
    </row>
    <row r="70" spans="1:1" ht="12.75" customHeight="1">
      <c r="A70" s="1373"/>
    </row>
    <row r="71" spans="1:1" ht="12.75" customHeight="1">
      <c r="A71" s="1373"/>
    </row>
    <row r="72" spans="1:1" ht="12.75" customHeight="1">
      <c r="A72" s="1373"/>
    </row>
    <row r="73" spans="1:1" ht="12.75" customHeight="1">
      <c r="A73" s="1373"/>
    </row>
    <row r="74" spans="1:1" ht="12.75" customHeight="1">
      <c r="A74" s="1373"/>
    </row>
    <row r="75" spans="1:1" ht="12.75" customHeight="1">
      <c r="A75" s="1373"/>
    </row>
    <row r="76" spans="1:1" ht="11.25" customHeight="1">
      <c r="A76" s="1373"/>
    </row>
    <row r="77" spans="1:1" ht="11.25" customHeight="1">
      <c r="A77" s="1373"/>
    </row>
    <row r="78" spans="1:1" ht="11.25" customHeight="1">
      <c r="A78" s="1373"/>
    </row>
    <row r="79" spans="1:1" ht="11.25" customHeight="1">
      <c r="A79" s="1373"/>
    </row>
    <row r="80" spans="1:1" ht="11.25" customHeight="1">
      <c r="A80" s="1373"/>
    </row>
    <row r="81" spans="1:1" ht="11.25" customHeight="1">
      <c r="A81" s="1373"/>
    </row>
    <row r="82" spans="1:1" ht="11.25" customHeight="1">
      <c r="A82" s="1373"/>
    </row>
    <row r="83" spans="1:1" ht="11.25" customHeight="1">
      <c r="A83" s="1373"/>
    </row>
    <row r="84" spans="1:1" ht="11.25" customHeight="1">
      <c r="A84" s="1373"/>
    </row>
    <row r="85" spans="1:1" ht="11.25" customHeight="1">
      <c r="A85" s="1373"/>
    </row>
    <row r="86" spans="1:1" ht="11.25" customHeight="1">
      <c r="A86" s="1373"/>
    </row>
    <row r="87" spans="1:1" ht="11.25" customHeight="1">
      <c r="A87" s="1373"/>
    </row>
    <row r="88" spans="1:1" ht="11.25" customHeight="1">
      <c r="A88" s="1373"/>
    </row>
    <row r="89" spans="1:1" ht="11.25" customHeight="1">
      <c r="A89" s="1373"/>
    </row>
    <row r="90" spans="1:1" ht="11.25" customHeight="1">
      <c r="A90" s="1373"/>
    </row>
    <row r="91" spans="1:1" ht="11.25" customHeight="1">
      <c r="A91" s="1373"/>
    </row>
    <row r="92" spans="1:1" ht="11.25" customHeight="1">
      <c r="A92" s="1373"/>
    </row>
    <row r="93" spans="1:1" ht="11.25" customHeight="1">
      <c r="A93" s="1373"/>
    </row>
    <row r="94" spans="1:1" ht="11.25" customHeight="1">
      <c r="A94" s="1373"/>
    </row>
    <row r="95" spans="1:1" ht="11.25" customHeight="1">
      <c r="A95" s="1373"/>
    </row>
    <row r="96" spans="1:1" ht="11.25" customHeight="1">
      <c r="A96" s="1373"/>
    </row>
    <row r="97" spans="1:1" ht="11.25" customHeight="1">
      <c r="A97" s="1373"/>
    </row>
    <row r="98" spans="1:1" ht="11.25" customHeight="1">
      <c r="A98" s="1373"/>
    </row>
    <row r="99" spans="1:1" ht="11.25" customHeight="1">
      <c r="A99" s="1373"/>
    </row>
    <row r="100" spans="1:1" ht="11.25" customHeight="1">
      <c r="A100" s="1373"/>
    </row>
    <row r="101" spans="1:1" ht="11.25" customHeight="1">
      <c r="A101" s="1373"/>
    </row>
    <row r="102" spans="1:1" ht="11.25" customHeight="1">
      <c r="A102" s="1373"/>
    </row>
    <row r="103" spans="1:1" ht="11.25" customHeight="1">
      <c r="A103" s="1373"/>
    </row>
    <row r="104" spans="1:1" ht="11.25" customHeight="1">
      <c r="A104" s="1373"/>
    </row>
    <row r="105" spans="1:1" ht="11.25" customHeight="1">
      <c r="A105" s="1373"/>
    </row>
    <row r="106" spans="1:1" ht="11.25" customHeight="1">
      <c r="A106" s="1373"/>
    </row>
    <row r="107" spans="1:1" ht="11.25" customHeight="1">
      <c r="A107" s="1373"/>
    </row>
    <row r="108" spans="1:1" ht="11.25" customHeight="1">
      <c r="A108" s="1373"/>
    </row>
    <row r="109" spans="1:1" ht="11.25" customHeight="1">
      <c r="A109" s="1373"/>
    </row>
    <row r="110" spans="1:1" ht="11.25" customHeight="1">
      <c r="A110" s="1373"/>
    </row>
    <row r="111" spans="1:1" ht="11.25" customHeight="1">
      <c r="A111" s="1373"/>
    </row>
    <row r="112" spans="1:1" ht="11.25" customHeight="1">
      <c r="A112" s="1373"/>
    </row>
    <row r="113" spans="1:1" ht="11.25" customHeight="1">
      <c r="A113" s="1373"/>
    </row>
    <row r="114" spans="1:1" ht="11.25" customHeight="1">
      <c r="A114" s="1373"/>
    </row>
    <row r="115" spans="1:1" ht="11.25" customHeight="1">
      <c r="A115" s="1373"/>
    </row>
    <row r="116" spans="1:1" ht="11.25" customHeight="1">
      <c r="A116" s="1373"/>
    </row>
    <row r="117" spans="1:1" ht="11.25" customHeight="1">
      <c r="A117" s="1373"/>
    </row>
    <row r="118" spans="1:1" ht="11.25" customHeight="1">
      <c r="A118" s="1373"/>
    </row>
    <row r="119" spans="1:1" ht="11.25" customHeight="1">
      <c r="A119" s="1373"/>
    </row>
    <row r="120" spans="1:1" ht="11.25" customHeight="1">
      <c r="A120" s="1373"/>
    </row>
    <row r="121" spans="1:1" ht="11.25" customHeight="1">
      <c r="A121" s="1373"/>
    </row>
    <row r="122" spans="1:1" ht="11.25" customHeight="1">
      <c r="A122" s="1373"/>
    </row>
    <row r="123" spans="1:1" ht="11.25" customHeight="1">
      <c r="A123" s="1373"/>
    </row>
    <row r="124" spans="1:1" ht="11.25" customHeight="1">
      <c r="A124" s="1373"/>
    </row>
    <row r="125" spans="1:1" ht="11.25" customHeight="1">
      <c r="A125" s="1373"/>
    </row>
    <row r="126" spans="1:1" ht="11.25" customHeight="1">
      <c r="A126" s="1373"/>
    </row>
    <row r="127" spans="1:1" ht="11.25" customHeight="1">
      <c r="A127" s="1373"/>
    </row>
    <row r="128" spans="1:1" ht="11.25" customHeight="1">
      <c r="A128" s="1373"/>
    </row>
    <row r="129" spans="1:1" ht="11.25" customHeight="1">
      <c r="A129" s="1373"/>
    </row>
    <row r="130" spans="1:1" ht="11.25" customHeight="1">
      <c r="A130" s="1373"/>
    </row>
    <row r="131" spans="1:1" ht="11.25" customHeight="1">
      <c r="A131" s="1373"/>
    </row>
    <row r="132" spans="1:1" ht="11.25" customHeight="1">
      <c r="A132" s="1373"/>
    </row>
    <row r="133" spans="1:1" ht="11.25" customHeight="1">
      <c r="A133" s="1373"/>
    </row>
    <row r="134" spans="1:1" ht="11.25" customHeight="1">
      <c r="A134" s="1373"/>
    </row>
    <row r="135" spans="1:1" ht="11.25" customHeight="1">
      <c r="A135" s="1373"/>
    </row>
    <row r="136" spans="1:1" ht="11.25" customHeight="1">
      <c r="A136" s="1373"/>
    </row>
    <row r="137" spans="1:1" ht="11.25" customHeight="1">
      <c r="A137" s="1373"/>
    </row>
    <row r="138" spans="1:1" ht="11.25" customHeight="1">
      <c r="A138" s="1373"/>
    </row>
    <row r="139" spans="1:1" ht="11.25" customHeight="1">
      <c r="A139" s="1373"/>
    </row>
    <row r="140" spans="1:1" ht="11.25" customHeight="1">
      <c r="A140" s="1373"/>
    </row>
    <row r="141" spans="1:1" ht="11.25" customHeight="1">
      <c r="A141" s="1373"/>
    </row>
    <row r="142" spans="1:1" ht="11.25" customHeight="1">
      <c r="A142" s="1373"/>
    </row>
    <row r="143" spans="1:1" ht="11.25" customHeight="1">
      <c r="A143" s="1373"/>
    </row>
    <row r="144" spans="1:1" ht="11.25" customHeight="1">
      <c r="A144" s="1373"/>
    </row>
    <row r="145" spans="1:1" ht="11.25" customHeight="1">
      <c r="A145" s="1373"/>
    </row>
    <row r="146" spans="1:1" ht="11.25" customHeight="1">
      <c r="A146" s="1373"/>
    </row>
    <row r="147" spans="1:1" ht="11.25" customHeight="1">
      <c r="A147" s="1373"/>
    </row>
    <row r="148" spans="1:1" ht="11.25" customHeight="1">
      <c r="A148" s="1373"/>
    </row>
    <row r="149" spans="1:1" ht="11.25" customHeight="1">
      <c r="A149" s="1373"/>
    </row>
    <row r="150" spans="1:1" ht="11.25" customHeight="1">
      <c r="A150" s="1373"/>
    </row>
    <row r="151" spans="1:1" ht="11.25" customHeight="1">
      <c r="A151" s="1373"/>
    </row>
    <row r="152" spans="1:1" ht="11.25" customHeight="1">
      <c r="A152" s="1373"/>
    </row>
    <row r="153" spans="1:1" ht="11.25" customHeight="1">
      <c r="A153" s="1373"/>
    </row>
    <row r="154" spans="1:1" ht="11.25" customHeight="1">
      <c r="A154" s="1373"/>
    </row>
    <row r="155" spans="1:1" ht="11.25" customHeight="1">
      <c r="A155" s="1373"/>
    </row>
    <row r="156" spans="1:1" ht="11.25" customHeight="1">
      <c r="A156" s="1373"/>
    </row>
    <row r="157" spans="1:1" ht="11.25" customHeight="1">
      <c r="A157" s="1373"/>
    </row>
    <row r="158" spans="1:1" ht="11.25" customHeight="1">
      <c r="A158" s="1373"/>
    </row>
    <row r="159" spans="1:1" ht="11.25" customHeight="1">
      <c r="A159" s="1373"/>
    </row>
    <row r="160" spans="1:1" ht="11.25" customHeight="1">
      <c r="A160" s="1373"/>
    </row>
    <row r="161" spans="1:1" ht="11.25" customHeight="1">
      <c r="A161" s="1373"/>
    </row>
    <row r="162" spans="1:1" ht="11.25" customHeight="1">
      <c r="A162" s="1373"/>
    </row>
    <row r="163" spans="1:1" ht="11.25" customHeight="1">
      <c r="A163" s="1373"/>
    </row>
    <row r="164" spans="1:1" ht="11.25" customHeight="1">
      <c r="A164" s="1373"/>
    </row>
  </sheetData>
  <mergeCells count="31">
    <mergeCell ref="M15:N15"/>
    <mergeCell ref="A1:L1"/>
    <mergeCell ref="N1:P1"/>
    <mergeCell ref="M5:N5"/>
    <mergeCell ref="M7:N7"/>
    <mergeCell ref="M8:N8"/>
    <mergeCell ref="M9:N9"/>
    <mergeCell ref="M10:N10"/>
    <mergeCell ref="M11:N11"/>
    <mergeCell ref="M12:N12"/>
    <mergeCell ref="M13:N13"/>
    <mergeCell ref="M14:N14"/>
    <mergeCell ref="M43:N43"/>
    <mergeCell ref="M24:N24"/>
    <mergeCell ref="M25:N25"/>
    <mergeCell ref="M26:N26"/>
    <mergeCell ref="M27:N27"/>
    <mergeCell ref="M28:N28"/>
    <mergeCell ref="M29:N29"/>
    <mergeCell ref="M30:N30"/>
    <mergeCell ref="M31:N31"/>
    <mergeCell ref="M32:N32"/>
    <mergeCell ref="M41:N41"/>
    <mergeCell ref="M42:N42"/>
    <mergeCell ref="A58:C58"/>
    <mergeCell ref="M44:N44"/>
    <mergeCell ref="M45:N45"/>
    <mergeCell ref="M46:N46"/>
    <mergeCell ref="M47:N47"/>
    <mergeCell ref="M48:N48"/>
    <mergeCell ref="M49:N49"/>
  </mergeCells>
  <hyperlinks>
    <hyperlink ref="N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scale="97"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9"/>
  <sheetViews>
    <sheetView showGridLines="0" zoomScaleNormal="100" workbookViewId="0">
      <selection sqref="A1:P1"/>
    </sheetView>
  </sheetViews>
  <sheetFormatPr defaultColWidth="7.7109375" defaultRowHeight="13.5" customHeight="1"/>
  <cols>
    <col min="1" max="1" width="6.7109375" style="190" customWidth="1"/>
    <col min="2" max="2" width="10.140625" style="280" customWidth="1"/>
    <col min="3" max="3" width="8" style="283" customWidth="1"/>
    <col min="4" max="4" width="7.140625" style="286" customWidth="1"/>
    <col min="5" max="5" width="8.85546875" style="285" customWidth="1"/>
    <col min="6" max="6" width="8.42578125" style="285" customWidth="1"/>
    <col min="7" max="7" width="13.5703125" style="285" customWidth="1"/>
    <col min="8" max="8" width="8.28515625" style="283" customWidth="1"/>
    <col min="9" max="9" width="10.7109375" style="286" customWidth="1"/>
    <col min="10" max="10" width="8.28515625" style="285" customWidth="1"/>
    <col min="11" max="11" width="7.42578125" style="286" customWidth="1"/>
    <col min="12" max="12" width="8.85546875" style="283" customWidth="1"/>
    <col min="13" max="13" width="7.5703125" style="286" customWidth="1"/>
    <col min="14" max="14" width="7.7109375" style="283" customWidth="1"/>
    <col min="15" max="15" width="7.5703125" style="286" customWidth="1"/>
    <col min="16" max="16" width="7.7109375" style="283" customWidth="1"/>
    <col min="17" max="17" width="10.42578125" style="286" customWidth="1"/>
    <col min="18" max="18" width="8.28515625" style="283" customWidth="1"/>
    <col min="19" max="19" width="7.42578125" style="286" customWidth="1"/>
    <col min="20" max="20" width="8.140625" style="283" customWidth="1"/>
    <col min="21" max="21" width="8.5703125" style="283" customWidth="1"/>
    <col min="22" max="22" width="8.140625" style="283" customWidth="1"/>
    <col min="23" max="23" width="7.140625" style="190" customWidth="1"/>
    <col min="24" max="24" width="8.140625" style="283" customWidth="1"/>
    <col min="25" max="25" width="7.140625" style="283" customWidth="1"/>
    <col min="26" max="26" width="7.7109375" style="283" customWidth="1"/>
    <col min="27" max="27" width="7.42578125" style="190" customWidth="1"/>
    <col min="28" max="28" width="1.7109375" style="190" customWidth="1"/>
    <col min="29" max="29" width="15.42578125" style="180" customWidth="1"/>
    <col min="30" max="39" width="7.7109375" style="190" customWidth="1"/>
    <col min="40" max="40" width="9.140625" style="190" customWidth="1"/>
    <col min="41" max="16384" width="7.7109375" style="190"/>
  </cols>
  <sheetData>
    <row r="1" spans="1:29" s="194" customFormat="1" ht="18" customHeight="1">
      <c r="A1" s="2018" t="s">
        <v>98</v>
      </c>
      <c r="B1" s="2018"/>
      <c r="C1" s="2018"/>
      <c r="D1" s="2018"/>
      <c r="E1" s="2018"/>
      <c r="F1" s="2018"/>
      <c r="G1" s="2018"/>
      <c r="H1" s="2018"/>
      <c r="I1" s="2018"/>
      <c r="J1" s="2018"/>
      <c r="K1" s="2018"/>
      <c r="L1" s="2018"/>
      <c r="M1" s="2018"/>
      <c r="N1" s="2018"/>
      <c r="O1" s="2018"/>
      <c r="P1" s="2018"/>
      <c r="R1" s="1964" t="s">
        <v>18</v>
      </c>
      <c r="S1" s="1964"/>
      <c r="T1" s="4"/>
      <c r="V1" s="195"/>
      <c r="X1" s="196"/>
      <c r="Y1" s="196"/>
      <c r="Z1" s="195"/>
      <c r="AC1" s="110"/>
    </row>
    <row r="2" spans="1:29" s="194" customFormat="1" ht="15" customHeight="1">
      <c r="A2" s="111"/>
      <c r="B2" s="197"/>
      <c r="C2" s="198"/>
      <c r="D2" s="199"/>
      <c r="E2" s="200"/>
      <c r="F2" s="200"/>
      <c r="G2" s="200"/>
      <c r="H2" s="195"/>
      <c r="I2" s="201"/>
      <c r="J2" s="200"/>
      <c r="K2" s="117"/>
      <c r="L2" s="196"/>
      <c r="M2" s="117"/>
      <c r="N2" s="196"/>
      <c r="O2" s="117"/>
      <c r="P2" s="196"/>
      <c r="Q2" s="117"/>
      <c r="R2" s="195"/>
      <c r="S2" s="117"/>
      <c r="T2" s="196"/>
      <c r="U2" s="196"/>
      <c r="V2" s="195"/>
      <c r="X2" s="196"/>
      <c r="Y2" s="196"/>
      <c r="Z2" s="195"/>
      <c r="AC2" s="110"/>
    </row>
    <row r="3" spans="1:29" s="202" customFormat="1" ht="13.5" customHeight="1">
      <c r="A3" s="2013" t="s">
        <v>28</v>
      </c>
      <c r="B3" s="2019"/>
      <c r="C3" s="2008" t="s">
        <v>21</v>
      </c>
      <c r="D3" s="2009"/>
      <c r="E3" s="2009"/>
      <c r="F3" s="2009"/>
      <c r="G3" s="2009"/>
      <c r="H3" s="2009"/>
      <c r="I3" s="2022"/>
      <c r="J3" s="2008" t="s">
        <v>99</v>
      </c>
      <c r="K3" s="2022"/>
      <c r="L3" s="2008" t="s">
        <v>100</v>
      </c>
      <c r="M3" s="2022"/>
      <c r="N3" s="2008" t="s">
        <v>101</v>
      </c>
      <c r="O3" s="2022"/>
      <c r="P3" s="2008" t="s">
        <v>24</v>
      </c>
      <c r="Q3" s="2022"/>
      <c r="R3" s="2008" t="s">
        <v>102</v>
      </c>
      <c r="S3" s="2009"/>
      <c r="T3" s="2009"/>
      <c r="U3" s="2022"/>
      <c r="V3" s="2008" t="s">
        <v>103</v>
      </c>
      <c r="W3" s="2009"/>
      <c r="X3" s="2010"/>
      <c r="Y3" s="2011"/>
      <c r="Z3" s="2009" t="s">
        <v>104</v>
      </c>
      <c r="AA3" s="2011"/>
      <c r="AB3" s="2012" t="s">
        <v>28</v>
      </c>
      <c r="AC3" s="2013"/>
    </row>
    <row r="4" spans="1:29" s="202" customFormat="1" ht="13.5" customHeight="1">
      <c r="A4" s="2015"/>
      <c r="B4" s="2020"/>
      <c r="C4" s="2002" t="s">
        <v>29</v>
      </c>
      <c r="D4" s="2003"/>
      <c r="E4" s="1999" t="s">
        <v>30</v>
      </c>
      <c r="F4" s="1999" t="s">
        <v>105</v>
      </c>
      <c r="G4" s="1995" t="s">
        <v>33</v>
      </c>
      <c r="H4" s="203" t="s">
        <v>106</v>
      </c>
      <c r="I4" s="204"/>
      <c r="J4" s="1999" t="s">
        <v>38</v>
      </c>
      <c r="K4" s="2005" t="s">
        <v>107</v>
      </c>
      <c r="L4" s="1999" t="s">
        <v>38</v>
      </c>
      <c r="M4" s="2005" t="s">
        <v>107</v>
      </c>
      <c r="N4" s="1999" t="s">
        <v>38</v>
      </c>
      <c r="O4" s="2005" t="s">
        <v>108</v>
      </c>
      <c r="P4" s="1999" t="s">
        <v>38</v>
      </c>
      <c r="Q4" s="2005" t="s">
        <v>108</v>
      </c>
      <c r="R4" s="2002" t="s">
        <v>29</v>
      </c>
      <c r="S4" s="2003"/>
      <c r="T4" s="1999" t="s">
        <v>30</v>
      </c>
      <c r="U4" s="1999" t="s">
        <v>105</v>
      </c>
      <c r="V4" s="2002" t="s">
        <v>42</v>
      </c>
      <c r="W4" s="2003"/>
      <c r="X4" s="1995" t="s">
        <v>43</v>
      </c>
      <c r="Y4" s="1995" t="s">
        <v>44</v>
      </c>
      <c r="Z4" s="1995" t="s">
        <v>45</v>
      </c>
      <c r="AA4" s="1982" t="s">
        <v>46</v>
      </c>
      <c r="AB4" s="2014"/>
      <c r="AC4" s="2015"/>
    </row>
    <row r="5" spans="1:29" s="202" customFormat="1" ht="13.5" customHeight="1">
      <c r="A5" s="2015"/>
      <c r="B5" s="2020"/>
      <c r="C5" s="1995" t="s">
        <v>38</v>
      </c>
      <c r="D5" s="1982" t="s">
        <v>109</v>
      </c>
      <c r="E5" s="2000"/>
      <c r="F5" s="2000"/>
      <c r="G5" s="2004"/>
      <c r="H5" s="1997" t="s">
        <v>38</v>
      </c>
      <c r="I5" s="1982" t="s">
        <v>110</v>
      </c>
      <c r="J5" s="2000"/>
      <c r="K5" s="2006"/>
      <c r="L5" s="2000"/>
      <c r="M5" s="2006"/>
      <c r="N5" s="2000"/>
      <c r="O5" s="2006"/>
      <c r="P5" s="2000"/>
      <c r="Q5" s="2006"/>
      <c r="R5" s="1995" t="s">
        <v>38</v>
      </c>
      <c r="S5" s="1982" t="s">
        <v>109</v>
      </c>
      <c r="T5" s="2000"/>
      <c r="U5" s="2000"/>
      <c r="V5" s="1995" t="s">
        <v>38</v>
      </c>
      <c r="W5" s="1982" t="s">
        <v>109</v>
      </c>
      <c r="X5" s="2004"/>
      <c r="Y5" s="2004"/>
      <c r="Z5" s="2004"/>
      <c r="AA5" s="1983"/>
      <c r="AB5" s="2014"/>
      <c r="AC5" s="2015"/>
    </row>
    <row r="6" spans="1:29" s="202" customFormat="1" ht="13.5" customHeight="1">
      <c r="A6" s="2017"/>
      <c r="B6" s="2021"/>
      <c r="C6" s="1996"/>
      <c r="D6" s="1984"/>
      <c r="E6" s="2001"/>
      <c r="F6" s="2001"/>
      <c r="G6" s="1996"/>
      <c r="H6" s="1998"/>
      <c r="I6" s="1984"/>
      <c r="J6" s="2001"/>
      <c r="K6" s="2007"/>
      <c r="L6" s="2001"/>
      <c r="M6" s="2007"/>
      <c r="N6" s="2001"/>
      <c r="O6" s="2007"/>
      <c r="P6" s="2001"/>
      <c r="Q6" s="2007"/>
      <c r="R6" s="1996"/>
      <c r="S6" s="1984"/>
      <c r="T6" s="2001"/>
      <c r="U6" s="2001"/>
      <c r="V6" s="1996"/>
      <c r="W6" s="1984"/>
      <c r="X6" s="1996"/>
      <c r="Y6" s="1996"/>
      <c r="Z6" s="1996"/>
      <c r="AA6" s="1984"/>
      <c r="AB6" s="2016"/>
      <c r="AC6" s="2017"/>
    </row>
    <row r="7" spans="1:29" s="218" customFormat="1" ht="13.5" customHeight="1">
      <c r="A7" s="176"/>
      <c r="B7" s="205" t="s">
        <v>111</v>
      </c>
      <c r="C7" s="206">
        <v>59046</v>
      </c>
      <c r="D7" s="207">
        <v>11.285766165255453</v>
      </c>
      <c r="E7" s="208">
        <v>30165</v>
      </c>
      <c r="F7" s="208">
        <v>28881</v>
      </c>
      <c r="G7" s="206">
        <v>1044</v>
      </c>
      <c r="H7" s="208">
        <v>29710</v>
      </c>
      <c r="I7" s="209">
        <v>50.3</v>
      </c>
      <c r="J7" s="210">
        <v>317</v>
      </c>
      <c r="K7" s="211">
        <v>5.3</v>
      </c>
      <c r="L7" s="210">
        <v>437</v>
      </c>
      <c r="M7" s="211">
        <v>7.4</v>
      </c>
      <c r="N7" s="210">
        <v>165</v>
      </c>
      <c r="O7" s="211">
        <v>2.8</v>
      </c>
      <c r="P7" s="210">
        <v>235</v>
      </c>
      <c r="Q7" s="211">
        <v>4</v>
      </c>
      <c r="R7" s="208">
        <v>53856</v>
      </c>
      <c r="S7" s="209">
        <v>10.293774728110247</v>
      </c>
      <c r="T7" s="208">
        <v>25828</v>
      </c>
      <c r="U7" s="208">
        <v>28028</v>
      </c>
      <c r="V7" s="208">
        <v>27524</v>
      </c>
      <c r="W7" s="212">
        <v>5.2608039144479068</v>
      </c>
      <c r="X7" s="213">
        <v>27524</v>
      </c>
      <c r="Y7" s="144" t="s">
        <v>49</v>
      </c>
      <c r="Z7" s="214">
        <v>219</v>
      </c>
      <c r="AA7" s="215">
        <v>279</v>
      </c>
      <c r="AB7" s="216"/>
      <c r="AC7" s="217" t="s">
        <v>111</v>
      </c>
    </row>
    <row r="8" spans="1:29" ht="13.5" customHeight="1">
      <c r="A8" s="176" t="s">
        <v>112</v>
      </c>
      <c r="B8" s="219"/>
      <c r="C8" s="128">
        <v>14505</v>
      </c>
      <c r="D8" s="220">
        <v>11.2</v>
      </c>
      <c r="E8" s="221">
        <v>7499</v>
      </c>
      <c r="F8" s="221">
        <v>7006</v>
      </c>
      <c r="G8" s="128">
        <v>1070</v>
      </c>
      <c r="H8" s="221">
        <v>7431</v>
      </c>
      <c r="I8" s="222">
        <v>51.2</v>
      </c>
      <c r="J8" s="223">
        <v>71</v>
      </c>
      <c r="K8" s="224">
        <v>4.9000000000000004</v>
      </c>
      <c r="L8" s="223">
        <v>98</v>
      </c>
      <c r="M8" s="224">
        <v>6.7</v>
      </c>
      <c r="N8" s="223">
        <v>42</v>
      </c>
      <c r="O8" s="224">
        <v>2.9</v>
      </c>
      <c r="P8" s="223">
        <v>62</v>
      </c>
      <c r="Q8" s="224">
        <v>4.3</v>
      </c>
      <c r="R8" s="221">
        <v>14830</v>
      </c>
      <c r="S8" s="222">
        <v>11.495611324545363</v>
      </c>
      <c r="T8" s="221">
        <v>7014</v>
      </c>
      <c r="U8" s="221">
        <v>7816</v>
      </c>
      <c r="V8" s="221">
        <v>3194</v>
      </c>
      <c r="W8" s="225">
        <v>2.4758585684826633</v>
      </c>
      <c r="X8" s="226">
        <v>3194</v>
      </c>
      <c r="Y8" s="144" t="s">
        <v>49</v>
      </c>
      <c r="Z8" s="214">
        <v>22</v>
      </c>
      <c r="AA8" s="215">
        <v>31</v>
      </c>
      <c r="AB8" s="216"/>
      <c r="AC8" s="227" t="s">
        <v>112</v>
      </c>
    </row>
    <row r="9" spans="1:29" ht="13.5" customHeight="1">
      <c r="A9" s="176" t="s">
        <v>113</v>
      </c>
      <c r="B9" s="219"/>
      <c r="C9" s="128">
        <v>14866</v>
      </c>
      <c r="D9" s="220">
        <v>11.396885001120557</v>
      </c>
      <c r="E9" s="221">
        <v>7570</v>
      </c>
      <c r="F9" s="221">
        <v>7296</v>
      </c>
      <c r="G9" s="128">
        <v>1038</v>
      </c>
      <c r="H9" s="221">
        <v>7361</v>
      </c>
      <c r="I9" s="222">
        <v>49.5</v>
      </c>
      <c r="J9" s="223">
        <v>100</v>
      </c>
      <c r="K9" s="224">
        <v>6.7</v>
      </c>
      <c r="L9" s="223">
        <v>133</v>
      </c>
      <c r="M9" s="224">
        <v>8.9</v>
      </c>
      <c r="N9" s="223">
        <v>48</v>
      </c>
      <c r="O9" s="224">
        <v>3.2</v>
      </c>
      <c r="P9" s="223">
        <v>60</v>
      </c>
      <c r="Q9" s="224">
        <v>4</v>
      </c>
      <c r="R9" s="221">
        <v>12770</v>
      </c>
      <c r="S9" s="222">
        <v>9.7900054799078102</v>
      </c>
      <c r="T9" s="221">
        <v>6185</v>
      </c>
      <c r="U9" s="221">
        <v>6585</v>
      </c>
      <c r="V9" s="221">
        <v>7877</v>
      </c>
      <c r="W9" s="225">
        <v>6.0388311014278635</v>
      </c>
      <c r="X9" s="226">
        <v>7877</v>
      </c>
      <c r="Y9" s="144" t="s">
        <v>49</v>
      </c>
      <c r="Z9" s="144">
        <v>62</v>
      </c>
      <c r="AA9" s="228">
        <v>83</v>
      </c>
      <c r="AB9" s="216"/>
      <c r="AC9" s="176" t="s">
        <v>113</v>
      </c>
    </row>
    <row r="10" spans="1:29" ht="13.5" customHeight="1">
      <c r="A10" s="176" t="s">
        <v>114</v>
      </c>
      <c r="B10" s="219"/>
      <c r="C10" s="128">
        <v>15258</v>
      </c>
      <c r="D10" s="220">
        <v>11.570262528285925</v>
      </c>
      <c r="E10" s="221">
        <v>7768</v>
      </c>
      <c r="F10" s="221">
        <v>7490</v>
      </c>
      <c r="G10" s="128">
        <v>1037</v>
      </c>
      <c r="H10" s="221">
        <v>7607</v>
      </c>
      <c r="I10" s="222">
        <v>49.9</v>
      </c>
      <c r="J10" s="223">
        <v>68</v>
      </c>
      <c r="K10" s="224">
        <v>4.4000000000000004</v>
      </c>
      <c r="L10" s="223">
        <v>99</v>
      </c>
      <c r="M10" s="224">
        <v>6.5</v>
      </c>
      <c r="N10" s="223">
        <v>39</v>
      </c>
      <c r="O10" s="224">
        <v>2.6</v>
      </c>
      <c r="P10" s="223">
        <v>60</v>
      </c>
      <c r="Q10" s="224">
        <v>3.9</v>
      </c>
      <c r="R10" s="221">
        <v>12427</v>
      </c>
      <c r="S10" s="222">
        <v>9.4234927539001969</v>
      </c>
      <c r="T10" s="221">
        <v>6062</v>
      </c>
      <c r="U10" s="221">
        <v>6365</v>
      </c>
      <c r="V10" s="221">
        <v>11251</v>
      </c>
      <c r="W10" s="225">
        <v>8.5317226180197228</v>
      </c>
      <c r="X10" s="226">
        <v>11251</v>
      </c>
      <c r="Y10" s="144" t="s">
        <v>49</v>
      </c>
      <c r="Z10" s="144">
        <v>78</v>
      </c>
      <c r="AA10" s="228">
        <v>114</v>
      </c>
      <c r="AB10" s="216"/>
      <c r="AC10" s="176" t="s">
        <v>114</v>
      </c>
    </row>
    <row r="11" spans="1:29" ht="13.5" customHeight="1">
      <c r="A11" s="176" t="s">
        <v>115</v>
      </c>
      <c r="B11" s="219"/>
      <c r="C11" s="128">
        <v>14417</v>
      </c>
      <c r="D11" s="220">
        <v>10.9325255518612</v>
      </c>
      <c r="E11" s="221">
        <v>7328</v>
      </c>
      <c r="F11" s="221">
        <v>7089</v>
      </c>
      <c r="G11" s="128">
        <v>1034</v>
      </c>
      <c r="H11" s="221">
        <v>7311</v>
      </c>
      <c r="I11" s="222">
        <v>50.7</v>
      </c>
      <c r="J11" s="223">
        <v>78</v>
      </c>
      <c r="K11" s="224">
        <v>5.4</v>
      </c>
      <c r="L11" s="223">
        <v>107</v>
      </c>
      <c r="M11" s="224">
        <v>7.4</v>
      </c>
      <c r="N11" s="223">
        <v>36</v>
      </c>
      <c r="O11" s="224">
        <v>2.5</v>
      </c>
      <c r="P11" s="223">
        <v>53</v>
      </c>
      <c r="Q11" s="224">
        <v>3.7</v>
      </c>
      <c r="R11" s="221">
        <v>13829</v>
      </c>
      <c r="S11" s="222">
        <v>10.486640483920963</v>
      </c>
      <c r="T11" s="221">
        <v>6567</v>
      </c>
      <c r="U11" s="221">
        <v>7262</v>
      </c>
      <c r="V11" s="221">
        <v>5202</v>
      </c>
      <c r="W11" s="225">
        <v>3.9447178969814773</v>
      </c>
      <c r="X11" s="226">
        <v>5202</v>
      </c>
      <c r="Y11" s="214" t="s">
        <v>49</v>
      </c>
      <c r="Z11" s="144">
        <v>57</v>
      </c>
      <c r="AA11" s="228">
        <v>51</v>
      </c>
      <c r="AB11" s="216"/>
      <c r="AC11" s="176" t="s">
        <v>115</v>
      </c>
    </row>
    <row r="12" spans="1:29" s="218" customFormat="1" ht="13.5" customHeight="1">
      <c r="A12" s="176"/>
      <c r="B12" s="205" t="s">
        <v>116</v>
      </c>
      <c r="C12" s="206">
        <v>58791</v>
      </c>
      <c r="D12" s="207">
        <v>11.172323362852039</v>
      </c>
      <c r="E12" s="208">
        <v>29872</v>
      </c>
      <c r="F12" s="208">
        <v>28919</v>
      </c>
      <c r="G12" s="206">
        <v>1033</v>
      </c>
      <c r="H12" s="208">
        <v>29528</v>
      </c>
      <c r="I12" s="209">
        <v>50.2</v>
      </c>
      <c r="J12" s="210">
        <v>291</v>
      </c>
      <c r="K12" s="211">
        <v>4.9000000000000004</v>
      </c>
      <c r="L12" s="210">
        <v>409</v>
      </c>
      <c r="M12" s="211">
        <v>6.9</v>
      </c>
      <c r="N12" s="210">
        <v>150</v>
      </c>
      <c r="O12" s="211">
        <v>2.6</v>
      </c>
      <c r="P12" s="210">
        <v>218</v>
      </c>
      <c r="Q12" s="211">
        <v>3.7</v>
      </c>
      <c r="R12" s="208">
        <v>53967</v>
      </c>
      <c r="S12" s="209">
        <v>10.25559651856638</v>
      </c>
      <c r="T12" s="208">
        <v>25963</v>
      </c>
      <c r="U12" s="208">
        <v>28004</v>
      </c>
      <c r="V12" s="208">
        <v>28480</v>
      </c>
      <c r="W12" s="212">
        <v>5.4121850176732167</v>
      </c>
      <c r="X12" s="213">
        <v>28480</v>
      </c>
      <c r="Y12" s="144" t="s">
        <v>49</v>
      </c>
      <c r="Z12" s="214">
        <v>197</v>
      </c>
      <c r="AA12" s="215">
        <v>268</v>
      </c>
      <c r="AB12" s="216"/>
      <c r="AC12" s="217" t="s">
        <v>116</v>
      </c>
    </row>
    <row r="13" spans="1:29" ht="13.5" customHeight="1">
      <c r="A13" s="176" t="s">
        <v>117</v>
      </c>
      <c r="B13" s="219"/>
      <c r="C13" s="128">
        <v>14669</v>
      </c>
      <c r="D13" s="220">
        <v>11.305337015781317</v>
      </c>
      <c r="E13" s="221">
        <v>7437</v>
      </c>
      <c r="F13" s="221">
        <v>7232</v>
      </c>
      <c r="G13" s="128">
        <v>1028</v>
      </c>
      <c r="H13" s="221">
        <v>7516</v>
      </c>
      <c r="I13" s="222">
        <v>51.2</v>
      </c>
      <c r="J13" s="223">
        <v>77</v>
      </c>
      <c r="K13" s="224">
        <v>5.2</v>
      </c>
      <c r="L13" s="223">
        <v>115</v>
      </c>
      <c r="M13" s="224">
        <v>7.8</v>
      </c>
      <c r="N13" s="223">
        <v>45</v>
      </c>
      <c r="O13" s="224">
        <v>3.1</v>
      </c>
      <c r="P13" s="223">
        <v>64</v>
      </c>
      <c r="Q13" s="224">
        <v>4.4000000000000004</v>
      </c>
      <c r="R13" s="221">
        <v>14690</v>
      </c>
      <c r="S13" s="222">
        <v>11.321521628047416</v>
      </c>
      <c r="T13" s="221">
        <v>7011</v>
      </c>
      <c r="U13" s="221">
        <v>7679</v>
      </c>
      <c r="V13" s="221">
        <v>3133</v>
      </c>
      <c r="W13" s="225">
        <v>2.414590010937546</v>
      </c>
      <c r="X13" s="226">
        <v>3133</v>
      </c>
      <c r="Y13" s="214" t="s">
        <v>49</v>
      </c>
      <c r="Z13" s="144">
        <v>25</v>
      </c>
      <c r="AA13" s="228">
        <v>37</v>
      </c>
      <c r="AB13" s="216"/>
      <c r="AC13" s="227" t="s">
        <v>117</v>
      </c>
    </row>
    <row r="14" spans="1:29" ht="13.5" customHeight="1">
      <c r="A14" s="176" t="s">
        <v>113</v>
      </c>
      <c r="B14" s="219"/>
      <c r="C14" s="128">
        <v>14742</v>
      </c>
      <c r="D14" s="220">
        <v>11.236745087605945</v>
      </c>
      <c r="E14" s="221">
        <v>7441</v>
      </c>
      <c r="F14" s="221">
        <v>7301</v>
      </c>
      <c r="G14" s="128">
        <v>1019</v>
      </c>
      <c r="H14" s="221">
        <v>7369</v>
      </c>
      <c r="I14" s="222">
        <v>50</v>
      </c>
      <c r="J14" s="223">
        <v>68</v>
      </c>
      <c r="K14" s="224">
        <v>4.5999999999999996</v>
      </c>
      <c r="L14" s="223">
        <v>95</v>
      </c>
      <c r="M14" s="224">
        <v>6.4</v>
      </c>
      <c r="N14" s="223">
        <v>34</v>
      </c>
      <c r="O14" s="224">
        <v>2.2999999999999998</v>
      </c>
      <c r="P14" s="223">
        <v>50</v>
      </c>
      <c r="Q14" s="224">
        <v>3.4</v>
      </c>
      <c r="R14" s="221">
        <v>12812</v>
      </c>
      <c r="S14" s="222">
        <v>9.7656476775476442</v>
      </c>
      <c r="T14" s="221">
        <v>6152</v>
      </c>
      <c r="U14" s="221">
        <v>6660</v>
      </c>
      <c r="V14" s="221">
        <v>8290</v>
      </c>
      <c r="W14" s="225">
        <v>6.3188588235146721</v>
      </c>
      <c r="X14" s="226">
        <v>8290</v>
      </c>
      <c r="Y14" s="144" t="s">
        <v>49</v>
      </c>
      <c r="Z14" s="144">
        <v>53</v>
      </c>
      <c r="AA14" s="228">
        <v>74</v>
      </c>
      <c r="AB14" s="216"/>
      <c r="AC14" s="176" t="s">
        <v>113</v>
      </c>
    </row>
    <row r="15" spans="1:29" ht="13.5" customHeight="1">
      <c r="A15" s="176" t="s">
        <v>114</v>
      </c>
      <c r="B15" s="219"/>
      <c r="C15" s="128">
        <v>14910</v>
      </c>
      <c r="D15" s="220">
        <v>11.241268736997091</v>
      </c>
      <c r="E15" s="221">
        <v>7688</v>
      </c>
      <c r="F15" s="221">
        <v>7222</v>
      </c>
      <c r="G15" s="128">
        <v>1065</v>
      </c>
      <c r="H15" s="221">
        <v>7305</v>
      </c>
      <c r="I15" s="222">
        <v>49</v>
      </c>
      <c r="J15" s="223">
        <v>78</v>
      </c>
      <c r="K15" s="224">
        <v>5.2</v>
      </c>
      <c r="L15" s="223">
        <v>105</v>
      </c>
      <c r="M15" s="224">
        <v>7</v>
      </c>
      <c r="N15" s="223">
        <v>33</v>
      </c>
      <c r="O15" s="224">
        <v>2.2000000000000002</v>
      </c>
      <c r="P15" s="223">
        <v>49</v>
      </c>
      <c r="Q15" s="224">
        <v>3.3</v>
      </c>
      <c r="R15" s="221">
        <v>12506</v>
      </c>
      <c r="S15" s="222">
        <v>9.4287932142780431</v>
      </c>
      <c r="T15" s="221">
        <v>5979</v>
      </c>
      <c r="U15" s="221">
        <v>6527</v>
      </c>
      <c r="V15" s="221">
        <v>11577</v>
      </c>
      <c r="W15" s="225">
        <v>8.7283815002156491</v>
      </c>
      <c r="X15" s="226">
        <v>11577</v>
      </c>
      <c r="Y15" s="144" t="s">
        <v>49</v>
      </c>
      <c r="Z15" s="144">
        <v>72</v>
      </c>
      <c r="AA15" s="228">
        <v>99</v>
      </c>
      <c r="AB15" s="216"/>
      <c r="AC15" s="176" t="s">
        <v>114</v>
      </c>
    </row>
    <row r="16" spans="1:29" ht="13.5" customHeight="1">
      <c r="A16" s="176" t="s">
        <v>115</v>
      </c>
      <c r="B16" s="219"/>
      <c r="C16" s="128">
        <v>14470</v>
      </c>
      <c r="D16" s="220">
        <v>10.909534448313071</v>
      </c>
      <c r="E16" s="221">
        <v>7306</v>
      </c>
      <c r="F16" s="221">
        <v>7164</v>
      </c>
      <c r="G16" s="128">
        <v>1020</v>
      </c>
      <c r="H16" s="221">
        <v>7338</v>
      </c>
      <c r="I16" s="222">
        <v>50.7</v>
      </c>
      <c r="J16" s="223">
        <v>68</v>
      </c>
      <c r="K16" s="224">
        <v>4.7</v>
      </c>
      <c r="L16" s="223">
        <v>94</v>
      </c>
      <c r="M16" s="224">
        <v>6.5</v>
      </c>
      <c r="N16" s="223">
        <v>38</v>
      </c>
      <c r="O16" s="224">
        <v>2.6</v>
      </c>
      <c r="P16" s="223">
        <v>55</v>
      </c>
      <c r="Q16" s="224">
        <v>3.8</v>
      </c>
      <c r="R16" s="221">
        <v>13959</v>
      </c>
      <c r="S16" s="222">
        <v>10.524270308500496</v>
      </c>
      <c r="T16" s="221">
        <v>6821</v>
      </c>
      <c r="U16" s="221">
        <v>7138</v>
      </c>
      <c r="V16" s="221">
        <v>5480</v>
      </c>
      <c r="W16" s="225">
        <v>4.1315997772464161</v>
      </c>
      <c r="X16" s="226">
        <v>5480</v>
      </c>
      <c r="Y16" s="144" t="s">
        <v>49</v>
      </c>
      <c r="Z16" s="144">
        <v>47</v>
      </c>
      <c r="AA16" s="228">
        <v>58</v>
      </c>
      <c r="AB16" s="216"/>
      <c r="AC16" s="176" t="s">
        <v>115</v>
      </c>
    </row>
    <row r="17" spans="1:31" ht="13.5" customHeight="1">
      <c r="A17" s="176"/>
      <c r="B17" s="205" t="s">
        <v>118</v>
      </c>
      <c r="C17" s="206">
        <v>58590</v>
      </c>
      <c r="D17" s="207">
        <v>11.054925564633296</v>
      </c>
      <c r="E17" s="208">
        <v>30111</v>
      </c>
      <c r="F17" s="208">
        <v>28479</v>
      </c>
      <c r="G17" s="206">
        <v>1057.3053829</v>
      </c>
      <c r="H17" s="208">
        <v>29888</v>
      </c>
      <c r="I17" s="209">
        <v>51</v>
      </c>
      <c r="J17" s="210">
        <v>299</v>
      </c>
      <c r="K17" s="211">
        <v>5.0999999999999996</v>
      </c>
      <c r="L17" s="210">
        <v>409</v>
      </c>
      <c r="M17" s="211">
        <v>6.9</v>
      </c>
      <c r="N17" s="210">
        <v>159</v>
      </c>
      <c r="O17" s="211">
        <v>2.7</v>
      </c>
      <c r="P17" s="210">
        <v>238</v>
      </c>
      <c r="Q17" s="211">
        <v>4.0999999999999996</v>
      </c>
      <c r="R17" s="208">
        <v>53661</v>
      </c>
      <c r="S17" s="209">
        <v>10.1249080171324</v>
      </c>
      <c r="T17" s="208">
        <v>25913</v>
      </c>
      <c r="U17" s="208">
        <v>27748</v>
      </c>
      <c r="V17" s="208">
        <v>29135</v>
      </c>
      <c r="W17" s="212">
        <v>5.4972735334628959</v>
      </c>
      <c r="X17" s="213">
        <v>29135</v>
      </c>
      <c r="Y17" s="144" t="s">
        <v>49</v>
      </c>
      <c r="Z17" s="214">
        <v>229</v>
      </c>
      <c r="AA17" s="215">
        <v>325</v>
      </c>
      <c r="AB17" s="216"/>
      <c r="AC17" s="217" t="s">
        <v>119</v>
      </c>
    </row>
    <row r="18" spans="1:31" ht="13.5" customHeight="1">
      <c r="A18" s="176" t="s">
        <v>120</v>
      </c>
      <c r="B18" s="219"/>
      <c r="C18" s="128">
        <v>14613</v>
      </c>
      <c r="D18" s="220">
        <v>11.182066328295504</v>
      </c>
      <c r="E18" s="221">
        <v>7494</v>
      </c>
      <c r="F18" s="221">
        <v>7119</v>
      </c>
      <c r="G18" s="128">
        <v>1052.6759376</v>
      </c>
      <c r="H18" s="221">
        <v>7515</v>
      </c>
      <c r="I18" s="222">
        <v>51.4</v>
      </c>
      <c r="J18" s="223">
        <v>87</v>
      </c>
      <c r="K18" s="224">
        <v>5.9</v>
      </c>
      <c r="L18" s="223">
        <v>115</v>
      </c>
      <c r="M18" s="224">
        <v>7.8</v>
      </c>
      <c r="N18" s="223">
        <v>40</v>
      </c>
      <c r="O18" s="224">
        <v>2.7</v>
      </c>
      <c r="P18" s="223">
        <v>62</v>
      </c>
      <c r="Q18" s="224">
        <v>4.2</v>
      </c>
      <c r="R18" s="221">
        <v>14535</v>
      </c>
      <c r="S18" s="222">
        <v>11.122379667540898</v>
      </c>
      <c r="T18" s="221">
        <v>7005</v>
      </c>
      <c r="U18" s="221">
        <v>7530</v>
      </c>
      <c r="V18" s="221">
        <v>3131</v>
      </c>
      <c r="W18" s="225">
        <v>2.3958837797778156</v>
      </c>
      <c r="X18" s="226">
        <v>3131</v>
      </c>
      <c r="Y18" s="144" t="s">
        <v>49</v>
      </c>
      <c r="Z18" s="144">
        <v>47</v>
      </c>
      <c r="AA18" s="228">
        <v>51</v>
      </c>
      <c r="AB18" s="216"/>
      <c r="AC18" s="227" t="s">
        <v>121</v>
      </c>
    </row>
    <row r="19" spans="1:31" ht="13.5" customHeight="1">
      <c r="A19" s="176" t="s">
        <v>113</v>
      </c>
      <c r="B19" s="219"/>
      <c r="C19" s="128">
        <v>14708</v>
      </c>
      <c r="D19" s="220">
        <v>11.131082921116697</v>
      </c>
      <c r="E19" s="221">
        <v>7571</v>
      </c>
      <c r="F19" s="221">
        <v>7137</v>
      </c>
      <c r="G19" s="128">
        <v>1060.8098640999999</v>
      </c>
      <c r="H19" s="221">
        <v>7374</v>
      </c>
      <c r="I19" s="222">
        <v>50.1</v>
      </c>
      <c r="J19" s="223">
        <v>82</v>
      </c>
      <c r="K19" s="224">
        <v>5.5</v>
      </c>
      <c r="L19" s="223">
        <v>110</v>
      </c>
      <c r="M19" s="224">
        <v>7.4</v>
      </c>
      <c r="N19" s="223">
        <v>43</v>
      </c>
      <c r="O19" s="224">
        <v>2.9</v>
      </c>
      <c r="P19" s="223">
        <v>58</v>
      </c>
      <c r="Q19" s="224">
        <v>3.9</v>
      </c>
      <c r="R19" s="221">
        <v>12971</v>
      </c>
      <c r="S19" s="222">
        <v>9.8165132288417638</v>
      </c>
      <c r="T19" s="221">
        <v>6251</v>
      </c>
      <c r="U19" s="221">
        <v>6720</v>
      </c>
      <c r="V19" s="221">
        <v>8644</v>
      </c>
      <c r="W19" s="225">
        <v>6.5418194703652928</v>
      </c>
      <c r="X19" s="226">
        <v>8644</v>
      </c>
      <c r="Y19" s="144" t="s">
        <v>49</v>
      </c>
      <c r="Z19" s="144">
        <v>53</v>
      </c>
      <c r="AA19" s="228">
        <v>81</v>
      </c>
      <c r="AB19" s="216"/>
      <c r="AC19" s="176" t="s">
        <v>113</v>
      </c>
    </row>
    <row r="20" spans="1:31" ht="13.5" customHeight="1">
      <c r="A20" s="176" t="s">
        <v>114</v>
      </c>
      <c r="B20" s="219"/>
      <c r="C20" s="128">
        <v>15216</v>
      </c>
      <c r="D20" s="220">
        <v>11.390370778119685</v>
      </c>
      <c r="E20" s="221">
        <v>7853</v>
      </c>
      <c r="F20" s="221">
        <v>7363</v>
      </c>
      <c r="G20" s="128">
        <v>1066.548961</v>
      </c>
      <c r="H20" s="221">
        <v>7747</v>
      </c>
      <c r="I20" s="222">
        <v>50.9</v>
      </c>
      <c r="J20" s="223">
        <v>59</v>
      </c>
      <c r="K20" s="224">
        <v>3.9</v>
      </c>
      <c r="L20" s="223">
        <v>86</v>
      </c>
      <c r="M20" s="224">
        <v>5.6</v>
      </c>
      <c r="N20" s="223">
        <v>36</v>
      </c>
      <c r="O20" s="224">
        <v>2.4</v>
      </c>
      <c r="P20" s="223">
        <v>51</v>
      </c>
      <c r="Q20" s="224">
        <v>3.4</v>
      </c>
      <c r="R20" s="221">
        <v>12618</v>
      </c>
      <c r="S20" s="222">
        <v>9.4455637801205441</v>
      </c>
      <c r="T20" s="221">
        <v>6224</v>
      </c>
      <c r="U20" s="221">
        <v>6394</v>
      </c>
      <c r="V20" s="221">
        <v>11653</v>
      </c>
      <c r="W20" s="225">
        <v>8.7231855071916851</v>
      </c>
      <c r="X20" s="226">
        <v>11653</v>
      </c>
      <c r="Y20" s="144" t="s">
        <v>49</v>
      </c>
      <c r="Z20" s="144">
        <v>74</v>
      </c>
      <c r="AA20" s="228">
        <v>120</v>
      </c>
      <c r="AB20" s="229"/>
      <c r="AC20" s="176" t="s">
        <v>114</v>
      </c>
      <c r="AE20" s="230"/>
    </row>
    <row r="21" spans="1:31" ht="13.5" customHeight="1">
      <c r="A21" s="176" t="s">
        <v>115</v>
      </c>
      <c r="B21" s="219"/>
      <c r="C21" s="139">
        <v>14053</v>
      </c>
      <c r="D21" s="231">
        <v>10.519773957999208</v>
      </c>
      <c r="E21" s="232">
        <v>7193</v>
      </c>
      <c r="F21" s="232">
        <v>6860</v>
      </c>
      <c r="G21" s="139">
        <v>1048.5422741</v>
      </c>
      <c r="H21" s="232">
        <v>7252</v>
      </c>
      <c r="I21" s="216">
        <v>51.6</v>
      </c>
      <c r="J21" s="233">
        <v>71</v>
      </c>
      <c r="K21" s="225">
        <v>5</v>
      </c>
      <c r="L21" s="233">
        <v>98</v>
      </c>
      <c r="M21" s="225">
        <v>6.9</v>
      </c>
      <c r="N21" s="233">
        <v>40</v>
      </c>
      <c r="O21" s="225">
        <v>2.8</v>
      </c>
      <c r="P21" s="233">
        <v>67</v>
      </c>
      <c r="Q21" s="225">
        <v>4.8</v>
      </c>
      <c r="R21" s="232">
        <v>13537</v>
      </c>
      <c r="S21" s="216">
        <v>10.133507441075592</v>
      </c>
      <c r="T21" s="232">
        <v>6433</v>
      </c>
      <c r="U21" s="232">
        <v>7104</v>
      </c>
      <c r="V21" s="232">
        <v>5707</v>
      </c>
      <c r="W21" s="225">
        <v>4.2721376203160517</v>
      </c>
      <c r="X21" s="234">
        <v>5707</v>
      </c>
      <c r="Y21" s="214" t="s">
        <v>49</v>
      </c>
      <c r="Z21" s="144">
        <v>55</v>
      </c>
      <c r="AA21" s="228">
        <v>73</v>
      </c>
      <c r="AB21" s="235"/>
      <c r="AC21" s="176" t="s">
        <v>115</v>
      </c>
      <c r="AE21" s="230"/>
    </row>
    <row r="22" spans="1:31" ht="13.5" customHeight="1">
      <c r="A22" s="229"/>
      <c r="B22" s="205" t="s">
        <v>122</v>
      </c>
      <c r="C22" s="236">
        <v>58027</v>
      </c>
      <c r="D22" s="237">
        <v>10.9</v>
      </c>
      <c r="E22" s="238">
        <v>29713</v>
      </c>
      <c r="F22" s="238">
        <v>28314</v>
      </c>
      <c r="G22" s="236">
        <v>1049.4101857999999</v>
      </c>
      <c r="H22" s="238">
        <v>29795</v>
      </c>
      <c r="I22" s="239">
        <v>51.3</v>
      </c>
      <c r="J22" s="240">
        <v>274</v>
      </c>
      <c r="K22" s="212">
        <v>4.7</v>
      </c>
      <c r="L22" s="240">
        <v>379</v>
      </c>
      <c r="M22" s="212">
        <v>6.5</v>
      </c>
      <c r="N22" s="240">
        <v>148</v>
      </c>
      <c r="O22" s="212">
        <v>2.6</v>
      </c>
      <c r="P22" s="240">
        <v>217</v>
      </c>
      <c r="Q22" s="212">
        <v>3.7</v>
      </c>
      <c r="R22" s="238">
        <v>54937</v>
      </c>
      <c r="S22" s="239">
        <v>10.3</v>
      </c>
      <c r="T22" s="238">
        <v>26015</v>
      </c>
      <c r="U22" s="238">
        <v>28922</v>
      </c>
      <c r="V22" s="238">
        <v>30534</v>
      </c>
      <c r="W22" s="212">
        <v>5.7</v>
      </c>
      <c r="X22" s="241">
        <v>30534</v>
      </c>
      <c r="Y22" s="144" t="s">
        <v>49</v>
      </c>
      <c r="Z22" s="214">
        <v>257</v>
      </c>
      <c r="AA22" s="215">
        <v>317</v>
      </c>
      <c r="AB22" s="239"/>
      <c r="AC22" s="217" t="s">
        <v>122</v>
      </c>
      <c r="AD22" s="180"/>
      <c r="AE22" s="230"/>
    </row>
    <row r="23" spans="1:31" ht="13.5" customHeight="1">
      <c r="A23" s="229" t="s">
        <v>123</v>
      </c>
      <c r="B23" s="219"/>
      <c r="C23" s="139">
        <v>14772</v>
      </c>
      <c r="D23" s="231">
        <v>11.2</v>
      </c>
      <c r="E23" s="232">
        <v>7580</v>
      </c>
      <c r="F23" s="232">
        <v>7192</v>
      </c>
      <c r="G23" s="139">
        <v>1053.948832</v>
      </c>
      <c r="H23" s="232">
        <v>7711</v>
      </c>
      <c r="I23" s="216">
        <v>52.2</v>
      </c>
      <c r="J23" s="233">
        <v>67</v>
      </c>
      <c r="K23" s="225">
        <v>4.5</v>
      </c>
      <c r="L23" s="233">
        <v>96</v>
      </c>
      <c r="M23" s="225">
        <v>6.5</v>
      </c>
      <c r="N23" s="233">
        <v>43</v>
      </c>
      <c r="O23" s="225">
        <v>2.9</v>
      </c>
      <c r="P23" s="233">
        <v>59</v>
      </c>
      <c r="Q23" s="225">
        <v>4</v>
      </c>
      <c r="R23" s="232">
        <v>14220</v>
      </c>
      <c r="S23" s="216">
        <v>10.8</v>
      </c>
      <c r="T23" s="232">
        <v>6730</v>
      </c>
      <c r="U23" s="232">
        <v>7490</v>
      </c>
      <c r="V23" s="232">
        <v>3255</v>
      </c>
      <c r="W23" s="225">
        <v>2.5</v>
      </c>
      <c r="X23" s="234">
        <v>3255</v>
      </c>
      <c r="Y23" s="214" t="s">
        <v>49</v>
      </c>
      <c r="Z23" s="144">
        <v>36</v>
      </c>
      <c r="AA23" s="228">
        <v>47</v>
      </c>
      <c r="AB23" s="216"/>
      <c r="AC23" s="227" t="s">
        <v>123</v>
      </c>
      <c r="AE23" s="230"/>
    </row>
    <row r="24" spans="1:31" ht="13.5" customHeight="1">
      <c r="A24" s="176" t="s">
        <v>113</v>
      </c>
      <c r="B24" s="219"/>
      <c r="C24" s="139">
        <v>14345</v>
      </c>
      <c r="D24" s="231">
        <v>10.9</v>
      </c>
      <c r="E24" s="232">
        <v>7433</v>
      </c>
      <c r="F24" s="232">
        <v>6912</v>
      </c>
      <c r="G24" s="139">
        <v>1075.3761574</v>
      </c>
      <c r="H24" s="232">
        <v>7231</v>
      </c>
      <c r="I24" s="216">
        <v>50.4</v>
      </c>
      <c r="J24" s="233">
        <v>73</v>
      </c>
      <c r="K24" s="225">
        <v>5.0999999999999996</v>
      </c>
      <c r="L24" s="233">
        <v>98</v>
      </c>
      <c r="M24" s="225">
        <v>6.8</v>
      </c>
      <c r="N24" s="233">
        <v>37</v>
      </c>
      <c r="O24" s="225">
        <v>2.6</v>
      </c>
      <c r="P24" s="233">
        <v>55</v>
      </c>
      <c r="Q24" s="225">
        <v>3.8</v>
      </c>
      <c r="R24" s="232">
        <v>13700</v>
      </c>
      <c r="S24" s="216">
        <v>10.4</v>
      </c>
      <c r="T24" s="232">
        <v>6547</v>
      </c>
      <c r="U24" s="232">
        <v>7153</v>
      </c>
      <c r="V24" s="232">
        <v>9159</v>
      </c>
      <c r="W24" s="225">
        <v>6.9</v>
      </c>
      <c r="X24" s="234">
        <v>9159</v>
      </c>
      <c r="Y24" s="144" t="s">
        <v>49</v>
      </c>
      <c r="Z24" s="144">
        <v>63</v>
      </c>
      <c r="AA24" s="228">
        <v>75</v>
      </c>
      <c r="AB24" s="216"/>
      <c r="AC24" s="176" t="s">
        <v>113</v>
      </c>
      <c r="AE24" s="230"/>
    </row>
    <row r="25" spans="1:31" ht="13.5" customHeight="1">
      <c r="A25" s="176" t="s">
        <v>114</v>
      </c>
      <c r="B25" s="219"/>
      <c r="C25" s="139">
        <v>14687</v>
      </c>
      <c r="D25" s="231">
        <v>11</v>
      </c>
      <c r="E25" s="232">
        <v>7478</v>
      </c>
      <c r="F25" s="232">
        <v>7209</v>
      </c>
      <c r="G25" s="139">
        <v>1037.314468</v>
      </c>
      <c r="H25" s="232">
        <v>7487</v>
      </c>
      <c r="I25" s="216">
        <v>51</v>
      </c>
      <c r="J25" s="233">
        <v>73</v>
      </c>
      <c r="K25" s="225">
        <v>4.9000000000000004</v>
      </c>
      <c r="L25" s="233">
        <v>97</v>
      </c>
      <c r="M25" s="225">
        <v>6.6</v>
      </c>
      <c r="N25" s="233">
        <v>32</v>
      </c>
      <c r="O25" s="225">
        <v>2.2000000000000002</v>
      </c>
      <c r="P25" s="233">
        <v>49</v>
      </c>
      <c r="Q25" s="225">
        <v>3.3</v>
      </c>
      <c r="R25" s="232">
        <v>12761</v>
      </c>
      <c r="S25" s="216">
        <v>9.6</v>
      </c>
      <c r="T25" s="232">
        <v>6095</v>
      </c>
      <c r="U25" s="232">
        <v>6666</v>
      </c>
      <c r="V25" s="232">
        <v>11639</v>
      </c>
      <c r="W25" s="225">
        <v>8.6999999999999993</v>
      </c>
      <c r="X25" s="234">
        <v>11639</v>
      </c>
      <c r="Y25" s="144" t="s">
        <v>49</v>
      </c>
      <c r="Z25" s="144">
        <v>93</v>
      </c>
      <c r="AA25" s="228">
        <v>113</v>
      </c>
      <c r="AB25" s="216"/>
      <c r="AC25" s="176" t="s">
        <v>114</v>
      </c>
      <c r="AE25" s="230"/>
    </row>
    <row r="26" spans="1:31" ht="13.5" customHeight="1">
      <c r="A26" s="176" t="s">
        <v>115</v>
      </c>
      <c r="B26" s="219"/>
      <c r="C26" s="139">
        <v>14223</v>
      </c>
      <c r="D26" s="231">
        <v>10.6</v>
      </c>
      <c r="E26" s="232">
        <v>7222</v>
      </c>
      <c r="F26" s="232">
        <v>7001</v>
      </c>
      <c r="G26" s="139">
        <v>1031.5669190000001</v>
      </c>
      <c r="H26" s="232">
        <v>7366</v>
      </c>
      <c r="I26" s="216">
        <v>51.8</v>
      </c>
      <c r="J26" s="233">
        <v>61</v>
      </c>
      <c r="K26" s="225">
        <v>4.3</v>
      </c>
      <c r="L26" s="233">
        <v>88</v>
      </c>
      <c r="M26" s="225">
        <v>6.2</v>
      </c>
      <c r="N26" s="233">
        <v>36</v>
      </c>
      <c r="O26" s="225">
        <v>2.5</v>
      </c>
      <c r="P26" s="233">
        <v>54</v>
      </c>
      <c r="Q26" s="225">
        <v>3.8</v>
      </c>
      <c r="R26" s="232">
        <v>14256</v>
      </c>
      <c r="S26" s="216">
        <v>10.7</v>
      </c>
      <c r="T26" s="232">
        <v>6643</v>
      </c>
      <c r="U26" s="232">
        <v>7613</v>
      </c>
      <c r="V26" s="232">
        <v>6481</v>
      </c>
      <c r="W26" s="225">
        <v>4.9000000000000004</v>
      </c>
      <c r="X26" s="234">
        <v>6481</v>
      </c>
      <c r="Y26" s="144" t="s">
        <v>49</v>
      </c>
      <c r="Z26" s="144">
        <v>65</v>
      </c>
      <c r="AA26" s="144">
        <v>82</v>
      </c>
      <c r="AB26" s="235"/>
      <c r="AC26" s="176" t="s">
        <v>115</v>
      </c>
      <c r="AE26" s="230"/>
    </row>
    <row r="27" spans="1:31" ht="13.5" customHeight="1">
      <c r="A27" s="242"/>
      <c r="B27" s="205" t="s">
        <v>124</v>
      </c>
      <c r="C27" s="236">
        <v>56014</v>
      </c>
      <c r="D27" s="237">
        <v>10.5</v>
      </c>
      <c r="E27" s="238">
        <v>28828</v>
      </c>
      <c r="F27" s="238">
        <v>27186</v>
      </c>
      <c r="G27" s="236">
        <v>1060.3987345999999</v>
      </c>
      <c r="H27" s="238">
        <v>28816</v>
      </c>
      <c r="I27" s="239">
        <v>51.4</v>
      </c>
      <c r="J27" s="240">
        <v>234</v>
      </c>
      <c r="K27" s="212">
        <v>4.2</v>
      </c>
      <c r="L27" s="240">
        <v>327</v>
      </c>
      <c r="M27" s="212">
        <v>5.8</v>
      </c>
      <c r="N27" s="240">
        <v>131</v>
      </c>
      <c r="O27" s="212">
        <v>2.2999999999999998</v>
      </c>
      <c r="P27" s="240">
        <v>186</v>
      </c>
      <c r="Q27" s="212">
        <v>3.3</v>
      </c>
      <c r="R27" s="238">
        <v>54700</v>
      </c>
      <c r="S27" s="239">
        <v>10.3</v>
      </c>
      <c r="T27" s="238">
        <v>26325</v>
      </c>
      <c r="U27" s="238">
        <v>28375</v>
      </c>
      <c r="V27" s="238">
        <v>27547</v>
      </c>
      <c r="W27" s="212">
        <v>5.2</v>
      </c>
      <c r="X27" s="241">
        <v>27547</v>
      </c>
      <c r="Y27" s="144" t="s">
        <v>49</v>
      </c>
      <c r="Z27" s="214">
        <v>217</v>
      </c>
      <c r="AA27" s="214">
        <v>313</v>
      </c>
      <c r="AB27" s="243"/>
      <c r="AC27" s="217" t="s">
        <v>124</v>
      </c>
      <c r="AD27" s="180"/>
      <c r="AE27" s="230"/>
    </row>
    <row r="28" spans="1:31" ht="13.5" customHeight="1">
      <c r="A28" s="229" t="s">
        <v>125</v>
      </c>
      <c r="B28" s="219"/>
      <c r="C28" s="139">
        <v>13862</v>
      </c>
      <c r="D28" s="231">
        <v>10.6</v>
      </c>
      <c r="E28" s="232">
        <v>7166</v>
      </c>
      <c r="F28" s="232">
        <v>6696</v>
      </c>
      <c r="G28" s="139">
        <v>1070.1911588999999</v>
      </c>
      <c r="H28" s="232">
        <v>7425</v>
      </c>
      <c r="I28" s="216">
        <v>53.6</v>
      </c>
      <c r="J28" s="233">
        <v>54</v>
      </c>
      <c r="K28" s="225">
        <v>3.9</v>
      </c>
      <c r="L28" s="233">
        <v>78</v>
      </c>
      <c r="M28" s="225">
        <v>5.6</v>
      </c>
      <c r="N28" s="233">
        <v>30</v>
      </c>
      <c r="O28" s="225">
        <v>2.2000000000000002</v>
      </c>
      <c r="P28" s="233">
        <v>43</v>
      </c>
      <c r="Q28" s="225">
        <v>3.1</v>
      </c>
      <c r="R28" s="232">
        <v>15091</v>
      </c>
      <c r="S28" s="216">
        <v>11.5</v>
      </c>
      <c r="T28" s="232">
        <v>7146</v>
      </c>
      <c r="U28" s="232">
        <v>7945</v>
      </c>
      <c r="V28" s="232">
        <v>3258</v>
      </c>
      <c r="W28" s="225">
        <v>2.5</v>
      </c>
      <c r="X28" s="234">
        <v>3258</v>
      </c>
      <c r="Y28" s="144" t="s">
        <v>49</v>
      </c>
      <c r="Z28" s="144">
        <v>29</v>
      </c>
      <c r="AA28" s="144">
        <v>34</v>
      </c>
      <c r="AB28" s="235"/>
      <c r="AC28" s="229" t="s">
        <v>125</v>
      </c>
      <c r="AE28" s="230"/>
    </row>
    <row r="29" spans="1:31" ht="13.5" customHeight="1">
      <c r="A29" s="176" t="s">
        <v>113</v>
      </c>
      <c r="B29" s="219"/>
      <c r="C29" s="139">
        <v>13909</v>
      </c>
      <c r="D29" s="231">
        <v>10.5</v>
      </c>
      <c r="E29" s="232">
        <v>7097</v>
      </c>
      <c r="F29" s="232">
        <v>6812</v>
      </c>
      <c r="G29" s="139">
        <v>1041.8379331000001</v>
      </c>
      <c r="H29" s="232">
        <v>7059</v>
      </c>
      <c r="I29" s="216">
        <v>50.8</v>
      </c>
      <c r="J29" s="233">
        <v>55</v>
      </c>
      <c r="K29" s="225">
        <v>3.9</v>
      </c>
      <c r="L29" s="233">
        <v>79</v>
      </c>
      <c r="M29" s="225">
        <v>5.7</v>
      </c>
      <c r="N29" s="233">
        <v>33</v>
      </c>
      <c r="O29" s="225">
        <v>2.4</v>
      </c>
      <c r="P29" s="233">
        <v>44</v>
      </c>
      <c r="Q29" s="225">
        <v>3.2</v>
      </c>
      <c r="R29" s="232">
        <v>13735</v>
      </c>
      <c r="S29" s="216">
        <v>10.3</v>
      </c>
      <c r="T29" s="232">
        <v>6630</v>
      </c>
      <c r="U29" s="232">
        <v>7105</v>
      </c>
      <c r="V29" s="232">
        <v>8113</v>
      </c>
      <c r="W29" s="225">
        <v>6.1</v>
      </c>
      <c r="X29" s="234">
        <v>8113</v>
      </c>
      <c r="Y29" s="144" t="s">
        <v>49</v>
      </c>
      <c r="Z29" s="144">
        <v>63</v>
      </c>
      <c r="AA29" s="144">
        <v>78</v>
      </c>
      <c r="AB29" s="235"/>
      <c r="AC29" s="176" t="s">
        <v>113</v>
      </c>
      <c r="AD29" s="230"/>
      <c r="AE29" s="230"/>
    </row>
    <row r="30" spans="1:31" ht="13.5" customHeight="1">
      <c r="A30" s="176" t="s">
        <v>114</v>
      </c>
      <c r="B30" s="219"/>
      <c r="C30" s="139">
        <v>14508</v>
      </c>
      <c r="D30" s="231">
        <v>10.8</v>
      </c>
      <c r="E30" s="232">
        <v>7430</v>
      </c>
      <c r="F30" s="232">
        <v>7078</v>
      </c>
      <c r="G30" s="139">
        <v>1049.7315626</v>
      </c>
      <c r="H30" s="232">
        <v>7310</v>
      </c>
      <c r="I30" s="216">
        <v>50.4</v>
      </c>
      <c r="J30" s="233">
        <v>66</v>
      </c>
      <c r="K30" s="225">
        <v>4.5</v>
      </c>
      <c r="L30" s="233">
        <v>90</v>
      </c>
      <c r="M30" s="225">
        <v>6.2</v>
      </c>
      <c r="N30" s="233">
        <v>37</v>
      </c>
      <c r="O30" s="225">
        <v>2.6</v>
      </c>
      <c r="P30" s="233">
        <v>44</v>
      </c>
      <c r="Q30" s="225">
        <v>3</v>
      </c>
      <c r="R30" s="232">
        <v>12224</v>
      </c>
      <c r="S30" s="216">
        <v>9.1</v>
      </c>
      <c r="T30" s="232">
        <v>5941</v>
      </c>
      <c r="U30" s="232">
        <v>6283</v>
      </c>
      <c r="V30" s="232">
        <v>10312</v>
      </c>
      <c r="W30" s="225">
        <v>7.7</v>
      </c>
      <c r="X30" s="234">
        <v>10312</v>
      </c>
      <c r="Y30" s="144" t="s">
        <v>49</v>
      </c>
      <c r="Z30" s="144">
        <v>88</v>
      </c>
      <c r="AA30" s="144">
        <v>106</v>
      </c>
      <c r="AB30" s="235"/>
      <c r="AC30" s="176" t="s">
        <v>114</v>
      </c>
      <c r="AD30" s="230"/>
      <c r="AE30" s="230"/>
    </row>
    <row r="31" spans="1:31" ht="13.5" customHeight="1">
      <c r="A31" s="176" t="s">
        <v>115</v>
      </c>
      <c r="B31" s="219"/>
      <c r="C31" s="139">
        <v>13735</v>
      </c>
      <c r="D31" s="231">
        <v>10.199999999999999</v>
      </c>
      <c r="E31" s="232">
        <v>7135</v>
      </c>
      <c r="F31" s="232">
        <v>6600</v>
      </c>
      <c r="G31" s="139">
        <v>1081.0606061000001</v>
      </c>
      <c r="H31" s="232">
        <v>7022</v>
      </c>
      <c r="I31" s="216">
        <v>51.1</v>
      </c>
      <c r="J31" s="233">
        <v>59</v>
      </c>
      <c r="K31" s="225">
        <v>4.3</v>
      </c>
      <c r="L31" s="233">
        <v>80</v>
      </c>
      <c r="M31" s="225">
        <v>5.8</v>
      </c>
      <c r="N31" s="233">
        <v>31</v>
      </c>
      <c r="O31" s="225">
        <v>2.2999999999999998</v>
      </c>
      <c r="P31" s="233">
        <v>55</v>
      </c>
      <c r="Q31" s="225">
        <v>4</v>
      </c>
      <c r="R31" s="232">
        <v>13650</v>
      </c>
      <c r="S31" s="216">
        <v>10.199999999999999</v>
      </c>
      <c r="T31" s="232">
        <v>6608</v>
      </c>
      <c r="U31" s="232">
        <v>7042</v>
      </c>
      <c r="V31" s="232">
        <v>5864</v>
      </c>
      <c r="W31" s="225">
        <v>4.4000000000000004</v>
      </c>
      <c r="X31" s="234">
        <v>5864</v>
      </c>
      <c r="Y31" s="214" t="s">
        <v>49</v>
      </c>
      <c r="Z31" s="144">
        <v>37</v>
      </c>
      <c r="AA31" s="144">
        <v>95</v>
      </c>
      <c r="AB31" s="235"/>
      <c r="AC31" s="176" t="s">
        <v>115</v>
      </c>
      <c r="AD31" s="230"/>
      <c r="AE31" s="230"/>
    </row>
    <row r="32" spans="1:31" ht="13.5" customHeight="1">
      <c r="A32" s="242"/>
      <c r="B32" s="205" t="s">
        <v>126</v>
      </c>
      <c r="C32" s="236">
        <v>56725</v>
      </c>
      <c r="D32" s="237">
        <v>10.6</v>
      </c>
      <c r="E32" s="238">
        <v>29056</v>
      </c>
      <c r="F32" s="238">
        <v>27669</v>
      </c>
      <c r="G32" s="236">
        <v>1050.1283023999999</v>
      </c>
      <c r="H32" s="238">
        <v>28821</v>
      </c>
      <c r="I32" s="239">
        <v>50.8</v>
      </c>
      <c r="J32" s="240">
        <v>228</v>
      </c>
      <c r="K32" s="212">
        <v>4</v>
      </c>
      <c r="L32" s="240">
        <v>334</v>
      </c>
      <c r="M32" s="212">
        <v>5.9</v>
      </c>
      <c r="N32" s="240">
        <v>137</v>
      </c>
      <c r="O32" s="212">
        <v>2.4</v>
      </c>
      <c r="P32" s="240">
        <v>207</v>
      </c>
      <c r="Q32" s="212">
        <v>3.6</v>
      </c>
      <c r="R32" s="238">
        <v>54239</v>
      </c>
      <c r="S32" s="239">
        <v>10.1</v>
      </c>
      <c r="T32" s="238">
        <v>26289</v>
      </c>
      <c r="U32" s="238">
        <v>27950</v>
      </c>
      <c r="V32" s="238">
        <v>29069</v>
      </c>
      <c r="W32" s="212">
        <v>5.4</v>
      </c>
      <c r="X32" s="241">
        <v>28702</v>
      </c>
      <c r="Y32" s="144">
        <v>367</v>
      </c>
      <c r="Z32" s="214">
        <v>193</v>
      </c>
      <c r="AA32" s="214">
        <v>243</v>
      </c>
      <c r="AB32" s="243"/>
      <c r="AC32" s="242" t="s">
        <v>126</v>
      </c>
      <c r="AD32" s="230"/>
      <c r="AE32" s="230"/>
    </row>
    <row r="33" spans="1:31" ht="13.5" customHeight="1">
      <c r="A33" s="229" t="s">
        <v>127</v>
      </c>
      <c r="B33" s="219"/>
      <c r="C33" s="139">
        <v>13930</v>
      </c>
      <c r="D33" s="231">
        <v>10.6</v>
      </c>
      <c r="E33" s="232">
        <v>7109</v>
      </c>
      <c r="F33" s="232">
        <v>6821</v>
      </c>
      <c r="G33" s="139">
        <v>1042.222548</v>
      </c>
      <c r="H33" s="232">
        <v>7153</v>
      </c>
      <c r="I33" s="216">
        <v>51.3</v>
      </c>
      <c r="J33" s="233">
        <v>73</v>
      </c>
      <c r="K33" s="225">
        <v>5.2</v>
      </c>
      <c r="L33" s="233">
        <v>96</v>
      </c>
      <c r="M33" s="225">
        <v>6.9</v>
      </c>
      <c r="N33" s="233">
        <v>30</v>
      </c>
      <c r="O33" s="225">
        <v>2.2000000000000002</v>
      </c>
      <c r="P33" s="233">
        <v>48</v>
      </c>
      <c r="Q33" s="225">
        <v>3.4</v>
      </c>
      <c r="R33" s="232">
        <v>13959</v>
      </c>
      <c r="S33" s="216">
        <v>10.6</v>
      </c>
      <c r="T33" s="232">
        <v>6693</v>
      </c>
      <c r="U33" s="232">
        <v>7266</v>
      </c>
      <c r="V33" s="232">
        <v>3549</v>
      </c>
      <c r="W33" s="225">
        <v>2.7</v>
      </c>
      <c r="X33" s="234">
        <v>3549</v>
      </c>
      <c r="Y33" s="214" t="s">
        <v>49</v>
      </c>
      <c r="Z33" s="144">
        <v>31</v>
      </c>
      <c r="AA33" s="144">
        <v>46</v>
      </c>
      <c r="AB33" s="235"/>
      <c r="AC33" s="229" t="s">
        <v>127</v>
      </c>
      <c r="AD33" s="230"/>
      <c r="AE33" s="230"/>
    </row>
    <row r="34" spans="1:31" ht="13.5" customHeight="1">
      <c r="A34" s="176" t="s">
        <v>113</v>
      </c>
      <c r="B34" s="219"/>
      <c r="C34" s="139">
        <v>14021</v>
      </c>
      <c r="D34" s="231">
        <v>10.5</v>
      </c>
      <c r="E34" s="232">
        <v>7216</v>
      </c>
      <c r="F34" s="232">
        <v>6805</v>
      </c>
      <c r="G34" s="139">
        <v>1060.3967671</v>
      </c>
      <c r="H34" s="232">
        <v>7039</v>
      </c>
      <c r="I34" s="216">
        <v>50.2</v>
      </c>
      <c r="J34" s="233">
        <v>51</v>
      </c>
      <c r="K34" s="225">
        <v>3.6</v>
      </c>
      <c r="L34" s="233">
        <v>85</v>
      </c>
      <c r="M34" s="225">
        <v>6</v>
      </c>
      <c r="N34" s="233">
        <v>40</v>
      </c>
      <c r="O34" s="225">
        <v>2.9</v>
      </c>
      <c r="P34" s="233">
        <v>53</v>
      </c>
      <c r="Q34" s="225">
        <v>3.8</v>
      </c>
      <c r="R34" s="232">
        <v>12846</v>
      </c>
      <c r="S34" s="216">
        <v>9.6</v>
      </c>
      <c r="T34" s="232">
        <v>6283</v>
      </c>
      <c r="U34" s="232">
        <v>6563</v>
      </c>
      <c r="V34" s="232">
        <v>8342</v>
      </c>
      <c r="W34" s="225">
        <v>6.3</v>
      </c>
      <c r="X34" s="234">
        <v>8342</v>
      </c>
      <c r="Y34" s="144" t="s">
        <v>49</v>
      </c>
      <c r="Z34" s="144">
        <v>54</v>
      </c>
      <c r="AA34" s="144">
        <v>75</v>
      </c>
      <c r="AB34" s="235"/>
      <c r="AC34" s="176" t="s">
        <v>113</v>
      </c>
      <c r="AD34" s="230"/>
      <c r="AE34" s="230"/>
    </row>
    <row r="35" spans="1:31" ht="13.5" customHeight="1">
      <c r="A35" s="176" t="s">
        <v>114</v>
      </c>
      <c r="B35" s="219"/>
      <c r="C35" s="139">
        <v>14929</v>
      </c>
      <c r="D35" s="231">
        <v>11.1</v>
      </c>
      <c r="E35" s="232">
        <v>7644</v>
      </c>
      <c r="F35" s="232">
        <v>7285</v>
      </c>
      <c r="G35" s="139">
        <v>1049.2793411</v>
      </c>
      <c r="H35" s="232">
        <v>7494</v>
      </c>
      <c r="I35" s="216">
        <v>50.2</v>
      </c>
      <c r="J35" s="233">
        <v>45</v>
      </c>
      <c r="K35" s="225">
        <v>3</v>
      </c>
      <c r="L35" s="233">
        <v>70</v>
      </c>
      <c r="M35" s="225">
        <v>4.7</v>
      </c>
      <c r="N35" s="233">
        <v>34</v>
      </c>
      <c r="O35" s="225">
        <v>2.2999999999999998</v>
      </c>
      <c r="P35" s="233">
        <v>52</v>
      </c>
      <c r="Q35" s="225">
        <v>3.5</v>
      </c>
      <c r="R35" s="232">
        <v>12938</v>
      </c>
      <c r="S35" s="216">
        <v>9.6</v>
      </c>
      <c r="T35" s="232">
        <v>6321</v>
      </c>
      <c r="U35" s="232">
        <v>6617</v>
      </c>
      <c r="V35" s="232">
        <v>11038</v>
      </c>
      <c r="W35" s="225">
        <v>8.1999999999999993</v>
      </c>
      <c r="X35" s="234">
        <v>11038</v>
      </c>
      <c r="Y35" s="144" t="s">
        <v>49</v>
      </c>
      <c r="Z35" s="144">
        <v>65</v>
      </c>
      <c r="AA35" s="144">
        <v>75</v>
      </c>
      <c r="AB35" s="235"/>
      <c r="AC35" s="176" t="s">
        <v>114</v>
      </c>
      <c r="AD35" s="230"/>
      <c r="AE35" s="230"/>
    </row>
    <row r="36" spans="1:31" ht="13.5" customHeight="1">
      <c r="A36" s="176" t="s">
        <v>115</v>
      </c>
      <c r="B36" s="219"/>
      <c r="C36" s="244">
        <v>13845</v>
      </c>
      <c r="D36" s="231">
        <v>10.3</v>
      </c>
      <c r="E36" s="232">
        <v>7087</v>
      </c>
      <c r="F36" s="232">
        <v>6758</v>
      </c>
      <c r="G36" s="139">
        <v>1048.6830422999999</v>
      </c>
      <c r="H36" s="232">
        <v>7135</v>
      </c>
      <c r="I36" s="216">
        <v>51.5</v>
      </c>
      <c r="J36" s="233">
        <v>59</v>
      </c>
      <c r="K36" s="225">
        <v>4.2</v>
      </c>
      <c r="L36" s="233">
        <v>83</v>
      </c>
      <c r="M36" s="225">
        <v>6</v>
      </c>
      <c r="N36" s="233">
        <v>33</v>
      </c>
      <c r="O36" s="225">
        <v>2.4</v>
      </c>
      <c r="P36" s="233">
        <v>54</v>
      </c>
      <c r="Q36" s="225">
        <v>3.9</v>
      </c>
      <c r="R36" s="232">
        <v>14496</v>
      </c>
      <c r="S36" s="216">
        <v>10.8</v>
      </c>
      <c r="T36" s="232">
        <v>6992</v>
      </c>
      <c r="U36" s="232">
        <v>7504</v>
      </c>
      <c r="V36" s="232">
        <v>6140</v>
      </c>
      <c r="W36" s="225">
        <v>4.5999999999999996</v>
      </c>
      <c r="X36" s="234">
        <v>5773</v>
      </c>
      <c r="Y36" s="144">
        <v>367</v>
      </c>
      <c r="Z36" s="144">
        <v>43</v>
      </c>
      <c r="AA36" s="228">
        <v>47</v>
      </c>
      <c r="AB36" s="235"/>
      <c r="AC36" s="176" t="s">
        <v>115</v>
      </c>
      <c r="AD36" s="230"/>
      <c r="AE36" s="230"/>
    </row>
    <row r="37" spans="1:31" ht="13.5" customHeight="1">
      <c r="A37" s="242"/>
      <c r="B37" s="205" t="s">
        <v>128</v>
      </c>
      <c r="C37" s="236">
        <v>55098</v>
      </c>
      <c r="D37" s="237">
        <v>10.3</v>
      </c>
      <c r="E37" s="238">
        <v>28354</v>
      </c>
      <c r="F37" s="238">
        <v>26744</v>
      </c>
      <c r="G37" s="236">
        <v>1060</v>
      </c>
      <c r="H37" s="238">
        <v>28210</v>
      </c>
      <c r="I37" s="239">
        <v>51.2</v>
      </c>
      <c r="J37" s="240">
        <v>211</v>
      </c>
      <c r="K37" s="212">
        <v>3.8</v>
      </c>
      <c r="L37" s="240">
        <v>291</v>
      </c>
      <c r="M37" s="212">
        <v>5.3</v>
      </c>
      <c r="N37" s="240">
        <v>112</v>
      </c>
      <c r="O37" s="212">
        <v>2</v>
      </c>
      <c r="P37" s="240">
        <v>175</v>
      </c>
      <c r="Q37" s="212">
        <v>3.2</v>
      </c>
      <c r="R37" s="238">
        <v>57579</v>
      </c>
      <c r="S37" s="239">
        <v>10.7</v>
      </c>
      <c r="T37" s="238">
        <v>27905</v>
      </c>
      <c r="U37" s="238">
        <v>29674</v>
      </c>
      <c r="V37" s="238">
        <v>29691</v>
      </c>
      <c r="W37" s="212">
        <v>5.5</v>
      </c>
      <c r="X37" s="241">
        <v>28020</v>
      </c>
      <c r="Y37" s="144">
        <v>1671</v>
      </c>
      <c r="Z37" s="214">
        <v>33</v>
      </c>
      <c r="AA37" s="214">
        <v>31</v>
      </c>
      <c r="AB37" s="243"/>
      <c r="AC37" s="217" t="s">
        <v>128</v>
      </c>
      <c r="AD37" s="230"/>
      <c r="AE37" s="230"/>
    </row>
    <row r="38" spans="1:31" ht="13.5" customHeight="1">
      <c r="A38" s="229" t="s">
        <v>129</v>
      </c>
      <c r="B38" s="219"/>
      <c r="C38" s="139">
        <v>13319</v>
      </c>
      <c r="D38" s="231">
        <v>10.1</v>
      </c>
      <c r="E38" s="232">
        <v>6813</v>
      </c>
      <c r="F38" s="232">
        <v>6506</v>
      </c>
      <c r="G38" s="139">
        <v>1047</v>
      </c>
      <c r="H38" s="232">
        <v>6917</v>
      </c>
      <c r="I38" s="216">
        <v>51.9</v>
      </c>
      <c r="J38" s="233">
        <v>50</v>
      </c>
      <c r="K38" s="225">
        <v>3.7</v>
      </c>
      <c r="L38" s="233">
        <v>71</v>
      </c>
      <c r="M38" s="225">
        <v>5.3</v>
      </c>
      <c r="N38" s="233">
        <v>34</v>
      </c>
      <c r="O38" s="225">
        <v>2.6</v>
      </c>
      <c r="P38" s="233">
        <v>58</v>
      </c>
      <c r="Q38" s="225">
        <v>4.4000000000000004</v>
      </c>
      <c r="R38" s="232">
        <v>16525</v>
      </c>
      <c r="S38" s="216">
        <v>12.5</v>
      </c>
      <c r="T38" s="232">
        <v>7778</v>
      </c>
      <c r="U38" s="232">
        <v>8747</v>
      </c>
      <c r="V38" s="232">
        <v>3888</v>
      </c>
      <c r="W38" s="225">
        <v>2.9</v>
      </c>
      <c r="X38" s="234">
        <v>3444</v>
      </c>
      <c r="Y38" s="144">
        <v>444</v>
      </c>
      <c r="Z38" s="144">
        <v>12</v>
      </c>
      <c r="AA38" s="144">
        <v>8</v>
      </c>
      <c r="AB38" s="235"/>
      <c r="AC38" s="229" t="s">
        <v>129</v>
      </c>
      <c r="AD38" s="230"/>
      <c r="AE38" s="230"/>
    </row>
    <row r="39" spans="1:31" ht="13.5" customHeight="1">
      <c r="A39" s="176" t="s">
        <v>113</v>
      </c>
      <c r="B39" s="219"/>
      <c r="C39" s="139">
        <v>13717</v>
      </c>
      <c r="D39" s="231">
        <v>10.199999999999999</v>
      </c>
      <c r="E39" s="232">
        <v>7101</v>
      </c>
      <c r="F39" s="232">
        <v>6616</v>
      </c>
      <c r="G39" s="139">
        <v>1073</v>
      </c>
      <c r="H39" s="232">
        <v>6846</v>
      </c>
      <c r="I39" s="216">
        <v>49.9</v>
      </c>
      <c r="J39" s="233">
        <v>56</v>
      </c>
      <c r="K39" s="225">
        <v>4.0999999999999996</v>
      </c>
      <c r="L39" s="233">
        <v>74</v>
      </c>
      <c r="M39" s="225">
        <v>5.4</v>
      </c>
      <c r="N39" s="233">
        <v>23</v>
      </c>
      <c r="O39" s="225">
        <v>1.7</v>
      </c>
      <c r="P39" s="233">
        <v>34</v>
      </c>
      <c r="Q39" s="225">
        <v>2.5</v>
      </c>
      <c r="R39" s="232">
        <v>13903</v>
      </c>
      <c r="S39" s="216">
        <v>10.4</v>
      </c>
      <c r="T39" s="232">
        <v>6782</v>
      </c>
      <c r="U39" s="232">
        <v>7121</v>
      </c>
      <c r="V39" s="232">
        <v>8187</v>
      </c>
      <c r="W39" s="225">
        <v>6.1</v>
      </c>
      <c r="X39" s="234">
        <v>7761</v>
      </c>
      <c r="Y39" s="144">
        <v>426</v>
      </c>
      <c r="Z39" s="144">
        <v>6</v>
      </c>
      <c r="AA39" s="144">
        <v>7</v>
      </c>
      <c r="AB39" s="235"/>
      <c r="AC39" s="176" t="s">
        <v>113</v>
      </c>
      <c r="AD39" s="230"/>
      <c r="AE39" s="230"/>
    </row>
    <row r="40" spans="1:31" ht="13.5" customHeight="1">
      <c r="A40" s="176" t="s">
        <v>114</v>
      </c>
      <c r="B40" s="219"/>
      <c r="C40" s="139">
        <v>14610</v>
      </c>
      <c r="D40" s="231">
        <v>10.8</v>
      </c>
      <c r="E40" s="232">
        <v>7498</v>
      </c>
      <c r="F40" s="232">
        <v>7112</v>
      </c>
      <c r="G40" s="139">
        <v>1054</v>
      </c>
      <c r="H40" s="232">
        <v>7410</v>
      </c>
      <c r="I40" s="216">
        <v>50.7</v>
      </c>
      <c r="J40" s="233">
        <v>57</v>
      </c>
      <c r="K40" s="225">
        <v>3.9</v>
      </c>
      <c r="L40" s="233">
        <v>75</v>
      </c>
      <c r="M40" s="225">
        <v>5.0999999999999996</v>
      </c>
      <c r="N40" s="233">
        <v>26</v>
      </c>
      <c r="O40" s="225">
        <v>1.8</v>
      </c>
      <c r="P40" s="233">
        <v>44</v>
      </c>
      <c r="Q40" s="225">
        <v>3</v>
      </c>
      <c r="R40" s="232">
        <v>13086</v>
      </c>
      <c r="S40" s="216">
        <v>9.6999999999999993</v>
      </c>
      <c r="T40" s="232">
        <v>6436</v>
      </c>
      <c r="U40" s="232">
        <v>6650</v>
      </c>
      <c r="V40" s="232">
        <v>11434</v>
      </c>
      <c r="W40" s="225">
        <v>8.4</v>
      </c>
      <c r="X40" s="234">
        <v>10958</v>
      </c>
      <c r="Y40" s="144">
        <v>476</v>
      </c>
      <c r="Z40" s="144">
        <v>8</v>
      </c>
      <c r="AA40" s="144">
        <v>9</v>
      </c>
      <c r="AB40" s="235"/>
      <c r="AC40" s="176" t="s">
        <v>114</v>
      </c>
      <c r="AD40" s="230"/>
      <c r="AE40" s="230"/>
    </row>
    <row r="41" spans="1:31" s="180" customFormat="1" ht="13.5" customHeight="1">
      <c r="A41" s="176" t="s">
        <v>115</v>
      </c>
      <c r="B41" s="219"/>
      <c r="C41" s="139">
        <v>13452</v>
      </c>
      <c r="D41" s="231">
        <v>9.9</v>
      </c>
      <c r="E41" s="232">
        <v>6942</v>
      </c>
      <c r="F41" s="232">
        <v>6510</v>
      </c>
      <c r="G41" s="139">
        <v>1066</v>
      </c>
      <c r="H41" s="232">
        <v>7037</v>
      </c>
      <c r="I41" s="216">
        <v>52.3</v>
      </c>
      <c r="J41" s="233">
        <v>48</v>
      </c>
      <c r="K41" s="225">
        <v>3.6</v>
      </c>
      <c r="L41" s="233">
        <v>71</v>
      </c>
      <c r="M41" s="225">
        <v>5.3</v>
      </c>
      <c r="N41" s="233">
        <v>29</v>
      </c>
      <c r="O41" s="225">
        <v>2.2000000000000002</v>
      </c>
      <c r="P41" s="233">
        <v>39</v>
      </c>
      <c r="Q41" s="225">
        <v>2.9</v>
      </c>
      <c r="R41" s="232">
        <v>14065</v>
      </c>
      <c r="S41" s="216">
        <v>10.4</v>
      </c>
      <c r="T41" s="232">
        <v>6909</v>
      </c>
      <c r="U41" s="232">
        <v>7156</v>
      </c>
      <c r="V41" s="232">
        <v>6182</v>
      </c>
      <c r="W41" s="225">
        <v>4.5999999999999996</v>
      </c>
      <c r="X41" s="234">
        <v>5857</v>
      </c>
      <c r="Y41" s="214">
        <v>325</v>
      </c>
      <c r="Z41" s="144">
        <v>7</v>
      </c>
      <c r="AA41" s="144">
        <v>7</v>
      </c>
      <c r="AB41" s="235"/>
      <c r="AC41" s="176" t="s">
        <v>115</v>
      </c>
      <c r="AD41" s="230"/>
      <c r="AE41" s="230"/>
    </row>
    <row r="42" spans="1:31" s="180" customFormat="1" ht="13.5" customHeight="1">
      <c r="A42" s="242"/>
      <c r="B42" s="205" t="s">
        <v>130</v>
      </c>
      <c r="C42" s="236">
        <v>54488</v>
      </c>
      <c r="D42" s="237">
        <v>10.1</v>
      </c>
      <c r="E42" s="238">
        <v>28236</v>
      </c>
      <c r="F42" s="238">
        <v>26252</v>
      </c>
      <c r="G42" s="236">
        <v>1076</v>
      </c>
      <c r="H42" s="238">
        <v>27727</v>
      </c>
      <c r="I42" s="239">
        <v>50.9</v>
      </c>
      <c r="J42" s="240">
        <v>236</v>
      </c>
      <c r="K42" s="212">
        <v>4.3</v>
      </c>
      <c r="L42" s="240">
        <v>326</v>
      </c>
      <c r="M42" s="212">
        <v>6</v>
      </c>
      <c r="N42" s="240">
        <v>121</v>
      </c>
      <c r="O42" s="212">
        <v>2.2000000000000002</v>
      </c>
      <c r="P42" s="240">
        <v>181</v>
      </c>
      <c r="Q42" s="212">
        <v>3.3</v>
      </c>
      <c r="R42" s="238">
        <v>56728</v>
      </c>
      <c r="S42" s="239">
        <v>10.5</v>
      </c>
      <c r="T42" s="238">
        <v>27760</v>
      </c>
      <c r="U42" s="238">
        <v>28968</v>
      </c>
      <c r="V42" s="238">
        <v>29229</v>
      </c>
      <c r="W42" s="212">
        <v>5.4</v>
      </c>
      <c r="X42" s="241">
        <v>28231</v>
      </c>
      <c r="Y42" s="144">
        <v>998</v>
      </c>
      <c r="Z42" s="214">
        <v>42</v>
      </c>
      <c r="AA42" s="214">
        <v>28</v>
      </c>
      <c r="AB42" s="243"/>
      <c r="AC42" s="217" t="s">
        <v>130</v>
      </c>
      <c r="AD42" s="230"/>
      <c r="AE42" s="230"/>
    </row>
    <row r="43" spans="1:31" s="180" customFormat="1" ht="13.5" customHeight="1">
      <c r="A43" s="176" t="s">
        <v>131</v>
      </c>
      <c r="B43" s="219"/>
      <c r="C43" s="139">
        <v>13307</v>
      </c>
      <c r="D43" s="231">
        <v>9.9</v>
      </c>
      <c r="E43" s="232">
        <v>6938</v>
      </c>
      <c r="F43" s="232">
        <v>6369</v>
      </c>
      <c r="G43" s="139">
        <v>1089</v>
      </c>
      <c r="H43" s="232">
        <v>6962</v>
      </c>
      <c r="I43" s="216">
        <v>52.3</v>
      </c>
      <c r="J43" s="233">
        <v>61</v>
      </c>
      <c r="K43" s="225">
        <v>4.5999999999999996</v>
      </c>
      <c r="L43" s="233">
        <v>99</v>
      </c>
      <c r="M43" s="225">
        <v>7.4</v>
      </c>
      <c r="N43" s="233">
        <v>41</v>
      </c>
      <c r="O43" s="225">
        <v>3.1</v>
      </c>
      <c r="P43" s="233">
        <v>58</v>
      </c>
      <c r="Q43" s="225">
        <v>4.4000000000000004</v>
      </c>
      <c r="R43" s="232">
        <v>15488</v>
      </c>
      <c r="S43" s="216">
        <v>11.5</v>
      </c>
      <c r="T43" s="232">
        <v>7485</v>
      </c>
      <c r="U43" s="232">
        <v>8003</v>
      </c>
      <c r="V43" s="232">
        <v>3512</v>
      </c>
      <c r="W43" s="225">
        <v>2.6</v>
      </c>
      <c r="X43" s="234">
        <v>3357</v>
      </c>
      <c r="Y43" s="214">
        <v>155</v>
      </c>
      <c r="Z43" s="144">
        <v>8</v>
      </c>
      <c r="AA43" s="144">
        <v>4</v>
      </c>
      <c r="AB43" s="235"/>
      <c r="AC43" s="176" t="s">
        <v>131</v>
      </c>
      <c r="AD43" s="230"/>
      <c r="AE43" s="230"/>
    </row>
    <row r="44" spans="1:31" s="180" customFormat="1" ht="13.5" customHeight="1">
      <c r="A44" s="176" t="s">
        <v>113</v>
      </c>
      <c r="B44" s="219"/>
      <c r="C44" s="139">
        <v>13930</v>
      </c>
      <c r="D44" s="231">
        <v>10.4</v>
      </c>
      <c r="E44" s="232">
        <v>7201</v>
      </c>
      <c r="F44" s="232">
        <v>6729</v>
      </c>
      <c r="G44" s="139">
        <v>1070</v>
      </c>
      <c r="H44" s="232">
        <v>7027</v>
      </c>
      <c r="I44" s="216">
        <v>50.4</v>
      </c>
      <c r="J44" s="233">
        <v>67</v>
      </c>
      <c r="K44" s="225">
        <v>4.8</v>
      </c>
      <c r="L44" s="233">
        <v>89</v>
      </c>
      <c r="M44" s="225">
        <v>6.4</v>
      </c>
      <c r="N44" s="233">
        <v>30</v>
      </c>
      <c r="O44" s="225">
        <v>2.2000000000000002</v>
      </c>
      <c r="P44" s="233">
        <v>45</v>
      </c>
      <c r="Q44" s="225">
        <v>3.2</v>
      </c>
      <c r="R44" s="232">
        <v>13466</v>
      </c>
      <c r="S44" s="216">
        <v>10</v>
      </c>
      <c r="T44" s="232">
        <v>6620</v>
      </c>
      <c r="U44" s="232">
        <v>6846</v>
      </c>
      <c r="V44" s="232">
        <v>8052</v>
      </c>
      <c r="W44" s="225">
        <v>6</v>
      </c>
      <c r="X44" s="234">
        <v>7770</v>
      </c>
      <c r="Y44" s="144">
        <v>282</v>
      </c>
      <c r="Z44" s="144">
        <v>9</v>
      </c>
      <c r="AA44" s="144">
        <v>7</v>
      </c>
      <c r="AB44" s="235"/>
      <c r="AC44" s="176" t="s">
        <v>113</v>
      </c>
      <c r="AD44" s="230"/>
      <c r="AE44" s="230"/>
    </row>
    <row r="45" spans="1:31" s="180" customFormat="1" ht="13.5" customHeight="1">
      <c r="A45" s="176" t="s">
        <v>114</v>
      </c>
      <c r="B45" s="219"/>
      <c r="C45" s="139">
        <v>14258</v>
      </c>
      <c r="D45" s="231">
        <v>10.5</v>
      </c>
      <c r="E45" s="232">
        <v>7435</v>
      </c>
      <c r="F45" s="232">
        <v>6823</v>
      </c>
      <c r="G45" s="139">
        <v>1090</v>
      </c>
      <c r="H45" s="232">
        <v>7029</v>
      </c>
      <c r="I45" s="216">
        <v>49.3</v>
      </c>
      <c r="J45" s="233">
        <v>64</v>
      </c>
      <c r="K45" s="225">
        <v>4.5</v>
      </c>
      <c r="L45" s="233">
        <v>81</v>
      </c>
      <c r="M45" s="225">
        <v>5.7</v>
      </c>
      <c r="N45" s="233">
        <v>26</v>
      </c>
      <c r="O45" s="225">
        <v>1.8</v>
      </c>
      <c r="P45" s="233">
        <v>40</v>
      </c>
      <c r="Q45" s="225">
        <v>2.8</v>
      </c>
      <c r="R45" s="232">
        <v>13202</v>
      </c>
      <c r="S45" s="216">
        <v>9.6999999999999993</v>
      </c>
      <c r="T45" s="232">
        <v>6542</v>
      </c>
      <c r="U45" s="232">
        <v>6660</v>
      </c>
      <c r="V45" s="232">
        <v>11299</v>
      </c>
      <c r="W45" s="225">
        <v>8.3000000000000007</v>
      </c>
      <c r="X45" s="234">
        <v>10946</v>
      </c>
      <c r="Y45" s="144">
        <v>353</v>
      </c>
      <c r="Z45" s="144">
        <v>17</v>
      </c>
      <c r="AA45" s="144">
        <v>8</v>
      </c>
      <c r="AB45" s="235"/>
      <c r="AC45" s="176" t="s">
        <v>114</v>
      </c>
      <c r="AD45" s="230"/>
      <c r="AE45" s="230"/>
    </row>
    <row r="46" spans="1:31" s="180" customFormat="1" ht="13.5" customHeight="1">
      <c r="A46" s="176" t="s">
        <v>115</v>
      </c>
      <c r="B46" s="219"/>
      <c r="C46" s="139">
        <v>12993</v>
      </c>
      <c r="D46" s="231">
        <v>9.6</v>
      </c>
      <c r="E46" s="232">
        <v>6662</v>
      </c>
      <c r="F46" s="232">
        <v>6331</v>
      </c>
      <c r="G46" s="139">
        <v>1052</v>
      </c>
      <c r="H46" s="232">
        <v>6709</v>
      </c>
      <c r="I46" s="216">
        <v>51.6</v>
      </c>
      <c r="J46" s="233">
        <v>44</v>
      </c>
      <c r="K46" s="225">
        <v>3.4</v>
      </c>
      <c r="L46" s="233">
        <v>57</v>
      </c>
      <c r="M46" s="225">
        <v>4.4000000000000004</v>
      </c>
      <c r="N46" s="233">
        <v>24</v>
      </c>
      <c r="O46" s="225">
        <v>1.8</v>
      </c>
      <c r="P46" s="233">
        <v>38</v>
      </c>
      <c r="Q46" s="225">
        <v>2.9</v>
      </c>
      <c r="R46" s="232">
        <v>14572</v>
      </c>
      <c r="S46" s="216">
        <v>10.7</v>
      </c>
      <c r="T46" s="232">
        <v>7113</v>
      </c>
      <c r="U46" s="232">
        <v>7459</v>
      </c>
      <c r="V46" s="232">
        <v>6366</v>
      </c>
      <c r="W46" s="225">
        <v>4.7</v>
      </c>
      <c r="X46" s="234">
        <v>6158</v>
      </c>
      <c r="Y46" s="144">
        <v>208</v>
      </c>
      <c r="Z46" s="144">
        <v>8</v>
      </c>
      <c r="AA46" s="144">
        <v>9</v>
      </c>
      <c r="AB46" s="235"/>
      <c r="AC46" s="176" t="s">
        <v>115</v>
      </c>
      <c r="AD46" s="230"/>
      <c r="AE46" s="230"/>
    </row>
    <row r="47" spans="1:31" s="180" customFormat="1" ht="13.5" customHeight="1">
      <c r="A47" s="242"/>
      <c r="B47" s="205" t="s">
        <v>132</v>
      </c>
      <c r="C47" s="236">
        <v>52861</v>
      </c>
      <c r="D47" s="237">
        <v>9.6999999999999993</v>
      </c>
      <c r="E47" s="238">
        <v>27215</v>
      </c>
      <c r="F47" s="238">
        <v>25646</v>
      </c>
      <c r="G47" s="236">
        <v>1061</v>
      </c>
      <c r="H47" s="238">
        <v>27003</v>
      </c>
      <c r="I47" s="239">
        <v>51.1</v>
      </c>
      <c r="J47" s="240">
        <v>225</v>
      </c>
      <c r="K47" s="212">
        <v>4.2</v>
      </c>
      <c r="L47" s="240">
        <v>304</v>
      </c>
      <c r="M47" s="212">
        <v>5.7</v>
      </c>
      <c r="N47" s="240">
        <v>119</v>
      </c>
      <c r="O47" s="212">
        <v>2.2999999999999998</v>
      </c>
      <c r="P47" s="240">
        <v>176</v>
      </c>
      <c r="Q47" s="212">
        <v>3.3</v>
      </c>
      <c r="R47" s="238">
        <v>57883</v>
      </c>
      <c r="S47" s="239">
        <v>10.7</v>
      </c>
      <c r="T47" s="238">
        <v>28250</v>
      </c>
      <c r="U47" s="238">
        <v>29633</v>
      </c>
      <c r="V47" s="238">
        <v>28440</v>
      </c>
      <c r="W47" s="212">
        <v>5.2</v>
      </c>
      <c r="X47" s="241">
        <v>27458</v>
      </c>
      <c r="Y47" s="144">
        <v>982</v>
      </c>
      <c r="Z47" s="214">
        <v>41</v>
      </c>
      <c r="AA47" s="214">
        <v>29</v>
      </c>
      <c r="AB47" s="243"/>
      <c r="AC47" s="217" t="s">
        <v>132</v>
      </c>
      <c r="AD47" s="230"/>
      <c r="AE47" s="230"/>
    </row>
    <row r="48" spans="1:31" s="180" customFormat="1" ht="13.5" customHeight="1">
      <c r="A48" s="176" t="s">
        <v>133</v>
      </c>
      <c r="B48" s="219"/>
      <c r="C48" s="139">
        <v>13252</v>
      </c>
      <c r="D48" s="231">
        <v>9.9</v>
      </c>
      <c r="E48" s="232">
        <v>6791</v>
      </c>
      <c r="F48" s="232">
        <v>6461</v>
      </c>
      <c r="G48" s="139">
        <v>1051</v>
      </c>
      <c r="H48" s="232">
        <v>6924</v>
      </c>
      <c r="I48" s="216">
        <v>52.2</v>
      </c>
      <c r="J48" s="233">
        <v>58</v>
      </c>
      <c r="K48" s="225">
        <v>4.4000000000000004</v>
      </c>
      <c r="L48" s="233">
        <v>74</v>
      </c>
      <c r="M48" s="225">
        <v>5.6</v>
      </c>
      <c r="N48" s="233">
        <v>27</v>
      </c>
      <c r="O48" s="225">
        <v>2</v>
      </c>
      <c r="P48" s="233">
        <v>44</v>
      </c>
      <c r="Q48" s="225">
        <v>3.3</v>
      </c>
      <c r="R48" s="232">
        <v>15711</v>
      </c>
      <c r="S48" s="216">
        <v>11.7</v>
      </c>
      <c r="T48" s="232">
        <v>7450</v>
      </c>
      <c r="U48" s="232">
        <v>8261</v>
      </c>
      <c r="V48" s="232">
        <v>3578</v>
      </c>
      <c r="W48" s="225">
        <v>2.7</v>
      </c>
      <c r="X48" s="234">
        <v>3433</v>
      </c>
      <c r="Y48" s="214">
        <v>145</v>
      </c>
      <c r="Z48" s="144">
        <v>4</v>
      </c>
      <c r="AA48" s="144">
        <v>6</v>
      </c>
      <c r="AB48" s="235"/>
      <c r="AC48" s="176" t="s">
        <v>133</v>
      </c>
      <c r="AD48" s="230"/>
      <c r="AE48" s="230"/>
    </row>
    <row r="49" spans="1:31" s="180" customFormat="1" ht="13.5" customHeight="1">
      <c r="A49" s="176" t="s">
        <v>113</v>
      </c>
      <c r="B49" s="219"/>
      <c r="C49" s="139">
        <v>12955</v>
      </c>
      <c r="D49" s="231">
        <v>9.6</v>
      </c>
      <c r="E49" s="232">
        <v>6733</v>
      </c>
      <c r="F49" s="232">
        <v>6222</v>
      </c>
      <c r="G49" s="139">
        <v>1082</v>
      </c>
      <c r="H49" s="232">
        <v>6542</v>
      </c>
      <c r="I49" s="216">
        <v>50.5</v>
      </c>
      <c r="J49" s="233">
        <v>48</v>
      </c>
      <c r="K49" s="225">
        <v>3.7</v>
      </c>
      <c r="L49" s="233">
        <v>69</v>
      </c>
      <c r="M49" s="225">
        <v>5.3</v>
      </c>
      <c r="N49" s="233">
        <v>30</v>
      </c>
      <c r="O49" s="225">
        <v>2.2999999999999998</v>
      </c>
      <c r="P49" s="233">
        <v>46</v>
      </c>
      <c r="Q49" s="225">
        <v>3.6</v>
      </c>
      <c r="R49" s="232">
        <v>13789</v>
      </c>
      <c r="S49" s="216">
        <v>10.199999999999999</v>
      </c>
      <c r="T49" s="232">
        <v>6762</v>
      </c>
      <c r="U49" s="232">
        <v>7027</v>
      </c>
      <c r="V49" s="232">
        <v>8017</v>
      </c>
      <c r="W49" s="225">
        <v>5.9</v>
      </c>
      <c r="X49" s="234">
        <v>7777</v>
      </c>
      <c r="Y49" s="144">
        <v>240</v>
      </c>
      <c r="Z49" s="144">
        <v>6</v>
      </c>
      <c r="AA49" s="144">
        <v>4</v>
      </c>
      <c r="AB49" s="235"/>
      <c r="AC49" s="176" t="s">
        <v>113</v>
      </c>
      <c r="AD49" s="230"/>
      <c r="AE49" s="230"/>
    </row>
    <row r="50" spans="1:31" s="180" customFormat="1" ht="13.5" customHeight="1">
      <c r="A50" s="176" t="s">
        <v>114</v>
      </c>
      <c r="B50" s="219"/>
      <c r="C50" s="139">
        <v>13840</v>
      </c>
      <c r="D50" s="231">
        <v>10.1</v>
      </c>
      <c r="E50" s="232">
        <v>7128</v>
      </c>
      <c r="F50" s="232">
        <v>6712</v>
      </c>
      <c r="G50" s="139">
        <v>1062</v>
      </c>
      <c r="H50" s="232">
        <v>6913</v>
      </c>
      <c r="I50" s="216">
        <v>49.9</v>
      </c>
      <c r="J50" s="233">
        <v>64</v>
      </c>
      <c r="K50" s="225">
        <v>4.5999999999999996</v>
      </c>
      <c r="L50" s="233">
        <v>88</v>
      </c>
      <c r="M50" s="225">
        <v>6.3</v>
      </c>
      <c r="N50" s="233">
        <v>31</v>
      </c>
      <c r="O50" s="225">
        <v>2.2000000000000002</v>
      </c>
      <c r="P50" s="233">
        <v>40</v>
      </c>
      <c r="Q50" s="225">
        <v>2.9</v>
      </c>
      <c r="R50" s="232">
        <v>13185</v>
      </c>
      <c r="S50" s="216">
        <v>9.6</v>
      </c>
      <c r="T50" s="232">
        <v>6545</v>
      </c>
      <c r="U50" s="232">
        <v>6640</v>
      </c>
      <c r="V50" s="232">
        <v>10870</v>
      </c>
      <c r="W50" s="225">
        <v>7.9</v>
      </c>
      <c r="X50" s="234">
        <v>10501</v>
      </c>
      <c r="Y50" s="214">
        <v>369</v>
      </c>
      <c r="Z50" s="144">
        <v>17</v>
      </c>
      <c r="AA50" s="144">
        <v>10</v>
      </c>
      <c r="AB50" s="235"/>
      <c r="AC50" s="176" t="s">
        <v>114</v>
      </c>
      <c r="AD50" s="230"/>
      <c r="AE50" s="230"/>
    </row>
    <row r="51" spans="1:31" s="180" customFormat="1" ht="13.5" customHeight="1">
      <c r="A51" s="229" t="s">
        <v>115</v>
      </c>
      <c r="B51" s="219"/>
      <c r="C51" s="139">
        <v>12814</v>
      </c>
      <c r="D51" s="231">
        <v>9.4</v>
      </c>
      <c r="E51" s="232">
        <v>6563</v>
      </c>
      <c r="F51" s="232">
        <v>6251</v>
      </c>
      <c r="G51" s="139">
        <v>1050</v>
      </c>
      <c r="H51" s="232">
        <v>6624</v>
      </c>
      <c r="I51" s="216">
        <v>51.7</v>
      </c>
      <c r="J51" s="233">
        <v>55</v>
      </c>
      <c r="K51" s="225">
        <v>4.3</v>
      </c>
      <c r="L51" s="233">
        <v>73</v>
      </c>
      <c r="M51" s="225">
        <v>5.7</v>
      </c>
      <c r="N51" s="233">
        <v>31</v>
      </c>
      <c r="O51" s="225">
        <v>2.4</v>
      </c>
      <c r="P51" s="233">
        <v>46</v>
      </c>
      <c r="Q51" s="225">
        <v>3.6</v>
      </c>
      <c r="R51" s="232">
        <v>15198</v>
      </c>
      <c r="S51" s="216">
        <v>11.1</v>
      </c>
      <c r="T51" s="232">
        <v>7493</v>
      </c>
      <c r="U51" s="232">
        <v>7705</v>
      </c>
      <c r="V51" s="232">
        <v>5975</v>
      </c>
      <c r="W51" s="225">
        <v>4.4000000000000004</v>
      </c>
      <c r="X51" s="234">
        <v>5747</v>
      </c>
      <c r="Y51" s="144">
        <v>228</v>
      </c>
      <c r="Z51" s="144">
        <v>14</v>
      </c>
      <c r="AA51" s="144">
        <v>9</v>
      </c>
      <c r="AB51" s="235"/>
      <c r="AC51" s="176" t="s">
        <v>115</v>
      </c>
      <c r="AD51" s="230"/>
      <c r="AE51" s="230"/>
    </row>
    <row r="52" spans="1:31" s="242" customFormat="1" ht="13.5" customHeight="1">
      <c r="B52" s="205" t="s">
        <v>134</v>
      </c>
      <c r="C52" s="236">
        <v>51308</v>
      </c>
      <c r="D52" s="237">
        <v>9.4</v>
      </c>
      <c r="E52" s="238">
        <v>26332</v>
      </c>
      <c r="F52" s="238">
        <v>24976</v>
      </c>
      <c r="G52" s="236">
        <v>1054</v>
      </c>
      <c r="H52" s="238">
        <v>26143</v>
      </c>
      <c r="I52" s="239">
        <v>51</v>
      </c>
      <c r="J52" s="240">
        <v>190</v>
      </c>
      <c r="K52" s="212">
        <v>3.7</v>
      </c>
      <c r="L52" s="240">
        <v>264</v>
      </c>
      <c r="M52" s="212">
        <v>5.0999999999999996</v>
      </c>
      <c r="N52" s="240">
        <v>103</v>
      </c>
      <c r="O52" s="212">
        <v>2</v>
      </c>
      <c r="P52" s="240">
        <v>163</v>
      </c>
      <c r="Q52" s="212">
        <v>3.2</v>
      </c>
      <c r="R52" s="238">
        <v>58503</v>
      </c>
      <c r="S52" s="239">
        <v>10.8</v>
      </c>
      <c r="T52" s="238">
        <v>28642</v>
      </c>
      <c r="U52" s="238">
        <v>29861</v>
      </c>
      <c r="V52" s="238">
        <v>27525</v>
      </c>
      <c r="W52" s="212">
        <v>5.0999999999999996</v>
      </c>
      <c r="X52" s="241">
        <v>26546</v>
      </c>
      <c r="Y52" s="236">
        <v>979</v>
      </c>
      <c r="Z52" s="214">
        <v>38</v>
      </c>
      <c r="AA52" s="214">
        <v>27</v>
      </c>
      <c r="AB52" s="243"/>
      <c r="AC52" s="217" t="s">
        <v>134</v>
      </c>
      <c r="AD52" s="230"/>
      <c r="AE52" s="230"/>
    </row>
    <row r="53" spans="1:31" s="180" customFormat="1" ht="13.5" customHeight="1">
      <c r="A53" s="176" t="s">
        <v>135</v>
      </c>
      <c r="B53" s="219"/>
      <c r="C53" s="139">
        <v>12691</v>
      </c>
      <c r="D53" s="231">
        <v>9.5</v>
      </c>
      <c r="E53" s="232">
        <v>6486</v>
      </c>
      <c r="F53" s="232">
        <v>6205</v>
      </c>
      <c r="G53" s="139">
        <v>1045</v>
      </c>
      <c r="H53" s="232">
        <v>6547</v>
      </c>
      <c r="I53" s="216">
        <v>51.6</v>
      </c>
      <c r="J53" s="233">
        <v>56</v>
      </c>
      <c r="K53" s="225">
        <v>4.4000000000000004</v>
      </c>
      <c r="L53" s="233">
        <v>76</v>
      </c>
      <c r="M53" s="225">
        <v>6</v>
      </c>
      <c r="N53" s="233">
        <v>23</v>
      </c>
      <c r="O53" s="225">
        <v>1.8</v>
      </c>
      <c r="P53" s="233">
        <v>44</v>
      </c>
      <c r="Q53" s="225">
        <v>3.5</v>
      </c>
      <c r="R53" s="232">
        <v>17771</v>
      </c>
      <c r="S53" s="216">
        <v>13.3</v>
      </c>
      <c r="T53" s="232">
        <v>8348</v>
      </c>
      <c r="U53" s="232">
        <v>9423</v>
      </c>
      <c r="V53" s="232">
        <v>3462</v>
      </c>
      <c r="W53" s="225">
        <v>2.6</v>
      </c>
      <c r="X53" s="234">
        <v>3332</v>
      </c>
      <c r="Y53" s="144">
        <v>130</v>
      </c>
      <c r="Z53" s="144">
        <v>10</v>
      </c>
      <c r="AA53" s="144">
        <v>4</v>
      </c>
      <c r="AB53" s="235"/>
      <c r="AC53" s="176" t="s">
        <v>135</v>
      </c>
      <c r="AD53" s="230"/>
      <c r="AE53" s="230"/>
    </row>
    <row r="54" spans="1:31" s="180" customFormat="1" ht="13.5" customHeight="1">
      <c r="A54" s="176" t="s">
        <v>113</v>
      </c>
      <c r="B54" s="219"/>
      <c r="C54" s="139">
        <v>12957</v>
      </c>
      <c r="D54" s="231">
        <v>9.6</v>
      </c>
      <c r="E54" s="232">
        <v>6680</v>
      </c>
      <c r="F54" s="232">
        <v>6277</v>
      </c>
      <c r="G54" s="139">
        <v>1064</v>
      </c>
      <c r="H54" s="232">
        <v>6545</v>
      </c>
      <c r="I54" s="216">
        <v>50.5</v>
      </c>
      <c r="J54" s="233">
        <v>54</v>
      </c>
      <c r="K54" s="225">
        <v>4.2</v>
      </c>
      <c r="L54" s="233">
        <v>68</v>
      </c>
      <c r="M54" s="225">
        <v>5.2</v>
      </c>
      <c r="N54" s="233">
        <v>24</v>
      </c>
      <c r="O54" s="225">
        <v>1.9</v>
      </c>
      <c r="P54" s="233">
        <v>35</v>
      </c>
      <c r="Q54" s="225">
        <v>2.7</v>
      </c>
      <c r="R54" s="232">
        <v>13621</v>
      </c>
      <c r="S54" s="216">
        <v>10</v>
      </c>
      <c r="T54" s="232">
        <v>6784</v>
      </c>
      <c r="U54" s="232">
        <v>6837</v>
      </c>
      <c r="V54" s="232">
        <v>7820</v>
      </c>
      <c r="W54" s="225">
        <v>5.8</v>
      </c>
      <c r="X54" s="234">
        <v>7569</v>
      </c>
      <c r="Y54" s="144">
        <v>251</v>
      </c>
      <c r="Z54" s="144">
        <v>7</v>
      </c>
      <c r="AA54" s="144">
        <v>8</v>
      </c>
      <c r="AB54" s="235"/>
      <c r="AC54" s="176" t="s">
        <v>113</v>
      </c>
      <c r="AD54" s="230"/>
      <c r="AE54" s="230"/>
    </row>
    <row r="55" spans="1:31" s="180" customFormat="1" ht="13.5" customHeight="1">
      <c r="A55" s="176" t="s">
        <v>114</v>
      </c>
      <c r="B55" s="219"/>
      <c r="C55" s="139">
        <v>13078</v>
      </c>
      <c r="D55" s="231">
        <v>9.5</v>
      </c>
      <c r="E55" s="232">
        <v>6678</v>
      </c>
      <c r="F55" s="232">
        <v>6400</v>
      </c>
      <c r="G55" s="139">
        <v>1043</v>
      </c>
      <c r="H55" s="232">
        <v>6607</v>
      </c>
      <c r="I55" s="216">
        <v>50.5</v>
      </c>
      <c r="J55" s="233">
        <v>34</v>
      </c>
      <c r="K55" s="225">
        <v>2.6</v>
      </c>
      <c r="L55" s="233">
        <v>54</v>
      </c>
      <c r="M55" s="225">
        <v>4.0999999999999996</v>
      </c>
      <c r="N55" s="233">
        <v>31</v>
      </c>
      <c r="O55" s="225">
        <v>2.4</v>
      </c>
      <c r="P55" s="233">
        <v>40</v>
      </c>
      <c r="Q55" s="225">
        <v>3.1</v>
      </c>
      <c r="R55" s="232">
        <v>12626</v>
      </c>
      <c r="S55" s="216">
        <v>9.1999999999999993</v>
      </c>
      <c r="T55" s="232">
        <v>6314</v>
      </c>
      <c r="U55" s="232">
        <v>6312</v>
      </c>
      <c r="V55" s="232">
        <v>10118</v>
      </c>
      <c r="W55" s="225">
        <v>7.4</v>
      </c>
      <c r="X55" s="234">
        <v>9746</v>
      </c>
      <c r="Y55" s="144">
        <v>372</v>
      </c>
      <c r="Z55" s="144">
        <v>7</v>
      </c>
      <c r="AA55" s="144">
        <v>5</v>
      </c>
      <c r="AB55" s="235"/>
      <c r="AC55" s="176" t="s">
        <v>114</v>
      </c>
    </row>
    <row r="56" spans="1:31" s="180" customFormat="1" ht="13.5" customHeight="1">
      <c r="A56" s="229" t="s">
        <v>115</v>
      </c>
      <c r="B56" s="219"/>
      <c r="C56" s="139">
        <v>12582</v>
      </c>
      <c r="D56" s="231">
        <v>9.1999999999999993</v>
      </c>
      <c r="E56" s="232">
        <v>6488</v>
      </c>
      <c r="F56" s="232">
        <v>6094</v>
      </c>
      <c r="G56" s="139">
        <v>1065</v>
      </c>
      <c r="H56" s="232">
        <v>6444</v>
      </c>
      <c r="I56" s="216">
        <v>51.2</v>
      </c>
      <c r="J56" s="233">
        <v>46</v>
      </c>
      <c r="K56" s="225">
        <v>3.6</v>
      </c>
      <c r="L56" s="233">
        <v>66</v>
      </c>
      <c r="M56" s="225">
        <v>5.2</v>
      </c>
      <c r="N56" s="233">
        <v>25</v>
      </c>
      <c r="O56" s="225">
        <v>2</v>
      </c>
      <c r="P56" s="233">
        <v>44</v>
      </c>
      <c r="Q56" s="225">
        <v>3.5</v>
      </c>
      <c r="R56" s="232">
        <v>14485</v>
      </c>
      <c r="S56" s="216">
        <v>10.6</v>
      </c>
      <c r="T56" s="232">
        <v>7196</v>
      </c>
      <c r="U56" s="232">
        <v>7289</v>
      </c>
      <c r="V56" s="232">
        <v>6125</v>
      </c>
      <c r="W56" s="225">
        <v>4.5</v>
      </c>
      <c r="X56" s="234">
        <v>5899</v>
      </c>
      <c r="Y56" s="139">
        <v>226</v>
      </c>
      <c r="Z56" s="144">
        <v>14</v>
      </c>
      <c r="AA56" s="144">
        <v>10</v>
      </c>
      <c r="AB56" s="235"/>
      <c r="AC56" s="176" t="s">
        <v>115</v>
      </c>
    </row>
    <row r="57" spans="1:31" s="242" customFormat="1" ht="13.5" customHeight="1">
      <c r="B57" s="205" t="s">
        <v>136</v>
      </c>
      <c r="C57" s="236">
        <v>49863</v>
      </c>
      <c r="D57" s="237">
        <v>9.1</v>
      </c>
      <c r="E57" s="238">
        <v>25687</v>
      </c>
      <c r="F57" s="238">
        <v>24176</v>
      </c>
      <c r="G57" s="236">
        <v>1063</v>
      </c>
      <c r="H57" s="238">
        <v>25576</v>
      </c>
      <c r="I57" s="239">
        <v>51.3</v>
      </c>
      <c r="J57" s="240">
        <v>174</v>
      </c>
      <c r="K57" s="212">
        <v>3.5</v>
      </c>
      <c r="L57" s="240">
        <v>258</v>
      </c>
      <c r="M57" s="212">
        <v>5.2</v>
      </c>
      <c r="N57" s="240">
        <v>110</v>
      </c>
      <c r="O57" s="212">
        <v>2.2000000000000002</v>
      </c>
      <c r="P57" s="240">
        <v>165</v>
      </c>
      <c r="Q57" s="212">
        <v>3.3</v>
      </c>
      <c r="R57" s="238">
        <v>58108</v>
      </c>
      <c r="S57" s="239">
        <v>10.6</v>
      </c>
      <c r="T57" s="238">
        <v>28489</v>
      </c>
      <c r="U57" s="238">
        <v>29619</v>
      </c>
      <c r="V57" s="238">
        <v>26007</v>
      </c>
      <c r="W57" s="212">
        <v>4.8</v>
      </c>
      <c r="X57" s="241">
        <v>25095</v>
      </c>
      <c r="Y57" s="236">
        <v>912</v>
      </c>
      <c r="Z57" s="214">
        <v>50</v>
      </c>
      <c r="AA57" s="214">
        <v>33</v>
      </c>
      <c r="AB57" s="243"/>
      <c r="AC57" s="217" t="s">
        <v>136</v>
      </c>
    </row>
    <row r="58" spans="1:31" s="180" customFormat="1" ht="13.5" customHeight="1">
      <c r="A58" s="176" t="s">
        <v>137</v>
      </c>
      <c r="B58" s="219"/>
      <c r="C58" s="139">
        <v>12618</v>
      </c>
      <c r="D58" s="231">
        <v>9.4</v>
      </c>
      <c r="E58" s="232">
        <v>6560</v>
      </c>
      <c r="F58" s="232">
        <v>6058</v>
      </c>
      <c r="G58" s="139">
        <v>1083</v>
      </c>
      <c r="H58" s="232">
        <v>6632</v>
      </c>
      <c r="I58" s="216">
        <v>52.6</v>
      </c>
      <c r="J58" s="233">
        <v>42</v>
      </c>
      <c r="K58" s="225">
        <v>3.3</v>
      </c>
      <c r="L58" s="233">
        <v>68</v>
      </c>
      <c r="M58" s="225">
        <v>5.4</v>
      </c>
      <c r="N58" s="233">
        <v>34</v>
      </c>
      <c r="O58" s="225">
        <v>2.7</v>
      </c>
      <c r="P58" s="233">
        <v>49</v>
      </c>
      <c r="Q58" s="225">
        <v>3.9</v>
      </c>
      <c r="R58" s="232">
        <v>15306</v>
      </c>
      <c r="S58" s="216">
        <v>11.4</v>
      </c>
      <c r="T58" s="232">
        <v>7539</v>
      </c>
      <c r="U58" s="232">
        <v>7767</v>
      </c>
      <c r="V58" s="232">
        <v>3198</v>
      </c>
      <c r="W58" s="225">
        <v>2.4</v>
      </c>
      <c r="X58" s="234">
        <v>3069</v>
      </c>
      <c r="Y58" s="144">
        <v>129</v>
      </c>
      <c r="Z58" s="144">
        <v>9</v>
      </c>
      <c r="AA58" s="144">
        <v>5</v>
      </c>
      <c r="AB58" s="235"/>
      <c r="AC58" s="176" t="s">
        <v>137</v>
      </c>
    </row>
    <row r="59" spans="1:31" s="180" customFormat="1" ht="13.5" customHeight="1">
      <c r="A59" s="176" t="s">
        <v>113</v>
      </c>
      <c r="B59" s="219"/>
      <c r="C59" s="139">
        <v>12226</v>
      </c>
      <c r="D59" s="231">
        <v>9</v>
      </c>
      <c r="E59" s="232">
        <v>6251</v>
      </c>
      <c r="F59" s="232">
        <v>5975</v>
      </c>
      <c r="G59" s="139">
        <v>1046</v>
      </c>
      <c r="H59" s="232">
        <v>6100</v>
      </c>
      <c r="I59" s="216">
        <v>49.9</v>
      </c>
      <c r="J59" s="233">
        <v>47</v>
      </c>
      <c r="K59" s="225">
        <v>3.8</v>
      </c>
      <c r="L59" s="233">
        <v>65</v>
      </c>
      <c r="M59" s="225">
        <v>5.3</v>
      </c>
      <c r="N59" s="233">
        <v>22</v>
      </c>
      <c r="O59" s="225">
        <v>1.8</v>
      </c>
      <c r="P59" s="233">
        <v>31</v>
      </c>
      <c r="Q59" s="225">
        <v>2.5</v>
      </c>
      <c r="R59" s="232">
        <v>13652</v>
      </c>
      <c r="S59" s="216">
        <v>10</v>
      </c>
      <c r="T59" s="232">
        <v>6665</v>
      </c>
      <c r="U59" s="232">
        <v>6987</v>
      </c>
      <c r="V59" s="232">
        <v>7614</v>
      </c>
      <c r="W59" s="225">
        <v>5.6</v>
      </c>
      <c r="X59" s="234">
        <v>7384</v>
      </c>
      <c r="Y59" s="144">
        <v>230</v>
      </c>
      <c r="Z59" s="144">
        <v>16</v>
      </c>
      <c r="AA59" s="144">
        <v>9</v>
      </c>
      <c r="AB59" s="235"/>
      <c r="AC59" s="176" t="s">
        <v>113</v>
      </c>
    </row>
    <row r="60" spans="1:31" s="180" customFormat="1" ht="13.5" customHeight="1">
      <c r="A60" s="176" t="s">
        <v>114</v>
      </c>
      <c r="B60" s="219"/>
      <c r="C60" s="139">
        <v>13152</v>
      </c>
      <c r="D60" s="231">
        <v>9.6</v>
      </c>
      <c r="E60" s="232">
        <v>6784</v>
      </c>
      <c r="F60" s="232">
        <v>6368</v>
      </c>
      <c r="G60" s="139">
        <v>1065</v>
      </c>
      <c r="H60" s="232">
        <v>6687</v>
      </c>
      <c r="I60" s="216">
        <v>50.8</v>
      </c>
      <c r="J60" s="233">
        <v>38</v>
      </c>
      <c r="K60" s="225">
        <v>2.9</v>
      </c>
      <c r="L60" s="233">
        <v>60</v>
      </c>
      <c r="M60" s="225">
        <v>4.5</v>
      </c>
      <c r="N60" s="233">
        <v>26</v>
      </c>
      <c r="O60" s="225">
        <v>2</v>
      </c>
      <c r="P60" s="233">
        <v>46</v>
      </c>
      <c r="Q60" s="225">
        <v>3.5</v>
      </c>
      <c r="R60" s="232">
        <v>13585</v>
      </c>
      <c r="S60" s="216">
        <v>9.9</v>
      </c>
      <c r="T60" s="232">
        <v>6761</v>
      </c>
      <c r="U60" s="232">
        <v>6824</v>
      </c>
      <c r="V60" s="232">
        <v>9512</v>
      </c>
      <c r="W60" s="225">
        <v>6.9</v>
      </c>
      <c r="X60" s="234">
        <v>9160</v>
      </c>
      <c r="Y60" s="144">
        <v>352</v>
      </c>
      <c r="Z60" s="144">
        <v>10</v>
      </c>
      <c r="AA60" s="144">
        <v>12</v>
      </c>
      <c r="AB60" s="235"/>
      <c r="AC60" s="176" t="s">
        <v>114</v>
      </c>
      <c r="AE60" s="245"/>
    </row>
    <row r="61" spans="1:31" s="180" customFormat="1" ht="13.5" customHeight="1">
      <c r="A61" s="229" t="s">
        <v>115</v>
      </c>
      <c r="B61" s="219"/>
      <c r="C61" s="139">
        <v>11867</v>
      </c>
      <c r="D61" s="231">
        <v>8.6</v>
      </c>
      <c r="E61" s="232">
        <v>6092</v>
      </c>
      <c r="F61" s="232">
        <v>5775</v>
      </c>
      <c r="G61" s="139">
        <v>1055</v>
      </c>
      <c r="H61" s="232">
        <v>6157</v>
      </c>
      <c r="I61" s="216">
        <v>51.9</v>
      </c>
      <c r="J61" s="233">
        <v>47</v>
      </c>
      <c r="K61" s="225">
        <v>3.9</v>
      </c>
      <c r="L61" s="233">
        <v>65</v>
      </c>
      <c r="M61" s="225">
        <v>5.5</v>
      </c>
      <c r="N61" s="233">
        <v>28</v>
      </c>
      <c r="O61" s="225">
        <v>2.4</v>
      </c>
      <c r="P61" s="233">
        <v>39</v>
      </c>
      <c r="Q61" s="225">
        <v>3.3</v>
      </c>
      <c r="R61" s="232">
        <v>15565</v>
      </c>
      <c r="S61" s="216">
        <v>11.3</v>
      </c>
      <c r="T61" s="232">
        <v>7524</v>
      </c>
      <c r="U61" s="232">
        <v>8041</v>
      </c>
      <c r="V61" s="232">
        <v>5683</v>
      </c>
      <c r="W61" s="225">
        <v>4.0999999999999996</v>
      </c>
      <c r="X61" s="234">
        <v>5482</v>
      </c>
      <c r="Y61" s="139">
        <v>201</v>
      </c>
      <c r="Z61" s="144">
        <v>15</v>
      </c>
      <c r="AA61" s="144">
        <v>7</v>
      </c>
      <c r="AB61" s="235"/>
      <c r="AC61" s="176" t="s">
        <v>115</v>
      </c>
    </row>
    <row r="62" spans="1:31" s="242" customFormat="1" ht="13.5" customHeight="1">
      <c r="B62" s="205" t="s">
        <v>138</v>
      </c>
      <c r="C62" s="236">
        <v>46809</v>
      </c>
      <c r="D62" s="237">
        <v>8.6</v>
      </c>
      <c r="E62" s="238">
        <v>23972</v>
      </c>
      <c r="F62" s="238">
        <v>22837</v>
      </c>
      <c r="G62" s="236">
        <v>1050</v>
      </c>
      <c r="H62" s="238">
        <v>24187</v>
      </c>
      <c r="I62" s="239">
        <v>51.7</v>
      </c>
      <c r="J62" s="240">
        <v>198</v>
      </c>
      <c r="K62" s="212">
        <v>4.2</v>
      </c>
      <c r="L62" s="240">
        <v>268</v>
      </c>
      <c r="M62" s="212">
        <v>5.7</v>
      </c>
      <c r="N62" s="240">
        <v>100</v>
      </c>
      <c r="O62" s="212">
        <v>2.1</v>
      </c>
      <c r="P62" s="240">
        <v>146</v>
      </c>
      <c r="Q62" s="212">
        <v>3.1</v>
      </c>
      <c r="R62" s="238">
        <v>64093</v>
      </c>
      <c r="S62" s="239">
        <v>11.7</v>
      </c>
      <c r="T62" s="238">
        <v>32130</v>
      </c>
      <c r="U62" s="238">
        <v>31963</v>
      </c>
      <c r="V62" s="238">
        <v>11986</v>
      </c>
      <c r="W62" s="212">
        <v>2.2000000000000002</v>
      </c>
      <c r="X62" s="241">
        <v>11563</v>
      </c>
      <c r="Y62" s="236">
        <v>423</v>
      </c>
      <c r="Z62" s="214">
        <v>33</v>
      </c>
      <c r="AA62" s="214">
        <v>39</v>
      </c>
      <c r="AB62" s="243"/>
      <c r="AC62" s="217" t="s">
        <v>138</v>
      </c>
    </row>
    <row r="63" spans="1:31" s="180" customFormat="1" ht="13.5" customHeight="1">
      <c r="A63" s="176" t="s">
        <v>139</v>
      </c>
      <c r="B63" s="219"/>
      <c r="C63" s="139">
        <v>11022</v>
      </c>
      <c r="D63" s="231">
        <v>8.1</v>
      </c>
      <c r="E63" s="232">
        <v>5583</v>
      </c>
      <c r="F63" s="232">
        <v>5439</v>
      </c>
      <c r="G63" s="139">
        <v>1026</v>
      </c>
      <c r="H63" s="232">
        <v>5803</v>
      </c>
      <c r="I63" s="216">
        <v>52.6</v>
      </c>
      <c r="J63" s="233">
        <v>42</v>
      </c>
      <c r="K63" s="246" t="s">
        <v>140</v>
      </c>
      <c r="L63" s="233">
        <v>64</v>
      </c>
      <c r="M63" s="246" t="s">
        <v>140</v>
      </c>
      <c r="N63" s="233">
        <v>30</v>
      </c>
      <c r="O63" s="246" t="s">
        <v>140</v>
      </c>
      <c r="P63" s="233">
        <v>40</v>
      </c>
      <c r="Q63" s="246" t="s">
        <v>140</v>
      </c>
      <c r="R63" s="232">
        <v>15961</v>
      </c>
      <c r="S63" s="216">
        <v>11.7</v>
      </c>
      <c r="T63" s="232">
        <v>7940</v>
      </c>
      <c r="U63" s="232">
        <v>8021</v>
      </c>
      <c r="V63" s="232">
        <v>3024</v>
      </c>
      <c r="W63" s="225">
        <v>2.2000000000000002</v>
      </c>
      <c r="X63" s="234">
        <v>2904</v>
      </c>
      <c r="Y63" s="139">
        <v>120</v>
      </c>
      <c r="Z63" s="144">
        <v>12</v>
      </c>
      <c r="AA63" s="144">
        <v>10</v>
      </c>
      <c r="AB63" s="235"/>
      <c r="AC63" s="176" t="s">
        <v>139</v>
      </c>
    </row>
    <row r="64" spans="1:31" s="180" customFormat="1" ht="13.5" customHeight="1">
      <c r="A64" s="176" t="s">
        <v>141</v>
      </c>
      <c r="B64" s="219"/>
      <c r="C64" s="139">
        <v>1148</v>
      </c>
      <c r="D64" s="231">
        <v>0.8</v>
      </c>
      <c r="E64" s="232">
        <v>622</v>
      </c>
      <c r="F64" s="232">
        <v>526</v>
      </c>
      <c r="G64" s="139">
        <v>1183</v>
      </c>
      <c r="H64" s="232">
        <v>481</v>
      </c>
      <c r="I64" s="216">
        <v>41.9</v>
      </c>
      <c r="J64" s="233">
        <v>52</v>
      </c>
      <c r="K64" s="246" t="s">
        <v>140</v>
      </c>
      <c r="L64" s="233">
        <v>70</v>
      </c>
      <c r="M64" s="246" t="s">
        <v>140</v>
      </c>
      <c r="N64" s="233">
        <v>28</v>
      </c>
      <c r="O64" s="246" t="s">
        <v>140</v>
      </c>
      <c r="P64" s="233">
        <v>39</v>
      </c>
      <c r="Q64" s="246" t="s">
        <v>140</v>
      </c>
      <c r="R64" s="232">
        <v>18200</v>
      </c>
      <c r="S64" s="216">
        <v>13.4</v>
      </c>
      <c r="T64" s="232">
        <v>9089</v>
      </c>
      <c r="U64" s="232">
        <v>9111</v>
      </c>
      <c r="V64" s="232">
        <v>117</v>
      </c>
      <c r="W64" s="225">
        <v>0.1</v>
      </c>
      <c r="X64" s="234">
        <v>112</v>
      </c>
      <c r="Y64" s="139">
        <v>5</v>
      </c>
      <c r="Z64" s="144">
        <v>1</v>
      </c>
      <c r="AA64" s="144">
        <v>0</v>
      </c>
      <c r="AB64" s="235"/>
      <c r="AC64" s="176" t="s">
        <v>141</v>
      </c>
    </row>
    <row r="65" spans="1:31" s="180" customFormat="1" ht="13.5" customHeight="1">
      <c r="A65" s="176" t="s">
        <v>142</v>
      </c>
      <c r="B65" s="219"/>
      <c r="C65" s="139">
        <v>21372</v>
      </c>
      <c r="D65" s="231">
        <v>15.6</v>
      </c>
      <c r="E65" s="232">
        <v>11017</v>
      </c>
      <c r="F65" s="232">
        <v>10355</v>
      </c>
      <c r="G65" s="139">
        <v>1064</v>
      </c>
      <c r="H65" s="232">
        <v>10880</v>
      </c>
      <c r="I65" s="216">
        <v>50.9</v>
      </c>
      <c r="J65" s="233">
        <v>55</v>
      </c>
      <c r="K65" s="246" t="s">
        <v>140</v>
      </c>
      <c r="L65" s="233">
        <v>71</v>
      </c>
      <c r="M65" s="246" t="s">
        <v>140</v>
      </c>
      <c r="N65" s="233">
        <v>23</v>
      </c>
      <c r="O65" s="246" t="s">
        <v>140</v>
      </c>
      <c r="P65" s="233">
        <v>35</v>
      </c>
      <c r="Q65" s="246" t="s">
        <v>140</v>
      </c>
      <c r="R65" s="232">
        <v>13305</v>
      </c>
      <c r="S65" s="216">
        <v>9.6999999999999993</v>
      </c>
      <c r="T65" s="232">
        <v>6724</v>
      </c>
      <c r="U65" s="232">
        <v>6581</v>
      </c>
      <c r="V65" s="232">
        <v>3789</v>
      </c>
      <c r="W65" s="225">
        <v>2.8</v>
      </c>
      <c r="X65" s="234">
        <v>3674</v>
      </c>
      <c r="Y65" s="139">
        <v>115</v>
      </c>
      <c r="Z65" s="144">
        <v>8</v>
      </c>
      <c r="AA65" s="144">
        <v>14</v>
      </c>
      <c r="AB65" s="235"/>
      <c r="AC65" s="176" t="s">
        <v>142</v>
      </c>
    </row>
    <row r="66" spans="1:31" s="180" customFormat="1" ht="13.5" customHeight="1">
      <c r="A66" s="229" t="s">
        <v>143</v>
      </c>
      <c r="B66" s="219"/>
      <c r="C66" s="139">
        <v>13267</v>
      </c>
      <c r="D66" s="231">
        <v>9.6999999999999993</v>
      </c>
      <c r="E66" s="232">
        <v>6750</v>
      </c>
      <c r="F66" s="232">
        <v>6517</v>
      </c>
      <c r="G66" s="139">
        <v>1036</v>
      </c>
      <c r="H66" s="232">
        <v>7023</v>
      </c>
      <c r="I66" s="216">
        <v>52.9</v>
      </c>
      <c r="J66" s="233">
        <v>49</v>
      </c>
      <c r="K66" s="246" t="s">
        <v>140</v>
      </c>
      <c r="L66" s="233">
        <v>63</v>
      </c>
      <c r="M66" s="246" t="s">
        <v>140</v>
      </c>
      <c r="N66" s="233">
        <v>19</v>
      </c>
      <c r="O66" s="246" t="s">
        <v>140</v>
      </c>
      <c r="P66" s="233">
        <v>32</v>
      </c>
      <c r="Q66" s="246" t="s">
        <v>140</v>
      </c>
      <c r="R66" s="232">
        <v>16627</v>
      </c>
      <c r="S66" s="216">
        <v>12.1</v>
      </c>
      <c r="T66" s="232">
        <v>8377</v>
      </c>
      <c r="U66" s="232">
        <v>8250</v>
      </c>
      <c r="V66" s="232">
        <v>5056</v>
      </c>
      <c r="W66" s="225">
        <v>3.7</v>
      </c>
      <c r="X66" s="234">
        <v>4873</v>
      </c>
      <c r="Y66" s="139">
        <v>183</v>
      </c>
      <c r="Z66" s="144">
        <v>12</v>
      </c>
      <c r="AA66" s="144">
        <v>15</v>
      </c>
      <c r="AB66" s="235"/>
      <c r="AC66" s="229" t="s">
        <v>143</v>
      </c>
    </row>
    <row r="67" spans="1:31" s="180" customFormat="1" ht="13.5" customHeight="1">
      <c r="A67" s="247"/>
      <c r="B67" s="248"/>
      <c r="C67" s="249"/>
      <c r="D67" s="250"/>
      <c r="E67" s="251"/>
      <c r="F67" s="251"/>
      <c r="G67" s="153"/>
      <c r="H67" s="251"/>
      <c r="I67" s="252"/>
      <c r="J67" s="253"/>
      <c r="K67" s="254"/>
      <c r="L67" s="253"/>
      <c r="M67" s="254"/>
      <c r="N67" s="253"/>
      <c r="O67" s="254"/>
      <c r="P67" s="253"/>
      <c r="Q67" s="254"/>
      <c r="R67" s="251"/>
      <c r="S67" s="252"/>
      <c r="T67" s="251"/>
      <c r="U67" s="251"/>
      <c r="V67" s="251"/>
      <c r="W67" s="254"/>
      <c r="X67" s="255"/>
      <c r="Y67" s="153"/>
      <c r="Z67" s="157"/>
      <c r="AA67" s="157"/>
      <c r="AB67" s="256"/>
      <c r="AC67" s="247"/>
      <c r="AD67" s="257"/>
      <c r="AE67" s="257"/>
    </row>
    <row r="68" spans="1:31" s="180" customFormat="1" ht="13.5" customHeight="1">
      <c r="A68" s="229"/>
      <c r="B68" s="140"/>
      <c r="C68" s="139"/>
      <c r="D68" s="231"/>
      <c r="E68" s="232"/>
      <c r="F68" s="232"/>
      <c r="G68" s="139"/>
      <c r="H68" s="232"/>
      <c r="I68" s="216"/>
      <c r="J68" s="233"/>
      <c r="K68" s="225"/>
      <c r="L68" s="233"/>
      <c r="M68" s="225"/>
      <c r="N68" s="233"/>
      <c r="O68" s="225"/>
      <c r="P68" s="233"/>
      <c r="Q68" s="225"/>
      <c r="R68" s="232"/>
      <c r="S68" s="216"/>
      <c r="T68" s="232"/>
      <c r="U68" s="232"/>
      <c r="V68" s="232"/>
      <c r="W68" s="225"/>
      <c r="X68" s="234"/>
      <c r="Y68" s="234"/>
      <c r="Z68" s="144"/>
      <c r="AA68" s="144"/>
      <c r="AB68" s="216"/>
      <c r="AC68" s="229"/>
      <c r="AD68" s="257"/>
      <c r="AE68" s="257"/>
    </row>
    <row r="69" spans="1:31" s="180" customFormat="1" ht="13.5" customHeight="1">
      <c r="A69" s="1993" t="s">
        <v>83</v>
      </c>
      <c r="B69" s="1993"/>
      <c r="C69" s="258"/>
      <c r="D69" s="259"/>
      <c r="E69" s="260"/>
      <c r="F69" s="260"/>
      <c r="G69" s="258"/>
      <c r="H69" s="260"/>
      <c r="I69" s="261"/>
      <c r="J69" s="233"/>
      <c r="K69" s="225"/>
      <c r="L69" s="233"/>
      <c r="M69" s="225"/>
      <c r="N69" s="233"/>
      <c r="O69" s="225"/>
      <c r="P69" s="233"/>
      <c r="Q69" s="225"/>
      <c r="R69" s="232"/>
      <c r="S69" s="216"/>
      <c r="T69" s="232"/>
      <c r="U69" s="232"/>
      <c r="V69" s="232"/>
      <c r="W69" s="225"/>
      <c r="X69" s="234"/>
      <c r="Y69" s="234"/>
      <c r="Z69" s="144"/>
      <c r="AA69" s="144"/>
      <c r="AB69" s="216"/>
      <c r="AC69" s="229"/>
      <c r="AD69" s="257"/>
      <c r="AE69" s="257"/>
    </row>
    <row r="70" spans="1:31" s="262" customFormat="1" ht="13.5" customHeight="1">
      <c r="A70" s="1967" t="s">
        <v>144</v>
      </c>
      <c r="B70" s="1967"/>
      <c r="C70" s="1967"/>
      <c r="D70" s="175"/>
      <c r="H70" s="175"/>
      <c r="I70" s="263"/>
      <c r="J70" s="175"/>
      <c r="K70" s="263"/>
      <c r="L70" s="263"/>
      <c r="M70" s="175"/>
      <c r="O70" s="175"/>
      <c r="P70" s="264"/>
      <c r="Q70" s="175"/>
      <c r="R70" s="263"/>
      <c r="S70" s="175"/>
      <c r="T70" s="263"/>
      <c r="U70" s="263"/>
      <c r="V70" s="265"/>
      <c r="W70" s="265"/>
      <c r="X70" s="266"/>
      <c r="Y70" s="263"/>
      <c r="Z70" s="263"/>
      <c r="AA70" s="263"/>
      <c r="AB70" s="173"/>
    </row>
    <row r="71" spans="1:31" s="173" customFormat="1" ht="13.5" customHeight="1">
      <c r="A71" s="1967" t="s">
        <v>145</v>
      </c>
      <c r="B71" s="1967"/>
      <c r="C71" s="1967"/>
      <c r="D71" s="1967"/>
      <c r="H71" s="175"/>
      <c r="I71" s="263"/>
      <c r="J71" s="175"/>
      <c r="K71" s="263"/>
      <c r="L71" s="263"/>
      <c r="M71" s="175"/>
      <c r="O71" s="175"/>
      <c r="P71" s="267"/>
      <c r="Q71" s="175"/>
      <c r="R71" s="263"/>
      <c r="S71" s="175"/>
      <c r="T71" s="263"/>
      <c r="U71" s="263"/>
      <c r="V71" s="265"/>
      <c r="W71" s="265"/>
      <c r="X71" s="266"/>
      <c r="Y71" s="263"/>
      <c r="Z71" s="230"/>
      <c r="AA71" s="230"/>
      <c r="AC71" s="262"/>
    </row>
    <row r="72" spans="1:31" s="173" customFormat="1" ht="13.5" customHeight="1">
      <c r="A72" s="1967" t="s">
        <v>146</v>
      </c>
      <c r="B72" s="1967"/>
      <c r="C72" s="1967"/>
      <c r="D72" s="268"/>
      <c r="E72" s="268"/>
      <c r="F72" s="268"/>
      <c r="G72" s="268"/>
      <c r="H72" s="268"/>
      <c r="I72" s="268"/>
      <c r="J72" s="269"/>
      <c r="K72" s="175"/>
      <c r="L72" s="263"/>
      <c r="M72" s="175"/>
      <c r="O72" s="270"/>
      <c r="P72" s="271"/>
      <c r="Q72" s="272"/>
      <c r="R72" s="265"/>
      <c r="S72" s="272"/>
      <c r="T72" s="265"/>
      <c r="U72" s="265"/>
      <c r="V72" s="265"/>
      <c r="W72" s="266"/>
      <c r="X72" s="245"/>
      <c r="Y72" s="265"/>
      <c r="Z72" s="266"/>
      <c r="AA72" s="230"/>
      <c r="AC72" s="262"/>
    </row>
    <row r="73" spans="1:31" s="173" customFormat="1" ht="13.5" customHeight="1">
      <c r="A73" s="1994" t="s">
        <v>147</v>
      </c>
      <c r="B73" s="1994"/>
      <c r="C73" s="1994"/>
      <c r="D73" s="1994"/>
      <c r="E73" s="1994"/>
      <c r="F73" s="1994"/>
      <c r="G73" s="273"/>
      <c r="H73" s="273"/>
      <c r="I73" s="274"/>
      <c r="K73" s="262"/>
      <c r="L73" s="263"/>
      <c r="M73" s="175"/>
      <c r="N73" s="275"/>
      <c r="O73" s="175"/>
      <c r="P73" s="263"/>
      <c r="Q73" s="175"/>
      <c r="R73" s="263"/>
      <c r="S73" s="175"/>
      <c r="T73" s="263"/>
      <c r="U73" s="263"/>
      <c r="V73" s="263"/>
      <c r="X73" s="263"/>
      <c r="Y73" s="263"/>
      <c r="Z73" s="276"/>
      <c r="AA73" s="276"/>
      <c r="AB73" s="276"/>
      <c r="AC73" s="262"/>
    </row>
    <row r="74" spans="1:31" s="279" customFormat="1" ht="12" customHeight="1">
      <c r="A74" s="1992" t="s">
        <v>148</v>
      </c>
      <c r="B74" s="1992"/>
      <c r="C74" s="1992"/>
      <c r="D74" s="1992"/>
      <c r="E74" s="1992"/>
      <c r="F74" s="1992"/>
      <c r="G74" s="1992"/>
      <c r="H74" s="1992"/>
      <c r="I74" s="1992"/>
      <c r="J74" s="1992"/>
      <c r="K74" s="1992"/>
      <c r="L74" s="1992"/>
      <c r="M74" s="1992"/>
      <c r="N74" s="1992"/>
      <c r="O74" s="277"/>
      <c r="P74" s="278"/>
      <c r="Q74" s="277"/>
      <c r="R74" s="265"/>
      <c r="S74" s="277"/>
      <c r="T74" s="265"/>
      <c r="U74" s="265"/>
      <c r="V74" s="265"/>
      <c r="X74" s="265"/>
    </row>
    <row r="75" spans="1:31" s="279" customFormat="1" ht="12" customHeight="1">
      <c r="A75" s="1992" t="s">
        <v>149</v>
      </c>
      <c r="B75" s="1992"/>
      <c r="C75" s="1992"/>
      <c r="D75" s="1992"/>
      <c r="E75" s="1992"/>
      <c r="F75" s="1992"/>
      <c r="G75" s="1992"/>
      <c r="H75" s="1992"/>
      <c r="I75" s="1992"/>
      <c r="J75" s="1992"/>
      <c r="K75" s="1992"/>
      <c r="L75" s="1992"/>
      <c r="M75" s="1992"/>
      <c r="N75" s="1992"/>
      <c r="O75" s="277"/>
      <c r="P75" s="278"/>
      <c r="Q75" s="277"/>
      <c r="R75" s="265"/>
      <c r="S75" s="277"/>
      <c r="T75" s="265"/>
      <c r="U75" s="265"/>
      <c r="V75" s="265"/>
      <c r="X75" s="265"/>
    </row>
    <row r="76" spans="1:31" s="279" customFormat="1" ht="12" customHeight="1">
      <c r="A76" s="1992" t="s">
        <v>150</v>
      </c>
      <c r="B76" s="1992"/>
      <c r="C76" s="1992"/>
      <c r="D76" s="1992"/>
      <c r="E76" s="1992"/>
      <c r="F76" s="1992"/>
      <c r="G76" s="1992"/>
      <c r="H76" s="1992"/>
      <c r="I76" s="1992"/>
      <c r="J76" s="1992"/>
      <c r="K76" s="1992"/>
      <c r="L76" s="1992"/>
      <c r="M76" s="1992"/>
      <c r="N76" s="1992"/>
      <c r="O76" s="277"/>
      <c r="P76" s="278"/>
      <c r="Q76" s="277"/>
      <c r="R76" s="265"/>
      <c r="S76" s="277"/>
      <c r="T76" s="265"/>
      <c r="U76" s="265"/>
      <c r="V76" s="265"/>
      <c r="X76" s="265"/>
    </row>
    <row r="77" spans="1:31" ht="13.5" customHeight="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76"/>
      <c r="AC77" s="276"/>
      <c r="AD77" s="276"/>
    </row>
    <row r="78" spans="1:31" ht="13.5" customHeight="1">
      <c r="A78" s="1992" t="s">
        <v>16</v>
      </c>
      <c r="B78" s="1992"/>
      <c r="C78" s="1992"/>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C78" s="276"/>
      <c r="AD78" s="276"/>
    </row>
    <row r="79" spans="1:31" ht="13.5" customHeight="1">
      <c r="A79" s="282"/>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row>
    <row r="80" spans="1:31" ht="13.5" customHeight="1">
      <c r="B80" s="72"/>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row>
    <row r="81" spans="2:29" ht="13.5" customHeight="1">
      <c r="B81" s="72"/>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row>
    <row r="82" spans="2:29" ht="13.5" customHeight="1">
      <c r="D82" s="160"/>
      <c r="E82" s="284"/>
    </row>
    <row r="83" spans="2:29" ht="13.5" customHeight="1">
      <c r="D83" s="283"/>
      <c r="E83" s="283"/>
      <c r="F83" s="283"/>
      <c r="G83" s="283"/>
      <c r="I83" s="283"/>
      <c r="J83" s="283"/>
      <c r="K83" s="283"/>
      <c r="M83" s="283"/>
      <c r="O83" s="283"/>
      <c r="Q83" s="283"/>
      <c r="S83" s="283"/>
      <c r="W83" s="283"/>
      <c r="AA83" s="283"/>
      <c r="AB83" s="283"/>
    </row>
    <row r="84" spans="2:29" ht="13.5" customHeight="1">
      <c r="D84" s="283"/>
      <c r="E84" s="283"/>
      <c r="F84" s="283"/>
      <c r="G84" s="283"/>
      <c r="I84" s="283"/>
      <c r="J84" s="283"/>
      <c r="K84" s="283"/>
      <c r="M84" s="283"/>
      <c r="O84" s="283"/>
      <c r="Q84" s="283"/>
      <c r="S84" s="283"/>
      <c r="W84" s="283"/>
      <c r="AA84" s="283"/>
      <c r="AB84" s="283"/>
    </row>
    <row r="85" spans="2:29" ht="13.5" customHeight="1">
      <c r="D85" s="283"/>
      <c r="E85" s="283"/>
      <c r="F85" s="283"/>
      <c r="G85" s="283"/>
      <c r="I85" s="283"/>
      <c r="J85" s="283"/>
      <c r="K85" s="283"/>
      <c r="M85" s="283"/>
      <c r="O85" s="283"/>
      <c r="Q85" s="283"/>
      <c r="S85" s="283"/>
      <c r="W85" s="283"/>
      <c r="AA85" s="283"/>
      <c r="AB85" s="283"/>
      <c r="AC85" s="190"/>
    </row>
    <row r="86" spans="2:29" ht="13.5" customHeight="1">
      <c r="D86" s="283"/>
      <c r="E86" s="283"/>
      <c r="F86" s="283"/>
      <c r="G86" s="283"/>
      <c r="I86" s="283"/>
      <c r="J86" s="283"/>
      <c r="K86" s="283"/>
      <c r="M86" s="283"/>
      <c r="O86" s="283"/>
      <c r="Q86" s="283"/>
      <c r="S86" s="283"/>
      <c r="W86" s="283"/>
      <c r="AA86" s="283"/>
      <c r="AB86" s="283"/>
    </row>
    <row r="87" spans="2:29" ht="13.5" customHeight="1">
      <c r="D87" s="283"/>
      <c r="E87" s="283"/>
      <c r="F87" s="283"/>
      <c r="G87" s="283"/>
      <c r="I87" s="283"/>
      <c r="J87" s="283"/>
      <c r="K87" s="283"/>
      <c r="M87" s="283"/>
      <c r="O87" s="283"/>
      <c r="Q87" s="283"/>
      <c r="S87" s="283"/>
      <c r="W87" s="283"/>
      <c r="AA87" s="283"/>
      <c r="AB87" s="283"/>
    </row>
    <row r="88" spans="2:29" ht="13.5" customHeight="1">
      <c r="D88" s="160"/>
      <c r="E88" s="284"/>
    </row>
    <row r="89" spans="2:29" ht="13.5" customHeight="1">
      <c r="D89" s="160"/>
      <c r="E89" s="284"/>
    </row>
  </sheetData>
  <mergeCells count="49">
    <mergeCell ref="A1:P1"/>
    <mergeCell ref="R1:S1"/>
    <mergeCell ref="A3:B6"/>
    <mergeCell ref="C3:I3"/>
    <mergeCell ref="J3:K3"/>
    <mergeCell ref="L3:M3"/>
    <mergeCell ref="N3:O3"/>
    <mergeCell ref="P3:Q3"/>
    <mergeCell ref="R3:U3"/>
    <mergeCell ref="M4:M6"/>
    <mergeCell ref="V3:Y3"/>
    <mergeCell ref="Z3:AA3"/>
    <mergeCell ref="AB3:AC6"/>
    <mergeCell ref="C4:D4"/>
    <mergeCell ref="E4:E6"/>
    <mergeCell ref="F4:F6"/>
    <mergeCell ref="G4:G6"/>
    <mergeCell ref="J4:J6"/>
    <mergeCell ref="K4:K6"/>
    <mergeCell ref="L4:L6"/>
    <mergeCell ref="Z4:Z6"/>
    <mergeCell ref="AA4:AA6"/>
    <mergeCell ref="V5:V6"/>
    <mergeCell ref="W5:W6"/>
    <mergeCell ref="N4:N6"/>
    <mergeCell ref="O4:O6"/>
    <mergeCell ref="P4:P6"/>
    <mergeCell ref="Q4:Q6"/>
    <mergeCell ref="R4:S4"/>
    <mergeCell ref="T4:T6"/>
    <mergeCell ref="S5:S6"/>
    <mergeCell ref="U4:U6"/>
    <mergeCell ref="V4:W4"/>
    <mergeCell ref="X4:X6"/>
    <mergeCell ref="Y4:Y6"/>
    <mergeCell ref="C5:C6"/>
    <mergeCell ref="D5:D6"/>
    <mergeCell ref="H5:H6"/>
    <mergeCell ref="I5:I6"/>
    <mergeCell ref="R5:R6"/>
    <mergeCell ref="A75:N75"/>
    <mergeCell ref="A76:N76"/>
    <mergeCell ref="A78:C78"/>
    <mergeCell ref="A69:B69"/>
    <mergeCell ref="A70:C70"/>
    <mergeCell ref="A71:D71"/>
    <mergeCell ref="A72:C72"/>
    <mergeCell ref="A73:F73"/>
    <mergeCell ref="A74:N74"/>
  </mergeCells>
  <hyperlinks>
    <hyperlink ref="R1" location="Contents!A1" display="back to contents"/>
  </hyperlinks>
  <printOptions gridLinesSet="0"/>
  <pageMargins left="0.25" right="0.25" top="0.75" bottom="0.75" header="0.3" footer="0.3"/>
  <pageSetup paperSize="9" scale="72" fitToWidth="0" orientation="portrait" r:id="rId1"/>
  <headerFooter alignWithMargins="0"/>
  <colBreaks count="1" manualBreakCount="1">
    <brk id="15" max="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178"/>
  <sheetViews>
    <sheetView showGridLines="0" zoomScaleNormal="100" zoomScaleSheetLayoutView="100" workbookViewId="0">
      <selection sqref="A1:J1"/>
    </sheetView>
  </sheetViews>
  <sheetFormatPr defaultColWidth="7.42578125" defaultRowHeight="11.25" customHeight="1"/>
  <cols>
    <col min="1" max="1" width="9.7109375" style="1375" customWidth="1"/>
    <col min="2" max="8" width="7" style="1375" customWidth="1"/>
    <col min="9" max="9" width="9.42578125" style="1375" customWidth="1"/>
    <col min="10" max="14" width="7" style="1375" customWidth="1"/>
    <col min="15" max="15" width="5.42578125" style="1375" customWidth="1"/>
    <col min="16" max="16384" width="7.42578125" style="1375"/>
  </cols>
  <sheetData>
    <row r="1" spans="1:54" ht="18" customHeight="1">
      <c r="A1" s="2437" t="s">
        <v>1233</v>
      </c>
      <c r="B1" s="2437"/>
      <c r="C1" s="2437"/>
      <c r="D1" s="2437"/>
      <c r="E1" s="2437"/>
      <c r="F1" s="2437"/>
      <c r="G1" s="2437"/>
      <c r="H1" s="2437"/>
      <c r="I1" s="2437"/>
      <c r="J1" s="2437"/>
      <c r="K1" s="1374"/>
      <c r="L1" s="2434" t="s">
        <v>18</v>
      </c>
      <c r="M1" s="2434"/>
      <c r="N1" s="2434"/>
      <c r="O1" s="1374"/>
    </row>
    <row r="2" spans="1:54" ht="15" customHeight="1">
      <c r="A2" s="1376"/>
      <c r="B2" s="1374"/>
      <c r="C2" s="1374"/>
      <c r="D2" s="1374"/>
      <c r="E2" s="1374"/>
      <c r="F2" s="1374"/>
      <c r="G2" s="1374"/>
      <c r="H2" s="1374"/>
      <c r="I2" s="1374"/>
      <c r="J2" s="1374"/>
      <c r="K2" s="1374"/>
      <c r="L2" s="1374"/>
      <c r="M2" s="1374"/>
      <c r="N2" s="1374"/>
      <c r="O2" s="1374"/>
    </row>
    <row r="3" spans="1:54" s="1379" customFormat="1" ht="12.75" customHeight="1">
      <c r="A3" s="1377" t="s">
        <v>28</v>
      </c>
      <c r="B3" s="1378" t="s">
        <v>1216</v>
      </c>
      <c r="C3" s="1378"/>
      <c r="D3" s="1378"/>
      <c r="E3" s="1378"/>
      <c r="F3" s="1378"/>
      <c r="G3" s="1378"/>
      <c r="H3" s="1378"/>
      <c r="I3" s="1378"/>
      <c r="J3" s="1378"/>
      <c r="K3" s="1378"/>
      <c r="L3" s="1378"/>
      <c r="M3" s="1378"/>
      <c r="N3" s="1378"/>
    </row>
    <row r="4" spans="1:54" s="1379" customFormat="1" ht="12.75" customHeight="1">
      <c r="A4" s="1380"/>
      <c r="B4" s="1380">
        <v>0</v>
      </c>
      <c r="C4" s="1381" t="s">
        <v>1217</v>
      </c>
      <c r="D4" s="1381" t="s">
        <v>357</v>
      </c>
      <c r="E4" s="1382" t="s">
        <v>358</v>
      </c>
      <c r="F4" s="1380" t="s">
        <v>1218</v>
      </c>
      <c r="G4" s="1380" t="s">
        <v>1219</v>
      </c>
      <c r="H4" s="1380" t="s">
        <v>1220</v>
      </c>
      <c r="I4" s="1380" t="s">
        <v>1221</v>
      </c>
      <c r="J4" s="1380" t="s">
        <v>1222</v>
      </c>
      <c r="K4" s="1380" t="s">
        <v>1223</v>
      </c>
      <c r="L4" s="1380" t="s">
        <v>1224</v>
      </c>
      <c r="M4" s="1383" t="s">
        <v>1225</v>
      </c>
      <c r="N4" s="1383" t="s">
        <v>1226</v>
      </c>
    </row>
    <row r="5" spans="1:54" s="1388" customFormat="1" ht="12.75" customHeight="1">
      <c r="A5" s="1384"/>
      <c r="B5" s="1385" t="s">
        <v>567</v>
      </c>
      <c r="C5" s="1386"/>
      <c r="D5" s="1386"/>
      <c r="E5" s="1386"/>
      <c r="F5" s="1386"/>
      <c r="G5" s="2438" t="s">
        <v>1228</v>
      </c>
      <c r="H5" s="2438"/>
      <c r="I5" s="2438"/>
      <c r="J5" s="1386"/>
      <c r="K5" s="1386"/>
      <c r="L5" s="1386"/>
      <c r="M5" s="1386"/>
      <c r="N5" s="1386"/>
    </row>
    <row r="6" spans="1:54" s="1388" customFormat="1" ht="12.75" customHeight="1">
      <c r="A6" s="1389">
        <v>2001</v>
      </c>
      <c r="B6" s="1390">
        <v>5.5740288696253861</v>
      </c>
      <c r="C6" s="1390">
        <v>0.18730433386551548</v>
      </c>
      <c r="D6" s="1390">
        <v>0.14060880341908291</v>
      </c>
      <c r="E6" s="1390">
        <v>0.17341595364839296</v>
      </c>
      <c r="F6" s="1390">
        <v>0.67614533965244872</v>
      </c>
      <c r="G6" s="1390">
        <v>1.0041343327750021</v>
      </c>
      <c r="H6" s="1390">
        <v>1.7669922773998876</v>
      </c>
      <c r="I6" s="1390">
        <v>4.2534295180172137</v>
      </c>
      <c r="J6" s="1390">
        <v>11.078705575061312</v>
      </c>
      <c r="K6" s="1390">
        <v>27.281357328688301</v>
      </c>
      <c r="L6" s="1390">
        <v>66.709599072660026</v>
      </c>
      <c r="M6" s="1390">
        <v>135.9</v>
      </c>
      <c r="N6" s="1390">
        <v>238.6</v>
      </c>
      <c r="O6" s="1391"/>
    </row>
    <row r="7" spans="1:54" s="1388" customFormat="1" ht="12.75" customHeight="1">
      <c r="A7" s="1389">
        <v>2002</v>
      </c>
      <c r="B7" s="1390">
        <v>5.3</v>
      </c>
      <c r="C7" s="1390">
        <v>0.3</v>
      </c>
      <c r="D7" s="1390">
        <v>0.1</v>
      </c>
      <c r="E7" s="1390">
        <v>0.1</v>
      </c>
      <c r="F7" s="1390">
        <v>0.7</v>
      </c>
      <c r="G7" s="1390">
        <v>1.1000000000000001</v>
      </c>
      <c r="H7" s="1390">
        <v>1.8</v>
      </c>
      <c r="I7" s="1390">
        <v>4.3</v>
      </c>
      <c r="J7" s="1390">
        <v>10.7</v>
      </c>
      <c r="K7" s="1390">
        <v>27.1</v>
      </c>
      <c r="L7" s="1390">
        <v>66.099999999999994</v>
      </c>
      <c r="M7" s="1390">
        <v>140.1</v>
      </c>
      <c r="N7" s="1390">
        <v>271.2</v>
      </c>
      <c r="O7" s="1391"/>
    </row>
    <row r="8" spans="1:54" s="1388" customFormat="1" ht="12.75" customHeight="1">
      <c r="A8" s="1389">
        <v>2003</v>
      </c>
      <c r="B8" s="1390">
        <v>5.0999999999999996</v>
      </c>
      <c r="C8" s="1390">
        <v>0.3</v>
      </c>
      <c r="D8" s="1390">
        <v>0.1</v>
      </c>
      <c r="E8" s="1390">
        <v>0.2</v>
      </c>
      <c r="F8" s="1390">
        <v>0.7</v>
      </c>
      <c r="G8" s="1390">
        <v>1</v>
      </c>
      <c r="H8" s="1390">
        <v>1.7</v>
      </c>
      <c r="I8" s="1390">
        <v>3.9</v>
      </c>
      <c r="J8" s="1390">
        <v>10.6</v>
      </c>
      <c r="K8" s="1390">
        <v>26.5</v>
      </c>
      <c r="L8" s="1390">
        <v>67.2</v>
      </c>
      <c r="M8" s="1390">
        <v>142.1</v>
      </c>
      <c r="N8" s="1390">
        <v>283.39999999999998</v>
      </c>
      <c r="O8" s="1391"/>
    </row>
    <row r="9" spans="1:54" s="1388" customFormat="1" ht="12.75" customHeight="1">
      <c r="A9" s="1389">
        <v>2004</v>
      </c>
      <c r="B9" s="1390">
        <v>5</v>
      </c>
      <c r="C9" s="1390">
        <v>0.2</v>
      </c>
      <c r="D9" s="1390">
        <v>0.1</v>
      </c>
      <c r="E9" s="1390">
        <v>0.1</v>
      </c>
      <c r="F9" s="1390">
        <v>0.6</v>
      </c>
      <c r="G9" s="1390">
        <v>1</v>
      </c>
      <c r="H9" s="1390">
        <v>1.7</v>
      </c>
      <c r="I9" s="1390">
        <v>4</v>
      </c>
      <c r="J9" s="1390">
        <v>9.8000000000000007</v>
      </c>
      <c r="K9" s="1390">
        <v>25.1</v>
      </c>
      <c r="L9" s="1390">
        <v>64.900000000000006</v>
      </c>
      <c r="M9" s="1390">
        <v>132.5</v>
      </c>
      <c r="N9" s="1390">
        <v>264.3</v>
      </c>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row>
    <row r="10" spans="1:54" s="1388" customFormat="1" ht="12.75" customHeight="1">
      <c r="A10" s="1389">
        <v>2005</v>
      </c>
      <c r="B10" s="1390">
        <v>5.2</v>
      </c>
      <c r="C10" s="1390">
        <v>0.3</v>
      </c>
      <c r="D10" s="1390">
        <v>0.1</v>
      </c>
      <c r="E10" s="1390">
        <v>0.2</v>
      </c>
      <c r="F10" s="1390">
        <v>0.6</v>
      </c>
      <c r="G10" s="1390">
        <v>0.9</v>
      </c>
      <c r="H10" s="1390">
        <v>1.7</v>
      </c>
      <c r="I10" s="1390">
        <v>3.9</v>
      </c>
      <c r="J10" s="1390">
        <v>9.4</v>
      </c>
      <c r="K10" s="1390">
        <v>24.5</v>
      </c>
      <c r="L10" s="1390">
        <v>64</v>
      </c>
      <c r="M10" s="1390">
        <v>126</v>
      </c>
      <c r="N10" s="1390">
        <v>260.39999999999998</v>
      </c>
      <c r="O10" s="1391"/>
    </row>
    <row r="11" spans="1:54" s="1388" customFormat="1" ht="12.75" customHeight="1">
      <c r="A11" s="1389">
        <v>2006</v>
      </c>
      <c r="B11" s="1390">
        <v>4.5</v>
      </c>
      <c r="C11" s="1390">
        <v>0.2</v>
      </c>
      <c r="D11" s="1390">
        <v>0.1</v>
      </c>
      <c r="E11" s="1390">
        <v>0.1</v>
      </c>
      <c r="F11" s="1390">
        <v>0.6</v>
      </c>
      <c r="G11" s="1390">
        <v>1</v>
      </c>
      <c r="H11" s="1390">
        <v>1.8</v>
      </c>
      <c r="I11" s="1390">
        <v>3.9</v>
      </c>
      <c r="J11" s="1390">
        <v>9.4</v>
      </c>
      <c r="K11" s="1390">
        <v>23.4</v>
      </c>
      <c r="L11" s="1390">
        <v>61.6</v>
      </c>
      <c r="M11" s="1390">
        <v>122</v>
      </c>
      <c r="N11" s="1390">
        <v>251.3</v>
      </c>
    </row>
    <row r="12" spans="1:54" s="1388" customFormat="1" ht="12.75" customHeight="1">
      <c r="A12" s="1389">
        <v>2007</v>
      </c>
      <c r="B12" s="1390">
        <v>4.8</v>
      </c>
      <c r="C12" s="1390">
        <v>0.2</v>
      </c>
      <c r="D12" s="1390">
        <v>0.1</v>
      </c>
      <c r="E12" s="1390">
        <v>0.1</v>
      </c>
      <c r="F12" s="1390">
        <v>0.6</v>
      </c>
      <c r="G12" s="1390">
        <v>1</v>
      </c>
      <c r="H12" s="1390">
        <v>1.8</v>
      </c>
      <c r="I12" s="1390">
        <v>3.8</v>
      </c>
      <c r="J12" s="1390">
        <v>9.3000000000000007</v>
      </c>
      <c r="K12" s="1390">
        <v>23.5</v>
      </c>
      <c r="L12" s="1390">
        <v>60.8</v>
      </c>
      <c r="M12" s="1390">
        <v>125.1</v>
      </c>
      <c r="N12" s="1390">
        <v>260.60000000000002</v>
      </c>
    </row>
    <row r="13" spans="1:54" s="1388" customFormat="1" ht="12.75" customHeight="1">
      <c r="A13" s="1389">
        <v>2008</v>
      </c>
      <c r="B13" s="1390">
        <v>4.2</v>
      </c>
      <c r="C13" s="1390">
        <v>0.2</v>
      </c>
      <c r="D13" s="1390">
        <v>0.1</v>
      </c>
      <c r="E13" s="1390">
        <v>0.1</v>
      </c>
      <c r="F13" s="1390">
        <v>0.6</v>
      </c>
      <c r="G13" s="1390">
        <v>1</v>
      </c>
      <c r="H13" s="1390">
        <v>1.8</v>
      </c>
      <c r="I13" s="1390">
        <v>3.7</v>
      </c>
      <c r="J13" s="1390">
        <v>9</v>
      </c>
      <c r="K13" s="1390">
        <v>22.8</v>
      </c>
      <c r="L13" s="1390">
        <v>60.1</v>
      </c>
      <c r="M13" s="1390">
        <v>125.2</v>
      </c>
      <c r="N13" s="1390">
        <v>257</v>
      </c>
    </row>
    <row r="14" spans="1:54" s="1388" customFormat="1" ht="12.75" customHeight="1">
      <c r="A14" s="1389">
        <v>2009</v>
      </c>
      <c r="B14" s="1390">
        <v>3.9</v>
      </c>
      <c r="C14" s="1390">
        <v>0.2</v>
      </c>
      <c r="D14" s="1390">
        <v>0.1</v>
      </c>
      <c r="E14" s="1390">
        <v>0.1</v>
      </c>
      <c r="F14" s="1390">
        <v>0.5</v>
      </c>
      <c r="G14" s="1390">
        <v>1</v>
      </c>
      <c r="H14" s="1390">
        <v>1.8</v>
      </c>
      <c r="I14" s="1390">
        <v>3.6</v>
      </c>
      <c r="J14" s="1390">
        <v>8.6</v>
      </c>
      <c r="K14" s="1390">
        <v>21.5</v>
      </c>
      <c r="L14" s="1390">
        <v>56.4</v>
      </c>
      <c r="M14" s="1390">
        <v>123.3</v>
      </c>
      <c r="N14" s="1390">
        <v>243.8</v>
      </c>
    </row>
    <row r="15" spans="1:54" s="1388" customFormat="1" ht="12.75" customHeight="1">
      <c r="A15" s="1389">
        <v>2010</v>
      </c>
      <c r="B15" s="1390">
        <v>3.7</v>
      </c>
      <c r="C15" s="1390">
        <v>0.2</v>
      </c>
      <c r="D15" s="1390">
        <v>0.1</v>
      </c>
      <c r="E15" s="1390">
        <v>0.1</v>
      </c>
      <c r="F15" s="1390">
        <v>0.5</v>
      </c>
      <c r="G15" s="1390">
        <v>0.9</v>
      </c>
      <c r="H15" s="1390">
        <v>1.7</v>
      </c>
      <c r="I15" s="1390">
        <v>3.5</v>
      </c>
      <c r="J15" s="1390">
        <v>8.6</v>
      </c>
      <c r="K15" s="1390">
        <v>21.1</v>
      </c>
      <c r="L15" s="1390">
        <v>56.2</v>
      </c>
      <c r="M15" s="1390">
        <v>118.6</v>
      </c>
      <c r="N15" s="1390">
        <v>235.3</v>
      </c>
      <c r="O15" s="1393"/>
    </row>
    <row r="16" spans="1:54" s="1388" customFormat="1" ht="12.75" customHeight="1">
      <c r="A16" s="1389">
        <v>2011</v>
      </c>
      <c r="B16" s="1390">
        <v>3.9</v>
      </c>
      <c r="C16" s="1390">
        <v>0.2</v>
      </c>
      <c r="D16" s="1390">
        <v>0.1</v>
      </c>
      <c r="E16" s="1390">
        <v>0.1</v>
      </c>
      <c r="F16" s="1390">
        <v>0.5</v>
      </c>
      <c r="G16" s="1390">
        <v>0.9</v>
      </c>
      <c r="H16" s="1390">
        <v>1.8</v>
      </c>
      <c r="I16" s="1390">
        <v>3.4</v>
      </c>
      <c r="J16" s="1390">
        <v>8.1</v>
      </c>
      <c r="K16" s="1390">
        <v>20.7</v>
      </c>
      <c r="L16" s="1390">
        <v>54.1</v>
      </c>
      <c r="M16" s="1390">
        <v>121.9</v>
      </c>
      <c r="N16" s="1390">
        <v>220.1</v>
      </c>
      <c r="O16" s="1393"/>
    </row>
    <row r="17" spans="1:15" s="1396" customFormat="1" ht="12.75" customHeight="1">
      <c r="A17" s="1389">
        <v>2012</v>
      </c>
      <c r="B17" s="1394">
        <v>3.7</v>
      </c>
      <c r="C17" s="1394">
        <v>0.2</v>
      </c>
      <c r="D17" s="1394">
        <v>0.1</v>
      </c>
      <c r="E17" s="1394">
        <v>0.1</v>
      </c>
      <c r="F17" s="1394">
        <v>0.4</v>
      </c>
      <c r="G17" s="1394">
        <v>0.9</v>
      </c>
      <c r="H17" s="1394">
        <v>1.7</v>
      </c>
      <c r="I17" s="1394">
        <v>3.3</v>
      </c>
      <c r="J17" s="1394">
        <v>8</v>
      </c>
      <c r="K17" s="1394">
        <v>20</v>
      </c>
      <c r="L17" s="1394">
        <v>54.8</v>
      </c>
      <c r="M17" s="1394">
        <v>124.9</v>
      </c>
      <c r="N17" s="1394">
        <v>230.5</v>
      </c>
      <c r="O17" s="1395"/>
    </row>
    <row r="18" spans="1:15" s="1396" customFormat="1" ht="12.75" customHeight="1">
      <c r="A18" s="1389">
        <v>2013</v>
      </c>
      <c r="B18" s="1394">
        <v>3.3</v>
      </c>
      <c r="C18" s="1394">
        <v>0.2</v>
      </c>
      <c r="D18" s="1394">
        <v>0</v>
      </c>
      <c r="E18" s="1394">
        <v>0.1</v>
      </c>
      <c r="F18" s="1394">
        <v>0.4</v>
      </c>
      <c r="G18" s="1394">
        <v>0.8</v>
      </c>
      <c r="H18" s="1394">
        <v>1.7</v>
      </c>
      <c r="I18" s="1394">
        <v>3.3</v>
      </c>
      <c r="J18" s="1394">
        <v>7.8</v>
      </c>
      <c r="K18" s="1394">
        <v>19.600000000000001</v>
      </c>
      <c r="L18" s="1394">
        <v>53.6</v>
      </c>
      <c r="M18" s="1394">
        <v>122.3</v>
      </c>
      <c r="N18" s="1394">
        <v>228.1</v>
      </c>
      <c r="O18" s="1395"/>
    </row>
    <row r="19" spans="1:15" s="1396" customFormat="1" ht="12.75" customHeight="1">
      <c r="A19" s="1389">
        <v>2014</v>
      </c>
      <c r="B19" s="1394">
        <v>3.7</v>
      </c>
      <c r="C19" s="1394">
        <v>0.1</v>
      </c>
      <c r="D19" s="1394">
        <v>0.1</v>
      </c>
      <c r="E19" s="1394">
        <v>0.1</v>
      </c>
      <c r="F19" s="1394">
        <v>0.4</v>
      </c>
      <c r="G19" s="1394">
        <v>0.7</v>
      </c>
      <c r="H19" s="1394">
        <v>1.7</v>
      </c>
      <c r="I19" s="1394">
        <v>3.3</v>
      </c>
      <c r="J19" s="1394">
        <v>7.6</v>
      </c>
      <c r="K19" s="1394">
        <v>18.7</v>
      </c>
      <c r="L19" s="1394">
        <v>52.4</v>
      </c>
      <c r="M19" s="1394">
        <v>120.8</v>
      </c>
      <c r="N19" s="1394">
        <v>215.9</v>
      </c>
      <c r="O19" s="1395"/>
    </row>
    <row r="20" spans="1:15" s="1396" customFormat="1" ht="12.75" customHeight="1">
      <c r="A20" s="1389">
        <v>2015</v>
      </c>
      <c r="B20" s="1394">
        <v>3.1</v>
      </c>
      <c r="C20" s="1394">
        <v>0.2</v>
      </c>
      <c r="D20" s="1394">
        <v>0.1</v>
      </c>
      <c r="E20" s="1394">
        <v>0.1</v>
      </c>
      <c r="F20" s="1394">
        <v>0.3</v>
      </c>
      <c r="G20" s="1394">
        <v>0.8</v>
      </c>
      <c r="H20" s="1394">
        <v>1.7</v>
      </c>
      <c r="I20" s="1394">
        <v>3.5</v>
      </c>
      <c r="J20" s="1394">
        <v>7.7</v>
      </c>
      <c r="K20" s="1394">
        <v>19.8</v>
      </c>
      <c r="L20" s="1394">
        <v>53.7</v>
      </c>
      <c r="M20" s="1394">
        <v>125.5</v>
      </c>
      <c r="N20" s="1394">
        <v>245.7</v>
      </c>
      <c r="O20" s="1395"/>
    </row>
    <row r="21" spans="1:15" s="1396" customFormat="1" ht="12.75" customHeight="1">
      <c r="A21" s="1389">
        <v>2016</v>
      </c>
      <c r="B21" s="1394">
        <v>3.3</v>
      </c>
      <c r="C21" s="1394">
        <v>0.2</v>
      </c>
      <c r="D21" s="1394">
        <v>0.1</v>
      </c>
      <c r="E21" s="1394">
        <v>0.1</v>
      </c>
      <c r="F21" s="1394">
        <v>0.4</v>
      </c>
      <c r="G21" s="1394">
        <v>0.9</v>
      </c>
      <c r="H21" s="1394">
        <v>1.9</v>
      </c>
      <c r="I21" s="1394">
        <v>3.6</v>
      </c>
      <c r="J21" s="1394">
        <v>7.8</v>
      </c>
      <c r="K21" s="1394">
        <v>19</v>
      </c>
      <c r="L21" s="1394">
        <v>52</v>
      </c>
      <c r="M21" s="1394">
        <v>119.7</v>
      </c>
      <c r="N21" s="1394">
        <v>225.7</v>
      </c>
      <c r="O21" s="1395"/>
    </row>
    <row r="22" spans="1:15" s="1396" customFormat="1" ht="12.75" customHeight="1">
      <c r="A22" s="1389">
        <v>2017</v>
      </c>
      <c r="B22" s="1394">
        <v>3.3</v>
      </c>
      <c r="C22" s="1394">
        <v>0.1</v>
      </c>
      <c r="D22" s="1394">
        <v>0.1</v>
      </c>
      <c r="E22" s="1394">
        <v>0.1</v>
      </c>
      <c r="F22" s="1394">
        <v>0.3</v>
      </c>
      <c r="G22" s="1394">
        <v>0.8</v>
      </c>
      <c r="H22" s="1394">
        <v>1.9</v>
      </c>
      <c r="I22" s="1394">
        <v>3.5</v>
      </c>
      <c r="J22" s="1394">
        <v>7.5</v>
      </c>
      <c r="K22" s="1394">
        <v>18.600000000000001</v>
      </c>
      <c r="L22" s="1394">
        <v>53.3</v>
      </c>
      <c r="M22" s="1394">
        <v>122.3</v>
      </c>
      <c r="N22" s="1394">
        <v>233</v>
      </c>
      <c r="O22" s="1395"/>
    </row>
    <row r="23" spans="1:15" s="1396" customFormat="1" ht="12.75" customHeight="1">
      <c r="A23" s="1389">
        <v>2018</v>
      </c>
      <c r="B23" s="1394">
        <v>3.1</v>
      </c>
      <c r="C23" s="1394">
        <v>0.1</v>
      </c>
      <c r="D23" s="1394">
        <v>0.1</v>
      </c>
      <c r="E23" s="1394">
        <v>0.1</v>
      </c>
      <c r="F23" s="1394">
        <v>0.5</v>
      </c>
      <c r="G23" s="1394">
        <v>0.8</v>
      </c>
      <c r="H23" s="1394">
        <v>2</v>
      </c>
      <c r="I23" s="1394">
        <v>3.7</v>
      </c>
      <c r="J23" s="1394">
        <v>7.6</v>
      </c>
      <c r="K23" s="1394">
        <v>18.8</v>
      </c>
      <c r="L23" s="1394">
        <v>52.8</v>
      </c>
      <c r="M23" s="1394">
        <v>118.6</v>
      </c>
      <c r="N23" s="1394">
        <v>232.1</v>
      </c>
      <c r="O23" s="1395"/>
    </row>
    <row r="24" spans="1:15" s="1396" customFormat="1" ht="12.75" customHeight="1">
      <c r="A24" s="1389">
        <v>2019</v>
      </c>
      <c r="B24" s="1394">
        <v>3.2</v>
      </c>
      <c r="C24" s="1394">
        <v>0.1</v>
      </c>
      <c r="D24" s="1394">
        <v>0.1</v>
      </c>
      <c r="E24" s="1394">
        <v>0.1</v>
      </c>
      <c r="F24" s="1394">
        <v>0.5</v>
      </c>
      <c r="G24" s="1394">
        <v>0.8</v>
      </c>
      <c r="H24" s="1394">
        <v>2.1</v>
      </c>
      <c r="I24" s="1394">
        <v>3.7</v>
      </c>
      <c r="J24" s="1394">
        <v>7.5</v>
      </c>
      <c r="K24" s="1394">
        <v>18.3</v>
      </c>
      <c r="L24" s="1394">
        <v>50.7</v>
      </c>
      <c r="M24" s="1394">
        <v>116.3</v>
      </c>
      <c r="N24" s="1394">
        <v>222.9</v>
      </c>
      <c r="O24" s="1395"/>
    </row>
    <row r="25" spans="1:15" s="1396" customFormat="1" ht="12.75" customHeight="1">
      <c r="A25" s="1389">
        <v>2020</v>
      </c>
      <c r="B25" s="1394">
        <v>3</v>
      </c>
      <c r="C25" s="1394">
        <v>0.1</v>
      </c>
      <c r="D25" s="1394">
        <v>0.1</v>
      </c>
      <c r="E25" s="1394">
        <v>0.1</v>
      </c>
      <c r="F25" s="1394">
        <v>0.5</v>
      </c>
      <c r="G25" s="1394">
        <v>0.9</v>
      </c>
      <c r="H25" s="1394">
        <v>2</v>
      </c>
      <c r="I25" s="1394">
        <v>4.0999999999999996</v>
      </c>
      <c r="J25" s="1394">
        <v>8</v>
      </c>
      <c r="K25" s="1394">
        <v>19.899999999999999</v>
      </c>
      <c r="L25" s="1394">
        <v>55.8</v>
      </c>
      <c r="M25" s="1394">
        <v>127.5</v>
      </c>
      <c r="N25" s="1394">
        <v>248.4</v>
      </c>
      <c r="O25" s="1395"/>
    </row>
    <row r="26" spans="1:15" s="1388" customFormat="1" ht="12.75" customHeight="1">
      <c r="A26" s="1389"/>
      <c r="B26" s="1375"/>
      <c r="C26" s="1375"/>
      <c r="D26" s="1375"/>
      <c r="E26" s="1375"/>
      <c r="F26" s="1375"/>
      <c r="G26" s="1375"/>
      <c r="H26" s="1375"/>
      <c r="I26" s="1375"/>
      <c r="J26" s="1375"/>
      <c r="K26" s="1375"/>
      <c r="L26" s="1375"/>
      <c r="M26" s="1375"/>
      <c r="N26" s="1375"/>
      <c r="O26" s="1393"/>
    </row>
    <row r="27" spans="1:15" s="1388" customFormat="1" ht="12.75" customHeight="1">
      <c r="A27" s="1397"/>
      <c r="B27" s="1385"/>
      <c r="C27" s="1386"/>
      <c r="D27" s="1386"/>
      <c r="E27" s="1386"/>
      <c r="F27" s="1398"/>
      <c r="G27" s="2439" t="s">
        <v>1231</v>
      </c>
      <c r="H27" s="2439"/>
      <c r="I27" s="2439"/>
      <c r="J27" s="1386"/>
      <c r="K27" s="1386"/>
      <c r="L27" s="1386"/>
      <c r="M27" s="1386"/>
      <c r="N27" s="1386"/>
    </row>
    <row r="28" spans="1:15" s="1388" customFormat="1" ht="12.75" customHeight="1">
      <c r="A28" s="1389">
        <v>2001</v>
      </c>
      <c r="B28" s="1390">
        <v>5.8834693490225849</v>
      </c>
      <c r="C28" s="1390">
        <v>0.19059665416237101</v>
      </c>
      <c r="D28" s="1390">
        <v>0.17268395638131176</v>
      </c>
      <c r="E28" s="1390">
        <v>0.21117540228914136</v>
      </c>
      <c r="F28" s="1390">
        <v>0.97226839625896211</v>
      </c>
      <c r="G28" s="1390">
        <v>1.5119936674147576</v>
      </c>
      <c r="H28" s="1390">
        <v>2.3783909209804666</v>
      </c>
      <c r="I28" s="1390">
        <v>5.3346933870320052</v>
      </c>
      <c r="J28" s="1390">
        <v>14.069714667236806</v>
      </c>
      <c r="K28" s="1390">
        <v>34.664206089927433</v>
      </c>
      <c r="L28" s="1390">
        <v>81.741254470906398</v>
      </c>
      <c r="M28" s="1390">
        <v>167.6</v>
      </c>
      <c r="N28" s="1390">
        <v>253.3</v>
      </c>
      <c r="O28" s="1391"/>
    </row>
    <row r="29" spans="1:15" s="1388" customFormat="1" ht="12.75" customHeight="1">
      <c r="A29" s="1389">
        <v>2002</v>
      </c>
      <c r="B29" s="1390">
        <v>6.4</v>
      </c>
      <c r="C29" s="1390">
        <v>0.3</v>
      </c>
      <c r="D29" s="1390">
        <v>0.1</v>
      </c>
      <c r="E29" s="1390">
        <v>0.2</v>
      </c>
      <c r="F29" s="1390">
        <v>1</v>
      </c>
      <c r="G29" s="1390">
        <v>1.7</v>
      </c>
      <c r="H29" s="1390">
        <v>2.4</v>
      </c>
      <c r="I29" s="1390">
        <v>5.3</v>
      </c>
      <c r="J29" s="1390">
        <v>13.7</v>
      </c>
      <c r="K29" s="1390">
        <v>34.299999999999997</v>
      </c>
      <c r="L29" s="1390">
        <v>81.3</v>
      </c>
      <c r="M29" s="1390">
        <v>168.9</v>
      </c>
      <c r="N29" s="1390">
        <v>306.2</v>
      </c>
      <c r="O29" s="1391"/>
    </row>
    <row r="30" spans="1:15" s="1388" customFormat="1" ht="12.75" customHeight="1">
      <c r="A30" s="1389">
        <v>2003</v>
      </c>
      <c r="B30" s="1390">
        <v>5.5</v>
      </c>
      <c r="C30" s="1390">
        <v>0.3</v>
      </c>
      <c r="D30" s="1390">
        <v>0.1</v>
      </c>
      <c r="E30" s="1390">
        <v>0.2</v>
      </c>
      <c r="F30" s="1390">
        <v>0.9</v>
      </c>
      <c r="G30" s="1390">
        <v>1.5</v>
      </c>
      <c r="H30" s="1390">
        <v>2.2999999999999998</v>
      </c>
      <c r="I30" s="1390">
        <v>4.8</v>
      </c>
      <c r="J30" s="1390">
        <v>13.2</v>
      </c>
      <c r="K30" s="1390">
        <v>33.200000000000003</v>
      </c>
      <c r="L30" s="1390">
        <v>82.8</v>
      </c>
      <c r="M30" s="1390">
        <v>171.2</v>
      </c>
      <c r="N30" s="1390">
        <v>329.9</v>
      </c>
      <c r="O30" s="1391"/>
    </row>
    <row r="31" spans="1:15" s="1388" customFormat="1" ht="12.75" customHeight="1">
      <c r="A31" s="1389">
        <v>2004</v>
      </c>
      <c r="B31" s="1390">
        <v>5.8</v>
      </c>
      <c r="C31" s="1390">
        <v>0.3</v>
      </c>
      <c r="D31" s="1390">
        <v>0.1</v>
      </c>
      <c r="E31" s="1390">
        <v>0.1</v>
      </c>
      <c r="F31" s="1390">
        <v>0.9</v>
      </c>
      <c r="G31" s="1390">
        <v>1.4</v>
      </c>
      <c r="H31" s="1390">
        <v>2.2999999999999998</v>
      </c>
      <c r="I31" s="1390">
        <v>4.9000000000000004</v>
      </c>
      <c r="J31" s="1390">
        <v>12.4</v>
      </c>
      <c r="K31" s="1390">
        <v>31.5</v>
      </c>
      <c r="L31" s="1390">
        <v>78.400000000000006</v>
      </c>
      <c r="M31" s="1390">
        <v>160.19999999999999</v>
      </c>
      <c r="N31" s="1390">
        <v>294.2</v>
      </c>
      <c r="O31" s="1392"/>
    </row>
    <row r="32" spans="1:15" s="1388" customFormat="1" ht="12.75" customHeight="1">
      <c r="A32" s="1389">
        <v>2005</v>
      </c>
      <c r="B32" s="1390">
        <v>5.7</v>
      </c>
      <c r="C32" s="1390">
        <v>0.3</v>
      </c>
      <c r="D32" s="1390">
        <v>0.1</v>
      </c>
      <c r="E32" s="1390">
        <v>0.2</v>
      </c>
      <c r="F32" s="1390">
        <v>0.8</v>
      </c>
      <c r="G32" s="1390">
        <v>1.2</v>
      </c>
      <c r="H32" s="1390">
        <v>2.2999999999999998</v>
      </c>
      <c r="I32" s="1390">
        <v>4.8</v>
      </c>
      <c r="J32" s="1390">
        <v>11.6</v>
      </c>
      <c r="K32" s="1390">
        <v>30.4</v>
      </c>
      <c r="L32" s="1390">
        <v>77.5</v>
      </c>
      <c r="M32" s="1390">
        <v>153.80000000000001</v>
      </c>
      <c r="N32" s="1390">
        <v>280.89999999999998</v>
      </c>
    </row>
    <row r="33" spans="1:15" s="1388" customFormat="1" ht="12.75" customHeight="1">
      <c r="A33" s="1389">
        <v>2006</v>
      </c>
      <c r="B33" s="1390">
        <v>5.0999999999999996</v>
      </c>
      <c r="C33" s="1390">
        <v>0.2</v>
      </c>
      <c r="D33" s="1390">
        <v>0.1</v>
      </c>
      <c r="E33" s="1390">
        <v>0.1</v>
      </c>
      <c r="F33" s="1390">
        <v>1</v>
      </c>
      <c r="G33" s="1390">
        <v>1.5</v>
      </c>
      <c r="H33" s="1390">
        <v>2.4</v>
      </c>
      <c r="I33" s="1390">
        <v>4.8</v>
      </c>
      <c r="J33" s="1390">
        <v>11.6</v>
      </c>
      <c r="K33" s="1390">
        <v>28.5</v>
      </c>
      <c r="L33" s="1390">
        <v>73.5</v>
      </c>
      <c r="M33" s="1390">
        <v>146.9</v>
      </c>
      <c r="N33" s="1390">
        <v>273.89999999999998</v>
      </c>
    </row>
    <row r="34" spans="1:15" s="1388" customFormat="1" ht="12.75" customHeight="1">
      <c r="A34" s="1389">
        <v>2007</v>
      </c>
      <c r="B34" s="1390">
        <v>5.3</v>
      </c>
      <c r="C34" s="1390">
        <v>0.2</v>
      </c>
      <c r="D34" s="1390">
        <v>0.1</v>
      </c>
      <c r="E34" s="1390">
        <v>0.2</v>
      </c>
      <c r="F34" s="1390">
        <v>1</v>
      </c>
      <c r="G34" s="1390">
        <v>1.5</v>
      </c>
      <c r="H34" s="1390">
        <v>2.4</v>
      </c>
      <c r="I34" s="1390">
        <v>4.7</v>
      </c>
      <c r="J34" s="1390">
        <v>11.5</v>
      </c>
      <c r="K34" s="1390">
        <v>28.8</v>
      </c>
      <c r="L34" s="1390">
        <v>73.7</v>
      </c>
      <c r="M34" s="1390">
        <v>148.4</v>
      </c>
      <c r="N34" s="1390">
        <v>288.3</v>
      </c>
    </row>
    <row r="35" spans="1:15" s="1388" customFormat="1" ht="12.75" customHeight="1">
      <c r="A35" s="1389">
        <v>2008</v>
      </c>
      <c r="B35" s="1390">
        <v>4.5999999999999996</v>
      </c>
      <c r="C35" s="1390">
        <v>0.2</v>
      </c>
      <c r="D35" s="1390">
        <v>0.1</v>
      </c>
      <c r="E35" s="1390">
        <v>0.1</v>
      </c>
      <c r="F35" s="1390">
        <v>0.8</v>
      </c>
      <c r="G35" s="1390">
        <v>1.6</v>
      </c>
      <c r="H35" s="1390">
        <v>2.2999999999999998</v>
      </c>
      <c r="I35" s="1390">
        <v>4.7</v>
      </c>
      <c r="J35" s="1390">
        <v>11.1</v>
      </c>
      <c r="K35" s="1390">
        <v>28.1</v>
      </c>
      <c r="L35" s="1390">
        <v>70</v>
      </c>
      <c r="M35" s="1390">
        <v>145.19999999999999</v>
      </c>
      <c r="N35" s="1390">
        <v>281</v>
      </c>
    </row>
    <row r="36" spans="1:15" s="1388" customFormat="1" ht="12.75" customHeight="1">
      <c r="A36" s="1389">
        <v>2009</v>
      </c>
      <c r="B36" s="1390">
        <v>4.5999999999999996</v>
      </c>
      <c r="C36" s="1390">
        <v>0.2</v>
      </c>
      <c r="D36" s="1390">
        <v>0.1</v>
      </c>
      <c r="E36" s="1390">
        <v>0.1</v>
      </c>
      <c r="F36" s="1390">
        <v>0.7</v>
      </c>
      <c r="G36" s="1390">
        <v>1.4</v>
      </c>
      <c r="H36" s="1390">
        <v>2.4</v>
      </c>
      <c r="I36" s="1390">
        <v>4.4000000000000004</v>
      </c>
      <c r="J36" s="1390">
        <v>10.4</v>
      </c>
      <c r="K36" s="1390">
        <v>26.4</v>
      </c>
      <c r="L36" s="1390">
        <v>66.8</v>
      </c>
      <c r="M36" s="1390">
        <v>146.4</v>
      </c>
      <c r="N36" s="1390">
        <v>259.5</v>
      </c>
    </row>
    <row r="37" spans="1:15" s="1388" customFormat="1" ht="12.75" customHeight="1">
      <c r="A37" s="1389">
        <v>2010</v>
      </c>
      <c r="B37" s="1390">
        <v>4</v>
      </c>
      <c r="C37" s="1390">
        <v>0.2</v>
      </c>
      <c r="D37" s="1390">
        <v>0.1</v>
      </c>
      <c r="E37" s="1390">
        <v>0.1</v>
      </c>
      <c r="F37" s="1390">
        <v>0.7</v>
      </c>
      <c r="G37" s="1390">
        <v>1.3</v>
      </c>
      <c r="H37" s="1390">
        <v>2.2000000000000002</v>
      </c>
      <c r="I37" s="1390">
        <v>4.3</v>
      </c>
      <c r="J37" s="1390">
        <v>10.5</v>
      </c>
      <c r="K37" s="1390">
        <v>25.4</v>
      </c>
      <c r="L37" s="1390">
        <v>66.900000000000006</v>
      </c>
      <c r="M37" s="1390">
        <v>137.1</v>
      </c>
      <c r="N37" s="1390">
        <v>261.60000000000002</v>
      </c>
    </row>
    <row r="38" spans="1:15" s="1388" customFormat="1" ht="12.75" customHeight="1">
      <c r="A38" s="1389">
        <v>2011</v>
      </c>
      <c r="B38" s="1390">
        <v>4.5</v>
      </c>
      <c r="C38" s="1390">
        <v>0.2</v>
      </c>
      <c r="D38" s="1390">
        <v>0.1</v>
      </c>
      <c r="E38" s="1390">
        <v>0.1</v>
      </c>
      <c r="F38" s="1390">
        <v>0.7</v>
      </c>
      <c r="G38" s="1390">
        <v>1.3</v>
      </c>
      <c r="H38" s="1390">
        <v>2.4</v>
      </c>
      <c r="I38" s="1390">
        <v>3.9</v>
      </c>
      <c r="J38" s="1390">
        <v>9.8000000000000007</v>
      </c>
      <c r="K38" s="1390">
        <v>25.3</v>
      </c>
      <c r="L38" s="1390">
        <v>64.099999999999994</v>
      </c>
      <c r="M38" s="1390">
        <v>144.19999999999999</v>
      </c>
      <c r="N38" s="1390">
        <v>235.3</v>
      </c>
    </row>
    <row r="39" spans="1:15" s="1396" customFormat="1" ht="12.75" customHeight="1">
      <c r="A39" s="1389">
        <v>2012</v>
      </c>
      <c r="B39" s="1394">
        <v>4.4000000000000004</v>
      </c>
      <c r="C39" s="1394">
        <v>0.2</v>
      </c>
      <c r="D39" s="1394">
        <v>0.1</v>
      </c>
      <c r="E39" s="1394">
        <v>0.1</v>
      </c>
      <c r="F39" s="1394">
        <v>0.5</v>
      </c>
      <c r="G39" s="1394">
        <v>1.3</v>
      </c>
      <c r="H39" s="1394">
        <v>2.2000000000000002</v>
      </c>
      <c r="I39" s="1394">
        <v>4</v>
      </c>
      <c r="J39" s="1394">
        <v>9.6999999999999993</v>
      </c>
      <c r="K39" s="1394">
        <v>23.8</v>
      </c>
      <c r="L39" s="1394">
        <v>62.8</v>
      </c>
      <c r="M39" s="1394">
        <v>145.5</v>
      </c>
      <c r="N39" s="1394">
        <v>238.5</v>
      </c>
      <c r="O39" s="1395"/>
    </row>
    <row r="40" spans="1:15" s="1396" customFormat="1" ht="12.75" customHeight="1">
      <c r="A40" s="1389">
        <v>2013</v>
      </c>
      <c r="B40" s="1394">
        <v>3.4</v>
      </c>
      <c r="C40" s="1394">
        <v>0.2</v>
      </c>
      <c r="D40" s="1394">
        <v>0.1</v>
      </c>
      <c r="E40" s="1394">
        <v>0.1</v>
      </c>
      <c r="F40" s="1394">
        <v>0.5</v>
      </c>
      <c r="G40" s="1394">
        <v>1.1000000000000001</v>
      </c>
      <c r="H40" s="1394">
        <v>2.2999999999999998</v>
      </c>
      <c r="I40" s="1394">
        <v>4.0999999999999996</v>
      </c>
      <c r="J40" s="1394">
        <v>9.5</v>
      </c>
      <c r="K40" s="1394">
        <v>23.3</v>
      </c>
      <c r="L40" s="1394">
        <v>62.8</v>
      </c>
      <c r="M40" s="1394">
        <v>140.9</v>
      </c>
      <c r="N40" s="1394">
        <v>243.9</v>
      </c>
      <c r="O40" s="1395"/>
    </row>
    <row r="41" spans="1:15" s="1396" customFormat="1" ht="12.75" customHeight="1">
      <c r="A41" s="1389">
        <v>2014</v>
      </c>
      <c r="B41" s="1394">
        <v>3.8</v>
      </c>
      <c r="C41" s="1394">
        <v>0.1</v>
      </c>
      <c r="D41" s="1394">
        <v>0.1</v>
      </c>
      <c r="E41" s="1394">
        <v>0.1</v>
      </c>
      <c r="F41" s="1394">
        <v>0.5</v>
      </c>
      <c r="G41" s="1394">
        <v>0.9</v>
      </c>
      <c r="H41" s="1394">
        <v>2.2999999999999998</v>
      </c>
      <c r="I41" s="1394">
        <v>4</v>
      </c>
      <c r="J41" s="1394">
        <v>9.1999999999999993</v>
      </c>
      <c r="K41" s="1394">
        <v>22.8</v>
      </c>
      <c r="L41" s="1394">
        <v>60.8</v>
      </c>
      <c r="M41" s="1394">
        <v>140.4</v>
      </c>
      <c r="N41" s="1394">
        <v>233.7</v>
      </c>
      <c r="O41" s="1395"/>
    </row>
    <row r="42" spans="1:15" s="1396" customFormat="1" ht="12.75" customHeight="1">
      <c r="A42" s="1389">
        <v>2015</v>
      </c>
      <c r="B42" s="1394">
        <v>3.4</v>
      </c>
      <c r="C42" s="1394">
        <v>0.2</v>
      </c>
      <c r="D42" s="1394">
        <v>0.1</v>
      </c>
      <c r="E42" s="1394">
        <v>0.1</v>
      </c>
      <c r="F42" s="1394">
        <v>0.5</v>
      </c>
      <c r="G42" s="1394">
        <v>1.1000000000000001</v>
      </c>
      <c r="H42" s="1394">
        <v>2.2000000000000002</v>
      </c>
      <c r="I42" s="1394">
        <v>4.2</v>
      </c>
      <c r="J42" s="1394">
        <v>9.4</v>
      </c>
      <c r="K42" s="1394">
        <v>23.9</v>
      </c>
      <c r="L42" s="1394">
        <v>62.5</v>
      </c>
      <c r="M42" s="1394">
        <v>145.5</v>
      </c>
      <c r="N42" s="1394">
        <v>258.2</v>
      </c>
      <c r="O42" s="1395"/>
    </row>
    <row r="43" spans="1:15" s="1396" customFormat="1" ht="12.75" customHeight="1">
      <c r="A43" s="1389">
        <v>2016</v>
      </c>
      <c r="B43" s="1394">
        <v>3.3</v>
      </c>
      <c r="C43" s="1394">
        <v>0.2</v>
      </c>
      <c r="D43" s="1394">
        <v>0.1</v>
      </c>
      <c r="E43" s="1394">
        <v>0.1</v>
      </c>
      <c r="F43" s="1394">
        <v>0.5</v>
      </c>
      <c r="G43" s="1394">
        <v>1.2</v>
      </c>
      <c r="H43" s="1394">
        <v>2.5</v>
      </c>
      <c r="I43" s="1394">
        <v>4.5</v>
      </c>
      <c r="J43" s="1394">
        <v>9.4</v>
      </c>
      <c r="K43" s="1394">
        <v>22.9</v>
      </c>
      <c r="L43" s="1394">
        <v>60.5</v>
      </c>
      <c r="M43" s="1394">
        <v>135.30000000000001</v>
      </c>
      <c r="N43" s="1394">
        <v>244.1</v>
      </c>
      <c r="O43" s="1395"/>
    </row>
    <row r="44" spans="1:15" s="1396" customFormat="1" ht="12.75" customHeight="1">
      <c r="A44" s="1389">
        <v>2017</v>
      </c>
      <c r="B44" s="1394">
        <v>3.7</v>
      </c>
      <c r="C44" s="1394">
        <v>0.2</v>
      </c>
      <c r="D44" s="1394">
        <v>0</v>
      </c>
      <c r="E44" s="1394">
        <v>0.1</v>
      </c>
      <c r="F44" s="1394">
        <v>0.5</v>
      </c>
      <c r="G44" s="1394">
        <v>1.2</v>
      </c>
      <c r="H44" s="1394">
        <v>2.4</v>
      </c>
      <c r="I44" s="1394">
        <v>4.5</v>
      </c>
      <c r="J44" s="1394">
        <v>9</v>
      </c>
      <c r="K44" s="1394">
        <v>22.3</v>
      </c>
      <c r="L44" s="1394">
        <v>62.2</v>
      </c>
      <c r="M44" s="1394">
        <v>138</v>
      </c>
      <c r="N44" s="1394">
        <v>250.6</v>
      </c>
      <c r="O44" s="1395"/>
    </row>
    <row r="45" spans="1:15" s="1396" customFormat="1" ht="12.75" customHeight="1">
      <c r="A45" s="1389">
        <v>2018</v>
      </c>
      <c r="B45" s="1394">
        <v>3.1</v>
      </c>
      <c r="C45" s="1394">
        <v>0.1</v>
      </c>
      <c r="D45" s="1394">
        <v>0.1</v>
      </c>
      <c r="E45" s="1394">
        <v>0.1</v>
      </c>
      <c r="F45" s="1394">
        <v>0.6</v>
      </c>
      <c r="G45" s="1394">
        <v>1.2</v>
      </c>
      <c r="H45" s="1394">
        <v>2.5</v>
      </c>
      <c r="I45" s="1394">
        <v>4.5</v>
      </c>
      <c r="J45" s="1394">
        <v>9.1999999999999993</v>
      </c>
      <c r="K45" s="1394">
        <v>22.1</v>
      </c>
      <c r="L45" s="1394">
        <v>62</v>
      </c>
      <c r="M45" s="1394">
        <v>134.19999999999999</v>
      </c>
      <c r="N45" s="1394">
        <v>244.6</v>
      </c>
      <c r="O45" s="1395"/>
    </row>
    <row r="46" spans="1:15" s="1396" customFormat="1" ht="12.75" customHeight="1">
      <c r="A46" s="1389">
        <v>2019</v>
      </c>
      <c r="B46" s="1394">
        <v>4</v>
      </c>
      <c r="C46" s="1394">
        <v>0.1</v>
      </c>
      <c r="D46" s="1394">
        <v>0.1</v>
      </c>
      <c r="E46" s="1394">
        <v>0.1</v>
      </c>
      <c r="F46" s="1394">
        <v>0.6</v>
      </c>
      <c r="G46" s="1394">
        <v>1.2</v>
      </c>
      <c r="H46" s="1394">
        <v>2.7</v>
      </c>
      <c r="I46" s="1394">
        <v>4.5999999999999996</v>
      </c>
      <c r="J46" s="1394">
        <v>8.8000000000000007</v>
      </c>
      <c r="K46" s="1394">
        <v>21.7</v>
      </c>
      <c r="L46" s="1394">
        <v>58.9</v>
      </c>
      <c r="M46" s="1394">
        <v>133</v>
      </c>
      <c r="N46" s="1394">
        <v>228.5</v>
      </c>
      <c r="O46" s="1395"/>
    </row>
    <row r="47" spans="1:15" s="1396" customFormat="1" ht="12.75" customHeight="1">
      <c r="A47" s="1389">
        <v>2020</v>
      </c>
      <c r="B47" s="1394">
        <v>3.2</v>
      </c>
      <c r="C47" s="1394">
        <v>0.1</v>
      </c>
      <c r="D47" s="1394">
        <v>0.1</v>
      </c>
      <c r="E47" s="1394">
        <v>0.2</v>
      </c>
      <c r="F47" s="1394">
        <v>0.7</v>
      </c>
      <c r="G47" s="1394">
        <v>1.3</v>
      </c>
      <c r="H47" s="1394">
        <v>2.6</v>
      </c>
      <c r="I47" s="1394">
        <v>5.3</v>
      </c>
      <c r="J47" s="1394">
        <v>10</v>
      </c>
      <c r="K47" s="1394">
        <v>23.9</v>
      </c>
      <c r="L47" s="1394">
        <v>66</v>
      </c>
      <c r="M47" s="1394">
        <v>146.6</v>
      </c>
      <c r="N47" s="1394">
        <v>262.39999999999998</v>
      </c>
      <c r="O47" s="1395"/>
    </row>
    <row r="48" spans="1:15" s="1388" customFormat="1" ht="12.75" customHeight="1">
      <c r="A48" s="1389"/>
      <c r="B48" s="1375"/>
      <c r="C48" s="1375"/>
      <c r="D48" s="1375"/>
      <c r="E48" s="1375"/>
      <c r="F48" s="1375"/>
      <c r="G48" s="1375"/>
      <c r="H48" s="1375"/>
      <c r="I48" s="1375"/>
      <c r="J48" s="1375"/>
      <c r="K48" s="1375"/>
      <c r="L48" s="1375"/>
      <c r="M48" s="1375"/>
      <c r="N48" s="1375"/>
      <c r="O48" s="1393"/>
    </row>
    <row r="49" spans="1:67" s="1388" customFormat="1" ht="12.75" customHeight="1">
      <c r="A49" s="1389"/>
      <c r="B49" s="1385"/>
      <c r="C49" s="1400"/>
      <c r="D49" s="1400"/>
      <c r="E49" s="1400"/>
      <c r="F49" s="1400"/>
      <c r="G49" s="2440" t="s">
        <v>1232</v>
      </c>
      <c r="H49" s="2440"/>
      <c r="I49" s="2440"/>
      <c r="J49" s="1400"/>
      <c r="K49" s="1400"/>
      <c r="L49" s="1400"/>
      <c r="M49" s="1400"/>
      <c r="N49" s="1400"/>
    </row>
    <row r="50" spans="1:67" s="1388" customFormat="1" ht="12.75" customHeight="1">
      <c r="A50" s="1389">
        <v>2001</v>
      </c>
      <c r="B50" s="1390">
        <v>5.2565999532746677</v>
      </c>
      <c r="C50" s="1390">
        <v>0.18381170329114854</v>
      </c>
      <c r="D50" s="1390">
        <v>0.10705348659824164</v>
      </c>
      <c r="E50" s="1390">
        <v>0.13360138436482086</v>
      </c>
      <c r="F50" s="1390">
        <v>0.37560717855346676</v>
      </c>
      <c r="G50" s="1390">
        <v>0.52672796033654856</v>
      </c>
      <c r="H50" s="1390">
        <v>1.1914454218709665</v>
      </c>
      <c r="I50" s="1390">
        <v>3.1931893955071167</v>
      </c>
      <c r="J50" s="1390">
        <v>8.2816533842182061</v>
      </c>
      <c r="K50" s="1390">
        <v>21.267779010103716</v>
      </c>
      <c r="L50" s="1390">
        <v>57.510469930833203</v>
      </c>
      <c r="M50" s="1390">
        <v>123.6</v>
      </c>
      <c r="N50" s="1390">
        <v>234.5</v>
      </c>
      <c r="O50" s="1391"/>
    </row>
    <row r="51" spans="1:67" s="1388" customFormat="1" ht="12.75" customHeight="1">
      <c r="A51" s="1389">
        <v>2002</v>
      </c>
      <c r="B51" s="1390">
        <v>4.0999999999999996</v>
      </c>
      <c r="C51" s="1390">
        <v>0.3</v>
      </c>
      <c r="D51" s="1390">
        <v>0.1</v>
      </c>
      <c r="E51" s="1390">
        <v>0.1</v>
      </c>
      <c r="F51" s="1390">
        <v>0.4</v>
      </c>
      <c r="G51" s="1390">
        <v>0.5</v>
      </c>
      <c r="H51" s="1390">
        <v>1.2</v>
      </c>
      <c r="I51" s="1390">
        <v>3.3</v>
      </c>
      <c r="J51" s="1390">
        <v>7.9</v>
      </c>
      <c r="K51" s="1390">
        <v>21.2</v>
      </c>
      <c r="L51" s="1390">
        <v>56.8</v>
      </c>
      <c r="M51" s="1390">
        <v>128.4</v>
      </c>
      <c r="N51" s="1390">
        <v>262.10000000000002</v>
      </c>
    </row>
    <row r="52" spans="1:67" s="1388" customFormat="1" ht="12.75" customHeight="1">
      <c r="A52" s="1389">
        <v>2003</v>
      </c>
      <c r="B52" s="1390">
        <v>4.7</v>
      </c>
      <c r="C52" s="1390">
        <v>0.2</v>
      </c>
      <c r="D52" s="1390">
        <v>0.1</v>
      </c>
      <c r="E52" s="1390">
        <v>0.1</v>
      </c>
      <c r="F52" s="1390">
        <v>0.4</v>
      </c>
      <c r="G52" s="1390">
        <v>0.5</v>
      </c>
      <c r="H52" s="1390">
        <v>1.2</v>
      </c>
      <c r="I52" s="1390">
        <v>3.1</v>
      </c>
      <c r="J52" s="1390">
        <v>8.1</v>
      </c>
      <c r="K52" s="1390">
        <v>21</v>
      </c>
      <c r="L52" s="1390">
        <v>57.4</v>
      </c>
      <c r="M52" s="1390">
        <v>130.30000000000001</v>
      </c>
      <c r="N52" s="1390">
        <v>270.7</v>
      </c>
      <c r="O52" s="1391"/>
    </row>
    <row r="53" spans="1:67" s="1388" customFormat="1" ht="12.75" customHeight="1">
      <c r="A53" s="1389">
        <v>2004</v>
      </c>
      <c r="B53" s="1390">
        <v>4.0999999999999996</v>
      </c>
      <c r="C53" s="1390">
        <v>0.2</v>
      </c>
      <c r="D53" s="1390">
        <v>0.1</v>
      </c>
      <c r="E53" s="1390">
        <v>0.1</v>
      </c>
      <c r="F53" s="1390">
        <v>0.4</v>
      </c>
      <c r="G53" s="1390">
        <v>0.5</v>
      </c>
      <c r="H53" s="1390">
        <v>1.2</v>
      </c>
      <c r="I53" s="1390">
        <v>3</v>
      </c>
      <c r="J53" s="1390">
        <v>7.4</v>
      </c>
      <c r="K53" s="1390">
        <v>19.8</v>
      </c>
      <c r="L53" s="1390">
        <v>56.4</v>
      </c>
      <c r="M53" s="1390">
        <v>120.9</v>
      </c>
      <c r="N53" s="1390">
        <v>256</v>
      </c>
      <c r="O53" s="1392"/>
    </row>
    <row r="54" spans="1:67" s="1388" customFormat="1" ht="12.75" customHeight="1">
      <c r="A54" s="1389">
        <v>2005</v>
      </c>
      <c r="B54" s="1390">
        <v>4.7</v>
      </c>
      <c r="C54" s="1390">
        <v>0.3</v>
      </c>
      <c r="D54" s="1390">
        <v>0.1</v>
      </c>
      <c r="E54" s="1390">
        <v>0.1</v>
      </c>
      <c r="F54" s="1390">
        <v>0.3</v>
      </c>
      <c r="G54" s="1390">
        <v>0.5</v>
      </c>
      <c r="H54" s="1390">
        <v>1.2</v>
      </c>
      <c r="I54" s="1390">
        <v>3</v>
      </c>
      <c r="J54" s="1390">
        <v>7.4</v>
      </c>
      <c r="K54" s="1390">
        <v>19.5</v>
      </c>
      <c r="L54" s="1390">
        <v>55.2</v>
      </c>
      <c r="M54" s="1390">
        <v>114</v>
      </c>
      <c r="N54" s="1390">
        <v>254.4</v>
      </c>
      <c r="O54" s="1396"/>
      <c r="P54" s="1396"/>
      <c r="Q54" s="1396"/>
      <c r="R54" s="1396"/>
      <c r="S54" s="1396"/>
      <c r="T54" s="1396"/>
      <c r="U54" s="1396"/>
      <c r="V54" s="1396"/>
      <c r="W54" s="1396"/>
      <c r="X54" s="1396"/>
      <c r="Y54" s="1396"/>
      <c r="Z54" s="1396"/>
      <c r="AA54" s="1396"/>
      <c r="AB54" s="1396"/>
      <c r="AC54" s="1396"/>
      <c r="AD54" s="1396"/>
      <c r="AE54" s="1396"/>
      <c r="AF54" s="1396"/>
      <c r="AG54" s="1396"/>
      <c r="AH54" s="1396"/>
      <c r="AI54" s="1396"/>
      <c r="AJ54" s="1396"/>
      <c r="AK54" s="1396"/>
      <c r="AL54" s="1396"/>
      <c r="AM54" s="1396"/>
      <c r="AN54" s="1396"/>
      <c r="AO54" s="1396"/>
      <c r="AP54" s="1396"/>
      <c r="AQ54" s="1396"/>
      <c r="AR54" s="1396"/>
      <c r="AS54" s="1396"/>
      <c r="AT54" s="1396"/>
      <c r="AU54" s="1396"/>
      <c r="AV54" s="1396"/>
      <c r="AW54" s="1396"/>
      <c r="AX54" s="1396"/>
      <c r="AY54" s="1396"/>
      <c r="AZ54" s="1396"/>
      <c r="BA54" s="1396"/>
      <c r="BB54" s="1396"/>
      <c r="BC54" s="1396"/>
      <c r="BD54" s="1396"/>
      <c r="BE54" s="1396"/>
      <c r="BF54" s="1396"/>
      <c r="BG54" s="1396"/>
      <c r="BH54" s="1396"/>
      <c r="BI54" s="1396"/>
      <c r="BJ54" s="1396"/>
      <c r="BK54" s="1396"/>
      <c r="BL54" s="1396"/>
      <c r="BM54" s="1396"/>
      <c r="BN54" s="1396"/>
      <c r="BO54" s="1396"/>
    </row>
    <row r="55" spans="1:67" s="1388" customFormat="1" ht="12.75" customHeight="1">
      <c r="A55" s="1389">
        <v>2006</v>
      </c>
      <c r="B55" s="1390">
        <v>3.8</v>
      </c>
      <c r="C55" s="1390">
        <v>0.3</v>
      </c>
      <c r="D55" s="1390">
        <v>0.1</v>
      </c>
      <c r="E55" s="1390">
        <v>0.1</v>
      </c>
      <c r="F55" s="1390">
        <v>0.3</v>
      </c>
      <c r="G55" s="1390">
        <v>0.5</v>
      </c>
      <c r="H55" s="1390">
        <v>1.2</v>
      </c>
      <c r="I55" s="1390">
        <v>3</v>
      </c>
      <c r="J55" s="1390">
        <v>7.3</v>
      </c>
      <c r="K55" s="1390">
        <v>19.100000000000001</v>
      </c>
      <c r="L55" s="1390">
        <v>53.7</v>
      </c>
      <c r="M55" s="1390">
        <v>110.9</v>
      </c>
      <c r="N55" s="1390">
        <v>244.6</v>
      </c>
      <c r="O55" s="1396"/>
      <c r="P55" s="1396"/>
      <c r="Q55" s="1396"/>
      <c r="R55" s="1396"/>
      <c r="S55" s="1396"/>
      <c r="T55" s="1396"/>
      <c r="U55" s="1396"/>
      <c r="V55" s="1396"/>
      <c r="W55" s="1396"/>
      <c r="X55" s="1396"/>
      <c r="Y55" s="1396"/>
      <c r="Z55" s="1396"/>
      <c r="AA55" s="1396"/>
      <c r="AB55" s="1396"/>
      <c r="AC55" s="1396"/>
      <c r="AD55" s="1396"/>
      <c r="AE55" s="1396"/>
      <c r="AF55" s="1396"/>
      <c r="AG55" s="1396"/>
      <c r="AH55" s="1396"/>
      <c r="AI55" s="1396"/>
      <c r="AJ55" s="1396"/>
      <c r="AK55" s="1396"/>
      <c r="AL55" s="1396"/>
      <c r="AM55" s="1396"/>
      <c r="AN55" s="1396"/>
      <c r="AO55" s="1396"/>
      <c r="AP55" s="1396"/>
      <c r="AQ55" s="1396"/>
      <c r="AR55" s="1396"/>
      <c r="AS55" s="1396"/>
      <c r="AT55" s="1396"/>
      <c r="AU55" s="1396"/>
      <c r="AV55" s="1396"/>
      <c r="AW55" s="1396"/>
      <c r="AX55" s="1396"/>
      <c r="AY55" s="1396"/>
      <c r="AZ55" s="1396"/>
      <c r="BA55" s="1396"/>
      <c r="BB55" s="1396"/>
      <c r="BC55" s="1396"/>
      <c r="BD55" s="1396"/>
      <c r="BE55" s="1396"/>
      <c r="BF55" s="1396"/>
      <c r="BG55" s="1396"/>
      <c r="BH55" s="1396"/>
      <c r="BI55" s="1396"/>
      <c r="BJ55" s="1396"/>
      <c r="BK55" s="1396"/>
      <c r="BL55" s="1396"/>
      <c r="BM55" s="1396"/>
      <c r="BN55" s="1396"/>
      <c r="BO55" s="1396"/>
    </row>
    <row r="56" spans="1:67" s="1388" customFormat="1" ht="12.75" customHeight="1">
      <c r="A56" s="1389">
        <v>2007</v>
      </c>
      <c r="B56" s="1390">
        <v>4.3</v>
      </c>
      <c r="C56" s="1390">
        <v>0.2</v>
      </c>
      <c r="D56" s="1390">
        <v>0.1</v>
      </c>
      <c r="E56" s="1390">
        <v>0.1</v>
      </c>
      <c r="F56" s="1390">
        <v>0.3</v>
      </c>
      <c r="G56" s="1390">
        <v>0.5</v>
      </c>
      <c r="H56" s="1390">
        <v>1.2</v>
      </c>
      <c r="I56" s="1390">
        <v>3</v>
      </c>
      <c r="J56" s="1390">
        <v>7.1</v>
      </c>
      <c r="K56" s="1390">
        <v>19.100000000000001</v>
      </c>
      <c r="L56" s="1390">
        <v>52.2</v>
      </c>
      <c r="M56" s="1390">
        <v>114.5</v>
      </c>
      <c r="N56" s="1390">
        <v>252.3</v>
      </c>
      <c r="O56" s="1396"/>
      <c r="P56" s="1396"/>
      <c r="Q56" s="1396"/>
      <c r="R56" s="1396"/>
      <c r="S56" s="1396"/>
      <c r="T56" s="1396"/>
      <c r="U56" s="1396"/>
      <c r="V56" s="1396"/>
      <c r="W56" s="1396"/>
      <c r="X56" s="1396"/>
      <c r="Y56" s="1396"/>
      <c r="Z56" s="1396"/>
      <c r="AA56" s="1396"/>
      <c r="AB56" s="1396"/>
      <c r="AC56" s="1396"/>
      <c r="AD56" s="1396"/>
      <c r="AE56" s="1396"/>
      <c r="AF56" s="1396"/>
      <c r="AG56" s="1396"/>
      <c r="AH56" s="1396"/>
      <c r="AI56" s="1396"/>
      <c r="AJ56" s="1396"/>
      <c r="AK56" s="1396"/>
      <c r="AL56" s="1396"/>
      <c r="AM56" s="1396"/>
      <c r="AN56" s="1396"/>
      <c r="AO56" s="1396"/>
      <c r="AP56" s="1396"/>
      <c r="AQ56" s="1396"/>
      <c r="AR56" s="1396"/>
      <c r="AS56" s="1396"/>
      <c r="AT56" s="1396"/>
      <c r="AU56" s="1396"/>
      <c r="AV56" s="1396"/>
      <c r="AW56" s="1396"/>
      <c r="AX56" s="1396"/>
      <c r="AY56" s="1396"/>
      <c r="AZ56" s="1396"/>
      <c r="BA56" s="1396"/>
      <c r="BB56" s="1396"/>
      <c r="BC56" s="1396"/>
      <c r="BD56" s="1396"/>
      <c r="BE56" s="1396"/>
      <c r="BF56" s="1396"/>
      <c r="BG56" s="1396"/>
      <c r="BH56" s="1396"/>
      <c r="BI56" s="1396"/>
      <c r="BJ56" s="1396"/>
      <c r="BK56" s="1396"/>
      <c r="BL56" s="1396"/>
      <c r="BM56" s="1396"/>
      <c r="BN56" s="1396"/>
      <c r="BO56" s="1396"/>
    </row>
    <row r="57" spans="1:67" s="1388" customFormat="1" ht="12.75" customHeight="1">
      <c r="A57" s="1389">
        <v>2008</v>
      </c>
      <c r="B57" s="1401">
        <v>3.9</v>
      </c>
      <c r="C57" s="1394">
        <v>0.2</v>
      </c>
      <c r="D57" s="1394">
        <v>0.1</v>
      </c>
      <c r="E57" s="1394">
        <v>0.1</v>
      </c>
      <c r="F57" s="1394">
        <v>0.4</v>
      </c>
      <c r="G57" s="1394">
        <v>0.5</v>
      </c>
      <c r="H57" s="1394">
        <v>1.2</v>
      </c>
      <c r="I57" s="1394">
        <v>2.8</v>
      </c>
      <c r="J57" s="1394">
        <v>7.1</v>
      </c>
      <c r="K57" s="1394">
        <v>18.2</v>
      </c>
      <c r="L57" s="1394">
        <v>53.3</v>
      </c>
      <c r="M57" s="1394">
        <v>115.8</v>
      </c>
      <c r="N57" s="1394">
        <v>249.6</v>
      </c>
      <c r="O57" s="1396"/>
      <c r="P57" s="1396"/>
      <c r="Q57" s="1396"/>
      <c r="R57" s="1396"/>
      <c r="S57" s="1396"/>
      <c r="T57" s="1396"/>
      <c r="U57" s="1396"/>
      <c r="V57" s="1396"/>
      <c r="W57" s="1396"/>
      <c r="X57" s="1396"/>
      <c r="Y57" s="1396"/>
      <c r="Z57" s="1396"/>
      <c r="AA57" s="1396"/>
      <c r="AB57" s="1396"/>
      <c r="AC57" s="1396"/>
      <c r="AD57" s="1396"/>
      <c r="AE57" s="1396"/>
      <c r="AF57" s="1396"/>
      <c r="AG57" s="1396"/>
      <c r="AH57" s="1396"/>
      <c r="AI57" s="1396"/>
      <c r="AJ57" s="1396"/>
      <c r="AK57" s="1396"/>
      <c r="AL57" s="1396"/>
      <c r="AM57" s="1396"/>
      <c r="AN57" s="1396"/>
      <c r="AO57" s="1396"/>
      <c r="AP57" s="1396"/>
      <c r="AQ57" s="1396"/>
      <c r="AR57" s="1396"/>
      <c r="AS57" s="1396"/>
      <c r="AT57" s="1396"/>
      <c r="AU57" s="1396"/>
      <c r="AV57" s="1396"/>
      <c r="AW57" s="1396"/>
      <c r="AX57" s="1396"/>
      <c r="AY57" s="1396"/>
      <c r="AZ57" s="1396"/>
      <c r="BA57" s="1396"/>
      <c r="BB57" s="1396"/>
      <c r="BC57" s="1396"/>
      <c r="BD57" s="1396"/>
      <c r="BE57" s="1396"/>
      <c r="BF57" s="1396"/>
      <c r="BG57" s="1396"/>
      <c r="BH57" s="1396"/>
      <c r="BI57" s="1396"/>
      <c r="BJ57" s="1396"/>
      <c r="BK57" s="1396"/>
      <c r="BL57" s="1396"/>
      <c r="BM57" s="1396"/>
      <c r="BN57" s="1396"/>
      <c r="BO57" s="1396"/>
    </row>
    <row r="58" spans="1:67" s="1402" customFormat="1" ht="12.75" customHeight="1">
      <c r="A58" s="1389">
        <v>2009</v>
      </c>
      <c r="B58" s="1401">
        <v>3.2</v>
      </c>
      <c r="C58" s="1394">
        <v>0.2</v>
      </c>
      <c r="D58" s="1394">
        <v>0.1</v>
      </c>
      <c r="E58" s="1394">
        <v>0.1</v>
      </c>
      <c r="F58" s="1394">
        <v>0.3</v>
      </c>
      <c r="G58" s="1394">
        <v>0.6</v>
      </c>
      <c r="H58" s="1394">
        <v>1.3</v>
      </c>
      <c r="I58" s="1394">
        <v>2.8</v>
      </c>
      <c r="J58" s="1394">
        <v>6.8</v>
      </c>
      <c r="K58" s="1394">
        <v>17.3</v>
      </c>
      <c r="L58" s="1394">
        <v>49.3</v>
      </c>
      <c r="M58" s="1394">
        <v>112.2</v>
      </c>
      <c r="N58" s="1394">
        <v>238.8</v>
      </c>
      <c r="O58" s="1396"/>
      <c r="P58" s="1396"/>
      <c r="Q58" s="1396"/>
      <c r="R58" s="1396"/>
      <c r="S58" s="1396"/>
      <c r="T58" s="1396"/>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c r="AZ58" s="1396"/>
      <c r="BA58" s="1396"/>
      <c r="BB58" s="1396"/>
      <c r="BC58" s="1396"/>
      <c r="BD58" s="1396"/>
      <c r="BE58" s="1396"/>
      <c r="BF58" s="1396"/>
      <c r="BG58" s="1396"/>
      <c r="BH58" s="1396"/>
      <c r="BI58" s="1396"/>
      <c r="BJ58" s="1396"/>
      <c r="BK58" s="1396"/>
      <c r="BL58" s="1396"/>
      <c r="BM58" s="1396"/>
      <c r="BN58" s="1396"/>
      <c r="BO58" s="1396"/>
    </row>
    <row r="59" spans="1:67" s="1396" customFormat="1" ht="12.75" customHeight="1">
      <c r="A59" s="1389">
        <v>2010</v>
      </c>
      <c r="B59" s="1394">
        <v>3.4</v>
      </c>
      <c r="C59" s="1394">
        <v>0.2</v>
      </c>
      <c r="D59" s="1394">
        <v>0</v>
      </c>
      <c r="E59" s="1394">
        <v>0.1</v>
      </c>
      <c r="F59" s="1394">
        <v>0.3</v>
      </c>
      <c r="G59" s="1394">
        <v>0.6</v>
      </c>
      <c r="H59" s="1394">
        <v>1.2</v>
      </c>
      <c r="I59" s="1394">
        <v>2.7</v>
      </c>
      <c r="J59" s="1394">
        <v>6.8</v>
      </c>
      <c r="K59" s="1394">
        <v>17.399999999999999</v>
      </c>
      <c r="L59" s="1394">
        <v>48.7</v>
      </c>
      <c r="M59" s="1394">
        <v>109.3</v>
      </c>
      <c r="N59" s="1394">
        <v>226.7</v>
      </c>
    </row>
    <row r="60" spans="1:67" s="1396" customFormat="1" ht="12.75" customHeight="1">
      <c r="A60" s="1389">
        <v>2011</v>
      </c>
      <c r="B60" s="1394">
        <v>3.4</v>
      </c>
      <c r="C60" s="1394">
        <v>0.2</v>
      </c>
      <c r="D60" s="1394">
        <v>0.1</v>
      </c>
      <c r="E60" s="1394">
        <v>0.1</v>
      </c>
      <c r="F60" s="1394">
        <v>0.3</v>
      </c>
      <c r="G60" s="1394">
        <v>0.6</v>
      </c>
      <c r="H60" s="1394">
        <v>1.2</v>
      </c>
      <c r="I60" s="1394">
        <v>2.9</v>
      </c>
      <c r="J60" s="1394">
        <v>6.5</v>
      </c>
      <c r="K60" s="1394">
        <v>16.600000000000001</v>
      </c>
      <c r="L60" s="1394">
        <v>47</v>
      </c>
      <c r="M60" s="1394">
        <v>110.4</v>
      </c>
      <c r="N60" s="1394">
        <v>214.8</v>
      </c>
    </row>
    <row r="61" spans="1:67" s="1396" customFormat="1" ht="12.75" customHeight="1">
      <c r="A61" s="1389">
        <v>2012</v>
      </c>
      <c r="B61" s="1394">
        <v>3</v>
      </c>
      <c r="C61" s="1394">
        <v>0.1</v>
      </c>
      <c r="D61" s="1394">
        <v>0.1</v>
      </c>
      <c r="E61" s="1394">
        <v>0.1</v>
      </c>
      <c r="F61" s="1394">
        <v>0.2</v>
      </c>
      <c r="G61" s="1394">
        <v>0.5</v>
      </c>
      <c r="H61" s="1394">
        <v>1.2</v>
      </c>
      <c r="I61" s="1394">
        <v>2.6</v>
      </c>
      <c r="J61" s="1394">
        <v>6.4</v>
      </c>
      <c r="K61" s="1394">
        <v>16.600000000000001</v>
      </c>
      <c r="L61" s="1394">
        <v>49.1</v>
      </c>
      <c r="M61" s="1394">
        <v>114.2</v>
      </c>
      <c r="N61" s="1394">
        <v>227.6</v>
      </c>
      <c r="O61" s="1395"/>
    </row>
    <row r="62" spans="1:67" s="1396" customFormat="1" ht="12.75" customHeight="1">
      <c r="A62" s="1389">
        <v>2013</v>
      </c>
      <c r="B62" s="1394">
        <v>3.2</v>
      </c>
      <c r="C62" s="1394">
        <v>0.2</v>
      </c>
      <c r="D62" s="1394">
        <v>0</v>
      </c>
      <c r="E62" s="1394">
        <v>0.1</v>
      </c>
      <c r="F62" s="1394">
        <v>0.2</v>
      </c>
      <c r="G62" s="1394">
        <v>0.5</v>
      </c>
      <c r="H62" s="1394">
        <v>1.1000000000000001</v>
      </c>
      <c r="I62" s="1394">
        <v>2.6</v>
      </c>
      <c r="J62" s="1394">
        <v>6.3</v>
      </c>
      <c r="K62" s="1394">
        <v>16.2</v>
      </c>
      <c r="L62" s="1394">
        <v>46.9</v>
      </c>
      <c r="M62" s="1394">
        <v>112.3</v>
      </c>
      <c r="N62" s="1394">
        <v>222.1</v>
      </c>
      <c r="O62" s="1395"/>
    </row>
    <row r="63" spans="1:67" s="1396" customFormat="1" ht="12.75" customHeight="1">
      <c r="A63" s="1389">
        <v>2014</v>
      </c>
      <c r="B63" s="1394">
        <v>3.6</v>
      </c>
      <c r="C63" s="1394">
        <v>0.1</v>
      </c>
      <c r="D63" s="1394">
        <v>0</v>
      </c>
      <c r="E63" s="1394">
        <v>0.1</v>
      </c>
      <c r="F63" s="1394">
        <v>0.3</v>
      </c>
      <c r="G63" s="1394">
        <v>0.5</v>
      </c>
      <c r="H63" s="1394">
        <v>1.2</v>
      </c>
      <c r="I63" s="1394">
        <v>2.6</v>
      </c>
      <c r="J63" s="1394">
        <v>6.2</v>
      </c>
      <c r="K63" s="1394">
        <v>15.1</v>
      </c>
      <c r="L63" s="1394">
        <v>46.1</v>
      </c>
      <c r="M63" s="1394">
        <v>110</v>
      </c>
      <c r="N63" s="1394">
        <v>209.1</v>
      </c>
      <c r="O63" s="1395"/>
    </row>
    <row r="64" spans="1:67" s="1396" customFormat="1" ht="12.75" customHeight="1">
      <c r="A64" s="1389">
        <v>2015</v>
      </c>
      <c r="B64" s="1394">
        <v>2.8</v>
      </c>
      <c r="C64" s="1394">
        <v>0.1</v>
      </c>
      <c r="D64" s="1394">
        <v>0</v>
      </c>
      <c r="E64" s="1394">
        <v>0.1</v>
      </c>
      <c r="F64" s="1394">
        <v>0.2</v>
      </c>
      <c r="G64" s="1394">
        <v>0.5</v>
      </c>
      <c r="H64" s="1394">
        <v>1.3</v>
      </c>
      <c r="I64" s="1394">
        <v>2.8</v>
      </c>
      <c r="J64" s="1394">
        <v>6</v>
      </c>
      <c r="K64" s="1394">
        <v>16</v>
      </c>
      <c r="L64" s="1394">
        <v>47</v>
      </c>
      <c r="M64" s="1394">
        <v>114.5</v>
      </c>
      <c r="N64" s="1394">
        <v>240.6</v>
      </c>
      <c r="O64" s="1395"/>
    </row>
    <row r="65" spans="1:15" s="1396" customFormat="1" ht="12.75" customHeight="1">
      <c r="A65" s="1389">
        <v>2016</v>
      </c>
      <c r="B65" s="1394">
        <v>3.2</v>
      </c>
      <c r="C65" s="1394">
        <v>0.2</v>
      </c>
      <c r="D65" s="1394">
        <v>0.1</v>
      </c>
      <c r="E65" s="1394">
        <v>0.1</v>
      </c>
      <c r="F65" s="1394">
        <v>0.3</v>
      </c>
      <c r="G65" s="1394">
        <v>0.5</v>
      </c>
      <c r="H65" s="1394">
        <v>1.4</v>
      </c>
      <c r="I65" s="1394">
        <v>2.7</v>
      </c>
      <c r="J65" s="1394">
        <v>6.2</v>
      </c>
      <c r="K65" s="1394">
        <v>15.4</v>
      </c>
      <c r="L65" s="1394">
        <v>45.6</v>
      </c>
      <c r="M65" s="1394">
        <v>110.8</v>
      </c>
      <c r="N65" s="1394">
        <v>218.1</v>
      </c>
      <c r="O65" s="1395"/>
    </row>
    <row r="66" spans="1:15" s="1396" customFormat="1" ht="12.75" customHeight="1">
      <c r="A66" s="1389">
        <v>2017</v>
      </c>
      <c r="B66" s="1394">
        <v>2.9</v>
      </c>
      <c r="C66" s="1394">
        <v>0.1</v>
      </c>
      <c r="D66" s="1394">
        <v>0.1</v>
      </c>
      <c r="E66" s="1394">
        <v>0.1</v>
      </c>
      <c r="F66" s="1394">
        <v>0.2</v>
      </c>
      <c r="G66" s="1394">
        <v>0.4</v>
      </c>
      <c r="H66" s="1394">
        <v>1.4</v>
      </c>
      <c r="I66" s="1394">
        <v>2.7</v>
      </c>
      <c r="J66" s="1394">
        <v>6.1</v>
      </c>
      <c r="K66" s="1394">
        <v>15.3</v>
      </c>
      <c r="L66" s="1394">
        <v>46.5</v>
      </c>
      <c r="M66" s="1394">
        <v>113.2</v>
      </c>
      <c r="N66" s="1394">
        <v>225.6</v>
      </c>
      <c r="O66" s="1395"/>
    </row>
    <row r="67" spans="1:15" s="1396" customFormat="1" ht="12.75" customHeight="1">
      <c r="A67" s="1389">
        <v>2018</v>
      </c>
      <c r="B67" s="1394">
        <v>3.2</v>
      </c>
      <c r="C67" s="1394">
        <v>0.1</v>
      </c>
      <c r="D67" s="1394">
        <v>0.1</v>
      </c>
      <c r="E67" s="1394">
        <v>0.1</v>
      </c>
      <c r="F67" s="1394">
        <v>0.3</v>
      </c>
      <c r="G67" s="1394">
        <v>0.5</v>
      </c>
      <c r="H67" s="1394">
        <v>1.4</v>
      </c>
      <c r="I67" s="1394">
        <v>2.9</v>
      </c>
      <c r="J67" s="1394">
        <v>6.2</v>
      </c>
      <c r="K67" s="1394">
        <v>15.8</v>
      </c>
      <c r="L67" s="1394">
        <v>45.9</v>
      </c>
      <c r="M67" s="1394">
        <v>109.2</v>
      </c>
      <c r="N67" s="1394">
        <v>226.8</v>
      </c>
      <c r="O67" s="1395"/>
    </row>
    <row r="68" spans="1:15" s="1396" customFormat="1" ht="12.75" customHeight="1">
      <c r="A68" s="1389">
        <v>2019</v>
      </c>
      <c r="B68" s="1394">
        <v>2.5</v>
      </c>
      <c r="C68" s="1394">
        <v>0.2</v>
      </c>
      <c r="D68" s="1394">
        <v>0.1</v>
      </c>
      <c r="E68" s="1394">
        <v>0.1</v>
      </c>
      <c r="F68" s="1394">
        <v>0.3</v>
      </c>
      <c r="G68" s="1394">
        <v>0.5</v>
      </c>
      <c r="H68" s="1394">
        <v>1.5</v>
      </c>
      <c r="I68" s="1394">
        <v>2.8</v>
      </c>
      <c r="J68" s="1394">
        <v>6.2</v>
      </c>
      <c r="K68" s="1394">
        <v>15.3</v>
      </c>
      <c r="L68" s="1394">
        <v>44.4</v>
      </c>
      <c r="M68" s="1394">
        <v>106.1</v>
      </c>
      <c r="N68" s="1394">
        <v>220.5</v>
      </c>
      <c r="O68" s="1395"/>
    </row>
    <row r="69" spans="1:15" s="1396" customFormat="1" ht="12.75" customHeight="1">
      <c r="A69" s="1389">
        <v>2020</v>
      </c>
      <c r="B69" s="1394">
        <v>2.8</v>
      </c>
      <c r="C69" s="1394">
        <v>0.1</v>
      </c>
      <c r="D69" s="1394">
        <v>0.1</v>
      </c>
      <c r="E69" s="1394">
        <v>0.1</v>
      </c>
      <c r="F69" s="1394">
        <v>0.3</v>
      </c>
      <c r="G69" s="1394">
        <v>0.6</v>
      </c>
      <c r="H69" s="1394">
        <v>1.4</v>
      </c>
      <c r="I69" s="1394">
        <v>3</v>
      </c>
      <c r="J69" s="1394">
        <v>6.2</v>
      </c>
      <c r="K69" s="1394">
        <v>16.2</v>
      </c>
      <c r="L69" s="1394">
        <v>48</v>
      </c>
      <c r="M69" s="1394">
        <v>115.8</v>
      </c>
      <c r="N69" s="1394">
        <v>242.1</v>
      </c>
      <c r="O69" s="1395"/>
    </row>
    <row r="70" spans="1:15" s="1388" customFormat="1" ht="12.75" customHeight="1">
      <c r="A70" s="1403"/>
      <c r="B70" s="1404"/>
      <c r="C70" s="1404"/>
      <c r="D70" s="1404"/>
      <c r="E70" s="1404"/>
      <c r="F70" s="1404"/>
      <c r="G70" s="1404"/>
      <c r="H70" s="1404"/>
      <c r="I70" s="1404"/>
      <c r="J70" s="1404"/>
      <c r="K70" s="1404"/>
      <c r="L70" s="1404"/>
      <c r="M70" s="1404"/>
      <c r="N70" s="1404"/>
    </row>
    <row r="71" spans="1:15" s="1388" customFormat="1" ht="12.75" customHeight="1">
      <c r="A71" s="1405"/>
      <c r="B71" s="1394"/>
      <c r="C71" s="1394"/>
      <c r="D71" s="1394"/>
      <c r="E71" s="1394"/>
      <c r="F71" s="1394"/>
      <c r="G71" s="1394"/>
      <c r="H71" s="1394"/>
      <c r="I71" s="1394"/>
      <c r="J71" s="1394"/>
      <c r="K71" s="1394"/>
      <c r="L71" s="1394"/>
      <c r="M71" s="1394"/>
      <c r="N71" s="1394"/>
    </row>
    <row r="72" spans="1:15" s="1407" customFormat="1" ht="12.75" customHeight="1">
      <c r="A72" s="2248" t="s">
        <v>16</v>
      </c>
      <c r="B72" s="2248"/>
      <c r="C72" s="2248"/>
      <c r="D72" s="1406"/>
      <c r="E72" s="1406"/>
      <c r="F72" s="1406"/>
      <c r="G72" s="1406"/>
      <c r="H72" s="1406"/>
      <c r="I72" s="1406"/>
      <c r="J72" s="1406"/>
      <c r="K72" s="1406"/>
      <c r="L72" s="1406"/>
      <c r="M72" s="1406"/>
      <c r="N72" s="1406"/>
    </row>
    <row r="73" spans="1:15" ht="12.75" customHeight="1">
      <c r="A73" s="1406"/>
    </row>
    <row r="74" spans="1:15" ht="12.75" customHeight="1"/>
    <row r="75" spans="1:15" ht="12.75" customHeight="1"/>
    <row r="76" spans="1:15" ht="12.75" customHeight="1"/>
    <row r="77" spans="1:15" ht="12.75" customHeight="1">
      <c r="A77" s="1406"/>
    </row>
    <row r="78" spans="1:15" ht="12.75" customHeight="1">
      <c r="A78" s="1406"/>
    </row>
    <row r="79" spans="1:15" ht="12.75" customHeight="1">
      <c r="A79" s="1406"/>
    </row>
    <row r="80" spans="1:15" ht="12.75" customHeight="1">
      <c r="A80" s="1406"/>
    </row>
    <row r="81" spans="1:1" ht="12.75" customHeight="1">
      <c r="A81" s="1406"/>
    </row>
    <row r="82" spans="1:1" ht="12.75" customHeight="1">
      <c r="A82" s="1406"/>
    </row>
    <row r="83" spans="1:1" ht="12.75" customHeight="1">
      <c r="A83" s="1406"/>
    </row>
    <row r="84" spans="1:1" ht="12.75" customHeight="1">
      <c r="A84" s="1406"/>
    </row>
    <row r="85" spans="1:1" ht="12.75" customHeight="1">
      <c r="A85" s="1406"/>
    </row>
    <row r="86" spans="1:1" ht="12.75" customHeight="1">
      <c r="A86" s="1406"/>
    </row>
    <row r="87" spans="1:1" ht="12.75" customHeight="1">
      <c r="A87" s="1406"/>
    </row>
    <row r="88" spans="1:1" ht="12.75" customHeight="1">
      <c r="A88" s="1406"/>
    </row>
    <row r="89" spans="1:1" ht="12.75" customHeight="1">
      <c r="A89" s="1406"/>
    </row>
    <row r="90" spans="1:1" ht="11.25" customHeight="1">
      <c r="A90" s="1406"/>
    </row>
    <row r="91" spans="1:1" ht="11.25" customHeight="1">
      <c r="A91" s="1406"/>
    </row>
    <row r="92" spans="1:1" ht="11.25" customHeight="1">
      <c r="A92" s="1406"/>
    </row>
    <row r="93" spans="1:1" ht="11.25" customHeight="1">
      <c r="A93" s="1406"/>
    </row>
    <row r="94" spans="1:1" ht="11.25" customHeight="1">
      <c r="A94" s="1406"/>
    </row>
    <row r="95" spans="1:1" ht="11.25" customHeight="1">
      <c r="A95" s="1406"/>
    </row>
    <row r="96" spans="1:1" ht="11.25" customHeight="1">
      <c r="A96" s="1406"/>
    </row>
    <row r="97" spans="1:1" ht="11.25" customHeight="1">
      <c r="A97" s="1406"/>
    </row>
    <row r="98" spans="1:1" ht="11.25" customHeight="1">
      <c r="A98" s="1406"/>
    </row>
    <row r="99" spans="1:1" ht="11.25" customHeight="1">
      <c r="A99" s="1406"/>
    </row>
    <row r="100" spans="1:1" ht="11.25" customHeight="1">
      <c r="A100" s="1406"/>
    </row>
    <row r="101" spans="1:1" ht="11.25" customHeight="1">
      <c r="A101" s="1406"/>
    </row>
    <row r="102" spans="1:1" ht="11.25" customHeight="1">
      <c r="A102" s="1406"/>
    </row>
    <row r="103" spans="1:1" ht="11.25" customHeight="1">
      <c r="A103" s="1406"/>
    </row>
    <row r="104" spans="1:1" ht="11.25" customHeight="1">
      <c r="A104" s="1406"/>
    </row>
    <row r="105" spans="1:1" ht="11.25" customHeight="1">
      <c r="A105" s="1406"/>
    </row>
    <row r="106" spans="1:1" ht="11.25" customHeight="1">
      <c r="A106" s="1406"/>
    </row>
    <row r="107" spans="1:1" ht="11.25" customHeight="1">
      <c r="A107" s="1406"/>
    </row>
    <row r="108" spans="1:1" ht="11.25" customHeight="1">
      <c r="A108" s="1406"/>
    </row>
    <row r="109" spans="1:1" ht="11.25" customHeight="1">
      <c r="A109" s="1406"/>
    </row>
    <row r="110" spans="1:1" ht="11.25" customHeight="1">
      <c r="A110" s="1406"/>
    </row>
    <row r="111" spans="1:1" ht="11.25" customHeight="1">
      <c r="A111" s="1406"/>
    </row>
    <row r="112" spans="1:1" ht="11.25" customHeight="1">
      <c r="A112" s="1406"/>
    </row>
    <row r="113" spans="1:1" ht="11.25" customHeight="1">
      <c r="A113" s="1406"/>
    </row>
    <row r="114" spans="1:1" ht="11.25" customHeight="1">
      <c r="A114" s="1406"/>
    </row>
    <row r="115" spans="1:1" ht="11.25" customHeight="1">
      <c r="A115" s="1406"/>
    </row>
    <row r="116" spans="1:1" ht="11.25" customHeight="1">
      <c r="A116" s="1406"/>
    </row>
    <row r="117" spans="1:1" ht="11.25" customHeight="1">
      <c r="A117" s="1406"/>
    </row>
    <row r="118" spans="1:1" ht="11.25" customHeight="1">
      <c r="A118" s="1406"/>
    </row>
    <row r="119" spans="1:1" ht="11.25" customHeight="1">
      <c r="A119" s="1406"/>
    </row>
    <row r="120" spans="1:1" ht="11.25" customHeight="1">
      <c r="A120" s="1406"/>
    </row>
    <row r="121" spans="1:1" ht="11.25" customHeight="1">
      <c r="A121" s="1406"/>
    </row>
    <row r="122" spans="1:1" ht="11.25" customHeight="1">
      <c r="A122" s="1406"/>
    </row>
    <row r="123" spans="1:1" ht="11.25" customHeight="1">
      <c r="A123" s="1406"/>
    </row>
    <row r="124" spans="1:1" ht="11.25" customHeight="1">
      <c r="A124" s="1406"/>
    </row>
    <row r="125" spans="1:1" ht="11.25" customHeight="1">
      <c r="A125" s="1406"/>
    </row>
    <row r="126" spans="1:1" ht="11.25" customHeight="1">
      <c r="A126" s="1406"/>
    </row>
    <row r="127" spans="1:1" ht="11.25" customHeight="1">
      <c r="A127" s="1406"/>
    </row>
    <row r="128" spans="1:1" ht="11.25" customHeight="1">
      <c r="A128" s="1406"/>
    </row>
    <row r="129" spans="1:1" ht="11.25" customHeight="1">
      <c r="A129" s="1406"/>
    </row>
    <row r="130" spans="1:1" ht="11.25" customHeight="1">
      <c r="A130" s="1406"/>
    </row>
    <row r="131" spans="1:1" ht="11.25" customHeight="1">
      <c r="A131" s="1406"/>
    </row>
    <row r="132" spans="1:1" ht="11.25" customHeight="1">
      <c r="A132" s="1406"/>
    </row>
    <row r="133" spans="1:1" ht="11.25" customHeight="1">
      <c r="A133" s="1406"/>
    </row>
    <row r="134" spans="1:1" ht="11.25" customHeight="1">
      <c r="A134" s="1406"/>
    </row>
    <row r="135" spans="1:1" ht="11.25" customHeight="1">
      <c r="A135" s="1406"/>
    </row>
    <row r="136" spans="1:1" ht="11.25" customHeight="1">
      <c r="A136" s="1406"/>
    </row>
    <row r="137" spans="1:1" ht="11.25" customHeight="1">
      <c r="A137" s="1406"/>
    </row>
    <row r="138" spans="1:1" ht="11.25" customHeight="1">
      <c r="A138" s="1406"/>
    </row>
    <row r="139" spans="1:1" ht="11.25" customHeight="1">
      <c r="A139" s="1406"/>
    </row>
    <row r="140" spans="1:1" ht="11.25" customHeight="1">
      <c r="A140" s="1406"/>
    </row>
    <row r="141" spans="1:1" ht="11.25" customHeight="1">
      <c r="A141" s="1406"/>
    </row>
    <row r="142" spans="1:1" ht="11.25" customHeight="1">
      <c r="A142" s="1406"/>
    </row>
    <row r="143" spans="1:1" ht="11.25" customHeight="1">
      <c r="A143" s="1406"/>
    </row>
    <row r="144" spans="1:1" ht="11.25" customHeight="1">
      <c r="A144" s="1406"/>
    </row>
    <row r="145" spans="1:1" ht="11.25" customHeight="1">
      <c r="A145" s="1406"/>
    </row>
    <row r="146" spans="1:1" ht="11.25" customHeight="1">
      <c r="A146" s="1406"/>
    </row>
    <row r="147" spans="1:1" ht="11.25" customHeight="1">
      <c r="A147" s="1406"/>
    </row>
    <row r="148" spans="1:1" ht="11.25" customHeight="1">
      <c r="A148" s="1406"/>
    </row>
    <row r="149" spans="1:1" ht="11.25" customHeight="1">
      <c r="A149" s="1406"/>
    </row>
    <row r="150" spans="1:1" ht="11.25" customHeight="1">
      <c r="A150" s="1406"/>
    </row>
    <row r="151" spans="1:1" ht="11.25" customHeight="1">
      <c r="A151" s="1406"/>
    </row>
    <row r="152" spans="1:1" ht="11.25" customHeight="1">
      <c r="A152" s="1406"/>
    </row>
    <row r="153" spans="1:1" ht="11.25" customHeight="1">
      <c r="A153" s="1406"/>
    </row>
    <row r="154" spans="1:1" ht="11.25" customHeight="1">
      <c r="A154" s="1406"/>
    </row>
    <row r="155" spans="1:1" ht="11.25" customHeight="1">
      <c r="A155" s="1406"/>
    </row>
    <row r="156" spans="1:1" ht="11.25" customHeight="1">
      <c r="A156" s="1406"/>
    </row>
    <row r="157" spans="1:1" ht="11.25" customHeight="1">
      <c r="A157" s="1406"/>
    </row>
    <row r="158" spans="1:1" ht="11.25" customHeight="1">
      <c r="A158" s="1406"/>
    </row>
    <row r="159" spans="1:1" ht="11.25" customHeight="1">
      <c r="A159" s="1406"/>
    </row>
    <row r="160" spans="1:1" ht="11.25" customHeight="1">
      <c r="A160" s="1406"/>
    </row>
    <row r="161" spans="1:1" ht="11.25" customHeight="1">
      <c r="A161" s="1406"/>
    </row>
    <row r="162" spans="1:1" ht="11.25" customHeight="1">
      <c r="A162" s="1406"/>
    </row>
    <row r="163" spans="1:1" ht="11.25" customHeight="1">
      <c r="A163" s="1406"/>
    </row>
    <row r="164" spans="1:1" ht="11.25" customHeight="1">
      <c r="A164" s="1406"/>
    </row>
    <row r="165" spans="1:1" ht="11.25" customHeight="1">
      <c r="A165" s="1406"/>
    </row>
    <row r="166" spans="1:1" ht="11.25" customHeight="1">
      <c r="A166" s="1406"/>
    </row>
    <row r="167" spans="1:1" ht="11.25" customHeight="1">
      <c r="A167" s="1406"/>
    </row>
    <row r="168" spans="1:1" ht="11.25" customHeight="1">
      <c r="A168" s="1406"/>
    </row>
    <row r="169" spans="1:1" ht="11.25" customHeight="1">
      <c r="A169" s="1406"/>
    </row>
    <row r="170" spans="1:1" ht="11.25" customHeight="1">
      <c r="A170" s="1406"/>
    </row>
    <row r="171" spans="1:1" ht="11.25" customHeight="1">
      <c r="A171" s="1406"/>
    </row>
    <row r="172" spans="1:1" ht="11.25" customHeight="1">
      <c r="A172" s="1406"/>
    </row>
    <row r="173" spans="1:1" ht="11.25" customHeight="1">
      <c r="A173" s="1406"/>
    </row>
    <row r="174" spans="1:1" ht="11.25" customHeight="1">
      <c r="A174" s="1406"/>
    </row>
    <row r="175" spans="1:1" ht="11.25" customHeight="1">
      <c r="A175" s="1406"/>
    </row>
    <row r="176" spans="1:1" ht="11.25" customHeight="1">
      <c r="A176" s="1406"/>
    </row>
    <row r="177" spans="1:1" ht="11.25" customHeight="1">
      <c r="A177" s="1406"/>
    </row>
    <row r="178" spans="1:1" ht="11.25" customHeight="1">
      <c r="A178" s="1406"/>
    </row>
  </sheetData>
  <mergeCells count="6">
    <mergeCell ref="A72:C72"/>
    <mergeCell ref="A1:J1"/>
    <mergeCell ref="L1:N1"/>
    <mergeCell ref="G5:I5"/>
    <mergeCell ref="G27:I27"/>
    <mergeCell ref="G49:I49"/>
  </mergeCells>
  <hyperlinks>
    <hyperlink ref="L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scale="91"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L188"/>
  <sheetViews>
    <sheetView showGridLines="0" zoomScaleNormal="100" zoomScaleSheetLayoutView="100" workbookViewId="0">
      <selection sqref="A1:P1"/>
    </sheetView>
  </sheetViews>
  <sheetFormatPr defaultColWidth="8.7109375" defaultRowHeight="10.5" customHeight="1"/>
  <cols>
    <col min="1" max="1" width="14.28515625" style="1455" customWidth="1"/>
    <col min="2" max="2" width="4.28515625" style="1451" customWidth="1"/>
    <col min="3" max="3" width="6.85546875" style="1426" customWidth="1"/>
    <col min="4" max="4" width="3.85546875" style="1452" customWidth="1"/>
    <col min="5" max="5" width="3.28515625" style="1434" customWidth="1"/>
    <col min="6" max="7" width="3.28515625" style="1452" customWidth="1"/>
    <col min="8" max="8" width="3.7109375" style="1452" customWidth="1"/>
    <col min="9" max="12" width="3.85546875" style="1341" customWidth="1"/>
    <col min="13" max="13" width="4" style="1341" customWidth="1"/>
    <col min="14" max="14" width="5.42578125" style="1341" customWidth="1"/>
    <col min="15" max="15" width="5.5703125" style="1341" customWidth="1"/>
    <col min="16" max="16" width="5.7109375" style="1341" customWidth="1"/>
    <col min="17" max="17" width="6" style="1341" customWidth="1"/>
    <col min="18" max="19" width="5.7109375" style="1341" customWidth="1"/>
    <col min="20" max="20" width="5.42578125" style="1453" customWidth="1"/>
    <col min="21" max="22" width="6.140625" style="1453" customWidth="1"/>
    <col min="23" max="23" width="6.5703125" style="1454" customWidth="1"/>
    <col min="24" max="24" width="8.7109375" style="1341"/>
    <col min="25" max="160" width="9.140625" style="1388" customWidth="1"/>
    <col min="161" max="16384" width="8.7109375" style="1341"/>
  </cols>
  <sheetData>
    <row r="1" spans="1:27" ht="18" customHeight="1">
      <c r="A1" s="2437" t="s">
        <v>1234</v>
      </c>
      <c r="B1" s="2437"/>
      <c r="C1" s="2437"/>
      <c r="D1" s="2437"/>
      <c r="E1" s="2437"/>
      <c r="F1" s="2437"/>
      <c r="G1" s="2437"/>
      <c r="H1" s="2437"/>
      <c r="I1" s="2437"/>
      <c r="J1" s="2437"/>
      <c r="K1" s="2437"/>
      <c r="L1" s="2437"/>
      <c r="M1" s="2437"/>
      <c r="N1" s="2437"/>
      <c r="O1" s="2437"/>
      <c r="P1" s="2437"/>
      <c r="Q1" s="1408"/>
      <c r="R1" s="2434" t="s">
        <v>18</v>
      </c>
      <c r="S1" s="2434"/>
      <c r="T1" s="2434"/>
      <c r="U1" s="1409"/>
      <c r="V1" s="1409"/>
      <c r="W1" s="1410"/>
    </row>
    <row r="2" spans="1:27" ht="15" customHeight="1">
      <c r="A2" s="1411"/>
      <c r="B2" s="1412"/>
      <c r="C2" s="1413"/>
      <c r="D2" s="1414"/>
      <c r="E2" s="1414"/>
      <c r="F2" s="1414"/>
      <c r="G2" s="1414"/>
      <c r="H2" s="1414"/>
      <c r="I2" s="1414"/>
      <c r="J2" s="1414"/>
      <c r="K2" s="1414"/>
      <c r="L2" s="1408"/>
      <c r="M2" s="1408"/>
      <c r="N2" s="1408"/>
      <c r="O2" s="1408"/>
      <c r="P2" s="1408"/>
      <c r="Q2" s="1408"/>
      <c r="R2" s="1408"/>
      <c r="S2" s="1415"/>
      <c r="T2" s="1409"/>
      <c r="U2" s="1409"/>
      <c r="V2" s="1409"/>
      <c r="W2" s="1410"/>
    </row>
    <row r="3" spans="1:27" s="1388" customFormat="1" ht="13.5" customHeight="1">
      <c r="A3" s="2441" t="s">
        <v>152</v>
      </c>
      <c r="B3" s="2442"/>
      <c r="C3" s="2445" t="s">
        <v>345</v>
      </c>
      <c r="D3" s="2447" t="s">
        <v>454</v>
      </c>
      <c r="E3" s="2448"/>
      <c r="F3" s="2448"/>
      <c r="G3" s="2448"/>
      <c r="H3" s="2448"/>
      <c r="I3" s="2448"/>
      <c r="J3" s="2448"/>
      <c r="K3" s="2448"/>
      <c r="L3" s="2448"/>
      <c r="M3" s="2448"/>
      <c r="N3" s="2448"/>
      <c r="O3" s="2448"/>
      <c r="P3" s="2448"/>
      <c r="Q3" s="2448"/>
      <c r="R3" s="2448"/>
      <c r="S3" s="2448"/>
      <c r="T3" s="2448"/>
      <c r="U3" s="2448"/>
      <c r="V3" s="2448"/>
      <c r="W3" s="2448"/>
    </row>
    <row r="4" spans="1:27" s="1388" customFormat="1" ht="13.5" customHeight="1">
      <c r="A4" s="2443"/>
      <c r="B4" s="2444"/>
      <c r="C4" s="2446"/>
      <c r="D4" s="1380">
        <v>0</v>
      </c>
      <c r="E4" s="1381" t="s">
        <v>1217</v>
      </c>
      <c r="F4" s="1380" t="s">
        <v>1235</v>
      </c>
      <c r="G4" s="1380" t="s">
        <v>1236</v>
      </c>
      <c r="H4" s="1380" t="s">
        <v>1237</v>
      </c>
      <c r="I4" s="1380" t="s">
        <v>1238</v>
      </c>
      <c r="J4" s="1380" t="s">
        <v>1239</v>
      </c>
      <c r="K4" s="1380" t="s">
        <v>1240</v>
      </c>
      <c r="L4" s="1380" t="s">
        <v>1241</v>
      </c>
      <c r="M4" s="1380" t="s">
        <v>1242</v>
      </c>
      <c r="N4" s="1380" t="s">
        <v>1243</v>
      </c>
      <c r="O4" s="1380" t="s">
        <v>1244</v>
      </c>
      <c r="P4" s="1380" t="s">
        <v>1245</v>
      </c>
      <c r="Q4" s="1380" t="s">
        <v>1246</v>
      </c>
      <c r="R4" s="1380" t="s">
        <v>1247</v>
      </c>
      <c r="S4" s="1380" t="s">
        <v>1248</v>
      </c>
      <c r="T4" s="1380" t="s">
        <v>1249</v>
      </c>
      <c r="U4" s="1380" t="s">
        <v>1250</v>
      </c>
      <c r="V4" s="1416" t="s">
        <v>1251</v>
      </c>
      <c r="W4" s="1417" t="s">
        <v>1226</v>
      </c>
    </row>
    <row r="5" spans="1:27" ht="13.5" customHeight="1">
      <c r="A5" s="1418" t="s">
        <v>159</v>
      </c>
      <c r="B5" s="1384"/>
      <c r="C5" s="1419"/>
      <c r="D5" s="1375"/>
      <c r="E5" s="1375"/>
      <c r="F5" s="1375"/>
      <c r="G5" s="1375"/>
      <c r="H5" s="1375"/>
      <c r="I5" s="1375"/>
      <c r="J5" s="1375"/>
      <c r="K5" s="1375"/>
      <c r="L5" s="1375"/>
      <c r="M5" s="1375"/>
      <c r="N5" s="1419"/>
      <c r="O5" s="1419"/>
      <c r="P5" s="1419"/>
      <c r="Q5" s="1419"/>
      <c r="R5" s="1419"/>
      <c r="S5" s="1419"/>
      <c r="T5" s="1419"/>
      <c r="U5" s="1419"/>
      <c r="V5" s="1419"/>
      <c r="W5" s="1419"/>
    </row>
    <row r="6" spans="1:27" ht="13.5" customHeight="1">
      <c r="A6" s="1418"/>
      <c r="B6" s="1420" t="s">
        <v>286</v>
      </c>
      <c r="C6" s="1421">
        <v>64093</v>
      </c>
      <c r="D6" s="1421">
        <v>146</v>
      </c>
      <c r="E6" s="1421">
        <v>28</v>
      </c>
      <c r="F6" s="1421">
        <v>20</v>
      </c>
      <c r="G6" s="1421">
        <v>32</v>
      </c>
      <c r="H6" s="1421">
        <v>105</v>
      </c>
      <c r="I6" s="1421">
        <v>198</v>
      </c>
      <c r="J6" s="1421">
        <v>284</v>
      </c>
      <c r="K6" s="1421">
        <v>414</v>
      </c>
      <c r="L6" s="1421">
        <v>580</v>
      </c>
      <c r="M6" s="1421">
        <v>768</v>
      </c>
      <c r="N6" s="1421">
        <v>1240</v>
      </c>
      <c r="O6" s="1421">
        <v>1831</v>
      </c>
      <c r="P6" s="1421">
        <v>2556</v>
      </c>
      <c r="Q6" s="1421">
        <v>3492</v>
      </c>
      <c r="R6" s="1421">
        <v>4675</v>
      </c>
      <c r="S6" s="1421">
        <v>7001</v>
      </c>
      <c r="T6" s="1421">
        <v>8561</v>
      </c>
      <c r="U6" s="1421">
        <v>10511</v>
      </c>
      <c r="V6" s="1421">
        <v>10783</v>
      </c>
      <c r="W6" s="1421">
        <v>10868</v>
      </c>
    </row>
    <row r="7" spans="1:27" ht="13.5" customHeight="1">
      <c r="A7" s="1406"/>
      <c r="B7" s="1420" t="s">
        <v>30</v>
      </c>
      <c r="C7" s="1421">
        <v>32130</v>
      </c>
      <c r="D7" s="1421">
        <v>79</v>
      </c>
      <c r="E7" s="1421">
        <v>14</v>
      </c>
      <c r="F7" s="1421">
        <v>8</v>
      </c>
      <c r="G7" s="1421">
        <v>24</v>
      </c>
      <c r="H7" s="1421">
        <v>80</v>
      </c>
      <c r="I7" s="1421">
        <v>136</v>
      </c>
      <c r="J7" s="1421">
        <v>212</v>
      </c>
      <c r="K7" s="1421">
        <v>278</v>
      </c>
      <c r="L7" s="1421">
        <v>380</v>
      </c>
      <c r="M7" s="1421">
        <v>492</v>
      </c>
      <c r="N7" s="1421">
        <v>768</v>
      </c>
      <c r="O7" s="1421">
        <v>1144</v>
      </c>
      <c r="P7" s="1421">
        <v>1556</v>
      </c>
      <c r="Q7" s="1421">
        <v>2078</v>
      </c>
      <c r="R7" s="1421">
        <v>2726</v>
      </c>
      <c r="S7" s="1421">
        <v>3984</v>
      </c>
      <c r="T7" s="1421">
        <v>4702</v>
      </c>
      <c r="U7" s="1421">
        <v>5162</v>
      </c>
      <c r="V7" s="1421">
        <v>4723</v>
      </c>
      <c r="W7" s="1421">
        <v>3584</v>
      </c>
    </row>
    <row r="8" spans="1:27" ht="13.5" customHeight="1">
      <c r="A8" s="1406"/>
      <c r="B8" s="1420" t="s">
        <v>31</v>
      </c>
      <c r="C8" s="1421">
        <v>31963</v>
      </c>
      <c r="D8" s="1421">
        <v>67</v>
      </c>
      <c r="E8" s="1421">
        <v>14</v>
      </c>
      <c r="F8" s="1421">
        <v>12</v>
      </c>
      <c r="G8" s="1421">
        <v>8</v>
      </c>
      <c r="H8" s="1421">
        <v>25</v>
      </c>
      <c r="I8" s="1421">
        <v>62</v>
      </c>
      <c r="J8" s="1421">
        <v>72</v>
      </c>
      <c r="K8" s="1421">
        <v>136</v>
      </c>
      <c r="L8" s="1421">
        <v>200</v>
      </c>
      <c r="M8" s="1421">
        <v>276</v>
      </c>
      <c r="N8" s="1421">
        <v>472</v>
      </c>
      <c r="O8" s="1421">
        <v>687</v>
      </c>
      <c r="P8" s="1421">
        <v>1000</v>
      </c>
      <c r="Q8" s="1421">
        <v>1414</v>
      </c>
      <c r="R8" s="1421">
        <v>1949</v>
      </c>
      <c r="S8" s="1421">
        <v>3017</v>
      </c>
      <c r="T8" s="1421">
        <v>3859</v>
      </c>
      <c r="U8" s="1421">
        <v>5349</v>
      </c>
      <c r="V8" s="1421">
        <v>6060</v>
      </c>
      <c r="W8" s="1421">
        <v>7284</v>
      </c>
    </row>
    <row r="9" spans="1:27" s="1388" customFormat="1" ht="13.5" customHeight="1">
      <c r="A9" s="1422" t="s">
        <v>161</v>
      </c>
      <c r="B9" s="1423" t="s">
        <v>346</v>
      </c>
      <c r="C9" s="1424">
        <v>2233</v>
      </c>
      <c r="D9" s="1424">
        <v>6</v>
      </c>
      <c r="E9" s="1424">
        <v>3</v>
      </c>
      <c r="F9" s="1424" t="s">
        <v>49</v>
      </c>
      <c r="G9" s="1424">
        <v>2</v>
      </c>
      <c r="H9" s="1424">
        <v>2</v>
      </c>
      <c r="I9" s="1424">
        <v>7</v>
      </c>
      <c r="J9" s="1424">
        <v>9</v>
      </c>
      <c r="K9" s="1424">
        <v>13</v>
      </c>
      <c r="L9" s="1424">
        <v>23</v>
      </c>
      <c r="M9" s="1424">
        <v>37</v>
      </c>
      <c r="N9" s="1424">
        <v>48</v>
      </c>
      <c r="O9" s="1424">
        <v>66</v>
      </c>
      <c r="P9" s="1424">
        <v>99</v>
      </c>
      <c r="Q9" s="1424">
        <v>129</v>
      </c>
      <c r="R9" s="1424">
        <v>153</v>
      </c>
      <c r="S9" s="1424">
        <v>212</v>
      </c>
      <c r="T9" s="1424">
        <v>271</v>
      </c>
      <c r="U9" s="1424">
        <v>345</v>
      </c>
      <c r="V9" s="1424">
        <v>409</v>
      </c>
      <c r="W9" s="1424">
        <v>399</v>
      </c>
    </row>
    <row r="10" spans="1:27" s="1388" customFormat="1" ht="13.5" customHeight="1">
      <c r="A10" s="1406"/>
      <c r="B10" s="1423" t="s">
        <v>347</v>
      </c>
      <c r="C10" s="1424">
        <v>1094</v>
      </c>
      <c r="D10" s="1424">
        <v>2</v>
      </c>
      <c r="E10" s="1424" t="s">
        <v>49</v>
      </c>
      <c r="F10" s="1424" t="s">
        <v>49</v>
      </c>
      <c r="G10" s="1424" t="s">
        <v>49</v>
      </c>
      <c r="H10" s="1424">
        <v>2</v>
      </c>
      <c r="I10" s="1424">
        <v>5</v>
      </c>
      <c r="J10" s="1424">
        <v>7</v>
      </c>
      <c r="K10" s="1424">
        <v>10</v>
      </c>
      <c r="L10" s="1424">
        <v>15</v>
      </c>
      <c r="M10" s="1424">
        <v>29</v>
      </c>
      <c r="N10" s="1424">
        <v>31</v>
      </c>
      <c r="O10" s="1424">
        <v>40</v>
      </c>
      <c r="P10" s="1424">
        <v>59</v>
      </c>
      <c r="Q10" s="1424">
        <v>71</v>
      </c>
      <c r="R10" s="1424">
        <v>90</v>
      </c>
      <c r="S10" s="1424">
        <v>122</v>
      </c>
      <c r="T10" s="1424">
        <v>140</v>
      </c>
      <c r="U10" s="1424">
        <v>168</v>
      </c>
      <c r="V10" s="1424">
        <v>185</v>
      </c>
      <c r="W10" s="1424">
        <v>118</v>
      </c>
    </row>
    <row r="11" spans="1:27" s="1388" customFormat="1" ht="13.5" customHeight="1">
      <c r="A11" s="1406"/>
      <c r="B11" s="1423" t="s">
        <v>348</v>
      </c>
      <c r="C11" s="1424">
        <v>1139</v>
      </c>
      <c r="D11" s="1424">
        <v>4</v>
      </c>
      <c r="E11" s="1424">
        <v>3</v>
      </c>
      <c r="F11" s="1424" t="s">
        <v>49</v>
      </c>
      <c r="G11" s="1424">
        <v>2</v>
      </c>
      <c r="H11" s="1424" t="s">
        <v>49</v>
      </c>
      <c r="I11" s="1424">
        <v>2</v>
      </c>
      <c r="J11" s="1424">
        <v>2</v>
      </c>
      <c r="K11" s="1424">
        <v>3</v>
      </c>
      <c r="L11" s="1424">
        <v>8</v>
      </c>
      <c r="M11" s="1424">
        <v>8</v>
      </c>
      <c r="N11" s="1424">
        <v>17</v>
      </c>
      <c r="O11" s="1424">
        <v>26</v>
      </c>
      <c r="P11" s="1424">
        <v>40</v>
      </c>
      <c r="Q11" s="1424">
        <v>58</v>
      </c>
      <c r="R11" s="1424">
        <v>63</v>
      </c>
      <c r="S11" s="1424">
        <v>90</v>
      </c>
      <c r="T11" s="1424">
        <v>131</v>
      </c>
      <c r="U11" s="1424">
        <v>177</v>
      </c>
      <c r="V11" s="1424">
        <v>224</v>
      </c>
      <c r="W11" s="1424">
        <v>281</v>
      </c>
    </row>
    <row r="12" spans="1:27" s="1388" customFormat="1" ht="13.5" customHeight="1">
      <c r="A12" s="1422" t="s">
        <v>162</v>
      </c>
      <c r="B12" s="1423" t="s">
        <v>346</v>
      </c>
      <c r="C12" s="1424">
        <v>2652</v>
      </c>
      <c r="D12" s="1424">
        <v>10</v>
      </c>
      <c r="E12" s="1424" t="s">
        <v>49</v>
      </c>
      <c r="F12" s="1424">
        <v>2</v>
      </c>
      <c r="G12" s="1424">
        <v>3</v>
      </c>
      <c r="H12" s="1424">
        <v>4</v>
      </c>
      <c r="I12" s="1424">
        <v>4</v>
      </c>
      <c r="J12" s="1424">
        <v>11</v>
      </c>
      <c r="K12" s="1424">
        <v>15</v>
      </c>
      <c r="L12" s="1424">
        <v>19</v>
      </c>
      <c r="M12" s="1424">
        <v>33</v>
      </c>
      <c r="N12" s="1424">
        <v>45</v>
      </c>
      <c r="O12" s="1424">
        <v>62</v>
      </c>
      <c r="P12" s="1424">
        <v>103</v>
      </c>
      <c r="Q12" s="1424">
        <v>131</v>
      </c>
      <c r="R12" s="1424">
        <v>182</v>
      </c>
      <c r="S12" s="1424">
        <v>268</v>
      </c>
      <c r="T12" s="1424">
        <v>352</v>
      </c>
      <c r="U12" s="1424">
        <v>462</v>
      </c>
      <c r="V12" s="1424">
        <v>462</v>
      </c>
      <c r="W12" s="1424">
        <v>484</v>
      </c>
      <c r="Z12" s="1425"/>
    </row>
    <row r="13" spans="1:27" s="1388" customFormat="1" ht="13.5" customHeight="1">
      <c r="A13" s="1406"/>
      <c r="B13" s="1423" t="s">
        <v>347</v>
      </c>
      <c r="C13" s="1424">
        <v>1364</v>
      </c>
      <c r="D13" s="1424">
        <v>9</v>
      </c>
      <c r="E13" s="1424" t="s">
        <v>49</v>
      </c>
      <c r="F13" s="1424" t="s">
        <v>49</v>
      </c>
      <c r="G13" s="1424">
        <v>3</v>
      </c>
      <c r="H13" s="1424">
        <v>4</v>
      </c>
      <c r="I13" s="1424">
        <v>3</v>
      </c>
      <c r="J13" s="1424">
        <v>9</v>
      </c>
      <c r="K13" s="1424">
        <v>12</v>
      </c>
      <c r="L13" s="1424">
        <v>15</v>
      </c>
      <c r="M13" s="1424">
        <v>14</v>
      </c>
      <c r="N13" s="1424">
        <v>26</v>
      </c>
      <c r="O13" s="1424">
        <v>39</v>
      </c>
      <c r="P13" s="1424">
        <v>53</v>
      </c>
      <c r="Q13" s="1424">
        <v>86</v>
      </c>
      <c r="R13" s="1424">
        <v>114</v>
      </c>
      <c r="S13" s="1424">
        <v>159</v>
      </c>
      <c r="T13" s="1424">
        <v>194</v>
      </c>
      <c r="U13" s="1424">
        <v>239</v>
      </c>
      <c r="V13" s="1424">
        <v>214</v>
      </c>
      <c r="W13" s="1424">
        <v>171</v>
      </c>
      <c r="Z13" s="1425"/>
    </row>
    <row r="14" spans="1:27" s="1388" customFormat="1" ht="13.5" customHeight="1">
      <c r="A14" s="1406"/>
      <c r="B14" s="1423" t="s">
        <v>348</v>
      </c>
      <c r="C14" s="1424">
        <v>1288</v>
      </c>
      <c r="D14" s="1424">
        <v>1</v>
      </c>
      <c r="E14" s="1424" t="s">
        <v>49</v>
      </c>
      <c r="F14" s="1424">
        <v>2</v>
      </c>
      <c r="G14" s="1424" t="s">
        <v>49</v>
      </c>
      <c r="H14" s="1424" t="s">
        <v>49</v>
      </c>
      <c r="I14" s="1424">
        <v>1</v>
      </c>
      <c r="J14" s="1424">
        <v>2</v>
      </c>
      <c r="K14" s="1424">
        <v>3</v>
      </c>
      <c r="L14" s="1424">
        <v>4</v>
      </c>
      <c r="M14" s="1424">
        <v>19</v>
      </c>
      <c r="N14" s="1424">
        <v>19</v>
      </c>
      <c r="O14" s="1424">
        <v>23</v>
      </c>
      <c r="P14" s="1424">
        <v>50</v>
      </c>
      <c r="Q14" s="1424">
        <v>45</v>
      </c>
      <c r="R14" s="1424">
        <v>68</v>
      </c>
      <c r="S14" s="1424">
        <v>109</v>
      </c>
      <c r="T14" s="1424">
        <v>158</v>
      </c>
      <c r="U14" s="1424">
        <v>223</v>
      </c>
      <c r="V14" s="1424">
        <v>248</v>
      </c>
      <c r="W14" s="1424">
        <v>313</v>
      </c>
    </row>
    <row r="15" spans="1:27" s="1388" customFormat="1" ht="13.5" customHeight="1">
      <c r="A15" s="1422" t="s">
        <v>163</v>
      </c>
      <c r="B15" s="1423" t="s">
        <v>346</v>
      </c>
      <c r="C15" s="1424">
        <v>1467</v>
      </c>
      <c r="D15" s="1424">
        <v>3</v>
      </c>
      <c r="E15" s="1424" t="s">
        <v>49</v>
      </c>
      <c r="F15" s="1424">
        <v>2</v>
      </c>
      <c r="G15" s="1424" t="s">
        <v>49</v>
      </c>
      <c r="H15" s="1424">
        <v>2</v>
      </c>
      <c r="I15" s="1424">
        <v>2</v>
      </c>
      <c r="J15" s="1424">
        <v>5</v>
      </c>
      <c r="K15" s="1424">
        <v>6</v>
      </c>
      <c r="L15" s="1424">
        <v>12</v>
      </c>
      <c r="M15" s="1424">
        <v>14</v>
      </c>
      <c r="N15" s="1424">
        <v>16</v>
      </c>
      <c r="O15" s="1424">
        <v>42</v>
      </c>
      <c r="P15" s="1424">
        <v>37</v>
      </c>
      <c r="Q15" s="1424">
        <v>62</v>
      </c>
      <c r="R15" s="1424">
        <v>81</v>
      </c>
      <c r="S15" s="1424">
        <v>168</v>
      </c>
      <c r="T15" s="1424">
        <v>207</v>
      </c>
      <c r="U15" s="1424">
        <v>246</v>
      </c>
      <c r="V15" s="1424">
        <v>277</v>
      </c>
      <c r="W15" s="1424">
        <v>285</v>
      </c>
      <c r="Z15" s="1425"/>
    </row>
    <row r="16" spans="1:27" ht="13.5" customHeight="1">
      <c r="A16" s="1406"/>
      <c r="B16" s="1423" t="s">
        <v>347</v>
      </c>
      <c r="C16" s="1424">
        <v>704</v>
      </c>
      <c r="D16" s="1424">
        <v>3</v>
      </c>
      <c r="E16" s="1426" t="s">
        <v>49</v>
      </c>
      <c r="F16" s="1424">
        <v>2</v>
      </c>
      <c r="G16" s="1424" t="s">
        <v>49</v>
      </c>
      <c r="H16" s="1424">
        <v>2</v>
      </c>
      <c r="I16" s="1424">
        <v>1</v>
      </c>
      <c r="J16" s="1424">
        <v>2</v>
      </c>
      <c r="K16" s="1424">
        <v>3</v>
      </c>
      <c r="L16" s="1424">
        <v>8</v>
      </c>
      <c r="M16" s="1424">
        <v>9</v>
      </c>
      <c r="N16" s="1424">
        <v>10</v>
      </c>
      <c r="O16" s="1424">
        <v>24</v>
      </c>
      <c r="P16" s="1424">
        <v>20</v>
      </c>
      <c r="Q16" s="1424">
        <v>31</v>
      </c>
      <c r="R16" s="1424">
        <v>40</v>
      </c>
      <c r="S16" s="1424">
        <v>88</v>
      </c>
      <c r="T16" s="1424">
        <v>121</v>
      </c>
      <c r="U16" s="1424">
        <v>112</v>
      </c>
      <c r="V16" s="1424">
        <v>134</v>
      </c>
      <c r="W16" s="1424">
        <v>94</v>
      </c>
      <c r="X16" s="1388"/>
      <c r="AA16" s="1425"/>
    </row>
    <row r="17" spans="1:24" ht="13.5" customHeight="1">
      <c r="A17" s="1406"/>
      <c r="B17" s="1423" t="s">
        <v>348</v>
      </c>
      <c r="C17" s="1424">
        <v>763</v>
      </c>
      <c r="D17" s="1424" t="s">
        <v>49</v>
      </c>
      <c r="E17" s="1426" t="s">
        <v>49</v>
      </c>
      <c r="F17" s="1424" t="s">
        <v>49</v>
      </c>
      <c r="G17" s="1424" t="s">
        <v>49</v>
      </c>
      <c r="H17" s="1424" t="s">
        <v>49</v>
      </c>
      <c r="I17" s="1424">
        <v>1</v>
      </c>
      <c r="J17" s="1424">
        <v>3</v>
      </c>
      <c r="K17" s="1424">
        <v>3</v>
      </c>
      <c r="L17" s="1424">
        <v>4</v>
      </c>
      <c r="M17" s="1424">
        <v>5</v>
      </c>
      <c r="N17" s="1424">
        <v>6</v>
      </c>
      <c r="O17" s="1424">
        <v>18</v>
      </c>
      <c r="P17" s="1424">
        <v>17</v>
      </c>
      <c r="Q17" s="1424">
        <v>31</v>
      </c>
      <c r="R17" s="1424">
        <v>41</v>
      </c>
      <c r="S17" s="1424">
        <v>80</v>
      </c>
      <c r="T17" s="1424">
        <v>86</v>
      </c>
      <c r="U17" s="1424">
        <v>134</v>
      </c>
      <c r="V17" s="1424">
        <v>143</v>
      </c>
      <c r="W17" s="1424">
        <v>191</v>
      </c>
      <c r="X17" s="1388"/>
    </row>
    <row r="18" spans="1:24" ht="13.5" customHeight="1">
      <c r="A18" s="1406" t="s">
        <v>164</v>
      </c>
      <c r="B18" s="1423" t="s">
        <v>346</v>
      </c>
      <c r="C18" s="1424">
        <v>1184</v>
      </c>
      <c r="D18" s="1424" t="s">
        <v>49</v>
      </c>
      <c r="E18" s="1426" t="s">
        <v>49</v>
      </c>
      <c r="F18" s="1424">
        <v>1</v>
      </c>
      <c r="G18" s="1424">
        <v>1</v>
      </c>
      <c r="H18" s="1424">
        <v>3</v>
      </c>
      <c r="I18" s="1424">
        <v>2</v>
      </c>
      <c r="J18" s="1424">
        <v>2</v>
      </c>
      <c r="K18" s="1424">
        <v>7</v>
      </c>
      <c r="L18" s="1424">
        <v>6</v>
      </c>
      <c r="M18" s="1424">
        <v>11</v>
      </c>
      <c r="N18" s="1424">
        <v>20</v>
      </c>
      <c r="O18" s="1424">
        <v>31</v>
      </c>
      <c r="P18" s="1424">
        <v>44</v>
      </c>
      <c r="Q18" s="1424">
        <v>53</v>
      </c>
      <c r="R18" s="1424">
        <v>65</v>
      </c>
      <c r="S18" s="1424">
        <v>131</v>
      </c>
      <c r="T18" s="1424">
        <v>184</v>
      </c>
      <c r="U18" s="1424">
        <v>195</v>
      </c>
      <c r="V18" s="1424">
        <v>222</v>
      </c>
      <c r="W18" s="1424">
        <v>206</v>
      </c>
      <c r="X18" s="1388"/>
    </row>
    <row r="19" spans="1:24" ht="13.5" customHeight="1">
      <c r="A19" s="1406"/>
      <c r="B19" s="1423" t="s">
        <v>347</v>
      </c>
      <c r="C19" s="1424">
        <v>599</v>
      </c>
      <c r="D19" s="1424" t="s">
        <v>49</v>
      </c>
      <c r="E19" s="1426" t="s">
        <v>49</v>
      </c>
      <c r="F19" s="1424" t="s">
        <v>49</v>
      </c>
      <c r="G19" s="1424">
        <v>1</v>
      </c>
      <c r="H19" s="1424">
        <v>2</v>
      </c>
      <c r="I19" s="1424">
        <v>1</v>
      </c>
      <c r="J19" s="1424">
        <v>2</v>
      </c>
      <c r="K19" s="1424">
        <v>5</v>
      </c>
      <c r="L19" s="1424">
        <v>5</v>
      </c>
      <c r="M19" s="1424">
        <v>9</v>
      </c>
      <c r="N19" s="1424">
        <v>11</v>
      </c>
      <c r="O19" s="1424">
        <v>22</v>
      </c>
      <c r="P19" s="1424">
        <v>25</v>
      </c>
      <c r="Q19" s="1424">
        <v>29</v>
      </c>
      <c r="R19" s="1424">
        <v>47</v>
      </c>
      <c r="S19" s="1424">
        <v>73</v>
      </c>
      <c r="T19" s="1424">
        <v>99</v>
      </c>
      <c r="U19" s="1424">
        <v>102</v>
      </c>
      <c r="V19" s="1424">
        <v>103</v>
      </c>
      <c r="W19" s="1424">
        <v>63</v>
      </c>
      <c r="X19" s="1388"/>
    </row>
    <row r="20" spans="1:24" ht="13.5" customHeight="1">
      <c r="A20" s="1406"/>
      <c r="B20" s="1423" t="s">
        <v>348</v>
      </c>
      <c r="C20" s="1424">
        <v>585</v>
      </c>
      <c r="D20" s="1424" t="s">
        <v>49</v>
      </c>
      <c r="E20" s="1426" t="s">
        <v>49</v>
      </c>
      <c r="F20" s="1424">
        <v>1</v>
      </c>
      <c r="G20" s="1424" t="s">
        <v>49</v>
      </c>
      <c r="H20" s="1424">
        <v>1</v>
      </c>
      <c r="I20" s="1424">
        <v>1</v>
      </c>
      <c r="J20" s="1424" t="s">
        <v>49</v>
      </c>
      <c r="K20" s="1424">
        <v>2</v>
      </c>
      <c r="L20" s="1424">
        <v>1</v>
      </c>
      <c r="M20" s="1424">
        <v>2</v>
      </c>
      <c r="N20" s="1424">
        <v>9</v>
      </c>
      <c r="O20" s="1424">
        <v>9</v>
      </c>
      <c r="P20" s="1424">
        <v>19</v>
      </c>
      <c r="Q20" s="1424">
        <v>24</v>
      </c>
      <c r="R20" s="1424">
        <v>18</v>
      </c>
      <c r="S20" s="1424">
        <v>58</v>
      </c>
      <c r="T20" s="1424">
        <v>85</v>
      </c>
      <c r="U20" s="1424">
        <v>93</v>
      </c>
      <c r="V20" s="1424">
        <v>119</v>
      </c>
      <c r="W20" s="1424">
        <v>143</v>
      </c>
      <c r="X20" s="1388"/>
    </row>
    <row r="21" spans="1:24" ht="13.5" customHeight="1">
      <c r="A21" s="1406" t="s">
        <v>165</v>
      </c>
      <c r="B21" s="1423" t="s">
        <v>346</v>
      </c>
      <c r="C21" s="1424">
        <v>4794</v>
      </c>
      <c r="D21" s="1424">
        <v>11</v>
      </c>
      <c r="E21" s="1426">
        <v>5</v>
      </c>
      <c r="F21" s="1424">
        <v>2</v>
      </c>
      <c r="G21" s="1424">
        <v>3</v>
      </c>
      <c r="H21" s="1424">
        <v>5</v>
      </c>
      <c r="I21" s="1424">
        <v>14</v>
      </c>
      <c r="J21" s="1424">
        <v>15</v>
      </c>
      <c r="K21" s="1424">
        <v>22</v>
      </c>
      <c r="L21" s="1424">
        <v>43</v>
      </c>
      <c r="M21" s="1424">
        <v>51</v>
      </c>
      <c r="N21" s="1424">
        <v>101</v>
      </c>
      <c r="O21" s="1424">
        <v>121</v>
      </c>
      <c r="P21" s="1424">
        <v>191</v>
      </c>
      <c r="Q21" s="1424">
        <v>263</v>
      </c>
      <c r="R21" s="1424">
        <v>309</v>
      </c>
      <c r="S21" s="1424">
        <v>490</v>
      </c>
      <c r="T21" s="1424">
        <v>537</v>
      </c>
      <c r="U21" s="1424">
        <v>708</v>
      </c>
      <c r="V21" s="1424">
        <v>859</v>
      </c>
      <c r="W21" s="1424">
        <v>1044</v>
      </c>
      <c r="X21" s="1388"/>
    </row>
    <row r="22" spans="1:24" ht="13.5" customHeight="1">
      <c r="A22" s="1406"/>
      <c r="B22" s="1423" t="s">
        <v>347</v>
      </c>
      <c r="C22" s="1424">
        <v>2390</v>
      </c>
      <c r="D22" s="1424">
        <v>6</v>
      </c>
      <c r="E22" s="1426">
        <v>4</v>
      </c>
      <c r="F22" s="1424">
        <v>1</v>
      </c>
      <c r="G22" s="1424">
        <v>1</v>
      </c>
      <c r="H22" s="1424">
        <v>5</v>
      </c>
      <c r="I22" s="1424">
        <v>10</v>
      </c>
      <c r="J22" s="1424">
        <v>8</v>
      </c>
      <c r="K22" s="1424">
        <v>13</v>
      </c>
      <c r="L22" s="1424">
        <v>30</v>
      </c>
      <c r="M22" s="1424">
        <v>31</v>
      </c>
      <c r="N22" s="1424">
        <v>66</v>
      </c>
      <c r="O22" s="1424">
        <v>81</v>
      </c>
      <c r="P22" s="1424">
        <v>118</v>
      </c>
      <c r="Q22" s="1424">
        <v>170</v>
      </c>
      <c r="R22" s="1424">
        <v>192</v>
      </c>
      <c r="S22" s="1424">
        <v>292</v>
      </c>
      <c r="T22" s="1424">
        <v>297</v>
      </c>
      <c r="U22" s="1424">
        <v>348</v>
      </c>
      <c r="V22" s="1424">
        <v>377</v>
      </c>
      <c r="W22" s="1424">
        <v>340</v>
      </c>
      <c r="X22" s="1388"/>
    </row>
    <row r="23" spans="1:24" ht="13.5" customHeight="1">
      <c r="A23" s="1406"/>
      <c r="B23" s="1423" t="s">
        <v>348</v>
      </c>
      <c r="C23" s="1424">
        <v>2404</v>
      </c>
      <c r="D23" s="1424">
        <v>5</v>
      </c>
      <c r="E23" s="1426">
        <v>1</v>
      </c>
      <c r="F23" s="1424">
        <v>1</v>
      </c>
      <c r="G23" s="1424">
        <v>2</v>
      </c>
      <c r="H23" s="1424" t="s">
        <v>49</v>
      </c>
      <c r="I23" s="1424">
        <v>4</v>
      </c>
      <c r="J23" s="1424">
        <v>7</v>
      </c>
      <c r="K23" s="1424">
        <v>9</v>
      </c>
      <c r="L23" s="1424">
        <v>13</v>
      </c>
      <c r="M23" s="1424">
        <v>20</v>
      </c>
      <c r="N23" s="1424">
        <v>35</v>
      </c>
      <c r="O23" s="1424">
        <v>40</v>
      </c>
      <c r="P23" s="1424">
        <v>73</v>
      </c>
      <c r="Q23" s="1424">
        <v>93</v>
      </c>
      <c r="R23" s="1424">
        <v>117</v>
      </c>
      <c r="S23" s="1424">
        <v>198</v>
      </c>
      <c r="T23" s="1424">
        <v>240</v>
      </c>
      <c r="U23" s="1424">
        <v>360</v>
      </c>
      <c r="V23" s="1424">
        <v>482</v>
      </c>
      <c r="W23" s="1424">
        <v>704</v>
      </c>
      <c r="X23" s="1388"/>
    </row>
    <row r="24" spans="1:24" ht="13.5" customHeight="1">
      <c r="A24" s="1422" t="s">
        <v>1252</v>
      </c>
      <c r="B24" s="1423" t="s">
        <v>346</v>
      </c>
      <c r="C24" s="1424">
        <v>629</v>
      </c>
      <c r="D24" s="1424" t="s">
        <v>49</v>
      </c>
      <c r="E24" s="1426" t="s">
        <v>49</v>
      </c>
      <c r="F24" s="1424" t="s">
        <v>49</v>
      </c>
      <c r="G24" s="1424" t="s">
        <v>49</v>
      </c>
      <c r="H24" s="1424" t="s">
        <v>49</v>
      </c>
      <c r="I24" s="1424">
        <v>2</v>
      </c>
      <c r="J24" s="1424">
        <v>1</v>
      </c>
      <c r="K24" s="1424">
        <v>3</v>
      </c>
      <c r="L24" s="1424">
        <v>10</v>
      </c>
      <c r="M24" s="1424">
        <v>5</v>
      </c>
      <c r="N24" s="1424">
        <v>12</v>
      </c>
      <c r="O24" s="1424">
        <v>27</v>
      </c>
      <c r="P24" s="1424">
        <v>29</v>
      </c>
      <c r="Q24" s="1424">
        <v>42</v>
      </c>
      <c r="R24" s="1424">
        <v>57</v>
      </c>
      <c r="S24" s="1424">
        <v>86</v>
      </c>
      <c r="T24" s="1424">
        <v>82</v>
      </c>
      <c r="U24" s="1424">
        <v>107</v>
      </c>
      <c r="V24" s="1424">
        <v>78</v>
      </c>
      <c r="W24" s="1424">
        <v>88</v>
      </c>
      <c r="X24" s="1388"/>
    </row>
    <row r="25" spans="1:24" ht="13.5" customHeight="1">
      <c r="A25" s="1406" t="s">
        <v>1253</v>
      </c>
      <c r="B25" s="1423" t="s">
        <v>347</v>
      </c>
      <c r="C25" s="1424">
        <v>304</v>
      </c>
      <c r="D25" s="1424" t="s">
        <v>49</v>
      </c>
      <c r="E25" s="1426" t="s">
        <v>49</v>
      </c>
      <c r="F25" s="1424" t="s">
        <v>49</v>
      </c>
      <c r="G25" s="1424" t="s">
        <v>49</v>
      </c>
      <c r="H25" s="1424" t="s">
        <v>49</v>
      </c>
      <c r="I25" s="1424">
        <v>2</v>
      </c>
      <c r="J25" s="1424">
        <v>1</v>
      </c>
      <c r="K25" s="1424">
        <v>3</v>
      </c>
      <c r="L25" s="1424">
        <v>8</v>
      </c>
      <c r="M25" s="1424">
        <v>4</v>
      </c>
      <c r="N25" s="1424">
        <v>8</v>
      </c>
      <c r="O25" s="1424">
        <v>12</v>
      </c>
      <c r="P25" s="1424">
        <v>18</v>
      </c>
      <c r="Q25" s="1424">
        <v>25</v>
      </c>
      <c r="R25" s="1424">
        <v>32</v>
      </c>
      <c r="S25" s="1424">
        <v>53</v>
      </c>
      <c r="T25" s="1424">
        <v>39</v>
      </c>
      <c r="U25" s="1424">
        <v>42</v>
      </c>
      <c r="V25" s="1424">
        <v>34</v>
      </c>
      <c r="W25" s="1424">
        <v>23</v>
      </c>
      <c r="X25" s="1388"/>
    </row>
    <row r="26" spans="1:24" ht="13.5" customHeight="1">
      <c r="A26" s="1406"/>
      <c r="B26" s="1423" t="s">
        <v>348</v>
      </c>
      <c r="C26" s="1424">
        <v>325</v>
      </c>
      <c r="D26" s="1424" t="s">
        <v>49</v>
      </c>
      <c r="E26" s="1426" t="s">
        <v>49</v>
      </c>
      <c r="F26" s="1424" t="s">
        <v>49</v>
      </c>
      <c r="G26" s="1424" t="s">
        <v>49</v>
      </c>
      <c r="H26" s="1424" t="s">
        <v>49</v>
      </c>
      <c r="I26" s="1424" t="s">
        <v>49</v>
      </c>
      <c r="J26" s="1424" t="s">
        <v>49</v>
      </c>
      <c r="K26" s="1424" t="s">
        <v>49</v>
      </c>
      <c r="L26" s="1424">
        <v>2</v>
      </c>
      <c r="M26" s="1424">
        <v>1</v>
      </c>
      <c r="N26" s="1424">
        <v>4</v>
      </c>
      <c r="O26" s="1424">
        <v>15</v>
      </c>
      <c r="P26" s="1424">
        <v>11</v>
      </c>
      <c r="Q26" s="1424">
        <v>17</v>
      </c>
      <c r="R26" s="1424">
        <v>25</v>
      </c>
      <c r="S26" s="1424">
        <v>33</v>
      </c>
      <c r="T26" s="1424">
        <v>43</v>
      </c>
      <c r="U26" s="1424">
        <v>65</v>
      </c>
      <c r="V26" s="1424">
        <v>44</v>
      </c>
      <c r="W26" s="1424">
        <v>65</v>
      </c>
      <c r="X26" s="1388"/>
    </row>
    <row r="27" spans="1:24" ht="13.5" customHeight="1">
      <c r="A27" s="1422" t="s">
        <v>1254</v>
      </c>
      <c r="B27" s="1423" t="s">
        <v>346</v>
      </c>
      <c r="C27" s="1424">
        <v>2074</v>
      </c>
      <c r="D27" s="1424">
        <v>1</v>
      </c>
      <c r="E27" s="1426">
        <v>1</v>
      </c>
      <c r="F27" s="1424">
        <v>1</v>
      </c>
      <c r="G27" s="1424" t="s">
        <v>49</v>
      </c>
      <c r="H27" s="1424">
        <v>4</v>
      </c>
      <c r="I27" s="1424">
        <v>2</v>
      </c>
      <c r="J27" s="1424">
        <v>6</v>
      </c>
      <c r="K27" s="1424">
        <v>13</v>
      </c>
      <c r="L27" s="1424">
        <v>9</v>
      </c>
      <c r="M27" s="1424">
        <v>18</v>
      </c>
      <c r="N27" s="1424">
        <v>22</v>
      </c>
      <c r="O27" s="1424">
        <v>52</v>
      </c>
      <c r="P27" s="1424">
        <v>72</v>
      </c>
      <c r="Q27" s="1424">
        <v>79</v>
      </c>
      <c r="R27" s="1424">
        <v>148</v>
      </c>
      <c r="S27" s="1424">
        <v>215</v>
      </c>
      <c r="T27" s="1424">
        <v>268</v>
      </c>
      <c r="U27" s="1424">
        <v>372</v>
      </c>
      <c r="V27" s="1424">
        <v>399</v>
      </c>
      <c r="W27" s="1424">
        <v>392</v>
      </c>
      <c r="X27" s="1388"/>
    </row>
    <row r="28" spans="1:24" ht="13.5" customHeight="1">
      <c r="A28" s="1422" t="s">
        <v>1255</v>
      </c>
      <c r="B28" s="1423" t="s">
        <v>347</v>
      </c>
      <c r="C28" s="1424">
        <v>1045</v>
      </c>
      <c r="D28" s="1424" t="s">
        <v>49</v>
      </c>
      <c r="E28" s="1426">
        <v>1</v>
      </c>
      <c r="F28" s="1424" t="s">
        <v>49</v>
      </c>
      <c r="G28" s="1424" t="s">
        <v>49</v>
      </c>
      <c r="H28" s="1424">
        <v>4</v>
      </c>
      <c r="I28" s="1424">
        <v>1</v>
      </c>
      <c r="J28" s="1424">
        <v>4</v>
      </c>
      <c r="K28" s="1424">
        <v>8</v>
      </c>
      <c r="L28" s="1424">
        <v>8</v>
      </c>
      <c r="M28" s="1424">
        <v>11</v>
      </c>
      <c r="N28" s="1424">
        <v>9</v>
      </c>
      <c r="O28" s="1424">
        <v>26</v>
      </c>
      <c r="P28" s="1424">
        <v>48</v>
      </c>
      <c r="Q28" s="1424">
        <v>44</v>
      </c>
      <c r="R28" s="1424">
        <v>85</v>
      </c>
      <c r="S28" s="1424">
        <v>131</v>
      </c>
      <c r="T28" s="1424">
        <v>149</v>
      </c>
      <c r="U28" s="1424">
        <v>191</v>
      </c>
      <c r="V28" s="1424">
        <v>192</v>
      </c>
      <c r="W28" s="1424">
        <v>133</v>
      </c>
      <c r="X28" s="1388"/>
    </row>
    <row r="29" spans="1:24" ht="13.5" customHeight="1">
      <c r="A29" s="1406"/>
      <c r="B29" s="1423" t="s">
        <v>348</v>
      </c>
      <c r="C29" s="1424">
        <v>1029</v>
      </c>
      <c r="D29" s="1424">
        <v>1</v>
      </c>
      <c r="E29" s="1426" t="s">
        <v>49</v>
      </c>
      <c r="F29" s="1424">
        <v>1</v>
      </c>
      <c r="G29" s="1424" t="s">
        <v>49</v>
      </c>
      <c r="H29" s="1424" t="s">
        <v>49</v>
      </c>
      <c r="I29" s="1424">
        <v>1</v>
      </c>
      <c r="J29" s="1424">
        <v>2</v>
      </c>
      <c r="K29" s="1424">
        <v>5</v>
      </c>
      <c r="L29" s="1424">
        <v>1</v>
      </c>
      <c r="M29" s="1424">
        <v>7</v>
      </c>
      <c r="N29" s="1424">
        <v>13</v>
      </c>
      <c r="O29" s="1424">
        <v>26</v>
      </c>
      <c r="P29" s="1424">
        <v>24</v>
      </c>
      <c r="Q29" s="1424">
        <v>35</v>
      </c>
      <c r="R29" s="1424">
        <v>63</v>
      </c>
      <c r="S29" s="1424">
        <v>84</v>
      </c>
      <c r="T29" s="1424">
        <v>119</v>
      </c>
      <c r="U29" s="1424">
        <v>181</v>
      </c>
      <c r="V29" s="1424">
        <v>207</v>
      </c>
      <c r="W29" s="1424">
        <v>259</v>
      </c>
      <c r="X29" s="1388"/>
    </row>
    <row r="30" spans="1:24" ht="13.5" customHeight="1">
      <c r="A30" s="1422" t="s">
        <v>168</v>
      </c>
      <c r="B30" s="1423" t="s">
        <v>346</v>
      </c>
      <c r="C30" s="1424">
        <v>1907</v>
      </c>
      <c r="D30" s="1424">
        <v>2</v>
      </c>
      <c r="E30" s="1426">
        <v>2</v>
      </c>
      <c r="F30" s="1424">
        <v>2</v>
      </c>
      <c r="G30" s="1424" t="s">
        <v>49</v>
      </c>
      <c r="H30" s="1424">
        <v>2</v>
      </c>
      <c r="I30" s="1424">
        <v>6</v>
      </c>
      <c r="J30" s="1424">
        <v>18</v>
      </c>
      <c r="K30" s="1424">
        <v>14</v>
      </c>
      <c r="L30" s="1424">
        <v>24</v>
      </c>
      <c r="M30" s="1424">
        <v>29</v>
      </c>
      <c r="N30" s="1424">
        <v>47</v>
      </c>
      <c r="O30" s="1424">
        <v>54</v>
      </c>
      <c r="P30" s="1424">
        <v>85</v>
      </c>
      <c r="Q30" s="1424">
        <v>119</v>
      </c>
      <c r="R30" s="1424">
        <v>139</v>
      </c>
      <c r="S30" s="1424">
        <v>207</v>
      </c>
      <c r="T30" s="1424">
        <v>219</v>
      </c>
      <c r="U30" s="1424">
        <v>314</v>
      </c>
      <c r="V30" s="1424">
        <v>295</v>
      </c>
      <c r="W30" s="1424">
        <v>329</v>
      </c>
      <c r="X30" s="1388"/>
    </row>
    <row r="31" spans="1:24" ht="13.5" customHeight="1">
      <c r="A31" s="1406"/>
      <c r="B31" s="1423" t="s">
        <v>347</v>
      </c>
      <c r="C31" s="1424">
        <v>981</v>
      </c>
      <c r="D31" s="1424">
        <v>2</v>
      </c>
      <c r="E31" s="1426">
        <v>2</v>
      </c>
      <c r="F31" s="1424">
        <v>1</v>
      </c>
      <c r="G31" s="1424" t="s">
        <v>49</v>
      </c>
      <c r="H31" s="1424">
        <v>1</v>
      </c>
      <c r="I31" s="1424">
        <v>5</v>
      </c>
      <c r="J31" s="1424">
        <v>12</v>
      </c>
      <c r="K31" s="1424">
        <v>8</v>
      </c>
      <c r="L31" s="1424">
        <v>18</v>
      </c>
      <c r="M31" s="1424">
        <v>16</v>
      </c>
      <c r="N31" s="1424">
        <v>30</v>
      </c>
      <c r="O31" s="1424">
        <v>37</v>
      </c>
      <c r="P31" s="1424">
        <v>49</v>
      </c>
      <c r="Q31" s="1424">
        <v>69</v>
      </c>
      <c r="R31" s="1424">
        <v>93</v>
      </c>
      <c r="S31" s="1424">
        <v>111</v>
      </c>
      <c r="T31" s="1424">
        <v>127</v>
      </c>
      <c r="U31" s="1424">
        <v>156</v>
      </c>
      <c r="V31" s="1424">
        <v>130</v>
      </c>
      <c r="W31" s="1424">
        <v>114</v>
      </c>
      <c r="X31" s="1388"/>
    </row>
    <row r="32" spans="1:24" ht="13.5" customHeight="1">
      <c r="A32" s="1406"/>
      <c r="B32" s="1423" t="s">
        <v>348</v>
      </c>
      <c r="C32" s="1424">
        <v>926</v>
      </c>
      <c r="D32" s="1424" t="s">
        <v>49</v>
      </c>
      <c r="E32" s="1426" t="s">
        <v>49</v>
      </c>
      <c r="F32" s="1424">
        <v>1</v>
      </c>
      <c r="G32" s="1424" t="s">
        <v>49</v>
      </c>
      <c r="H32" s="1424">
        <v>1</v>
      </c>
      <c r="I32" s="1424">
        <v>1</v>
      </c>
      <c r="J32" s="1424">
        <v>6</v>
      </c>
      <c r="K32" s="1424">
        <v>6</v>
      </c>
      <c r="L32" s="1424">
        <v>6</v>
      </c>
      <c r="M32" s="1424">
        <v>13</v>
      </c>
      <c r="N32" s="1424">
        <v>17</v>
      </c>
      <c r="O32" s="1424">
        <v>17</v>
      </c>
      <c r="P32" s="1424">
        <v>36</v>
      </c>
      <c r="Q32" s="1424">
        <v>50</v>
      </c>
      <c r="R32" s="1424">
        <v>46</v>
      </c>
      <c r="S32" s="1424">
        <v>96</v>
      </c>
      <c r="T32" s="1424">
        <v>92</v>
      </c>
      <c r="U32" s="1424">
        <v>158</v>
      </c>
      <c r="V32" s="1424">
        <v>165</v>
      </c>
      <c r="W32" s="1424">
        <v>215</v>
      </c>
      <c r="X32" s="1388"/>
    </row>
    <row r="33" spans="1:24" ht="13.5" customHeight="1">
      <c r="A33" s="1406" t="s">
        <v>169</v>
      </c>
      <c r="B33" s="1423" t="s">
        <v>346</v>
      </c>
      <c r="C33" s="1424">
        <v>1580</v>
      </c>
      <c r="D33" s="1424">
        <v>3</v>
      </c>
      <c r="E33" s="1426">
        <v>2</v>
      </c>
      <c r="F33" s="1424" t="s">
        <v>49</v>
      </c>
      <c r="G33" s="1424" t="s">
        <v>49</v>
      </c>
      <c r="H33" s="1424">
        <v>1</v>
      </c>
      <c r="I33" s="1424">
        <v>6</v>
      </c>
      <c r="J33" s="1424">
        <v>13</v>
      </c>
      <c r="K33" s="1424">
        <v>9</v>
      </c>
      <c r="L33" s="1424">
        <v>10</v>
      </c>
      <c r="M33" s="1424">
        <v>19</v>
      </c>
      <c r="N33" s="1424">
        <v>48</v>
      </c>
      <c r="O33" s="1424">
        <v>42</v>
      </c>
      <c r="P33" s="1424">
        <v>57</v>
      </c>
      <c r="Q33" s="1424">
        <v>94</v>
      </c>
      <c r="R33" s="1424">
        <v>131</v>
      </c>
      <c r="S33" s="1424">
        <v>182</v>
      </c>
      <c r="T33" s="1424">
        <v>221</v>
      </c>
      <c r="U33" s="1424">
        <v>279</v>
      </c>
      <c r="V33" s="1424">
        <v>244</v>
      </c>
      <c r="W33" s="1424">
        <v>219</v>
      </c>
      <c r="X33" s="1388"/>
    </row>
    <row r="34" spans="1:24" ht="13.5" customHeight="1">
      <c r="A34" s="1406"/>
      <c r="B34" s="1423" t="s">
        <v>347</v>
      </c>
      <c r="C34" s="1424">
        <v>843</v>
      </c>
      <c r="D34" s="1424">
        <v>2</v>
      </c>
      <c r="E34" s="1426">
        <v>1</v>
      </c>
      <c r="F34" s="1424" t="s">
        <v>49</v>
      </c>
      <c r="G34" s="1424" t="s">
        <v>49</v>
      </c>
      <c r="H34" s="1424">
        <v>1</v>
      </c>
      <c r="I34" s="1424">
        <v>5</v>
      </c>
      <c r="J34" s="1424">
        <v>10</v>
      </c>
      <c r="K34" s="1424">
        <v>5</v>
      </c>
      <c r="L34" s="1424">
        <v>8</v>
      </c>
      <c r="M34" s="1424">
        <v>12</v>
      </c>
      <c r="N34" s="1424">
        <v>28</v>
      </c>
      <c r="O34" s="1424">
        <v>26</v>
      </c>
      <c r="P34" s="1424">
        <v>39</v>
      </c>
      <c r="Q34" s="1424">
        <v>54</v>
      </c>
      <c r="R34" s="1424">
        <v>87</v>
      </c>
      <c r="S34" s="1424">
        <v>103</v>
      </c>
      <c r="T34" s="1424">
        <v>127</v>
      </c>
      <c r="U34" s="1424">
        <v>146</v>
      </c>
      <c r="V34" s="1424">
        <v>119</v>
      </c>
      <c r="W34" s="1424">
        <v>70</v>
      </c>
      <c r="X34" s="1388"/>
    </row>
    <row r="35" spans="1:24" ht="13.5" customHeight="1">
      <c r="A35" s="1406"/>
      <c r="B35" s="1423" t="s">
        <v>348</v>
      </c>
      <c r="C35" s="1424">
        <v>737</v>
      </c>
      <c r="D35" s="1424">
        <v>1</v>
      </c>
      <c r="E35" s="1426">
        <v>1</v>
      </c>
      <c r="F35" s="1424" t="s">
        <v>49</v>
      </c>
      <c r="G35" s="1424" t="s">
        <v>49</v>
      </c>
      <c r="H35" s="1424" t="s">
        <v>49</v>
      </c>
      <c r="I35" s="1424">
        <v>1</v>
      </c>
      <c r="J35" s="1424">
        <v>3</v>
      </c>
      <c r="K35" s="1424">
        <v>4</v>
      </c>
      <c r="L35" s="1424">
        <v>2</v>
      </c>
      <c r="M35" s="1424">
        <v>7</v>
      </c>
      <c r="N35" s="1424">
        <v>20</v>
      </c>
      <c r="O35" s="1424">
        <v>16</v>
      </c>
      <c r="P35" s="1424">
        <v>18</v>
      </c>
      <c r="Q35" s="1424">
        <v>40</v>
      </c>
      <c r="R35" s="1424">
        <v>44</v>
      </c>
      <c r="S35" s="1424">
        <v>79</v>
      </c>
      <c r="T35" s="1424">
        <v>94</v>
      </c>
      <c r="U35" s="1424">
        <v>133</v>
      </c>
      <c r="V35" s="1424">
        <v>125</v>
      </c>
      <c r="W35" s="1424">
        <v>149</v>
      </c>
      <c r="X35" s="1388"/>
    </row>
    <row r="36" spans="1:24" ht="13.5" customHeight="1">
      <c r="A36" s="1422" t="s">
        <v>1256</v>
      </c>
      <c r="B36" s="1423" t="s">
        <v>346</v>
      </c>
      <c r="C36" s="1424">
        <v>1323</v>
      </c>
      <c r="D36" s="1424">
        <v>2</v>
      </c>
      <c r="E36" s="1426" t="s">
        <v>49</v>
      </c>
      <c r="F36" s="1424" t="s">
        <v>49</v>
      </c>
      <c r="G36" s="1424" t="s">
        <v>49</v>
      </c>
      <c r="H36" s="1424">
        <v>2</v>
      </c>
      <c r="I36" s="1424">
        <v>3</v>
      </c>
      <c r="J36" s="1424">
        <v>3</v>
      </c>
      <c r="K36" s="1424">
        <v>5</v>
      </c>
      <c r="L36" s="1424">
        <v>7</v>
      </c>
      <c r="M36" s="1424">
        <v>9</v>
      </c>
      <c r="N36" s="1424">
        <v>12</v>
      </c>
      <c r="O36" s="1424">
        <v>27</v>
      </c>
      <c r="P36" s="1424">
        <v>37</v>
      </c>
      <c r="Q36" s="1424">
        <v>47</v>
      </c>
      <c r="R36" s="1424">
        <v>67</v>
      </c>
      <c r="S36" s="1424">
        <v>110</v>
      </c>
      <c r="T36" s="1424">
        <v>171</v>
      </c>
      <c r="U36" s="1424">
        <v>233</v>
      </c>
      <c r="V36" s="1424">
        <v>282</v>
      </c>
      <c r="W36" s="1424">
        <v>306</v>
      </c>
      <c r="X36" s="1388"/>
    </row>
    <row r="37" spans="1:24" ht="13.5" customHeight="1">
      <c r="A37" s="1422" t="s">
        <v>1257</v>
      </c>
      <c r="B37" s="1423" t="s">
        <v>347</v>
      </c>
      <c r="C37" s="1424">
        <v>642</v>
      </c>
      <c r="D37" s="1424">
        <v>1</v>
      </c>
      <c r="E37" s="1426" t="s">
        <v>49</v>
      </c>
      <c r="F37" s="1424" t="s">
        <v>49</v>
      </c>
      <c r="G37" s="1424" t="s">
        <v>49</v>
      </c>
      <c r="H37" s="1424">
        <v>1</v>
      </c>
      <c r="I37" s="1424">
        <v>2</v>
      </c>
      <c r="J37" s="1424">
        <v>1</v>
      </c>
      <c r="K37" s="1424">
        <v>4</v>
      </c>
      <c r="L37" s="1424">
        <v>6</v>
      </c>
      <c r="M37" s="1424">
        <v>6</v>
      </c>
      <c r="N37" s="1424">
        <v>6</v>
      </c>
      <c r="O37" s="1424">
        <v>11</v>
      </c>
      <c r="P37" s="1424">
        <v>26</v>
      </c>
      <c r="Q37" s="1424">
        <v>22</v>
      </c>
      <c r="R37" s="1424">
        <v>40</v>
      </c>
      <c r="S37" s="1424">
        <v>64</v>
      </c>
      <c r="T37" s="1424">
        <v>104</v>
      </c>
      <c r="U37" s="1424">
        <v>104</v>
      </c>
      <c r="V37" s="1424">
        <v>125</v>
      </c>
      <c r="W37" s="1424">
        <v>119</v>
      </c>
      <c r="X37" s="1388"/>
    </row>
    <row r="38" spans="1:24" ht="13.5" customHeight="1">
      <c r="A38" s="1406"/>
      <c r="B38" s="1423" t="s">
        <v>348</v>
      </c>
      <c r="C38" s="1424">
        <v>681</v>
      </c>
      <c r="D38" s="1424">
        <v>1</v>
      </c>
      <c r="E38" s="1426" t="s">
        <v>49</v>
      </c>
      <c r="F38" s="1424" t="s">
        <v>49</v>
      </c>
      <c r="G38" s="1424" t="s">
        <v>49</v>
      </c>
      <c r="H38" s="1424">
        <v>1</v>
      </c>
      <c r="I38" s="1424">
        <v>1</v>
      </c>
      <c r="J38" s="1424">
        <v>2</v>
      </c>
      <c r="K38" s="1424">
        <v>1</v>
      </c>
      <c r="L38" s="1424">
        <v>1</v>
      </c>
      <c r="M38" s="1424">
        <v>3</v>
      </c>
      <c r="N38" s="1424">
        <v>6</v>
      </c>
      <c r="O38" s="1424">
        <v>16</v>
      </c>
      <c r="P38" s="1424">
        <v>11</v>
      </c>
      <c r="Q38" s="1424">
        <v>25</v>
      </c>
      <c r="R38" s="1424">
        <v>27</v>
      </c>
      <c r="S38" s="1424">
        <v>46</v>
      </c>
      <c r="T38" s="1424">
        <v>67</v>
      </c>
      <c r="U38" s="1424">
        <v>129</v>
      </c>
      <c r="V38" s="1424">
        <v>157</v>
      </c>
      <c r="W38" s="1424">
        <v>187</v>
      </c>
      <c r="X38" s="1388"/>
    </row>
    <row r="39" spans="1:24" ht="13.5" customHeight="1">
      <c r="A39" s="1422" t="s">
        <v>171</v>
      </c>
      <c r="B39" s="1423" t="s">
        <v>346</v>
      </c>
      <c r="C39" s="1424">
        <v>1133</v>
      </c>
      <c r="D39" s="1424">
        <v>1</v>
      </c>
      <c r="E39" s="1426">
        <v>1</v>
      </c>
      <c r="F39" s="1424" t="s">
        <v>49</v>
      </c>
      <c r="G39" s="1424">
        <v>1</v>
      </c>
      <c r="H39" s="1424">
        <v>4</v>
      </c>
      <c r="I39" s="1424">
        <v>3</v>
      </c>
      <c r="J39" s="1424">
        <v>2</v>
      </c>
      <c r="K39" s="1424">
        <v>3</v>
      </c>
      <c r="L39" s="1424">
        <v>11</v>
      </c>
      <c r="M39" s="1424">
        <v>6</v>
      </c>
      <c r="N39" s="1424">
        <v>19</v>
      </c>
      <c r="O39" s="1424">
        <v>23</v>
      </c>
      <c r="P39" s="1424">
        <v>36</v>
      </c>
      <c r="Q39" s="1424">
        <v>54</v>
      </c>
      <c r="R39" s="1424">
        <v>84</v>
      </c>
      <c r="S39" s="1424">
        <v>112</v>
      </c>
      <c r="T39" s="1424">
        <v>181</v>
      </c>
      <c r="U39" s="1424">
        <v>193</v>
      </c>
      <c r="V39" s="1424">
        <v>183</v>
      </c>
      <c r="W39" s="1424">
        <v>216</v>
      </c>
      <c r="X39" s="1388"/>
    </row>
    <row r="40" spans="1:24" ht="13.5" customHeight="1">
      <c r="A40" s="1406"/>
      <c r="B40" s="1423" t="s">
        <v>347</v>
      </c>
      <c r="C40" s="1424">
        <v>562</v>
      </c>
      <c r="D40" s="1424">
        <v>1</v>
      </c>
      <c r="E40" s="1426">
        <v>1</v>
      </c>
      <c r="F40" s="1424" t="s">
        <v>49</v>
      </c>
      <c r="G40" s="1424">
        <v>1</v>
      </c>
      <c r="H40" s="1424">
        <v>2</v>
      </c>
      <c r="I40" s="1424">
        <v>2</v>
      </c>
      <c r="J40" s="1424">
        <v>2</v>
      </c>
      <c r="K40" s="1424">
        <v>2</v>
      </c>
      <c r="L40" s="1424">
        <v>6</v>
      </c>
      <c r="M40" s="1424">
        <v>6</v>
      </c>
      <c r="N40" s="1424">
        <v>11</v>
      </c>
      <c r="O40" s="1424">
        <v>12</v>
      </c>
      <c r="P40" s="1424">
        <v>18</v>
      </c>
      <c r="Q40" s="1424">
        <v>31</v>
      </c>
      <c r="R40" s="1424">
        <v>56</v>
      </c>
      <c r="S40" s="1424">
        <v>60</v>
      </c>
      <c r="T40" s="1424">
        <v>93</v>
      </c>
      <c r="U40" s="1424">
        <v>100</v>
      </c>
      <c r="V40" s="1424">
        <v>77</v>
      </c>
      <c r="W40" s="1424">
        <v>81</v>
      </c>
      <c r="X40" s="1388"/>
    </row>
    <row r="41" spans="1:24" ht="13.5" customHeight="1">
      <c r="A41" s="1406"/>
      <c r="B41" s="1423" t="s">
        <v>348</v>
      </c>
      <c r="C41" s="1424">
        <v>571</v>
      </c>
      <c r="D41" s="1424" t="s">
        <v>49</v>
      </c>
      <c r="E41" s="1426" t="s">
        <v>49</v>
      </c>
      <c r="F41" s="1424" t="s">
        <v>49</v>
      </c>
      <c r="G41" s="1424" t="s">
        <v>49</v>
      </c>
      <c r="H41" s="1424">
        <v>2</v>
      </c>
      <c r="I41" s="1424">
        <v>1</v>
      </c>
      <c r="J41" s="1424" t="s">
        <v>49</v>
      </c>
      <c r="K41" s="1424">
        <v>1</v>
      </c>
      <c r="L41" s="1424">
        <v>5</v>
      </c>
      <c r="M41" s="1424" t="s">
        <v>49</v>
      </c>
      <c r="N41" s="1424">
        <v>8</v>
      </c>
      <c r="O41" s="1424">
        <v>11</v>
      </c>
      <c r="P41" s="1424">
        <v>18</v>
      </c>
      <c r="Q41" s="1424">
        <v>23</v>
      </c>
      <c r="R41" s="1424">
        <v>28</v>
      </c>
      <c r="S41" s="1424">
        <v>52</v>
      </c>
      <c r="T41" s="1424">
        <v>88</v>
      </c>
      <c r="U41" s="1424">
        <v>93</v>
      </c>
      <c r="V41" s="1424">
        <v>106</v>
      </c>
      <c r="W41" s="1424">
        <v>135</v>
      </c>
      <c r="X41" s="1388"/>
    </row>
    <row r="42" spans="1:24" ht="13.5" customHeight="1">
      <c r="A42" s="1422" t="s">
        <v>1258</v>
      </c>
      <c r="B42" s="1423" t="s">
        <v>346</v>
      </c>
      <c r="C42" s="1424">
        <v>1037</v>
      </c>
      <c r="D42" s="1424">
        <v>1</v>
      </c>
      <c r="E42" s="1426" t="s">
        <v>49</v>
      </c>
      <c r="F42" s="1424" t="s">
        <v>49</v>
      </c>
      <c r="G42" s="1424" t="s">
        <v>49</v>
      </c>
      <c r="H42" s="1424">
        <v>2</v>
      </c>
      <c r="I42" s="1424">
        <v>4</v>
      </c>
      <c r="J42" s="1424" t="s">
        <v>49</v>
      </c>
      <c r="K42" s="1424">
        <v>3</v>
      </c>
      <c r="L42" s="1424">
        <v>4</v>
      </c>
      <c r="M42" s="1424">
        <v>13</v>
      </c>
      <c r="N42" s="1424">
        <v>14</v>
      </c>
      <c r="O42" s="1424">
        <v>28</v>
      </c>
      <c r="P42" s="1424">
        <v>35</v>
      </c>
      <c r="Q42" s="1424">
        <v>41</v>
      </c>
      <c r="R42" s="1424">
        <v>62</v>
      </c>
      <c r="S42" s="1424">
        <v>91</v>
      </c>
      <c r="T42" s="1424">
        <v>120</v>
      </c>
      <c r="U42" s="1424">
        <v>190</v>
      </c>
      <c r="V42" s="1424">
        <v>196</v>
      </c>
      <c r="W42" s="1424">
        <v>233</v>
      </c>
      <c r="X42" s="1388"/>
    </row>
    <row r="43" spans="1:24" ht="13.5" customHeight="1">
      <c r="A43" s="1422" t="s">
        <v>1257</v>
      </c>
      <c r="B43" s="1423" t="s">
        <v>347</v>
      </c>
      <c r="C43" s="1424">
        <v>510</v>
      </c>
      <c r="D43" s="1424" t="s">
        <v>49</v>
      </c>
      <c r="E43" s="1426" t="s">
        <v>49</v>
      </c>
      <c r="F43" s="1424" t="s">
        <v>49</v>
      </c>
      <c r="G43" s="1424" t="s">
        <v>49</v>
      </c>
      <c r="H43" s="1424">
        <v>2</v>
      </c>
      <c r="I43" s="1424">
        <v>4</v>
      </c>
      <c r="J43" s="1424" t="s">
        <v>49</v>
      </c>
      <c r="K43" s="1424">
        <v>2</v>
      </c>
      <c r="L43" s="1424">
        <v>1</v>
      </c>
      <c r="M43" s="1424">
        <v>7</v>
      </c>
      <c r="N43" s="1424">
        <v>11</v>
      </c>
      <c r="O43" s="1424">
        <v>17</v>
      </c>
      <c r="P43" s="1424">
        <v>22</v>
      </c>
      <c r="Q43" s="1424">
        <v>25</v>
      </c>
      <c r="R43" s="1424">
        <v>34</v>
      </c>
      <c r="S43" s="1424">
        <v>58</v>
      </c>
      <c r="T43" s="1424">
        <v>69</v>
      </c>
      <c r="U43" s="1424">
        <v>89</v>
      </c>
      <c r="V43" s="1424">
        <v>94</v>
      </c>
      <c r="W43" s="1424">
        <v>75</v>
      </c>
      <c r="X43" s="1388"/>
    </row>
    <row r="44" spans="1:24" ht="13.5" customHeight="1">
      <c r="A44" s="1406"/>
      <c r="B44" s="1423" t="s">
        <v>348</v>
      </c>
      <c r="C44" s="1424">
        <v>527</v>
      </c>
      <c r="D44" s="1424">
        <v>1</v>
      </c>
      <c r="E44" s="1426" t="s">
        <v>49</v>
      </c>
      <c r="F44" s="1424" t="s">
        <v>49</v>
      </c>
      <c r="G44" s="1424" t="s">
        <v>49</v>
      </c>
      <c r="H44" s="1424" t="s">
        <v>49</v>
      </c>
      <c r="I44" s="1424" t="s">
        <v>49</v>
      </c>
      <c r="J44" s="1424" t="s">
        <v>49</v>
      </c>
      <c r="K44" s="1424">
        <v>1</v>
      </c>
      <c r="L44" s="1424">
        <v>3</v>
      </c>
      <c r="M44" s="1424">
        <v>6</v>
      </c>
      <c r="N44" s="1424">
        <v>3</v>
      </c>
      <c r="O44" s="1424">
        <v>11</v>
      </c>
      <c r="P44" s="1424">
        <v>13</v>
      </c>
      <c r="Q44" s="1424">
        <v>16</v>
      </c>
      <c r="R44" s="1424">
        <v>28</v>
      </c>
      <c r="S44" s="1424">
        <v>33</v>
      </c>
      <c r="T44" s="1424">
        <v>51</v>
      </c>
      <c r="U44" s="1424">
        <v>101</v>
      </c>
      <c r="V44" s="1424">
        <v>102</v>
      </c>
      <c r="W44" s="1424">
        <v>158</v>
      </c>
      <c r="X44" s="1388"/>
    </row>
    <row r="45" spans="1:24" ht="13.5" customHeight="1">
      <c r="A45" s="1422" t="s">
        <v>485</v>
      </c>
      <c r="B45" s="1423" t="s">
        <v>346</v>
      </c>
      <c r="C45" s="1424">
        <v>1957</v>
      </c>
      <c r="D45" s="1424">
        <v>3</v>
      </c>
      <c r="E45" s="1426">
        <v>1</v>
      </c>
      <c r="F45" s="1424">
        <v>1</v>
      </c>
      <c r="G45" s="1424" t="s">
        <v>49</v>
      </c>
      <c r="H45" s="1424">
        <v>1</v>
      </c>
      <c r="I45" s="1424">
        <v>6</v>
      </c>
      <c r="J45" s="1424">
        <v>9</v>
      </c>
      <c r="K45" s="1424">
        <v>11</v>
      </c>
      <c r="L45" s="1424">
        <v>13</v>
      </c>
      <c r="M45" s="1424">
        <v>22</v>
      </c>
      <c r="N45" s="1424">
        <v>39</v>
      </c>
      <c r="O45" s="1424">
        <v>56</v>
      </c>
      <c r="P45" s="1424">
        <v>96</v>
      </c>
      <c r="Q45" s="1424">
        <v>99</v>
      </c>
      <c r="R45" s="1424">
        <v>138</v>
      </c>
      <c r="S45" s="1424">
        <v>212</v>
      </c>
      <c r="T45" s="1424">
        <v>266</v>
      </c>
      <c r="U45" s="1424">
        <v>353</v>
      </c>
      <c r="V45" s="1424">
        <v>311</v>
      </c>
      <c r="W45" s="1424">
        <v>320</v>
      </c>
      <c r="X45" s="1388"/>
    </row>
    <row r="46" spans="1:24" ht="13.5" customHeight="1">
      <c r="A46" s="1406"/>
      <c r="B46" s="1423" t="s">
        <v>347</v>
      </c>
      <c r="C46" s="1424">
        <v>993</v>
      </c>
      <c r="D46" s="1424">
        <v>2</v>
      </c>
      <c r="E46" s="1426" t="s">
        <v>49</v>
      </c>
      <c r="F46" s="1424">
        <v>1</v>
      </c>
      <c r="G46" s="1424" t="s">
        <v>49</v>
      </c>
      <c r="H46" s="1424">
        <v>1</v>
      </c>
      <c r="I46" s="1424">
        <v>4</v>
      </c>
      <c r="J46" s="1424">
        <v>7</v>
      </c>
      <c r="K46" s="1424">
        <v>9</v>
      </c>
      <c r="L46" s="1424">
        <v>7</v>
      </c>
      <c r="M46" s="1424">
        <v>14</v>
      </c>
      <c r="N46" s="1424">
        <v>31</v>
      </c>
      <c r="O46" s="1424">
        <v>38</v>
      </c>
      <c r="P46" s="1424">
        <v>52</v>
      </c>
      <c r="Q46" s="1424">
        <v>59</v>
      </c>
      <c r="R46" s="1424">
        <v>78</v>
      </c>
      <c r="S46" s="1424">
        <v>125</v>
      </c>
      <c r="T46" s="1424">
        <v>149</v>
      </c>
      <c r="U46" s="1424">
        <v>171</v>
      </c>
      <c r="V46" s="1424">
        <v>132</v>
      </c>
      <c r="W46" s="1424">
        <v>113</v>
      </c>
      <c r="X46" s="1388"/>
    </row>
    <row r="47" spans="1:24" ht="13.5" customHeight="1">
      <c r="A47" s="1406"/>
      <c r="B47" s="1423" t="s">
        <v>348</v>
      </c>
      <c r="C47" s="1424">
        <v>964</v>
      </c>
      <c r="D47" s="1424">
        <v>1</v>
      </c>
      <c r="E47" s="1426">
        <v>1</v>
      </c>
      <c r="F47" s="1424" t="s">
        <v>49</v>
      </c>
      <c r="G47" s="1424" t="s">
        <v>49</v>
      </c>
      <c r="H47" s="1424" t="s">
        <v>49</v>
      </c>
      <c r="I47" s="1424">
        <v>2</v>
      </c>
      <c r="J47" s="1424">
        <v>2</v>
      </c>
      <c r="K47" s="1424">
        <v>2</v>
      </c>
      <c r="L47" s="1424">
        <v>6</v>
      </c>
      <c r="M47" s="1424">
        <v>8</v>
      </c>
      <c r="N47" s="1424">
        <v>8</v>
      </c>
      <c r="O47" s="1424">
        <v>18</v>
      </c>
      <c r="P47" s="1424">
        <v>44</v>
      </c>
      <c r="Q47" s="1424">
        <v>40</v>
      </c>
      <c r="R47" s="1424">
        <v>60</v>
      </c>
      <c r="S47" s="1424">
        <v>87</v>
      </c>
      <c r="T47" s="1424">
        <v>117</v>
      </c>
      <c r="U47" s="1424">
        <v>182</v>
      </c>
      <c r="V47" s="1424">
        <v>179</v>
      </c>
      <c r="W47" s="1424">
        <v>207</v>
      </c>
      <c r="X47" s="1388"/>
    </row>
    <row r="48" spans="1:24" s="1388" customFormat="1" ht="13.5" customHeight="1">
      <c r="A48" s="1422" t="s">
        <v>197</v>
      </c>
      <c r="B48" s="1423" t="s">
        <v>346</v>
      </c>
      <c r="C48" s="1424">
        <v>4285</v>
      </c>
      <c r="D48" s="1424">
        <v>13</v>
      </c>
      <c r="E48" s="1424">
        <v>3</v>
      </c>
      <c r="F48" s="1424" t="s">
        <v>49</v>
      </c>
      <c r="G48" s="1424">
        <v>3</v>
      </c>
      <c r="H48" s="1424">
        <v>5</v>
      </c>
      <c r="I48" s="1424">
        <v>15</v>
      </c>
      <c r="J48" s="1424">
        <v>25</v>
      </c>
      <c r="K48" s="1424">
        <v>23</v>
      </c>
      <c r="L48" s="1424">
        <v>50</v>
      </c>
      <c r="M48" s="1424">
        <v>42</v>
      </c>
      <c r="N48" s="1424">
        <v>77</v>
      </c>
      <c r="O48" s="1424">
        <v>103</v>
      </c>
      <c r="P48" s="1424">
        <v>146</v>
      </c>
      <c r="Q48" s="1424">
        <v>228</v>
      </c>
      <c r="R48" s="1424">
        <v>327</v>
      </c>
      <c r="S48" s="1424">
        <v>479</v>
      </c>
      <c r="T48" s="1424">
        <v>599</v>
      </c>
      <c r="U48" s="1424">
        <v>694</v>
      </c>
      <c r="V48" s="1424">
        <v>727</v>
      </c>
      <c r="W48" s="1424">
        <v>726</v>
      </c>
    </row>
    <row r="49" spans="1:24" s="1388" customFormat="1" ht="13.5" customHeight="1">
      <c r="A49" s="1406"/>
      <c r="B49" s="1423" t="s">
        <v>347</v>
      </c>
      <c r="C49" s="1424">
        <v>2156</v>
      </c>
      <c r="D49" s="1424">
        <v>8</v>
      </c>
      <c r="E49" s="1424">
        <v>1</v>
      </c>
      <c r="F49" s="1424" t="s">
        <v>49</v>
      </c>
      <c r="G49" s="1424">
        <v>3</v>
      </c>
      <c r="H49" s="1424">
        <v>5</v>
      </c>
      <c r="I49" s="1424">
        <v>12</v>
      </c>
      <c r="J49" s="1424">
        <v>23</v>
      </c>
      <c r="K49" s="1424">
        <v>13</v>
      </c>
      <c r="L49" s="1424">
        <v>30</v>
      </c>
      <c r="M49" s="1424">
        <v>28</v>
      </c>
      <c r="N49" s="1424">
        <v>43</v>
      </c>
      <c r="O49" s="1424">
        <v>68</v>
      </c>
      <c r="P49" s="1424">
        <v>95</v>
      </c>
      <c r="Q49" s="1424">
        <v>129</v>
      </c>
      <c r="R49" s="1424">
        <v>186</v>
      </c>
      <c r="S49" s="1424">
        <v>276</v>
      </c>
      <c r="T49" s="1424">
        <v>348</v>
      </c>
      <c r="U49" s="1424">
        <v>343</v>
      </c>
      <c r="V49" s="1424">
        <v>326</v>
      </c>
      <c r="W49" s="1424">
        <v>219</v>
      </c>
    </row>
    <row r="50" spans="1:24" s="1388" customFormat="1" ht="13.5" customHeight="1">
      <c r="A50" s="1406"/>
      <c r="B50" s="1423" t="s">
        <v>348</v>
      </c>
      <c r="C50" s="1424">
        <v>2129</v>
      </c>
      <c r="D50" s="1424">
        <v>5</v>
      </c>
      <c r="E50" s="1424">
        <v>2</v>
      </c>
      <c r="F50" s="1424" t="s">
        <v>49</v>
      </c>
      <c r="G50" s="1424" t="s">
        <v>49</v>
      </c>
      <c r="H50" s="1424" t="s">
        <v>49</v>
      </c>
      <c r="I50" s="1424">
        <v>3</v>
      </c>
      <c r="J50" s="1424">
        <v>2</v>
      </c>
      <c r="K50" s="1424">
        <v>10</v>
      </c>
      <c r="L50" s="1424">
        <v>20</v>
      </c>
      <c r="M50" s="1424">
        <v>14</v>
      </c>
      <c r="N50" s="1424">
        <v>34</v>
      </c>
      <c r="O50" s="1424">
        <v>35</v>
      </c>
      <c r="P50" s="1424">
        <v>51</v>
      </c>
      <c r="Q50" s="1424">
        <v>99</v>
      </c>
      <c r="R50" s="1424">
        <v>141</v>
      </c>
      <c r="S50" s="1424">
        <v>203</v>
      </c>
      <c r="T50" s="1424">
        <v>251</v>
      </c>
      <c r="U50" s="1424">
        <v>351</v>
      </c>
      <c r="V50" s="1424">
        <v>401</v>
      </c>
      <c r="W50" s="1424">
        <v>507</v>
      </c>
    </row>
    <row r="51" spans="1:24" s="1388" customFormat="1" ht="13.5" customHeight="1">
      <c r="A51" s="1406" t="s">
        <v>175</v>
      </c>
      <c r="B51" s="1423" t="s">
        <v>346</v>
      </c>
      <c r="C51" s="1424">
        <v>7292</v>
      </c>
      <c r="D51" s="1424">
        <v>21</v>
      </c>
      <c r="E51" s="1424">
        <v>2</v>
      </c>
      <c r="F51" s="1424">
        <v>2</v>
      </c>
      <c r="G51" s="1424">
        <v>3</v>
      </c>
      <c r="H51" s="1424">
        <v>14</v>
      </c>
      <c r="I51" s="1424">
        <v>32</v>
      </c>
      <c r="J51" s="1424">
        <v>40</v>
      </c>
      <c r="K51" s="1424">
        <v>65</v>
      </c>
      <c r="L51" s="1424">
        <v>80</v>
      </c>
      <c r="M51" s="1424">
        <v>128</v>
      </c>
      <c r="N51" s="1424">
        <v>209</v>
      </c>
      <c r="O51" s="1424">
        <v>294</v>
      </c>
      <c r="P51" s="1424">
        <v>398</v>
      </c>
      <c r="Q51" s="1424">
        <v>531</v>
      </c>
      <c r="R51" s="1424">
        <v>621</v>
      </c>
      <c r="S51" s="1424">
        <v>784</v>
      </c>
      <c r="T51" s="1424">
        <v>932</v>
      </c>
      <c r="U51" s="1424">
        <v>1097</v>
      </c>
      <c r="V51" s="1424">
        <v>1077</v>
      </c>
      <c r="W51" s="1424">
        <v>962</v>
      </c>
    </row>
    <row r="52" spans="1:24" s="1388" customFormat="1" ht="13.5" customHeight="1">
      <c r="A52" s="1406"/>
      <c r="B52" s="1423" t="s">
        <v>347</v>
      </c>
      <c r="C52" s="1424">
        <v>3655</v>
      </c>
      <c r="D52" s="1424">
        <v>13</v>
      </c>
      <c r="E52" s="1424">
        <v>1</v>
      </c>
      <c r="F52" s="1424">
        <v>1</v>
      </c>
      <c r="G52" s="1424">
        <v>3</v>
      </c>
      <c r="H52" s="1424">
        <v>10</v>
      </c>
      <c r="I52" s="1424">
        <v>20</v>
      </c>
      <c r="J52" s="1424">
        <v>30</v>
      </c>
      <c r="K52" s="1424">
        <v>43</v>
      </c>
      <c r="L52" s="1424">
        <v>53</v>
      </c>
      <c r="M52" s="1424">
        <v>84</v>
      </c>
      <c r="N52" s="1424">
        <v>135</v>
      </c>
      <c r="O52" s="1424">
        <v>203</v>
      </c>
      <c r="P52" s="1424">
        <v>247</v>
      </c>
      <c r="Q52" s="1424">
        <v>313</v>
      </c>
      <c r="R52" s="1424">
        <v>380</v>
      </c>
      <c r="S52" s="1424">
        <v>446</v>
      </c>
      <c r="T52" s="1424">
        <v>502</v>
      </c>
      <c r="U52" s="1424">
        <v>496</v>
      </c>
      <c r="V52" s="1424">
        <v>412</v>
      </c>
      <c r="W52" s="1424">
        <v>263</v>
      </c>
    </row>
    <row r="53" spans="1:24" s="1388" customFormat="1" ht="13.5" customHeight="1">
      <c r="A53" s="1406"/>
      <c r="B53" s="1423" t="s">
        <v>348</v>
      </c>
      <c r="C53" s="1424">
        <v>3637</v>
      </c>
      <c r="D53" s="1424">
        <v>8</v>
      </c>
      <c r="E53" s="1424">
        <v>1</v>
      </c>
      <c r="F53" s="1424">
        <v>1</v>
      </c>
      <c r="G53" s="1424" t="s">
        <v>49</v>
      </c>
      <c r="H53" s="1424">
        <v>4</v>
      </c>
      <c r="I53" s="1424">
        <v>12</v>
      </c>
      <c r="J53" s="1424">
        <v>10</v>
      </c>
      <c r="K53" s="1424">
        <v>22</v>
      </c>
      <c r="L53" s="1424">
        <v>27</v>
      </c>
      <c r="M53" s="1424">
        <v>44</v>
      </c>
      <c r="N53" s="1424">
        <v>74</v>
      </c>
      <c r="O53" s="1424">
        <v>91</v>
      </c>
      <c r="P53" s="1424">
        <v>151</v>
      </c>
      <c r="Q53" s="1424">
        <v>218</v>
      </c>
      <c r="R53" s="1424">
        <v>241</v>
      </c>
      <c r="S53" s="1424">
        <v>338</v>
      </c>
      <c r="T53" s="1424">
        <v>430</v>
      </c>
      <c r="U53" s="1424">
        <v>601</v>
      </c>
      <c r="V53" s="1424">
        <v>665</v>
      </c>
      <c r="W53" s="1424">
        <v>699</v>
      </c>
    </row>
    <row r="54" spans="1:24" s="1388" customFormat="1" ht="13.5" customHeight="1">
      <c r="A54" s="1406" t="s">
        <v>201</v>
      </c>
      <c r="B54" s="1423" t="s">
        <v>346</v>
      </c>
      <c r="C54" s="1424">
        <v>2677</v>
      </c>
      <c r="D54" s="1424">
        <v>10</v>
      </c>
      <c r="E54" s="1424">
        <v>2</v>
      </c>
      <c r="F54" s="1424" t="s">
        <v>49</v>
      </c>
      <c r="G54" s="1424">
        <v>1</v>
      </c>
      <c r="H54" s="1424">
        <v>7</v>
      </c>
      <c r="I54" s="1424">
        <v>11</v>
      </c>
      <c r="J54" s="1424">
        <v>13</v>
      </c>
      <c r="K54" s="1424">
        <v>21</v>
      </c>
      <c r="L54" s="1424">
        <v>26</v>
      </c>
      <c r="M54" s="1424">
        <v>32</v>
      </c>
      <c r="N54" s="1424">
        <v>43</v>
      </c>
      <c r="O54" s="1424">
        <v>61</v>
      </c>
      <c r="P54" s="1424">
        <v>101</v>
      </c>
      <c r="Q54" s="1424">
        <v>143</v>
      </c>
      <c r="R54" s="1424">
        <v>205</v>
      </c>
      <c r="S54" s="1424">
        <v>288</v>
      </c>
      <c r="T54" s="1424">
        <v>340</v>
      </c>
      <c r="U54" s="1424">
        <v>429</v>
      </c>
      <c r="V54" s="1424">
        <v>432</v>
      </c>
      <c r="W54" s="1424">
        <v>512</v>
      </c>
    </row>
    <row r="55" spans="1:24" s="1388" customFormat="1" ht="13.5" customHeight="1">
      <c r="A55" s="1406"/>
      <c r="B55" s="1423" t="s">
        <v>347</v>
      </c>
      <c r="C55" s="1424">
        <v>1387</v>
      </c>
      <c r="D55" s="1424">
        <v>5</v>
      </c>
      <c r="E55" s="1424" t="s">
        <v>49</v>
      </c>
      <c r="F55" s="1424" t="s">
        <v>49</v>
      </c>
      <c r="G55" s="1424">
        <v>1</v>
      </c>
      <c r="H55" s="1424">
        <v>5</v>
      </c>
      <c r="I55" s="1424">
        <v>6</v>
      </c>
      <c r="J55" s="1424">
        <v>10</v>
      </c>
      <c r="K55" s="1424">
        <v>14</v>
      </c>
      <c r="L55" s="1424">
        <v>19</v>
      </c>
      <c r="M55" s="1424">
        <v>26</v>
      </c>
      <c r="N55" s="1424">
        <v>30</v>
      </c>
      <c r="O55" s="1424">
        <v>41</v>
      </c>
      <c r="P55" s="1424">
        <v>60</v>
      </c>
      <c r="Q55" s="1424">
        <v>78</v>
      </c>
      <c r="R55" s="1424">
        <v>117</v>
      </c>
      <c r="S55" s="1424">
        <v>176</v>
      </c>
      <c r="T55" s="1424">
        <v>179</v>
      </c>
      <c r="U55" s="1424">
        <v>232</v>
      </c>
      <c r="V55" s="1424">
        <v>201</v>
      </c>
      <c r="W55" s="1424">
        <v>187</v>
      </c>
    </row>
    <row r="56" spans="1:24" s="1388" customFormat="1" ht="13.5" customHeight="1">
      <c r="A56" s="1427"/>
      <c r="B56" s="1428" t="s">
        <v>348</v>
      </c>
      <c r="C56" s="1429">
        <v>1290</v>
      </c>
      <c r="D56" s="1430">
        <v>5</v>
      </c>
      <c r="E56" s="1430">
        <v>2</v>
      </c>
      <c r="F56" s="1430" t="s">
        <v>49</v>
      </c>
      <c r="G56" s="1430" t="s">
        <v>49</v>
      </c>
      <c r="H56" s="1430">
        <v>2</v>
      </c>
      <c r="I56" s="1430">
        <v>5</v>
      </c>
      <c r="J56" s="1430">
        <v>3</v>
      </c>
      <c r="K56" s="1430">
        <v>7</v>
      </c>
      <c r="L56" s="1430">
        <v>7</v>
      </c>
      <c r="M56" s="1430">
        <v>6</v>
      </c>
      <c r="N56" s="1430">
        <v>13</v>
      </c>
      <c r="O56" s="1430">
        <v>20</v>
      </c>
      <c r="P56" s="1430">
        <v>41</v>
      </c>
      <c r="Q56" s="1430">
        <v>65</v>
      </c>
      <c r="R56" s="1430">
        <v>88</v>
      </c>
      <c r="S56" s="1430">
        <v>112</v>
      </c>
      <c r="T56" s="1430">
        <v>161</v>
      </c>
      <c r="U56" s="1430">
        <v>197</v>
      </c>
      <c r="V56" s="1430">
        <v>231</v>
      </c>
      <c r="W56" s="1430">
        <v>325</v>
      </c>
    </row>
    <row r="57" spans="1:24" ht="13.5" customHeight="1">
      <c r="A57" s="1431"/>
      <c r="B57" s="1432"/>
      <c r="C57" s="1433"/>
      <c r="D57" s="1432"/>
      <c r="E57" s="1432"/>
      <c r="F57" s="1432"/>
      <c r="G57" s="1432"/>
      <c r="H57" s="1432"/>
      <c r="I57" s="1432"/>
      <c r="J57" s="1432"/>
      <c r="K57" s="1432"/>
      <c r="L57" s="1432"/>
      <c r="M57" s="1432"/>
      <c r="N57" s="1432"/>
      <c r="O57" s="1432"/>
      <c r="P57" s="1432"/>
      <c r="Q57" s="1432"/>
      <c r="R57" s="1432"/>
      <c r="S57" s="1432"/>
      <c r="T57" s="1434"/>
      <c r="U57" s="1434"/>
      <c r="V57" s="1434"/>
      <c r="W57" s="1435"/>
      <c r="X57" s="1388"/>
    </row>
    <row r="58" spans="1:24" s="1388" customFormat="1" ht="13.5" customHeight="1">
      <c r="A58" s="2441" t="s">
        <v>152</v>
      </c>
      <c r="B58" s="2442"/>
      <c r="C58" s="2445" t="s">
        <v>345</v>
      </c>
      <c r="D58" s="2447" t="s">
        <v>454</v>
      </c>
      <c r="E58" s="2448"/>
      <c r="F58" s="2448"/>
      <c r="G58" s="2448"/>
      <c r="H58" s="2448"/>
      <c r="I58" s="2448"/>
      <c r="J58" s="2448"/>
      <c r="K58" s="2448"/>
      <c r="L58" s="2448"/>
      <c r="M58" s="2448"/>
      <c r="N58" s="2448"/>
      <c r="O58" s="2448"/>
      <c r="P58" s="2448"/>
      <c r="Q58" s="2448"/>
      <c r="R58" s="2448"/>
      <c r="S58" s="2448"/>
      <c r="T58" s="2448"/>
      <c r="U58" s="2448"/>
      <c r="V58" s="2448"/>
      <c r="W58" s="2448"/>
    </row>
    <row r="59" spans="1:24" s="1388" customFormat="1" ht="13.5" customHeight="1">
      <c r="A59" s="2443"/>
      <c r="B59" s="2444"/>
      <c r="C59" s="2446"/>
      <c r="D59" s="1380">
        <v>0</v>
      </c>
      <c r="E59" s="1381" t="s">
        <v>1217</v>
      </c>
      <c r="F59" s="1380" t="s">
        <v>1235</v>
      </c>
      <c r="G59" s="1380" t="s">
        <v>1236</v>
      </c>
      <c r="H59" s="1380" t="s">
        <v>1237</v>
      </c>
      <c r="I59" s="1380" t="s">
        <v>1238</v>
      </c>
      <c r="J59" s="1380" t="s">
        <v>1239</v>
      </c>
      <c r="K59" s="1380" t="s">
        <v>1240</v>
      </c>
      <c r="L59" s="1380" t="s">
        <v>1241</v>
      </c>
      <c r="M59" s="1380" t="s">
        <v>1242</v>
      </c>
      <c r="N59" s="1380" t="s">
        <v>1243</v>
      </c>
      <c r="O59" s="1380" t="s">
        <v>1244</v>
      </c>
      <c r="P59" s="1380" t="s">
        <v>1245</v>
      </c>
      <c r="Q59" s="1380" t="s">
        <v>1246</v>
      </c>
      <c r="R59" s="1380" t="s">
        <v>1247</v>
      </c>
      <c r="S59" s="1380" t="s">
        <v>1248</v>
      </c>
      <c r="T59" s="1380" t="s">
        <v>1249</v>
      </c>
      <c r="U59" s="1380" t="s">
        <v>1250</v>
      </c>
      <c r="V59" s="1416" t="s">
        <v>1251</v>
      </c>
      <c r="W59" s="1417" t="s">
        <v>1226</v>
      </c>
    </row>
    <row r="60" spans="1:24" ht="13.5" customHeight="1">
      <c r="A60" s="1406"/>
      <c r="B60" s="1384"/>
      <c r="C60" s="1436"/>
      <c r="D60" s="1437"/>
      <c r="E60" s="1438"/>
      <c r="F60" s="1437"/>
      <c r="G60" s="1437"/>
      <c r="H60" s="1437"/>
      <c r="I60" s="1437"/>
      <c r="J60" s="1437"/>
      <c r="K60" s="1437"/>
      <c r="L60" s="1437"/>
      <c r="M60" s="1437"/>
      <c r="N60" s="1437"/>
      <c r="O60" s="1437"/>
      <c r="P60" s="1437"/>
      <c r="Q60" s="1437"/>
      <c r="R60" s="1437"/>
      <c r="S60" s="1437"/>
      <c r="T60" s="1437"/>
      <c r="U60" s="1437"/>
      <c r="V60" s="1437"/>
      <c r="W60" s="1436"/>
      <c r="X60" s="1388"/>
    </row>
    <row r="61" spans="1:24" ht="13.5" customHeight="1">
      <c r="A61" s="1422" t="s">
        <v>1259</v>
      </c>
      <c r="B61" s="1423" t="s">
        <v>346</v>
      </c>
      <c r="C61" s="1424">
        <v>1225</v>
      </c>
      <c r="D61" s="1424">
        <v>3</v>
      </c>
      <c r="E61" s="1426" t="s">
        <v>49</v>
      </c>
      <c r="F61" s="1424" t="s">
        <v>49</v>
      </c>
      <c r="G61" s="1424">
        <v>3</v>
      </c>
      <c r="H61" s="1424">
        <v>2</v>
      </c>
      <c r="I61" s="1424">
        <v>5</v>
      </c>
      <c r="J61" s="1424">
        <v>7</v>
      </c>
      <c r="K61" s="1424">
        <v>6</v>
      </c>
      <c r="L61" s="1424">
        <v>11</v>
      </c>
      <c r="M61" s="1424">
        <v>18</v>
      </c>
      <c r="N61" s="1424">
        <v>20</v>
      </c>
      <c r="O61" s="1424">
        <v>34</v>
      </c>
      <c r="P61" s="1424">
        <v>53</v>
      </c>
      <c r="Q61" s="1424">
        <v>63</v>
      </c>
      <c r="R61" s="1424">
        <v>77</v>
      </c>
      <c r="S61" s="1424">
        <v>139</v>
      </c>
      <c r="T61" s="1424">
        <v>181</v>
      </c>
      <c r="U61" s="1424">
        <v>211</v>
      </c>
      <c r="V61" s="1424">
        <v>210</v>
      </c>
      <c r="W61" s="1424">
        <v>182</v>
      </c>
      <c r="X61" s="1388"/>
    </row>
    <row r="62" spans="1:24" ht="13.5" customHeight="1">
      <c r="A62" s="1406"/>
      <c r="B62" s="1423" t="s">
        <v>347</v>
      </c>
      <c r="C62" s="1424">
        <v>574</v>
      </c>
      <c r="D62" s="1424">
        <v>1</v>
      </c>
      <c r="E62" s="1426" t="s">
        <v>49</v>
      </c>
      <c r="F62" s="1424" t="s">
        <v>49</v>
      </c>
      <c r="G62" s="1424">
        <v>2</v>
      </c>
      <c r="H62" s="1424">
        <v>2</v>
      </c>
      <c r="I62" s="1424">
        <v>3</v>
      </c>
      <c r="J62" s="1424">
        <v>5</v>
      </c>
      <c r="K62" s="1424">
        <v>4</v>
      </c>
      <c r="L62" s="1424">
        <v>5</v>
      </c>
      <c r="M62" s="1424">
        <v>15</v>
      </c>
      <c r="N62" s="1424">
        <v>18</v>
      </c>
      <c r="O62" s="1424">
        <v>16</v>
      </c>
      <c r="P62" s="1424">
        <v>32</v>
      </c>
      <c r="Q62" s="1424">
        <v>34</v>
      </c>
      <c r="R62" s="1424">
        <v>39</v>
      </c>
      <c r="S62" s="1424">
        <v>68</v>
      </c>
      <c r="T62" s="1424">
        <v>91</v>
      </c>
      <c r="U62" s="1424">
        <v>96</v>
      </c>
      <c r="V62" s="1424">
        <v>88</v>
      </c>
      <c r="W62" s="1424">
        <v>55</v>
      </c>
      <c r="X62" s="1388"/>
    </row>
    <row r="63" spans="1:24" ht="13.5" customHeight="1">
      <c r="A63" s="1406"/>
      <c r="B63" s="1423" t="s">
        <v>348</v>
      </c>
      <c r="C63" s="1424">
        <v>651</v>
      </c>
      <c r="D63" s="1424">
        <v>2</v>
      </c>
      <c r="E63" s="1426" t="s">
        <v>49</v>
      </c>
      <c r="F63" s="1424" t="s">
        <v>49</v>
      </c>
      <c r="G63" s="1424">
        <v>1</v>
      </c>
      <c r="H63" s="1424" t="s">
        <v>49</v>
      </c>
      <c r="I63" s="1424">
        <v>2</v>
      </c>
      <c r="J63" s="1424">
        <v>2</v>
      </c>
      <c r="K63" s="1424">
        <v>2</v>
      </c>
      <c r="L63" s="1424">
        <v>6</v>
      </c>
      <c r="M63" s="1424">
        <v>3</v>
      </c>
      <c r="N63" s="1424">
        <v>2</v>
      </c>
      <c r="O63" s="1424">
        <v>18</v>
      </c>
      <c r="P63" s="1424">
        <v>21</v>
      </c>
      <c r="Q63" s="1424">
        <v>29</v>
      </c>
      <c r="R63" s="1424">
        <v>38</v>
      </c>
      <c r="S63" s="1424">
        <v>71</v>
      </c>
      <c r="T63" s="1424">
        <v>90</v>
      </c>
      <c r="U63" s="1424">
        <v>115</v>
      </c>
      <c r="V63" s="1424">
        <v>122</v>
      </c>
      <c r="W63" s="1424">
        <v>127</v>
      </c>
      <c r="X63" s="1388"/>
    </row>
    <row r="64" spans="1:24" ht="13.5" customHeight="1">
      <c r="A64" s="1406" t="s">
        <v>1260</v>
      </c>
      <c r="B64" s="1423" t="s">
        <v>346</v>
      </c>
      <c r="C64" s="1424">
        <v>987</v>
      </c>
      <c r="D64" s="1424">
        <v>3</v>
      </c>
      <c r="E64" s="1426" t="s">
        <v>49</v>
      </c>
      <c r="F64" s="1424" t="s">
        <v>49</v>
      </c>
      <c r="G64" s="1424" t="s">
        <v>49</v>
      </c>
      <c r="H64" s="1424">
        <v>2</v>
      </c>
      <c r="I64" s="1424">
        <v>6</v>
      </c>
      <c r="J64" s="1424">
        <v>6</v>
      </c>
      <c r="K64" s="1424">
        <v>7</v>
      </c>
      <c r="L64" s="1424">
        <v>12</v>
      </c>
      <c r="M64" s="1424">
        <v>6</v>
      </c>
      <c r="N64" s="1424">
        <v>25</v>
      </c>
      <c r="O64" s="1424">
        <v>22</v>
      </c>
      <c r="P64" s="1424">
        <v>24</v>
      </c>
      <c r="Q64" s="1424">
        <v>39</v>
      </c>
      <c r="R64" s="1424">
        <v>74</v>
      </c>
      <c r="S64" s="1424">
        <v>118</v>
      </c>
      <c r="T64" s="1424">
        <v>135</v>
      </c>
      <c r="U64" s="1424">
        <v>202</v>
      </c>
      <c r="V64" s="1424">
        <v>156</v>
      </c>
      <c r="W64" s="1424">
        <v>150</v>
      </c>
      <c r="X64" s="1388"/>
    </row>
    <row r="65" spans="1:24" ht="13.5" customHeight="1">
      <c r="A65" s="1406"/>
      <c r="B65" s="1423" t="s">
        <v>347</v>
      </c>
      <c r="C65" s="1424">
        <v>475</v>
      </c>
      <c r="D65" s="1424">
        <v>2</v>
      </c>
      <c r="E65" s="1426" t="s">
        <v>49</v>
      </c>
      <c r="F65" s="1424" t="s">
        <v>49</v>
      </c>
      <c r="G65" s="1424" t="s">
        <v>49</v>
      </c>
      <c r="H65" s="1424" t="s">
        <v>49</v>
      </c>
      <c r="I65" s="1424">
        <v>5</v>
      </c>
      <c r="J65" s="1424">
        <v>6</v>
      </c>
      <c r="K65" s="1424">
        <v>5</v>
      </c>
      <c r="L65" s="1424">
        <v>8</v>
      </c>
      <c r="M65" s="1424">
        <v>4</v>
      </c>
      <c r="N65" s="1424">
        <v>12</v>
      </c>
      <c r="O65" s="1424">
        <v>13</v>
      </c>
      <c r="P65" s="1424">
        <v>15</v>
      </c>
      <c r="Q65" s="1424">
        <v>20</v>
      </c>
      <c r="R65" s="1424">
        <v>36</v>
      </c>
      <c r="S65" s="1424">
        <v>66</v>
      </c>
      <c r="T65" s="1424">
        <v>68</v>
      </c>
      <c r="U65" s="1424">
        <v>103</v>
      </c>
      <c r="V65" s="1424">
        <v>60</v>
      </c>
      <c r="W65" s="1424">
        <v>52</v>
      </c>
      <c r="X65" s="1388"/>
    </row>
    <row r="66" spans="1:24" ht="13.5" customHeight="1">
      <c r="A66" s="1406"/>
      <c r="B66" s="1423" t="s">
        <v>348</v>
      </c>
      <c r="C66" s="1424">
        <v>512</v>
      </c>
      <c r="D66" s="1424">
        <v>1</v>
      </c>
      <c r="E66" s="1426" t="s">
        <v>49</v>
      </c>
      <c r="F66" s="1424" t="s">
        <v>49</v>
      </c>
      <c r="G66" s="1424" t="s">
        <v>49</v>
      </c>
      <c r="H66" s="1424">
        <v>2</v>
      </c>
      <c r="I66" s="1424">
        <v>1</v>
      </c>
      <c r="J66" s="1424" t="s">
        <v>49</v>
      </c>
      <c r="K66" s="1424">
        <v>2</v>
      </c>
      <c r="L66" s="1424">
        <v>4</v>
      </c>
      <c r="M66" s="1424">
        <v>2</v>
      </c>
      <c r="N66" s="1424">
        <v>13</v>
      </c>
      <c r="O66" s="1424">
        <v>9</v>
      </c>
      <c r="P66" s="1424">
        <v>9</v>
      </c>
      <c r="Q66" s="1424">
        <v>19</v>
      </c>
      <c r="R66" s="1424">
        <v>38</v>
      </c>
      <c r="S66" s="1424">
        <v>52</v>
      </c>
      <c r="T66" s="1424">
        <v>67</v>
      </c>
      <c r="U66" s="1424">
        <v>99</v>
      </c>
      <c r="V66" s="1424">
        <v>96</v>
      </c>
      <c r="W66" s="1424">
        <v>98</v>
      </c>
      <c r="X66" s="1388"/>
    </row>
    <row r="67" spans="1:24" ht="13.5" customHeight="1">
      <c r="A67" s="1422" t="s">
        <v>1261</v>
      </c>
      <c r="B67" s="1423" t="s">
        <v>346</v>
      </c>
      <c r="C67" s="1424">
        <v>1029</v>
      </c>
      <c r="D67" s="1424">
        <v>4</v>
      </c>
      <c r="E67" s="1426" t="s">
        <v>49</v>
      </c>
      <c r="F67" s="1424" t="s">
        <v>49</v>
      </c>
      <c r="G67" s="1424">
        <v>1</v>
      </c>
      <c r="H67" s="1424">
        <v>2</v>
      </c>
      <c r="I67" s="1424" t="s">
        <v>49</v>
      </c>
      <c r="J67" s="1424">
        <v>6</v>
      </c>
      <c r="K67" s="1424">
        <v>8</v>
      </c>
      <c r="L67" s="1424">
        <v>6</v>
      </c>
      <c r="M67" s="1424">
        <v>9</v>
      </c>
      <c r="N67" s="1424">
        <v>19</v>
      </c>
      <c r="O67" s="1424">
        <v>33</v>
      </c>
      <c r="P67" s="1424">
        <v>31</v>
      </c>
      <c r="Q67" s="1424">
        <v>38</v>
      </c>
      <c r="R67" s="1424">
        <v>76</v>
      </c>
      <c r="S67" s="1424">
        <v>107</v>
      </c>
      <c r="T67" s="1424">
        <v>144</v>
      </c>
      <c r="U67" s="1424">
        <v>188</v>
      </c>
      <c r="V67" s="1424">
        <v>166</v>
      </c>
      <c r="W67" s="1424">
        <v>191</v>
      </c>
      <c r="X67" s="1388"/>
    </row>
    <row r="68" spans="1:24" ht="13.5" customHeight="1">
      <c r="A68" s="1406"/>
      <c r="B68" s="1423" t="s">
        <v>347</v>
      </c>
      <c r="C68" s="1424">
        <v>514</v>
      </c>
      <c r="D68" s="1424">
        <v>4</v>
      </c>
      <c r="E68" s="1426" t="s">
        <v>49</v>
      </c>
      <c r="F68" s="1424" t="s">
        <v>49</v>
      </c>
      <c r="G68" s="1424">
        <v>1</v>
      </c>
      <c r="H68" s="1424">
        <v>1</v>
      </c>
      <c r="I68" s="1424" t="s">
        <v>49</v>
      </c>
      <c r="J68" s="1424">
        <v>3</v>
      </c>
      <c r="K68" s="1424">
        <v>6</v>
      </c>
      <c r="L68" s="1424">
        <v>3</v>
      </c>
      <c r="M68" s="1424">
        <v>5</v>
      </c>
      <c r="N68" s="1424">
        <v>12</v>
      </c>
      <c r="O68" s="1424">
        <v>22</v>
      </c>
      <c r="P68" s="1424">
        <v>17</v>
      </c>
      <c r="Q68" s="1424">
        <v>29</v>
      </c>
      <c r="R68" s="1424">
        <v>37</v>
      </c>
      <c r="S68" s="1424">
        <v>53</v>
      </c>
      <c r="T68" s="1424">
        <v>72</v>
      </c>
      <c r="U68" s="1424">
        <v>96</v>
      </c>
      <c r="V68" s="1424">
        <v>75</v>
      </c>
      <c r="W68" s="1424">
        <v>78</v>
      </c>
      <c r="X68" s="1388"/>
    </row>
    <row r="69" spans="1:24" ht="13.5" customHeight="1">
      <c r="A69" s="1406"/>
      <c r="B69" s="1423" t="s">
        <v>348</v>
      </c>
      <c r="C69" s="1424">
        <v>515</v>
      </c>
      <c r="D69" s="1424" t="s">
        <v>49</v>
      </c>
      <c r="E69" s="1426" t="s">
        <v>49</v>
      </c>
      <c r="F69" s="1424" t="s">
        <v>49</v>
      </c>
      <c r="G69" s="1424" t="s">
        <v>49</v>
      </c>
      <c r="H69" s="1424">
        <v>1</v>
      </c>
      <c r="I69" s="1424" t="s">
        <v>49</v>
      </c>
      <c r="J69" s="1424">
        <v>3</v>
      </c>
      <c r="K69" s="1424">
        <v>2</v>
      </c>
      <c r="L69" s="1424">
        <v>3</v>
      </c>
      <c r="M69" s="1424">
        <v>4</v>
      </c>
      <c r="N69" s="1424">
        <v>7</v>
      </c>
      <c r="O69" s="1424">
        <v>11</v>
      </c>
      <c r="P69" s="1424">
        <v>14</v>
      </c>
      <c r="Q69" s="1424">
        <v>9</v>
      </c>
      <c r="R69" s="1424">
        <v>39</v>
      </c>
      <c r="S69" s="1424">
        <v>54</v>
      </c>
      <c r="T69" s="1424">
        <v>72</v>
      </c>
      <c r="U69" s="1424">
        <v>92</v>
      </c>
      <c r="V69" s="1424">
        <v>91</v>
      </c>
      <c r="W69" s="1424">
        <v>113</v>
      </c>
      <c r="X69" s="1388"/>
    </row>
    <row r="70" spans="1:24" ht="13.5" customHeight="1">
      <c r="A70" s="1406" t="s">
        <v>1262</v>
      </c>
      <c r="B70" s="1423" t="s">
        <v>346</v>
      </c>
      <c r="C70" s="1424">
        <v>356</v>
      </c>
      <c r="D70" s="1424">
        <v>1</v>
      </c>
      <c r="E70" s="1426" t="s">
        <v>49</v>
      </c>
      <c r="F70" s="1424" t="s">
        <v>49</v>
      </c>
      <c r="G70" s="1424" t="s">
        <v>49</v>
      </c>
      <c r="H70" s="1424" t="s">
        <v>49</v>
      </c>
      <c r="I70" s="1424" t="s">
        <v>49</v>
      </c>
      <c r="J70" s="1424">
        <v>1</v>
      </c>
      <c r="K70" s="1424">
        <v>2</v>
      </c>
      <c r="L70" s="1424">
        <v>3</v>
      </c>
      <c r="M70" s="1424">
        <v>1</v>
      </c>
      <c r="N70" s="1424">
        <v>7</v>
      </c>
      <c r="O70" s="1424">
        <v>6</v>
      </c>
      <c r="P70" s="1424">
        <v>11</v>
      </c>
      <c r="Q70" s="1424">
        <v>15</v>
      </c>
      <c r="R70" s="1424">
        <v>25</v>
      </c>
      <c r="S70" s="1424">
        <v>49</v>
      </c>
      <c r="T70" s="1424">
        <v>37</v>
      </c>
      <c r="U70" s="1424">
        <v>56</v>
      </c>
      <c r="V70" s="1424">
        <v>67</v>
      </c>
      <c r="W70" s="1424">
        <v>75</v>
      </c>
      <c r="X70" s="1388"/>
    </row>
    <row r="71" spans="1:24" ht="13.5" customHeight="1">
      <c r="A71" s="1406" t="s">
        <v>1263</v>
      </c>
      <c r="B71" s="1423" t="s">
        <v>347</v>
      </c>
      <c r="C71" s="1424">
        <v>176</v>
      </c>
      <c r="D71" s="1424" t="s">
        <v>49</v>
      </c>
      <c r="E71" s="1426" t="s">
        <v>49</v>
      </c>
      <c r="F71" s="1424" t="s">
        <v>49</v>
      </c>
      <c r="G71" s="1424" t="s">
        <v>49</v>
      </c>
      <c r="H71" s="1424" t="s">
        <v>49</v>
      </c>
      <c r="I71" s="1424" t="s">
        <v>49</v>
      </c>
      <c r="J71" s="1424">
        <v>1</v>
      </c>
      <c r="K71" s="1424">
        <v>1</v>
      </c>
      <c r="L71" s="1424">
        <v>1</v>
      </c>
      <c r="M71" s="1424">
        <v>1</v>
      </c>
      <c r="N71" s="1424">
        <v>4</v>
      </c>
      <c r="O71" s="1424">
        <v>3</v>
      </c>
      <c r="P71" s="1424">
        <v>10</v>
      </c>
      <c r="Q71" s="1424">
        <v>11</v>
      </c>
      <c r="R71" s="1424">
        <v>15</v>
      </c>
      <c r="S71" s="1424">
        <v>34</v>
      </c>
      <c r="T71" s="1424">
        <v>19</v>
      </c>
      <c r="U71" s="1424">
        <v>32</v>
      </c>
      <c r="V71" s="1424">
        <v>25</v>
      </c>
      <c r="W71" s="1424">
        <v>19</v>
      </c>
      <c r="X71" s="1388"/>
    </row>
    <row r="72" spans="1:24" ht="13.5" customHeight="1">
      <c r="A72" s="1406"/>
      <c r="B72" s="1423" t="s">
        <v>348</v>
      </c>
      <c r="C72" s="1424">
        <v>180</v>
      </c>
      <c r="D72" s="1424">
        <v>1</v>
      </c>
      <c r="E72" s="1426" t="s">
        <v>49</v>
      </c>
      <c r="F72" s="1424" t="s">
        <v>49</v>
      </c>
      <c r="G72" s="1424" t="s">
        <v>49</v>
      </c>
      <c r="H72" s="1424" t="s">
        <v>49</v>
      </c>
      <c r="I72" s="1424" t="s">
        <v>49</v>
      </c>
      <c r="J72" s="1424" t="s">
        <v>49</v>
      </c>
      <c r="K72" s="1424">
        <v>1</v>
      </c>
      <c r="L72" s="1424">
        <v>2</v>
      </c>
      <c r="M72" s="1424" t="s">
        <v>49</v>
      </c>
      <c r="N72" s="1424">
        <v>3</v>
      </c>
      <c r="O72" s="1424">
        <v>3</v>
      </c>
      <c r="P72" s="1424">
        <v>1</v>
      </c>
      <c r="Q72" s="1424">
        <v>4</v>
      </c>
      <c r="R72" s="1424">
        <v>10</v>
      </c>
      <c r="S72" s="1424">
        <v>15</v>
      </c>
      <c r="T72" s="1424">
        <v>18</v>
      </c>
      <c r="U72" s="1424">
        <v>24</v>
      </c>
      <c r="V72" s="1424">
        <v>42</v>
      </c>
      <c r="W72" s="1424">
        <v>56</v>
      </c>
      <c r="X72" s="1388"/>
    </row>
    <row r="73" spans="1:24" ht="13.5" customHeight="1">
      <c r="A73" s="1422" t="s">
        <v>1264</v>
      </c>
      <c r="B73" s="1423" t="s">
        <v>346</v>
      </c>
      <c r="C73" s="1424">
        <v>1889</v>
      </c>
      <c r="D73" s="1424">
        <v>2</v>
      </c>
      <c r="E73" s="1426" t="s">
        <v>49</v>
      </c>
      <c r="F73" s="1424" t="s">
        <v>49</v>
      </c>
      <c r="G73" s="1424" t="s">
        <v>49</v>
      </c>
      <c r="H73" s="1424">
        <v>3</v>
      </c>
      <c r="I73" s="1424">
        <v>2</v>
      </c>
      <c r="J73" s="1424">
        <v>13</v>
      </c>
      <c r="K73" s="1424">
        <v>6</v>
      </c>
      <c r="L73" s="1424">
        <v>19</v>
      </c>
      <c r="M73" s="1424">
        <v>21</v>
      </c>
      <c r="N73" s="1424">
        <v>39</v>
      </c>
      <c r="O73" s="1424">
        <v>53</v>
      </c>
      <c r="P73" s="1424">
        <v>78</v>
      </c>
      <c r="Q73" s="1424">
        <v>101</v>
      </c>
      <c r="R73" s="1424">
        <v>127</v>
      </c>
      <c r="S73" s="1424">
        <v>259</v>
      </c>
      <c r="T73" s="1424">
        <v>272</v>
      </c>
      <c r="U73" s="1424">
        <v>290</v>
      </c>
      <c r="V73" s="1424">
        <v>314</v>
      </c>
      <c r="W73" s="1424">
        <v>290</v>
      </c>
      <c r="X73" s="1388"/>
    </row>
    <row r="74" spans="1:24" ht="13.5" customHeight="1">
      <c r="A74" s="1406"/>
      <c r="B74" s="1423" t="s">
        <v>347</v>
      </c>
      <c r="C74" s="1424">
        <v>970</v>
      </c>
      <c r="D74" s="1424">
        <v>1</v>
      </c>
      <c r="E74" s="1426" t="s">
        <v>49</v>
      </c>
      <c r="F74" s="1424" t="s">
        <v>49</v>
      </c>
      <c r="G74" s="1424" t="s">
        <v>49</v>
      </c>
      <c r="H74" s="1424">
        <v>2</v>
      </c>
      <c r="I74" s="1424">
        <v>1</v>
      </c>
      <c r="J74" s="1424">
        <v>9</v>
      </c>
      <c r="K74" s="1424">
        <v>4</v>
      </c>
      <c r="L74" s="1424">
        <v>13</v>
      </c>
      <c r="M74" s="1424">
        <v>17</v>
      </c>
      <c r="N74" s="1424">
        <v>24</v>
      </c>
      <c r="O74" s="1424">
        <v>32</v>
      </c>
      <c r="P74" s="1424">
        <v>44</v>
      </c>
      <c r="Q74" s="1424">
        <v>60</v>
      </c>
      <c r="R74" s="1424">
        <v>63</v>
      </c>
      <c r="S74" s="1424">
        <v>156</v>
      </c>
      <c r="T74" s="1424">
        <v>157</v>
      </c>
      <c r="U74" s="1424">
        <v>151</v>
      </c>
      <c r="V74" s="1424">
        <v>140</v>
      </c>
      <c r="W74" s="1424">
        <v>96</v>
      </c>
      <c r="X74" s="1388"/>
    </row>
    <row r="75" spans="1:24" ht="13.5" customHeight="1">
      <c r="A75" s="1406"/>
      <c r="B75" s="1423" t="s">
        <v>348</v>
      </c>
      <c r="C75" s="1424">
        <v>919</v>
      </c>
      <c r="D75" s="1424">
        <v>1</v>
      </c>
      <c r="E75" s="1426" t="s">
        <v>49</v>
      </c>
      <c r="F75" s="1424" t="s">
        <v>49</v>
      </c>
      <c r="G75" s="1424" t="s">
        <v>49</v>
      </c>
      <c r="H75" s="1424">
        <v>1</v>
      </c>
      <c r="I75" s="1424">
        <v>1</v>
      </c>
      <c r="J75" s="1424">
        <v>4</v>
      </c>
      <c r="K75" s="1424">
        <v>2</v>
      </c>
      <c r="L75" s="1424">
        <v>6</v>
      </c>
      <c r="M75" s="1424">
        <v>4</v>
      </c>
      <c r="N75" s="1424">
        <v>15</v>
      </c>
      <c r="O75" s="1424">
        <v>21</v>
      </c>
      <c r="P75" s="1424">
        <v>34</v>
      </c>
      <c r="Q75" s="1424">
        <v>41</v>
      </c>
      <c r="R75" s="1424">
        <v>64</v>
      </c>
      <c r="S75" s="1424">
        <v>103</v>
      </c>
      <c r="T75" s="1424">
        <v>115</v>
      </c>
      <c r="U75" s="1424">
        <v>139</v>
      </c>
      <c r="V75" s="1424">
        <v>174</v>
      </c>
      <c r="W75" s="1424">
        <v>194</v>
      </c>
      <c r="X75" s="1388"/>
    </row>
    <row r="76" spans="1:24" ht="13.5" customHeight="1">
      <c r="A76" s="1422" t="s">
        <v>1265</v>
      </c>
      <c r="B76" s="1423" t="s">
        <v>346</v>
      </c>
      <c r="C76" s="1424">
        <v>4137</v>
      </c>
      <c r="D76" s="1424">
        <v>19</v>
      </c>
      <c r="E76" s="1426">
        <v>3</v>
      </c>
      <c r="F76" s="1424">
        <v>1</v>
      </c>
      <c r="G76" s="1424">
        <v>2</v>
      </c>
      <c r="H76" s="1424">
        <v>11</v>
      </c>
      <c r="I76" s="1424">
        <v>18</v>
      </c>
      <c r="J76" s="1424">
        <v>17</v>
      </c>
      <c r="K76" s="1424">
        <v>32</v>
      </c>
      <c r="L76" s="1424">
        <v>56</v>
      </c>
      <c r="M76" s="1424">
        <v>77</v>
      </c>
      <c r="N76" s="1424">
        <v>78</v>
      </c>
      <c r="O76" s="1424">
        <v>140</v>
      </c>
      <c r="P76" s="1424">
        <v>205</v>
      </c>
      <c r="Q76" s="1424">
        <v>283</v>
      </c>
      <c r="R76" s="1424">
        <v>338</v>
      </c>
      <c r="S76" s="1424">
        <v>527</v>
      </c>
      <c r="T76" s="1424">
        <v>611</v>
      </c>
      <c r="U76" s="1424">
        <v>658</v>
      </c>
      <c r="V76" s="1424">
        <v>595</v>
      </c>
      <c r="W76" s="1424">
        <v>466</v>
      </c>
      <c r="X76" s="1388"/>
    </row>
    <row r="77" spans="1:24" ht="13.5" customHeight="1">
      <c r="A77" s="1406" t="s">
        <v>1266</v>
      </c>
      <c r="B77" s="1423" t="s">
        <v>347</v>
      </c>
      <c r="C77" s="1424">
        <v>2100</v>
      </c>
      <c r="D77" s="1424">
        <v>4</v>
      </c>
      <c r="E77" s="1426">
        <v>1</v>
      </c>
      <c r="F77" s="1424" t="s">
        <v>49</v>
      </c>
      <c r="G77" s="1424">
        <v>2</v>
      </c>
      <c r="H77" s="1424">
        <v>9</v>
      </c>
      <c r="I77" s="1424">
        <v>11</v>
      </c>
      <c r="J77" s="1424">
        <v>12</v>
      </c>
      <c r="K77" s="1424">
        <v>27</v>
      </c>
      <c r="L77" s="1424">
        <v>36</v>
      </c>
      <c r="M77" s="1424">
        <v>48</v>
      </c>
      <c r="N77" s="1424">
        <v>48</v>
      </c>
      <c r="O77" s="1424">
        <v>92</v>
      </c>
      <c r="P77" s="1424">
        <v>134</v>
      </c>
      <c r="Q77" s="1424">
        <v>169</v>
      </c>
      <c r="R77" s="1424">
        <v>189</v>
      </c>
      <c r="S77" s="1424">
        <v>303</v>
      </c>
      <c r="T77" s="1424">
        <v>334</v>
      </c>
      <c r="U77" s="1424">
        <v>294</v>
      </c>
      <c r="V77" s="1424">
        <v>231</v>
      </c>
      <c r="W77" s="1424">
        <v>156</v>
      </c>
      <c r="X77" s="1388"/>
    </row>
    <row r="78" spans="1:24" ht="13.5" customHeight="1">
      <c r="A78" s="1406"/>
      <c r="B78" s="1423" t="s">
        <v>348</v>
      </c>
      <c r="C78" s="1424">
        <v>2037</v>
      </c>
      <c r="D78" s="1424">
        <v>15</v>
      </c>
      <c r="E78" s="1426">
        <v>2</v>
      </c>
      <c r="F78" s="1424">
        <v>1</v>
      </c>
      <c r="G78" s="1424" t="s">
        <v>49</v>
      </c>
      <c r="H78" s="1424">
        <v>2</v>
      </c>
      <c r="I78" s="1424">
        <v>7</v>
      </c>
      <c r="J78" s="1424">
        <v>5</v>
      </c>
      <c r="K78" s="1424">
        <v>5</v>
      </c>
      <c r="L78" s="1424">
        <v>20</v>
      </c>
      <c r="M78" s="1424">
        <v>29</v>
      </c>
      <c r="N78" s="1424">
        <v>30</v>
      </c>
      <c r="O78" s="1424">
        <v>48</v>
      </c>
      <c r="P78" s="1424">
        <v>71</v>
      </c>
      <c r="Q78" s="1424">
        <v>114</v>
      </c>
      <c r="R78" s="1424">
        <v>149</v>
      </c>
      <c r="S78" s="1424">
        <v>224</v>
      </c>
      <c r="T78" s="1424">
        <v>277</v>
      </c>
      <c r="U78" s="1424">
        <v>364</v>
      </c>
      <c r="V78" s="1424">
        <v>364</v>
      </c>
      <c r="W78" s="1424">
        <v>310</v>
      </c>
      <c r="X78" s="1388"/>
    </row>
    <row r="79" spans="1:24" ht="13.5" customHeight="1">
      <c r="A79" s="1406" t="s">
        <v>1267</v>
      </c>
      <c r="B79" s="1423" t="s">
        <v>346</v>
      </c>
      <c r="C79" s="1424">
        <v>254</v>
      </c>
      <c r="D79" s="1424" t="s">
        <v>49</v>
      </c>
      <c r="E79" s="1426" t="s">
        <v>49</v>
      </c>
      <c r="F79" s="1424" t="s">
        <v>49</v>
      </c>
      <c r="G79" s="1424" t="s">
        <v>49</v>
      </c>
      <c r="H79" s="1424" t="s">
        <v>49</v>
      </c>
      <c r="I79" s="1424" t="s">
        <v>49</v>
      </c>
      <c r="J79" s="1424">
        <v>1</v>
      </c>
      <c r="K79" s="1424">
        <v>1</v>
      </c>
      <c r="L79" s="1424" t="s">
        <v>49</v>
      </c>
      <c r="M79" s="1424">
        <v>1</v>
      </c>
      <c r="N79" s="1424">
        <v>3</v>
      </c>
      <c r="O79" s="1424">
        <v>5</v>
      </c>
      <c r="P79" s="1424">
        <v>9</v>
      </c>
      <c r="Q79" s="1424">
        <v>7</v>
      </c>
      <c r="R79" s="1424">
        <v>21</v>
      </c>
      <c r="S79" s="1424">
        <v>27</v>
      </c>
      <c r="T79" s="1424">
        <v>35</v>
      </c>
      <c r="U79" s="1424">
        <v>42</v>
      </c>
      <c r="V79" s="1424">
        <v>48</v>
      </c>
      <c r="W79" s="1424">
        <v>54</v>
      </c>
      <c r="X79" s="1388"/>
    </row>
    <row r="80" spans="1:24" ht="13.5" customHeight="1">
      <c r="A80" s="1406"/>
      <c r="B80" s="1423" t="s">
        <v>347</v>
      </c>
      <c r="C80" s="1424">
        <v>126</v>
      </c>
      <c r="D80" s="1424" t="s">
        <v>49</v>
      </c>
      <c r="E80" s="1426" t="s">
        <v>49</v>
      </c>
      <c r="F80" s="1424" t="s">
        <v>49</v>
      </c>
      <c r="G80" s="1424" t="s">
        <v>49</v>
      </c>
      <c r="H80" s="1424" t="s">
        <v>49</v>
      </c>
      <c r="I80" s="1424" t="s">
        <v>49</v>
      </c>
      <c r="J80" s="1424">
        <v>1</v>
      </c>
      <c r="K80" s="1424">
        <v>1</v>
      </c>
      <c r="L80" s="1424" t="s">
        <v>49</v>
      </c>
      <c r="M80" s="1424" t="s">
        <v>49</v>
      </c>
      <c r="N80" s="1424">
        <v>2</v>
      </c>
      <c r="O80" s="1424">
        <v>3</v>
      </c>
      <c r="P80" s="1424">
        <v>7</v>
      </c>
      <c r="Q80" s="1424">
        <v>4</v>
      </c>
      <c r="R80" s="1424">
        <v>14</v>
      </c>
      <c r="S80" s="1424">
        <v>15</v>
      </c>
      <c r="T80" s="1424">
        <v>20</v>
      </c>
      <c r="U80" s="1424">
        <v>18</v>
      </c>
      <c r="V80" s="1424">
        <v>17</v>
      </c>
      <c r="W80" s="1424">
        <v>24</v>
      </c>
      <c r="X80" s="1388"/>
    </row>
    <row r="81" spans="1:24" ht="13.5" customHeight="1">
      <c r="A81" s="1406"/>
      <c r="B81" s="1423" t="s">
        <v>348</v>
      </c>
      <c r="C81" s="1424">
        <v>128</v>
      </c>
      <c r="D81" s="1424" t="s">
        <v>49</v>
      </c>
      <c r="E81" s="1426" t="s">
        <v>49</v>
      </c>
      <c r="F81" s="1424" t="s">
        <v>49</v>
      </c>
      <c r="G81" s="1424" t="s">
        <v>49</v>
      </c>
      <c r="H81" s="1424" t="s">
        <v>49</v>
      </c>
      <c r="I81" s="1424" t="s">
        <v>49</v>
      </c>
      <c r="J81" s="1424" t="s">
        <v>49</v>
      </c>
      <c r="K81" s="1424" t="s">
        <v>49</v>
      </c>
      <c r="L81" s="1424" t="s">
        <v>49</v>
      </c>
      <c r="M81" s="1424">
        <v>1</v>
      </c>
      <c r="N81" s="1424">
        <v>1</v>
      </c>
      <c r="O81" s="1424">
        <v>2</v>
      </c>
      <c r="P81" s="1424">
        <v>2</v>
      </c>
      <c r="Q81" s="1424">
        <v>3</v>
      </c>
      <c r="R81" s="1424">
        <v>7</v>
      </c>
      <c r="S81" s="1424">
        <v>12</v>
      </c>
      <c r="T81" s="1424">
        <v>15</v>
      </c>
      <c r="U81" s="1424">
        <v>24</v>
      </c>
      <c r="V81" s="1424">
        <v>31</v>
      </c>
      <c r="W81" s="1424">
        <v>30</v>
      </c>
      <c r="X81" s="1388"/>
    </row>
    <row r="82" spans="1:24" ht="13.5" customHeight="1">
      <c r="A82" s="1422" t="s">
        <v>1268</v>
      </c>
      <c r="B82" s="1423" t="s">
        <v>346</v>
      </c>
      <c r="C82" s="1424">
        <v>1885</v>
      </c>
      <c r="D82" s="1424">
        <v>6</v>
      </c>
      <c r="E82" s="1426" t="s">
        <v>49</v>
      </c>
      <c r="F82" s="1424">
        <v>3</v>
      </c>
      <c r="G82" s="1424" t="s">
        <v>49</v>
      </c>
      <c r="H82" s="1424">
        <v>2</v>
      </c>
      <c r="I82" s="1424">
        <v>4</v>
      </c>
      <c r="J82" s="1424">
        <v>4</v>
      </c>
      <c r="K82" s="1424">
        <v>14</v>
      </c>
      <c r="L82" s="1424">
        <v>18</v>
      </c>
      <c r="M82" s="1424">
        <v>17</v>
      </c>
      <c r="N82" s="1424">
        <v>25</v>
      </c>
      <c r="O82" s="1424">
        <v>44</v>
      </c>
      <c r="P82" s="1424">
        <v>60</v>
      </c>
      <c r="Q82" s="1424">
        <v>67</v>
      </c>
      <c r="R82" s="1424">
        <v>120</v>
      </c>
      <c r="S82" s="1424">
        <v>184</v>
      </c>
      <c r="T82" s="1424">
        <v>241</v>
      </c>
      <c r="U82" s="1424">
        <v>294</v>
      </c>
      <c r="V82" s="1424">
        <v>353</v>
      </c>
      <c r="W82" s="1424">
        <v>429</v>
      </c>
      <c r="X82" s="1388"/>
    </row>
    <row r="83" spans="1:24" ht="13.5" customHeight="1">
      <c r="A83" s="1406"/>
      <c r="B83" s="1423" t="s">
        <v>347</v>
      </c>
      <c r="C83" s="1424">
        <v>938</v>
      </c>
      <c r="D83" s="1424">
        <v>3</v>
      </c>
      <c r="E83" s="1426" t="s">
        <v>49</v>
      </c>
      <c r="F83" s="1424" t="s">
        <v>49</v>
      </c>
      <c r="G83" s="1424" t="s">
        <v>49</v>
      </c>
      <c r="H83" s="1424">
        <v>2</v>
      </c>
      <c r="I83" s="1424">
        <v>3</v>
      </c>
      <c r="J83" s="1424">
        <v>4</v>
      </c>
      <c r="K83" s="1424">
        <v>10</v>
      </c>
      <c r="L83" s="1424">
        <v>11</v>
      </c>
      <c r="M83" s="1424">
        <v>6</v>
      </c>
      <c r="N83" s="1424">
        <v>15</v>
      </c>
      <c r="O83" s="1424">
        <v>25</v>
      </c>
      <c r="P83" s="1424">
        <v>36</v>
      </c>
      <c r="Q83" s="1424">
        <v>42</v>
      </c>
      <c r="R83" s="1424">
        <v>73</v>
      </c>
      <c r="S83" s="1424">
        <v>113</v>
      </c>
      <c r="T83" s="1424">
        <v>135</v>
      </c>
      <c r="U83" s="1424">
        <v>152</v>
      </c>
      <c r="V83" s="1424">
        <v>177</v>
      </c>
      <c r="W83" s="1424">
        <v>131</v>
      </c>
      <c r="X83" s="1388"/>
    </row>
    <row r="84" spans="1:24" ht="13.5" customHeight="1">
      <c r="A84" s="1406"/>
      <c r="B84" s="1423" t="s">
        <v>348</v>
      </c>
      <c r="C84" s="1424">
        <v>947</v>
      </c>
      <c r="D84" s="1424">
        <v>3</v>
      </c>
      <c r="E84" s="1426" t="s">
        <v>49</v>
      </c>
      <c r="F84" s="1424">
        <v>3</v>
      </c>
      <c r="G84" s="1424" t="s">
        <v>49</v>
      </c>
      <c r="H84" s="1424" t="s">
        <v>49</v>
      </c>
      <c r="I84" s="1424">
        <v>1</v>
      </c>
      <c r="J84" s="1424" t="s">
        <v>49</v>
      </c>
      <c r="K84" s="1424">
        <v>4</v>
      </c>
      <c r="L84" s="1424">
        <v>7</v>
      </c>
      <c r="M84" s="1424">
        <v>11</v>
      </c>
      <c r="N84" s="1424">
        <v>10</v>
      </c>
      <c r="O84" s="1424">
        <v>19</v>
      </c>
      <c r="P84" s="1424">
        <v>24</v>
      </c>
      <c r="Q84" s="1424">
        <v>25</v>
      </c>
      <c r="R84" s="1424">
        <v>47</v>
      </c>
      <c r="S84" s="1424">
        <v>71</v>
      </c>
      <c r="T84" s="1424">
        <v>106</v>
      </c>
      <c r="U84" s="1424">
        <v>142</v>
      </c>
      <c r="V84" s="1424">
        <v>176</v>
      </c>
      <c r="W84" s="1424">
        <v>298</v>
      </c>
      <c r="X84" s="1388"/>
    </row>
    <row r="85" spans="1:24" ht="13.5" customHeight="1">
      <c r="A85" s="1422" t="s">
        <v>1269</v>
      </c>
      <c r="B85" s="1423" t="s">
        <v>346</v>
      </c>
      <c r="C85" s="1424">
        <v>2347</v>
      </c>
      <c r="D85" s="1424">
        <v>3</v>
      </c>
      <c r="E85" s="1426" t="s">
        <v>49</v>
      </c>
      <c r="F85" s="1424">
        <v>2</v>
      </c>
      <c r="G85" s="1424">
        <v>2</v>
      </c>
      <c r="H85" s="1424">
        <v>2</v>
      </c>
      <c r="I85" s="1424">
        <v>5</v>
      </c>
      <c r="J85" s="1424">
        <v>9</v>
      </c>
      <c r="K85" s="1424">
        <v>24</v>
      </c>
      <c r="L85" s="1424">
        <v>17</v>
      </c>
      <c r="M85" s="1424">
        <v>26</v>
      </c>
      <c r="N85" s="1424">
        <v>37</v>
      </c>
      <c r="O85" s="1424">
        <v>52</v>
      </c>
      <c r="P85" s="1424">
        <v>93</v>
      </c>
      <c r="Q85" s="1424">
        <v>133</v>
      </c>
      <c r="R85" s="1424">
        <v>183</v>
      </c>
      <c r="S85" s="1424">
        <v>261</v>
      </c>
      <c r="T85" s="1424">
        <v>306</v>
      </c>
      <c r="U85" s="1424">
        <v>403</v>
      </c>
      <c r="V85" s="1424">
        <v>414</v>
      </c>
      <c r="W85" s="1424">
        <v>375</v>
      </c>
      <c r="X85" s="1388"/>
    </row>
    <row r="86" spans="1:24" ht="13.5" customHeight="1">
      <c r="A86" s="1406"/>
      <c r="B86" s="1423" t="s">
        <v>347</v>
      </c>
      <c r="C86" s="1424">
        <v>1189</v>
      </c>
      <c r="D86" s="1424">
        <v>1</v>
      </c>
      <c r="E86" s="1426" t="s">
        <v>49</v>
      </c>
      <c r="F86" s="1424">
        <v>2</v>
      </c>
      <c r="G86" s="1424">
        <v>1</v>
      </c>
      <c r="H86" s="1424">
        <v>1</v>
      </c>
      <c r="I86" s="1424">
        <v>3</v>
      </c>
      <c r="J86" s="1424">
        <v>8</v>
      </c>
      <c r="K86" s="1424">
        <v>18</v>
      </c>
      <c r="L86" s="1424">
        <v>11</v>
      </c>
      <c r="M86" s="1424">
        <v>13</v>
      </c>
      <c r="N86" s="1424">
        <v>23</v>
      </c>
      <c r="O86" s="1424">
        <v>30</v>
      </c>
      <c r="P86" s="1424">
        <v>59</v>
      </c>
      <c r="Q86" s="1424">
        <v>90</v>
      </c>
      <c r="R86" s="1424">
        <v>100</v>
      </c>
      <c r="S86" s="1424">
        <v>146</v>
      </c>
      <c r="T86" s="1424">
        <v>181</v>
      </c>
      <c r="U86" s="1424">
        <v>190</v>
      </c>
      <c r="V86" s="1424">
        <v>192</v>
      </c>
      <c r="W86" s="1424">
        <v>120</v>
      </c>
      <c r="X86" s="1388"/>
    </row>
    <row r="87" spans="1:24" ht="13.5" customHeight="1">
      <c r="A87" s="1406"/>
      <c r="B87" s="1423" t="s">
        <v>348</v>
      </c>
      <c r="C87" s="1424">
        <v>1158</v>
      </c>
      <c r="D87" s="1424">
        <v>2</v>
      </c>
      <c r="E87" s="1426" t="s">
        <v>49</v>
      </c>
      <c r="F87" s="1424" t="s">
        <v>49</v>
      </c>
      <c r="G87" s="1424">
        <v>1</v>
      </c>
      <c r="H87" s="1424">
        <v>1</v>
      </c>
      <c r="I87" s="1424">
        <v>2</v>
      </c>
      <c r="J87" s="1424">
        <v>1</v>
      </c>
      <c r="K87" s="1424">
        <v>6</v>
      </c>
      <c r="L87" s="1424">
        <v>6</v>
      </c>
      <c r="M87" s="1424">
        <v>13</v>
      </c>
      <c r="N87" s="1424">
        <v>14</v>
      </c>
      <c r="O87" s="1424">
        <v>22</v>
      </c>
      <c r="P87" s="1424">
        <v>34</v>
      </c>
      <c r="Q87" s="1424">
        <v>43</v>
      </c>
      <c r="R87" s="1424">
        <v>83</v>
      </c>
      <c r="S87" s="1424">
        <v>115</v>
      </c>
      <c r="T87" s="1424">
        <v>125</v>
      </c>
      <c r="U87" s="1424">
        <v>213</v>
      </c>
      <c r="V87" s="1424">
        <v>222</v>
      </c>
      <c r="W87" s="1424">
        <v>255</v>
      </c>
      <c r="X87" s="1388"/>
    </row>
    <row r="88" spans="1:24" ht="13.5" customHeight="1">
      <c r="A88" s="1422" t="s">
        <v>1270</v>
      </c>
      <c r="B88" s="1423" t="s">
        <v>346</v>
      </c>
      <c r="C88" s="1424">
        <v>1411</v>
      </c>
      <c r="D88" s="1424">
        <v>2</v>
      </c>
      <c r="E88" s="1426">
        <v>1</v>
      </c>
      <c r="F88" s="1424" t="s">
        <v>49</v>
      </c>
      <c r="G88" s="1424">
        <v>1</v>
      </c>
      <c r="H88" s="1424">
        <v>4</v>
      </c>
      <c r="I88" s="1424">
        <v>2</v>
      </c>
      <c r="J88" s="1424">
        <v>8</v>
      </c>
      <c r="K88" s="1424">
        <v>8</v>
      </c>
      <c r="L88" s="1424">
        <v>10</v>
      </c>
      <c r="M88" s="1424">
        <v>3</v>
      </c>
      <c r="N88" s="1424">
        <v>18</v>
      </c>
      <c r="O88" s="1424">
        <v>30</v>
      </c>
      <c r="P88" s="1424">
        <v>45</v>
      </c>
      <c r="Q88" s="1424">
        <v>62</v>
      </c>
      <c r="R88" s="1424">
        <v>99</v>
      </c>
      <c r="S88" s="1424">
        <v>178</v>
      </c>
      <c r="T88" s="1424">
        <v>171</v>
      </c>
      <c r="U88" s="1424">
        <v>240</v>
      </c>
      <c r="V88" s="1424">
        <v>251</v>
      </c>
      <c r="W88" s="1424">
        <v>278</v>
      </c>
      <c r="X88" s="1388"/>
    </row>
    <row r="89" spans="1:24" ht="13.5" customHeight="1">
      <c r="A89" s="1406"/>
      <c r="B89" s="1423" t="s">
        <v>347</v>
      </c>
      <c r="C89" s="1424">
        <v>710</v>
      </c>
      <c r="D89" s="1424" t="s">
        <v>49</v>
      </c>
      <c r="E89" s="1426">
        <v>1</v>
      </c>
      <c r="F89" s="1424" t="s">
        <v>49</v>
      </c>
      <c r="G89" s="1424">
        <v>1</v>
      </c>
      <c r="H89" s="1424">
        <v>4</v>
      </c>
      <c r="I89" s="1424">
        <v>1</v>
      </c>
      <c r="J89" s="1424">
        <v>7</v>
      </c>
      <c r="K89" s="1424">
        <v>6</v>
      </c>
      <c r="L89" s="1424">
        <v>6</v>
      </c>
      <c r="M89" s="1424">
        <v>2</v>
      </c>
      <c r="N89" s="1424">
        <v>7</v>
      </c>
      <c r="O89" s="1424">
        <v>14</v>
      </c>
      <c r="P89" s="1424">
        <v>25</v>
      </c>
      <c r="Q89" s="1424">
        <v>43</v>
      </c>
      <c r="R89" s="1424">
        <v>58</v>
      </c>
      <c r="S89" s="1424">
        <v>102</v>
      </c>
      <c r="T89" s="1424">
        <v>100</v>
      </c>
      <c r="U89" s="1424">
        <v>128</v>
      </c>
      <c r="V89" s="1424">
        <v>101</v>
      </c>
      <c r="W89" s="1424">
        <v>104</v>
      </c>
      <c r="X89" s="1388"/>
    </row>
    <row r="90" spans="1:24" ht="13.5" customHeight="1">
      <c r="A90" s="1406"/>
      <c r="B90" s="1423" t="s">
        <v>348</v>
      </c>
      <c r="C90" s="1424">
        <v>701</v>
      </c>
      <c r="D90" s="1424">
        <v>2</v>
      </c>
      <c r="E90" s="1426" t="s">
        <v>49</v>
      </c>
      <c r="F90" s="1424" t="s">
        <v>49</v>
      </c>
      <c r="G90" s="1424" t="s">
        <v>49</v>
      </c>
      <c r="H90" s="1424" t="s">
        <v>49</v>
      </c>
      <c r="I90" s="1424">
        <v>1</v>
      </c>
      <c r="J90" s="1424">
        <v>1</v>
      </c>
      <c r="K90" s="1424">
        <v>2</v>
      </c>
      <c r="L90" s="1424">
        <v>4</v>
      </c>
      <c r="M90" s="1424">
        <v>1</v>
      </c>
      <c r="N90" s="1424">
        <v>11</v>
      </c>
      <c r="O90" s="1424">
        <v>16</v>
      </c>
      <c r="P90" s="1424">
        <v>20</v>
      </c>
      <c r="Q90" s="1424">
        <v>19</v>
      </c>
      <c r="R90" s="1424">
        <v>41</v>
      </c>
      <c r="S90" s="1424">
        <v>76</v>
      </c>
      <c r="T90" s="1424">
        <v>71</v>
      </c>
      <c r="U90" s="1424">
        <v>112</v>
      </c>
      <c r="V90" s="1424">
        <v>150</v>
      </c>
      <c r="W90" s="1424">
        <v>174</v>
      </c>
      <c r="X90" s="1388"/>
    </row>
    <row r="91" spans="1:24" ht="13.5" customHeight="1">
      <c r="A91" s="1406" t="s">
        <v>1271</v>
      </c>
      <c r="B91" s="1423" t="s">
        <v>346</v>
      </c>
      <c r="C91" s="1424">
        <v>208</v>
      </c>
      <c r="D91" s="1424" t="s">
        <v>49</v>
      </c>
      <c r="E91" s="1426" t="s">
        <v>49</v>
      </c>
      <c r="F91" s="1424" t="s">
        <v>49</v>
      </c>
      <c r="G91" s="1424" t="s">
        <v>49</v>
      </c>
      <c r="H91" s="1424" t="s">
        <v>49</v>
      </c>
      <c r="I91" s="1424" t="s">
        <v>49</v>
      </c>
      <c r="J91" s="1424" t="s">
        <v>49</v>
      </c>
      <c r="K91" s="1424">
        <v>1</v>
      </c>
      <c r="L91" s="1424">
        <v>1</v>
      </c>
      <c r="M91" s="1424">
        <v>3</v>
      </c>
      <c r="N91" s="1424">
        <v>1</v>
      </c>
      <c r="O91" s="1424">
        <v>3</v>
      </c>
      <c r="P91" s="1424">
        <v>8</v>
      </c>
      <c r="Q91" s="1424">
        <v>16</v>
      </c>
      <c r="R91" s="1424">
        <v>18</v>
      </c>
      <c r="S91" s="1424">
        <v>30</v>
      </c>
      <c r="T91" s="1424">
        <v>23</v>
      </c>
      <c r="U91" s="1424">
        <v>35</v>
      </c>
      <c r="V91" s="1424">
        <v>29</v>
      </c>
      <c r="W91" s="1424">
        <v>40</v>
      </c>
      <c r="X91" s="1388"/>
    </row>
    <row r="92" spans="1:24" ht="13.5" customHeight="1">
      <c r="A92" s="1406"/>
      <c r="B92" s="1423" t="s">
        <v>347</v>
      </c>
      <c r="C92" s="1424">
        <v>106</v>
      </c>
      <c r="D92" s="1424" t="s">
        <v>49</v>
      </c>
      <c r="E92" s="1426" t="s">
        <v>49</v>
      </c>
      <c r="F92" s="1424" t="s">
        <v>49</v>
      </c>
      <c r="G92" s="1424" t="s">
        <v>49</v>
      </c>
      <c r="H92" s="1424" t="s">
        <v>49</v>
      </c>
      <c r="I92" s="1424" t="s">
        <v>49</v>
      </c>
      <c r="J92" s="1424" t="s">
        <v>49</v>
      </c>
      <c r="K92" s="1424" t="s">
        <v>49</v>
      </c>
      <c r="L92" s="1424">
        <v>1</v>
      </c>
      <c r="M92" s="1424">
        <v>2</v>
      </c>
      <c r="N92" s="1424" t="s">
        <v>49</v>
      </c>
      <c r="O92" s="1424">
        <v>1</v>
      </c>
      <c r="P92" s="1424">
        <v>7</v>
      </c>
      <c r="Q92" s="1424">
        <v>10</v>
      </c>
      <c r="R92" s="1424">
        <v>15</v>
      </c>
      <c r="S92" s="1424">
        <v>16</v>
      </c>
      <c r="T92" s="1424">
        <v>12</v>
      </c>
      <c r="U92" s="1424">
        <v>19</v>
      </c>
      <c r="V92" s="1424">
        <v>15</v>
      </c>
      <c r="W92" s="1424">
        <v>8</v>
      </c>
      <c r="X92" s="1388"/>
    </row>
    <row r="93" spans="1:24" ht="13.5" customHeight="1">
      <c r="A93" s="1406"/>
      <c r="B93" s="1423" t="s">
        <v>348</v>
      </c>
      <c r="C93" s="1424">
        <v>102</v>
      </c>
      <c r="D93" s="1424" t="s">
        <v>49</v>
      </c>
      <c r="E93" s="1426" t="s">
        <v>49</v>
      </c>
      <c r="F93" s="1424" t="s">
        <v>49</v>
      </c>
      <c r="G93" s="1424" t="s">
        <v>49</v>
      </c>
      <c r="H93" s="1424" t="s">
        <v>49</v>
      </c>
      <c r="I93" s="1424" t="s">
        <v>49</v>
      </c>
      <c r="J93" s="1424" t="s">
        <v>49</v>
      </c>
      <c r="K93" s="1424">
        <v>1</v>
      </c>
      <c r="L93" s="1424" t="s">
        <v>49</v>
      </c>
      <c r="M93" s="1424">
        <v>1</v>
      </c>
      <c r="N93" s="1424">
        <v>1</v>
      </c>
      <c r="O93" s="1424">
        <v>2</v>
      </c>
      <c r="P93" s="1424">
        <v>1</v>
      </c>
      <c r="Q93" s="1424">
        <v>6</v>
      </c>
      <c r="R93" s="1424">
        <v>3</v>
      </c>
      <c r="S93" s="1424">
        <v>14</v>
      </c>
      <c r="T93" s="1424">
        <v>11</v>
      </c>
      <c r="U93" s="1424">
        <v>16</v>
      </c>
      <c r="V93" s="1424">
        <v>14</v>
      </c>
      <c r="W93" s="1424">
        <v>32</v>
      </c>
      <c r="X93" s="1388"/>
    </row>
    <row r="94" spans="1:24" ht="13.5" customHeight="1">
      <c r="A94" s="1422" t="s">
        <v>1272</v>
      </c>
      <c r="B94" s="1423" t="s">
        <v>346</v>
      </c>
      <c r="C94" s="1424">
        <v>1758</v>
      </c>
      <c r="D94" s="1424">
        <v>1</v>
      </c>
      <c r="E94" s="1426" t="s">
        <v>49</v>
      </c>
      <c r="F94" s="1424" t="s">
        <v>49</v>
      </c>
      <c r="G94" s="1424" t="s">
        <v>49</v>
      </c>
      <c r="H94" s="1424">
        <v>2</v>
      </c>
      <c r="I94" s="1424">
        <v>5</v>
      </c>
      <c r="J94" s="1424">
        <v>8</v>
      </c>
      <c r="K94" s="1424">
        <v>5</v>
      </c>
      <c r="L94" s="1424">
        <v>10</v>
      </c>
      <c r="M94" s="1424">
        <v>15</v>
      </c>
      <c r="N94" s="1424">
        <v>30</v>
      </c>
      <c r="O94" s="1424">
        <v>42</v>
      </c>
      <c r="P94" s="1424">
        <v>53</v>
      </c>
      <c r="Q94" s="1424">
        <v>84</v>
      </c>
      <c r="R94" s="1424">
        <v>106</v>
      </c>
      <c r="S94" s="1424">
        <v>166</v>
      </c>
      <c r="T94" s="1424">
        <v>254</v>
      </c>
      <c r="U94" s="1424">
        <v>297</v>
      </c>
      <c r="V94" s="1424">
        <v>324</v>
      </c>
      <c r="W94" s="1424">
        <v>356</v>
      </c>
      <c r="X94" s="1388"/>
    </row>
    <row r="95" spans="1:24" ht="13.5" customHeight="1">
      <c r="A95" s="1406"/>
      <c r="B95" s="1423" t="s">
        <v>347</v>
      </c>
      <c r="C95" s="1424">
        <v>880</v>
      </c>
      <c r="D95" s="1424">
        <v>1</v>
      </c>
      <c r="E95" s="1426" t="s">
        <v>49</v>
      </c>
      <c r="F95" s="1424" t="s">
        <v>49</v>
      </c>
      <c r="G95" s="1424" t="s">
        <v>49</v>
      </c>
      <c r="H95" s="1424">
        <v>1</v>
      </c>
      <c r="I95" s="1424">
        <v>2</v>
      </c>
      <c r="J95" s="1424">
        <v>5</v>
      </c>
      <c r="K95" s="1424">
        <v>1</v>
      </c>
      <c r="L95" s="1424">
        <v>8</v>
      </c>
      <c r="M95" s="1424">
        <v>7</v>
      </c>
      <c r="N95" s="1424">
        <v>17</v>
      </c>
      <c r="O95" s="1424">
        <v>19</v>
      </c>
      <c r="P95" s="1424">
        <v>33</v>
      </c>
      <c r="Q95" s="1424">
        <v>55</v>
      </c>
      <c r="R95" s="1424">
        <v>63</v>
      </c>
      <c r="S95" s="1424">
        <v>100</v>
      </c>
      <c r="T95" s="1424">
        <v>143</v>
      </c>
      <c r="U95" s="1424">
        <v>159</v>
      </c>
      <c r="V95" s="1424">
        <v>139</v>
      </c>
      <c r="W95" s="1424">
        <v>127</v>
      </c>
      <c r="X95" s="1388"/>
    </row>
    <row r="96" spans="1:24" ht="13.5" customHeight="1">
      <c r="A96" s="1406"/>
      <c r="B96" s="1423" t="s">
        <v>348</v>
      </c>
      <c r="C96" s="1424">
        <v>878</v>
      </c>
      <c r="D96" s="1424" t="s">
        <v>49</v>
      </c>
      <c r="E96" s="1426" t="s">
        <v>49</v>
      </c>
      <c r="F96" s="1424" t="s">
        <v>49</v>
      </c>
      <c r="G96" s="1424" t="s">
        <v>49</v>
      </c>
      <c r="H96" s="1424">
        <v>1</v>
      </c>
      <c r="I96" s="1424">
        <v>3</v>
      </c>
      <c r="J96" s="1424">
        <v>3</v>
      </c>
      <c r="K96" s="1424">
        <v>4</v>
      </c>
      <c r="L96" s="1424">
        <v>2</v>
      </c>
      <c r="M96" s="1424">
        <v>8</v>
      </c>
      <c r="N96" s="1424">
        <v>13</v>
      </c>
      <c r="O96" s="1424">
        <v>23</v>
      </c>
      <c r="P96" s="1424">
        <v>20</v>
      </c>
      <c r="Q96" s="1424">
        <v>29</v>
      </c>
      <c r="R96" s="1424">
        <v>43</v>
      </c>
      <c r="S96" s="1424">
        <v>66</v>
      </c>
      <c r="T96" s="1424">
        <v>111</v>
      </c>
      <c r="U96" s="1424">
        <v>138</v>
      </c>
      <c r="V96" s="1424">
        <v>185</v>
      </c>
      <c r="W96" s="1424">
        <v>229</v>
      </c>
      <c r="X96" s="1388"/>
    </row>
    <row r="97" spans="1:220" ht="13.5" customHeight="1">
      <c r="A97" s="1422" t="s">
        <v>1273</v>
      </c>
      <c r="B97" s="1423" t="s">
        <v>346</v>
      </c>
      <c r="C97" s="1424">
        <v>4221</v>
      </c>
      <c r="D97" s="1424">
        <v>6</v>
      </c>
      <c r="E97" s="1426" t="s">
        <v>49</v>
      </c>
      <c r="F97" s="1424" t="s">
        <v>49</v>
      </c>
      <c r="G97" s="1424">
        <v>1</v>
      </c>
      <c r="H97" s="1424">
        <v>5</v>
      </c>
      <c r="I97" s="1424">
        <v>14</v>
      </c>
      <c r="J97" s="1424">
        <v>15</v>
      </c>
      <c r="K97" s="1424">
        <v>37</v>
      </c>
      <c r="L97" s="1424">
        <v>35</v>
      </c>
      <c r="M97" s="1424">
        <v>44</v>
      </c>
      <c r="N97" s="1424">
        <v>81</v>
      </c>
      <c r="O97" s="1424">
        <v>128</v>
      </c>
      <c r="P97" s="1424">
        <v>154</v>
      </c>
      <c r="Q97" s="1424">
        <v>227</v>
      </c>
      <c r="R97" s="1424">
        <v>320</v>
      </c>
      <c r="S97" s="1424">
        <v>470</v>
      </c>
      <c r="T97" s="1424">
        <v>605</v>
      </c>
      <c r="U97" s="1424">
        <v>692</v>
      </c>
      <c r="V97" s="1424">
        <v>724</v>
      </c>
      <c r="W97" s="1424">
        <v>663</v>
      </c>
      <c r="X97" s="1388"/>
    </row>
    <row r="98" spans="1:220" ht="13.5" customHeight="1">
      <c r="A98" s="1422" t="s">
        <v>1266</v>
      </c>
      <c r="B98" s="1423" t="s">
        <v>347</v>
      </c>
      <c r="C98" s="1424">
        <v>2085</v>
      </c>
      <c r="D98" s="1424">
        <v>3</v>
      </c>
      <c r="E98" s="1426" t="s">
        <v>49</v>
      </c>
      <c r="F98" s="1424" t="s">
        <v>49</v>
      </c>
      <c r="G98" s="1424">
        <v>1</v>
      </c>
      <c r="H98" s="1424">
        <v>4</v>
      </c>
      <c r="I98" s="1424">
        <v>10</v>
      </c>
      <c r="J98" s="1424">
        <v>9</v>
      </c>
      <c r="K98" s="1424">
        <v>20</v>
      </c>
      <c r="L98" s="1424">
        <v>20</v>
      </c>
      <c r="M98" s="1424">
        <v>29</v>
      </c>
      <c r="N98" s="1424">
        <v>47</v>
      </c>
      <c r="O98" s="1424">
        <v>87</v>
      </c>
      <c r="P98" s="1424">
        <v>82</v>
      </c>
      <c r="Q98" s="1424">
        <v>136</v>
      </c>
      <c r="R98" s="1424">
        <v>178</v>
      </c>
      <c r="S98" s="1424">
        <v>245</v>
      </c>
      <c r="T98" s="1424">
        <v>313</v>
      </c>
      <c r="U98" s="1424">
        <v>349</v>
      </c>
      <c r="V98" s="1424">
        <v>312</v>
      </c>
      <c r="W98" s="1424">
        <v>240</v>
      </c>
      <c r="X98" s="1388"/>
    </row>
    <row r="99" spans="1:220" ht="13.5" customHeight="1">
      <c r="A99" s="1406"/>
      <c r="B99" s="1423" t="s">
        <v>348</v>
      </c>
      <c r="C99" s="1424">
        <v>2136</v>
      </c>
      <c r="D99" s="1424">
        <v>3</v>
      </c>
      <c r="E99" s="1426" t="s">
        <v>49</v>
      </c>
      <c r="F99" s="1424" t="s">
        <v>49</v>
      </c>
      <c r="G99" s="1424" t="s">
        <v>49</v>
      </c>
      <c r="H99" s="1424">
        <v>1</v>
      </c>
      <c r="I99" s="1424">
        <v>4</v>
      </c>
      <c r="J99" s="1424">
        <v>6</v>
      </c>
      <c r="K99" s="1424">
        <v>17</v>
      </c>
      <c r="L99" s="1424">
        <v>15</v>
      </c>
      <c r="M99" s="1424">
        <v>15</v>
      </c>
      <c r="N99" s="1424">
        <v>34</v>
      </c>
      <c r="O99" s="1424">
        <v>41</v>
      </c>
      <c r="P99" s="1424">
        <v>72</v>
      </c>
      <c r="Q99" s="1424">
        <v>91</v>
      </c>
      <c r="R99" s="1424">
        <v>142</v>
      </c>
      <c r="S99" s="1424">
        <v>225</v>
      </c>
      <c r="T99" s="1424">
        <v>292</v>
      </c>
      <c r="U99" s="1424">
        <v>343</v>
      </c>
      <c r="V99" s="1424">
        <v>412</v>
      </c>
      <c r="W99" s="1424">
        <v>423</v>
      </c>
    </row>
    <row r="100" spans="1:220" s="1388" customFormat="1" ht="13.5" customHeight="1">
      <c r="A100" s="1422" t="s">
        <v>1274</v>
      </c>
      <c r="B100" s="1423" t="s">
        <v>346</v>
      </c>
      <c r="C100" s="1424">
        <v>1007</v>
      </c>
      <c r="D100" s="1424">
        <v>4</v>
      </c>
      <c r="E100" s="1424" t="s">
        <v>49</v>
      </c>
      <c r="F100" s="1424" t="s">
        <v>49</v>
      </c>
      <c r="G100" s="1424" t="s">
        <v>49</v>
      </c>
      <c r="H100" s="1424">
        <v>5</v>
      </c>
      <c r="I100" s="1424">
        <v>8</v>
      </c>
      <c r="J100" s="1424">
        <v>7</v>
      </c>
      <c r="K100" s="1424">
        <v>7</v>
      </c>
      <c r="L100" s="1424">
        <v>9</v>
      </c>
      <c r="M100" s="1424">
        <v>14</v>
      </c>
      <c r="N100" s="1424">
        <v>18</v>
      </c>
      <c r="O100" s="1424">
        <v>35</v>
      </c>
      <c r="P100" s="1424">
        <v>35</v>
      </c>
      <c r="Q100" s="1424">
        <v>47</v>
      </c>
      <c r="R100" s="1424">
        <v>68</v>
      </c>
      <c r="S100" s="1424">
        <v>106</v>
      </c>
      <c r="T100" s="1424">
        <v>132</v>
      </c>
      <c r="U100" s="1424">
        <v>153</v>
      </c>
      <c r="V100" s="1424">
        <v>198</v>
      </c>
      <c r="W100" s="1424">
        <v>161</v>
      </c>
    </row>
    <row r="101" spans="1:220" s="1388" customFormat="1" ht="13.5" customHeight="1">
      <c r="A101" s="1406"/>
      <c r="B101" s="1423" t="s">
        <v>347</v>
      </c>
      <c r="C101" s="1424">
        <v>505</v>
      </c>
      <c r="D101" s="1424">
        <v>2</v>
      </c>
      <c r="E101" s="1424" t="s">
        <v>49</v>
      </c>
      <c r="F101" s="1424" t="s">
        <v>49</v>
      </c>
      <c r="G101" s="1424" t="s">
        <v>49</v>
      </c>
      <c r="H101" s="1424">
        <v>2</v>
      </c>
      <c r="I101" s="1424">
        <v>7</v>
      </c>
      <c r="J101" s="1424">
        <v>6</v>
      </c>
      <c r="K101" s="1424">
        <v>4</v>
      </c>
      <c r="L101" s="1424">
        <v>3</v>
      </c>
      <c r="M101" s="1424">
        <v>8</v>
      </c>
      <c r="N101" s="1424">
        <v>9</v>
      </c>
      <c r="O101" s="1424">
        <v>23</v>
      </c>
      <c r="P101" s="1424">
        <v>24</v>
      </c>
      <c r="Q101" s="1424">
        <v>31</v>
      </c>
      <c r="R101" s="1424">
        <v>39</v>
      </c>
      <c r="S101" s="1424">
        <v>49</v>
      </c>
      <c r="T101" s="1424">
        <v>78</v>
      </c>
      <c r="U101" s="1424">
        <v>69</v>
      </c>
      <c r="V101" s="1424">
        <v>96</v>
      </c>
      <c r="W101" s="1424">
        <v>55</v>
      </c>
    </row>
    <row r="102" spans="1:220" s="1388" customFormat="1" ht="13.5" customHeight="1">
      <c r="A102" s="1406"/>
      <c r="B102" s="1423" t="s">
        <v>348</v>
      </c>
      <c r="C102" s="1424">
        <v>502</v>
      </c>
      <c r="D102" s="1424">
        <v>2</v>
      </c>
      <c r="E102" s="1424" t="s">
        <v>49</v>
      </c>
      <c r="F102" s="1424" t="s">
        <v>49</v>
      </c>
      <c r="G102" s="1424" t="s">
        <v>49</v>
      </c>
      <c r="H102" s="1424">
        <v>3</v>
      </c>
      <c r="I102" s="1424">
        <v>1</v>
      </c>
      <c r="J102" s="1424">
        <v>1</v>
      </c>
      <c r="K102" s="1424">
        <v>3</v>
      </c>
      <c r="L102" s="1424">
        <v>6</v>
      </c>
      <c r="M102" s="1424">
        <v>6</v>
      </c>
      <c r="N102" s="1424">
        <v>9</v>
      </c>
      <c r="O102" s="1424">
        <v>12</v>
      </c>
      <c r="P102" s="1424">
        <v>11</v>
      </c>
      <c r="Q102" s="1424">
        <v>16</v>
      </c>
      <c r="R102" s="1424">
        <v>29</v>
      </c>
      <c r="S102" s="1424">
        <v>57</v>
      </c>
      <c r="T102" s="1424">
        <v>54</v>
      </c>
      <c r="U102" s="1424">
        <v>84</v>
      </c>
      <c r="V102" s="1424">
        <v>102</v>
      </c>
      <c r="W102" s="1424">
        <v>106</v>
      </c>
    </row>
    <row r="103" spans="1:220" s="1388" customFormat="1" ht="13.5" customHeight="1">
      <c r="A103" s="1406" t="s">
        <v>1275</v>
      </c>
      <c r="B103" s="1423" t="s">
        <v>346</v>
      </c>
      <c r="C103" s="1424">
        <v>1253</v>
      </c>
      <c r="D103" s="1424">
        <v>2</v>
      </c>
      <c r="E103" s="1424">
        <v>1</v>
      </c>
      <c r="F103" s="1424">
        <v>1</v>
      </c>
      <c r="G103" s="1424">
        <v>2</v>
      </c>
      <c r="H103" s="1424">
        <v>1</v>
      </c>
      <c r="I103" s="1424">
        <v>2</v>
      </c>
      <c r="J103" s="1424">
        <v>5</v>
      </c>
      <c r="K103" s="1424">
        <v>8</v>
      </c>
      <c r="L103" s="1424">
        <v>12</v>
      </c>
      <c r="M103" s="1424">
        <v>17</v>
      </c>
      <c r="N103" s="1424">
        <v>30</v>
      </c>
      <c r="O103" s="1424">
        <v>53</v>
      </c>
      <c r="P103" s="1424">
        <v>51</v>
      </c>
      <c r="Q103" s="1424">
        <v>91</v>
      </c>
      <c r="R103" s="1424">
        <v>109</v>
      </c>
      <c r="S103" s="1424">
        <v>135</v>
      </c>
      <c r="T103" s="1424">
        <v>171</v>
      </c>
      <c r="U103" s="1424">
        <v>204</v>
      </c>
      <c r="V103" s="1424">
        <v>178</v>
      </c>
      <c r="W103" s="1424">
        <v>180</v>
      </c>
      <c r="X103" s="1439"/>
    </row>
    <row r="104" spans="1:220" s="1388" customFormat="1" ht="13.5" customHeight="1">
      <c r="A104" s="1406" t="s">
        <v>1266</v>
      </c>
      <c r="B104" s="1423" t="s">
        <v>347</v>
      </c>
      <c r="C104" s="1424">
        <v>612</v>
      </c>
      <c r="D104" s="1424">
        <v>1</v>
      </c>
      <c r="E104" s="1424">
        <v>1</v>
      </c>
      <c r="F104" s="1424" t="s">
        <v>49</v>
      </c>
      <c r="G104" s="1424">
        <v>1</v>
      </c>
      <c r="H104" s="1424">
        <v>1</v>
      </c>
      <c r="I104" s="1424">
        <v>2</v>
      </c>
      <c r="J104" s="1424">
        <v>5</v>
      </c>
      <c r="K104" s="1424">
        <v>7</v>
      </c>
      <c r="L104" s="1424">
        <v>7</v>
      </c>
      <c r="M104" s="1424">
        <v>11</v>
      </c>
      <c r="N104" s="1424">
        <v>20</v>
      </c>
      <c r="O104" s="1424">
        <v>31</v>
      </c>
      <c r="P104" s="1424">
        <v>32</v>
      </c>
      <c r="Q104" s="1424">
        <v>54</v>
      </c>
      <c r="R104" s="1424">
        <v>59</v>
      </c>
      <c r="S104" s="1424">
        <v>72</v>
      </c>
      <c r="T104" s="1424">
        <v>87</v>
      </c>
      <c r="U104" s="1424">
        <v>99</v>
      </c>
      <c r="V104" s="1424">
        <v>71</v>
      </c>
      <c r="W104" s="1424">
        <v>51</v>
      </c>
      <c r="X104" s="1439"/>
    </row>
    <row r="105" spans="1:220" s="1388" customFormat="1" ht="13.5" customHeight="1">
      <c r="A105" s="1406"/>
      <c r="B105" s="1423" t="s">
        <v>348</v>
      </c>
      <c r="C105" s="1424">
        <v>641</v>
      </c>
      <c r="D105" s="1424">
        <v>1</v>
      </c>
      <c r="E105" s="1424" t="s">
        <v>49</v>
      </c>
      <c r="F105" s="1424">
        <v>1</v>
      </c>
      <c r="G105" s="1424">
        <v>1</v>
      </c>
      <c r="H105" s="1424" t="s">
        <v>49</v>
      </c>
      <c r="I105" s="1424" t="s">
        <v>49</v>
      </c>
      <c r="J105" s="1424" t="s">
        <v>49</v>
      </c>
      <c r="K105" s="1424">
        <v>1</v>
      </c>
      <c r="L105" s="1424">
        <v>5</v>
      </c>
      <c r="M105" s="1424">
        <v>6</v>
      </c>
      <c r="N105" s="1424">
        <v>10</v>
      </c>
      <c r="O105" s="1424">
        <v>22</v>
      </c>
      <c r="P105" s="1424">
        <v>19</v>
      </c>
      <c r="Q105" s="1424">
        <v>37</v>
      </c>
      <c r="R105" s="1424">
        <v>50</v>
      </c>
      <c r="S105" s="1424">
        <v>63</v>
      </c>
      <c r="T105" s="1424">
        <v>84</v>
      </c>
      <c r="U105" s="1424">
        <v>105</v>
      </c>
      <c r="V105" s="1424">
        <v>107</v>
      </c>
      <c r="W105" s="1424">
        <v>129</v>
      </c>
      <c r="X105" s="1439"/>
    </row>
    <row r="106" spans="1:220" s="1388" customFormat="1" ht="13.5" customHeight="1">
      <c r="A106" s="1406" t="s">
        <v>1276</v>
      </c>
      <c r="B106" s="1423" t="s">
        <v>346</v>
      </c>
      <c r="C106" s="1424">
        <v>1902</v>
      </c>
      <c r="D106" s="1424">
        <v>3</v>
      </c>
      <c r="E106" s="1424">
        <v>1</v>
      </c>
      <c r="F106" s="1424" t="s">
        <v>49</v>
      </c>
      <c r="G106" s="1424">
        <v>3</v>
      </c>
      <c r="H106" s="1424">
        <v>6</v>
      </c>
      <c r="I106" s="1424">
        <v>8</v>
      </c>
      <c r="J106" s="1424">
        <v>5</v>
      </c>
      <c r="K106" s="1424">
        <v>15</v>
      </c>
      <c r="L106" s="1424">
        <v>14</v>
      </c>
      <c r="M106" s="1424">
        <v>27</v>
      </c>
      <c r="N106" s="1424">
        <v>37</v>
      </c>
      <c r="O106" s="1424">
        <v>62</v>
      </c>
      <c r="P106" s="1424">
        <v>80</v>
      </c>
      <c r="Q106" s="1424">
        <v>104</v>
      </c>
      <c r="R106" s="1424">
        <v>145</v>
      </c>
      <c r="S106" s="1424">
        <v>210</v>
      </c>
      <c r="T106" s="1424">
        <v>293</v>
      </c>
      <c r="U106" s="1424">
        <v>329</v>
      </c>
      <c r="V106" s="1424">
        <v>303</v>
      </c>
      <c r="W106" s="1424">
        <v>257</v>
      </c>
      <c r="X106" s="1439"/>
    </row>
    <row r="107" spans="1:220" s="1388" customFormat="1" ht="13.5" customHeight="1">
      <c r="A107" s="1406"/>
      <c r="B107" s="1423" t="s">
        <v>347</v>
      </c>
      <c r="C107" s="1424">
        <v>941</v>
      </c>
      <c r="D107" s="1424">
        <v>2</v>
      </c>
      <c r="E107" s="1424" t="s">
        <v>49</v>
      </c>
      <c r="F107" s="1424" t="s">
        <v>49</v>
      </c>
      <c r="G107" s="1424">
        <v>2</v>
      </c>
      <c r="H107" s="1424">
        <v>4</v>
      </c>
      <c r="I107" s="1424">
        <v>5</v>
      </c>
      <c r="J107" s="1424">
        <v>3</v>
      </c>
      <c r="K107" s="1424">
        <v>10</v>
      </c>
      <c r="L107" s="1424">
        <v>10</v>
      </c>
      <c r="M107" s="1424">
        <v>18</v>
      </c>
      <c r="N107" s="1424">
        <v>24</v>
      </c>
      <c r="O107" s="1424">
        <v>36</v>
      </c>
      <c r="P107" s="1424">
        <v>50</v>
      </c>
      <c r="Q107" s="1424">
        <v>54</v>
      </c>
      <c r="R107" s="1424">
        <v>77</v>
      </c>
      <c r="S107" s="1424">
        <v>109</v>
      </c>
      <c r="T107" s="1424">
        <v>155</v>
      </c>
      <c r="U107" s="1424">
        <v>168</v>
      </c>
      <c r="V107" s="1424">
        <v>129</v>
      </c>
      <c r="W107" s="1424">
        <v>85</v>
      </c>
      <c r="X107" s="1439"/>
    </row>
    <row r="108" spans="1:220" s="1388" customFormat="1" ht="13.5" customHeight="1">
      <c r="A108" s="1427"/>
      <c r="B108" s="1428" t="s">
        <v>348</v>
      </c>
      <c r="C108" s="1429">
        <v>961</v>
      </c>
      <c r="D108" s="1430">
        <v>1</v>
      </c>
      <c r="E108" s="1430">
        <v>1</v>
      </c>
      <c r="F108" s="1430" t="s">
        <v>49</v>
      </c>
      <c r="G108" s="1430">
        <v>1</v>
      </c>
      <c r="H108" s="1430">
        <v>2</v>
      </c>
      <c r="I108" s="1430">
        <v>3</v>
      </c>
      <c r="J108" s="1430">
        <v>2</v>
      </c>
      <c r="K108" s="1430">
        <v>5</v>
      </c>
      <c r="L108" s="1430">
        <v>4</v>
      </c>
      <c r="M108" s="1430">
        <v>9</v>
      </c>
      <c r="N108" s="1430">
        <v>13</v>
      </c>
      <c r="O108" s="1430">
        <v>26</v>
      </c>
      <c r="P108" s="1430">
        <v>30</v>
      </c>
      <c r="Q108" s="1430">
        <v>50</v>
      </c>
      <c r="R108" s="1430">
        <v>68</v>
      </c>
      <c r="S108" s="1430">
        <v>101</v>
      </c>
      <c r="T108" s="1430">
        <v>138</v>
      </c>
      <c r="U108" s="1430">
        <v>161</v>
      </c>
      <c r="V108" s="1430">
        <v>174</v>
      </c>
      <c r="W108" s="1430">
        <v>172</v>
      </c>
      <c r="X108" s="1439"/>
    </row>
    <row r="109" spans="1:220" s="1388" customFormat="1" ht="13.5" customHeight="1">
      <c r="A109" s="1440"/>
      <c r="B109" s="1441"/>
      <c r="C109" s="1433"/>
      <c r="D109" s="1433"/>
      <c r="E109" s="1433"/>
      <c r="F109" s="1433"/>
      <c r="G109" s="1433"/>
      <c r="H109" s="1433"/>
      <c r="I109" s="1433"/>
      <c r="J109" s="1433"/>
      <c r="K109" s="1433"/>
      <c r="L109" s="1433"/>
      <c r="M109" s="1433"/>
      <c r="N109" s="1433"/>
      <c r="O109" s="1433"/>
      <c r="P109" s="1433"/>
      <c r="Q109" s="1433"/>
      <c r="R109" s="1433"/>
      <c r="S109" s="1433"/>
      <c r="T109" s="1433"/>
      <c r="U109" s="1433"/>
      <c r="V109" s="1433"/>
      <c r="W109" s="1433"/>
    </row>
    <row r="110" spans="1:220" s="1388" customFormat="1" ht="15.75">
      <c r="A110" s="1376" t="s">
        <v>1277</v>
      </c>
      <c r="B110" s="1432"/>
      <c r="C110" s="1433"/>
      <c r="D110" s="1433"/>
      <c r="E110" s="1433"/>
      <c r="F110" s="1433"/>
      <c r="G110" s="1433"/>
      <c r="H110" s="1433"/>
      <c r="I110" s="1433"/>
      <c r="J110" s="1433"/>
      <c r="K110" s="1433"/>
      <c r="L110" s="1433"/>
      <c r="M110" s="1433"/>
      <c r="N110" s="1433"/>
      <c r="O110" s="1433"/>
      <c r="P110" s="1433"/>
      <c r="Q110" s="1433"/>
      <c r="R110" s="1433"/>
      <c r="S110" s="1433"/>
      <c r="T110" s="1433"/>
      <c r="U110" s="1433"/>
      <c r="V110" s="1433"/>
      <c r="W110" s="1433"/>
    </row>
    <row r="111" spans="1:220" ht="13.5" customHeight="1">
      <c r="A111" s="2441" t="s">
        <v>152</v>
      </c>
      <c r="B111" s="2442"/>
      <c r="C111" s="2445" t="s">
        <v>345</v>
      </c>
      <c r="D111" s="2447" t="s">
        <v>454</v>
      </c>
      <c r="E111" s="2448"/>
      <c r="F111" s="2448"/>
      <c r="G111" s="2448"/>
      <c r="H111" s="2448"/>
      <c r="I111" s="2448"/>
      <c r="J111" s="2448"/>
      <c r="K111" s="2448"/>
      <c r="L111" s="2448"/>
      <c r="M111" s="2448"/>
      <c r="N111" s="2448"/>
      <c r="O111" s="2448"/>
      <c r="P111" s="2448"/>
      <c r="Q111" s="2448"/>
      <c r="R111" s="2448"/>
      <c r="S111" s="2448"/>
      <c r="T111" s="2448"/>
      <c r="U111" s="2448"/>
      <c r="V111" s="2448"/>
      <c r="W111" s="2448"/>
      <c r="X111" s="1388"/>
      <c r="FE111" s="1388"/>
      <c r="FF111" s="1388"/>
      <c r="FG111" s="1388"/>
      <c r="FH111" s="1388"/>
      <c r="FI111" s="1388"/>
      <c r="FJ111" s="1388"/>
      <c r="FK111" s="1388"/>
      <c r="FL111" s="1388"/>
      <c r="FM111" s="1388"/>
      <c r="FN111" s="1388"/>
      <c r="FO111" s="1388"/>
      <c r="FP111" s="1388"/>
      <c r="FQ111" s="1388"/>
      <c r="FR111" s="1388"/>
      <c r="FS111" s="1388"/>
      <c r="FT111" s="1388"/>
      <c r="FU111" s="1388"/>
      <c r="FV111" s="1388"/>
      <c r="FW111" s="1388"/>
      <c r="FX111" s="1388"/>
      <c r="FY111" s="1388"/>
      <c r="FZ111" s="1388"/>
      <c r="GA111" s="1388"/>
      <c r="GB111" s="1388"/>
      <c r="GC111" s="1388"/>
      <c r="GD111" s="1388"/>
      <c r="GE111" s="1388"/>
      <c r="GF111" s="1388"/>
      <c r="GG111" s="1388"/>
      <c r="GH111" s="1388"/>
      <c r="GI111" s="1388"/>
      <c r="GJ111" s="1388"/>
      <c r="GK111" s="1388"/>
      <c r="GL111" s="1388"/>
      <c r="GM111" s="1388"/>
      <c r="GN111" s="1388"/>
      <c r="GO111" s="1388"/>
      <c r="GP111" s="1388"/>
      <c r="GQ111" s="1388"/>
      <c r="GR111" s="1388"/>
      <c r="GS111" s="1388"/>
      <c r="GT111" s="1388"/>
      <c r="GU111" s="1388"/>
      <c r="GV111" s="1388"/>
      <c r="GW111" s="1388"/>
      <c r="GX111" s="1388"/>
      <c r="GY111" s="1388"/>
      <c r="GZ111" s="1388"/>
      <c r="HA111" s="1388"/>
      <c r="HB111" s="1388"/>
      <c r="HC111" s="1388"/>
      <c r="HD111" s="1388"/>
      <c r="HE111" s="1388"/>
      <c r="HF111" s="1388"/>
      <c r="HG111" s="1388"/>
      <c r="HH111" s="1388"/>
      <c r="HI111" s="1388"/>
      <c r="HJ111" s="1388"/>
      <c r="HK111" s="1388"/>
      <c r="HL111" s="1388"/>
    </row>
    <row r="112" spans="1:220" s="1388" customFormat="1" ht="13.5" customHeight="1">
      <c r="A112" s="2443"/>
      <c r="B112" s="2444"/>
      <c r="C112" s="2446"/>
      <c r="D112" s="1380">
        <v>0</v>
      </c>
      <c r="E112" s="1381" t="s">
        <v>1217</v>
      </c>
      <c r="F112" s="1380" t="s">
        <v>1235</v>
      </c>
      <c r="G112" s="1380" t="s">
        <v>1236</v>
      </c>
      <c r="H112" s="1380" t="s">
        <v>1237</v>
      </c>
      <c r="I112" s="1380" t="s">
        <v>1238</v>
      </c>
      <c r="J112" s="1380" t="s">
        <v>1239</v>
      </c>
      <c r="K112" s="1380" t="s">
        <v>1240</v>
      </c>
      <c r="L112" s="1380" t="s">
        <v>1241</v>
      </c>
      <c r="M112" s="1380" t="s">
        <v>1242</v>
      </c>
      <c r="N112" s="1380" t="s">
        <v>1243</v>
      </c>
      <c r="O112" s="1380" t="s">
        <v>1244</v>
      </c>
      <c r="P112" s="1380" t="s">
        <v>1245</v>
      </c>
      <c r="Q112" s="1380" t="s">
        <v>1246</v>
      </c>
      <c r="R112" s="1380" t="s">
        <v>1247</v>
      </c>
      <c r="S112" s="1380" t="s">
        <v>1248</v>
      </c>
      <c r="T112" s="1380" t="s">
        <v>1249</v>
      </c>
      <c r="U112" s="1380" t="s">
        <v>1250</v>
      </c>
      <c r="V112" s="1416" t="s">
        <v>1251</v>
      </c>
      <c r="W112" s="1417" t="s">
        <v>1226</v>
      </c>
    </row>
    <row r="113" spans="1:197" s="1388" customFormat="1" ht="13.5" customHeight="1">
      <c r="A113" s="1442"/>
      <c r="B113" s="1384"/>
      <c r="C113" s="1424"/>
      <c r="D113" s="1443"/>
      <c r="E113" s="1421"/>
      <c r="F113" s="1421"/>
      <c r="G113" s="1421"/>
      <c r="H113" s="1434"/>
      <c r="I113" s="1434"/>
      <c r="J113" s="1434"/>
      <c r="K113" s="1434"/>
      <c r="L113" s="1434"/>
      <c r="M113" s="1434"/>
      <c r="N113" s="1434"/>
      <c r="O113" s="1434"/>
      <c r="P113" s="1434"/>
      <c r="Q113" s="1434"/>
      <c r="R113" s="1434"/>
      <c r="S113" s="1434"/>
      <c r="T113" s="1434"/>
      <c r="U113" s="1434"/>
      <c r="V113" s="1434"/>
      <c r="W113" s="1424"/>
    </row>
    <row r="114" spans="1:197" s="1388" customFormat="1" ht="13.5" customHeight="1">
      <c r="A114" s="1375" t="s">
        <v>194</v>
      </c>
      <c r="B114" s="1423" t="s">
        <v>346</v>
      </c>
      <c r="C114" s="1424">
        <v>5227</v>
      </c>
      <c r="D114" s="1424">
        <v>6</v>
      </c>
      <c r="E114" s="1424">
        <v>2</v>
      </c>
      <c r="F114" s="1424" t="s">
        <v>49</v>
      </c>
      <c r="G114" s="1424" t="s">
        <v>49</v>
      </c>
      <c r="H114" s="1424">
        <v>6</v>
      </c>
      <c r="I114" s="1424">
        <v>13</v>
      </c>
      <c r="J114" s="1424">
        <v>34</v>
      </c>
      <c r="K114" s="1424">
        <v>20</v>
      </c>
      <c r="L114" s="1424">
        <v>39</v>
      </c>
      <c r="M114" s="1424">
        <v>55</v>
      </c>
      <c r="N114" s="1424">
        <v>117</v>
      </c>
      <c r="O114" s="1424">
        <v>137</v>
      </c>
      <c r="P114" s="1424">
        <v>188</v>
      </c>
      <c r="Q114" s="1424">
        <v>279</v>
      </c>
      <c r="R114" s="1424">
        <v>364</v>
      </c>
      <c r="S114" s="1424">
        <v>607</v>
      </c>
      <c r="T114" s="1424">
        <v>747</v>
      </c>
      <c r="U114" s="1424">
        <v>866</v>
      </c>
      <c r="V114" s="1424">
        <v>882</v>
      </c>
      <c r="W114" s="1424">
        <v>865</v>
      </c>
    </row>
    <row r="115" spans="1:197" s="1388" customFormat="1" ht="13.5" customHeight="1">
      <c r="A115" s="1375"/>
      <c r="B115" s="1423" t="s">
        <v>347</v>
      </c>
      <c r="C115" s="1424">
        <v>2693</v>
      </c>
      <c r="D115" s="1424">
        <v>4</v>
      </c>
      <c r="E115" s="1424">
        <v>1</v>
      </c>
      <c r="F115" s="1424" t="s">
        <v>49</v>
      </c>
      <c r="G115" s="1424" t="s">
        <v>49</v>
      </c>
      <c r="H115" s="1424">
        <v>4</v>
      </c>
      <c r="I115" s="1424">
        <v>8</v>
      </c>
      <c r="J115" s="1424">
        <v>24</v>
      </c>
      <c r="K115" s="1424">
        <v>10</v>
      </c>
      <c r="L115" s="1424">
        <v>29</v>
      </c>
      <c r="M115" s="1424">
        <v>36</v>
      </c>
      <c r="N115" s="1424">
        <v>69</v>
      </c>
      <c r="O115" s="1424">
        <v>77</v>
      </c>
      <c r="P115" s="1424">
        <v>116</v>
      </c>
      <c r="Q115" s="1424">
        <v>169</v>
      </c>
      <c r="R115" s="1424">
        <v>213</v>
      </c>
      <c r="S115" s="1424">
        <v>359</v>
      </c>
      <c r="T115" s="1424">
        <v>427</v>
      </c>
      <c r="U115" s="1424">
        <v>456</v>
      </c>
      <c r="V115" s="1424">
        <v>398</v>
      </c>
      <c r="W115" s="1424">
        <v>293</v>
      </c>
    </row>
    <row r="116" spans="1:197" s="1388" customFormat="1" ht="13.5" customHeight="1">
      <c r="A116" s="1375"/>
      <c r="B116" s="1423" t="s">
        <v>348</v>
      </c>
      <c r="C116" s="1424">
        <v>2534</v>
      </c>
      <c r="D116" s="1424">
        <v>2</v>
      </c>
      <c r="E116" s="1424">
        <v>1</v>
      </c>
      <c r="F116" s="1424" t="s">
        <v>49</v>
      </c>
      <c r="G116" s="1424" t="s">
        <v>49</v>
      </c>
      <c r="H116" s="1424">
        <v>2</v>
      </c>
      <c r="I116" s="1424">
        <v>5</v>
      </c>
      <c r="J116" s="1424">
        <v>10</v>
      </c>
      <c r="K116" s="1424">
        <v>10</v>
      </c>
      <c r="L116" s="1424">
        <v>10</v>
      </c>
      <c r="M116" s="1424">
        <v>19</v>
      </c>
      <c r="N116" s="1424">
        <v>48</v>
      </c>
      <c r="O116" s="1424">
        <v>60</v>
      </c>
      <c r="P116" s="1424">
        <v>72</v>
      </c>
      <c r="Q116" s="1424">
        <v>110</v>
      </c>
      <c r="R116" s="1424">
        <v>151</v>
      </c>
      <c r="S116" s="1424">
        <v>248</v>
      </c>
      <c r="T116" s="1424">
        <v>320</v>
      </c>
      <c r="U116" s="1424">
        <v>410</v>
      </c>
      <c r="V116" s="1424">
        <v>484</v>
      </c>
      <c r="W116" s="1424">
        <v>572</v>
      </c>
    </row>
    <row r="117" spans="1:197" s="1439" customFormat="1" ht="13.5" customHeight="1">
      <c r="A117" s="1375" t="s">
        <v>195</v>
      </c>
      <c r="B117" s="1423" t="s">
        <v>346</v>
      </c>
      <c r="C117" s="1424">
        <v>1411</v>
      </c>
      <c r="D117" s="1424">
        <v>2</v>
      </c>
      <c r="E117" s="1424">
        <v>1</v>
      </c>
      <c r="F117" s="1424" t="s">
        <v>49</v>
      </c>
      <c r="G117" s="1424">
        <v>1</v>
      </c>
      <c r="H117" s="1424">
        <v>4</v>
      </c>
      <c r="I117" s="1424">
        <v>2</v>
      </c>
      <c r="J117" s="1424">
        <v>8</v>
      </c>
      <c r="K117" s="1424">
        <v>8</v>
      </c>
      <c r="L117" s="1424">
        <v>10</v>
      </c>
      <c r="M117" s="1424">
        <v>3</v>
      </c>
      <c r="N117" s="1424">
        <v>18</v>
      </c>
      <c r="O117" s="1424">
        <v>30</v>
      </c>
      <c r="P117" s="1424">
        <v>45</v>
      </c>
      <c r="Q117" s="1424">
        <v>62</v>
      </c>
      <c r="R117" s="1424">
        <v>99</v>
      </c>
      <c r="S117" s="1424">
        <v>178</v>
      </c>
      <c r="T117" s="1424">
        <v>171</v>
      </c>
      <c r="U117" s="1424">
        <v>240</v>
      </c>
      <c r="V117" s="1424">
        <v>251</v>
      </c>
      <c r="W117" s="1424">
        <v>278</v>
      </c>
      <c r="X117" s="1388"/>
      <c r="Y117" s="1388"/>
      <c r="Z117" s="1388"/>
      <c r="AA117" s="1388"/>
      <c r="AB117" s="1388"/>
      <c r="AC117" s="1388"/>
      <c r="AD117" s="1388"/>
      <c r="AE117" s="1388"/>
      <c r="AF117" s="1388"/>
      <c r="AG117" s="1388"/>
      <c r="AH117" s="1388"/>
      <c r="AI117" s="1388"/>
      <c r="AJ117" s="1388"/>
      <c r="AK117" s="1388"/>
      <c r="AL117" s="1388"/>
      <c r="AM117" s="1388"/>
      <c r="AN117" s="1388"/>
      <c r="AO117" s="1388"/>
      <c r="AP117" s="1388"/>
      <c r="AQ117" s="1388"/>
      <c r="AR117" s="1388"/>
      <c r="AS117" s="1388"/>
      <c r="AT117" s="1388"/>
      <c r="AU117" s="1388"/>
      <c r="AV117" s="1388"/>
      <c r="AW117" s="1388"/>
      <c r="AX117" s="1388"/>
      <c r="AY117" s="1388"/>
      <c r="AZ117" s="1388"/>
      <c r="BA117" s="1388"/>
      <c r="BB117" s="1388"/>
      <c r="BC117" s="1388"/>
      <c r="BD117" s="1388"/>
      <c r="BE117" s="1388"/>
      <c r="BF117" s="1388"/>
      <c r="BG117" s="1388"/>
      <c r="BH117" s="1388"/>
      <c r="BI117" s="1388"/>
      <c r="BJ117" s="1388"/>
      <c r="BK117" s="1388"/>
      <c r="BL117" s="1388"/>
      <c r="BM117" s="1388"/>
      <c r="BN117" s="1388"/>
      <c r="BO117" s="1388"/>
      <c r="BP117" s="1388"/>
      <c r="BQ117" s="1388"/>
      <c r="BR117" s="1388"/>
      <c r="BS117" s="1388"/>
      <c r="BT117" s="1388"/>
      <c r="BU117" s="1388"/>
      <c r="BV117" s="1388"/>
      <c r="BW117" s="1388"/>
      <c r="BX117" s="1388"/>
      <c r="BY117" s="1388"/>
      <c r="BZ117" s="1388"/>
      <c r="CA117" s="1388"/>
      <c r="CB117" s="1388"/>
      <c r="CC117" s="1388"/>
      <c r="CD117" s="1388"/>
      <c r="CE117" s="1388"/>
      <c r="CF117" s="1388"/>
      <c r="CG117" s="1388"/>
      <c r="CH117" s="1388"/>
      <c r="CI117" s="1388"/>
      <c r="CJ117" s="1388"/>
      <c r="CK117" s="1388"/>
      <c r="CL117" s="1388"/>
      <c r="CM117" s="1388"/>
      <c r="CN117" s="1388"/>
      <c r="CO117" s="1388"/>
      <c r="CP117" s="1388"/>
      <c r="CQ117" s="1388"/>
      <c r="CR117" s="1388"/>
      <c r="CS117" s="1388"/>
      <c r="CT117" s="1388"/>
      <c r="CU117" s="1388"/>
      <c r="CV117" s="1388"/>
      <c r="CW117" s="1388"/>
      <c r="CX117" s="1388"/>
      <c r="CY117" s="1388"/>
      <c r="CZ117" s="1388"/>
      <c r="DA117" s="1388"/>
      <c r="DB117" s="1388"/>
      <c r="DC117" s="1388"/>
      <c r="DD117" s="1388"/>
      <c r="DE117" s="1388"/>
      <c r="DF117" s="1388"/>
      <c r="DG117" s="1388"/>
      <c r="DH117" s="1388"/>
      <c r="DI117" s="1388"/>
      <c r="DJ117" s="1388"/>
      <c r="DK117" s="1388"/>
      <c r="DL117" s="1388"/>
      <c r="DM117" s="1388"/>
      <c r="DN117" s="1388"/>
      <c r="DO117" s="1388"/>
      <c r="DP117" s="1388"/>
      <c r="DQ117" s="1388"/>
      <c r="DR117" s="1388"/>
      <c r="DS117" s="1388"/>
      <c r="DT117" s="1388"/>
      <c r="DU117" s="1388"/>
      <c r="DV117" s="1388"/>
      <c r="DW117" s="1388"/>
      <c r="DX117" s="1388"/>
      <c r="DY117" s="1388"/>
      <c r="DZ117" s="1388"/>
      <c r="EA117" s="1388"/>
      <c r="EB117" s="1388"/>
      <c r="EC117" s="1388"/>
      <c r="ED117" s="1388"/>
      <c r="EE117" s="1388"/>
      <c r="EF117" s="1388"/>
      <c r="EG117" s="1388"/>
      <c r="EH117" s="1388"/>
      <c r="EI117" s="1388"/>
      <c r="EJ117" s="1388"/>
      <c r="EK117" s="1388"/>
      <c r="EL117" s="1388"/>
      <c r="EM117" s="1388"/>
      <c r="EN117" s="1388"/>
      <c r="EO117" s="1388"/>
      <c r="EP117" s="1388"/>
      <c r="EQ117" s="1388"/>
      <c r="ER117" s="1388"/>
      <c r="ES117" s="1388"/>
      <c r="ET117" s="1388"/>
      <c r="EU117" s="1388"/>
      <c r="EV117" s="1388"/>
      <c r="EW117" s="1388"/>
      <c r="EX117" s="1388"/>
      <c r="EY117" s="1388"/>
      <c r="EZ117" s="1388"/>
      <c r="FA117" s="1388"/>
      <c r="FB117" s="1388"/>
      <c r="FC117" s="1388"/>
      <c r="FD117" s="1388"/>
      <c r="FE117" s="1388"/>
      <c r="FF117" s="1388"/>
      <c r="FG117" s="1388"/>
      <c r="FH117" s="1388"/>
      <c r="FI117" s="1388"/>
      <c r="FJ117" s="1388"/>
      <c r="FK117" s="1388"/>
      <c r="FL117" s="1388"/>
      <c r="FM117" s="1388"/>
      <c r="FN117" s="1388"/>
      <c r="FO117" s="1388"/>
      <c r="FP117" s="1388"/>
      <c r="FQ117" s="1388"/>
      <c r="FR117" s="1388"/>
      <c r="FS117" s="1388"/>
      <c r="FT117" s="1388"/>
      <c r="FU117" s="1388"/>
      <c r="FV117" s="1388"/>
      <c r="FW117" s="1388"/>
      <c r="FX117" s="1388"/>
      <c r="FY117" s="1388"/>
      <c r="FZ117" s="1388"/>
      <c r="GA117" s="1388"/>
      <c r="GB117" s="1388"/>
      <c r="GC117" s="1388"/>
      <c r="GD117" s="1388"/>
      <c r="GE117" s="1388"/>
      <c r="GF117" s="1388"/>
      <c r="GG117" s="1388"/>
      <c r="GH117" s="1388"/>
      <c r="GI117" s="1388"/>
      <c r="GJ117" s="1388"/>
      <c r="GK117" s="1388"/>
      <c r="GL117" s="1388"/>
      <c r="GM117" s="1388"/>
      <c r="GN117" s="1388"/>
      <c r="GO117" s="1388"/>
    </row>
    <row r="118" spans="1:197" s="1439" customFormat="1" ht="13.5" customHeight="1">
      <c r="A118" s="1375"/>
      <c r="B118" s="1423" t="s">
        <v>347</v>
      </c>
      <c r="C118" s="1424">
        <v>710</v>
      </c>
      <c r="D118" s="1424" t="s">
        <v>49</v>
      </c>
      <c r="E118" s="1424">
        <v>1</v>
      </c>
      <c r="F118" s="1424" t="s">
        <v>49</v>
      </c>
      <c r="G118" s="1424">
        <v>1</v>
      </c>
      <c r="H118" s="1424">
        <v>4</v>
      </c>
      <c r="I118" s="1424">
        <v>1</v>
      </c>
      <c r="J118" s="1424">
        <v>7</v>
      </c>
      <c r="K118" s="1424">
        <v>6</v>
      </c>
      <c r="L118" s="1424">
        <v>6</v>
      </c>
      <c r="M118" s="1424">
        <v>2</v>
      </c>
      <c r="N118" s="1424">
        <v>7</v>
      </c>
      <c r="O118" s="1424">
        <v>14</v>
      </c>
      <c r="P118" s="1424">
        <v>25</v>
      </c>
      <c r="Q118" s="1424">
        <v>43</v>
      </c>
      <c r="R118" s="1424">
        <v>58</v>
      </c>
      <c r="S118" s="1424">
        <v>102</v>
      </c>
      <c r="T118" s="1424">
        <v>100</v>
      </c>
      <c r="U118" s="1424">
        <v>128</v>
      </c>
      <c r="V118" s="1424">
        <v>101</v>
      </c>
      <c r="W118" s="1424">
        <v>104</v>
      </c>
      <c r="X118" s="1388"/>
      <c r="Y118" s="1388"/>
      <c r="Z118" s="1388"/>
      <c r="AA118" s="1388"/>
      <c r="AB118" s="1388"/>
      <c r="AC118" s="1388"/>
      <c r="AD118" s="1388"/>
      <c r="AE118" s="1388"/>
      <c r="AF118" s="1388"/>
      <c r="AG118" s="1388"/>
      <c r="AH118" s="1388"/>
      <c r="AI118" s="1388"/>
      <c r="AJ118" s="1388"/>
      <c r="AK118" s="1388"/>
      <c r="AL118" s="1388"/>
      <c r="AM118" s="1388"/>
      <c r="AN118" s="1388"/>
      <c r="AO118" s="1388"/>
      <c r="AP118" s="1388"/>
      <c r="AQ118" s="1388"/>
      <c r="AR118" s="1388"/>
      <c r="AS118" s="1388"/>
      <c r="AT118" s="1388"/>
      <c r="AU118" s="1388"/>
      <c r="AV118" s="1388"/>
      <c r="AW118" s="1388"/>
      <c r="AX118" s="1388"/>
      <c r="AY118" s="1388"/>
      <c r="AZ118" s="1388"/>
      <c r="BA118" s="1388"/>
      <c r="BB118" s="1388"/>
      <c r="BC118" s="1388"/>
      <c r="BD118" s="1388"/>
      <c r="BE118" s="1388"/>
      <c r="BF118" s="1388"/>
      <c r="BG118" s="1388"/>
      <c r="BH118" s="1388"/>
      <c r="BI118" s="1388"/>
      <c r="BJ118" s="1388"/>
      <c r="BK118" s="1388"/>
      <c r="BL118" s="1388"/>
      <c r="BM118" s="1388"/>
      <c r="BN118" s="1388"/>
      <c r="BO118" s="1388"/>
      <c r="BP118" s="1388"/>
      <c r="BQ118" s="1388"/>
      <c r="BR118" s="1388"/>
      <c r="BS118" s="1388"/>
      <c r="BT118" s="1388"/>
      <c r="BU118" s="1388"/>
      <c r="BV118" s="1388"/>
      <c r="BW118" s="1388"/>
      <c r="BX118" s="1388"/>
      <c r="BY118" s="1388"/>
      <c r="BZ118" s="1388"/>
      <c r="CA118" s="1388"/>
      <c r="CB118" s="1388"/>
      <c r="CC118" s="1388"/>
      <c r="CD118" s="1388"/>
      <c r="CE118" s="1388"/>
      <c r="CF118" s="1388"/>
      <c r="CG118" s="1388"/>
      <c r="CH118" s="1388"/>
      <c r="CI118" s="1388"/>
      <c r="CJ118" s="1388"/>
      <c r="CK118" s="1388"/>
      <c r="CL118" s="1388"/>
      <c r="CM118" s="1388"/>
      <c r="CN118" s="1388"/>
      <c r="CO118" s="1388"/>
      <c r="CP118" s="1388"/>
      <c r="CQ118" s="1388"/>
      <c r="CR118" s="1388"/>
      <c r="CS118" s="1388"/>
      <c r="CT118" s="1388"/>
      <c r="CU118" s="1388"/>
      <c r="CV118" s="1388"/>
      <c r="CW118" s="1388"/>
      <c r="CX118" s="1388"/>
      <c r="CY118" s="1388"/>
      <c r="CZ118" s="1388"/>
      <c r="DA118" s="1388"/>
      <c r="DB118" s="1388"/>
      <c r="DC118" s="1388"/>
      <c r="DD118" s="1388"/>
      <c r="DE118" s="1388"/>
      <c r="DF118" s="1388"/>
      <c r="DG118" s="1388"/>
      <c r="DH118" s="1388"/>
      <c r="DI118" s="1388"/>
      <c r="DJ118" s="1388"/>
      <c r="DK118" s="1388"/>
      <c r="DL118" s="1388"/>
      <c r="DM118" s="1388"/>
      <c r="DN118" s="1388"/>
      <c r="DO118" s="1388"/>
      <c r="DP118" s="1388"/>
      <c r="DQ118" s="1388"/>
      <c r="DR118" s="1388"/>
      <c r="DS118" s="1388"/>
      <c r="DT118" s="1388"/>
      <c r="DU118" s="1388"/>
      <c r="DV118" s="1388"/>
      <c r="DW118" s="1388"/>
      <c r="DX118" s="1388"/>
      <c r="DY118" s="1388"/>
      <c r="DZ118" s="1388"/>
      <c r="EA118" s="1388"/>
      <c r="EB118" s="1388"/>
      <c r="EC118" s="1388"/>
      <c r="ED118" s="1388"/>
      <c r="EE118" s="1388"/>
      <c r="EF118" s="1388"/>
      <c r="EG118" s="1388"/>
      <c r="EH118" s="1388"/>
      <c r="EI118" s="1388"/>
      <c r="EJ118" s="1388"/>
      <c r="EK118" s="1388"/>
      <c r="EL118" s="1388"/>
      <c r="EM118" s="1388"/>
      <c r="EN118" s="1388"/>
      <c r="EO118" s="1388"/>
      <c r="EP118" s="1388"/>
      <c r="EQ118" s="1388"/>
      <c r="ER118" s="1388"/>
      <c r="ES118" s="1388"/>
      <c r="ET118" s="1388"/>
      <c r="EU118" s="1388"/>
      <c r="EV118" s="1388"/>
      <c r="EW118" s="1388"/>
      <c r="EX118" s="1388"/>
      <c r="EY118" s="1388"/>
      <c r="EZ118" s="1388"/>
      <c r="FA118" s="1388"/>
      <c r="FB118" s="1388"/>
      <c r="FC118" s="1388"/>
      <c r="FD118" s="1388"/>
      <c r="FE118" s="1388"/>
      <c r="FF118" s="1388"/>
      <c r="FG118" s="1388"/>
      <c r="FH118" s="1388"/>
      <c r="FI118" s="1388"/>
      <c r="FJ118" s="1388"/>
      <c r="FK118" s="1388"/>
      <c r="FL118" s="1388"/>
      <c r="FM118" s="1388"/>
      <c r="FN118" s="1388"/>
      <c r="FO118" s="1388"/>
      <c r="FP118" s="1388"/>
      <c r="FQ118" s="1388"/>
      <c r="FR118" s="1388"/>
      <c r="FS118" s="1388"/>
      <c r="FT118" s="1388"/>
      <c r="FU118" s="1388"/>
      <c r="FV118" s="1388"/>
      <c r="FW118" s="1388"/>
      <c r="FX118" s="1388"/>
      <c r="FY118" s="1388"/>
      <c r="FZ118" s="1388"/>
      <c r="GA118" s="1388"/>
      <c r="GB118" s="1388"/>
      <c r="GC118" s="1388"/>
      <c r="GD118" s="1388"/>
      <c r="GE118" s="1388"/>
      <c r="GF118" s="1388"/>
      <c r="GG118" s="1388"/>
      <c r="GH118" s="1388"/>
      <c r="GI118" s="1388"/>
      <c r="GJ118" s="1388"/>
      <c r="GK118" s="1388"/>
      <c r="GL118" s="1388"/>
      <c r="GM118" s="1388"/>
      <c r="GN118" s="1388"/>
      <c r="GO118" s="1388"/>
    </row>
    <row r="119" spans="1:197" s="1439" customFormat="1" ht="13.5" customHeight="1">
      <c r="A119" s="1375"/>
      <c r="B119" s="1423" t="s">
        <v>348</v>
      </c>
      <c r="C119" s="1424">
        <v>701</v>
      </c>
      <c r="D119" s="1424">
        <v>2</v>
      </c>
      <c r="E119" s="1424" t="s">
        <v>49</v>
      </c>
      <c r="F119" s="1424" t="s">
        <v>49</v>
      </c>
      <c r="G119" s="1424" t="s">
        <v>49</v>
      </c>
      <c r="H119" s="1424" t="s">
        <v>49</v>
      </c>
      <c r="I119" s="1424">
        <v>1</v>
      </c>
      <c r="J119" s="1424">
        <v>1</v>
      </c>
      <c r="K119" s="1424">
        <v>2</v>
      </c>
      <c r="L119" s="1424">
        <v>4</v>
      </c>
      <c r="M119" s="1424">
        <v>1</v>
      </c>
      <c r="N119" s="1424">
        <v>11</v>
      </c>
      <c r="O119" s="1424">
        <v>16</v>
      </c>
      <c r="P119" s="1424">
        <v>20</v>
      </c>
      <c r="Q119" s="1424">
        <v>19</v>
      </c>
      <c r="R119" s="1424">
        <v>41</v>
      </c>
      <c r="S119" s="1424">
        <v>76</v>
      </c>
      <c r="T119" s="1424">
        <v>71</v>
      </c>
      <c r="U119" s="1424">
        <v>112</v>
      </c>
      <c r="V119" s="1424">
        <v>150</v>
      </c>
      <c r="W119" s="1424">
        <v>174</v>
      </c>
      <c r="X119" s="1388"/>
      <c r="Y119" s="1388"/>
      <c r="Z119" s="1388"/>
      <c r="AA119" s="1388"/>
      <c r="AB119" s="1388"/>
      <c r="AC119" s="1388"/>
      <c r="AD119" s="1388"/>
      <c r="AE119" s="1388"/>
      <c r="AF119" s="1388"/>
      <c r="AG119" s="1388"/>
      <c r="AH119" s="1388"/>
      <c r="AI119" s="1388"/>
      <c r="AJ119" s="1388"/>
      <c r="AK119" s="1388"/>
      <c r="AL119" s="1388"/>
      <c r="AM119" s="1388"/>
      <c r="AN119" s="1388"/>
      <c r="AO119" s="1388"/>
      <c r="AP119" s="1388"/>
      <c r="AQ119" s="1388"/>
      <c r="AR119" s="1388"/>
      <c r="AS119" s="1388"/>
      <c r="AT119" s="1388"/>
      <c r="AU119" s="1388"/>
      <c r="AV119" s="1388"/>
      <c r="AW119" s="1388"/>
      <c r="AX119" s="1388"/>
      <c r="AY119" s="1388"/>
      <c r="AZ119" s="1388"/>
      <c r="BA119" s="1388"/>
      <c r="BB119" s="1388"/>
      <c r="BC119" s="1388"/>
      <c r="BD119" s="1388"/>
      <c r="BE119" s="1388"/>
      <c r="BF119" s="1388"/>
      <c r="BG119" s="1388"/>
      <c r="BH119" s="1388"/>
      <c r="BI119" s="1388"/>
      <c r="BJ119" s="1388"/>
      <c r="BK119" s="1388"/>
      <c r="BL119" s="1388"/>
      <c r="BM119" s="1388"/>
      <c r="BN119" s="1388"/>
      <c r="BO119" s="1388"/>
      <c r="BP119" s="1388"/>
      <c r="BQ119" s="1388"/>
      <c r="BR119" s="1388"/>
      <c r="BS119" s="1388"/>
      <c r="BT119" s="1388"/>
      <c r="BU119" s="1388"/>
      <c r="BV119" s="1388"/>
      <c r="BW119" s="1388"/>
      <c r="BX119" s="1388"/>
      <c r="BY119" s="1388"/>
      <c r="BZ119" s="1388"/>
      <c r="CA119" s="1388"/>
      <c r="CB119" s="1388"/>
      <c r="CC119" s="1388"/>
      <c r="CD119" s="1388"/>
      <c r="CE119" s="1388"/>
      <c r="CF119" s="1388"/>
      <c r="CG119" s="1388"/>
      <c r="CH119" s="1388"/>
      <c r="CI119" s="1388"/>
      <c r="CJ119" s="1388"/>
      <c r="CK119" s="1388"/>
      <c r="CL119" s="1388"/>
      <c r="CM119" s="1388"/>
      <c r="CN119" s="1388"/>
      <c r="CO119" s="1388"/>
      <c r="CP119" s="1388"/>
      <c r="CQ119" s="1388"/>
      <c r="CR119" s="1388"/>
      <c r="CS119" s="1388"/>
      <c r="CT119" s="1388"/>
      <c r="CU119" s="1388"/>
      <c r="CV119" s="1388"/>
      <c r="CW119" s="1388"/>
      <c r="CX119" s="1388"/>
      <c r="CY119" s="1388"/>
      <c r="CZ119" s="1388"/>
      <c r="DA119" s="1388"/>
      <c r="DB119" s="1388"/>
      <c r="DC119" s="1388"/>
      <c r="DD119" s="1388"/>
      <c r="DE119" s="1388"/>
      <c r="DF119" s="1388"/>
      <c r="DG119" s="1388"/>
      <c r="DH119" s="1388"/>
      <c r="DI119" s="1388"/>
      <c r="DJ119" s="1388"/>
      <c r="DK119" s="1388"/>
      <c r="DL119" s="1388"/>
      <c r="DM119" s="1388"/>
      <c r="DN119" s="1388"/>
      <c r="DO119" s="1388"/>
      <c r="DP119" s="1388"/>
      <c r="DQ119" s="1388"/>
      <c r="DR119" s="1388"/>
      <c r="DS119" s="1388"/>
      <c r="DT119" s="1388"/>
      <c r="DU119" s="1388"/>
      <c r="DV119" s="1388"/>
      <c r="DW119" s="1388"/>
      <c r="DX119" s="1388"/>
      <c r="DY119" s="1388"/>
      <c r="DZ119" s="1388"/>
      <c r="EA119" s="1388"/>
      <c r="EB119" s="1388"/>
      <c r="EC119" s="1388"/>
      <c r="ED119" s="1388"/>
      <c r="EE119" s="1388"/>
      <c r="EF119" s="1388"/>
      <c r="EG119" s="1388"/>
      <c r="EH119" s="1388"/>
      <c r="EI119" s="1388"/>
      <c r="EJ119" s="1388"/>
      <c r="EK119" s="1388"/>
      <c r="EL119" s="1388"/>
      <c r="EM119" s="1388"/>
      <c r="EN119" s="1388"/>
      <c r="EO119" s="1388"/>
      <c r="EP119" s="1388"/>
      <c r="EQ119" s="1388"/>
      <c r="ER119" s="1388"/>
      <c r="ES119" s="1388"/>
      <c r="ET119" s="1388"/>
      <c r="EU119" s="1388"/>
      <c r="EV119" s="1388"/>
      <c r="EW119" s="1388"/>
      <c r="EX119" s="1388"/>
      <c r="EY119" s="1388"/>
      <c r="EZ119" s="1388"/>
      <c r="FA119" s="1388"/>
      <c r="FB119" s="1388"/>
      <c r="FC119" s="1388"/>
      <c r="FD119" s="1388"/>
      <c r="FE119" s="1388"/>
      <c r="FF119" s="1388"/>
      <c r="FG119" s="1388"/>
      <c r="FH119" s="1388"/>
      <c r="FI119" s="1388"/>
      <c r="FJ119" s="1388"/>
      <c r="FK119" s="1388"/>
      <c r="FL119" s="1388"/>
      <c r="FM119" s="1388"/>
      <c r="FN119" s="1388"/>
      <c r="FO119" s="1388"/>
      <c r="FP119" s="1388"/>
      <c r="FQ119" s="1388"/>
      <c r="FR119" s="1388"/>
      <c r="FS119" s="1388"/>
      <c r="FT119" s="1388"/>
      <c r="FU119" s="1388"/>
      <c r="FV119" s="1388"/>
      <c r="FW119" s="1388"/>
      <c r="FX119" s="1388"/>
      <c r="FY119" s="1388"/>
      <c r="FZ119" s="1388"/>
      <c r="GA119" s="1388"/>
      <c r="GB119" s="1388"/>
      <c r="GC119" s="1388"/>
      <c r="GD119" s="1388"/>
      <c r="GE119" s="1388"/>
      <c r="GF119" s="1388"/>
      <c r="GG119" s="1388"/>
      <c r="GH119" s="1388"/>
      <c r="GI119" s="1388"/>
      <c r="GJ119" s="1388"/>
      <c r="GK119" s="1388"/>
      <c r="GL119" s="1388"/>
      <c r="GM119" s="1388"/>
      <c r="GN119" s="1388"/>
      <c r="GO119" s="1388"/>
    </row>
    <row r="120" spans="1:197" s="1439" customFormat="1" ht="13.5" customHeight="1">
      <c r="A120" s="1375" t="s">
        <v>1254</v>
      </c>
      <c r="B120" s="1423" t="s">
        <v>346</v>
      </c>
      <c r="C120" s="1424">
        <v>2074</v>
      </c>
      <c r="D120" s="1424">
        <v>1</v>
      </c>
      <c r="E120" s="1424">
        <v>1</v>
      </c>
      <c r="F120" s="1424">
        <v>1</v>
      </c>
      <c r="G120" s="1424" t="s">
        <v>49</v>
      </c>
      <c r="H120" s="1424">
        <v>4</v>
      </c>
      <c r="I120" s="1424">
        <v>2</v>
      </c>
      <c r="J120" s="1424">
        <v>6</v>
      </c>
      <c r="K120" s="1424">
        <v>13</v>
      </c>
      <c r="L120" s="1424">
        <v>9</v>
      </c>
      <c r="M120" s="1424">
        <v>18</v>
      </c>
      <c r="N120" s="1424">
        <v>22</v>
      </c>
      <c r="O120" s="1424">
        <v>52</v>
      </c>
      <c r="P120" s="1424">
        <v>72</v>
      </c>
      <c r="Q120" s="1424">
        <v>79</v>
      </c>
      <c r="R120" s="1424">
        <v>148</v>
      </c>
      <c r="S120" s="1424">
        <v>215</v>
      </c>
      <c r="T120" s="1424">
        <v>268</v>
      </c>
      <c r="U120" s="1424">
        <v>372</v>
      </c>
      <c r="V120" s="1424">
        <v>399</v>
      </c>
      <c r="W120" s="1424">
        <v>392</v>
      </c>
      <c r="X120" s="1388"/>
      <c r="Y120" s="1388"/>
      <c r="Z120" s="1388"/>
      <c r="AA120" s="1388"/>
      <c r="AB120" s="1388"/>
      <c r="AC120" s="1388"/>
      <c r="AD120" s="1388"/>
      <c r="AE120" s="1388"/>
      <c r="AF120" s="1388"/>
      <c r="AG120" s="1388"/>
      <c r="AH120" s="1388"/>
      <c r="AI120" s="1388"/>
      <c r="AJ120" s="1388"/>
      <c r="AK120" s="1388"/>
      <c r="AL120" s="1388"/>
      <c r="AM120" s="1388"/>
      <c r="AN120" s="1388"/>
      <c r="AO120" s="1388"/>
      <c r="AP120" s="1388"/>
      <c r="AQ120" s="1388"/>
      <c r="AR120" s="1388"/>
      <c r="AS120" s="1388"/>
      <c r="AT120" s="1388"/>
      <c r="AU120" s="1388"/>
      <c r="AV120" s="1388"/>
      <c r="AW120" s="1388"/>
      <c r="AX120" s="1388"/>
      <c r="AY120" s="1388"/>
      <c r="AZ120" s="1388"/>
      <c r="BA120" s="1388"/>
      <c r="BB120" s="1388"/>
      <c r="BC120" s="1388"/>
      <c r="BD120" s="1388"/>
      <c r="BE120" s="1388"/>
      <c r="BF120" s="1388"/>
      <c r="BG120" s="1388"/>
      <c r="BH120" s="1388"/>
      <c r="BI120" s="1388"/>
      <c r="BJ120" s="1388"/>
      <c r="BK120" s="1388"/>
      <c r="BL120" s="1388"/>
      <c r="BM120" s="1388"/>
      <c r="BN120" s="1388"/>
      <c r="BO120" s="1388"/>
      <c r="BP120" s="1388"/>
      <c r="BQ120" s="1388"/>
      <c r="BR120" s="1388"/>
      <c r="BS120" s="1388"/>
      <c r="BT120" s="1388"/>
      <c r="BU120" s="1388"/>
      <c r="BV120" s="1388"/>
      <c r="BW120" s="1388"/>
      <c r="BX120" s="1388"/>
      <c r="BY120" s="1388"/>
      <c r="BZ120" s="1388"/>
      <c r="CA120" s="1388"/>
      <c r="CB120" s="1388"/>
      <c r="CC120" s="1388"/>
      <c r="CD120" s="1388"/>
      <c r="CE120" s="1388"/>
      <c r="CF120" s="1388"/>
      <c r="CG120" s="1388"/>
      <c r="CH120" s="1388"/>
      <c r="CI120" s="1388"/>
      <c r="CJ120" s="1388"/>
      <c r="CK120" s="1388"/>
      <c r="CL120" s="1388"/>
      <c r="CM120" s="1388"/>
      <c r="CN120" s="1388"/>
      <c r="CO120" s="1388"/>
      <c r="CP120" s="1388"/>
      <c r="CQ120" s="1388"/>
      <c r="CR120" s="1388"/>
      <c r="CS120" s="1388"/>
      <c r="CT120" s="1388"/>
      <c r="CU120" s="1388"/>
      <c r="CV120" s="1388"/>
      <c r="CW120" s="1388"/>
      <c r="CX120" s="1388"/>
      <c r="CY120" s="1388"/>
      <c r="CZ120" s="1388"/>
      <c r="DA120" s="1388"/>
      <c r="DB120" s="1388"/>
      <c r="DC120" s="1388"/>
      <c r="DD120" s="1388"/>
      <c r="DE120" s="1388"/>
      <c r="DF120" s="1388"/>
      <c r="DG120" s="1388"/>
      <c r="DH120" s="1388"/>
      <c r="DI120" s="1388"/>
      <c r="DJ120" s="1388"/>
      <c r="DK120" s="1388"/>
      <c r="DL120" s="1388"/>
      <c r="DM120" s="1388"/>
      <c r="DN120" s="1388"/>
      <c r="DO120" s="1388"/>
      <c r="DP120" s="1388"/>
      <c r="DQ120" s="1388"/>
      <c r="DR120" s="1388"/>
      <c r="DS120" s="1388"/>
      <c r="DT120" s="1388"/>
      <c r="DU120" s="1388"/>
      <c r="DV120" s="1388"/>
      <c r="DW120" s="1388"/>
      <c r="DX120" s="1388"/>
      <c r="DY120" s="1388"/>
      <c r="DZ120" s="1388"/>
      <c r="EA120" s="1388"/>
      <c r="EB120" s="1388"/>
      <c r="EC120" s="1388"/>
      <c r="ED120" s="1388"/>
      <c r="EE120" s="1388"/>
      <c r="EF120" s="1388"/>
      <c r="EG120" s="1388"/>
      <c r="EH120" s="1388"/>
      <c r="EI120" s="1388"/>
      <c r="EJ120" s="1388"/>
      <c r="EK120" s="1388"/>
      <c r="EL120" s="1388"/>
      <c r="EM120" s="1388"/>
      <c r="EN120" s="1388"/>
      <c r="EO120" s="1388"/>
      <c r="EP120" s="1388"/>
      <c r="EQ120" s="1388"/>
      <c r="ER120" s="1388"/>
      <c r="ES120" s="1388"/>
      <c r="ET120" s="1388"/>
      <c r="EU120" s="1388"/>
      <c r="EV120" s="1388"/>
      <c r="EW120" s="1388"/>
      <c r="EX120" s="1388"/>
      <c r="EY120" s="1388"/>
      <c r="EZ120" s="1388"/>
      <c r="FA120" s="1388"/>
      <c r="FB120" s="1388"/>
      <c r="FC120" s="1388"/>
      <c r="FD120" s="1388"/>
      <c r="FE120" s="1388"/>
      <c r="FF120" s="1388"/>
      <c r="FG120" s="1388"/>
      <c r="FH120" s="1388"/>
      <c r="FI120" s="1388"/>
      <c r="FJ120" s="1388"/>
      <c r="FK120" s="1388"/>
      <c r="FL120" s="1388"/>
      <c r="FM120" s="1388"/>
      <c r="FN120" s="1388"/>
      <c r="FO120" s="1388"/>
      <c r="FP120" s="1388"/>
      <c r="FQ120" s="1388"/>
      <c r="FR120" s="1388"/>
      <c r="FS120" s="1388"/>
      <c r="FT120" s="1388"/>
      <c r="FU120" s="1388"/>
      <c r="FV120" s="1388"/>
      <c r="FW120" s="1388"/>
      <c r="FX120" s="1388"/>
      <c r="FY120" s="1388"/>
      <c r="FZ120" s="1388"/>
      <c r="GA120" s="1388"/>
      <c r="GB120" s="1388"/>
      <c r="GC120" s="1388"/>
      <c r="GD120" s="1388"/>
      <c r="GE120" s="1388"/>
      <c r="GF120" s="1388"/>
      <c r="GG120" s="1388"/>
      <c r="GH120" s="1388"/>
      <c r="GI120" s="1388"/>
      <c r="GJ120" s="1388"/>
      <c r="GK120" s="1388"/>
      <c r="GL120" s="1388"/>
      <c r="GM120" s="1388"/>
      <c r="GN120" s="1388"/>
      <c r="GO120" s="1388"/>
    </row>
    <row r="121" spans="1:197" s="1439" customFormat="1" ht="13.5" customHeight="1">
      <c r="A121" s="1375" t="s">
        <v>1278</v>
      </c>
      <c r="B121" s="1423" t="s">
        <v>347</v>
      </c>
      <c r="C121" s="1424">
        <v>1045</v>
      </c>
      <c r="D121" s="1424" t="s">
        <v>49</v>
      </c>
      <c r="E121" s="1424">
        <v>1</v>
      </c>
      <c r="F121" s="1424" t="s">
        <v>49</v>
      </c>
      <c r="G121" s="1424" t="s">
        <v>49</v>
      </c>
      <c r="H121" s="1424">
        <v>4</v>
      </c>
      <c r="I121" s="1424">
        <v>1</v>
      </c>
      <c r="J121" s="1424">
        <v>4</v>
      </c>
      <c r="K121" s="1424">
        <v>8</v>
      </c>
      <c r="L121" s="1424">
        <v>8</v>
      </c>
      <c r="M121" s="1424">
        <v>11</v>
      </c>
      <c r="N121" s="1424">
        <v>9</v>
      </c>
      <c r="O121" s="1424">
        <v>26</v>
      </c>
      <c r="P121" s="1424">
        <v>48</v>
      </c>
      <c r="Q121" s="1424">
        <v>44</v>
      </c>
      <c r="R121" s="1424">
        <v>85</v>
      </c>
      <c r="S121" s="1424">
        <v>131</v>
      </c>
      <c r="T121" s="1424">
        <v>149</v>
      </c>
      <c r="U121" s="1424">
        <v>191</v>
      </c>
      <c r="V121" s="1424">
        <v>192</v>
      </c>
      <c r="W121" s="1424">
        <v>133</v>
      </c>
      <c r="X121" s="1388"/>
      <c r="Y121" s="1388"/>
      <c r="Z121" s="1388"/>
      <c r="AA121" s="1388"/>
      <c r="AB121" s="1388"/>
      <c r="AC121" s="1388"/>
      <c r="AD121" s="1388"/>
      <c r="AE121" s="1388"/>
      <c r="AF121" s="1388"/>
      <c r="AG121" s="1388"/>
      <c r="AH121" s="1388"/>
      <c r="AI121" s="1388"/>
      <c r="AJ121" s="1388"/>
      <c r="AK121" s="1388"/>
      <c r="AL121" s="1388"/>
      <c r="AM121" s="1388"/>
      <c r="AN121" s="1388"/>
      <c r="AO121" s="1388"/>
      <c r="AP121" s="1388"/>
      <c r="AQ121" s="1388"/>
      <c r="AR121" s="1388"/>
      <c r="AS121" s="1388"/>
      <c r="AT121" s="1388"/>
      <c r="AU121" s="1388"/>
      <c r="AV121" s="1388"/>
      <c r="AW121" s="1388"/>
      <c r="AX121" s="1388"/>
      <c r="AY121" s="1388"/>
      <c r="AZ121" s="1388"/>
      <c r="BA121" s="1388"/>
      <c r="BB121" s="1388"/>
      <c r="BC121" s="1388"/>
      <c r="BD121" s="1388"/>
      <c r="BE121" s="1388"/>
      <c r="BF121" s="1388"/>
      <c r="BG121" s="1388"/>
      <c r="BH121" s="1388"/>
      <c r="BI121" s="1388"/>
      <c r="BJ121" s="1388"/>
      <c r="BK121" s="1388"/>
      <c r="BL121" s="1388"/>
      <c r="BM121" s="1388"/>
      <c r="BN121" s="1388"/>
      <c r="BO121" s="1388"/>
      <c r="BP121" s="1388"/>
      <c r="BQ121" s="1388"/>
      <c r="BR121" s="1388"/>
      <c r="BS121" s="1388"/>
      <c r="BT121" s="1388"/>
      <c r="BU121" s="1388"/>
      <c r="BV121" s="1388"/>
      <c r="BW121" s="1388"/>
      <c r="BX121" s="1388"/>
      <c r="BY121" s="1388"/>
      <c r="BZ121" s="1388"/>
      <c r="CA121" s="1388"/>
      <c r="CB121" s="1388"/>
      <c r="CC121" s="1388"/>
      <c r="CD121" s="1388"/>
      <c r="CE121" s="1388"/>
      <c r="CF121" s="1388"/>
      <c r="CG121" s="1388"/>
      <c r="CH121" s="1388"/>
      <c r="CI121" s="1388"/>
      <c r="CJ121" s="1388"/>
      <c r="CK121" s="1388"/>
      <c r="CL121" s="1388"/>
      <c r="CM121" s="1388"/>
      <c r="CN121" s="1388"/>
      <c r="CO121" s="1388"/>
      <c r="CP121" s="1388"/>
      <c r="CQ121" s="1388"/>
      <c r="CR121" s="1388"/>
      <c r="CS121" s="1388"/>
      <c r="CT121" s="1388"/>
      <c r="CU121" s="1388"/>
      <c r="CV121" s="1388"/>
      <c r="CW121" s="1388"/>
      <c r="CX121" s="1388"/>
      <c r="CY121" s="1388"/>
      <c r="CZ121" s="1388"/>
      <c r="DA121" s="1388"/>
      <c r="DB121" s="1388"/>
      <c r="DC121" s="1388"/>
      <c r="DD121" s="1388"/>
      <c r="DE121" s="1388"/>
      <c r="DF121" s="1388"/>
      <c r="DG121" s="1388"/>
      <c r="DH121" s="1388"/>
      <c r="DI121" s="1388"/>
      <c r="DJ121" s="1388"/>
      <c r="DK121" s="1388"/>
      <c r="DL121" s="1388"/>
      <c r="DM121" s="1388"/>
      <c r="DN121" s="1388"/>
      <c r="DO121" s="1388"/>
      <c r="DP121" s="1388"/>
      <c r="DQ121" s="1388"/>
      <c r="DR121" s="1388"/>
      <c r="DS121" s="1388"/>
      <c r="DT121" s="1388"/>
      <c r="DU121" s="1388"/>
      <c r="DV121" s="1388"/>
      <c r="DW121" s="1388"/>
      <c r="DX121" s="1388"/>
      <c r="DY121" s="1388"/>
      <c r="DZ121" s="1388"/>
      <c r="EA121" s="1388"/>
      <c r="EB121" s="1388"/>
      <c r="EC121" s="1388"/>
      <c r="ED121" s="1388"/>
      <c r="EE121" s="1388"/>
      <c r="EF121" s="1388"/>
      <c r="EG121" s="1388"/>
      <c r="EH121" s="1388"/>
      <c r="EI121" s="1388"/>
      <c r="EJ121" s="1388"/>
      <c r="EK121" s="1388"/>
      <c r="EL121" s="1388"/>
      <c r="EM121" s="1388"/>
      <c r="EN121" s="1388"/>
      <c r="EO121" s="1388"/>
      <c r="EP121" s="1388"/>
      <c r="EQ121" s="1388"/>
      <c r="ER121" s="1388"/>
      <c r="ES121" s="1388"/>
      <c r="ET121" s="1388"/>
      <c r="EU121" s="1388"/>
      <c r="EV121" s="1388"/>
      <c r="EW121" s="1388"/>
      <c r="EX121" s="1388"/>
      <c r="EY121" s="1388"/>
      <c r="EZ121" s="1388"/>
      <c r="FA121" s="1388"/>
      <c r="FB121" s="1388"/>
      <c r="FC121" s="1388"/>
      <c r="FD121" s="1388"/>
      <c r="FE121" s="1388"/>
      <c r="FF121" s="1388"/>
      <c r="FG121" s="1388"/>
      <c r="FH121" s="1388"/>
      <c r="FI121" s="1388"/>
      <c r="FJ121" s="1388"/>
      <c r="FK121" s="1388"/>
      <c r="FL121" s="1388"/>
      <c r="FM121" s="1388"/>
      <c r="FN121" s="1388"/>
      <c r="FO121" s="1388"/>
      <c r="FP121" s="1388"/>
      <c r="FQ121" s="1388"/>
      <c r="FR121" s="1388"/>
      <c r="FS121" s="1388"/>
      <c r="FT121" s="1388"/>
      <c r="FU121" s="1388"/>
      <c r="FV121" s="1388"/>
      <c r="FW121" s="1388"/>
      <c r="FX121" s="1388"/>
      <c r="FY121" s="1388"/>
      <c r="FZ121" s="1388"/>
      <c r="GA121" s="1388"/>
      <c r="GB121" s="1388"/>
      <c r="GC121" s="1388"/>
      <c r="GD121" s="1388"/>
      <c r="GE121" s="1388"/>
      <c r="GF121" s="1388"/>
      <c r="GG121" s="1388"/>
      <c r="GH121" s="1388"/>
      <c r="GI121" s="1388"/>
      <c r="GJ121" s="1388"/>
      <c r="GK121" s="1388"/>
      <c r="GL121" s="1388"/>
      <c r="GM121" s="1388"/>
      <c r="GN121" s="1388"/>
      <c r="GO121" s="1388"/>
    </row>
    <row r="122" spans="1:197" s="1439" customFormat="1" ht="13.5" customHeight="1">
      <c r="A122" s="1375"/>
      <c r="B122" s="1423" t="s">
        <v>348</v>
      </c>
      <c r="C122" s="1424">
        <v>1029</v>
      </c>
      <c r="D122" s="1424">
        <v>1</v>
      </c>
      <c r="E122" s="1424" t="s">
        <v>49</v>
      </c>
      <c r="F122" s="1424">
        <v>1</v>
      </c>
      <c r="G122" s="1424" t="s">
        <v>49</v>
      </c>
      <c r="H122" s="1424" t="s">
        <v>49</v>
      </c>
      <c r="I122" s="1424">
        <v>1</v>
      </c>
      <c r="J122" s="1424">
        <v>2</v>
      </c>
      <c r="K122" s="1424">
        <v>5</v>
      </c>
      <c r="L122" s="1424">
        <v>1</v>
      </c>
      <c r="M122" s="1424">
        <v>7</v>
      </c>
      <c r="N122" s="1424">
        <v>13</v>
      </c>
      <c r="O122" s="1424">
        <v>26</v>
      </c>
      <c r="P122" s="1424">
        <v>24</v>
      </c>
      <c r="Q122" s="1424">
        <v>35</v>
      </c>
      <c r="R122" s="1424">
        <v>63</v>
      </c>
      <c r="S122" s="1424">
        <v>84</v>
      </c>
      <c r="T122" s="1424">
        <v>119</v>
      </c>
      <c r="U122" s="1424">
        <v>181</v>
      </c>
      <c r="V122" s="1424">
        <v>207</v>
      </c>
      <c r="W122" s="1424">
        <v>259</v>
      </c>
      <c r="X122" s="1388"/>
      <c r="Y122" s="1388"/>
      <c r="Z122" s="1388"/>
      <c r="AA122" s="1388"/>
      <c r="AB122" s="1388"/>
      <c r="AC122" s="1388"/>
      <c r="AD122" s="1388"/>
      <c r="AE122" s="1388"/>
      <c r="AF122" s="1388"/>
      <c r="AG122" s="1388"/>
      <c r="AH122" s="1388"/>
      <c r="AI122" s="1388"/>
      <c r="AJ122" s="1388"/>
      <c r="AK122" s="1388"/>
      <c r="AL122" s="1388"/>
      <c r="AM122" s="1388"/>
      <c r="AN122" s="1388"/>
      <c r="AO122" s="1388"/>
      <c r="AP122" s="1388"/>
      <c r="AQ122" s="1388"/>
      <c r="AR122" s="1388"/>
      <c r="AS122" s="1388"/>
      <c r="AT122" s="1388"/>
      <c r="AU122" s="1388"/>
      <c r="AV122" s="1388"/>
      <c r="AW122" s="1388"/>
      <c r="AX122" s="1388"/>
      <c r="AY122" s="1388"/>
      <c r="AZ122" s="1388"/>
      <c r="BA122" s="1388"/>
      <c r="BB122" s="1388"/>
      <c r="BC122" s="1388"/>
      <c r="BD122" s="1388"/>
      <c r="BE122" s="1388"/>
      <c r="BF122" s="1388"/>
      <c r="BG122" s="1388"/>
      <c r="BH122" s="1388"/>
      <c r="BI122" s="1388"/>
      <c r="BJ122" s="1388"/>
      <c r="BK122" s="1388"/>
      <c r="BL122" s="1388"/>
      <c r="BM122" s="1388"/>
      <c r="BN122" s="1388"/>
      <c r="BO122" s="1388"/>
      <c r="BP122" s="1388"/>
      <c r="BQ122" s="1388"/>
      <c r="BR122" s="1388"/>
      <c r="BS122" s="1388"/>
      <c r="BT122" s="1388"/>
      <c r="BU122" s="1388"/>
      <c r="BV122" s="1388"/>
      <c r="BW122" s="1388"/>
      <c r="BX122" s="1388"/>
      <c r="BY122" s="1388"/>
      <c r="BZ122" s="1388"/>
      <c r="CA122" s="1388"/>
      <c r="CB122" s="1388"/>
      <c r="CC122" s="1388"/>
      <c r="CD122" s="1388"/>
      <c r="CE122" s="1388"/>
      <c r="CF122" s="1388"/>
      <c r="CG122" s="1388"/>
      <c r="CH122" s="1388"/>
      <c r="CI122" s="1388"/>
      <c r="CJ122" s="1388"/>
      <c r="CK122" s="1388"/>
      <c r="CL122" s="1388"/>
      <c r="CM122" s="1388"/>
      <c r="CN122" s="1388"/>
      <c r="CO122" s="1388"/>
      <c r="CP122" s="1388"/>
      <c r="CQ122" s="1388"/>
      <c r="CR122" s="1388"/>
      <c r="CS122" s="1388"/>
      <c r="CT122" s="1388"/>
      <c r="CU122" s="1388"/>
      <c r="CV122" s="1388"/>
      <c r="CW122" s="1388"/>
      <c r="CX122" s="1388"/>
      <c r="CY122" s="1388"/>
      <c r="CZ122" s="1388"/>
      <c r="DA122" s="1388"/>
      <c r="DB122" s="1388"/>
      <c r="DC122" s="1388"/>
      <c r="DD122" s="1388"/>
      <c r="DE122" s="1388"/>
      <c r="DF122" s="1388"/>
      <c r="DG122" s="1388"/>
      <c r="DH122" s="1388"/>
      <c r="DI122" s="1388"/>
      <c r="DJ122" s="1388"/>
      <c r="DK122" s="1388"/>
      <c r="DL122" s="1388"/>
      <c r="DM122" s="1388"/>
      <c r="DN122" s="1388"/>
      <c r="DO122" s="1388"/>
      <c r="DP122" s="1388"/>
      <c r="DQ122" s="1388"/>
      <c r="DR122" s="1388"/>
      <c r="DS122" s="1388"/>
      <c r="DT122" s="1388"/>
      <c r="DU122" s="1388"/>
      <c r="DV122" s="1388"/>
      <c r="DW122" s="1388"/>
      <c r="DX122" s="1388"/>
      <c r="DY122" s="1388"/>
      <c r="DZ122" s="1388"/>
      <c r="EA122" s="1388"/>
      <c r="EB122" s="1388"/>
      <c r="EC122" s="1388"/>
      <c r="ED122" s="1388"/>
      <c r="EE122" s="1388"/>
      <c r="EF122" s="1388"/>
      <c r="EG122" s="1388"/>
      <c r="EH122" s="1388"/>
      <c r="EI122" s="1388"/>
      <c r="EJ122" s="1388"/>
      <c r="EK122" s="1388"/>
      <c r="EL122" s="1388"/>
      <c r="EM122" s="1388"/>
      <c r="EN122" s="1388"/>
      <c r="EO122" s="1388"/>
      <c r="EP122" s="1388"/>
      <c r="EQ122" s="1388"/>
      <c r="ER122" s="1388"/>
      <c r="ES122" s="1388"/>
      <c r="ET122" s="1388"/>
      <c r="EU122" s="1388"/>
      <c r="EV122" s="1388"/>
      <c r="EW122" s="1388"/>
      <c r="EX122" s="1388"/>
      <c r="EY122" s="1388"/>
      <c r="EZ122" s="1388"/>
      <c r="FA122" s="1388"/>
      <c r="FB122" s="1388"/>
      <c r="FC122" s="1388"/>
      <c r="FD122" s="1388"/>
      <c r="FE122" s="1388"/>
      <c r="FF122" s="1388"/>
      <c r="FG122" s="1388"/>
      <c r="FH122" s="1388"/>
      <c r="FI122" s="1388"/>
      <c r="FJ122" s="1388"/>
      <c r="FK122" s="1388"/>
      <c r="FL122" s="1388"/>
      <c r="FM122" s="1388"/>
      <c r="FN122" s="1388"/>
      <c r="FO122" s="1388"/>
      <c r="FP122" s="1388"/>
      <c r="FQ122" s="1388"/>
      <c r="FR122" s="1388"/>
      <c r="FS122" s="1388"/>
      <c r="FT122" s="1388"/>
      <c r="FU122" s="1388"/>
      <c r="FV122" s="1388"/>
      <c r="FW122" s="1388"/>
      <c r="FX122" s="1388"/>
      <c r="FY122" s="1388"/>
      <c r="FZ122" s="1388"/>
      <c r="GA122" s="1388"/>
      <c r="GB122" s="1388"/>
      <c r="GC122" s="1388"/>
      <c r="GD122" s="1388"/>
      <c r="GE122" s="1388"/>
      <c r="GF122" s="1388"/>
      <c r="GG122" s="1388"/>
      <c r="GH122" s="1388"/>
      <c r="GI122" s="1388"/>
      <c r="GJ122" s="1388"/>
      <c r="GK122" s="1388"/>
      <c r="GL122" s="1388"/>
      <c r="GM122" s="1388"/>
      <c r="GN122" s="1388"/>
      <c r="GO122" s="1388"/>
    </row>
    <row r="123" spans="1:197" s="1388" customFormat="1" ht="13.5" customHeight="1">
      <c r="A123" s="1375" t="s">
        <v>197</v>
      </c>
      <c r="B123" s="1423" t="s">
        <v>346</v>
      </c>
      <c r="C123" s="1424">
        <v>4285</v>
      </c>
      <c r="D123" s="1424">
        <v>13</v>
      </c>
      <c r="E123" s="1424">
        <v>3</v>
      </c>
      <c r="F123" s="1424" t="s">
        <v>49</v>
      </c>
      <c r="G123" s="1424">
        <v>3</v>
      </c>
      <c r="H123" s="1424">
        <v>5</v>
      </c>
      <c r="I123" s="1424">
        <v>15</v>
      </c>
      <c r="J123" s="1424">
        <v>25</v>
      </c>
      <c r="K123" s="1424">
        <v>23</v>
      </c>
      <c r="L123" s="1424">
        <v>50</v>
      </c>
      <c r="M123" s="1424">
        <v>42</v>
      </c>
      <c r="N123" s="1424">
        <v>77</v>
      </c>
      <c r="O123" s="1424">
        <v>103</v>
      </c>
      <c r="P123" s="1424">
        <v>146</v>
      </c>
      <c r="Q123" s="1424">
        <v>228</v>
      </c>
      <c r="R123" s="1424">
        <v>327</v>
      </c>
      <c r="S123" s="1424">
        <v>479</v>
      </c>
      <c r="T123" s="1424">
        <v>599</v>
      </c>
      <c r="U123" s="1424">
        <v>694</v>
      </c>
      <c r="V123" s="1424">
        <v>727</v>
      </c>
      <c r="W123" s="1424">
        <v>726</v>
      </c>
    </row>
    <row r="124" spans="1:197" s="1388" customFormat="1" ht="13.5" customHeight="1">
      <c r="A124" s="1375"/>
      <c r="B124" s="1423" t="s">
        <v>347</v>
      </c>
      <c r="C124" s="1424">
        <v>2156</v>
      </c>
      <c r="D124" s="1424">
        <v>8</v>
      </c>
      <c r="E124" s="1424">
        <v>1</v>
      </c>
      <c r="F124" s="1424" t="s">
        <v>49</v>
      </c>
      <c r="G124" s="1424">
        <v>3</v>
      </c>
      <c r="H124" s="1424">
        <v>5</v>
      </c>
      <c r="I124" s="1424">
        <v>12</v>
      </c>
      <c r="J124" s="1424">
        <v>23</v>
      </c>
      <c r="K124" s="1424">
        <v>13</v>
      </c>
      <c r="L124" s="1424">
        <v>30</v>
      </c>
      <c r="M124" s="1424">
        <v>28</v>
      </c>
      <c r="N124" s="1424">
        <v>43</v>
      </c>
      <c r="O124" s="1424">
        <v>68</v>
      </c>
      <c r="P124" s="1424">
        <v>95</v>
      </c>
      <c r="Q124" s="1424">
        <v>129</v>
      </c>
      <c r="R124" s="1424">
        <v>186</v>
      </c>
      <c r="S124" s="1424">
        <v>276</v>
      </c>
      <c r="T124" s="1424">
        <v>348</v>
      </c>
      <c r="U124" s="1424">
        <v>343</v>
      </c>
      <c r="V124" s="1424">
        <v>326</v>
      </c>
      <c r="W124" s="1424">
        <v>219</v>
      </c>
    </row>
    <row r="125" spans="1:197" ht="13.5" customHeight="1">
      <c r="A125" s="1375"/>
      <c r="B125" s="1423" t="s">
        <v>348</v>
      </c>
      <c r="C125" s="1424">
        <v>2129</v>
      </c>
      <c r="D125" s="1424">
        <v>5</v>
      </c>
      <c r="E125" s="1426">
        <v>2</v>
      </c>
      <c r="F125" s="1424" t="s">
        <v>49</v>
      </c>
      <c r="G125" s="1424" t="s">
        <v>49</v>
      </c>
      <c r="H125" s="1424" t="s">
        <v>49</v>
      </c>
      <c r="I125" s="1424">
        <v>3</v>
      </c>
      <c r="J125" s="1424">
        <v>2</v>
      </c>
      <c r="K125" s="1424">
        <v>10</v>
      </c>
      <c r="L125" s="1424">
        <v>20</v>
      </c>
      <c r="M125" s="1424">
        <v>14</v>
      </c>
      <c r="N125" s="1424">
        <v>34</v>
      </c>
      <c r="O125" s="1424">
        <v>35</v>
      </c>
      <c r="P125" s="1424">
        <v>51</v>
      </c>
      <c r="Q125" s="1424">
        <v>99</v>
      </c>
      <c r="R125" s="1424">
        <v>141</v>
      </c>
      <c r="S125" s="1424">
        <v>203</v>
      </c>
      <c r="T125" s="1424">
        <v>251</v>
      </c>
      <c r="U125" s="1424">
        <v>351</v>
      </c>
      <c r="V125" s="1424">
        <v>401</v>
      </c>
      <c r="W125" s="1424">
        <v>507</v>
      </c>
      <c r="X125" s="1388"/>
      <c r="EH125" s="1341"/>
      <c r="EI125" s="1341"/>
      <c r="EJ125" s="1341"/>
      <c r="EK125" s="1341"/>
      <c r="EL125" s="1341"/>
      <c r="EM125" s="1341"/>
      <c r="EN125" s="1341"/>
      <c r="EO125" s="1341"/>
      <c r="EP125" s="1341"/>
      <c r="EQ125" s="1341"/>
      <c r="ER125" s="1341"/>
      <c r="ES125" s="1341"/>
      <c r="ET125" s="1341"/>
      <c r="EU125" s="1341"/>
      <c r="EV125" s="1341"/>
      <c r="EW125" s="1341"/>
      <c r="EX125" s="1341"/>
      <c r="EY125" s="1341"/>
      <c r="EZ125" s="1341"/>
      <c r="FA125" s="1341"/>
      <c r="FB125" s="1341"/>
      <c r="FC125" s="1341"/>
      <c r="FD125" s="1341"/>
    </row>
    <row r="126" spans="1:197" ht="13.5" customHeight="1">
      <c r="A126" s="1375" t="s">
        <v>198</v>
      </c>
      <c r="B126" s="1423" t="s">
        <v>346</v>
      </c>
      <c r="C126" s="1424">
        <v>3593</v>
      </c>
      <c r="D126" s="1424">
        <v>7</v>
      </c>
      <c r="E126" s="1426">
        <v>1</v>
      </c>
      <c r="F126" s="1424">
        <v>1</v>
      </c>
      <c r="G126" s="1424" t="s">
        <v>49</v>
      </c>
      <c r="H126" s="1424">
        <v>6</v>
      </c>
      <c r="I126" s="1424">
        <v>16</v>
      </c>
      <c r="J126" s="1424">
        <v>17</v>
      </c>
      <c r="K126" s="1424">
        <v>21</v>
      </c>
      <c r="L126" s="1424">
        <v>32</v>
      </c>
      <c r="M126" s="1424">
        <v>41</v>
      </c>
      <c r="N126" s="1424">
        <v>69</v>
      </c>
      <c r="O126" s="1424">
        <v>118</v>
      </c>
      <c r="P126" s="1424">
        <v>160</v>
      </c>
      <c r="Q126" s="1424">
        <v>188</v>
      </c>
      <c r="R126" s="1424">
        <v>263</v>
      </c>
      <c r="S126" s="1424">
        <v>404</v>
      </c>
      <c r="T126" s="1424">
        <v>480</v>
      </c>
      <c r="U126" s="1424">
        <v>613</v>
      </c>
      <c r="V126" s="1424">
        <v>587</v>
      </c>
      <c r="W126" s="1424">
        <v>569</v>
      </c>
      <c r="X126" s="1388"/>
      <c r="EH126" s="1341"/>
      <c r="EI126" s="1341"/>
      <c r="EJ126" s="1341"/>
      <c r="EK126" s="1341"/>
      <c r="EL126" s="1341"/>
      <c r="EM126" s="1341"/>
      <c r="EN126" s="1341"/>
      <c r="EO126" s="1341"/>
      <c r="EP126" s="1341"/>
      <c r="EQ126" s="1341"/>
      <c r="ER126" s="1341"/>
      <c r="ES126" s="1341"/>
      <c r="ET126" s="1341"/>
      <c r="EU126" s="1341"/>
      <c r="EV126" s="1341"/>
      <c r="EW126" s="1341"/>
      <c r="EX126" s="1341"/>
      <c r="EY126" s="1341"/>
      <c r="EZ126" s="1341"/>
      <c r="FA126" s="1341"/>
      <c r="FB126" s="1341"/>
      <c r="FC126" s="1341"/>
      <c r="FD126" s="1341"/>
    </row>
    <row r="127" spans="1:197" ht="13.5" customHeight="1">
      <c r="A127" s="1375"/>
      <c r="B127" s="1423" t="s">
        <v>347</v>
      </c>
      <c r="C127" s="1424">
        <v>1802</v>
      </c>
      <c r="D127" s="1424">
        <v>4</v>
      </c>
      <c r="E127" s="1426" t="s">
        <v>49</v>
      </c>
      <c r="F127" s="1424">
        <v>1</v>
      </c>
      <c r="G127" s="1424" t="s">
        <v>49</v>
      </c>
      <c r="H127" s="1424">
        <v>3</v>
      </c>
      <c r="I127" s="1424">
        <v>13</v>
      </c>
      <c r="J127" s="1424">
        <v>14</v>
      </c>
      <c r="K127" s="1424">
        <v>16</v>
      </c>
      <c r="L127" s="1424">
        <v>18</v>
      </c>
      <c r="M127" s="1424">
        <v>26</v>
      </c>
      <c r="N127" s="1424">
        <v>48</v>
      </c>
      <c r="O127" s="1424">
        <v>73</v>
      </c>
      <c r="P127" s="1424">
        <v>94</v>
      </c>
      <c r="Q127" s="1424">
        <v>115</v>
      </c>
      <c r="R127" s="1424">
        <v>149</v>
      </c>
      <c r="S127" s="1424">
        <v>227</v>
      </c>
      <c r="T127" s="1424">
        <v>266</v>
      </c>
      <c r="U127" s="1424">
        <v>282</v>
      </c>
      <c r="V127" s="1424">
        <v>262</v>
      </c>
      <c r="W127" s="1424">
        <v>191</v>
      </c>
      <c r="X127" s="1388"/>
      <c r="EH127" s="1341"/>
      <c r="EI127" s="1341"/>
      <c r="EJ127" s="1341"/>
      <c r="EK127" s="1341"/>
      <c r="EL127" s="1341"/>
      <c r="EM127" s="1341"/>
      <c r="EN127" s="1341"/>
      <c r="EO127" s="1341"/>
      <c r="EP127" s="1341"/>
      <c r="EQ127" s="1341"/>
      <c r="ER127" s="1341"/>
      <c r="ES127" s="1341"/>
      <c r="ET127" s="1341"/>
      <c r="EU127" s="1341"/>
      <c r="EV127" s="1341"/>
      <c r="EW127" s="1341"/>
      <c r="EX127" s="1341"/>
      <c r="EY127" s="1341"/>
      <c r="EZ127" s="1341"/>
      <c r="FA127" s="1341"/>
      <c r="FB127" s="1341"/>
      <c r="FC127" s="1341"/>
      <c r="FD127" s="1341"/>
    </row>
    <row r="128" spans="1:197" ht="13.5" customHeight="1">
      <c r="A128" s="1375"/>
      <c r="B128" s="1423" t="s">
        <v>348</v>
      </c>
      <c r="C128" s="1424">
        <v>1791</v>
      </c>
      <c r="D128" s="1424">
        <v>3</v>
      </c>
      <c r="E128" s="1426">
        <v>1</v>
      </c>
      <c r="F128" s="1424" t="s">
        <v>49</v>
      </c>
      <c r="G128" s="1424" t="s">
        <v>49</v>
      </c>
      <c r="H128" s="1424">
        <v>3</v>
      </c>
      <c r="I128" s="1424">
        <v>3</v>
      </c>
      <c r="J128" s="1424">
        <v>3</v>
      </c>
      <c r="K128" s="1424">
        <v>5</v>
      </c>
      <c r="L128" s="1424">
        <v>14</v>
      </c>
      <c r="M128" s="1424">
        <v>15</v>
      </c>
      <c r="N128" s="1424">
        <v>21</v>
      </c>
      <c r="O128" s="1424">
        <v>45</v>
      </c>
      <c r="P128" s="1424">
        <v>66</v>
      </c>
      <c r="Q128" s="1424">
        <v>73</v>
      </c>
      <c r="R128" s="1424">
        <v>114</v>
      </c>
      <c r="S128" s="1424">
        <v>177</v>
      </c>
      <c r="T128" s="1424">
        <v>214</v>
      </c>
      <c r="U128" s="1424">
        <v>331</v>
      </c>
      <c r="V128" s="1424">
        <v>325</v>
      </c>
      <c r="W128" s="1424">
        <v>378</v>
      </c>
      <c r="X128" s="1388"/>
      <c r="EH128" s="1341"/>
      <c r="EI128" s="1341"/>
      <c r="EJ128" s="1341"/>
      <c r="EK128" s="1341"/>
      <c r="EL128" s="1341"/>
      <c r="EM128" s="1341"/>
      <c r="EN128" s="1341"/>
      <c r="EO128" s="1341"/>
      <c r="EP128" s="1341"/>
      <c r="EQ128" s="1341"/>
      <c r="ER128" s="1341"/>
      <c r="ES128" s="1341"/>
      <c r="ET128" s="1341"/>
      <c r="EU128" s="1341"/>
      <c r="EV128" s="1341"/>
      <c r="EW128" s="1341"/>
      <c r="EX128" s="1341"/>
      <c r="EY128" s="1341"/>
      <c r="EZ128" s="1341"/>
      <c r="FA128" s="1341"/>
      <c r="FB128" s="1341"/>
      <c r="FC128" s="1341"/>
      <c r="FD128" s="1341"/>
    </row>
    <row r="129" spans="1:197" ht="13.5" customHeight="1">
      <c r="A129" s="1375" t="s">
        <v>199</v>
      </c>
      <c r="B129" s="1423" t="s">
        <v>346</v>
      </c>
      <c r="C129" s="1424">
        <v>5914</v>
      </c>
      <c r="D129" s="1424">
        <v>20</v>
      </c>
      <c r="E129" s="1426">
        <v>3</v>
      </c>
      <c r="F129" s="1424">
        <v>2</v>
      </c>
      <c r="G129" s="1424">
        <v>6</v>
      </c>
      <c r="H129" s="1424">
        <v>8</v>
      </c>
      <c r="I129" s="1424">
        <v>11</v>
      </c>
      <c r="J129" s="1424">
        <v>26</v>
      </c>
      <c r="K129" s="1424">
        <v>36</v>
      </c>
      <c r="L129" s="1424">
        <v>48</v>
      </c>
      <c r="M129" s="1424">
        <v>79</v>
      </c>
      <c r="N129" s="1424">
        <v>112</v>
      </c>
      <c r="O129" s="1424">
        <v>161</v>
      </c>
      <c r="P129" s="1424">
        <v>233</v>
      </c>
      <c r="Q129" s="1424">
        <v>298</v>
      </c>
      <c r="R129" s="1424">
        <v>411</v>
      </c>
      <c r="S129" s="1424">
        <v>587</v>
      </c>
      <c r="T129" s="1424">
        <v>767</v>
      </c>
      <c r="U129" s="1424">
        <v>995</v>
      </c>
      <c r="V129" s="1424">
        <v>1037</v>
      </c>
      <c r="W129" s="1424">
        <v>1074</v>
      </c>
      <c r="X129" s="1388"/>
      <c r="EH129" s="1341"/>
      <c r="EI129" s="1341"/>
      <c r="EJ129" s="1341"/>
      <c r="EK129" s="1341"/>
      <c r="EL129" s="1341"/>
      <c r="EM129" s="1341"/>
      <c r="EN129" s="1341"/>
      <c r="EO129" s="1341"/>
      <c r="EP129" s="1341"/>
      <c r="EQ129" s="1341"/>
      <c r="ER129" s="1341"/>
      <c r="ES129" s="1341"/>
      <c r="ET129" s="1341"/>
      <c r="EU129" s="1341"/>
      <c r="EV129" s="1341"/>
      <c r="EW129" s="1341"/>
      <c r="EX129" s="1341"/>
      <c r="EY129" s="1341"/>
      <c r="EZ129" s="1341"/>
      <c r="FA129" s="1341"/>
      <c r="FB129" s="1341"/>
      <c r="FC129" s="1341"/>
      <c r="FD129" s="1341"/>
    </row>
    <row r="130" spans="1:197" ht="13.5" customHeight="1">
      <c r="A130" s="1375"/>
      <c r="B130" s="1423" t="s">
        <v>347</v>
      </c>
      <c r="C130" s="1424">
        <v>2972</v>
      </c>
      <c r="D130" s="1424">
        <v>15</v>
      </c>
      <c r="E130" s="1426" t="s">
        <v>49</v>
      </c>
      <c r="F130" s="1424" t="s">
        <v>49</v>
      </c>
      <c r="G130" s="1424">
        <v>4</v>
      </c>
      <c r="H130" s="1424">
        <v>7</v>
      </c>
      <c r="I130" s="1424">
        <v>8</v>
      </c>
      <c r="J130" s="1424">
        <v>19</v>
      </c>
      <c r="K130" s="1424">
        <v>28</v>
      </c>
      <c r="L130" s="1424">
        <v>33</v>
      </c>
      <c r="M130" s="1424">
        <v>48</v>
      </c>
      <c r="N130" s="1424">
        <v>69</v>
      </c>
      <c r="O130" s="1424">
        <v>101</v>
      </c>
      <c r="P130" s="1424">
        <v>129</v>
      </c>
      <c r="Q130" s="1424">
        <v>186</v>
      </c>
      <c r="R130" s="1424">
        <v>241</v>
      </c>
      <c r="S130" s="1424">
        <v>334</v>
      </c>
      <c r="T130" s="1424">
        <v>406</v>
      </c>
      <c r="U130" s="1424">
        <v>503</v>
      </c>
      <c r="V130" s="1424">
        <v>474</v>
      </c>
      <c r="W130" s="1424">
        <v>367</v>
      </c>
      <c r="X130" s="1388"/>
      <c r="EH130" s="1341"/>
      <c r="EI130" s="1341"/>
      <c r="EJ130" s="1341"/>
      <c r="EK130" s="1341"/>
      <c r="EL130" s="1341"/>
      <c r="EM130" s="1341"/>
      <c r="EN130" s="1341"/>
      <c r="EO130" s="1341"/>
      <c r="EP130" s="1341"/>
      <c r="EQ130" s="1341"/>
      <c r="ER130" s="1341"/>
      <c r="ES130" s="1341"/>
      <c r="ET130" s="1341"/>
      <c r="EU130" s="1341"/>
      <c r="EV130" s="1341"/>
      <c r="EW130" s="1341"/>
      <c r="EX130" s="1341"/>
      <c r="EY130" s="1341"/>
      <c r="EZ130" s="1341"/>
      <c r="FA130" s="1341"/>
      <c r="FB130" s="1341"/>
      <c r="FC130" s="1341"/>
      <c r="FD130" s="1341"/>
    </row>
    <row r="131" spans="1:197" ht="13.5" customHeight="1">
      <c r="A131" s="1375"/>
      <c r="B131" s="1423" t="s">
        <v>348</v>
      </c>
      <c r="C131" s="1424">
        <v>2942</v>
      </c>
      <c r="D131" s="1424">
        <v>5</v>
      </c>
      <c r="E131" s="1426">
        <v>3</v>
      </c>
      <c r="F131" s="1424">
        <v>2</v>
      </c>
      <c r="G131" s="1424">
        <v>2</v>
      </c>
      <c r="H131" s="1424">
        <v>1</v>
      </c>
      <c r="I131" s="1424">
        <v>3</v>
      </c>
      <c r="J131" s="1424">
        <v>7</v>
      </c>
      <c r="K131" s="1424">
        <v>8</v>
      </c>
      <c r="L131" s="1424">
        <v>15</v>
      </c>
      <c r="M131" s="1424">
        <v>31</v>
      </c>
      <c r="N131" s="1424">
        <v>43</v>
      </c>
      <c r="O131" s="1424">
        <v>60</v>
      </c>
      <c r="P131" s="1424">
        <v>104</v>
      </c>
      <c r="Q131" s="1424">
        <v>112</v>
      </c>
      <c r="R131" s="1424">
        <v>170</v>
      </c>
      <c r="S131" s="1424">
        <v>253</v>
      </c>
      <c r="T131" s="1424">
        <v>361</v>
      </c>
      <c r="U131" s="1424">
        <v>492</v>
      </c>
      <c r="V131" s="1424">
        <v>563</v>
      </c>
      <c r="W131" s="1424">
        <v>707</v>
      </c>
      <c r="X131" s="1388"/>
      <c r="EH131" s="1341"/>
      <c r="EI131" s="1341"/>
      <c r="EJ131" s="1341"/>
      <c r="EK131" s="1341"/>
      <c r="EL131" s="1341"/>
      <c r="EM131" s="1341"/>
      <c r="EN131" s="1341"/>
      <c r="EO131" s="1341"/>
      <c r="EP131" s="1341"/>
      <c r="EQ131" s="1341"/>
      <c r="ER131" s="1341"/>
      <c r="ES131" s="1341"/>
      <c r="ET131" s="1341"/>
      <c r="EU131" s="1341"/>
      <c r="EV131" s="1341"/>
      <c r="EW131" s="1341"/>
      <c r="EX131" s="1341"/>
      <c r="EY131" s="1341"/>
      <c r="EZ131" s="1341"/>
      <c r="FA131" s="1341"/>
      <c r="FB131" s="1341"/>
      <c r="FC131" s="1341"/>
      <c r="FD131" s="1341"/>
    </row>
    <row r="132" spans="1:197" ht="13.5" customHeight="1">
      <c r="A132" s="1375" t="s">
        <v>1279</v>
      </c>
      <c r="B132" s="1423" t="s">
        <v>346</v>
      </c>
      <c r="C132" s="1424">
        <v>14477</v>
      </c>
      <c r="D132" s="1424">
        <v>32</v>
      </c>
      <c r="E132" s="1426">
        <v>3</v>
      </c>
      <c r="F132" s="1424">
        <v>5</v>
      </c>
      <c r="G132" s="1424">
        <v>10</v>
      </c>
      <c r="H132" s="1424">
        <v>23</v>
      </c>
      <c r="I132" s="1424">
        <v>51</v>
      </c>
      <c r="J132" s="1424">
        <v>64</v>
      </c>
      <c r="K132" s="1424">
        <v>111</v>
      </c>
      <c r="L132" s="1424">
        <v>131</v>
      </c>
      <c r="M132" s="1424">
        <v>211</v>
      </c>
      <c r="N132" s="1424">
        <v>322</v>
      </c>
      <c r="O132" s="1424">
        <v>488</v>
      </c>
      <c r="P132" s="1424">
        <v>667</v>
      </c>
      <c r="Q132" s="1424">
        <v>906</v>
      </c>
      <c r="R132" s="1424">
        <v>1119</v>
      </c>
      <c r="S132" s="1424">
        <v>1520</v>
      </c>
      <c r="T132" s="1424">
        <v>1881</v>
      </c>
      <c r="U132" s="1424">
        <v>2338</v>
      </c>
      <c r="V132" s="1424">
        <v>2357</v>
      </c>
      <c r="W132" s="1424">
        <v>2238</v>
      </c>
      <c r="X132" s="1388"/>
      <c r="EH132" s="1341"/>
      <c r="EI132" s="1341"/>
      <c r="EJ132" s="1341"/>
      <c r="EK132" s="1341"/>
      <c r="EL132" s="1341"/>
      <c r="EM132" s="1341"/>
      <c r="EN132" s="1341"/>
      <c r="EO132" s="1341"/>
      <c r="EP132" s="1341"/>
      <c r="EQ132" s="1341"/>
      <c r="ER132" s="1341"/>
      <c r="ES132" s="1341"/>
      <c r="ET132" s="1341"/>
      <c r="EU132" s="1341"/>
      <c r="EV132" s="1341"/>
      <c r="EW132" s="1341"/>
      <c r="EX132" s="1341"/>
      <c r="EY132" s="1341"/>
      <c r="EZ132" s="1341"/>
      <c r="FA132" s="1341"/>
      <c r="FB132" s="1341"/>
      <c r="FC132" s="1341"/>
      <c r="FD132" s="1341"/>
    </row>
    <row r="133" spans="1:197" ht="13.5" customHeight="1">
      <c r="A133" s="1444" t="s">
        <v>1280</v>
      </c>
      <c r="B133" s="1423" t="s">
        <v>347</v>
      </c>
      <c r="C133" s="1424">
        <v>7182</v>
      </c>
      <c r="D133" s="1424">
        <v>17</v>
      </c>
      <c r="E133" s="1426">
        <v>2</v>
      </c>
      <c r="F133" s="1424">
        <v>3</v>
      </c>
      <c r="G133" s="1424">
        <v>7</v>
      </c>
      <c r="H133" s="1424">
        <v>17</v>
      </c>
      <c r="I133" s="1424">
        <v>34</v>
      </c>
      <c r="J133" s="1424">
        <v>49</v>
      </c>
      <c r="K133" s="1424">
        <v>78</v>
      </c>
      <c r="L133" s="1424">
        <v>83</v>
      </c>
      <c r="M133" s="1424">
        <v>136</v>
      </c>
      <c r="N133" s="1424">
        <v>213</v>
      </c>
      <c r="O133" s="1424">
        <v>308</v>
      </c>
      <c r="P133" s="1424">
        <v>418</v>
      </c>
      <c r="Q133" s="1424">
        <v>538</v>
      </c>
      <c r="R133" s="1424">
        <v>652</v>
      </c>
      <c r="S133" s="1424">
        <v>854</v>
      </c>
      <c r="T133" s="1424">
        <v>1034</v>
      </c>
      <c r="U133" s="1424">
        <v>1074</v>
      </c>
      <c r="V133" s="1424">
        <v>982</v>
      </c>
      <c r="W133" s="1424">
        <v>683</v>
      </c>
      <c r="X133" s="1388"/>
      <c r="EH133" s="1341"/>
      <c r="EI133" s="1341"/>
      <c r="EJ133" s="1341"/>
      <c r="EK133" s="1341"/>
      <c r="EL133" s="1341"/>
      <c r="EM133" s="1341"/>
      <c r="EN133" s="1341"/>
      <c r="EO133" s="1341"/>
      <c r="EP133" s="1341"/>
      <c r="EQ133" s="1341"/>
      <c r="ER133" s="1341"/>
      <c r="ES133" s="1341"/>
      <c r="ET133" s="1341"/>
      <c r="EU133" s="1341"/>
      <c r="EV133" s="1341"/>
      <c r="EW133" s="1341"/>
      <c r="EX133" s="1341"/>
      <c r="EY133" s="1341"/>
      <c r="EZ133" s="1341"/>
      <c r="FA133" s="1341"/>
      <c r="FB133" s="1341"/>
      <c r="FC133" s="1341"/>
      <c r="FD133" s="1341"/>
    </row>
    <row r="134" spans="1:197" ht="13.5" customHeight="1">
      <c r="A134" s="1375"/>
      <c r="B134" s="1423" t="s">
        <v>348</v>
      </c>
      <c r="C134" s="1424">
        <v>7295</v>
      </c>
      <c r="D134" s="1424">
        <v>15</v>
      </c>
      <c r="E134" s="1426">
        <v>1</v>
      </c>
      <c r="F134" s="1424">
        <v>2</v>
      </c>
      <c r="G134" s="1424">
        <v>3</v>
      </c>
      <c r="H134" s="1424">
        <v>6</v>
      </c>
      <c r="I134" s="1424">
        <v>17</v>
      </c>
      <c r="J134" s="1424">
        <v>15</v>
      </c>
      <c r="K134" s="1424">
        <v>33</v>
      </c>
      <c r="L134" s="1424">
        <v>48</v>
      </c>
      <c r="M134" s="1424">
        <v>75</v>
      </c>
      <c r="N134" s="1424">
        <v>109</v>
      </c>
      <c r="O134" s="1424">
        <v>180</v>
      </c>
      <c r="P134" s="1424">
        <v>249</v>
      </c>
      <c r="Q134" s="1424">
        <v>368</v>
      </c>
      <c r="R134" s="1424">
        <v>467</v>
      </c>
      <c r="S134" s="1424">
        <v>666</v>
      </c>
      <c r="T134" s="1424">
        <v>847</v>
      </c>
      <c r="U134" s="1424">
        <v>1264</v>
      </c>
      <c r="V134" s="1424">
        <v>1375</v>
      </c>
      <c r="W134" s="1424">
        <v>1555</v>
      </c>
      <c r="X134" s="1388"/>
      <c r="EH134" s="1341"/>
      <c r="EI134" s="1341"/>
      <c r="EJ134" s="1341"/>
      <c r="EK134" s="1341"/>
      <c r="EL134" s="1341"/>
      <c r="EM134" s="1341"/>
      <c r="EN134" s="1341"/>
      <c r="EO134" s="1341"/>
      <c r="EP134" s="1341"/>
      <c r="EQ134" s="1341"/>
      <c r="ER134" s="1341"/>
      <c r="ES134" s="1341"/>
      <c r="ET134" s="1341"/>
      <c r="EU134" s="1341"/>
      <c r="EV134" s="1341"/>
      <c r="EW134" s="1341"/>
      <c r="EX134" s="1341"/>
      <c r="EY134" s="1341"/>
      <c r="EZ134" s="1341"/>
      <c r="FA134" s="1341"/>
      <c r="FB134" s="1341"/>
      <c r="FC134" s="1341"/>
      <c r="FD134" s="1341"/>
    </row>
    <row r="135" spans="1:197" ht="13.5" customHeight="1">
      <c r="A135" s="1375" t="s">
        <v>201</v>
      </c>
      <c r="B135" s="1423" t="s">
        <v>346</v>
      </c>
      <c r="C135" s="1424">
        <v>3861</v>
      </c>
      <c r="D135" s="1424">
        <v>10</v>
      </c>
      <c r="E135" s="1426">
        <v>2</v>
      </c>
      <c r="F135" s="1424">
        <v>1</v>
      </c>
      <c r="G135" s="1424">
        <v>2</v>
      </c>
      <c r="H135" s="1424">
        <v>10</v>
      </c>
      <c r="I135" s="1424">
        <v>13</v>
      </c>
      <c r="J135" s="1424">
        <v>15</v>
      </c>
      <c r="K135" s="1424">
        <v>28</v>
      </c>
      <c r="L135" s="1424">
        <v>32</v>
      </c>
      <c r="M135" s="1424">
        <v>43</v>
      </c>
      <c r="N135" s="1424">
        <v>63</v>
      </c>
      <c r="O135" s="1424">
        <v>92</v>
      </c>
      <c r="P135" s="1424">
        <v>145</v>
      </c>
      <c r="Q135" s="1424">
        <v>196</v>
      </c>
      <c r="R135" s="1424">
        <v>270</v>
      </c>
      <c r="S135" s="1424">
        <v>419</v>
      </c>
      <c r="T135" s="1424">
        <v>524</v>
      </c>
      <c r="U135" s="1424">
        <v>624</v>
      </c>
      <c r="V135" s="1424">
        <v>654</v>
      </c>
      <c r="W135" s="1424">
        <v>718</v>
      </c>
      <c r="X135" s="1388"/>
      <c r="EH135" s="1341"/>
      <c r="EI135" s="1341"/>
      <c r="EJ135" s="1341"/>
      <c r="EK135" s="1341"/>
      <c r="EL135" s="1341"/>
      <c r="EM135" s="1341"/>
      <c r="EN135" s="1341"/>
      <c r="EO135" s="1341"/>
      <c r="EP135" s="1341"/>
      <c r="EQ135" s="1341"/>
      <c r="ER135" s="1341"/>
      <c r="ES135" s="1341"/>
      <c r="ET135" s="1341"/>
      <c r="EU135" s="1341"/>
      <c r="EV135" s="1341"/>
      <c r="EW135" s="1341"/>
      <c r="EX135" s="1341"/>
      <c r="EY135" s="1341"/>
      <c r="EZ135" s="1341"/>
      <c r="FA135" s="1341"/>
      <c r="FB135" s="1341"/>
      <c r="FC135" s="1341"/>
      <c r="FD135" s="1341"/>
    </row>
    <row r="136" spans="1:197" ht="13.5" customHeight="1">
      <c r="A136" s="1375"/>
      <c r="B136" s="1423" t="s">
        <v>347</v>
      </c>
      <c r="C136" s="1424">
        <v>1986</v>
      </c>
      <c r="D136" s="1424">
        <v>5</v>
      </c>
      <c r="E136" s="1426" t="s">
        <v>49</v>
      </c>
      <c r="F136" s="1424" t="s">
        <v>49</v>
      </c>
      <c r="G136" s="1424">
        <v>2</v>
      </c>
      <c r="H136" s="1424">
        <v>7</v>
      </c>
      <c r="I136" s="1424">
        <v>7</v>
      </c>
      <c r="J136" s="1424">
        <v>12</v>
      </c>
      <c r="K136" s="1424">
        <v>19</v>
      </c>
      <c r="L136" s="1424">
        <v>24</v>
      </c>
      <c r="M136" s="1424">
        <v>35</v>
      </c>
      <c r="N136" s="1424">
        <v>41</v>
      </c>
      <c r="O136" s="1424">
        <v>63</v>
      </c>
      <c r="P136" s="1424">
        <v>85</v>
      </c>
      <c r="Q136" s="1424">
        <v>107</v>
      </c>
      <c r="R136" s="1424">
        <v>164</v>
      </c>
      <c r="S136" s="1424">
        <v>249</v>
      </c>
      <c r="T136" s="1424">
        <v>278</v>
      </c>
      <c r="U136" s="1424">
        <v>334</v>
      </c>
      <c r="V136" s="1424">
        <v>304</v>
      </c>
      <c r="W136" s="1424">
        <v>250</v>
      </c>
      <c r="X136" s="1388"/>
      <c r="EH136" s="1341"/>
      <c r="EI136" s="1341"/>
      <c r="EJ136" s="1341"/>
      <c r="EK136" s="1341"/>
      <c r="EL136" s="1341"/>
      <c r="EM136" s="1341"/>
      <c r="EN136" s="1341"/>
      <c r="EO136" s="1341"/>
      <c r="EP136" s="1341"/>
      <c r="EQ136" s="1341"/>
      <c r="ER136" s="1341"/>
      <c r="ES136" s="1341"/>
      <c r="ET136" s="1341"/>
      <c r="EU136" s="1341"/>
      <c r="EV136" s="1341"/>
      <c r="EW136" s="1341"/>
      <c r="EX136" s="1341"/>
      <c r="EY136" s="1341"/>
      <c r="EZ136" s="1341"/>
      <c r="FA136" s="1341"/>
      <c r="FB136" s="1341"/>
      <c r="FC136" s="1341"/>
      <c r="FD136" s="1341"/>
    </row>
    <row r="137" spans="1:197" s="1388" customFormat="1" ht="13.5" customHeight="1">
      <c r="A137" s="1375"/>
      <c r="B137" s="1423" t="s">
        <v>348</v>
      </c>
      <c r="C137" s="1424">
        <v>1875</v>
      </c>
      <c r="D137" s="1424">
        <v>5</v>
      </c>
      <c r="E137" s="1424">
        <v>2</v>
      </c>
      <c r="F137" s="1424">
        <v>1</v>
      </c>
      <c r="G137" s="1424" t="s">
        <v>49</v>
      </c>
      <c r="H137" s="1424">
        <v>3</v>
      </c>
      <c r="I137" s="1424">
        <v>6</v>
      </c>
      <c r="J137" s="1424">
        <v>3</v>
      </c>
      <c r="K137" s="1424">
        <v>9</v>
      </c>
      <c r="L137" s="1424">
        <v>8</v>
      </c>
      <c r="M137" s="1424">
        <v>8</v>
      </c>
      <c r="N137" s="1424">
        <v>22</v>
      </c>
      <c r="O137" s="1424">
        <v>29</v>
      </c>
      <c r="P137" s="1424">
        <v>60</v>
      </c>
      <c r="Q137" s="1424">
        <v>89</v>
      </c>
      <c r="R137" s="1424">
        <v>106</v>
      </c>
      <c r="S137" s="1424">
        <v>170</v>
      </c>
      <c r="T137" s="1424">
        <v>246</v>
      </c>
      <c r="U137" s="1424">
        <v>290</v>
      </c>
      <c r="V137" s="1424">
        <v>350</v>
      </c>
      <c r="W137" s="1424">
        <v>468</v>
      </c>
    </row>
    <row r="138" spans="1:197" s="1388" customFormat="1" ht="13.5" customHeight="1">
      <c r="A138" s="1375" t="s">
        <v>202</v>
      </c>
      <c r="B138" s="1423" t="s">
        <v>346</v>
      </c>
      <c r="C138" s="1424">
        <v>8358</v>
      </c>
      <c r="D138" s="1424">
        <v>25</v>
      </c>
      <c r="E138" s="1424">
        <v>3</v>
      </c>
      <c r="F138" s="1424">
        <v>1</v>
      </c>
      <c r="G138" s="1424">
        <v>3</v>
      </c>
      <c r="H138" s="1424">
        <v>16</v>
      </c>
      <c r="I138" s="1424">
        <v>32</v>
      </c>
      <c r="J138" s="1424">
        <v>32</v>
      </c>
      <c r="K138" s="1424">
        <v>69</v>
      </c>
      <c r="L138" s="1424">
        <v>91</v>
      </c>
      <c r="M138" s="1424">
        <v>121</v>
      </c>
      <c r="N138" s="1424">
        <v>159</v>
      </c>
      <c r="O138" s="1424">
        <v>268</v>
      </c>
      <c r="P138" s="1424">
        <v>359</v>
      </c>
      <c r="Q138" s="1424">
        <v>510</v>
      </c>
      <c r="R138" s="1424">
        <v>658</v>
      </c>
      <c r="S138" s="1424">
        <v>997</v>
      </c>
      <c r="T138" s="1424">
        <v>1216</v>
      </c>
      <c r="U138" s="1424">
        <v>1350</v>
      </c>
      <c r="V138" s="1424">
        <v>1319</v>
      </c>
      <c r="W138" s="1424">
        <v>1129</v>
      </c>
    </row>
    <row r="139" spans="1:197" s="1388" customFormat="1" ht="13.5" customHeight="1">
      <c r="A139" s="1375"/>
      <c r="B139" s="1423" t="s">
        <v>347</v>
      </c>
      <c r="C139" s="1424">
        <v>4185</v>
      </c>
      <c r="D139" s="1424">
        <v>7</v>
      </c>
      <c r="E139" s="1424">
        <v>1</v>
      </c>
      <c r="F139" s="1424" t="s">
        <v>49</v>
      </c>
      <c r="G139" s="1424">
        <v>3</v>
      </c>
      <c r="H139" s="1424">
        <v>13</v>
      </c>
      <c r="I139" s="1424">
        <v>21</v>
      </c>
      <c r="J139" s="1424">
        <v>21</v>
      </c>
      <c r="K139" s="1424">
        <v>47</v>
      </c>
      <c r="L139" s="1424">
        <v>56</v>
      </c>
      <c r="M139" s="1424">
        <v>77</v>
      </c>
      <c r="N139" s="1424">
        <v>95</v>
      </c>
      <c r="O139" s="1424">
        <v>179</v>
      </c>
      <c r="P139" s="1424">
        <v>216</v>
      </c>
      <c r="Q139" s="1424">
        <v>305</v>
      </c>
      <c r="R139" s="1424">
        <v>367</v>
      </c>
      <c r="S139" s="1424">
        <v>548</v>
      </c>
      <c r="T139" s="1424">
        <v>647</v>
      </c>
      <c r="U139" s="1424">
        <v>643</v>
      </c>
      <c r="V139" s="1424">
        <v>543</v>
      </c>
      <c r="W139" s="1424">
        <v>396</v>
      </c>
    </row>
    <row r="140" spans="1:197" s="1388" customFormat="1" ht="13.5" customHeight="1">
      <c r="A140" s="1375"/>
      <c r="B140" s="1423" t="s">
        <v>348</v>
      </c>
      <c r="C140" s="1424">
        <v>4173</v>
      </c>
      <c r="D140" s="1424">
        <v>18</v>
      </c>
      <c r="E140" s="1424">
        <v>2</v>
      </c>
      <c r="F140" s="1424">
        <v>1</v>
      </c>
      <c r="G140" s="1424" t="s">
        <v>49</v>
      </c>
      <c r="H140" s="1424">
        <v>3</v>
      </c>
      <c r="I140" s="1424">
        <v>11</v>
      </c>
      <c r="J140" s="1424">
        <v>11</v>
      </c>
      <c r="K140" s="1424">
        <v>22</v>
      </c>
      <c r="L140" s="1424">
        <v>35</v>
      </c>
      <c r="M140" s="1424">
        <v>44</v>
      </c>
      <c r="N140" s="1424">
        <v>64</v>
      </c>
      <c r="O140" s="1424">
        <v>89</v>
      </c>
      <c r="P140" s="1424">
        <v>143</v>
      </c>
      <c r="Q140" s="1424">
        <v>205</v>
      </c>
      <c r="R140" s="1424">
        <v>291</v>
      </c>
      <c r="S140" s="1424">
        <v>449</v>
      </c>
      <c r="T140" s="1424">
        <v>569</v>
      </c>
      <c r="U140" s="1424">
        <v>707</v>
      </c>
      <c r="V140" s="1424">
        <v>776</v>
      </c>
      <c r="W140" s="1424">
        <v>733</v>
      </c>
      <c r="FV140" s="1341"/>
      <c r="FW140" s="1341"/>
      <c r="FX140" s="1341"/>
      <c r="FY140" s="1341"/>
      <c r="FZ140" s="1341"/>
      <c r="GA140" s="1341"/>
      <c r="GB140" s="1341"/>
      <c r="GC140" s="1341"/>
      <c r="GD140" s="1341"/>
      <c r="GE140" s="1341"/>
      <c r="GF140" s="1341"/>
      <c r="GG140" s="1341"/>
      <c r="GH140" s="1341"/>
      <c r="GI140" s="1341"/>
      <c r="GJ140" s="1341"/>
      <c r="GK140" s="1341"/>
      <c r="GL140" s="1341"/>
      <c r="GM140" s="1341"/>
      <c r="GN140" s="1341"/>
      <c r="GO140" s="1341"/>
    </row>
    <row r="141" spans="1:197" s="1388" customFormat="1" ht="13.5" customHeight="1">
      <c r="A141" s="1375" t="s">
        <v>1281</v>
      </c>
      <c r="B141" s="1423" t="s">
        <v>346</v>
      </c>
      <c r="C141" s="1424">
        <v>8816</v>
      </c>
      <c r="D141" s="1424">
        <v>18</v>
      </c>
      <c r="E141" s="1424">
        <v>7</v>
      </c>
      <c r="F141" s="1424">
        <v>2</v>
      </c>
      <c r="G141" s="1424">
        <v>7</v>
      </c>
      <c r="H141" s="1424">
        <v>17</v>
      </c>
      <c r="I141" s="1424">
        <v>31</v>
      </c>
      <c r="J141" s="1424">
        <v>28</v>
      </c>
      <c r="K141" s="1424">
        <v>47</v>
      </c>
      <c r="L141" s="1424">
        <v>80</v>
      </c>
      <c r="M141" s="1424">
        <v>90</v>
      </c>
      <c r="N141" s="1424">
        <v>182</v>
      </c>
      <c r="O141" s="1424">
        <v>228</v>
      </c>
      <c r="P141" s="1424">
        <v>331</v>
      </c>
      <c r="Q141" s="1424">
        <v>460</v>
      </c>
      <c r="R141" s="1424">
        <v>612</v>
      </c>
      <c r="S141" s="1424">
        <v>930</v>
      </c>
      <c r="T141" s="1424">
        <v>1146</v>
      </c>
      <c r="U141" s="1424">
        <v>1432</v>
      </c>
      <c r="V141" s="1424">
        <v>1501</v>
      </c>
      <c r="W141" s="1424">
        <v>1667</v>
      </c>
    </row>
    <row r="142" spans="1:197" s="1388" customFormat="1" ht="13.5" customHeight="1">
      <c r="A142" s="1375"/>
      <c r="B142" s="1423" t="s">
        <v>347</v>
      </c>
      <c r="C142" s="1424">
        <v>4368</v>
      </c>
      <c r="D142" s="1424">
        <v>11</v>
      </c>
      <c r="E142" s="1424">
        <v>5</v>
      </c>
      <c r="F142" s="1424">
        <v>1</v>
      </c>
      <c r="G142" s="1424">
        <v>4</v>
      </c>
      <c r="H142" s="1424">
        <v>11</v>
      </c>
      <c r="I142" s="1424">
        <v>22</v>
      </c>
      <c r="J142" s="1424">
        <v>19</v>
      </c>
      <c r="K142" s="1424">
        <v>30</v>
      </c>
      <c r="L142" s="1424">
        <v>54</v>
      </c>
      <c r="M142" s="1424">
        <v>59</v>
      </c>
      <c r="N142" s="1424">
        <v>113</v>
      </c>
      <c r="O142" s="1424">
        <v>142</v>
      </c>
      <c r="P142" s="1424">
        <v>201</v>
      </c>
      <c r="Q142" s="1424">
        <v>275</v>
      </c>
      <c r="R142" s="1424">
        <v>361</v>
      </c>
      <c r="S142" s="1424">
        <v>527</v>
      </c>
      <c r="T142" s="1424">
        <v>613</v>
      </c>
      <c r="U142" s="1424">
        <v>719</v>
      </c>
      <c r="V142" s="1424">
        <v>643</v>
      </c>
      <c r="W142" s="1424">
        <v>558</v>
      </c>
      <c r="FV142" s="1341"/>
      <c r="FW142" s="1341"/>
      <c r="FX142" s="1341"/>
      <c r="FY142" s="1341"/>
      <c r="FZ142" s="1341"/>
      <c r="GA142" s="1341"/>
      <c r="GB142" s="1341"/>
      <c r="GC142" s="1341"/>
      <c r="GD142" s="1341"/>
      <c r="GE142" s="1341"/>
      <c r="GF142" s="1341"/>
      <c r="GG142" s="1341"/>
      <c r="GH142" s="1341"/>
      <c r="GI142" s="1341"/>
      <c r="GJ142" s="1341"/>
      <c r="GK142" s="1341"/>
      <c r="GL142" s="1341"/>
      <c r="GM142" s="1341"/>
      <c r="GN142" s="1341"/>
      <c r="GO142" s="1341"/>
    </row>
    <row r="143" spans="1:197" s="1388" customFormat="1" ht="13.5" customHeight="1">
      <c r="A143" s="1375"/>
      <c r="B143" s="1423" t="s">
        <v>348</v>
      </c>
      <c r="C143" s="1424">
        <v>4448</v>
      </c>
      <c r="D143" s="1424">
        <v>7</v>
      </c>
      <c r="E143" s="1424">
        <v>2</v>
      </c>
      <c r="F143" s="1424">
        <v>1</v>
      </c>
      <c r="G143" s="1424">
        <v>3</v>
      </c>
      <c r="H143" s="1424">
        <v>6</v>
      </c>
      <c r="I143" s="1424">
        <v>9</v>
      </c>
      <c r="J143" s="1424">
        <v>9</v>
      </c>
      <c r="K143" s="1424">
        <v>17</v>
      </c>
      <c r="L143" s="1424">
        <v>26</v>
      </c>
      <c r="M143" s="1424">
        <v>31</v>
      </c>
      <c r="N143" s="1424">
        <v>69</v>
      </c>
      <c r="O143" s="1424">
        <v>86</v>
      </c>
      <c r="P143" s="1424">
        <v>130</v>
      </c>
      <c r="Q143" s="1424">
        <v>185</v>
      </c>
      <c r="R143" s="1424">
        <v>251</v>
      </c>
      <c r="S143" s="1424">
        <v>403</v>
      </c>
      <c r="T143" s="1424">
        <v>533</v>
      </c>
      <c r="U143" s="1424">
        <v>713</v>
      </c>
      <c r="V143" s="1424">
        <v>858</v>
      </c>
      <c r="W143" s="1424">
        <v>1109</v>
      </c>
      <c r="EH143" s="1341"/>
      <c r="EI143" s="1341"/>
      <c r="EJ143" s="1341"/>
      <c r="EK143" s="1341"/>
      <c r="EL143" s="1341"/>
      <c r="EM143" s="1341"/>
      <c r="EN143" s="1341"/>
      <c r="EO143" s="1341"/>
      <c r="EP143" s="1341"/>
      <c r="EQ143" s="1341"/>
      <c r="ER143" s="1341"/>
      <c r="ES143" s="1341"/>
      <c r="ET143" s="1341"/>
      <c r="EU143" s="1341"/>
      <c r="EV143" s="1341"/>
      <c r="EW143" s="1341"/>
      <c r="EX143" s="1341"/>
      <c r="EY143" s="1341"/>
      <c r="EZ143" s="1341"/>
      <c r="FA143" s="1341"/>
      <c r="FB143" s="1341"/>
      <c r="FC143" s="1341"/>
      <c r="FD143" s="1341"/>
      <c r="FE143" s="1341"/>
      <c r="FF143" s="1341"/>
      <c r="FG143" s="1341"/>
      <c r="FH143" s="1341"/>
      <c r="FI143" s="1341"/>
      <c r="FJ143" s="1341"/>
      <c r="FK143" s="1341"/>
      <c r="FL143" s="1341"/>
      <c r="FM143" s="1341"/>
      <c r="FN143" s="1341"/>
      <c r="FO143" s="1341"/>
      <c r="FP143" s="1341"/>
      <c r="FQ143" s="1341"/>
      <c r="FR143" s="1341"/>
      <c r="FS143" s="1341"/>
      <c r="FT143" s="1341"/>
      <c r="FU143" s="1341"/>
    </row>
    <row r="144" spans="1:197" s="1388" customFormat="1" ht="13.5" customHeight="1">
      <c r="A144" s="1375" t="s">
        <v>204</v>
      </c>
      <c r="B144" s="1423" t="s">
        <v>346</v>
      </c>
      <c r="C144" s="1424">
        <v>254</v>
      </c>
      <c r="D144" s="1424" t="s">
        <v>49</v>
      </c>
      <c r="E144" s="1424" t="s">
        <v>49</v>
      </c>
      <c r="F144" s="1424" t="s">
        <v>49</v>
      </c>
      <c r="G144" s="1424" t="s">
        <v>49</v>
      </c>
      <c r="H144" s="1424" t="s">
        <v>49</v>
      </c>
      <c r="I144" s="1424" t="s">
        <v>49</v>
      </c>
      <c r="J144" s="1424">
        <v>1</v>
      </c>
      <c r="K144" s="1424">
        <v>1</v>
      </c>
      <c r="L144" s="1424" t="s">
        <v>49</v>
      </c>
      <c r="M144" s="1424">
        <v>1</v>
      </c>
      <c r="N144" s="1424">
        <v>3</v>
      </c>
      <c r="O144" s="1424">
        <v>5</v>
      </c>
      <c r="P144" s="1424">
        <v>9</v>
      </c>
      <c r="Q144" s="1424">
        <v>7</v>
      </c>
      <c r="R144" s="1424">
        <v>21</v>
      </c>
      <c r="S144" s="1424">
        <v>27</v>
      </c>
      <c r="T144" s="1424">
        <v>35</v>
      </c>
      <c r="U144" s="1424">
        <v>42</v>
      </c>
      <c r="V144" s="1424">
        <v>48</v>
      </c>
      <c r="W144" s="1424">
        <v>54</v>
      </c>
    </row>
    <row r="145" spans="1:220" s="1388" customFormat="1" ht="13.5" customHeight="1">
      <c r="A145" s="1375"/>
      <c r="B145" s="1423" t="s">
        <v>347</v>
      </c>
      <c r="C145" s="1424">
        <v>126</v>
      </c>
      <c r="D145" s="1424" t="s">
        <v>49</v>
      </c>
      <c r="E145" s="1424" t="s">
        <v>49</v>
      </c>
      <c r="F145" s="1424" t="s">
        <v>49</v>
      </c>
      <c r="G145" s="1424" t="s">
        <v>49</v>
      </c>
      <c r="H145" s="1424" t="s">
        <v>49</v>
      </c>
      <c r="I145" s="1424" t="s">
        <v>49</v>
      </c>
      <c r="J145" s="1424">
        <v>1</v>
      </c>
      <c r="K145" s="1424">
        <v>1</v>
      </c>
      <c r="L145" s="1424" t="s">
        <v>49</v>
      </c>
      <c r="M145" s="1424" t="s">
        <v>49</v>
      </c>
      <c r="N145" s="1424">
        <v>2</v>
      </c>
      <c r="O145" s="1424">
        <v>3</v>
      </c>
      <c r="P145" s="1424">
        <v>7</v>
      </c>
      <c r="Q145" s="1424">
        <v>4</v>
      </c>
      <c r="R145" s="1424">
        <v>14</v>
      </c>
      <c r="S145" s="1424">
        <v>15</v>
      </c>
      <c r="T145" s="1424">
        <v>20</v>
      </c>
      <c r="U145" s="1424">
        <v>18</v>
      </c>
      <c r="V145" s="1424">
        <v>17</v>
      </c>
      <c r="W145" s="1424">
        <v>24</v>
      </c>
    </row>
    <row r="146" spans="1:220" s="1388" customFormat="1" ht="13.5" customHeight="1">
      <c r="A146" s="1375"/>
      <c r="B146" s="1423" t="s">
        <v>348</v>
      </c>
      <c r="C146" s="1424">
        <v>128</v>
      </c>
      <c r="D146" s="1424" t="s">
        <v>49</v>
      </c>
      <c r="E146" s="1424" t="s">
        <v>49</v>
      </c>
      <c r="F146" s="1424" t="s">
        <v>49</v>
      </c>
      <c r="G146" s="1424" t="s">
        <v>49</v>
      </c>
      <c r="H146" s="1424" t="s">
        <v>49</v>
      </c>
      <c r="I146" s="1424" t="s">
        <v>49</v>
      </c>
      <c r="J146" s="1424" t="s">
        <v>49</v>
      </c>
      <c r="K146" s="1424" t="s">
        <v>49</v>
      </c>
      <c r="L146" s="1424" t="s">
        <v>49</v>
      </c>
      <c r="M146" s="1424">
        <v>1</v>
      </c>
      <c r="N146" s="1424">
        <v>1</v>
      </c>
      <c r="O146" s="1424">
        <v>2</v>
      </c>
      <c r="P146" s="1424">
        <v>2</v>
      </c>
      <c r="Q146" s="1424">
        <v>3</v>
      </c>
      <c r="R146" s="1424">
        <v>7</v>
      </c>
      <c r="S146" s="1424">
        <v>12</v>
      </c>
      <c r="T146" s="1424">
        <v>15</v>
      </c>
      <c r="U146" s="1424">
        <v>24</v>
      </c>
      <c r="V146" s="1424">
        <v>31</v>
      </c>
      <c r="W146" s="1424">
        <v>30</v>
      </c>
      <c r="FV146" s="1439"/>
      <c r="FW146" s="1439"/>
      <c r="FX146" s="1439"/>
      <c r="FY146" s="1439"/>
      <c r="FZ146" s="1439"/>
      <c r="GA146" s="1439"/>
      <c r="GB146" s="1439"/>
      <c r="GC146" s="1439"/>
      <c r="GD146" s="1439"/>
      <c r="GE146" s="1439"/>
      <c r="GF146" s="1439"/>
      <c r="GG146" s="1439"/>
      <c r="GH146" s="1439"/>
      <c r="GI146" s="1439"/>
      <c r="GJ146" s="1439"/>
      <c r="GK146" s="1439"/>
      <c r="GL146" s="1439"/>
      <c r="GM146" s="1439"/>
      <c r="GN146" s="1439"/>
      <c r="GO146" s="1439"/>
    </row>
    <row r="147" spans="1:220" s="1388" customFormat="1" ht="13.5" customHeight="1">
      <c r="A147" s="1375" t="s">
        <v>205</v>
      </c>
      <c r="B147" s="1423" t="s">
        <v>346</v>
      </c>
      <c r="C147" s="1424">
        <v>208</v>
      </c>
      <c r="D147" s="1424" t="s">
        <v>49</v>
      </c>
      <c r="E147" s="1424" t="s">
        <v>49</v>
      </c>
      <c r="F147" s="1424" t="s">
        <v>49</v>
      </c>
      <c r="G147" s="1424" t="s">
        <v>49</v>
      </c>
      <c r="H147" s="1424" t="s">
        <v>49</v>
      </c>
      <c r="I147" s="1424" t="s">
        <v>49</v>
      </c>
      <c r="J147" s="1424" t="s">
        <v>49</v>
      </c>
      <c r="K147" s="1424">
        <v>1</v>
      </c>
      <c r="L147" s="1424">
        <v>1</v>
      </c>
      <c r="M147" s="1424">
        <v>3</v>
      </c>
      <c r="N147" s="1424">
        <v>1</v>
      </c>
      <c r="O147" s="1424">
        <v>3</v>
      </c>
      <c r="P147" s="1424">
        <v>8</v>
      </c>
      <c r="Q147" s="1424">
        <v>16</v>
      </c>
      <c r="R147" s="1424">
        <v>18</v>
      </c>
      <c r="S147" s="1424">
        <v>30</v>
      </c>
      <c r="T147" s="1424">
        <v>23</v>
      </c>
      <c r="U147" s="1424">
        <v>35</v>
      </c>
      <c r="V147" s="1424">
        <v>29</v>
      </c>
      <c r="W147" s="1424">
        <v>40</v>
      </c>
      <c r="Y147" s="1439"/>
      <c r="Z147" s="1439"/>
      <c r="AA147" s="1439"/>
      <c r="AB147" s="1439"/>
      <c r="AC147" s="1439"/>
      <c r="AD147" s="1439"/>
      <c r="AE147" s="1439"/>
      <c r="AF147" s="1439"/>
      <c r="AG147" s="1439"/>
      <c r="AH147" s="1439"/>
      <c r="AI147" s="1439"/>
      <c r="AJ147" s="1439"/>
      <c r="AK147" s="1439"/>
      <c r="AL147" s="1439"/>
      <c r="AM147" s="1439"/>
      <c r="AN147" s="1439"/>
      <c r="AO147" s="1439"/>
      <c r="AP147" s="1439"/>
      <c r="AQ147" s="1439"/>
      <c r="AR147" s="1439"/>
      <c r="AS147" s="1439"/>
      <c r="AT147" s="1439"/>
      <c r="AU147" s="1439"/>
      <c r="AV147" s="1439"/>
      <c r="AW147" s="1439"/>
      <c r="AX147" s="1439"/>
      <c r="AY147" s="1439"/>
      <c r="AZ147" s="1439"/>
      <c r="BA147" s="1439"/>
      <c r="BB147" s="1439"/>
      <c r="BC147" s="1439"/>
      <c r="BD147" s="1439"/>
      <c r="BE147" s="1439"/>
      <c r="BF147" s="1439"/>
      <c r="BG147" s="1439"/>
      <c r="BH147" s="1439"/>
      <c r="BI147" s="1439"/>
      <c r="BJ147" s="1439"/>
      <c r="BK147" s="1439"/>
      <c r="BL147" s="1439"/>
      <c r="BM147" s="1439"/>
      <c r="BN147" s="1439"/>
      <c r="BO147" s="1439"/>
      <c r="BP147" s="1439"/>
      <c r="BQ147" s="1439"/>
      <c r="BR147" s="1439"/>
      <c r="BS147" s="1439"/>
      <c r="BT147" s="1439"/>
      <c r="BU147" s="1439"/>
      <c r="BV147" s="1439"/>
      <c r="BW147" s="1439"/>
      <c r="BX147" s="1439"/>
      <c r="BY147" s="1439"/>
      <c r="BZ147" s="1439"/>
      <c r="CA147" s="1439"/>
      <c r="CB147" s="1439"/>
      <c r="CC147" s="1439"/>
      <c r="CD147" s="1439"/>
      <c r="CE147" s="1439"/>
      <c r="CF147" s="1439"/>
      <c r="CG147" s="1439"/>
      <c r="CH147" s="1439"/>
      <c r="CI147" s="1439"/>
      <c r="CJ147" s="1439"/>
      <c r="CK147" s="1439"/>
      <c r="CL147" s="1439"/>
      <c r="CM147" s="1439"/>
      <c r="CN147" s="1439"/>
      <c r="CO147" s="1439"/>
      <c r="CP147" s="1439"/>
      <c r="CQ147" s="1439"/>
      <c r="CR147" s="1439"/>
      <c r="CS147" s="1439"/>
      <c r="CT147" s="1439"/>
      <c r="CU147" s="1439"/>
      <c r="CV147" s="1439"/>
      <c r="CW147" s="1439"/>
      <c r="CX147" s="1439"/>
      <c r="CY147" s="1439"/>
      <c r="CZ147" s="1439"/>
      <c r="DA147" s="1439"/>
      <c r="DB147" s="1439"/>
      <c r="DC147" s="1439"/>
      <c r="DD147" s="1439"/>
      <c r="DE147" s="1439"/>
      <c r="DF147" s="1439"/>
      <c r="DG147" s="1439"/>
      <c r="DH147" s="1439"/>
      <c r="DI147" s="1439"/>
      <c r="DJ147" s="1439"/>
      <c r="DK147" s="1439"/>
      <c r="DL147" s="1439"/>
      <c r="DM147" s="1439"/>
      <c r="DN147" s="1439"/>
      <c r="DO147" s="1439"/>
      <c r="DP147" s="1439"/>
      <c r="DQ147" s="1439"/>
      <c r="DR147" s="1439"/>
      <c r="DS147" s="1439"/>
      <c r="DT147" s="1439"/>
      <c r="DU147" s="1439"/>
      <c r="DV147" s="1439"/>
      <c r="DW147" s="1439"/>
      <c r="DX147" s="1439"/>
      <c r="DY147" s="1439"/>
      <c r="DZ147" s="1439"/>
      <c r="EA147" s="1439"/>
      <c r="EB147" s="1439"/>
      <c r="EC147" s="1439"/>
      <c r="ED147" s="1439"/>
      <c r="EE147" s="1439"/>
      <c r="EF147" s="1439"/>
      <c r="EG147" s="1439"/>
      <c r="EH147" s="1439"/>
      <c r="EI147" s="1439"/>
      <c r="EJ147" s="1439"/>
      <c r="EK147" s="1439"/>
      <c r="EL147" s="1439"/>
      <c r="EM147" s="1439"/>
      <c r="EN147" s="1439"/>
      <c r="EO147" s="1439"/>
      <c r="EP147" s="1439"/>
      <c r="EQ147" s="1439"/>
      <c r="ER147" s="1439"/>
      <c r="ES147" s="1439"/>
      <c r="ET147" s="1439"/>
      <c r="EU147" s="1439"/>
      <c r="EV147" s="1439"/>
      <c r="EW147" s="1439"/>
      <c r="EX147" s="1439"/>
      <c r="EY147" s="1439"/>
      <c r="EZ147" s="1439"/>
      <c r="FA147" s="1439"/>
      <c r="FB147" s="1439"/>
      <c r="FC147" s="1439"/>
      <c r="FD147" s="1439"/>
      <c r="FE147" s="1439"/>
      <c r="FF147" s="1439"/>
      <c r="FG147" s="1439"/>
      <c r="FH147" s="1439"/>
      <c r="FI147" s="1439"/>
      <c r="FJ147" s="1439"/>
      <c r="FK147" s="1439"/>
      <c r="FL147" s="1439"/>
      <c r="FM147" s="1439"/>
      <c r="FN147" s="1439"/>
      <c r="FO147" s="1439"/>
      <c r="FP147" s="1439"/>
      <c r="FQ147" s="1439"/>
      <c r="FR147" s="1439"/>
      <c r="FS147" s="1439"/>
      <c r="FT147" s="1439"/>
      <c r="FU147" s="1439"/>
      <c r="FV147" s="1439"/>
      <c r="FW147" s="1439"/>
      <c r="FX147" s="1439"/>
      <c r="FY147" s="1439"/>
      <c r="FZ147" s="1439"/>
      <c r="GA147" s="1439"/>
      <c r="GB147" s="1439"/>
      <c r="GC147" s="1439"/>
      <c r="GD147" s="1439"/>
      <c r="GE147" s="1439"/>
      <c r="GF147" s="1439"/>
      <c r="GG147" s="1439"/>
      <c r="GH147" s="1439"/>
      <c r="GI147" s="1439"/>
      <c r="GJ147" s="1439"/>
      <c r="GK147" s="1439"/>
      <c r="GL147" s="1439"/>
      <c r="GM147" s="1439"/>
      <c r="GN147" s="1439"/>
      <c r="GO147" s="1439"/>
    </row>
    <row r="148" spans="1:220" s="1388" customFormat="1" ht="13.5" customHeight="1">
      <c r="A148" s="1375"/>
      <c r="B148" s="1423" t="s">
        <v>347</v>
      </c>
      <c r="C148" s="1424">
        <v>106</v>
      </c>
      <c r="D148" s="1424" t="s">
        <v>49</v>
      </c>
      <c r="E148" s="1424" t="s">
        <v>49</v>
      </c>
      <c r="F148" s="1424" t="s">
        <v>49</v>
      </c>
      <c r="G148" s="1424" t="s">
        <v>49</v>
      </c>
      <c r="H148" s="1424" t="s">
        <v>49</v>
      </c>
      <c r="I148" s="1424" t="s">
        <v>49</v>
      </c>
      <c r="J148" s="1424" t="s">
        <v>49</v>
      </c>
      <c r="K148" s="1424" t="s">
        <v>49</v>
      </c>
      <c r="L148" s="1424">
        <v>1</v>
      </c>
      <c r="M148" s="1424">
        <v>2</v>
      </c>
      <c r="N148" s="1424" t="s">
        <v>49</v>
      </c>
      <c r="O148" s="1424">
        <v>1</v>
      </c>
      <c r="P148" s="1424">
        <v>7</v>
      </c>
      <c r="Q148" s="1424">
        <v>10</v>
      </c>
      <c r="R148" s="1424">
        <v>15</v>
      </c>
      <c r="S148" s="1424">
        <v>16</v>
      </c>
      <c r="T148" s="1424">
        <v>12</v>
      </c>
      <c r="U148" s="1424">
        <v>19</v>
      </c>
      <c r="V148" s="1424">
        <v>15</v>
      </c>
      <c r="W148" s="1424">
        <v>8</v>
      </c>
      <c r="Y148" s="1439"/>
      <c r="Z148" s="1439"/>
      <c r="AA148" s="1439"/>
      <c r="AB148" s="1439"/>
      <c r="AC148" s="1439"/>
      <c r="AD148" s="1439"/>
      <c r="AE148" s="1439"/>
      <c r="AF148" s="1439"/>
      <c r="AG148" s="1439"/>
      <c r="AH148" s="1439"/>
      <c r="AI148" s="1439"/>
      <c r="AJ148" s="1439"/>
      <c r="AK148" s="1439"/>
      <c r="AL148" s="1439"/>
      <c r="AM148" s="1439"/>
      <c r="AN148" s="1439"/>
      <c r="AO148" s="1439"/>
      <c r="AP148" s="1439"/>
      <c r="AQ148" s="1439"/>
      <c r="AR148" s="1439"/>
      <c r="AS148" s="1439"/>
      <c r="AT148" s="1439"/>
      <c r="AU148" s="1439"/>
      <c r="AV148" s="1439"/>
      <c r="AW148" s="1439"/>
      <c r="AX148" s="1439"/>
      <c r="AY148" s="1439"/>
      <c r="AZ148" s="1439"/>
      <c r="BA148" s="1439"/>
      <c r="BB148" s="1439"/>
      <c r="BC148" s="1439"/>
      <c r="BD148" s="1439"/>
      <c r="BE148" s="1439"/>
      <c r="BF148" s="1439"/>
      <c r="BG148" s="1439"/>
      <c r="BH148" s="1439"/>
      <c r="BI148" s="1439"/>
      <c r="BJ148" s="1439"/>
      <c r="BK148" s="1439"/>
      <c r="BL148" s="1439"/>
      <c r="BM148" s="1439"/>
      <c r="BN148" s="1439"/>
      <c r="BO148" s="1439"/>
      <c r="BP148" s="1439"/>
      <c r="BQ148" s="1439"/>
      <c r="BR148" s="1439"/>
      <c r="BS148" s="1439"/>
      <c r="BT148" s="1439"/>
      <c r="BU148" s="1439"/>
      <c r="BV148" s="1439"/>
      <c r="BW148" s="1439"/>
      <c r="BX148" s="1439"/>
      <c r="BY148" s="1439"/>
      <c r="BZ148" s="1439"/>
      <c r="CA148" s="1439"/>
      <c r="CB148" s="1439"/>
      <c r="CC148" s="1439"/>
      <c r="CD148" s="1439"/>
      <c r="CE148" s="1439"/>
      <c r="CF148" s="1439"/>
      <c r="CG148" s="1439"/>
      <c r="CH148" s="1439"/>
      <c r="CI148" s="1439"/>
      <c r="CJ148" s="1439"/>
      <c r="CK148" s="1439"/>
      <c r="CL148" s="1439"/>
      <c r="CM148" s="1439"/>
      <c r="CN148" s="1439"/>
      <c r="CO148" s="1439"/>
      <c r="CP148" s="1439"/>
      <c r="CQ148" s="1439"/>
      <c r="CR148" s="1439"/>
      <c r="CS148" s="1439"/>
      <c r="CT148" s="1439"/>
      <c r="CU148" s="1439"/>
      <c r="CV148" s="1439"/>
      <c r="CW148" s="1439"/>
      <c r="CX148" s="1439"/>
      <c r="CY148" s="1439"/>
      <c r="CZ148" s="1439"/>
      <c r="DA148" s="1439"/>
      <c r="DB148" s="1439"/>
      <c r="DC148" s="1439"/>
      <c r="DD148" s="1439"/>
      <c r="DE148" s="1439"/>
      <c r="DF148" s="1439"/>
      <c r="DG148" s="1439"/>
      <c r="DH148" s="1439"/>
      <c r="DI148" s="1439"/>
      <c r="DJ148" s="1439"/>
      <c r="DK148" s="1439"/>
      <c r="DL148" s="1439"/>
      <c r="DM148" s="1439"/>
      <c r="DN148" s="1439"/>
      <c r="DO148" s="1439"/>
      <c r="DP148" s="1439"/>
      <c r="DQ148" s="1439"/>
      <c r="DR148" s="1439"/>
      <c r="DS148" s="1439"/>
      <c r="DT148" s="1439"/>
      <c r="DU148" s="1439"/>
      <c r="DV148" s="1439"/>
      <c r="DW148" s="1439"/>
      <c r="DX148" s="1439"/>
      <c r="DY148" s="1439"/>
      <c r="DZ148" s="1439"/>
      <c r="EA148" s="1439"/>
      <c r="EB148" s="1439"/>
      <c r="EC148" s="1439"/>
      <c r="ED148" s="1439"/>
      <c r="EE148" s="1439"/>
      <c r="EF148" s="1439"/>
      <c r="EG148" s="1439"/>
      <c r="EH148" s="1439"/>
      <c r="EI148" s="1439"/>
      <c r="EJ148" s="1439"/>
      <c r="EK148" s="1439"/>
      <c r="EL148" s="1439"/>
      <c r="EM148" s="1439"/>
      <c r="EN148" s="1439"/>
      <c r="EO148" s="1439"/>
      <c r="EP148" s="1439"/>
      <c r="EQ148" s="1439"/>
      <c r="ER148" s="1439"/>
      <c r="ES148" s="1439"/>
      <c r="ET148" s="1439"/>
      <c r="EU148" s="1439"/>
      <c r="EV148" s="1439"/>
      <c r="EW148" s="1439"/>
      <c r="EX148" s="1439"/>
      <c r="EY148" s="1439"/>
      <c r="EZ148" s="1439"/>
      <c r="FA148" s="1439"/>
      <c r="FB148" s="1439"/>
      <c r="FC148" s="1439"/>
      <c r="FD148" s="1439"/>
      <c r="FE148" s="1439"/>
      <c r="FF148" s="1439"/>
      <c r="FG148" s="1439"/>
      <c r="FH148" s="1439"/>
      <c r="FI148" s="1439"/>
      <c r="FJ148" s="1439"/>
      <c r="FK148" s="1439"/>
      <c r="FL148" s="1439"/>
      <c r="FM148" s="1439"/>
      <c r="FN148" s="1439"/>
      <c r="FO148" s="1439"/>
      <c r="FP148" s="1439"/>
      <c r="FQ148" s="1439"/>
      <c r="FR148" s="1439"/>
      <c r="FS148" s="1439"/>
      <c r="FT148" s="1439"/>
      <c r="FU148" s="1439"/>
      <c r="FV148" s="1439"/>
      <c r="FW148" s="1439"/>
      <c r="FX148" s="1439"/>
      <c r="FY148" s="1439"/>
      <c r="FZ148" s="1439"/>
      <c r="GA148" s="1439"/>
      <c r="GB148" s="1439"/>
      <c r="GC148" s="1439"/>
      <c r="GD148" s="1439"/>
      <c r="GE148" s="1439"/>
      <c r="GF148" s="1439"/>
      <c r="GG148" s="1439"/>
      <c r="GH148" s="1439"/>
      <c r="GI148" s="1439"/>
      <c r="GJ148" s="1439"/>
      <c r="GK148" s="1439"/>
      <c r="GL148" s="1439"/>
      <c r="GM148" s="1439"/>
      <c r="GN148" s="1439"/>
      <c r="GO148" s="1439"/>
    </row>
    <row r="149" spans="1:220" s="1388" customFormat="1" ht="13.5" customHeight="1">
      <c r="A149" s="1375"/>
      <c r="B149" s="1423" t="s">
        <v>348</v>
      </c>
      <c r="C149" s="1424">
        <v>102</v>
      </c>
      <c r="D149" s="1424" t="s">
        <v>49</v>
      </c>
      <c r="E149" s="1424" t="s">
        <v>49</v>
      </c>
      <c r="F149" s="1424" t="s">
        <v>49</v>
      </c>
      <c r="G149" s="1424" t="s">
        <v>49</v>
      </c>
      <c r="H149" s="1424" t="s">
        <v>49</v>
      </c>
      <c r="I149" s="1424" t="s">
        <v>49</v>
      </c>
      <c r="J149" s="1424" t="s">
        <v>49</v>
      </c>
      <c r="K149" s="1424">
        <v>1</v>
      </c>
      <c r="L149" s="1424" t="s">
        <v>49</v>
      </c>
      <c r="M149" s="1424">
        <v>1</v>
      </c>
      <c r="N149" s="1424">
        <v>1</v>
      </c>
      <c r="O149" s="1424">
        <v>2</v>
      </c>
      <c r="P149" s="1424">
        <v>1</v>
      </c>
      <c r="Q149" s="1424">
        <v>6</v>
      </c>
      <c r="R149" s="1424">
        <v>3</v>
      </c>
      <c r="S149" s="1424">
        <v>14</v>
      </c>
      <c r="T149" s="1424">
        <v>11</v>
      </c>
      <c r="U149" s="1424">
        <v>16</v>
      </c>
      <c r="V149" s="1424">
        <v>14</v>
      </c>
      <c r="W149" s="1424">
        <v>32</v>
      </c>
      <c r="Y149" s="1439"/>
      <c r="Z149" s="1439"/>
      <c r="AA149" s="1439"/>
      <c r="AB149" s="1439"/>
      <c r="AC149" s="1439"/>
      <c r="AD149" s="1439"/>
      <c r="AE149" s="1439"/>
      <c r="AF149" s="1439"/>
      <c r="AG149" s="1439"/>
      <c r="AH149" s="1439"/>
      <c r="AI149" s="1439"/>
      <c r="AJ149" s="1439"/>
      <c r="AK149" s="1439"/>
      <c r="AL149" s="1439"/>
      <c r="AM149" s="1439"/>
      <c r="AN149" s="1439"/>
      <c r="AO149" s="1439"/>
      <c r="AP149" s="1439"/>
      <c r="AQ149" s="1439"/>
      <c r="AR149" s="1439"/>
      <c r="AS149" s="1439"/>
      <c r="AT149" s="1439"/>
      <c r="AU149" s="1439"/>
      <c r="AV149" s="1439"/>
      <c r="AW149" s="1439"/>
      <c r="AX149" s="1439"/>
      <c r="AY149" s="1439"/>
      <c r="AZ149" s="1439"/>
      <c r="BA149" s="1439"/>
      <c r="BB149" s="1439"/>
      <c r="BC149" s="1439"/>
      <c r="BD149" s="1439"/>
      <c r="BE149" s="1439"/>
      <c r="BF149" s="1439"/>
      <c r="BG149" s="1439"/>
      <c r="BH149" s="1439"/>
      <c r="BI149" s="1439"/>
      <c r="BJ149" s="1439"/>
      <c r="BK149" s="1439"/>
      <c r="BL149" s="1439"/>
      <c r="BM149" s="1439"/>
      <c r="BN149" s="1439"/>
      <c r="BO149" s="1439"/>
      <c r="BP149" s="1439"/>
      <c r="BQ149" s="1439"/>
      <c r="BR149" s="1439"/>
      <c r="BS149" s="1439"/>
      <c r="BT149" s="1439"/>
      <c r="BU149" s="1439"/>
      <c r="BV149" s="1439"/>
      <c r="BW149" s="1439"/>
      <c r="BX149" s="1439"/>
      <c r="BY149" s="1439"/>
      <c r="BZ149" s="1439"/>
      <c r="CA149" s="1439"/>
      <c r="CB149" s="1439"/>
      <c r="CC149" s="1439"/>
      <c r="CD149" s="1439"/>
      <c r="CE149" s="1439"/>
      <c r="CF149" s="1439"/>
      <c r="CG149" s="1439"/>
      <c r="CH149" s="1439"/>
      <c r="CI149" s="1439"/>
      <c r="CJ149" s="1439"/>
      <c r="CK149" s="1439"/>
      <c r="CL149" s="1439"/>
      <c r="CM149" s="1439"/>
      <c r="CN149" s="1439"/>
      <c r="CO149" s="1439"/>
      <c r="CP149" s="1439"/>
      <c r="CQ149" s="1439"/>
      <c r="CR149" s="1439"/>
      <c r="CS149" s="1439"/>
      <c r="CT149" s="1439"/>
      <c r="CU149" s="1439"/>
      <c r="CV149" s="1439"/>
      <c r="CW149" s="1439"/>
      <c r="CX149" s="1439"/>
      <c r="CY149" s="1439"/>
      <c r="CZ149" s="1439"/>
      <c r="DA149" s="1439"/>
      <c r="DB149" s="1439"/>
      <c r="DC149" s="1439"/>
      <c r="DD149" s="1439"/>
      <c r="DE149" s="1439"/>
      <c r="DF149" s="1439"/>
      <c r="DG149" s="1439"/>
      <c r="DH149" s="1439"/>
      <c r="DI149" s="1439"/>
      <c r="DJ149" s="1439"/>
      <c r="DK149" s="1439"/>
      <c r="DL149" s="1439"/>
      <c r="DM149" s="1439"/>
      <c r="DN149" s="1439"/>
      <c r="DO149" s="1439"/>
      <c r="DP149" s="1439"/>
      <c r="DQ149" s="1439"/>
      <c r="DR149" s="1439"/>
      <c r="DS149" s="1439"/>
      <c r="DT149" s="1439"/>
      <c r="DU149" s="1439"/>
      <c r="DV149" s="1439"/>
      <c r="DW149" s="1439"/>
      <c r="DX149" s="1439"/>
      <c r="DY149" s="1439"/>
      <c r="DZ149" s="1439"/>
      <c r="EA149" s="1439"/>
      <c r="EB149" s="1439"/>
      <c r="EC149" s="1439"/>
      <c r="ED149" s="1439"/>
      <c r="EE149" s="1439"/>
      <c r="EF149" s="1439"/>
      <c r="EG149" s="1439"/>
      <c r="EH149" s="1439"/>
      <c r="EI149" s="1439"/>
      <c r="EJ149" s="1439"/>
      <c r="EK149" s="1439"/>
      <c r="EL149" s="1439"/>
      <c r="EM149" s="1439"/>
      <c r="EN149" s="1439"/>
      <c r="EO149" s="1439"/>
      <c r="EP149" s="1439"/>
      <c r="EQ149" s="1439"/>
      <c r="ER149" s="1439"/>
      <c r="ES149" s="1439"/>
      <c r="ET149" s="1439"/>
      <c r="EU149" s="1439"/>
      <c r="EV149" s="1439"/>
      <c r="EW149" s="1439"/>
      <c r="EX149" s="1439"/>
      <c r="EY149" s="1439"/>
      <c r="EZ149" s="1439"/>
      <c r="FA149" s="1439"/>
      <c r="FB149" s="1439"/>
      <c r="FC149" s="1439"/>
      <c r="FD149" s="1439"/>
      <c r="FE149" s="1439"/>
      <c r="FF149" s="1439"/>
      <c r="FG149" s="1439"/>
      <c r="FH149" s="1439"/>
      <c r="FI149" s="1439"/>
      <c r="FJ149" s="1439"/>
      <c r="FK149" s="1439"/>
      <c r="FL149" s="1439"/>
      <c r="FM149" s="1439"/>
      <c r="FN149" s="1439"/>
      <c r="FO149" s="1439"/>
      <c r="FP149" s="1439"/>
      <c r="FQ149" s="1439"/>
      <c r="FR149" s="1439"/>
      <c r="FS149" s="1439"/>
      <c r="FT149" s="1439"/>
      <c r="FU149" s="1439"/>
      <c r="FV149" s="1439"/>
      <c r="FW149" s="1439"/>
      <c r="FX149" s="1439"/>
      <c r="FY149" s="1439"/>
      <c r="FZ149" s="1439"/>
      <c r="GA149" s="1439"/>
      <c r="GB149" s="1439"/>
      <c r="GC149" s="1439"/>
      <c r="GD149" s="1439"/>
      <c r="GE149" s="1439"/>
      <c r="GF149" s="1439"/>
      <c r="GG149" s="1439"/>
      <c r="GH149" s="1439"/>
      <c r="GI149" s="1439"/>
      <c r="GJ149" s="1439"/>
      <c r="GK149" s="1439"/>
      <c r="GL149" s="1439"/>
      <c r="GM149" s="1439"/>
      <c r="GN149" s="1439"/>
      <c r="GO149" s="1439"/>
    </row>
    <row r="150" spans="1:220" s="1388" customFormat="1" ht="13.5" customHeight="1">
      <c r="A150" s="1375" t="s">
        <v>206</v>
      </c>
      <c r="B150" s="1423" t="s">
        <v>346</v>
      </c>
      <c r="C150" s="1424">
        <v>5259</v>
      </c>
      <c r="D150" s="1424">
        <v>11</v>
      </c>
      <c r="E150" s="1424">
        <v>2</v>
      </c>
      <c r="F150" s="1424">
        <v>7</v>
      </c>
      <c r="G150" s="1424" t="s">
        <v>49</v>
      </c>
      <c r="H150" s="1424">
        <v>6</v>
      </c>
      <c r="I150" s="1424">
        <v>12</v>
      </c>
      <c r="J150" s="1424">
        <v>27</v>
      </c>
      <c r="K150" s="1424">
        <v>34</v>
      </c>
      <c r="L150" s="1424">
        <v>54</v>
      </c>
      <c r="M150" s="1424">
        <v>60</v>
      </c>
      <c r="N150" s="1424">
        <v>88</v>
      </c>
      <c r="O150" s="1424">
        <v>140</v>
      </c>
      <c r="P150" s="1424">
        <v>182</v>
      </c>
      <c r="Q150" s="1424">
        <v>248</v>
      </c>
      <c r="R150" s="1424">
        <v>340</v>
      </c>
      <c r="S150" s="1424">
        <v>559</v>
      </c>
      <c r="T150" s="1424">
        <v>667</v>
      </c>
      <c r="U150" s="1424">
        <v>854</v>
      </c>
      <c r="V150" s="1424">
        <v>925</v>
      </c>
      <c r="W150" s="1424">
        <v>1043</v>
      </c>
      <c r="Y150" s="1439"/>
      <c r="Z150" s="1439"/>
      <c r="AA150" s="1439"/>
      <c r="AB150" s="1439"/>
      <c r="AC150" s="1439"/>
      <c r="AD150" s="1439"/>
      <c r="AE150" s="1439"/>
      <c r="AF150" s="1439"/>
      <c r="AG150" s="1439"/>
      <c r="AH150" s="1439"/>
      <c r="AI150" s="1439"/>
      <c r="AJ150" s="1439"/>
      <c r="AK150" s="1439"/>
      <c r="AL150" s="1439"/>
      <c r="AM150" s="1439"/>
      <c r="AN150" s="1439"/>
      <c r="AO150" s="1439"/>
      <c r="AP150" s="1439"/>
      <c r="AQ150" s="1439"/>
      <c r="AR150" s="1439"/>
      <c r="AS150" s="1439"/>
      <c r="AT150" s="1439"/>
      <c r="AU150" s="1439"/>
      <c r="AV150" s="1439"/>
      <c r="AW150" s="1439"/>
      <c r="AX150" s="1439"/>
      <c r="AY150" s="1439"/>
      <c r="AZ150" s="1439"/>
      <c r="BA150" s="1439"/>
      <c r="BB150" s="1439"/>
      <c r="BC150" s="1439"/>
      <c r="BD150" s="1439"/>
      <c r="BE150" s="1439"/>
      <c r="BF150" s="1439"/>
      <c r="BG150" s="1439"/>
      <c r="BH150" s="1439"/>
      <c r="BI150" s="1439"/>
      <c r="BJ150" s="1439"/>
      <c r="BK150" s="1439"/>
      <c r="BL150" s="1439"/>
      <c r="BM150" s="1439"/>
      <c r="BN150" s="1439"/>
      <c r="BO150" s="1439"/>
      <c r="BP150" s="1439"/>
      <c r="BQ150" s="1439"/>
      <c r="BR150" s="1439"/>
      <c r="BS150" s="1439"/>
      <c r="BT150" s="1439"/>
      <c r="BU150" s="1439"/>
      <c r="BV150" s="1439"/>
      <c r="BW150" s="1439"/>
      <c r="BX150" s="1439"/>
      <c r="BY150" s="1439"/>
      <c r="BZ150" s="1439"/>
      <c r="CA150" s="1439"/>
      <c r="CB150" s="1439"/>
      <c r="CC150" s="1439"/>
      <c r="CD150" s="1439"/>
      <c r="CE150" s="1439"/>
      <c r="CF150" s="1439"/>
      <c r="CG150" s="1439"/>
      <c r="CH150" s="1439"/>
      <c r="CI150" s="1439"/>
      <c r="CJ150" s="1439"/>
      <c r="CK150" s="1439"/>
      <c r="CL150" s="1439"/>
      <c r="CM150" s="1439"/>
      <c r="CN150" s="1439"/>
      <c r="CO150" s="1439"/>
      <c r="CP150" s="1439"/>
      <c r="CQ150" s="1439"/>
      <c r="CR150" s="1439"/>
      <c r="CS150" s="1439"/>
      <c r="CT150" s="1439"/>
      <c r="CU150" s="1439"/>
      <c r="CV150" s="1439"/>
      <c r="CW150" s="1439"/>
      <c r="CX150" s="1439"/>
      <c r="CY150" s="1439"/>
      <c r="CZ150" s="1439"/>
      <c r="DA150" s="1439"/>
      <c r="DB150" s="1439"/>
      <c r="DC150" s="1439"/>
      <c r="DD150" s="1439"/>
      <c r="DE150" s="1439"/>
      <c r="DF150" s="1439"/>
      <c r="DG150" s="1439"/>
      <c r="DH150" s="1439"/>
      <c r="DI150" s="1439"/>
      <c r="DJ150" s="1439"/>
      <c r="DK150" s="1439"/>
      <c r="DL150" s="1439"/>
      <c r="DM150" s="1439"/>
      <c r="DN150" s="1439"/>
      <c r="DO150" s="1439"/>
      <c r="DP150" s="1439"/>
      <c r="DQ150" s="1439"/>
      <c r="DR150" s="1439"/>
      <c r="DS150" s="1439"/>
      <c r="DT150" s="1439"/>
      <c r="DU150" s="1439"/>
      <c r="DV150" s="1439"/>
      <c r="DW150" s="1439"/>
      <c r="DX150" s="1439"/>
      <c r="DY150" s="1439"/>
      <c r="DZ150" s="1439"/>
      <c r="EA150" s="1439"/>
      <c r="EB150" s="1439"/>
      <c r="EC150" s="1439"/>
      <c r="ED150" s="1439"/>
      <c r="EE150" s="1439"/>
      <c r="EF150" s="1439"/>
      <c r="EG150" s="1439"/>
      <c r="EH150" s="1439"/>
      <c r="EI150" s="1439"/>
      <c r="EJ150" s="1439"/>
      <c r="EK150" s="1439"/>
      <c r="EL150" s="1439"/>
      <c r="EM150" s="1439"/>
      <c r="EN150" s="1439"/>
      <c r="EO150" s="1439"/>
      <c r="EP150" s="1439"/>
      <c r="EQ150" s="1439"/>
      <c r="ER150" s="1439"/>
      <c r="ES150" s="1439"/>
      <c r="ET150" s="1439"/>
      <c r="EU150" s="1439"/>
      <c r="EV150" s="1439"/>
      <c r="EW150" s="1439"/>
      <c r="EX150" s="1439"/>
      <c r="EY150" s="1439"/>
      <c r="EZ150" s="1439"/>
      <c r="FA150" s="1439"/>
      <c r="FB150" s="1439"/>
      <c r="FC150" s="1439"/>
      <c r="FD150" s="1439"/>
      <c r="FE150" s="1439"/>
      <c r="FF150" s="1439"/>
      <c r="FG150" s="1439"/>
      <c r="FH150" s="1439"/>
      <c r="FI150" s="1439"/>
      <c r="FJ150" s="1439"/>
      <c r="FK150" s="1439"/>
      <c r="FL150" s="1439"/>
      <c r="FM150" s="1439"/>
      <c r="FN150" s="1439"/>
      <c r="FO150" s="1439"/>
      <c r="FP150" s="1439"/>
      <c r="FQ150" s="1439"/>
      <c r="FR150" s="1439"/>
      <c r="FS150" s="1439"/>
      <c r="FT150" s="1439"/>
      <c r="FU150" s="1439"/>
      <c r="FV150" s="1439"/>
      <c r="FW150" s="1439"/>
      <c r="FX150" s="1439"/>
      <c r="FY150" s="1439"/>
      <c r="FZ150" s="1439"/>
      <c r="GA150" s="1439"/>
      <c r="GB150" s="1439"/>
      <c r="GC150" s="1439"/>
      <c r="GD150" s="1439"/>
      <c r="GE150" s="1439"/>
      <c r="GF150" s="1439"/>
      <c r="GG150" s="1439"/>
      <c r="GH150" s="1439"/>
      <c r="GI150" s="1439"/>
      <c r="GJ150" s="1439"/>
      <c r="GK150" s="1439"/>
      <c r="GL150" s="1439"/>
      <c r="GM150" s="1439"/>
      <c r="GN150" s="1439"/>
      <c r="GO150" s="1439"/>
    </row>
    <row r="151" spans="1:220" s="1388" customFormat="1" ht="13.5" customHeight="1">
      <c r="A151" s="1375"/>
      <c r="B151" s="1423" t="s">
        <v>347</v>
      </c>
      <c r="C151" s="1424">
        <v>2623</v>
      </c>
      <c r="D151" s="1424">
        <v>8</v>
      </c>
      <c r="E151" s="1424">
        <v>2</v>
      </c>
      <c r="F151" s="1424">
        <v>3</v>
      </c>
      <c r="G151" s="1424" t="s">
        <v>49</v>
      </c>
      <c r="H151" s="1424">
        <v>5</v>
      </c>
      <c r="I151" s="1424">
        <v>9</v>
      </c>
      <c r="J151" s="1424">
        <v>18</v>
      </c>
      <c r="K151" s="1424">
        <v>21</v>
      </c>
      <c r="L151" s="1424">
        <v>37</v>
      </c>
      <c r="M151" s="1424">
        <v>31</v>
      </c>
      <c r="N151" s="1424">
        <v>55</v>
      </c>
      <c r="O151" s="1424">
        <v>86</v>
      </c>
      <c r="P151" s="1424">
        <v>105</v>
      </c>
      <c r="Q151" s="1424">
        <v>142</v>
      </c>
      <c r="R151" s="1424">
        <v>206</v>
      </c>
      <c r="S151" s="1424">
        <v>312</v>
      </c>
      <c r="T151" s="1424">
        <v>383</v>
      </c>
      <c r="U151" s="1424">
        <v>420</v>
      </c>
      <c r="V151" s="1424">
        <v>441</v>
      </c>
      <c r="W151" s="1424">
        <v>339</v>
      </c>
      <c r="X151" s="1439"/>
      <c r="Y151" s="1439"/>
      <c r="Z151" s="1439"/>
      <c r="AA151" s="1439"/>
      <c r="AB151" s="1439"/>
      <c r="AC151" s="1439"/>
      <c r="AD151" s="1439"/>
      <c r="AE151" s="1439"/>
      <c r="AF151" s="1439"/>
      <c r="AG151" s="1439"/>
      <c r="AH151" s="1439"/>
      <c r="AI151" s="1439"/>
      <c r="AJ151" s="1439"/>
      <c r="AK151" s="1439"/>
      <c r="AL151" s="1439"/>
      <c r="AM151" s="1439"/>
      <c r="AN151" s="1439"/>
      <c r="AO151" s="1439"/>
      <c r="AP151" s="1439"/>
      <c r="AQ151" s="1439"/>
      <c r="AR151" s="1439"/>
      <c r="AS151" s="1439"/>
      <c r="AT151" s="1439"/>
      <c r="AU151" s="1439"/>
      <c r="AV151" s="1439"/>
      <c r="AW151" s="1439"/>
      <c r="AX151" s="1439"/>
      <c r="AY151" s="1439"/>
      <c r="AZ151" s="1439"/>
      <c r="BA151" s="1439"/>
      <c r="BB151" s="1439"/>
      <c r="BC151" s="1439"/>
      <c r="BD151" s="1439"/>
      <c r="BE151" s="1439"/>
      <c r="BF151" s="1439"/>
      <c r="BG151" s="1439"/>
      <c r="BH151" s="1439"/>
      <c r="BI151" s="1439"/>
      <c r="BJ151" s="1439"/>
      <c r="BK151" s="1439"/>
      <c r="BL151" s="1439"/>
      <c r="BM151" s="1439"/>
      <c r="BN151" s="1439"/>
      <c r="BO151" s="1439"/>
      <c r="BP151" s="1439"/>
      <c r="BQ151" s="1439"/>
      <c r="BR151" s="1439"/>
      <c r="BS151" s="1439"/>
      <c r="BT151" s="1439"/>
      <c r="BU151" s="1439"/>
      <c r="BV151" s="1439"/>
      <c r="BW151" s="1439"/>
      <c r="BX151" s="1439"/>
      <c r="BY151" s="1439"/>
      <c r="BZ151" s="1439"/>
      <c r="CA151" s="1439"/>
      <c r="CB151" s="1439"/>
      <c r="CC151" s="1439"/>
      <c r="CD151" s="1439"/>
      <c r="CE151" s="1439"/>
      <c r="CF151" s="1439"/>
      <c r="CG151" s="1439"/>
      <c r="CH151" s="1439"/>
      <c r="CI151" s="1439"/>
      <c r="CJ151" s="1439"/>
      <c r="CK151" s="1439"/>
      <c r="CL151" s="1439"/>
      <c r="CM151" s="1439"/>
      <c r="CN151" s="1439"/>
      <c r="CO151" s="1439"/>
      <c r="CP151" s="1439"/>
      <c r="CQ151" s="1439"/>
      <c r="CR151" s="1439"/>
      <c r="CS151" s="1439"/>
      <c r="CT151" s="1439"/>
      <c r="CU151" s="1439"/>
      <c r="CV151" s="1439"/>
      <c r="CW151" s="1439"/>
      <c r="CX151" s="1439"/>
      <c r="CY151" s="1439"/>
      <c r="CZ151" s="1439"/>
      <c r="DA151" s="1439"/>
      <c r="DB151" s="1439"/>
      <c r="DC151" s="1439"/>
      <c r="DD151" s="1439"/>
      <c r="DE151" s="1439"/>
      <c r="DF151" s="1439"/>
      <c r="DG151" s="1439"/>
      <c r="DH151" s="1439"/>
      <c r="DI151" s="1439"/>
      <c r="DJ151" s="1439"/>
      <c r="DK151" s="1439"/>
      <c r="DL151" s="1439"/>
      <c r="DM151" s="1439"/>
      <c r="DN151" s="1439"/>
      <c r="DO151" s="1439"/>
      <c r="DP151" s="1439"/>
      <c r="DQ151" s="1439"/>
      <c r="DR151" s="1439"/>
      <c r="DS151" s="1439"/>
      <c r="DT151" s="1439"/>
      <c r="DU151" s="1439"/>
      <c r="DV151" s="1439"/>
      <c r="DW151" s="1439"/>
      <c r="DX151" s="1439"/>
      <c r="DY151" s="1439"/>
      <c r="DZ151" s="1439"/>
      <c r="EA151" s="1439"/>
      <c r="EB151" s="1439"/>
      <c r="EC151" s="1439"/>
      <c r="ED151" s="1439"/>
      <c r="EE151" s="1439"/>
      <c r="EF151" s="1439"/>
      <c r="EG151" s="1439"/>
      <c r="EH151" s="1439"/>
      <c r="EI151" s="1439"/>
      <c r="EJ151" s="1439"/>
      <c r="EK151" s="1439"/>
      <c r="EL151" s="1439"/>
      <c r="EM151" s="1439"/>
      <c r="EN151" s="1439"/>
      <c r="EO151" s="1439"/>
      <c r="EP151" s="1439"/>
      <c r="EQ151" s="1439"/>
      <c r="ER151" s="1439"/>
      <c r="ES151" s="1439"/>
      <c r="ET151" s="1439"/>
      <c r="EU151" s="1439"/>
      <c r="EV151" s="1439"/>
      <c r="EW151" s="1439"/>
      <c r="EX151" s="1439"/>
      <c r="EY151" s="1439"/>
      <c r="EZ151" s="1439"/>
      <c r="FA151" s="1439"/>
      <c r="FB151" s="1439"/>
      <c r="FC151" s="1439"/>
      <c r="FD151" s="1439"/>
      <c r="FE151" s="1439"/>
      <c r="FF151" s="1439"/>
      <c r="FG151" s="1439"/>
      <c r="FH151" s="1439"/>
      <c r="FI151" s="1439"/>
      <c r="FJ151" s="1439"/>
      <c r="FK151" s="1439"/>
      <c r="FL151" s="1439"/>
      <c r="FM151" s="1439"/>
      <c r="FN151" s="1439"/>
      <c r="FO151" s="1439"/>
      <c r="FP151" s="1439"/>
      <c r="FQ151" s="1439"/>
      <c r="FR151" s="1439"/>
      <c r="FS151" s="1439"/>
      <c r="FT151" s="1439"/>
      <c r="FU151" s="1439"/>
      <c r="FV151" s="1439"/>
      <c r="FW151" s="1439"/>
      <c r="FX151" s="1439"/>
      <c r="FY151" s="1439"/>
      <c r="FZ151" s="1439"/>
      <c r="GA151" s="1439"/>
      <c r="GB151" s="1439"/>
      <c r="GC151" s="1439"/>
      <c r="GD151" s="1439"/>
      <c r="GE151" s="1439"/>
      <c r="GF151" s="1439"/>
      <c r="GG151" s="1439"/>
      <c r="GH151" s="1439"/>
      <c r="GI151" s="1439"/>
      <c r="GJ151" s="1439"/>
      <c r="GK151" s="1439"/>
      <c r="GL151" s="1439"/>
      <c r="GM151" s="1439"/>
      <c r="GN151" s="1439"/>
      <c r="GO151" s="1439"/>
    </row>
    <row r="152" spans="1:220" s="1388" customFormat="1" ht="13.5" customHeight="1">
      <c r="A152" s="1375"/>
      <c r="B152" s="1423" t="s">
        <v>348</v>
      </c>
      <c r="C152" s="1424">
        <v>2636</v>
      </c>
      <c r="D152" s="1424">
        <v>3</v>
      </c>
      <c r="E152" s="1424" t="s">
        <v>49</v>
      </c>
      <c r="F152" s="1424">
        <v>4</v>
      </c>
      <c r="G152" s="1424" t="s">
        <v>49</v>
      </c>
      <c r="H152" s="1424">
        <v>1</v>
      </c>
      <c r="I152" s="1424">
        <v>3</v>
      </c>
      <c r="J152" s="1424">
        <v>9</v>
      </c>
      <c r="K152" s="1424">
        <v>13</v>
      </c>
      <c r="L152" s="1424">
        <v>17</v>
      </c>
      <c r="M152" s="1424">
        <v>29</v>
      </c>
      <c r="N152" s="1424">
        <v>33</v>
      </c>
      <c r="O152" s="1424">
        <v>54</v>
      </c>
      <c r="P152" s="1424">
        <v>77</v>
      </c>
      <c r="Q152" s="1424">
        <v>106</v>
      </c>
      <c r="R152" s="1424">
        <v>134</v>
      </c>
      <c r="S152" s="1424">
        <v>247</v>
      </c>
      <c r="T152" s="1424">
        <v>284</v>
      </c>
      <c r="U152" s="1424">
        <v>434</v>
      </c>
      <c r="V152" s="1424">
        <v>484</v>
      </c>
      <c r="W152" s="1424">
        <v>704</v>
      </c>
      <c r="X152" s="1439"/>
      <c r="Y152" s="1439"/>
      <c r="Z152" s="1439"/>
      <c r="AA152" s="1439"/>
      <c r="AB152" s="1439"/>
      <c r="AC152" s="1439"/>
      <c r="AD152" s="1439"/>
      <c r="AE152" s="1439"/>
      <c r="AF152" s="1439"/>
      <c r="AG152" s="1439"/>
      <c r="AH152" s="1439"/>
      <c r="AI152" s="1439"/>
      <c r="AJ152" s="1439"/>
      <c r="AK152" s="1439"/>
      <c r="AL152" s="1439"/>
      <c r="AM152" s="1439"/>
      <c r="AN152" s="1439"/>
      <c r="AO152" s="1439"/>
      <c r="AP152" s="1439"/>
      <c r="AQ152" s="1439"/>
      <c r="AR152" s="1439"/>
      <c r="AS152" s="1439"/>
      <c r="AT152" s="1439"/>
      <c r="AU152" s="1439"/>
      <c r="AV152" s="1439"/>
      <c r="AW152" s="1439"/>
      <c r="AX152" s="1439"/>
      <c r="AY152" s="1439"/>
      <c r="AZ152" s="1439"/>
      <c r="BA152" s="1439"/>
      <c r="BB152" s="1439"/>
      <c r="BC152" s="1439"/>
      <c r="BD152" s="1439"/>
      <c r="BE152" s="1439"/>
      <c r="BF152" s="1439"/>
      <c r="BG152" s="1439"/>
      <c r="BH152" s="1439"/>
      <c r="BI152" s="1439"/>
      <c r="BJ152" s="1439"/>
      <c r="BK152" s="1439"/>
      <c r="BL152" s="1439"/>
      <c r="BM152" s="1439"/>
      <c r="BN152" s="1439"/>
      <c r="BO152" s="1439"/>
      <c r="BP152" s="1439"/>
      <c r="BQ152" s="1439"/>
      <c r="BR152" s="1439"/>
      <c r="BS152" s="1439"/>
      <c r="BT152" s="1439"/>
      <c r="BU152" s="1439"/>
      <c r="BV152" s="1439"/>
      <c r="BW152" s="1439"/>
      <c r="BX152" s="1439"/>
      <c r="BY152" s="1439"/>
      <c r="BZ152" s="1439"/>
      <c r="CA152" s="1439"/>
      <c r="CB152" s="1439"/>
      <c r="CC152" s="1439"/>
      <c r="CD152" s="1439"/>
      <c r="CE152" s="1439"/>
      <c r="CF152" s="1439"/>
      <c r="CG152" s="1439"/>
      <c r="CH152" s="1439"/>
      <c r="CI152" s="1439"/>
      <c r="CJ152" s="1439"/>
      <c r="CK152" s="1439"/>
      <c r="CL152" s="1439"/>
      <c r="CM152" s="1439"/>
      <c r="CN152" s="1439"/>
      <c r="CO152" s="1439"/>
      <c r="CP152" s="1439"/>
      <c r="CQ152" s="1439"/>
      <c r="CR152" s="1439"/>
      <c r="CS152" s="1439"/>
      <c r="CT152" s="1439"/>
      <c r="CU152" s="1439"/>
      <c r="CV152" s="1439"/>
      <c r="CW152" s="1439"/>
      <c r="CX152" s="1439"/>
      <c r="CY152" s="1439"/>
      <c r="CZ152" s="1439"/>
      <c r="DA152" s="1439"/>
      <c r="DB152" s="1439"/>
      <c r="DC152" s="1439"/>
      <c r="DD152" s="1439"/>
      <c r="DE152" s="1439"/>
      <c r="DF152" s="1439"/>
      <c r="DG152" s="1439"/>
      <c r="DH152" s="1439"/>
      <c r="DI152" s="1439"/>
      <c r="DJ152" s="1439"/>
      <c r="DK152" s="1439"/>
      <c r="DL152" s="1439"/>
      <c r="DM152" s="1439"/>
      <c r="DN152" s="1439"/>
      <c r="DO152" s="1439"/>
      <c r="DP152" s="1439"/>
      <c r="DQ152" s="1439"/>
      <c r="DR152" s="1439"/>
      <c r="DS152" s="1439"/>
      <c r="DT152" s="1439"/>
      <c r="DU152" s="1439"/>
      <c r="DV152" s="1439"/>
      <c r="DW152" s="1439"/>
      <c r="DX152" s="1439"/>
      <c r="DY152" s="1439"/>
      <c r="DZ152" s="1439"/>
      <c r="EA152" s="1439"/>
      <c r="EB152" s="1439"/>
      <c r="EC152" s="1439"/>
      <c r="ED152" s="1439"/>
      <c r="EE152" s="1439"/>
      <c r="EF152" s="1439"/>
      <c r="EG152" s="1439"/>
      <c r="EH152" s="1439"/>
      <c r="EI152" s="1439"/>
      <c r="EJ152" s="1439"/>
      <c r="EK152" s="1439"/>
      <c r="EL152" s="1439"/>
      <c r="EM152" s="1439"/>
      <c r="EN152" s="1439"/>
      <c r="EO152" s="1439"/>
      <c r="EP152" s="1439"/>
      <c r="EQ152" s="1439"/>
      <c r="ER152" s="1439"/>
      <c r="ES152" s="1439"/>
      <c r="ET152" s="1439"/>
      <c r="EU152" s="1439"/>
      <c r="EV152" s="1439"/>
      <c r="EW152" s="1439"/>
      <c r="EX152" s="1439"/>
      <c r="EY152" s="1439"/>
      <c r="EZ152" s="1439"/>
      <c r="FA152" s="1439"/>
      <c r="FB152" s="1439"/>
      <c r="FC152" s="1439"/>
      <c r="FD152" s="1439"/>
      <c r="FE152" s="1439"/>
      <c r="FF152" s="1439"/>
      <c r="FG152" s="1439"/>
      <c r="FH152" s="1439"/>
      <c r="FI152" s="1439"/>
      <c r="FJ152" s="1439"/>
      <c r="FK152" s="1439"/>
      <c r="FL152" s="1439"/>
      <c r="FM152" s="1439"/>
      <c r="FN152" s="1439"/>
      <c r="FO152" s="1439"/>
      <c r="FP152" s="1439"/>
      <c r="FQ152" s="1439"/>
      <c r="FR152" s="1439"/>
      <c r="FS152" s="1439"/>
      <c r="FT152" s="1439"/>
      <c r="FU152" s="1439"/>
    </row>
    <row r="153" spans="1:220" s="1388" customFormat="1" ht="13.5" customHeight="1">
      <c r="A153" s="1375" t="s">
        <v>207</v>
      </c>
      <c r="B153" s="1423" t="s">
        <v>346</v>
      </c>
      <c r="C153" s="1424">
        <v>356</v>
      </c>
      <c r="D153" s="1424">
        <v>1</v>
      </c>
      <c r="E153" s="1424" t="s">
        <v>49</v>
      </c>
      <c r="F153" s="1424" t="s">
        <v>49</v>
      </c>
      <c r="G153" s="1424" t="s">
        <v>49</v>
      </c>
      <c r="H153" s="1424" t="s">
        <v>49</v>
      </c>
      <c r="I153" s="1424" t="s">
        <v>49</v>
      </c>
      <c r="J153" s="1424">
        <v>1</v>
      </c>
      <c r="K153" s="1424">
        <v>2</v>
      </c>
      <c r="L153" s="1424">
        <v>3</v>
      </c>
      <c r="M153" s="1424">
        <v>1</v>
      </c>
      <c r="N153" s="1424">
        <v>7</v>
      </c>
      <c r="O153" s="1424">
        <v>6</v>
      </c>
      <c r="P153" s="1424">
        <v>11</v>
      </c>
      <c r="Q153" s="1424">
        <v>15</v>
      </c>
      <c r="R153" s="1424">
        <v>25</v>
      </c>
      <c r="S153" s="1424">
        <v>49</v>
      </c>
      <c r="T153" s="1424">
        <v>37</v>
      </c>
      <c r="U153" s="1424">
        <v>56</v>
      </c>
      <c r="V153" s="1424">
        <v>67</v>
      </c>
      <c r="W153" s="1424">
        <v>75</v>
      </c>
      <c r="X153" s="1439"/>
    </row>
    <row r="154" spans="1:220" s="1388" customFormat="1" ht="13.5" customHeight="1">
      <c r="A154" s="1375"/>
      <c r="B154" s="1423" t="s">
        <v>347</v>
      </c>
      <c r="C154" s="1424">
        <v>176</v>
      </c>
      <c r="D154" s="1424" t="s">
        <v>49</v>
      </c>
      <c r="E154" s="1424" t="s">
        <v>49</v>
      </c>
      <c r="F154" s="1424" t="s">
        <v>49</v>
      </c>
      <c r="G154" s="1424" t="s">
        <v>49</v>
      </c>
      <c r="H154" s="1424" t="s">
        <v>49</v>
      </c>
      <c r="I154" s="1424" t="s">
        <v>49</v>
      </c>
      <c r="J154" s="1424">
        <v>1</v>
      </c>
      <c r="K154" s="1424">
        <v>1</v>
      </c>
      <c r="L154" s="1424">
        <v>1</v>
      </c>
      <c r="M154" s="1424">
        <v>1</v>
      </c>
      <c r="N154" s="1424">
        <v>4</v>
      </c>
      <c r="O154" s="1424">
        <v>3</v>
      </c>
      <c r="P154" s="1424">
        <v>10</v>
      </c>
      <c r="Q154" s="1424">
        <v>11</v>
      </c>
      <c r="R154" s="1424">
        <v>15</v>
      </c>
      <c r="S154" s="1424">
        <v>34</v>
      </c>
      <c r="T154" s="1424">
        <v>19</v>
      </c>
      <c r="U154" s="1424">
        <v>32</v>
      </c>
      <c r="V154" s="1424">
        <v>25</v>
      </c>
      <c r="W154" s="1424">
        <v>19</v>
      </c>
      <c r="X154" s="1439"/>
    </row>
    <row r="155" spans="1:220" s="1388" customFormat="1" ht="13.5" customHeight="1">
      <c r="A155" s="1445"/>
      <c r="B155" s="1428" t="s">
        <v>348</v>
      </c>
      <c r="C155" s="1430">
        <v>180</v>
      </c>
      <c r="D155" s="1430">
        <v>1</v>
      </c>
      <c r="E155" s="1430" t="s">
        <v>49</v>
      </c>
      <c r="F155" s="1430" t="s">
        <v>49</v>
      </c>
      <c r="G155" s="1430" t="s">
        <v>49</v>
      </c>
      <c r="H155" s="1430" t="s">
        <v>49</v>
      </c>
      <c r="I155" s="1430" t="s">
        <v>49</v>
      </c>
      <c r="J155" s="1430" t="s">
        <v>49</v>
      </c>
      <c r="K155" s="1430">
        <v>1</v>
      </c>
      <c r="L155" s="1430">
        <v>2</v>
      </c>
      <c r="M155" s="1430" t="s">
        <v>49</v>
      </c>
      <c r="N155" s="1430">
        <v>3</v>
      </c>
      <c r="O155" s="1430">
        <v>3</v>
      </c>
      <c r="P155" s="1430">
        <v>1</v>
      </c>
      <c r="Q155" s="1430">
        <v>4</v>
      </c>
      <c r="R155" s="1430">
        <v>10</v>
      </c>
      <c r="S155" s="1430">
        <v>15</v>
      </c>
      <c r="T155" s="1430">
        <v>18</v>
      </c>
      <c r="U155" s="1430">
        <v>24</v>
      </c>
      <c r="V155" s="1430">
        <v>42</v>
      </c>
      <c r="W155" s="1430">
        <v>56</v>
      </c>
      <c r="X155" s="1439"/>
    </row>
    <row r="156" spans="1:220" s="1388" customFormat="1" ht="13.5" customHeight="1">
      <c r="A156" s="1407"/>
      <c r="B156" s="1446"/>
      <c r="C156" s="1447"/>
      <c r="D156" s="1448"/>
      <c r="E156" s="1448"/>
      <c r="F156" s="1448"/>
      <c r="G156" s="1448"/>
      <c r="H156" s="1448"/>
      <c r="I156" s="1396"/>
      <c r="J156" s="1396"/>
      <c r="K156" s="1396"/>
      <c r="L156" s="1396"/>
      <c r="M156" s="1396"/>
      <c r="N156" s="1396"/>
      <c r="O156" s="1396"/>
      <c r="P156" s="1396"/>
      <c r="Q156" s="1396"/>
      <c r="R156" s="1396"/>
      <c r="S156" s="1396"/>
      <c r="T156" s="1396"/>
      <c r="U156" s="1396"/>
      <c r="V156" s="1396"/>
      <c r="W156" s="1449"/>
      <c r="X156" s="1341"/>
      <c r="FE156" s="1341"/>
      <c r="FF156" s="1341"/>
      <c r="FG156" s="1341"/>
      <c r="FH156" s="1341"/>
      <c r="FI156" s="1341"/>
      <c r="FJ156" s="1341"/>
      <c r="FK156" s="1341"/>
      <c r="FL156" s="1341"/>
      <c r="FM156" s="1341"/>
      <c r="FN156" s="1341"/>
      <c r="FO156" s="1341"/>
      <c r="FP156" s="1341"/>
      <c r="FQ156" s="1341"/>
      <c r="FR156" s="1341"/>
      <c r="FS156" s="1341"/>
      <c r="FT156" s="1341"/>
      <c r="FU156" s="1341"/>
      <c r="FV156" s="1341"/>
      <c r="FW156" s="1341"/>
      <c r="FX156" s="1341"/>
      <c r="FY156" s="1341"/>
      <c r="FZ156" s="1341"/>
      <c r="GA156" s="1341"/>
      <c r="GB156" s="1341"/>
      <c r="GC156" s="1341"/>
      <c r="GD156" s="1341"/>
      <c r="GE156" s="1341"/>
      <c r="GF156" s="1341"/>
      <c r="GG156" s="1341"/>
      <c r="GH156" s="1341"/>
      <c r="GI156" s="1341"/>
      <c r="GJ156" s="1341"/>
      <c r="GK156" s="1341"/>
      <c r="GL156" s="1341"/>
      <c r="GM156" s="1341"/>
      <c r="GN156" s="1341"/>
      <c r="GO156" s="1341"/>
      <c r="GP156" s="1341"/>
      <c r="GQ156" s="1341"/>
      <c r="GR156" s="1341"/>
      <c r="GS156" s="1341"/>
      <c r="GT156" s="1341"/>
      <c r="GU156" s="1341"/>
      <c r="GV156" s="1341"/>
      <c r="GW156" s="1341"/>
      <c r="GX156" s="1341"/>
      <c r="GY156" s="1341"/>
      <c r="GZ156" s="1341"/>
      <c r="HA156" s="1341"/>
      <c r="HB156" s="1341"/>
      <c r="HC156" s="1341"/>
      <c r="HD156" s="1341"/>
      <c r="HE156" s="1341"/>
      <c r="HF156" s="1341"/>
      <c r="HG156" s="1341"/>
      <c r="HH156" s="1341"/>
      <c r="HI156" s="1341"/>
      <c r="HJ156" s="1341"/>
      <c r="HK156" s="1341"/>
      <c r="HL156" s="1341"/>
    </row>
    <row r="157" spans="1:220" ht="13.5" customHeight="1">
      <c r="A157" s="1450" t="s">
        <v>16</v>
      </c>
    </row>
    <row r="158" spans="1:220" ht="13.5" customHeight="1"/>
    <row r="159" spans="1:220" ht="12.75" customHeight="1"/>
    <row r="160" spans="1:2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sheetData>
  <mergeCells count="11">
    <mergeCell ref="A111:B112"/>
    <mergeCell ref="C111:C112"/>
    <mergeCell ref="D111:W111"/>
    <mergeCell ref="A1:P1"/>
    <mergeCell ref="R1:T1"/>
    <mergeCell ref="A3:B4"/>
    <mergeCell ref="C3:C4"/>
    <mergeCell ref="D3:W3"/>
    <mergeCell ref="A58:B59"/>
    <mergeCell ref="C58:C59"/>
    <mergeCell ref="D58:W58"/>
  </mergeCells>
  <hyperlinks>
    <hyperlink ref="R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0" fitToHeight="0" orientation="portrait" copies="2" r:id="rId1"/>
  <headerFooter alignWithMargins="0"/>
  <rowBreaks count="2" manualBreakCount="2">
    <brk id="56" max="21" man="1"/>
    <brk id="108" max="2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9"/>
  <sheetViews>
    <sheetView showGridLines="0" zoomScaleNormal="100" workbookViewId="0">
      <selection sqref="A1:K1"/>
    </sheetView>
  </sheetViews>
  <sheetFormatPr defaultColWidth="8.7109375" defaultRowHeight="12.75"/>
  <cols>
    <col min="1" max="2" width="8.28515625" style="1341" customWidth="1"/>
    <col min="3" max="3" width="8.7109375" style="1341" customWidth="1"/>
    <col min="4" max="4" width="8.42578125" style="1341" customWidth="1"/>
    <col min="5" max="5" width="8.5703125" style="1341" customWidth="1"/>
    <col min="6" max="6" width="6.7109375" style="1341" customWidth="1"/>
    <col min="7" max="7" width="8.7109375" style="1341" customWidth="1"/>
    <col min="8" max="8" width="8.5703125" style="1341" customWidth="1"/>
    <col min="9" max="9" width="8.42578125" style="1341" customWidth="1"/>
    <col min="10" max="10" width="7.28515625" style="1341" customWidth="1"/>
    <col min="11" max="11" width="6.7109375" style="1341" customWidth="1"/>
    <col min="12" max="12" width="8.7109375" style="1341" customWidth="1"/>
    <col min="13" max="13" width="8.42578125" style="1341" customWidth="1"/>
    <col min="14" max="14" width="6.7109375" style="1341" customWidth="1"/>
    <col min="15" max="16384" width="8.7109375" style="1341"/>
  </cols>
  <sheetData>
    <row r="1" spans="1:15" ht="18" customHeight="1">
      <c r="A1" s="2456" t="s">
        <v>1282</v>
      </c>
      <c r="B1" s="2456"/>
      <c r="C1" s="2456"/>
      <c r="D1" s="2456"/>
      <c r="E1" s="2456"/>
      <c r="F1" s="2456"/>
      <c r="G1" s="2456"/>
      <c r="H1" s="2456"/>
      <c r="I1" s="2456"/>
      <c r="J1" s="2456"/>
      <c r="K1" s="2456"/>
      <c r="L1" s="1456"/>
      <c r="M1" s="2434" t="s">
        <v>18</v>
      </c>
      <c r="N1" s="2434"/>
      <c r="O1" s="1457"/>
    </row>
    <row r="2" spans="1:15" ht="12.75" customHeight="1">
      <c r="A2" s="1458"/>
      <c r="B2" s="1456"/>
      <c r="C2" s="1456"/>
      <c r="D2" s="1456"/>
      <c r="E2" s="1456"/>
      <c r="F2" s="1456"/>
      <c r="G2" s="1456"/>
      <c r="H2" s="1456"/>
      <c r="I2" s="1456"/>
      <c r="J2" s="1456"/>
      <c r="K2" s="1456"/>
      <c r="L2" s="1456"/>
      <c r="M2" s="1456"/>
    </row>
    <row r="3" spans="1:15" ht="12.75" customHeight="1">
      <c r="A3" s="2457" t="s">
        <v>28</v>
      </c>
      <c r="B3" s="2460" t="s">
        <v>1283</v>
      </c>
      <c r="C3" s="2461"/>
      <c r="D3" s="2461"/>
      <c r="E3" s="2461"/>
      <c r="F3" s="2461"/>
      <c r="G3" s="2461"/>
      <c r="H3" s="2461"/>
      <c r="I3" s="2461"/>
      <c r="J3" s="2461"/>
      <c r="K3" s="2461"/>
      <c r="L3" s="2461"/>
      <c r="M3" s="2461"/>
      <c r="N3" s="2461"/>
    </row>
    <row r="4" spans="1:15" ht="12.75" customHeight="1">
      <c r="A4" s="2458"/>
      <c r="B4" s="2453" t="s">
        <v>1284</v>
      </c>
      <c r="C4" s="2453" t="s">
        <v>1285</v>
      </c>
      <c r="D4" s="2453" t="s">
        <v>1286</v>
      </c>
      <c r="E4" s="2453" t="s">
        <v>1287</v>
      </c>
      <c r="F4" s="2462" t="s">
        <v>511</v>
      </c>
      <c r="G4" s="2463"/>
      <c r="H4" s="2463"/>
      <c r="I4" s="2463"/>
      <c r="J4" s="2463"/>
      <c r="K4" s="2463"/>
      <c r="L4" s="2464"/>
      <c r="M4" s="2453" t="s">
        <v>558</v>
      </c>
      <c r="N4" s="2450" t="s">
        <v>559</v>
      </c>
    </row>
    <row r="5" spans="1:15" ht="12.75" customHeight="1">
      <c r="A5" s="2458"/>
      <c r="B5" s="2454"/>
      <c r="C5" s="2454"/>
      <c r="D5" s="2454"/>
      <c r="E5" s="2454"/>
      <c r="F5" s="2453" t="s">
        <v>42</v>
      </c>
      <c r="G5" s="2453" t="s">
        <v>554</v>
      </c>
      <c r="H5" s="2453" t="s">
        <v>1288</v>
      </c>
      <c r="I5" s="2453" t="s">
        <v>1289</v>
      </c>
      <c r="J5" s="2453" t="s">
        <v>556</v>
      </c>
      <c r="K5" s="2453" t="s">
        <v>533</v>
      </c>
      <c r="L5" s="2453" t="s">
        <v>1290</v>
      </c>
      <c r="M5" s="2454"/>
      <c r="N5" s="2451"/>
    </row>
    <row r="6" spans="1:15" ht="12.75" customHeight="1">
      <c r="A6" s="2458"/>
      <c r="B6" s="2454"/>
      <c r="C6" s="2454"/>
      <c r="D6" s="2454"/>
      <c r="E6" s="2454"/>
      <c r="F6" s="2454"/>
      <c r="G6" s="2454"/>
      <c r="H6" s="2454"/>
      <c r="I6" s="2454"/>
      <c r="J6" s="2454"/>
      <c r="K6" s="2454"/>
      <c r="L6" s="2454"/>
      <c r="M6" s="2454"/>
      <c r="N6" s="2451"/>
    </row>
    <row r="7" spans="1:15" ht="12.75" customHeight="1">
      <c r="A7" s="2458"/>
      <c r="B7" s="2454"/>
      <c r="C7" s="2454"/>
      <c r="D7" s="2454"/>
      <c r="E7" s="2454"/>
      <c r="F7" s="2454"/>
      <c r="G7" s="2454"/>
      <c r="H7" s="2454"/>
      <c r="I7" s="2454"/>
      <c r="J7" s="2454"/>
      <c r="K7" s="2454"/>
      <c r="L7" s="2454"/>
      <c r="M7" s="2454"/>
      <c r="N7" s="2451"/>
    </row>
    <row r="8" spans="1:15" ht="12.75" customHeight="1">
      <c r="A8" s="2458"/>
      <c r="B8" s="2454"/>
      <c r="C8" s="2454"/>
      <c r="D8" s="2454"/>
      <c r="E8" s="2454"/>
      <c r="F8" s="2454"/>
      <c r="G8" s="2454"/>
      <c r="H8" s="2454"/>
      <c r="I8" s="2454"/>
      <c r="J8" s="2454"/>
      <c r="K8" s="2454"/>
      <c r="L8" s="2454"/>
      <c r="M8" s="2454"/>
      <c r="N8" s="2451"/>
    </row>
    <row r="9" spans="1:15" ht="16.149999999999999" customHeight="1">
      <c r="A9" s="2459"/>
      <c r="B9" s="2455"/>
      <c r="C9" s="2455"/>
      <c r="D9" s="2455"/>
      <c r="E9" s="2455"/>
      <c r="F9" s="2455"/>
      <c r="G9" s="2455"/>
      <c r="H9" s="2455"/>
      <c r="I9" s="2455"/>
      <c r="J9" s="2455"/>
      <c r="K9" s="2455"/>
      <c r="L9" s="2455"/>
      <c r="M9" s="2455"/>
      <c r="N9" s="2452"/>
    </row>
    <row r="10" spans="1:15" ht="12.75" customHeight="1">
      <c r="A10" s="1389">
        <v>1971</v>
      </c>
      <c r="B10" s="1433">
        <v>61614</v>
      </c>
      <c r="C10" s="1433">
        <v>59240</v>
      </c>
      <c r="D10" s="1461">
        <v>761</v>
      </c>
      <c r="E10" s="1462" t="s">
        <v>1291</v>
      </c>
      <c r="F10" s="1461">
        <v>237</v>
      </c>
      <c r="G10" s="1461">
        <v>92</v>
      </c>
      <c r="H10" s="1463">
        <v>6</v>
      </c>
      <c r="I10" s="1461">
        <v>106</v>
      </c>
      <c r="J10" s="1461">
        <v>13</v>
      </c>
      <c r="K10" s="1461">
        <v>5</v>
      </c>
      <c r="L10" s="1461">
        <v>15</v>
      </c>
      <c r="M10" s="1461">
        <v>581</v>
      </c>
      <c r="N10" s="1461">
        <v>795</v>
      </c>
    </row>
    <row r="11" spans="1:15" ht="12.75" customHeight="1">
      <c r="A11" s="1389">
        <v>1972</v>
      </c>
      <c r="B11" s="1433">
        <v>65017</v>
      </c>
      <c r="C11" s="1433">
        <v>62560</v>
      </c>
      <c r="D11" s="1461">
        <v>832</v>
      </c>
      <c r="E11" s="1462" t="s">
        <v>1291</v>
      </c>
      <c r="F11" s="1461">
        <v>253</v>
      </c>
      <c r="G11" s="1461">
        <v>105</v>
      </c>
      <c r="H11" s="1461">
        <v>13</v>
      </c>
      <c r="I11" s="1461">
        <v>92</v>
      </c>
      <c r="J11" s="1461">
        <v>12</v>
      </c>
      <c r="K11" s="1461">
        <v>14</v>
      </c>
      <c r="L11" s="1461">
        <v>17</v>
      </c>
      <c r="M11" s="1461">
        <v>669</v>
      </c>
      <c r="N11" s="1461">
        <v>703</v>
      </c>
    </row>
    <row r="12" spans="1:15" ht="12.75" customHeight="1">
      <c r="A12" s="1389">
        <v>1973</v>
      </c>
      <c r="B12" s="1433">
        <v>64545</v>
      </c>
      <c r="C12" s="1433">
        <v>62289</v>
      </c>
      <c r="D12" s="1461">
        <v>811</v>
      </c>
      <c r="E12" s="1462" t="s">
        <v>1291</v>
      </c>
      <c r="F12" s="1461">
        <v>285</v>
      </c>
      <c r="G12" s="1461">
        <v>102</v>
      </c>
      <c r="H12" s="1461">
        <v>17</v>
      </c>
      <c r="I12" s="1461">
        <v>110</v>
      </c>
      <c r="J12" s="1461">
        <v>23</v>
      </c>
      <c r="K12" s="1461">
        <v>6</v>
      </c>
      <c r="L12" s="1461">
        <v>27</v>
      </c>
      <c r="M12" s="1461">
        <v>615</v>
      </c>
      <c r="N12" s="1461">
        <v>545</v>
      </c>
    </row>
    <row r="13" spans="1:15" ht="12.75" customHeight="1">
      <c r="A13" s="1389">
        <v>1974</v>
      </c>
      <c r="B13" s="1433">
        <v>64740</v>
      </c>
      <c r="C13" s="1433">
        <v>62537</v>
      </c>
      <c r="D13" s="1461">
        <v>810</v>
      </c>
      <c r="E13" s="1461">
        <v>145</v>
      </c>
      <c r="F13" s="1461">
        <v>283</v>
      </c>
      <c r="G13" s="1461">
        <v>110</v>
      </c>
      <c r="H13" s="1461">
        <v>11</v>
      </c>
      <c r="I13" s="1461">
        <v>121</v>
      </c>
      <c r="J13" s="1461">
        <v>14</v>
      </c>
      <c r="K13" s="1461">
        <v>8</v>
      </c>
      <c r="L13" s="1461">
        <v>19</v>
      </c>
      <c r="M13" s="1461">
        <v>476</v>
      </c>
      <c r="N13" s="1461">
        <v>489</v>
      </c>
    </row>
    <row r="14" spans="1:15" ht="12.75" customHeight="1">
      <c r="A14" s="1389">
        <v>1975</v>
      </c>
      <c r="B14" s="1433">
        <v>63125</v>
      </c>
      <c r="C14" s="1433">
        <v>61143</v>
      </c>
      <c r="D14" s="1461">
        <v>756</v>
      </c>
      <c r="E14" s="1461">
        <v>116</v>
      </c>
      <c r="F14" s="1461">
        <v>283</v>
      </c>
      <c r="G14" s="1461">
        <v>121</v>
      </c>
      <c r="H14" s="1461">
        <v>15</v>
      </c>
      <c r="I14" s="1461">
        <v>102</v>
      </c>
      <c r="J14" s="1461">
        <v>7</v>
      </c>
      <c r="K14" s="1461">
        <v>15</v>
      </c>
      <c r="L14" s="1461">
        <v>23</v>
      </c>
      <c r="M14" s="1461">
        <v>469</v>
      </c>
      <c r="N14" s="1461">
        <v>358</v>
      </c>
    </row>
    <row r="15" spans="1:15" ht="12.75" customHeight="1">
      <c r="A15" s="1389">
        <v>1976</v>
      </c>
      <c r="B15" s="1433">
        <v>65253</v>
      </c>
      <c r="C15" s="1433">
        <v>63168</v>
      </c>
      <c r="D15" s="1461">
        <v>821</v>
      </c>
      <c r="E15" s="1461">
        <v>139</v>
      </c>
      <c r="F15" s="1461">
        <v>329</v>
      </c>
      <c r="G15" s="1461">
        <v>137</v>
      </c>
      <c r="H15" s="1461">
        <v>11</v>
      </c>
      <c r="I15" s="1461">
        <v>124</v>
      </c>
      <c r="J15" s="1461">
        <v>17</v>
      </c>
      <c r="K15" s="1461">
        <v>13</v>
      </c>
      <c r="L15" s="1461">
        <v>27</v>
      </c>
      <c r="M15" s="1461">
        <v>540</v>
      </c>
      <c r="N15" s="1461">
        <v>256</v>
      </c>
    </row>
    <row r="16" spans="1:15" ht="12.75" customHeight="1">
      <c r="A16" s="1389">
        <v>1977</v>
      </c>
      <c r="B16" s="1433">
        <v>62294</v>
      </c>
      <c r="C16" s="1433">
        <v>60371</v>
      </c>
      <c r="D16" s="1461">
        <v>700</v>
      </c>
      <c r="E16" s="1461">
        <v>179</v>
      </c>
      <c r="F16" s="1461">
        <v>301</v>
      </c>
      <c r="G16" s="1461">
        <v>116</v>
      </c>
      <c r="H16" s="1461">
        <v>9</v>
      </c>
      <c r="I16" s="1461">
        <v>126</v>
      </c>
      <c r="J16" s="1461">
        <v>16</v>
      </c>
      <c r="K16" s="1461">
        <v>14</v>
      </c>
      <c r="L16" s="1461">
        <v>20</v>
      </c>
      <c r="M16" s="1461">
        <v>546</v>
      </c>
      <c r="N16" s="1461">
        <v>197</v>
      </c>
    </row>
    <row r="17" spans="1:14" ht="12.75" customHeight="1">
      <c r="A17" s="1389">
        <v>1978</v>
      </c>
      <c r="B17" s="1433">
        <v>65123</v>
      </c>
      <c r="C17" s="1433">
        <v>63148</v>
      </c>
      <c r="D17" s="1461">
        <v>746</v>
      </c>
      <c r="E17" s="1461">
        <v>147</v>
      </c>
      <c r="F17" s="1461">
        <v>326</v>
      </c>
      <c r="G17" s="1461">
        <v>135</v>
      </c>
      <c r="H17" s="1461">
        <v>12</v>
      </c>
      <c r="I17" s="1461">
        <v>129</v>
      </c>
      <c r="J17" s="1461">
        <v>8</v>
      </c>
      <c r="K17" s="1461">
        <v>11</v>
      </c>
      <c r="L17" s="1461">
        <v>31</v>
      </c>
      <c r="M17" s="1461">
        <v>503</v>
      </c>
      <c r="N17" s="1461">
        <v>253</v>
      </c>
    </row>
    <row r="18" spans="1:14" ht="12.75" customHeight="1">
      <c r="A18" s="1389">
        <v>1979</v>
      </c>
      <c r="B18" s="1433">
        <v>65747</v>
      </c>
      <c r="C18" s="1433">
        <v>63761</v>
      </c>
      <c r="D18" s="1461">
        <v>756</v>
      </c>
      <c r="E18" s="1461">
        <v>144</v>
      </c>
      <c r="F18" s="1461">
        <v>338</v>
      </c>
      <c r="G18" s="1461">
        <v>129</v>
      </c>
      <c r="H18" s="1461">
        <v>16</v>
      </c>
      <c r="I18" s="1461">
        <v>138</v>
      </c>
      <c r="J18" s="1461">
        <v>14</v>
      </c>
      <c r="K18" s="1461">
        <v>13</v>
      </c>
      <c r="L18" s="1461">
        <v>28</v>
      </c>
      <c r="M18" s="1461">
        <v>538</v>
      </c>
      <c r="N18" s="1461">
        <v>210</v>
      </c>
    </row>
    <row r="19" spans="1:14" ht="12.75" customHeight="1">
      <c r="A19" s="1389">
        <v>1980</v>
      </c>
      <c r="B19" s="1433">
        <v>63299</v>
      </c>
      <c r="C19" s="1433">
        <v>61460</v>
      </c>
      <c r="D19" s="1461">
        <v>722</v>
      </c>
      <c r="E19" s="1461">
        <v>166</v>
      </c>
      <c r="F19" s="1461">
        <v>291</v>
      </c>
      <c r="G19" s="1461">
        <v>123</v>
      </c>
      <c r="H19" s="1461">
        <v>13</v>
      </c>
      <c r="I19" s="1461">
        <v>106</v>
      </c>
      <c r="J19" s="1461">
        <v>7</v>
      </c>
      <c r="K19" s="1461">
        <v>17</v>
      </c>
      <c r="L19" s="1461">
        <v>25</v>
      </c>
      <c r="M19" s="1461">
        <v>504</v>
      </c>
      <c r="N19" s="1461">
        <v>156</v>
      </c>
    </row>
    <row r="20" spans="1:14" ht="12.75" customHeight="1">
      <c r="A20" s="1389">
        <v>1981</v>
      </c>
      <c r="B20" s="1433">
        <v>63828</v>
      </c>
      <c r="C20" s="1433">
        <v>62007</v>
      </c>
      <c r="D20" s="1461">
        <v>703</v>
      </c>
      <c r="E20" s="1461">
        <v>163</v>
      </c>
      <c r="F20" s="1461">
        <v>348</v>
      </c>
      <c r="G20" s="1461">
        <v>157</v>
      </c>
      <c r="H20" s="1461">
        <v>13</v>
      </c>
      <c r="I20" s="1461">
        <v>130</v>
      </c>
      <c r="J20" s="1461">
        <v>8</v>
      </c>
      <c r="K20" s="1461">
        <v>11</v>
      </c>
      <c r="L20" s="1461">
        <v>29</v>
      </c>
      <c r="M20" s="1461">
        <v>489</v>
      </c>
      <c r="N20" s="1461">
        <v>118</v>
      </c>
    </row>
    <row r="21" spans="1:14" ht="12.75" customHeight="1">
      <c r="A21" s="1389">
        <v>1982</v>
      </c>
      <c r="B21" s="1433">
        <v>65022</v>
      </c>
      <c r="C21" s="1433">
        <v>63189</v>
      </c>
      <c r="D21" s="1461">
        <v>683</v>
      </c>
      <c r="E21" s="1461">
        <v>165</v>
      </c>
      <c r="F21" s="1461">
        <v>347</v>
      </c>
      <c r="G21" s="1461">
        <v>144</v>
      </c>
      <c r="H21" s="1461">
        <v>15</v>
      </c>
      <c r="I21" s="1461">
        <v>123</v>
      </c>
      <c r="J21" s="1461">
        <v>12</v>
      </c>
      <c r="K21" s="1461">
        <v>14</v>
      </c>
      <c r="L21" s="1461">
        <v>39</v>
      </c>
      <c r="M21" s="1461">
        <v>519</v>
      </c>
      <c r="N21" s="1461">
        <v>119</v>
      </c>
    </row>
    <row r="22" spans="1:14" ht="12.75" customHeight="1">
      <c r="A22" s="1389">
        <v>1983</v>
      </c>
      <c r="B22" s="1433">
        <v>63454</v>
      </c>
      <c r="C22" s="1433">
        <v>61629</v>
      </c>
      <c r="D22" s="1461">
        <v>702</v>
      </c>
      <c r="E22" s="1461">
        <v>160</v>
      </c>
      <c r="F22" s="1461">
        <v>316</v>
      </c>
      <c r="G22" s="1461">
        <v>124</v>
      </c>
      <c r="H22" s="1461">
        <v>14</v>
      </c>
      <c r="I22" s="1461">
        <v>126</v>
      </c>
      <c r="J22" s="1461">
        <v>14</v>
      </c>
      <c r="K22" s="1461">
        <v>18</v>
      </c>
      <c r="L22" s="1461">
        <v>20</v>
      </c>
      <c r="M22" s="1461">
        <v>518</v>
      </c>
      <c r="N22" s="1461">
        <v>129</v>
      </c>
    </row>
    <row r="23" spans="1:14" ht="12.75" customHeight="1">
      <c r="A23" s="1389">
        <v>1984</v>
      </c>
      <c r="B23" s="1433">
        <v>62345</v>
      </c>
      <c r="C23" s="1433">
        <v>60586</v>
      </c>
      <c r="D23" s="1461">
        <v>639</v>
      </c>
      <c r="E23" s="1461">
        <v>156</v>
      </c>
      <c r="F23" s="1461">
        <v>355</v>
      </c>
      <c r="G23" s="1461">
        <v>154</v>
      </c>
      <c r="H23" s="1461">
        <v>16</v>
      </c>
      <c r="I23" s="1461">
        <v>135</v>
      </c>
      <c r="J23" s="1461">
        <v>10</v>
      </c>
      <c r="K23" s="1461">
        <v>14</v>
      </c>
      <c r="L23" s="1461">
        <v>26</v>
      </c>
      <c r="M23" s="1461">
        <v>478</v>
      </c>
      <c r="N23" s="1461">
        <v>131</v>
      </c>
    </row>
    <row r="24" spans="1:14" ht="12.75" customHeight="1">
      <c r="A24" s="1389">
        <v>1985</v>
      </c>
      <c r="B24" s="1433">
        <v>63967</v>
      </c>
      <c r="C24" s="1433">
        <v>62147</v>
      </c>
      <c r="D24" s="1461">
        <v>656</v>
      </c>
      <c r="E24" s="1461">
        <v>142</v>
      </c>
      <c r="F24" s="1461">
        <v>365</v>
      </c>
      <c r="G24" s="1461">
        <v>152</v>
      </c>
      <c r="H24" s="1461">
        <v>13</v>
      </c>
      <c r="I24" s="1461">
        <v>148</v>
      </c>
      <c r="J24" s="1461">
        <v>8</v>
      </c>
      <c r="K24" s="1461">
        <v>11</v>
      </c>
      <c r="L24" s="1461">
        <v>33</v>
      </c>
      <c r="M24" s="1461">
        <v>530</v>
      </c>
      <c r="N24" s="1461">
        <v>127</v>
      </c>
    </row>
    <row r="25" spans="1:14" ht="12.75" customHeight="1">
      <c r="A25" s="1389">
        <v>1986</v>
      </c>
      <c r="B25" s="1433">
        <v>63467</v>
      </c>
      <c r="C25" s="1433">
        <v>61608</v>
      </c>
      <c r="D25" s="1461">
        <v>674</v>
      </c>
      <c r="E25" s="1461">
        <v>162</v>
      </c>
      <c r="F25" s="1461">
        <v>391</v>
      </c>
      <c r="G25" s="1461">
        <v>142</v>
      </c>
      <c r="H25" s="1461">
        <v>8</v>
      </c>
      <c r="I25" s="1461">
        <v>165</v>
      </c>
      <c r="J25" s="1461">
        <v>13</v>
      </c>
      <c r="K25" s="1461">
        <v>20</v>
      </c>
      <c r="L25" s="1461">
        <v>43</v>
      </c>
      <c r="M25" s="1461">
        <v>489</v>
      </c>
      <c r="N25" s="1461">
        <v>143</v>
      </c>
    </row>
    <row r="26" spans="1:14" ht="12.75" customHeight="1">
      <c r="A26" s="1389">
        <v>1987</v>
      </c>
      <c r="B26" s="1433">
        <v>62014</v>
      </c>
      <c r="C26" s="1433">
        <v>60204</v>
      </c>
      <c r="D26" s="1461">
        <v>619</v>
      </c>
      <c r="E26" s="1461">
        <v>168</v>
      </c>
      <c r="F26" s="1461">
        <v>414</v>
      </c>
      <c r="G26" s="1461">
        <v>172</v>
      </c>
      <c r="H26" s="1461">
        <v>14</v>
      </c>
      <c r="I26" s="1461">
        <v>150</v>
      </c>
      <c r="J26" s="1461">
        <v>12</v>
      </c>
      <c r="K26" s="1461">
        <v>24</v>
      </c>
      <c r="L26" s="1461">
        <v>42</v>
      </c>
      <c r="M26" s="1461">
        <v>505</v>
      </c>
      <c r="N26" s="1461">
        <v>104</v>
      </c>
    </row>
    <row r="27" spans="1:14" ht="12.75" customHeight="1">
      <c r="A27" s="1389">
        <v>1988</v>
      </c>
      <c r="B27" s="1433">
        <v>61957</v>
      </c>
      <c r="C27" s="1433">
        <v>60024</v>
      </c>
      <c r="D27" s="1461">
        <v>592</v>
      </c>
      <c r="E27" s="1461">
        <v>179</v>
      </c>
      <c r="F27" s="1461">
        <v>393</v>
      </c>
      <c r="G27" s="1461">
        <v>165</v>
      </c>
      <c r="H27" s="1461">
        <v>11</v>
      </c>
      <c r="I27" s="1461">
        <v>151</v>
      </c>
      <c r="J27" s="1461">
        <v>7</v>
      </c>
      <c r="K27" s="1461">
        <v>18</v>
      </c>
      <c r="L27" s="1461">
        <v>41</v>
      </c>
      <c r="M27" s="1461">
        <v>533</v>
      </c>
      <c r="N27" s="1461">
        <v>236</v>
      </c>
    </row>
    <row r="28" spans="1:14" ht="12.75" customHeight="1">
      <c r="A28" s="1389">
        <v>1989</v>
      </c>
      <c r="B28" s="1433">
        <v>65017</v>
      </c>
      <c r="C28" s="1433">
        <v>63051</v>
      </c>
      <c r="D28" s="1461">
        <v>628</v>
      </c>
      <c r="E28" s="1461">
        <v>172</v>
      </c>
      <c r="F28" s="1461">
        <v>335</v>
      </c>
      <c r="G28" s="1461">
        <v>126</v>
      </c>
      <c r="H28" s="1461">
        <v>12</v>
      </c>
      <c r="I28" s="1461">
        <v>133</v>
      </c>
      <c r="J28" s="1461">
        <v>7</v>
      </c>
      <c r="K28" s="1461">
        <v>17</v>
      </c>
      <c r="L28" s="1461">
        <v>40</v>
      </c>
      <c r="M28" s="1461">
        <v>529</v>
      </c>
      <c r="N28" s="1461">
        <v>302</v>
      </c>
    </row>
    <row r="29" spans="1:14" ht="12.75" customHeight="1">
      <c r="A29" s="1389">
        <v>1990</v>
      </c>
      <c r="B29" s="1433">
        <v>61527</v>
      </c>
      <c r="C29" s="1433">
        <v>59721</v>
      </c>
      <c r="D29" s="1461">
        <v>608</v>
      </c>
      <c r="E29" s="1461">
        <v>156</v>
      </c>
      <c r="F29" s="1461">
        <v>385</v>
      </c>
      <c r="G29" s="1461">
        <v>132</v>
      </c>
      <c r="H29" s="1461">
        <v>12</v>
      </c>
      <c r="I29" s="1461">
        <v>172</v>
      </c>
      <c r="J29" s="1461">
        <v>16</v>
      </c>
      <c r="K29" s="1461">
        <v>13</v>
      </c>
      <c r="L29" s="1461">
        <v>40</v>
      </c>
      <c r="M29" s="1461">
        <v>534</v>
      </c>
      <c r="N29" s="1461">
        <v>123</v>
      </c>
    </row>
    <row r="30" spans="1:14" ht="12.75" customHeight="1">
      <c r="A30" s="1389">
        <v>1991</v>
      </c>
      <c r="B30" s="1433">
        <v>61041</v>
      </c>
      <c r="C30" s="1433">
        <v>59195</v>
      </c>
      <c r="D30" s="1461">
        <v>593</v>
      </c>
      <c r="E30" s="1461">
        <v>183</v>
      </c>
      <c r="F30" s="1461">
        <v>413</v>
      </c>
      <c r="G30" s="1461">
        <v>165</v>
      </c>
      <c r="H30" s="1461">
        <v>15</v>
      </c>
      <c r="I30" s="1461">
        <v>160</v>
      </c>
      <c r="J30" s="1461">
        <v>13</v>
      </c>
      <c r="K30" s="1461">
        <v>22</v>
      </c>
      <c r="L30" s="1461">
        <v>38</v>
      </c>
      <c r="M30" s="1461">
        <v>531</v>
      </c>
      <c r="N30" s="1461">
        <v>126</v>
      </c>
    </row>
    <row r="31" spans="1:14" ht="12.75" customHeight="1">
      <c r="A31" s="1389">
        <v>1992</v>
      </c>
      <c r="B31" s="1433">
        <v>60937</v>
      </c>
      <c r="C31" s="1433">
        <v>59079</v>
      </c>
      <c r="D31" s="1461">
        <v>610</v>
      </c>
      <c r="E31" s="1461">
        <v>216</v>
      </c>
      <c r="F31" s="1461">
        <v>433</v>
      </c>
      <c r="G31" s="1461">
        <v>169</v>
      </c>
      <c r="H31" s="1461">
        <v>9</v>
      </c>
      <c r="I31" s="1461">
        <v>181</v>
      </c>
      <c r="J31" s="1461">
        <v>14</v>
      </c>
      <c r="K31" s="1461">
        <v>19</v>
      </c>
      <c r="L31" s="1461">
        <v>41</v>
      </c>
      <c r="M31" s="1461">
        <v>488</v>
      </c>
      <c r="N31" s="1461">
        <v>111</v>
      </c>
    </row>
    <row r="32" spans="1:14" ht="12.75" customHeight="1">
      <c r="A32" s="1389">
        <v>1993</v>
      </c>
      <c r="B32" s="1433">
        <v>64049</v>
      </c>
      <c r="C32" s="1433">
        <v>62148</v>
      </c>
      <c r="D32" s="1461">
        <v>586</v>
      </c>
      <c r="E32" s="1461">
        <v>231</v>
      </c>
      <c r="F32" s="1461">
        <v>430</v>
      </c>
      <c r="G32" s="1461">
        <v>162</v>
      </c>
      <c r="H32" s="1461">
        <v>16</v>
      </c>
      <c r="I32" s="1461">
        <v>174</v>
      </c>
      <c r="J32" s="1461">
        <v>11</v>
      </c>
      <c r="K32" s="1461">
        <v>27</v>
      </c>
      <c r="L32" s="1461">
        <v>40</v>
      </c>
      <c r="M32" s="1461">
        <v>542</v>
      </c>
      <c r="N32" s="1461">
        <v>112</v>
      </c>
    </row>
    <row r="33" spans="1:20" ht="12.75" customHeight="1">
      <c r="A33" s="1389">
        <v>1994</v>
      </c>
      <c r="B33" s="1433">
        <v>59328</v>
      </c>
      <c r="C33" s="1433">
        <v>57617</v>
      </c>
      <c r="D33" s="1461">
        <v>524</v>
      </c>
      <c r="E33" s="1461">
        <v>210</v>
      </c>
      <c r="F33" s="1461">
        <v>408</v>
      </c>
      <c r="G33" s="1461">
        <v>160</v>
      </c>
      <c r="H33" s="1461">
        <v>10</v>
      </c>
      <c r="I33" s="1461">
        <v>171</v>
      </c>
      <c r="J33" s="1461">
        <v>14</v>
      </c>
      <c r="K33" s="1461">
        <v>16</v>
      </c>
      <c r="L33" s="1461">
        <v>37</v>
      </c>
      <c r="M33" s="1461">
        <v>497</v>
      </c>
      <c r="N33" s="1461">
        <v>72</v>
      </c>
    </row>
    <row r="34" spans="1:20" ht="12.75" customHeight="1">
      <c r="A34" s="1389">
        <v>1995</v>
      </c>
      <c r="B34" s="1433">
        <v>60500</v>
      </c>
      <c r="C34" s="1433">
        <v>58722</v>
      </c>
      <c r="D34" s="1461">
        <v>543</v>
      </c>
      <c r="E34" s="1461">
        <v>240</v>
      </c>
      <c r="F34" s="1461">
        <v>415</v>
      </c>
      <c r="G34" s="1461">
        <v>154</v>
      </c>
      <c r="H34" s="1461">
        <v>7</v>
      </c>
      <c r="I34" s="1461">
        <v>166</v>
      </c>
      <c r="J34" s="1461">
        <v>11</v>
      </c>
      <c r="K34" s="1461">
        <v>28</v>
      </c>
      <c r="L34" s="1461">
        <v>49</v>
      </c>
      <c r="M34" s="1461">
        <v>507</v>
      </c>
      <c r="N34" s="1461">
        <v>73</v>
      </c>
    </row>
    <row r="35" spans="1:20" ht="12.75" customHeight="1">
      <c r="A35" s="1389">
        <v>1996</v>
      </c>
      <c r="B35" s="1433">
        <v>60654</v>
      </c>
      <c r="C35" s="1433">
        <v>58911</v>
      </c>
      <c r="D35" s="1461">
        <v>531</v>
      </c>
      <c r="E35" s="1461">
        <v>227</v>
      </c>
      <c r="F35" s="1461">
        <v>510</v>
      </c>
      <c r="G35" s="1461">
        <v>156</v>
      </c>
      <c r="H35" s="1461">
        <v>13</v>
      </c>
      <c r="I35" s="1461">
        <v>196</v>
      </c>
      <c r="J35" s="1461">
        <v>15</v>
      </c>
      <c r="K35" s="1461">
        <v>74</v>
      </c>
      <c r="L35" s="1461">
        <v>56</v>
      </c>
      <c r="M35" s="1461">
        <v>427</v>
      </c>
      <c r="N35" s="1461">
        <v>48</v>
      </c>
    </row>
    <row r="36" spans="1:20" ht="12.75" customHeight="1">
      <c r="A36" s="1389">
        <v>1997</v>
      </c>
      <c r="B36" s="1433">
        <v>59494</v>
      </c>
      <c r="C36" s="1433">
        <v>57701</v>
      </c>
      <c r="D36" s="1461">
        <v>551</v>
      </c>
      <c r="E36" s="1461">
        <v>256</v>
      </c>
      <c r="F36" s="1461">
        <v>477</v>
      </c>
      <c r="G36" s="1461">
        <v>190</v>
      </c>
      <c r="H36" s="1461">
        <v>13</v>
      </c>
      <c r="I36" s="1461">
        <v>173</v>
      </c>
      <c r="J36" s="1461">
        <v>12</v>
      </c>
      <c r="K36" s="1461">
        <v>68</v>
      </c>
      <c r="L36" s="1461">
        <v>21</v>
      </c>
      <c r="M36" s="1461">
        <v>472</v>
      </c>
      <c r="N36" s="1461">
        <v>37</v>
      </c>
    </row>
    <row r="37" spans="1:20" ht="12.75" customHeight="1">
      <c r="A37" s="1389">
        <v>1998</v>
      </c>
      <c r="B37" s="1433">
        <v>59164</v>
      </c>
      <c r="C37" s="1433">
        <v>57434</v>
      </c>
      <c r="D37" s="1461">
        <v>532</v>
      </c>
      <c r="E37" s="1461">
        <v>237</v>
      </c>
      <c r="F37" s="1461">
        <v>471</v>
      </c>
      <c r="G37" s="1461">
        <v>150</v>
      </c>
      <c r="H37" s="1461">
        <v>11</v>
      </c>
      <c r="I37" s="1461">
        <v>210</v>
      </c>
      <c r="J37" s="1461">
        <v>12</v>
      </c>
      <c r="K37" s="1461">
        <v>67</v>
      </c>
      <c r="L37" s="1461">
        <v>21</v>
      </c>
      <c r="M37" s="1461">
        <v>456</v>
      </c>
      <c r="N37" s="1461">
        <v>34</v>
      </c>
    </row>
    <row r="38" spans="1:20" ht="12.75" customHeight="1">
      <c r="A38" s="1389">
        <v>1999</v>
      </c>
      <c r="B38" s="1433">
        <v>60281</v>
      </c>
      <c r="C38" s="1433">
        <v>58539</v>
      </c>
      <c r="D38" s="1461">
        <v>528</v>
      </c>
      <c r="E38" s="1461">
        <v>270</v>
      </c>
      <c r="F38" s="1461">
        <v>465</v>
      </c>
      <c r="G38" s="1461">
        <v>152</v>
      </c>
      <c r="H38" s="1461">
        <v>9</v>
      </c>
      <c r="I38" s="1461">
        <v>201</v>
      </c>
      <c r="J38" s="1461">
        <v>12</v>
      </c>
      <c r="K38" s="1461">
        <v>63</v>
      </c>
      <c r="L38" s="1461">
        <v>28</v>
      </c>
      <c r="M38" s="1461">
        <v>444</v>
      </c>
      <c r="N38" s="1461">
        <v>35</v>
      </c>
    </row>
    <row r="39" spans="1:20" ht="12.75" customHeight="1">
      <c r="A39" s="1389">
        <v>2000</v>
      </c>
      <c r="B39" s="1433">
        <v>57799</v>
      </c>
      <c r="C39" s="1433">
        <v>56124</v>
      </c>
      <c r="D39" s="1461">
        <v>499</v>
      </c>
      <c r="E39" s="1461">
        <v>251</v>
      </c>
      <c r="F39" s="1461">
        <v>467</v>
      </c>
      <c r="G39" s="1461">
        <v>158</v>
      </c>
      <c r="H39" s="1461">
        <v>19</v>
      </c>
      <c r="I39" s="1461">
        <v>181</v>
      </c>
      <c r="J39" s="1461">
        <v>16</v>
      </c>
      <c r="K39" s="1461">
        <v>75</v>
      </c>
      <c r="L39" s="1461">
        <v>18</v>
      </c>
      <c r="M39" s="1461">
        <v>422</v>
      </c>
      <c r="N39" s="1461">
        <v>36</v>
      </c>
      <c r="Q39" s="1464"/>
    </row>
    <row r="40" spans="1:20" ht="12.75" customHeight="1">
      <c r="A40" s="1389">
        <v>2001</v>
      </c>
      <c r="B40" s="1433">
        <v>57382</v>
      </c>
      <c r="C40" s="1433">
        <v>55614</v>
      </c>
      <c r="D40" s="1461">
        <v>476</v>
      </c>
      <c r="E40" s="1461">
        <v>271</v>
      </c>
      <c r="F40" s="1461">
        <v>500</v>
      </c>
      <c r="G40" s="1461">
        <v>161</v>
      </c>
      <c r="H40" s="1461">
        <v>13</v>
      </c>
      <c r="I40" s="1461">
        <v>211</v>
      </c>
      <c r="J40" s="1461">
        <v>10</v>
      </c>
      <c r="K40" s="1461">
        <v>75</v>
      </c>
      <c r="L40" s="1461">
        <v>30</v>
      </c>
      <c r="M40" s="1461">
        <v>473</v>
      </c>
      <c r="N40" s="1461">
        <v>48</v>
      </c>
      <c r="Q40" s="1464"/>
    </row>
    <row r="41" spans="1:20" ht="12.75" customHeight="1">
      <c r="A41" s="1389">
        <v>2002</v>
      </c>
      <c r="B41" s="1433">
        <v>58103</v>
      </c>
      <c r="C41" s="1433">
        <v>56305</v>
      </c>
      <c r="D41" s="1461">
        <v>513</v>
      </c>
      <c r="E41" s="1461">
        <v>265</v>
      </c>
      <c r="F41" s="1461">
        <v>531</v>
      </c>
      <c r="G41" s="1461">
        <v>185</v>
      </c>
      <c r="H41" s="1461">
        <v>19</v>
      </c>
      <c r="I41" s="1461">
        <v>212</v>
      </c>
      <c r="J41" s="1461">
        <v>6</v>
      </c>
      <c r="K41" s="1461">
        <v>92</v>
      </c>
      <c r="L41" s="1461">
        <v>17</v>
      </c>
      <c r="M41" s="1461">
        <v>459</v>
      </c>
      <c r="N41" s="1461">
        <v>30</v>
      </c>
      <c r="Q41" s="1410"/>
    </row>
    <row r="42" spans="1:20" ht="12.75" customHeight="1">
      <c r="A42" s="1389">
        <v>2003</v>
      </c>
      <c r="B42" s="1433">
        <v>58472</v>
      </c>
      <c r="C42" s="1433">
        <v>56752</v>
      </c>
      <c r="D42" s="1461">
        <v>486</v>
      </c>
      <c r="E42" s="1461">
        <v>263</v>
      </c>
      <c r="F42" s="1461">
        <v>507</v>
      </c>
      <c r="G42" s="1461">
        <v>181</v>
      </c>
      <c r="H42" s="1461">
        <v>16</v>
      </c>
      <c r="I42" s="1461">
        <v>192</v>
      </c>
      <c r="J42" s="1461">
        <v>14</v>
      </c>
      <c r="K42" s="1461">
        <v>88</v>
      </c>
      <c r="L42" s="1461">
        <v>16</v>
      </c>
      <c r="M42" s="1461">
        <v>429</v>
      </c>
      <c r="N42" s="1461">
        <v>35</v>
      </c>
      <c r="Q42" s="1410"/>
    </row>
    <row r="43" spans="1:20" ht="12.75" customHeight="1">
      <c r="A43" s="1389">
        <v>2004</v>
      </c>
      <c r="B43" s="1433">
        <v>56187</v>
      </c>
      <c r="C43" s="1433">
        <v>54437</v>
      </c>
      <c r="D43" s="1461">
        <v>460</v>
      </c>
      <c r="E43" s="1461">
        <v>463</v>
      </c>
      <c r="F43" s="1461">
        <v>531</v>
      </c>
      <c r="G43" s="1461">
        <v>172</v>
      </c>
      <c r="H43" s="1462" t="s">
        <v>1291</v>
      </c>
      <c r="I43" s="1461">
        <v>238</v>
      </c>
      <c r="J43" s="1461">
        <v>18</v>
      </c>
      <c r="K43" s="1461">
        <v>80</v>
      </c>
      <c r="L43" s="1461">
        <v>23</v>
      </c>
      <c r="M43" s="1461">
        <v>275</v>
      </c>
      <c r="N43" s="1461">
        <v>21</v>
      </c>
      <c r="T43" s="1410"/>
    </row>
    <row r="44" spans="1:20" ht="12.75" customHeight="1">
      <c r="A44" s="1389">
        <v>2005</v>
      </c>
      <c r="B44" s="1433">
        <v>55747</v>
      </c>
      <c r="C44" s="1433">
        <v>53977</v>
      </c>
      <c r="D44" s="1461">
        <v>518</v>
      </c>
      <c r="E44" s="1461">
        <v>461</v>
      </c>
      <c r="F44" s="1461">
        <v>506</v>
      </c>
      <c r="G44" s="1461">
        <v>163</v>
      </c>
      <c r="H44" s="1462" t="s">
        <v>1291</v>
      </c>
      <c r="I44" s="1461">
        <v>206</v>
      </c>
      <c r="J44" s="1461">
        <v>14</v>
      </c>
      <c r="K44" s="1461">
        <v>94</v>
      </c>
      <c r="L44" s="1461">
        <v>29</v>
      </c>
      <c r="M44" s="1461">
        <v>262</v>
      </c>
      <c r="N44" s="1461">
        <v>23</v>
      </c>
      <c r="Q44" s="1410"/>
    </row>
    <row r="45" spans="1:20" ht="12.75" customHeight="1">
      <c r="A45" s="1389">
        <v>2006</v>
      </c>
      <c r="B45" s="1433">
        <v>55093</v>
      </c>
      <c r="C45" s="1433">
        <v>53287</v>
      </c>
      <c r="D45" s="1461">
        <v>492</v>
      </c>
      <c r="E45" s="1461">
        <v>480</v>
      </c>
      <c r="F45" s="1461">
        <v>540</v>
      </c>
      <c r="G45" s="1461">
        <v>182</v>
      </c>
      <c r="H45" s="1462" t="s">
        <v>1291</v>
      </c>
      <c r="I45" s="1461">
        <v>218</v>
      </c>
      <c r="J45" s="1461">
        <v>13</v>
      </c>
      <c r="K45" s="1461">
        <v>101</v>
      </c>
      <c r="L45" s="1461">
        <v>26</v>
      </c>
      <c r="M45" s="1461">
        <v>274</v>
      </c>
      <c r="N45" s="1461">
        <v>20</v>
      </c>
    </row>
    <row r="46" spans="1:20" ht="12.75" customHeight="1">
      <c r="A46" s="1389">
        <v>2007</v>
      </c>
      <c r="B46" s="1433">
        <v>55986</v>
      </c>
      <c r="C46" s="1433">
        <v>54102</v>
      </c>
      <c r="D46" s="1461">
        <v>480</v>
      </c>
      <c r="E46" s="1461">
        <v>512</v>
      </c>
      <c r="F46" s="1461">
        <v>553</v>
      </c>
      <c r="G46" s="1461">
        <v>173</v>
      </c>
      <c r="H46" s="1462" t="s">
        <v>1291</v>
      </c>
      <c r="I46" s="1461">
        <v>240</v>
      </c>
      <c r="J46" s="1461">
        <v>14</v>
      </c>
      <c r="K46" s="1461">
        <v>99</v>
      </c>
      <c r="L46" s="1461">
        <v>27</v>
      </c>
      <c r="M46" s="1461">
        <v>304</v>
      </c>
      <c r="N46" s="1461">
        <v>35</v>
      </c>
      <c r="Q46" s="1464"/>
    </row>
    <row r="47" spans="1:20" ht="12.75" customHeight="1">
      <c r="A47" s="1389">
        <v>2008</v>
      </c>
      <c r="B47" s="1433">
        <v>55700</v>
      </c>
      <c r="C47" s="1433">
        <v>53763</v>
      </c>
      <c r="D47" s="1461">
        <v>446</v>
      </c>
      <c r="E47" s="1461">
        <v>557</v>
      </c>
      <c r="F47" s="1461">
        <v>582</v>
      </c>
      <c r="G47" s="1461">
        <v>167</v>
      </c>
      <c r="H47" s="1462" t="s">
        <v>1291</v>
      </c>
      <c r="I47" s="1465">
        <v>251</v>
      </c>
      <c r="J47" s="1461">
        <v>17</v>
      </c>
      <c r="K47" s="1461">
        <v>108</v>
      </c>
      <c r="L47" s="1461">
        <v>39</v>
      </c>
      <c r="M47" s="1461">
        <v>320</v>
      </c>
      <c r="N47" s="1461">
        <v>32</v>
      </c>
      <c r="O47" s="1448"/>
      <c r="Q47" s="1464"/>
    </row>
    <row r="48" spans="1:20" ht="12.75" customHeight="1">
      <c r="A48" s="1405">
        <v>2009</v>
      </c>
      <c r="B48" s="1466">
        <v>53856</v>
      </c>
      <c r="C48" s="1433">
        <v>52025</v>
      </c>
      <c r="D48" s="1461">
        <v>442</v>
      </c>
      <c r="E48" s="1461">
        <v>519</v>
      </c>
      <c r="F48" s="1461">
        <v>534</v>
      </c>
      <c r="G48" s="1461">
        <v>151</v>
      </c>
      <c r="H48" s="1462" t="s">
        <v>1291</v>
      </c>
      <c r="I48" s="1467">
        <v>239</v>
      </c>
      <c r="J48" s="1461">
        <v>17</v>
      </c>
      <c r="K48" s="1461">
        <v>96</v>
      </c>
      <c r="L48" s="1461">
        <v>31</v>
      </c>
      <c r="M48" s="1461">
        <v>317</v>
      </c>
      <c r="N48" s="1461">
        <v>19</v>
      </c>
      <c r="O48" s="1448"/>
      <c r="Q48" s="1464"/>
    </row>
    <row r="49" spans="1:18" ht="12.75" customHeight="1">
      <c r="A49" s="1405">
        <v>2010</v>
      </c>
      <c r="B49" s="1466">
        <v>53967</v>
      </c>
      <c r="C49" s="1433">
        <v>52179</v>
      </c>
      <c r="D49" s="1461">
        <v>414</v>
      </c>
      <c r="E49" s="1461">
        <v>503</v>
      </c>
      <c r="F49" s="1461">
        <v>558</v>
      </c>
      <c r="G49" s="1461">
        <v>169</v>
      </c>
      <c r="H49" s="1462" t="s">
        <v>1291</v>
      </c>
      <c r="I49" s="1467">
        <v>239</v>
      </c>
      <c r="J49" s="1461">
        <v>16</v>
      </c>
      <c r="K49" s="1461">
        <v>102</v>
      </c>
      <c r="L49" s="1461">
        <v>32</v>
      </c>
      <c r="M49" s="1461">
        <v>289</v>
      </c>
      <c r="N49" s="1461">
        <v>24</v>
      </c>
      <c r="O49" s="1448"/>
      <c r="Q49" s="1464"/>
    </row>
    <row r="50" spans="1:18" ht="12.75" customHeight="1">
      <c r="A50" s="1405">
        <v>2011</v>
      </c>
      <c r="B50" s="1466">
        <v>53661</v>
      </c>
      <c r="C50" s="1433">
        <v>51823</v>
      </c>
      <c r="D50" s="1461">
        <v>435</v>
      </c>
      <c r="E50" s="1461">
        <v>471</v>
      </c>
      <c r="F50" s="1461">
        <v>583</v>
      </c>
      <c r="G50" s="1461">
        <v>168</v>
      </c>
      <c r="H50" s="1462" t="s">
        <v>1291</v>
      </c>
      <c r="I50" s="1467">
        <v>252</v>
      </c>
      <c r="J50" s="1461">
        <v>22</v>
      </c>
      <c r="K50" s="1461">
        <v>110</v>
      </c>
      <c r="L50" s="1461">
        <v>31</v>
      </c>
      <c r="M50" s="1461">
        <v>319</v>
      </c>
      <c r="N50" s="1461">
        <v>30</v>
      </c>
      <c r="O50" s="1448"/>
      <c r="Q50" s="1464"/>
    </row>
    <row r="51" spans="1:18" ht="12.75" customHeight="1">
      <c r="A51" s="1405">
        <v>2012</v>
      </c>
      <c r="B51" s="1466">
        <v>54937</v>
      </c>
      <c r="C51" s="1433">
        <v>53024</v>
      </c>
      <c r="D51" s="1461">
        <v>433</v>
      </c>
      <c r="E51" s="1461">
        <v>526</v>
      </c>
      <c r="F51" s="1461">
        <v>620</v>
      </c>
      <c r="G51" s="1461">
        <v>180</v>
      </c>
      <c r="H51" s="1462" t="s">
        <v>1291</v>
      </c>
      <c r="I51" s="1467">
        <v>274</v>
      </c>
      <c r="J51" s="1461">
        <v>19</v>
      </c>
      <c r="K51" s="1461">
        <v>109</v>
      </c>
      <c r="L51" s="1461">
        <v>38</v>
      </c>
      <c r="M51" s="1461">
        <v>318</v>
      </c>
      <c r="N51" s="1461">
        <v>16</v>
      </c>
      <c r="O51" s="1448"/>
      <c r="Q51" s="1464"/>
    </row>
    <row r="52" spans="1:18" ht="12.75" customHeight="1">
      <c r="A52" s="1405">
        <v>2013</v>
      </c>
      <c r="B52" s="1466">
        <v>54700</v>
      </c>
      <c r="C52" s="1433">
        <v>52788</v>
      </c>
      <c r="D52" s="1461">
        <v>430</v>
      </c>
      <c r="E52" s="1461">
        <v>578</v>
      </c>
      <c r="F52" s="1461">
        <v>597</v>
      </c>
      <c r="G52" s="1461">
        <v>147</v>
      </c>
      <c r="H52" s="1462" t="s">
        <v>1291</v>
      </c>
      <c r="I52" s="1467">
        <v>275</v>
      </c>
      <c r="J52" s="1461">
        <v>23</v>
      </c>
      <c r="K52" s="1461">
        <v>118</v>
      </c>
      <c r="L52" s="1461">
        <v>34</v>
      </c>
      <c r="M52" s="1461">
        <v>294</v>
      </c>
      <c r="N52" s="1461">
        <v>13</v>
      </c>
      <c r="O52" s="1448"/>
      <c r="Q52" s="1464"/>
    </row>
    <row r="53" spans="1:18" ht="12.75" customHeight="1">
      <c r="A53" s="1405">
        <v>2014</v>
      </c>
      <c r="B53" s="1466">
        <v>54239</v>
      </c>
      <c r="C53" s="1433">
        <v>52377</v>
      </c>
      <c r="D53" s="1461">
        <v>405</v>
      </c>
      <c r="E53" s="1461">
        <v>531</v>
      </c>
      <c r="F53" s="1461">
        <v>572</v>
      </c>
      <c r="G53" s="1461">
        <v>176</v>
      </c>
      <c r="H53" s="1462" t="s">
        <v>1291</v>
      </c>
      <c r="I53" s="1467">
        <v>238</v>
      </c>
      <c r="J53" s="1461">
        <v>17</v>
      </c>
      <c r="K53" s="1461">
        <v>101</v>
      </c>
      <c r="L53" s="1461">
        <v>40</v>
      </c>
      <c r="M53" s="1461">
        <v>316</v>
      </c>
      <c r="N53" s="1461">
        <v>38</v>
      </c>
      <c r="O53" s="1448"/>
      <c r="Q53" s="1464"/>
    </row>
    <row r="54" spans="1:18" ht="12.75" customHeight="1">
      <c r="A54" s="1405">
        <v>2015</v>
      </c>
      <c r="B54" s="1466">
        <v>57579</v>
      </c>
      <c r="C54" s="1433">
        <v>55524</v>
      </c>
      <c r="D54" s="1461">
        <v>465</v>
      </c>
      <c r="E54" s="1461">
        <v>576</v>
      </c>
      <c r="F54" s="1461">
        <v>620</v>
      </c>
      <c r="G54" s="1461">
        <v>165</v>
      </c>
      <c r="H54" s="1462" t="s">
        <v>1291</v>
      </c>
      <c r="I54" s="1467">
        <v>258</v>
      </c>
      <c r="J54" s="1461">
        <v>16</v>
      </c>
      <c r="K54" s="1461">
        <v>137</v>
      </c>
      <c r="L54" s="1461">
        <v>44</v>
      </c>
      <c r="M54" s="1461">
        <v>347</v>
      </c>
      <c r="N54" s="1461">
        <v>47</v>
      </c>
      <c r="O54" s="1448"/>
      <c r="Q54" s="1464"/>
    </row>
    <row r="55" spans="1:18" ht="12.75" customHeight="1">
      <c r="A55" s="1405">
        <v>2016</v>
      </c>
      <c r="B55" s="1466">
        <v>56728</v>
      </c>
      <c r="C55" s="1433">
        <v>54634</v>
      </c>
      <c r="D55" s="1461">
        <v>456</v>
      </c>
      <c r="E55" s="1461">
        <v>583</v>
      </c>
      <c r="F55" s="1461">
        <v>645</v>
      </c>
      <c r="G55" s="1461">
        <v>156</v>
      </c>
      <c r="H55" s="1462" t="s">
        <v>1291</v>
      </c>
      <c r="I55" s="1467">
        <v>297</v>
      </c>
      <c r="J55" s="1461">
        <v>27</v>
      </c>
      <c r="K55" s="1461">
        <v>134</v>
      </c>
      <c r="L55" s="1461">
        <v>31</v>
      </c>
      <c r="M55" s="1461">
        <v>328</v>
      </c>
      <c r="N55" s="1461">
        <v>82</v>
      </c>
      <c r="O55" s="1448"/>
      <c r="Q55" s="1464"/>
    </row>
    <row r="56" spans="1:18" ht="12.75" customHeight="1">
      <c r="A56" s="1405">
        <v>2017</v>
      </c>
      <c r="B56" s="1466">
        <v>57883</v>
      </c>
      <c r="C56" s="1433">
        <v>55676</v>
      </c>
      <c r="D56" s="1461">
        <v>439</v>
      </c>
      <c r="E56" s="1461">
        <v>644</v>
      </c>
      <c r="F56" s="1461">
        <v>667</v>
      </c>
      <c r="G56" s="1461">
        <v>174</v>
      </c>
      <c r="H56" s="1462" t="s">
        <v>1291</v>
      </c>
      <c r="I56" s="1467">
        <v>310</v>
      </c>
      <c r="J56" s="1461">
        <v>13</v>
      </c>
      <c r="K56" s="1461">
        <v>133</v>
      </c>
      <c r="L56" s="1461">
        <v>37</v>
      </c>
      <c r="M56" s="1461">
        <v>382</v>
      </c>
      <c r="N56" s="1461">
        <v>75</v>
      </c>
      <c r="O56" s="1448"/>
      <c r="Q56" s="1464"/>
    </row>
    <row r="57" spans="1:18" ht="12.75" customHeight="1">
      <c r="A57" s="1405">
        <v>2018</v>
      </c>
      <c r="B57" s="1466">
        <v>58503</v>
      </c>
      <c r="C57" s="1433">
        <v>56212</v>
      </c>
      <c r="D57" s="1461">
        <v>448</v>
      </c>
      <c r="E57" s="1461">
        <v>665</v>
      </c>
      <c r="F57" s="1461">
        <v>688</v>
      </c>
      <c r="G57" s="1461">
        <v>168</v>
      </c>
      <c r="H57" s="1462" t="s">
        <v>1291</v>
      </c>
      <c r="I57" s="1467">
        <v>308</v>
      </c>
      <c r="J57" s="1461">
        <v>20</v>
      </c>
      <c r="K57" s="1461">
        <v>144</v>
      </c>
      <c r="L57" s="1461">
        <v>48</v>
      </c>
      <c r="M57" s="1461">
        <v>402</v>
      </c>
      <c r="N57" s="1461">
        <v>88</v>
      </c>
      <c r="O57" s="1448"/>
      <c r="Q57" s="1464"/>
    </row>
    <row r="58" spans="1:18" ht="12.75" customHeight="1">
      <c r="A58" s="1405">
        <v>2019</v>
      </c>
      <c r="B58" s="1466">
        <v>58108</v>
      </c>
      <c r="C58" s="1433">
        <v>55750</v>
      </c>
      <c r="D58" s="1461">
        <v>452</v>
      </c>
      <c r="E58" s="1461">
        <v>645</v>
      </c>
      <c r="F58" s="1461">
        <v>736</v>
      </c>
      <c r="G58" s="1461">
        <v>163</v>
      </c>
      <c r="H58" s="1462" t="s">
        <v>1291</v>
      </c>
      <c r="I58" s="1467">
        <v>336</v>
      </c>
      <c r="J58" s="1461">
        <v>18</v>
      </c>
      <c r="K58" s="1461">
        <v>180</v>
      </c>
      <c r="L58" s="1461">
        <v>39</v>
      </c>
      <c r="M58" s="1461">
        <v>432</v>
      </c>
      <c r="N58" s="1461">
        <v>93</v>
      </c>
      <c r="O58" s="1448"/>
      <c r="Q58" s="1464"/>
    </row>
    <row r="59" spans="1:18" ht="12.75" customHeight="1">
      <c r="A59" s="1405">
        <v>2020</v>
      </c>
      <c r="B59" s="1466">
        <v>64093</v>
      </c>
      <c r="C59" s="1433">
        <v>61594</v>
      </c>
      <c r="D59" s="1461">
        <v>421</v>
      </c>
      <c r="E59" s="1461">
        <v>702</v>
      </c>
      <c r="F59" s="1461">
        <v>815</v>
      </c>
      <c r="G59" s="1461">
        <v>180</v>
      </c>
      <c r="H59" s="1462" t="s">
        <v>1291</v>
      </c>
      <c r="I59" s="1467">
        <v>393</v>
      </c>
      <c r="J59" s="1461">
        <v>31</v>
      </c>
      <c r="K59" s="1461">
        <v>154</v>
      </c>
      <c r="L59" s="1461">
        <v>57</v>
      </c>
      <c r="M59" s="1461">
        <v>436</v>
      </c>
      <c r="N59" s="1461">
        <v>125</v>
      </c>
      <c r="O59" s="1448"/>
      <c r="Q59" s="1464"/>
    </row>
    <row r="60" spans="1:18" ht="12.75" customHeight="1">
      <c r="A60" s="1468"/>
      <c r="B60" s="1429"/>
      <c r="C60" s="1430"/>
      <c r="D60" s="1469"/>
      <c r="E60" s="1469"/>
      <c r="F60" s="1469"/>
      <c r="G60" s="1469"/>
      <c r="H60" s="1470"/>
      <c r="I60" s="1470"/>
      <c r="J60" s="1469"/>
      <c r="K60" s="1469"/>
      <c r="L60" s="1469"/>
      <c r="M60" s="1469"/>
      <c r="N60" s="1469"/>
      <c r="O60" s="1448"/>
      <c r="P60" s="1410"/>
      <c r="Q60" s="1464"/>
    </row>
    <row r="61" spans="1:18" ht="12.75" customHeight="1">
      <c r="A61" s="1405"/>
      <c r="B61" s="1433"/>
      <c r="C61" s="1433"/>
      <c r="D61" s="1461"/>
      <c r="E61" s="1461"/>
      <c r="F61" s="1461"/>
      <c r="G61" s="1461"/>
      <c r="H61" s="1462"/>
      <c r="I61" s="1462"/>
      <c r="J61" s="1461"/>
      <c r="K61" s="1461"/>
      <c r="L61" s="1461"/>
      <c r="M61" s="1461"/>
      <c r="N61" s="1461"/>
      <c r="O61" s="1448"/>
      <c r="P61" s="1410"/>
      <c r="Q61" s="1464"/>
    </row>
    <row r="62" spans="1:18" ht="12.75" customHeight="1">
      <c r="A62" s="1471" t="s">
        <v>83</v>
      </c>
      <c r="B62" s="1447"/>
      <c r="C62" s="1447"/>
      <c r="D62" s="1472"/>
      <c r="E62" s="1472"/>
      <c r="F62" s="1472"/>
      <c r="G62" s="1472"/>
      <c r="H62" s="1473"/>
      <c r="I62" s="1473"/>
      <c r="J62" s="1472"/>
      <c r="K62" s="1461"/>
      <c r="L62" s="1461"/>
      <c r="M62" s="1461"/>
      <c r="N62" s="1461"/>
      <c r="O62" s="1448"/>
      <c r="P62" s="1410"/>
      <c r="Q62" s="1464"/>
    </row>
    <row r="63" spans="1:18" ht="12.75" customHeight="1">
      <c r="A63" s="2449" t="s">
        <v>1292</v>
      </c>
      <c r="B63" s="2449"/>
      <c r="C63" s="2449"/>
      <c r="D63" s="2449"/>
      <c r="E63" s="2449"/>
      <c r="F63" s="2449"/>
      <c r="G63" s="2449"/>
      <c r="H63" s="2449"/>
      <c r="I63" s="2449"/>
      <c r="J63" s="2449"/>
      <c r="K63" s="2449"/>
      <c r="L63" s="2449"/>
      <c r="M63" s="2449"/>
      <c r="N63" s="1448"/>
      <c r="P63" s="1410"/>
      <c r="Q63" s="1475"/>
      <c r="R63" s="1410"/>
    </row>
    <row r="64" spans="1:18" ht="12.75" customHeight="1">
      <c r="A64" s="2449" t="s">
        <v>1293</v>
      </c>
      <c r="B64" s="2449"/>
      <c r="C64" s="2449"/>
      <c r="D64" s="2449"/>
      <c r="E64" s="2449"/>
      <c r="F64" s="2449"/>
      <c r="G64" s="2449"/>
      <c r="H64" s="2449"/>
      <c r="I64" s="2449"/>
      <c r="J64" s="2449"/>
      <c r="K64" s="2449"/>
      <c r="L64" s="2449"/>
      <c r="M64" s="2449"/>
      <c r="Q64" s="1475"/>
    </row>
    <row r="65" spans="1:15" ht="12.75" customHeight="1">
      <c r="A65" s="1476"/>
      <c r="B65" s="1477"/>
      <c r="C65" s="1477"/>
      <c r="D65" s="1477"/>
      <c r="E65" s="1477"/>
      <c r="F65" s="1477"/>
      <c r="G65" s="1477"/>
      <c r="H65" s="1477"/>
      <c r="I65" s="1477"/>
      <c r="J65" s="1477"/>
      <c r="K65" s="1477"/>
      <c r="L65" s="1477"/>
      <c r="M65" s="1477"/>
    </row>
    <row r="66" spans="1:15" ht="12.75" customHeight="1">
      <c r="A66" s="2449" t="s">
        <v>361</v>
      </c>
      <c r="B66" s="2449"/>
      <c r="C66" s="2449"/>
      <c r="D66" s="1478"/>
      <c r="E66" s="1478"/>
      <c r="F66" s="1478"/>
      <c r="G66" s="1478"/>
      <c r="H66" s="1478"/>
      <c r="I66" s="1478"/>
      <c r="J66" s="1478"/>
      <c r="K66" s="1478"/>
      <c r="L66" s="1478"/>
      <c r="M66" s="1478"/>
      <c r="N66" s="1479"/>
      <c r="O66" s="1479"/>
    </row>
    <row r="67" spans="1:15" ht="12.75" customHeight="1"/>
    <row r="68" spans="1:15" ht="12.75" customHeight="1"/>
    <row r="69" spans="1:15" ht="12.75" customHeight="1"/>
  </sheetData>
  <mergeCells count="21">
    <mergeCell ref="A1:K1"/>
    <mergeCell ref="M1:N1"/>
    <mergeCell ref="A3:A9"/>
    <mergeCell ref="B3:N3"/>
    <mergeCell ref="B4:B9"/>
    <mergeCell ref="C4:C9"/>
    <mergeCell ref="D4:D9"/>
    <mergeCell ref="E4:E9"/>
    <mergeCell ref="F4:L4"/>
    <mergeCell ref="M4:M9"/>
    <mergeCell ref="A63:M63"/>
    <mergeCell ref="A64:M64"/>
    <mergeCell ref="A66:C66"/>
    <mergeCell ref="N4:N9"/>
    <mergeCell ref="F5:F9"/>
    <mergeCell ref="G5:G9"/>
    <mergeCell ref="H5:H9"/>
    <mergeCell ref="I5:I9"/>
    <mergeCell ref="J5:J9"/>
    <mergeCell ref="K5:K9"/>
    <mergeCell ref="L5:L9"/>
  </mergeCells>
  <hyperlinks>
    <hyperlink ref="M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K161"/>
  <sheetViews>
    <sheetView showGridLines="0" zoomScaleNormal="100" zoomScaleSheetLayoutView="100" workbookViewId="0">
      <selection sqref="A1:G1"/>
    </sheetView>
  </sheetViews>
  <sheetFormatPr defaultColWidth="8.7109375" defaultRowHeight="10.5" customHeight="1"/>
  <cols>
    <col min="1" max="1" width="3.5703125" style="1455" customWidth="1"/>
    <col min="2" max="2" width="3" style="1517" customWidth="1"/>
    <col min="3" max="3" width="43.140625" style="1518" customWidth="1"/>
    <col min="4" max="4" width="9.140625" style="1426" bestFit="1" customWidth="1"/>
    <col min="5" max="6" width="5.7109375" style="1452" customWidth="1"/>
    <col min="7" max="9" width="4.7109375" style="1452" customWidth="1"/>
    <col min="10" max="12" width="5.7109375" style="1341" customWidth="1"/>
    <col min="13" max="13" width="3.85546875" style="1341" customWidth="1"/>
    <col min="14" max="14" width="5.7109375" style="1341" customWidth="1"/>
    <col min="15" max="18" width="6.7109375" style="1341" customWidth="1"/>
    <col min="19" max="20" width="7.28515625" style="1341" customWidth="1"/>
    <col min="21" max="21" width="7.28515625" style="1453" customWidth="1"/>
    <col min="22" max="22" width="7.140625" style="1453" customWidth="1"/>
    <col min="23" max="24" width="7.140625" style="1454" customWidth="1"/>
    <col min="25" max="159" width="9.140625" style="1388" customWidth="1"/>
    <col min="160" max="16384" width="8.7109375" style="1341"/>
  </cols>
  <sheetData>
    <row r="1" spans="1:24" ht="18" customHeight="1">
      <c r="A1" s="2437" t="s">
        <v>1294</v>
      </c>
      <c r="B1" s="2437"/>
      <c r="C1" s="2437"/>
      <c r="D1" s="2437"/>
      <c r="E1" s="2437"/>
      <c r="F1" s="2437"/>
      <c r="G1" s="2437"/>
      <c r="H1" s="1414"/>
      <c r="I1" s="2434" t="s">
        <v>18</v>
      </c>
      <c r="J1" s="2434"/>
      <c r="K1" s="2434"/>
      <c r="N1" s="1408"/>
      <c r="O1" s="1408"/>
      <c r="P1" s="1408"/>
      <c r="Q1" s="1408"/>
      <c r="R1" s="1408"/>
      <c r="S1" s="1408"/>
      <c r="T1" s="1415"/>
      <c r="U1" s="1409"/>
      <c r="V1" s="1409"/>
      <c r="W1" s="1410"/>
      <c r="X1" s="1410"/>
    </row>
    <row r="2" spans="1:24" ht="12.75" customHeight="1">
      <c r="A2" s="1411"/>
      <c r="B2" s="1480"/>
      <c r="C2" s="1481"/>
      <c r="D2" s="1413"/>
      <c r="E2" s="1414"/>
      <c r="F2" s="1414"/>
      <c r="G2" s="1414"/>
      <c r="H2" s="1414"/>
      <c r="I2" s="1414"/>
      <c r="J2" s="1414"/>
      <c r="K2" s="1414"/>
      <c r="L2" s="1414"/>
      <c r="M2" s="1408"/>
      <c r="N2" s="1408"/>
      <c r="O2" s="1408"/>
      <c r="P2" s="1408"/>
      <c r="Q2" s="1408"/>
      <c r="R2" s="1408"/>
      <c r="S2" s="1408"/>
      <c r="T2" s="1415"/>
      <c r="U2" s="1409"/>
      <c r="V2" s="1409"/>
      <c r="W2" s="1410"/>
      <c r="X2" s="1410"/>
    </row>
    <row r="3" spans="1:24" s="1388" customFormat="1" ht="13.5" customHeight="1">
      <c r="A3" s="2465" t="s">
        <v>1295</v>
      </c>
      <c r="B3" s="2465"/>
      <c r="C3" s="1482"/>
      <c r="D3" s="1483" t="s">
        <v>397</v>
      </c>
      <c r="E3" s="1378" t="s">
        <v>454</v>
      </c>
      <c r="F3" s="1378"/>
      <c r="G3" s="1378"/>
      <c r="H3" s="1378"/>
      <c r="I3" s="1378"/>
      <c r="J3" s="1378"/>
      <c r="K3" s="1378"/>
      <c r="L3" s="1378"/>
      <c r="M3" s="1378"/>
      <c r="N3" s="1378"/>
      <c r="O3" s="1378"/>
      <c r="P3" s="1378"/>
      <c r="Q3" s="1378"/>
      <c r="R3" s="1378"/>
      <c r="S3" s="1378"/>
      <c r="T3" s="1378"/>
      <c r="U3" s="1378"/>
      <c r="V3" s="1378"/>
      <c r="W3" s="1484"/>
      <c r="X3" s="1484"/>
    </row>
    <row r="4" spans="1:24" s="1388" customFormat="1" ht="13.5" customHeight="1">
      <c r="A4" s="1383"/>
      <c r="B4" s="1485" t="s">
        <v>1296</v>
      </c>
      <c r="C4" s="1486"/>
      <c r="D4" s="1487" t="s">
        <v>1297</v>
      </c>
      <c r="E4" s="1380">
        <v>0</v>
      </c>
      <c r="F4" s="1488" t="s">
        <v>1217</v>
      </c>
      <c r="G4" s="1380" t="s">
        <v>1235</v>
      </c>
      <c r="H4" s="1380" t="s">
        <v>1236</v>
      </c>
      <c r="I4" s="1380" t="s">
        <v>1237</v>
      </c>
      <c r="J4" s="1380" t="s">
        <v>1238</v>
      </c>
      <c r="K4" s="1380" t="s">
        <v>1239</v>
      </c>
      <c r="L4" s="1380" t="s">
        <v>1240</v>
      </c>
      <c r="M4" s="1380" t="s">
        <v>1241</v>
      </c>
      <c r="N4" s="1380" t="s">
        <v>1242</v>
      </c>
      <c r="O4" s="1380" t="s">
        <v>1243</v>
      </c>
      <c r="P4" s="1380" t="s">
        <v>1244</v>
      </c>
      <c r="Q4" s="1380" t="s">
        <v>1245</v>
      </c>
      <c r="R4" s="1380" t="s">
        <v>1246</v>
      </c>
      <c r="S4" s="1380" t="s">
        <v>1247</v>
      </c>
      <c r="T4" s="1380" t="s">
        <v>1248</v>
      </c>
      <c r="U4" s="1380" t="s">
        <v>1249</v>
      </c>
      <c r="V4" s="1380" t="s">
        <v>1250</v>
      </c>
      <c r="W4" s="1380" t="s">
        <v>1251</v>
      </c>
      <c r="X4" s="1489" t="s">
        <v>1226</v>
      </c>
    </row>
    <row r="5" spans="1:24" ht="12.75">
      <c r="A5" s="1406"/>
      <c r="B5" s="1490"/>
      <c r="C5" s="1491"/>
      <c r="D5" s="1424"/>
      <c r="E5" s="1434"/>
      <c r="F5" s="1434"/>
      <c r="G5" s="1434"/>
      <c r="H5" s="1434"/>
      <c r="I5" s="1434"/>
      <c r="J5" s="1375"/>
      <c r="K5" s="1375"/>
      <c r="L5" s="1375"/>
      <c r="M5" s="1375"/>
      <c r="N5" s="1375"/>
      <c r="O5" s="1375"/>
      <c r="P5" s="1375"/>
      <c r="Q5" s="1375"/>
      <c r="R5" s="1375"/>
      <c r="S5" s="1375"/>
      <c r="T5" s="1375"/>
      <c r="U5" s="1375"/>
      <c r="V5" s="1375"/>
      <c r="W5" s="1419"/>
      <c r="X5" s="1419"/>
    </row>
    <row r="6" spans="1:24" ht="12.75">
      <c r="A6" s="1418" t="s">
        <v>1298</v>
      </c>
      <c r="B6" s="1490"/>
      <c r="C6" s="1491"/>
      <c r="D6" s="1492">
        <v>64093</v>
      </c>
      <c r="E6" s="1492">
        <v>146</v>
      </c>
      <c r="F6" s="1492">
        <v>28</v>
      </c>
      <c r="G6" s="1492">
        <v>20</v>
      </c>
      <c r="H6" s="1492">
        <v>32</v>
      </c>
      <c r="I6" s="1492">
        <v>105</v>
      </c>
      <c r="J6" s="1492">
        <v>198</v>
      </c>
      <c r="K6" s="1492">
        <v>284</v>
      </c>
      <c r="L6" s="1492">
        <v>414</v>
      </c>
      <c r="M6" s="1492">
        <v>580</v>
      </c>
      <c r="N6" s="1492">
        <v>768</v>
      </c>
      <c r="O6" s="1492">
        <v>1240</v>
      </c>
      <c r="P6" s="1492">
        <v>1831</v>
      </c>
      <c r="Q6" s="1492">
        <v>2556</v>
      </c>
      <c r="R6" s="1492">
        <v>3492</v>
      </c>
      <c r="S6" s="1492">
        <v>4675</v>
      </c>
      <c r="T6" s="1492">
        <v>7001</v>
      </c>
      <c r="U6" s="1492">
        <v>8561</v>
      </c>
      <c r="V6" s="1492">
        <v>10511</v>
      </c>
      <c r="W6" s="1492">
        <v>10783</v>
      </c>
      <c r="X6" s="1492">
        <v>10868</v>
      </c>
    </row>
    <row r="7" spans="1:24" ht="12.75">
      <c r="A7" s="1418"/>
      <c r="B7" s="1490"/>
      <c r="C7" s="1493"/>
      <c r="D7" s="1494"/>
      <c r="E7" s="1494"/>
      <c r="F7" s="1494"/>
      <c r="G7" s="1494"/>
      <c r="H7" s="1494"/>
      <c r="I7" s="1494"/>
      <c r="J7" s="1494"/>
      <c r="K7" s="1494"/>
      <c r="L7" s="1494"/>
      <c r="M7" s="1494"/>
      <c r="N7" s="1494"/>
      <c r="O7" s="1494"/>
      <c r="P7" s="1494"/>
      <c r="Q7" s="1494"/>
      <c r="R7" s="1494"/>
      <c r="S7" s="1494"/>
      <c r="T7" s="1494"/>
      <c r="U7" s="1494"/>
      <c r="V7" s="1494"/>
      <c r="W7" s="1494"/>
      <c r="X7" s="1494"/>
    </row>
    <row r="8" spans="1:24" ht="12.75">
      <c r="A8" s="1406"/>
      <c r="B8" s="1406" t="s">
        <v>1299</v>
      </c>
      <c r="C8" s="1493"/>
      <c r="D8" s="1494"/>
      <c r="E8" s="1494"/>
      <c r="F8" s="1494"/>
      <c r="G8" s="1494"/>
      <c r="H8" s="1494"/>
      <c r="I8" s="1494"/>
      <c r="J8" s="1494"/>
      <c r="K8" s="1494"/>
      <c r="L8" s="1494"/>
      <c r="M8" s="1494"/>
      <c r="N8" s="1494"/>
      <c r="O8" s="1494"/>
      <c r="P8" s="1494"/>
      <c r="Q8" s="1494"/>
      <c r="R8" s="1494"/>
      <c r="S8" s="1494"/>
      <c r="T8" s="1494"/>
      <c r="U8" s="1494"/>
      <c r="V8" s="1494"/>
      <c r="W8" s="1494"/>
      <c r="X8" s="1494"/>
    </row>
    <row r="9" spans="1:24" ht="12.75">
      <c r="A9" s="1406"/>
      <c r="B9" s="1495"/>
      <c r="C9" s="1496" t="s">
        <v>1300</v>
      </c>
      <c r="D9" s="1497">
        <v>2482</v>
      </c>
      <c r="E9" s="1497">
        <v>51</v>
      </c>
      <c r="F9" s="1497">
        <v>7</v>
      </c>
      <c r="G9" s="1497">
        <v>4</v>
      </c>
      <c r="H9" s="1497">
        <v>7</v>
      </c>
      <c r="I9" s="1497">
        <v>12</v>
      </c>
      <c r="J9" s="1497">
        <v>19</v>
      </c>
      <c r="K9" s="1497">
        <v>13</v>
      </c>
      <c r="L9" s="1497">
        <v>26</v>
      </c>
      <c r="M9" s="1497">
        <v>31</v>
      </c>
      <c r="N9" s="1497">
        <v>38</v>
      </c>
      <c r="O9" s="1497">
        <v>69</v>
      </c>
      <c r="P9" s="1497">
        <v>82</v>
      </c>
      <c r="Q9" s="1497">
        <v>104</v>
      </c>
      <c r="R9" s="1497">
        <v>136</v>
      </c>
      <c r="S9" s="1497">
        <v>178</v>
      </c>
      <c r="T9" s="1497">
        <v>247</v>
      </c>
      <c r="U9" s="1497">
        <v>302</v>
      </c>
      <c r="V9" s="1497">
        <v>360</v>
      </c>
      <c r="W9" s="1497">
        <v>368</v>
      </c>
      <c r="X9" s="1497">
        <v>428</v>
      </c>
    </row>
    <row r="10" spans="1:24" ht="12.75">
      <c r="A10" s="1406"/>
      <c r="B10" s="1495"/>
      <c r="C10" s="1496" t="s">
        <v>1301</v>
      </c>
      <c r="D10" s="1497">
        <v>427</v>
      </c>
      <c r="E10" s="1497">
        <v>5</v>
      </c>
      <c r="F10" s="1497" t="s">
        <v>49</v>
      </c>
      <c r="G10" s="1497" t="s">
        <v>49</v>
      </c>
      <c r="H10" s="1497">
        <v>1</v>
      </c>
      <c r="I10" s="1497">
        <v>2</v>
      </c>
      <c r="J10" s="1497">
        <v>2</v>
      </c>
      <c r="K10" s="1497">
        <v>5</v>
      </c>
      <c r="L10" s="1497">
        <v>5</v>
      </c>
      <c r="M10" s="1497">
        <v>8</v>
      </c>
      <c r="N10" s="1497">
        <v>3</v>
      </c>
      <c r="O10" s="1497">
        <v>10</v>
      </c>
      <c r="P10" s="1497">
        <v>21</v>
      </c>
      <c r="Q10" s="1497">
        <v>17</v>
      </c>
      <c r="R10" s="1497">
        <v>31</v>
      </c>
      <c r="S10" s="1497">
        <v>33</v>
      </c>
      <c r="T10" s="1497">
        <v>51</v>
      </c>
      <c r="U10" s="1497">
        <v>64</v>
      </c>
      <c r="V10" s="1497">
        <v>45</v>
      </c>
      <c r="W10" s="1497">
        <v>63</v>
      </c>
      <c r="X10" s="1497">
        <v>61</v>
      </c>
    </row>
    <row r="11" spans="1:24" ht="12.75">
      <c r="A11" s="1406"/>
      <c r="B11" s="1495"/>
      <c r="C11" s="1496" t="s">
        <v>1302</v>
      </c>
      <c r="D11" s="1497">
        <v>61184</v>
      </c>
      <c r="E11" s="1497">
        <v>90</v>
      </c>
      <c r="F11" s="1497">
        <v>21</v>
      </c>
      <c r="G11" s="1497">
        <v>16</v>
      </c>
      <c r="H11" s="1497">
        <v>24</v>
      </c>
      <c r="I11" s="1497">
        <v>91</v>
      </c>
      <c r="J11" s="1497">
        <v>177</v>
      </c>
      <c r="K11" s="1497">
        <v>266</v>
      </c>
      <c r="L11" s="1497">
        <v>383</v>
      </c>
      <c r="M11" s="1497">
        <v>541</v>
      </c>
      <c r="N11" s="1497">
        <v>727</v>
      </c>
      <c r="O11" s="1497">
        <v>1161</v>
      </c>
      <c r="P11" s="1497">
        <v>1728</v>
      </c>
      <c r="Q11" s="1497">
        <v>2435</v>
      </c>
      <c r="R11" s="1497">
        <v>3325</v>
      </c>
      <c r="S11" s="1497">
        <v>4464</v>
      </c>
      <c r="T11" s="1497">
        <v>6703</v>
      </c>
      <c r="U11" s="1497">
        <v>8195</v>
      </c>
      <c r="V11" s="1497">
        <v>10106</v>
      </c>
      <c r="W11" s="1497">
        <v>10352</v>
      </c>
      <c r="X11" s="1497">
        <v>10379</v>
      </c>
    </row>
    <row r="12" spans="1:24" ht="12.75">
      <c r="A12" s="1406"/>
      <c r="B12" s="1495"/>
      <c r="C12" s="1496" t="s">
        <v>397</v>
      </c>
      <c r="D12" s="1497">
        <v>64093</v>
      </c>
      <c r="E12" s="1497">
        <v>146</v>
      </c>
      <c r="F12" s="1497">
        <v>28</v>
      </c>
      <c r="G12" s="1497">
        <v>20</v>
      </c>
      <c r="H12" s="1497">
        <v>32</v>
      </c>
      <c r="I12" s="1497">
        <v>105</v>
      </c>
      <c r="J12" s="1497">
        <v>198</v>
      </c>
      <c r="K12" s="1497">
        <v>284</v>
      </c>
      <c r="L12" s="1497">
        <v>414</v>
      </c>
      <c r="M12" s="1497">
        <v>580</v>
      </c>
      <c r="N12" s="1497">
        <v>768</v>
      </c>
      <c r="O12" s="1497">
        <v>1240</v>
      </c>
      <c r="P12" s="1497">
        <v>1831</v>
      </c>
      <c r="Q12" s="1497">
        <v>2556</v>
      </c>
      <c r="R12" s="1497">
        <v>3492</v>
      </c>
      <c r="S12" s="1497">
        <v>4675</v>
      </c>
      <c r="T12" s="1497">
        <v>7001</v>
      </c>
      <c r="U12" s="1497">
        <v>8561</v>
      </c>
      <c r="V12" s="1497">
        <v>10511</v>
      </c>
      <c r="W12" s="1497">
        <v>10783</v>
      </c>
      <c r="X12" s="1497">
        <v>10868</v>
      </c>
    </row>
    <row r="13" spans="1:24" ht="12.75">
      <c r="A13" s="1418"/>
      <c r="B13" s="1490"/>
      <c r="C13" s="1493"/>
      <c r="D13" s="1498"/>
      <c r="E13" s="1498"/>
      <c r="F13" s="1498"/>
      <c r="G13" s="1498"/>
      <c r="H13" s="1498"/>
      <c r="I13" s="1498"/>
      <c r="J13" s="1498"/>
      <c r="K13" s="1498"/>
      <c r="L13" s="1498"/>
      <c r="M13" s="1498"/>
      <c r="N13" s="1498"/>
      <c r="O13" s="1498"/>
      <c r="P13" s="1498"/>
      <c r="Q13" s="1498"/>
      <c r="R13" s="1498"/>
      <c r="S13" s="1498"/>
      <c r="T13" s="1498"/>
      <c r="U13" s="1498"/>
      <c r="V13" s="1498"/>
      <c r="W13" s="1498"/>
      <c r="X13" s="1498"/>
    </row>
    <row r="14" spans="1:24" ht="12.75">
      <c r="A14" s="1406"/>
      <c r="B14" s="1495" t="s">
        <v>1303</v>
      </c>
      <c r="C14" s="1493"/>
      <c r="D14" s="1498"/>
      <c r="E14" s="1498"/>
      <c r="F14" s="1498"/>
      <c r="G14" s="1498"/>
      <c r="H14" s="1498"/>
      <c r="I14" s="1498"/>
      <c r="J14" s="1498"/>
      <c r="K14" s="1498"/>
      <c r="L14" s="1498"/>
      <c r="M14" s="1498"/>
      <c r="N14" s="1498"/>
      <c r="O14" s="1498"/>
      <c r="P14" s="1498"/>
      <c r="Q14" s="1498"/>
      <c r="R14" s="1498"/>
      <c r="S14" s="1498"/>
      <c r="T14" s="1498"/>
      <c r="U14" s="1498"/>
      <c r="V14" s="1498"/>
      <c r="W14" s="1498"/>
      <c r="X14" s="1498"/>
    </row>
    <row r="15" spans="1:24" ht="12.75">
      <c r="A15" s="1406"/>
      <c r="B15" s="1495"/>
      <c r="C15" s="1491" t="s">
        <v>1304</v>
      </c>
      <c r="D15" s="1497">
        <v>53007</v>
      </c>
      <c r="E15" s="1497">
        <v>80</v>
      </c>
      <c r="F15" s="1497">
        <v>20</v>
      </c>
      <c r="G15" s="1497">
        <v>14</v>
      </c>
      <c r="H15" s="1497">
        <v>22</v>
      </c>
      <c r="I15" s="1497">
        <v>83</v>
      </c>
      <c r="J15" s="1497">
        <v>155</v>
      </c>
      <c r="K15" s="1497">
        <v>227</v>
      </c>
      <c r="L15" s="1497">
        <v>329</v>
      </c>
      <c r="M15" s="1497">
        <v>460</v>
      </c>
      <c r="N15" s="1497">
        <v>629</v>
      </c>
      <c r="O15" s="1497">
        <v>1017</v>
      </c>
      <c r="P15" s="1497">
        <v>1486</v>
      </c>
      <c r="Q15" s="1497">
        <v>2137</v>
      </c>
      <c r="R15" s="1497">
        <v>2932</v>
      </c>
      <c r="S15" s="1497">
        <v>3946</v>
      </c>
      <c r="T15" s="1497">
        <v>5832</v>
      </c>
      <c r="U15" s="1497">
        <v>7213</v>
      </c>
      <c r="V15" s="1497">
        <v>8816</v>
      </c>
      <c r="W15" s="1497">
        <v>8991</v>
      </c>
      <c r="X15" s="1497">
        <v>8618</v>
      </c>
    </row>
    <row r="16" spans="1:24" s="1388" customFormat="1" ht="12.75">
      <c r="A16" s="1422"/>
      <c r="B16" s="1499"/>
      <c r="C16" s="1496" t="s">
        <v>1305</v>
      </c>
      <c r="D16" s="1497">
        <v>6176</v>
      </c>
      <c r="E16" s="1497">
        <v>3</v>
      </c>
      <c r="F16" s="1497" t="s">
        <v>49</v>
      </c>
      <c r="G16" s="1497" t="s">
        <v>49</v>
      </c>
      <c r="H16" s="1497" t="s">
        <v>49</v>
      </c>
      <c r="I16" s="1497">
        <v>5</v>
      </c>
      <c r="J16" s="1497">
        <v>13</v>
      </c>
      <c r="K16" s="1497">
        <v>15</v>
      </c>
      <c r="L16" s="1497">
        <v>24</v>
      </c>
      <c r="M16" s="1497">
        <v>41</v>
      </c>
      <c r="N16" s="1497">
        <v>50</v>
      </c>
      <c r="O16" s="1497">
        <v>93</v>
      </c>
      <c r="P16" s="1497">
        <v>163</v>
      </c>
      <c r="Q16" s="1497">
        <v>211</v>
      </c>
      <c r="R16" s="1497">
        <v>274</v>
      </c>
      <c r="S16" s="1497">
        <v>371</v>
      </c>
      <c r="T16" s="1497">
        <v>689</v>
      </c>
      <c r="U16" s="1497">
        <v>770</v>
      </c>
      <c r="V16" s="1497">
        <v>1033</v>
      </c>
      <c r="W16" s="1497">
        <v>1039</v>
      </c>
      <c r="X16" s="1497">
        <v>1382</v>
      </c>
    </row>
    <row r="17" spans="1:26" s="1388" customFormat="1" ht="12.75">
      <c r="A17" s="1406"/>
      <c r="B17" s="1495"/>
      <c r="C17" s="1496" t="s">
        <v>510</v>
      </c>
      <c r="D17" s="1497">
        <v>462</v>
      </c>
      <c r="E17" s="1497" t="s">
        <v>49</v>
      </c>
      <c r="F17" s="1497" t="s">
        <v>49</v>
      </c>
      <c r="G17" s="1497" t="s">
        <v>49</v>
      </c>
      <c r="H17" s="1497" t="s">
        <v>49</v>
      </c>
      <c r="I17" s="1497" t="s">
        <v>49</v>
      </c>
      <c r="J17" s="1497" t="s">
        <v>49</v>
      </c>
      <c r="K17" s="1497">
        <v>3</v>
      </c>
      <c r="L17" s="1497">
        <v>2</v>
      </c>
      <c r="M17" s="1497">
        <v>1</v>
      </c>
      <c r="N17" s="1497">
        <v>2</v>
      </c>
      <c r="O17" s="1497">
        <v>3</v>
      </c>
      <c r="P17" s="1497">
        <v>5</v>
      </c>
      <c r="Q17" s="1497">
        <v>7</v>
      </c>
      <c r="R17" s="1497">
        <v>8</v>
      </c>
      <c r="S17" s="1497">
        <v>27</v>
      </c>
      <c r="T17" s="1497">
        <v>49</v>
      </c>
      <c r="U17" s="1497">
        <v>59</v>
      </c>
      <c r="V17" s="1497">
        <v>72</v>
      </c>
      <c r="W17" s="1497">
        <v>106</v>
      </c>
      <c r="X17" s="1497">
        <v>118</v>
      </c>
    </row>
    <row r="18" spans="1:26" ht="12.75">
      <c r="A18" s="1406"/>
      <c r="B18" s="1495"/>
      <c r="C18" s="1496" t="s">
        <v>1306</v>
      </c>
      <c r="D18" s="1497">
        <v>9</v>
      </c>
      <c r="E18" s="1497" t="s">
        <v>49</v>
      </c>
      <c r="F18" s="1497" t="s">
        <v>49</v>
      </c>
      <c r="G18" s="1497" t="s">
        <v>49</v>
      </c>
      <c r="H18" s="1497" t="s">
        <v>49</v>
      </c>
      <c r="I18" s="1497" t="s">
        <v>49</v>
      </c>
      <c r="J18" s="1497" t="s">
        <v>49</v>
      </c>
      <c r="K18" s="1497" t="s">
        <v>49</v>
      </c>
      <c r="L18" s="1497">
        <v>1</v>
      </c>
      <c r="M18" s="1497" t="s">
        <v>49</v>
      </c>
      <c r="N18" s="1497" t="s">
        <v>49</v>
      </c>
      <c r="O18" s="1497">
        <v>4</v>
      </c>
      <c r="P18" s="1497" t="s">
        <v>49</v>
      </c>
      <c r="Q18" s="1497" t="s">
        <v>49</v>
      </c>
      <c r="R18" s="1497" t="s">
        <v>49</v>
      </c>
      <c r="S18" s="1497">
        <v>1</v>
      </c>
      <c r="T18" s="1497" t="s">
        <v>49</v>
      </c>
      <c r="U18" s="1497">
        <v>1</v>
      </c>
      <c r="V18" s="1497">
        <v>1</v>
      </c>
      <c r="W18" s="1497">
        <v>1</v>
      </c>
      <c r="X18" s="1497" t="s">
        <v>49</v>
      </c>
    </row>
    <row r="19" spans="1:26" ht="12.75">
      <c r="A19" s="1422"/>
      <c r="B19" s="1499"/>
      <c r="C19" s="1496" t="s">
        <v>1307</v>
      </c>
      <c r="D19" s="1497">
        <v>153</v>
      </c>
      <c r="E19" s="1497">
        <v>1</v>
      </c>
      <c r="F19" s="1497">
        <v>1</v>
      </c>
      <c r="G19" s="1497" t="s">
        <v>49</v>
      </c>
      <c r="H19" s="1497">
        <v>1</v>
      </c>
      <c r="I19" s="1497">
        <v>1</v>
      </c>
      <c r="J19" s="1497">
        <v>3</v>
      </c>
      <c r="K19" s="1497">
        <v>6</v>
      </c>
      <c r="L19" s="1497">
        <v>6</v>
      </c>
      <c r="M19" s="1497">
        <v>15</v>
      </c>
      <c r="N19" s="1497">
        <v>15</v>
      </c>
      <c r="O19" s="1497">
        <v>8</v>
      </c>
      <c r="P19" s="1497">
        <v>8</v>
      </c>
      <c r="Q19" s="1497">
        <v>15</v>
      </c>
      <c r="R19" s="1497">
        <v>20</v>
      </c>
      <c r="S19" s="1497">
        <v>20</v>
      </c>
      <c r="T19" s="1497">
        <v>4</v>
      </c>
      <c r="U19" s="1497">
        <v>9</v>
      </c>
      <c r="V19" s="1497">
        <v>5</v>
      </c>
      <c r="W19" s="1497">
        <v>4</v>
      </c>
      <c r="X19" s="1497">
        <v>11</v>
      </c>
      <c r="Y19" s="1425"/>
    </row>
    <row r="20" spans="1:26" ht="12.75">
      <c r="A20" s="1406"/>
      <c r="B20" s="1495"/>
      <c r="C20" s="1496" t="s">
        <v>1308</v>
      </c>
      <c r="D20" s="1497">
        <v>860</v>
      </c>
      <c r="E20" s="1497" t="s">
        <v>49</v>
      </c>
      <c r="F20" s="1497" t="s">
        <v>49</v>
      </c>
      <c r="G20" s="1497">
        <v>1</v>
      </c>
      <c r="H20" s="1497" t="s">
        <v>49</v>
      </c>
      <c r="I20" s="1497" t="s">
        <v>49</v>
      </c>
      <c r="J20" s="1497">
        <v>2</v>
      </c>
      <c r="K20" s="1497">
        <v>7</v>
      </c>
      <c r="L20" s="1497">
        <v>14</v>
      </c>
      <c r="M20" s="1497">
        <v>16</v>
      </c>
      <c r="N20" s="1497">
        <v>13</v>
      </c>
      <c r="O20" s="1497">
        <v>15</v>
      </c>
      <c r="P20" s="1497">
        <v>40</v>
      </c>
      <c r="Q20" s="1497">
        <v>31</v>
      </c>
      <c r="R20" s="1497">
        <v>39</v>
      </c>
      <c r="S20" s="1497">
        <v>54</v>
      </c>
      <c r="T20" s="1497">
        <v>78</v>
      </c>
      <c r="U20" s="1497">
        <v>96</v>
      </c>
      <c r="V20" s="1497">
        <v>105</v>
      </c>
      <c r="W20" s="1497">
        <v>138</v>
      </c>
      <c r="X20" s="1497">
        <v>211</v>
      </c>
      <c r="Y20" s="1425"/>
    </row>
    <row r="21" spans="1:26" ht="12.75">
      <c r="A21" s="1406"/>
      <c r="B21" s="1495"/>
      <c r="C21" s="1496" t="s">
        <v>397</v>
      </c>
      <c r="D21" s="1497">
        <v>60667</v>
      </c>
      <c r="E21" s="1497">
        <v>84</v>
      </c>
      <c r="F21" s="1497">
        <v>21</v>
      </c>
      <c r="G21" s="1497">
        <v>15</v>
      </c>
      <c r="H21" s="1497">
        <v>23</v>
      </c>
      <c r="I21" s="1497">
        <v>89</v>
      </c>
      <c r="J21" s="1497">
        <v>173</v>
      </c>
      <c r="K21" s="1497">
        <v>258</v>
      </c>
      <c r="L21" s="1497">
        <v>376</v>
      </c>
      <c r="M21" s="1497">
        <v>533</v>
      </c>
      <c r="N21" s="1497">
        <v>709</v>
      </c>
      <c r="O21" s="1497">
        <v>1140</v>
      </c>
      <c r="P21" s="1497">
        <v>1702</v>
      </c>
      <c r="Q21" s="1497">
        <v>2401</v>
      </c>
      <c r="R21" s="1497">
        <v>3273</v>
      </c>
      <c r="S21" s="1497">
        <v>4419</v>
      </c>
      <c r="T21" s="1497">
        <v>6652</v>
      </c>
      <c r="U21" s="1497">
        <v>8148</v>
      </c>
      <c r="V21" s="1497">
        <v>10032</v>
      </c>
      <c r="W21" s="1497">
        <v>10279</v>
      </c>
      <c r="X21" s="1497">
        <v>10340</v>
      </c>
      <c r="Y21" s="1425"/>
    </row>
    <row r="22" spans="1:26" ht="12.75">
      <c r="A22" s="1406"/>
      <c r="B22" s="1495" t="s">
        <v>1309</v>
      </c>
      <c r="C22" s="1496"/>
      <c r="D22" s="1497"/>
      <c r="E22" s="1497"/>
      <c r="F22" s="1497"/>
      <c r="G22" s="1497"/>
      <c r="H22" s="1497"/>
      <c r="I22" s="1497"/>
      <c r="J22" s="1497"/>
      <c r="K22" s="1497"/>
      <c r="L22" s="1497"/>
      <c r="M22" s="1497"/>
      <c r="N22" s="1497"/>
      <c r="O22" s="1497"/>
      <c r="P22" s="1497"/>
      <c r="Q22" s="1497"/>
      <c r="R22" s="1497"/>
      <c r="S22" s="1497"/>
      <c r="T22" s="1497"/>
      <c r="U22" s="1497"/>
      <c r="V22" s="1497"/>
      <c r="W22" s="1497"/>
      <c r="X22" s="1497"/>
    </row>
    <row r="23" spans="1:26" ht="12.75">
      <c r="A23" s="1422"/>
      <c r="B23" s="1499"/>
      <c r="C23" s="1496" t="s">
        <v>1309</v>
      </c>
      <c r="D23" s="1497">
        <v>34</v>
      </c>
      <c r="E23" s="1497" t="s">
        <v>49</v>
      </c>
      <c r="F23" s="1497" t="s">
        <v>49</v>
      </c>
      <c r="G23" s="1497" t="s">
        <v>49</v>
      </c>
      <c r="H23" s="1497" t="s">
        <v>49</v>
      </c>
      <c r="I23" s="1497" t="s">
        <v>49</v>
      </c>
      <c r="J23" s="1497">
        <v>1</v>
      </c>
      <c r="K23" s="1497" t="s">
        <v>49</v>
      </c>
      <c r="L23" s="1497" t="s">
        <v>49</v>
      </c>
      <c r="M23" s="1497">
        <v>1</v>
      </c>
      <c r="N23" s="1497">
        <v>1</v>
      </c>
      <c r="O23" s="1497">
        <v>1</v>
      </c>
      <c r="P23" s="1497">
        <v>2</v>
      </c>
      <c r="Q23" s="1497">
        <v>2</v>
      </c>
      <c r="R23" s="1497">
        <v>2</v>
      </c>
      <c r="S23" s="1497">
        <v>2</v>
      </c>
      <c r="T23" s="1497">
        <v>2</v>
      </c>
      <c r="U23" s="1497">
        <v>3</v>
      </c>
      <c r="V23" s="1497">
        <v>6</v>
      </c>
      <c r="W23" s="1497">
        <v>5</v>
      </c>
      <c r="X23" s="1497">
        <v>6</v>
      </c>
      <c r="Y23" s="1425"/>
    </row>
    <row r="24" spans="1:26" ht="12.75">
      <c r="A24" s="1422"/>
      <c r="B24" s="1499"/>
      <c r="C24" s="1496" t="s">
        <v>397</v>
      </c>
      <c r="D24" s="1497">
        <v>34</v>
      </c>
      <c r="E24" s="1497" t="s">
        <v>49</v>
      </c>
      <c r="F24" s="1497" t="s">
        <v>49</v>
      </c>
      <c r="G24" s="1497" t="s">
        <v>49</v>
      </c>
      <c r="H24" s="1497" t="s">
        <v>49</v>
      </c>
      <c r="I24" s="1497" t="s">
        <v>49</v>
      </c>
      <c r="J24" s="1497">
        <v>1</v>
      </c>
      <c r="K24" s="1497" t="s">
        <v>49</v>
      </c>
      <c r="L24" s="1497" t="s">
        <v>49</v>
      </c>
      <c r="M24" s="1497">
        <v>1</v>
      </c>
      <c r="N24" s="1497">
        <v>1</v>
      </c>
      <c r="O24" s="1497">
        <v>1</v>
      </c>
      <c r="P24" s="1497">
        <v>2</v>
      </c>
      <c r="Q24" s="1497">
        <v>2</v>
      </c>
      <c r="R24" s="1497">
        <v>2</v>
      </c>
      <c r="S24" s="1497">
        <v>2</v>
      </c>
      <c r="T24" s="1497">
        <v>2</v>
      </c>
      <c r="U24" s="1497">
        <v>3</v>
      </c>
      <c r="V24" s="1497">
        <v>6</v>
      </c>
      <c r="W24" s="1497">
        <v>5</v>
      </c>
      <c r="X24" s="1497">
        <v>6</v>
      </c>
      <c r="Y24" s="1425"/>
    </row>
    <row r="25" spans="1:26" ht="12.75">
      <c r="A25" s="1406"/>
      <c r="B25" s="1495" t="s">
        <v>1310</v>
      </c>
      <c r="C25" s="1496"/>
      <c r="D25" s="1497"/>
      <c r="E25" s="1497"/>
      <c r="F25" s="1497"/>
      <c r="G25" s="1497"/>
      <c r="H25" s="1497"/>
      <c r="I25" s="1497"/>
      <c r="J25" s="1497"/>
      <c r="K25" s="1497"/>
      <c r="L25" s="1497"/>
      <c r="M25" s="1497"/>
      <c r="N25" s="1497"/>
      <c r="O25" s="1497"/>
      <c r="P25" s="1497"/>
      <c r="Q25" s="1497"/>
      <c r="R25" s="1497"/>
      <c r="S25" s="1497"/>
      <c r="T25" s="1497"/>
      <c r="U25" s="1497"/>
      <c r="V25" s="1497"/>
      <c r="W25" s="1497"/>
      <c r="X25" s="1497"/>
      <c r="Z25" s="1425"/>
    </row>
    <row r="26" spans="1:26" ht="12.75">
      <c r="A26" s="1406"/>
      <c r="B26" s="1495"/>
      <c r="C26" s="1496" t="s">
        <v>1311</v>
      </c>
      <c r="D26" s="1497">
        <v>189</v>
      </c>
      <c r="E26" s="1497" t="s">
        <v>49</v>
      </c>
      <c r="F26" s="1497" t="s">
        <v>49</v>
      </c>
      <c r="G26" s="1497" t="s">
        <v>49</v>
      </c>
      <c r="H26" s="1497">
        <v>1</v>
      </c>
      <c r="I26" s="1497">
        <v>1</v>
      </c>
      <c r="J26" s="1497">
        <v>1</v>
      </c>
      <c r="K26" s="1497">
        <v>1</v>
      </c>
      <c r="L26" s="1497">
        <v>3</v>
      </c>
      <c r="M26" s="1497">
        <v>2</v>
      </c>
      <c r="N26" s="1497">
        <v>5</v>
      </c>
      <c r="O26" s="1497">
        <v>5</v>
      </c>
      <c r="P26" s="1497">
        <v>7</v>
      </c>
      <c r="Q26" s="1497">
        <v>13</v>
      </c>
      <c r="R26" s="1497">
        <v>23</v>
      </c>
      <c r="S26" s="1497">
        <v>25</v>
      </c>
      <c r="T26" s="1497">
        <v>21</v>
      </c>
      <c r="U26" s="1497">
        <v>18</v>
      </c>
      <c r="V26" s="1497">
        <v>29</v>
      </c>
      <c r="W26" s="1497">
        <v>26</v>
      </c>
      <c r="X26" s="1497">
        <v>8</v>
      </c>
    </row>
    <row r="27" spans="1:26" ht="12.75">
      <c r="A27" s="1406"/>
      <c r="B27" s="1495"/>
      <c r="C27" s="1496" t="s">
        <v>1312</v>
      </c>
      <c r="D27" s="1497">
        <v>96</v>
      </c>
      <c r="E27" s="1497" t="s">
        <v>49</v>
      </c>
      <c r="F27" s="1497" t="s">
        <v>49</v>
      </c>
      <c r="G27" s="1497" t="s">
        <v>49</v>
      </c>
      <c r="H27" s="1497" t="s">
        <v>49</v>
      </c>
      <c r="I27" s="1497">
        <v>1</v>
      </c>
      <c r="J27" s="1497" t="s">
        <v>49</v>
      </c>
      <c r="K27" s="1497">
        <v>1</v>
      </c>
      <c r="L27" s="1497">
        <v>2</v>
      </c>
      <c r="M27" s="1497">
        <v>2</v>
      </c>
      <c r="N27" s="1497">
        <v>2</v>
      </c>
      <c r="O27" s="1497">
        <v>2</v>
      </c>
      <c r="P27" s="1497">
        <v>6</v>
      </c>
      <c r="Q27" s="1497">
        <v>5</v>
      </c>
      <c r="R27" s="1497">
        <v>5</v>
      </c>
      <c r="S27" s="1497">
        <v>6</v>
      </c>
      <c r="T27" s="1497">
        <v>12</v>
      </c>
      <c r="U27" s="1497">
        <v>8</v>
      </c>
      <c r="V27" s="1497">
        <v>15</v>
      </c>
      <c r="W27" s="1497">
        <v>22</v>
      </c>
      <c r="X27" s="1497">
        <v>7</v>
      </c>
    </row>
    <row r="28" spans="1:26" ht="25.5">
      <c r="A28" s="1406"/>
      <c r="B28" s="1495"/>
      <c r="C28" s="1500" t="s">
        <v>1313</v>
      </c>
      <c r="D28" s="1497">
        <v>8</v>
      </c>
      <c r="E28" s="1497" t="s">
        <v>49</v>
      </c>
      <c r="F28" s="1497" t="s">
        <v>49</v>
      </c>
      <c r="G28" s="1497" t="s">
        <v>49</v>
      </c>
      <c r="H28" s="1497" t="s">
        <v>49</v>
      </c>
      <c r="I28" s="1497" t="s">
        <v>49</v>
      </c>
      <c r="J28" s="1497" t="s">
        <v>49</v>
      </c>
      <c r="K28" s="1497" t="s">
        <v>49</v>
      </c>
      <c r="L28" s="1497" t="s">
        <v>49</v>
      </c>
      <c r="M28" s="1497" t="s">
        <v>49</v>
      </c>
      <c r="N28" s="1497" t="s">
        <v>49</v>
      </c>
      <c r="O28" s="1497">
        <v>1</v>
      </c>
      <c r="P28" s="1497">
        <v>2</v>
      </c>
      <c r="Q28" s="1497" t="s">
        <v>49</v>
      </c>
      <c r="R28" s="1497">
        <v>1</v>
      </c>
      <c r="S28" s="1497" t="s">
        <v>49</v>
      </c>
      <c r="T28" s="1497">
        <v>1</v>
      </c>
      <c r="U28" s="1497">
        <v>1</v>
      </c>
      <c r="V28" s="1497">
        <v>1</v>
      </c>
      <c r="W28" s="1497" t="s">
        <v>49</v>
      </c>
      <c r="X28" s="1497">
        <v>1</v>
      </c>
    </row>
    <row r="29" spans="1:26" ht="12.75">
      <c r="A29" s="1406"/>
      <c r="B29" s="1495"/>
      <c r="C29" s="1496" t="s">
        <v>1314</v>
      </c>
      <c r="D29" s="1497">
        <v>63</v>
      </c>
      <c r="E29" s="1497">
        <v>1</v>
      </c>
      <c r="F29" s="1497" t="s">
        <v>49</v>
      </c>
      <c r="G29" s="1497" t="s">
        <v>49</v>
      </c>
      <c r="H29" s="1497" t="s">
        <v>49</v>
      </c>
      <c r="I29" s="1497" t="s">
        <v>49</v>
      </c>
      <c r="J29" s="1497" t="s">
        <v>49</v>
      </c>
      <c r="K29" s="1497">
        <v>1</v>
      </c>
      <c r="L29" s="1497" t="s">
        <v>49</v>
      </c>
      <c r="M29" s="1497">
        <v>2</v>
      </c>
      <c r="N29" s="1497">
        <v>2</v>
      </c>
      <c r="O29" s="1497">
        <v>2</v>
      </c>
      <c r="P29" s="1497">
        <v>2</v>
      </c>
      <c r="Q29" s="1497">
        <v>3</v>
      </c>
      <c r="R29" s="1497">
        <v>6</v>
      </c>
      <c r="S29" s="1497">
        <v>5</v>
      </c>
      <c r="T29" s="1497">
        <v>5</v>
      </c>
      <c r="U29" s="1497">
        <v>2</v>
      </c>
      <c r="V29" s="1497">
        <v>10</v>
      </c>
      <c r="W29" s="1497">
        <v>13</v>
      </c>
      <c r="X29" s="1497">
        <v>9</v>
      </c>
    </row>
    <row r="30" spans="1:26" ht="12.75">
      <c r="A30" s="1422"/>
      <c r="B30" s="1499"/>
      <c r="C30" s="1496" t="s">
        <v>1315</v>
      </c>
      <c r="D30" s="1497">
        <v>41</v>
      </c>
      <c r="E30" s="1497" t="s">
        <v>49</v>
      </c>
      <c r="F30" s="1497" t="s">
        <v>49</v>
      </c>
      <c r="G30" s="1497" t="s">
        <v>49</v>
      </c>
      <c r="H30" s="1497" t="s">
        <v>49</v>
      </c>
      <c r="I30" s="1497" t="s">
        <v>49</v>
      </c>
      <c r="J30" s="1497" t="s">
        <v>49</v>
      </c>
      <c r="K30" s="1497">
        <v>2</v>
      </c>
      <c r="L30" s="1497">
        <v>1</v>
      </c>
      <c r="M30" s="1497" t="s">
        <v>49</v>
      </c>
      <c r="N30" s="1497">
        <v>3</v>
      </c>
      <c r="O30" s="1497">
        <v>3</v>
      </c>
      <c r="P30" s="1497">
        <v>4</v>
      </c>
      <c r="Q30" s="1497">
        <v>3</v>
      </c>
      <c r="R30" s="1497">
        <v>6</v>
      </c>
      <c r="S30" s="1497">
        <v>1</v>
      </c>
      <c r="T30" s="1497">
        <v>3</v>
      </c>
      <c r="U30" s="1497">
        <v>5</v>
      </c>
      <c r="V30" s="1497">
        <v>4</v>
      </c>
      <c r="W30" s="1497">
        <v>3</v>
      </c>
      <c r="X30" s="1497">
        <v>3</v>
      </c>
    </row>
    <row r="31" spans="1:26" ht="12.75">
      <c r="A31" s="1422"/>
      <c r="B31" s="1499"/>
      <c r="C31" s="1496" t="s">
        <v>397</v>
      </c>
      <c r="D31" s="1497">
        <v>397</v>
      </c>
      <c r="E31" s="1497">
        <v>1</v>
      </c>
      <c r="F31" s="1497" t="s">
        <v>49</v>
      </c>
      <c r="G31" s="1497" t="s">
        <v>49</v>
      </c>
      <c r="H31" s="1497">
        <v>1</v>
      </c>
      <c r="I31" s="1497">
        <v>2</v>
      </c>
      <c r="J31" s="1497">
        <v>1</v>
      </c>
      <c r="K31" s="1497">
        <v>5</v>
      </c>
      <c r="L31" s="1497">
        <v>6</v>
      </c>
      <c r="M31" s="1497">
        <v>6</v>
      </c>
      <c r="N31" s="1497">
        <v>12</v>
      </c>
      <c r="O31" s="1497">
        <v>13</v>
      </c>
      <c r="P31" s="1497">
        <v>21</v>
      </c>
      <c r="Q31" s="1497">
        <v>24</v>
      </c>
      <c r="R31" s="1497">
        <v>41</v>
      </c>
      <c r="S31" s="1497">
        <v>37</v>
      </c>
      <c r="T31" s="1497">
        <v>42</v>
      </c>
      <c r="U31" s="1497">
        <v>34</v>
      </c>
      <c r="V31" s="1497">
        <v>59</v>
      </c>
      <c r="W31" s="1497">
        <v>64</v>
      </c>
      <c r="X31" s="1497">
        <v>28</v>
      </c>
    </row>
    <row r="32" spans="1:26" ht="12.75">
      <c r="A32" s="1406"/>
      <c r="B32" s="1495" t="s">
        <v>1316</v>
      </c>
      <c r="C32" s="1496"/>
      <c r="D32" s="1497"/>
      <c r="E32" s="1497"/>
      <c r="F32" s="1497"/>
      <c r="G32" s="1497"/>
      <c r="H32" s="1497"/>
      <c r="I32" s="1497"/>
      <c r="J32" s="1497"/>
      <c r="K32" s="1497"/>
      <c r="L32" s="1497"/>
      <c r="M32" s="1497"/>
      <c r="N32" s="1497"/>
      <c r="O32" s="1497"/>
      <c r="P32" s="1497"/>
      <c r="Q32" s="1497"/>
      <c r="R32" s="1497"/>
      <c r="S32" s="1497"/>
      <c r="T32" s="1497"/>
      <c r="U32" s="1497"/>
      <c r="V32" s="1497"/>
      <c r="W32" s="1497"/>
      <c r="X32" s="1497"/>
    </row>
    <row r="33" spans="1:24" ht="12.75">
      <c r="A33" s="1422"/>
      <c r="B33" s="1499"/>
      <c r="C33" s="1496" t="s">
        <v>1317</v>
      </c>
      <c r="D33" s="1497">
        <v>38</v>
      </c>
      <c r="E33" s="1497">
        <v>3</v>
      </c>
      <c r="F33" s="1497" t="s">
        <v>49</v>
      </c>
      <c r="G33" s="1497" t="s">
        <v>49</v>
      </c>
      <c r="H33" s="1497" t="s">
        <v>49</v>
      </c>
      <c r="I33" s="1497" t="s">
        <v>49</v>
      </c>
      <c r="J33" s="1497">
        <v>2</v>
      </c>
      <c r="K33" s="1497">
        <v>2</v>
      </c>
      <c r="L33" s="1497" t="s">
        <v>49</v>
      </c>
      <c r="M33" s="1497" t="s">
        <v>49</v>
      </c>
      <c r="N33" s="1497">
        <v>2</v>
      </c>
      <c r="O33" s="1497">
        <v>2</v>
      </c>
      <c r="P33" s="1497" t="s">
        <v>49</v>
      </c>
      <c r="Q33" s="1497">
        <v>3</v>
      </c>
      <c r="R33" s="1497">
        <v>5</v>
      </c>
      <c r="S33" s="1497">
        <v>2</v>
      </c>
      <c r="T33" s="1497">
        <v>3</v>
      </c>
      <c r="U33" s="1497">
        <v>7</v>
      </c>
      <c r="V33" s="1497">
        <v>4</v>
      </c>
      <c r="W33" s="1497">
        <v>2</v>
      </c>
      <c r="X33" s="1497">
        <v>1</v>
      </c>
    </row>
    <row r="34" spans="1:24" ht="12.75">
      <c r="A34" s="1422"/>
      <c r="B34" s="1499"/>
      <c r="C34" s="1496" t="s">
        <v>1318</v>
      </c>
      <c r="D34" s="1497">
        <v>7</v>
      </c>
      <c r="E34" s="1497" t="s">
        <v>49</v>
      </c>
      <c r="F34" s="1497" t="s">
        <v>49</v>
      </c>
      <c r="G34" s="1497" t="s">
        <v>49</v>
      </c>
      <c r="H34" s="1497" t="s">
        <v>49</v>
      </c>
      <c r="I34" s="1497" t="s">
        <v>49</v>
      </c>
      <c r="J34" s="1497" t="s">
        <v>49</v>
      </c>
      <c r="K34" s="1497" t="s">
        <v>49</v>
      </c>
      <c r="L34" s="1497" t="s">
        <v>49</v>
      </c>
      <c r="M34" s="1497" t="s">
        <v>49</v>
      </c>
      <c r="N34" s="1497" t="s">
        <v>49</v>
      </c>
      <c r="O34" s="1497">
        <v>1</v>
      </c>
      <c r="P34" s="1497" t="s">
        <v>49</v>
      </c>
      <c r="Q34" s="1497">
        <v>1</v>
      </c>
      <c r="R34" s="1497" t="s">
        <v>49</v>
      </c>
      <c r="S34" s="1497">
        <v>2</v>
      </c>
      <c r="T34" s="1497">
        <v>1</v>
      </c>
      <c r="U34" s="1497">
        <v>1</v>
      </c>
      <c r="V34" s="1497" t="s">
        <v>49</v>
      </c>
      <c r="W34" s="1497" t="s">
        <v>49</v>
      </c>
      <c r="X34" s="1497">
        <v>1</v>
      </c>
    </row>
    <row r="35" spans="1:24" ht="12.75">
      <c r="A35" s="1422"/>
      <c r="B35" s="1499"/>
      <c r="C35" s="1496" t="s">
        <v>397</v>
      </c>
      <c r="D35" s="1497">
        <v>45</v>
      </c>
      <c r="E35" s="1497">
        <v>3</v>
      </c>
      <c r="F35" s="1497" t="s">
        <v>49</v>
      </c>
      <c r="G35" s="1497" t="s">
        <v>49</v>
      </c>
      <c r="H35" s="1497" t="s">
        <v>49</v>
      </c>
      <c r="I35" s="1497" t="s">
        <v>49</v>
      </c>
      <c r="J35" s="1497">
        <v>2</v>
      </c>
      <c r="K35" s="1497">
        <v>2</v>
      </c>
      <c r="L35" s="1497" t="s">
        <v>49</v>
      </c>
      <c r="M35" s="1497" t="s">
        <v>49</v>
      </c>
      <c r="N35" s="1497">
        <v>2</v>
      </c>
      <c r="O35" s="1497">
        <v>3</v>
      </c>
      <c r="P35" s="1497" t="s">
        <v>49</v>
      </c>
      <c r="Q35" s="1497">
        <v>4</v>
      </c>
      <c r="R35" s="1497">
        <v>5</v>
      </c>
      <c r="S35" s="1497">
        <v>4</v>
      </c>
      <c r="T35" s="1497">
        <v>4</v>
      </c>
      <c r="U35" s="1497">
        <v>8</v>
      </c>
      <c r="V35" s="1497">
        <v>4</v>
      </c>
      <c r="W35" s="1497">
        <v>2</v>
      </c>
      <c r="X35" s="1497">
        <v>2</v>
      </c>
    </row>
    <row r="36" spans="1:24" ht="12.75">
      <c r="A36" s="1422"/>
      <c r="B36" s="1499" t="s">
        <v>1319</v>
      </c>
      <c r="C36" s="1496"/>
      <c r="D36" s="1497"/>
      <c r="E36" s="1497"/>
      <c r="F36" s="1497"/>
      <c r="G36" s="1497"/>
      <c r="H36" s="1497"/>
      <c r="I36" s="1497"/>
      <c r="J36" s="1497"/>
      <c r="K36" s="1497"/>
      <c r="L36" s="1497"/>
      <c r="M36" s="1497"/>
      <c r="N36" s="1497"/>
      <c r="O36" s="1497"/>
      <c r="P36" s="1497"/>
      <c r="Q36" s="1497"/>
      <c r="R36" s="1497"/>
      <c r="S36" s="1497"/>
      <c r="T36" s="1497"/>
      <c r="U36" s="1497"/>
      <c r="V36" s="1497"/>
      <c r="W36" s="1497"/>
      <c r="X36" s="1497"/>
    </row>
    <row r="37" spans="1:24" ht="12.75">
      <c r="A37" s="1406"/>
      <c r="B37" s="1495"/>
      <c r="C37" s="1496" t="s">
        <v>1320</v>
      </c>
      <c r="D37" s="1497">
        <v>11</v>
      </c>
      <c r="E37" s="1497">
        <v>1</v>
      </c>
      <c r="F37" s="1497" t="s">
        <v>49</v>
      </c>
      <c r="G37" s="1497" t="s">
        <v>49</v>
      </c>
      <c r="H37" s="1497" t="s">
        <v>49</v>
      </c>
      <c r="I37" s="1497" t="s">
        <v>49</v>
      </c>
      <c r="J37" s="1497" t="s">
        <v>49</v>
      </c>
      <c r="K37" s="1497" t="s">
        <v>49</v>
      </c>
      <c r="L37" s="1497" t="s">
        <v>49</v>
      </c>
      <c r="M37" s="1497" t="s">
        <v>49</v>
      </c>
      <c r="N37" s="1497" t="s">
        <v>49</v>
      </c>
      <c r="O37" s="1497" t="s">
        <v>49</v>
      </c>
      <c r="P37" s="1497" t="s">
        <v>49</v>
      </c>
      <c r="Q37" s="1497">
        <v>2</v>
      </c>
      <c r="R37" s="1497" t="s">
        <v>49</v>
      </c>
      <c r="S37" s="1497">
        <v>1</v>
      </c>
      <c r="T37" s="1497">
        <v>1</v>
      </c>
      <c r="U37" s="1497" t="s">
        <v>49</v>
      </c>
      <c r="V37" s="1497">
        <v>3</v>
      </c>
      <c r="W37" s="1497">
        <v>1</v>
      </c>
      <c r="X37" s="1497">
        <v>2</v>
      </c>
    </row>
    <row r="38" spans="1:24" ht="12.75">
      <c r="A38" s="1422"/>
      <c r="B38" s="1499"/>
      <c r="C38" s="1496" t="s">
        <v>1321</v>
      </c>
      <c r="D38" s="1497">
        <v>5</v>
      </c>
      <c r="E38" s="1497" t="s">
        <v>49</v>
      </c>
      <c r="F38" s="1497" t="s">
        <v>49</v>
      </c>
      <c r="G38" s="1497" t="s">
        <v>49</v>
      </c>
      <c r="H38" s="1497" t="s">
        <v>49</v>
      </c>
      <c r="I38" s="1497" t="s">
        <v>49</v>
      </c>
      <c r="J38" s="1497" t="s">
        <v>49</v>
      </c>
      <c r="K38" s="1497" t="s">
        <v>49</v>
      </c>
      <c r="L38" s="1497" t="s">
        <v>49</v>
      </c>
      <c r="M38" s="1497" t="s">
        <v>49</v>
      </c>
      <c r="N38" s="1497">
        <v>1</v>
      </c>
      <c r="O38" s="1497">
        <v>2</v>
      </c>
      <c r="P38" s="1497">
        <v>1</v>
      </c>
      <c r="Q38" s="1497" t="s">
        <v>49</v>
      </c>
      <c r="R38" s="1497" t="s">
        <v>49</v>
      </c>
      <c r="S38" s="1497" t="s">
        <v>49</v>
      </c>
      <c r="T38" s="1497" t="s">
        <v>49</v>
      </c>
      <c r="U38" s="1497" t="s">
        <v>49</v>
      </c>
      <c r="V38" s="1497" t="s">
        <v>49</v>
      </c>
      <c r="W38" s="1497">
        <v>1</v>
      </c>
      <c r="X38" s="1497" t="s">
        <v>49</v>
      </c>
    </row>
    <row r="39" spans="1:24" ht="12.75">
      <c r="A39" s="1406"/>
      <c r="B39" s="1495"/>
      <c r="C39" s="1496" t="s">
        <v>1322</v>
      </c>
      <c r="D39" s="1497">
        <v>3</v>
      </c>
      <c r="E39" s="1497" t="s">
        <v>49</v>
      </c>
      <c r="F39" s="1497" t="s">
        <v>49</v>
      </c>
      <c r="G39" s="1497" t="s">
        <v>49</v>
      </c>
      <c r="H39" s="1497" t="s">
        <v>49</v>
      </c>
      <c r="I39" s="1497" t="s">
        <v>49</v>
      </c>
      <c r="J39" s="1497" t="s">
        <v>49</v>
      </c>
      <c r="K39" s="1497" t="s">
        <v>49</v>
      </c>
      <c r="L39" s="1497">
        <v>1</v>
      </c>
      <c r="M39" s="1497" t="s">
        <v>49</v>
      </c>
      <c r="N39" s="1497" t="s">
        <v>49</v>
      </c>
      <c r="O39" s="1497" t="s">
        <v>49</v>
      </c>
      <c r="P39" s="1497">
        <v>1</v>
      </c>
      <c r="Q39" s="1497" t="s">
        <v>49</v>
      </c>
      <c r="R39" s="1497">
        <v>1</v>
      </c>
      <c r="S39" s="1497" t="s">
        <v>49</v>
      </c>
      <c r="T39" s="1497" t="s">
        <v>49</v>
      </c>
      <c r="U39" s="1497" t="s">
        <v>49</v>
      </c>
      <c r="V39" s="1497" t="s">
        <v>49</v>
      </c>
      <c r="W39" s="1497" t="s">
        <v>49</v>
      </c>
      <c r="X39" s="1497" t="s">
        <v>49</v>
      </c>
    </row>
    <row r="40" spans="1:24" ht="12.75">
      <c r="A40" s="1406"/>
      <c r="B40" s="1495"/>
      <c r="C40" s="1496" t="s">
        <v>397</v>
      </c>
      <c r="D40" s="1497">
        <v>19</v>
      </c>
      <c r="E40" s="1497">
        <v>1</v>
      </c>
      <c r="F40" s="1497" t="s">
        <v>49</v>
      </c>
      <c r="G40" s="1497" t="s">
        <v>49</v>
      </c>
      <c r="H40" s="1497" t="s">
        <v>49</v>
      </c>
      <c r="I40" s="1497" t="s">
        <v>49</v>
      </c>
      <c r="J40" s="1497" t="s">
        <v>49</v>
      </c>
      <c r="K40" s="1497" t="s">
        <v>49</v>
      </c>
      <c r="L40" s="1497">
        <v>1</v>
      </c>
      <c r="M40" s="1497" t="s">
        <v>49</v>
      </c>
      <c r="N40" s="1497">
        <v>1</v>
      </c>
      <c r="O40" s="1497">
        <v>2</v>
      </c>
      <c r="P40" s="1497">
        <v>2</v>
      </c>
      <c r="Q40" s="1497">
        <v>2</v>
      </c>
      <c r="R40" s="1497">
        <v>1</v>
      </c>
      <c r="S40" s="1497">
        <v>1</v>
      </c>
      <c r="T40" s="1497">
        <v>1</v>
      </c>
      <c r="U40" s="1497" t="s">
        <v>49</v>
      </c>
      <c r="V40" s="1497">
        <v>3</v>
      </c>
      <c r="W40" s="1497">
        <v>2</v>
      </c>
      <c r="X40" s="1497">
        <v>2</v>
      </c>
    </row>
    <row r="41" spans="1:24" ht="12.75">
      <c r="A41" s="1406"/>
      <c r="B41" s="1495" t="s">
        <v>1323</v>
      </c>
      <c r="C41" s="1496"/>
      <c r="D41" s="1497"/>
      <c r="E41" s="1497"/>
      <c r="F41" s="1497"/>
      <c r="G41" s="1497"/>
      <c r="H41" s="1497"/>
      <c r="I41" s="1497"/>
      <c r="J41" s="1497"/>
      <c r="K41" s="1497"/>
      <c r="L41" s="1497"/>
      <c r="M41" s="1497"/>
      <c r="N41" s="1497"/>
      <c r="O41" s="1497"/>
      <c r="P41" s="1497"/>
      <c r="Q41" s="1497"/>
      <c r="R41" s="1497"/>
      <c r="S41" s="1497"/>
      <c r="T41" s="1497"/>
      <c r="U41" s="1497"/>
      <c r="V41" s="1497"/>
      <c r="W41" s="1497"/>
      <c r="X41" s="1497"/>
    </row>
    <row r="42" spans="1:24" ht="12.75">
      <c r="A42" s="1406"/>
      <c r="B42" s="1495"/>
      <c r="C42" s="1496" t="s">
        <v>1324</v>
      </c>
      <c r="D42" s="1497">
        <v>5</v>
      </c>
      <c r="E42" s="1497" t="s">
        <v>49</v>
      </c>
      <c r="F42" s="1497" t="s">
        <v>49</v>
      </c>
      <c r="G42" s="1497">
        <v>1</v>
      </c>
      <c r="H42" s="1497" t="s">
        <v>49</v>
      </c>
      <c r="I42" s="1497" t="s">
        <v>49</v>
      </c>
      <c r="J42" s="1497" t="s">
        <v>49</v>
      </c>
      <c r="K42" s="1497" t="s">
        <v>49</v>
      </c>
      <c r="L42" s="1497" t="s">
        <v>49</v>
      </c>
      <c r="M42" s="1497">
        <v>1</v>
      </c>
      <c r="N42" s="1497">
        <v>1</v>
      </c>
      <c r="O42" s="1497" t="s">
        <v>49</v>
      </c>
      <c r="P42" s="1497" t="s">
        <v>49</v>
      </c>
      <c r="Q42" s="1497" t="s">
        <v>49</v>
      </c>
      <c r="R42" s="1497" t="s">
        <v>49</v>
      </c>
      <c r="S42" s="1497" t="s">
        <v>49</v>
      </c>
      <c r="T42" s="1497" t="s">
        <v>49</v>
      </c>
      <c r="U42" s="1497">
        <v>1</v>
      </c>
      <c r="V42" s="1497">
        <v>1</v>
      </c>
      <c r="W42" s="1497" t="s">
        <v>49</v>
      </c>
      <c r="X42" s="1497" t="s">
        <v>49</v>
      </c>
    </row>
    <row r="43" spans="1:24" ht="12.75">
      <c r="A43" s="1406"/>
      <c r="B43" s="1495"/>
      <c r="C43" s="1496" t="s">
        <v>1323</v>
      </c>
      <c r="D43" s="1497">
        <v>17</v>
      </c>
      <c r="E43" s="1497">
        <v>1</v>
      </c>
      <c r="F43" s="1497" t="s">
        <v>49</v>
      </c>
      <c r="G43" s="1497" t="s">
        <v>49</v>
      </c>
      <c r="H43" s="1497" t="s">
        <v>49</v>
      </c>
      <c r="I43" s="1497" t="s">
        <v>49</v>
      </c>
      <c r="J43" s="1497" t="s">
        <v>49</v>
      </c>
      <c r="K43" s="1497">
        <v>1</v>
      </c>
      <c r="L43" s="1497" t="s">
        <v>49</v>
      </c>
      <c r="M43" s="1497" t="s">
        <v>49</v>
      </c>
      <c r="N43" s="1497">
        <v>1</v>
      </c>
      <c r="O43" s="1497">
        <v>2</v>
      </c>
      <c r="P43" s="1497">
        <v>1</v>
      </c>
      <c r="Q43" s="1497">
        <v>2</v>
      </c>
      <c r="R43" s="1497">
        <v>3</v>
      </c>
      <c r="S43" s="1497">
        <v>1</v>
      </c>
      <c r="T43" s="1497">
        <v>2</v>
      </c>
      <c r="U43" s="1497">
        <v>1</v>
      </c>
      <c r="V43" s="1497">
        <v>1</v>
      </c>
      <c r="W43" s="1497" t="s">
        <v>49</v>
      </c>
      <c r="X43" s="1497">
        <v>1</v>
      </c>
    </row>
    <row r="44" spans="1:24" ht="12.75">
      <c r="A44" s="1406"/>
      <c r="B44" s="1495"/>
      <c r="C44" s="1496" t="s">
        <v>397</v>
      </c>
      <c r="D44" s="1497">
        <v>22</v>
      </c>
      <c r="E44" s="1497">
        <v>1</v>
      </c>
      <c r="F44" s="1497" t="s">
        <v>49</v>
      </c>
      <c r="G44" s="1497">
        <v>1</v>
      </c>
      <c r="H44" s="1497" t="s">
        <v>49</v>
      </c>
      <c r="I44" s="1497" t="s">
        <v>49</v>
      </c>
      <c r="J44" s="1497" t="s">
        <v>49</v>
      </c>
      <c r="K44" s="1497">
        <v>1</v>
      </c>
      <c r="L44" s="1497" t="s">
        <v>49</v>
      </c>
      <c r="M44" s="1497">
        <v>1</v>
      </c>
      <c r="N44" s="1497">
        <v>2</v>
      </c>
      <c r="O44" s="1497">
        <v>2</v>
      </c>
      <c r="P44" s="1497">
        <v>1</v>
      </c>
      <c r="Q44" s="1497">
        <v>2</v>
      </c>
      <c r="R44" s="1497">
        <v>3</v>
      </c>
      <c r="S44" s="1497">
        <v>1</v>
      </c>
      <c r="T44" s="1497">
        <v>2</v>
      </c>
      <c r="U44" s="1497">
        <v>2</v>
      </c>
      <c r="V44" s="1497">
        <v>2</v>
      </c>
      <c r="W44" s="1497" t="s">
        <v>49</v>
      </c>
      <c r="X44" s="1497">
        <v>1</v>
      </c>
    </row>
    <row r="45" spans="1:24" s="1388" customFormat="1" ht="5.25" customHeight="1">
      <c r="A45" s="1427"/>
      <c r="B45" s="1501"/>
      <c r="C45" s="1502"/>
      <c r="D45" s="1429"/>
      <c r="E45" s="1503"/>
      <c r="F45" s="1503"/>
      <c r="G45" s="1503"/>
      <c r="H45" s="1503"/>
      <c r="I45" s="1503"/>
      <c r="J45" s="1503"/>
      <c r="K45" s="1503"/>
      <c r="L45" s="1503"/>
      <c r="M45" s="1503"/>
      <c r="N45" s="1503"/>
      <c r="O45" s="1503"/>
      <c r="P45" s="1503"/>
      <c r="Q45" s="1503"/>
      <c r="R45" s="1503"/>
      <c r="S45" s="1503"/>
      <c r="T45" s="1503"/>
      <c r="U45" s="1503"/>
      <c r="V45" s="1503"/>
      <c r="W45" s="1430"/>
      <c r="X45" s="1430"/>
    </row>
    <row r="46" spans="1:24" s="1388" customFormat="1" ht="12.75">
      <c r="A46" s="1440"/>
      <c r="B46" s="1504"/>
      <c r="C46" s="1505"/>
      <c r="D46" s="1433"/>
      <c r="E46" s="1432"/>
      <c r="F46" s="1432"/>
      <c r="G46" s="1432"/>
      <c r="H46" s="1432"/>
      <c r="I46" s="1432"/>
      <c r="J46" s="1432"/>
      <c r="K46" s="1432"/>
      <c r="L46" s="1432"/>
      <c r="M46" s="1432"/>
      <c r="N46" s="1432"/>
      <c r="O46" s="1432"/>
      <c r="P46" s="1432"/>
      <c r="Q46" s="1432"/>
      <c r="R46" s="1432"/>
      <c r="S46" s="1432"/>
      <c r="T46" s="1432"/>
      <c r="U46" s="1432"/>
      <c r="V46" s="1432"/>
      <c r="W46" s="1433"/>
      <c r="X46" s="1433"/>
    </row>
    <row r="47" spans="1:24" ht="13.5" customHeight="1">
      <c r="A47" s="1431"/>
      <c r="B47" s="1506"/>
      <c r="C47" s="1440"/>
      <c r="D47" s="1433"/>
      <c r="E47" s="1432"/>
      <c r="F47" s="1432"/>
      <c r="G47" s="1432"/>
      <c r="H47" s="1432"/>
      <c r="I47" s="1432"/>
      <c r="J47" s="1432"/>
      <c r="K47" s="1432"/>
      <c r="L47" s="1432"/>
      <c r="M47" s="1432"/>
      <c r="N47" s="1432"/>
      <c r="O47" s="1432"/>
      <c r="P47" s="1432"/>
      <c r="Q47" s="1432"/>
      <c r="R47" s="1432"/>
      <c r="S47" s="1432"/>
      <c r="T47" s="1432"/>
      <c r="U47" s="1434"/>
      <c r="V47" s="1434"/>
      <c r="W47" s="1435"/>
      <c r="X47" s="1435"/>
    </row>
    <row r="48" spans="1:24" s="1388" customFormat="1" ht="13.5" customHeight="1">
      <c r="A48" s="1507" t="s">
        <v>1295</v>
      </c>
      <c r="B48" s="1508"/>
      <c r="C48" s="1482"/>
      <c r="D48" s="1483" t="s">
        <v>397</v>
      </c>
      <c r="E48" s="2466" t="s">
        <v>454</v>
      </c>
      <c r="F48" s="2467"/>
      <c r="G48" s="2467"/>
      <c r="H48" s="2467"/>
      <c r="I48" s="2467"/>
      <c r="J48" s="2467"/>
      <c r="K48" s="2467"/>
      <c r="L48" s="2467"/>
      <c r="M48" s="2467"/>
      <c r="N48" s="2467"/>
      <c r="O48" s="2467"/>
      <c r="P48" s="2467"/>
      <c r="Q48" s="2467"/>
      <c r="R48" s="2467"/>
      <c r="S48" s="2467"/>
      <c r="T48" s="2467"/>
      <c r="U48" s="2467"/>
      <c r="V48" s="2467"/>
      <c r="W48" s="2467"/>
      <c r="X48" s="2467"/>
    </row>
    <row r="49" spans="1:24" s="1388" customFormat="1" ht="13.5" customHeight="1">
      <c r="A49" s="1383"/>
      <c r="B49" s="1485" t="s">
        <v>1296</v>
      </c>
      <c r="C49" s="1486"/>
      <c r="D49" s="1487" t="s">
        <v>1297</v>
      </c>
      <c r="E49" s="1380">
        <v>0</v>
      </c>
      <c r="F49" s="1381" t="s">
        <v>1217</v>
      </c>
      <c r="G49" s="1380" t="s">
        <v>1235</v>
      </c>
      <c r="H49" s="1380" t="s">
        <v>1236</v>
      </c>
      <c r="I49" s="1380" t="s">
        <v>1237</v>
      </c>
      <c r="J49" s="1380" t="s">
        <v>1238</v>
      </c>
      <c r="K49" s="1380" t="s">
        <v>1239</v>
      </c>
      <c r="L49" s="1380" t="s">
        <v>1240</v>
      </c>
      <c r="M49" s="1380" t="s">
        <v>1241</v>
      </c>
      <c r="N49" s="1380" t="s">
        <v>1242</v>
      </c>
      <c r="O49" s="1380" t="s">
        <v>1243</v>
      </c>
      <c r="P49" s="1380" t="s">
        <v>1244</v>
      </c>
      <c r="Q49" s="1380" t="s">
        <v>1245</v>
      </c>
      <c r="R49" s="1380" t="s">
        <v>1246</v>
      </c>
      <c r="S49" s="1380" t="s">
        <v>1247</v>
      </c>
      <c r="T49" s="1380" t="s">
        <v>1248</v>
      </c>
      <c r="U49" s="1380" t="s">
        <v>1249</v>
      </c>
      <c r="V49" s="1380" t="s">
        <v>1250</v>
      </c>
      <c r="W49" s="1380" t="s">
        <v>1251</v>
      </c>
      <c r="X49" s="1489" t="s">
        <v>1226</v>
      </c>
    </row>
    <row r="50" spans="1:24" ht="13.5" customHeight="1">
      <c r="A50" s="1406"/>
      <c r="B50" s="1495"/>
      <c r="C50" s="1491"/>
      <c r="D50" s="1436"/>
      <c r="E50" s="1437"/>
      <c r="F50" s="1437"/>
      <c r="G50" s="1437"/>
      <c r="H50" s="1437"/>
      <c r="I50" s="1437"/>
      <c r="J50" s="1437"/>
      <c r="K50" s="1437"/>
      <c r="L50" s="1437"/>
      <c r="M50" s="1437"/>
      <c r="N50" s="1437"/>
      <c r="O50" s="1437"/>
      <c r="P50" s="1437"/>
      <c r="Q50" s="1437"/>
      <c r="R50" s="1437"/>
      <c r="S50" s="1437"/>
      <c r="T50" s="1437"/>
      <c r="U50" s="1437"/>
      <c r="V50" s="1437"/>
      <c r="W50" s="1436"/>
      <c r="X50" s="1436"/>
    </row>
    <row r="51" spans="1:24" ht="13.5" customHeight="1">
      <c r="A51" s="1418" t="s">
        <v>1325</v>
      </c>
      <c r="B51" s="1495"/>
      <c r="C51" s="1491"/>
      <c r="D51" s="1492">
        <v>32130</v>
      </c>
      <c r="E51" s="1492">
        <v>79</v>
      </c>
      <c r="F51" s="1492">
        <v>14</v>
      </c>
      <c r="G51" s="1492">
        <v>8</v>
      </c>
      <c r="H51" s="1492">
        <v>24</v>
      </c>
      <c r="I51" s="1492">
        <v>80</v>
      </c>
      <c r="J51" s="1492">
        <v>136</v>
      </c>
      <c r="K51" s="1492">
        <v>212</v>
      </c>
      <c r="L51" s="1492">
        <v>278</v>
      </c>
      <c r="M51" s="1492">
        <v>380</v>
      </c>
      <c r="N51" s="1492">
        <v>492</v>
      </c>
      <c r="O51" s="1492">
        <v>768</v>
      </c>
      <c r="P51" s="1492">
        <v>1144</v>
      </c>
      <c r="Q51" s="1492">
        <v>1556</v>
      </c>
      <c r="R51" s="1492">
        <v>2078</v>
      </c>
      <c r="S51" s="1492">
        <v>2726</v>
      </c>
      <c r="T51" s="1492">
        <v>3984</v>
      </c>
      <c r="U51" s="1492">
        <v>4702</v>
      </c>
      <c r="V51" s="1492">
        <v>5162</v>
      </c>
      <c r="W51" s="1492">
        <v>4723</v>
      </c>
      <c r="X51" s="1492">
        <v>3584</v>
      </c>
    </row>
    <row r="52" spans="1:24" ht="13.5" customHeight="1">
      <c r="A52" s="1418"/>
      <c r="B52" s="1495"/>
      <c r="C52" s="1491"/>
      <c r="D52" s="1497"/>
      <c r="E52" s="1497"/>
      <c r="F52" s="1497"/>
      <c r="G52" s="1497"/>
      <c r="H52" s="1497"/>
      <c r="I52" s="1497"/>
      <c r="J52" s="1497"/>
      <c r="K52" s="1497"/>
      <c r="L52" s="1497"/>
      <c r="M52" s="1497"/>
      <c r="N52" s="1497"/>
      <c r="O52" s="1497"/>
      <c r="P52" s="1497"/>
      <c r="Q52" s="1497"/>
      <c r="R52" s="1497"/>
      <c r="S52" s="1497"/>
      <c r="T52" s="1497"/>
      <c r="U52" s="1497"/>
      <c r="V52" s="1497"/>
      <c r="W52" s="1497"/>
      <c r="X52" s="1497"/>
    </row>
    <row r="53" spans="1:24" ht="13.5" customHeight="1">
      <c r="A53" s="1418"/>
      <c r="B53" s="1406" t="s">
        <v>1326</v>
      </c>
      <c r="C53" s="1496"/>
      <c r="D53" s="1497">
        <v>1494</v>
      </c>
      <c r="E53" s="1497">
        <v>33</v>
      </c>
      <c r="F53" s="1497">
        <v>4</v>
      </c>
      <c r="G53" s="1497">
        <v>1</v>
      </c>
      <c r="H53" s="1497">
        <v>6</v>
      </c>
      <c r="I53" s="1497">
        <v>11</v>
      </c>
      <c r="J53" s="1497">
        <v>14</v>
      </c>
      <c r="K53" s="1497">
        <v>12</v>
      </c>
      <c r="L53" s="1497">
        <v>21</v>
      </c>
      <c r="M53" s="1497">
        <v>26</v>
      </c>
      <c r="N53" s="1497">
        <v>24</v>
      </c>
      <c r="O53" s="1497">
        <v>50</v>
      </c>
      <c r="P53" s="1497">
        <v>69</v>
      </c>
      <c r="Q53" s="1497">
        <v>75</v>
      </c>
      <c r="R53" s="1497">
        <v>101</v>
      </c>
      <c r="S53" s="1497">
        <v>113</v>
      </c>
      <c r="T53" s="1497">
        <v>175</v>
      </c>
      <c r="U53" s="1497">
        <v>184</v>
      </c>
      <c r="V53" s="1497">
        <v>202</v>
      </c>
      <c r="W53" s="1497">
        <v>195</v>
      </c>
      <c r="X53" s="1497">
        <v>178</v>
      </c>
    </row>
    <row r="54" spans="1:24" ht="13.5" customHeight="1">
      <c r="A54" s="1422"/>
      <c r="B54" s="1499"/>
      <c r="C54" s="1496"/>
      <c r="D54" s="1497"/>
      <c r="E54" s="1497"/>
      <c r="F54" s="1497"/>
      <c r="G54" s="1497"/>
      <c r="H54" s="1497"/>
      <c r="I54" s="1497"/>
      <c r="J54" s="1497"/>
      <c r="K54" s="1497"/>
      <c r="L54" s="1497"/>
      <c r="M54" s="1497"/>
      <c r="N54" s="1497"/>
      <c r="O54" s="1497"/>
      <c r="P54" s="1497"/>
      <c r="Q54" s="1497"/>
      <c r="R54" s="1497"/>
      <c r="S54" s="1497"/>
      <c r="T54" s="1497"/>
      <c r="U54" s="1497"/>
      <c r="V54" s="1497"/>
      <c r="W54" s="1497"/>
      <c r="X54" s="1497"/>
    </row>
    <row r="55" spans="1:24" ht="13.5" customHeight="1">
      <c r="A55" s="1406"/>
      <c r="B55" s="1495" t="s">
        <v>1303</v>
      </c>
      <c r="C55" s="1493"/>
      <c r="D55" s="1497"/>
      <c r="E55" s="1497"/>
      <c r="F55" s="1497"/>
      <c r="G55" s="1497"/>
      <c r="H55" s="1497"/>
      <c r="I55" s="1497"/>
      <c r="J55" s="1497"/>
      <c r="K55" s="1497"/>
      <c r="L55" s="1497"/>
      <c r="M55" s="1497"/>
      <c r="N55" s="1497"/>
      <c r="O55" s="1497"/>
      <c r="P55" s="1497"/>
      <c r="Q55" s="1497"/>
      <c r="R55" s="1497"/>
      <c r="S55" s="1497"/>
      <c r="T55" s="1497"/>
      <c r="U55" s="1497"/>
      <c r="V55" s="1497"/>
      <c r="W55" s="1497"/>
      <c r="X55" s="1497"/>
    </row>
    <row r="56" spans="1:24" ht="13.5" customHeight="1">
      <c r="A56" s="1406"/>
      <c r="B56" s="1495"/>
      <c r="C56" s="1491" t="s">
        <v>1304</v>
      </c>
      <c r="D56" s="1497">
        <v>26532</v>
      </c>
      <c r="E56" s="1497">
        <v>40</v>
      </c>
      <c r="F56" s="1497">
        <v>9</v>
      </c>
      <c r="G56" s="1497">
        <v>6</v>
      </c>
      <c r="H56" s="1497">
        <v>16</v>
      </c>
      <c r="I56" s="1497">
        <v>62</v>
      </c>
      <c r="J56" s="1497">
        <v>106</v>
      </c>
      <c r="K56" s="1497">
        <v>172</v>
      </c>
      <c r="L56" s="1497">
        <v>225</v>
      </c>
      <c r="M56" s="1497">
        <v>304</v>
      </c>
      <c r="N56" s="1497">
        <v>403</v>
      </c>
      <c r="O56" s="1497">
        <v>624</v>
      </c>
      <c r="P56" s="1497">
        <v>928</v>
      </c>
      <c r="Q56" s="1497">
        <v>1293</v>
      </c>
      <c r="R56" s="1497">
        <v>1740</v>
      </c>
      <c r="S56" s="1497">
        <v>2303</v>
      </c>
      <c r="T56" s="1497">
        <v>3298</v>
      </c>
      <c r="U56" s="1497">
        <v>3953</v>
      </c>
      <c r="V56" s="1497">
        <v>4302</v>
      </c>
      <c r="W56" s="1497">
        <v>3894</v>
      </c>
      <c r="X56" s="1497">
        <v>2854</v>
      </c>
    </row>
    <row r="57" spans="1:24" ht="13.5" customHeight="1">
      <c r="A57" s="1422"/>
      <c r="B57" s="1499"/>
      <c r="C57" s="1496" t="s">
        <v>1305</v>
      </c>
      <c r="D57" s="1497">
        <v>3101</v>
      </c>
      <c r="E57" s="1497">
        <v>1</v>
      </c>
      <c r="F57" s="1497" t="s">
        <v>49</v>
      </c>
      <c r="G57" s="1497" t="s">
        <v>49</v>
      </c>
      <c r="H57" s="1497" t="s">
        <v>49</v>
      </c>
      <c r="I57" s="1497">
        <v>4</v>
      </c>
      <c r="J57" s="1497">
        <v>10</v>
      </c>
      <c r="K57" s="1497">
        <v>10</v>
      </c>
      <c r="L57" s="1497">
        <v>13</v>
      </c>
      <c r="M57" s="1497">
        <v>24</v>
      </c>
      <c r="N57" s="1497">
        <v>35</v>
      </c>
      <c r="O57" s="1497">
        <v>56</v>
      </c>
      <c r="P57" s="1497">
        <v>103</v>
      </c>
      <c r="Q57" s="1497">
        <v>133</v>
      </c>
      <c r="R57" s="1497">
        <v>166</v>
      </c>
      <c r="S57" s="1497">
        <v>218</v>
      </c>
      <c r="T57" s="1497">
        <v>408</v>
      </c>
      <c r="U57" s="1497">
        <v>445</v>
      </c>
      <c r="V57" s="1497">
        <v>534</v>
      </c>
      <c r="W57" s="1497">
        <v>496</v>
      </c>
      <c r="X57" s="1497">
        <v>445</v>
      </c>
    </row>
    <row r="58" spans="1:24" ht="13.5" customHeight="1">
      <c r="A58" s="1406"/>
      <c r="B58" s="1495"/>
      <c r="C58" s="1496" t="s">
        <v>510</v>
      </c>
      <c r="D58" s="1497">
        <v>197</v>
      </c>
      <c r="E58" s="1497" t="s">
        <v>49</v>
      </c>
      <c r="F58" s="1497" t="s">
        <v>49</v>
      </c>
      <c r="G58" s="1497" t="s">
        <v>49</v>
      </c>
      <c r="H58" s="1497" t="s">
        <v>49</v>
      </c>
      <c r="I58" s="1497" t="s">
        <v>49</v>
      </c>
      <c r="J58" s="1497" t="s">
        <v>49</v>
      </c>
      <c r="K58" s="1497">
        <v>2</v>
      </c>
      <c r="L58" s="1497">
        <v>2</v>
      </c>
      <c r="M58" s="1497">
        <v>1</v>
      </c>
      <c r="N58" s="1497">
        <v>2</v>
      </c>
      <c r="O58" s="1497">
        <v>2</v>
      </c>
      <c r="P58" s="1497">
        <v>3</v>
      </c>
      <c r="Q58" s="1497">
        <v>2</v>
      </c>
      <c r="R58" s="1497">
        <v>2</v>
      </c>
      <c r="S58" s="1497">
        <v>18</v>
      </c>
      <c r="T58" s="1497">
        <v>26</v>
      </c>
      <c r="U58" s="1497">
        <v>34</v>
      </c>
      <c r="V58" s="1497">
        <v>32</v>
      </c>
      <c r="W58" s="1497">
        <v>45</v>
      </c>
      <c r="X58" s="1497">
        <v>26</v>
      </c>
    </row>
    <row r="59" spans="1:24" ht="13.5" customHeight="1">
      <c r="A59" s="1406"/>
      <c r="B59" s="1495"/>
      <c r="C59" s="1496" t="s">
        <v>1306</v>
      </c>
      <c r="D59" s="1497">
        <v>6</v>
      </c>
      <c r="E59" s="1497" t="s">
        <v>49</v>
      </c>
      <c r="F59" s="1497" t="s">
        <v>49</v>
      </c>
      <c r="G59" s="1497" t="s">
        <v>49</v>
      </c>
      <c r="H59" s="1497" t="s">
        <v>49</v>
      </c>
      <c r="I59" s="1497" t="s">
        <v>49</v>
      </c>
      <c r="J59" s="1497" t="s">
        <v>49</v>
      </c>
      <c r="K59" s="1497" t="s">
        <v>49</v>
      </c>
      <c r="L59" s="1497" t="s">
        <v>49</v>
      </c>
      <c r="M59" s="1497" t="s">
        <v>49</v>
      </c>
      <c r="N59" s="1497" t="s">
        <v>49</v>
      </c>
      <c r="O59" s="1497">
        <v>3</v>
      </c>
      <c r="P59" s="1497" t="s">
        <v>49</v>
      </c>
      <c r="Q59" s="1497" t="s">
        <v>49</v>
      </c>
      <c r="R59" s="1497" t="s">
        <v>49</v>
      </c>
      <c r="S59" s="1497" t="s">
        <v>49</v>
      </c>
      <c r="T59" s="1497" t="s">
        <v>49</v>
      </c>
      <c r="U59" s="1497">
        <v>1</v>
      </c>
      <c r="V59" s="1497">
        <v>1</v>
      </c>
      <c r="W59" s="1497">
        <v>1</v>
      </c>
      <c r="X59" s="1497" t="s">
        <v>49</v>
      </c>
    </row>
    <row r="60" spans="1:24" ht="13.5" customHeight="1">
      <c r="A60" s="1406"/>
      <c r="B60" s="1499"/>
      <c r="C60" s="1496" t="s">
        <v>1307</v>
      </c>
      <c r="D60" s="1497">
        <v>104</v>
      </c>
      <c r="E60" s="1497">
        <v>1</v>
      </c>
      <c r="F60" s="1497">
        <v>1</v>
      </c>
      <c r="G60" s="1497" t="s">
        <v>49</v>
      </c>
      <c r="H60" s="1497">
        <v>1</v>
      </c>
      <c r="I60" s="1497">
        <v>1</v>
      </c>
      <c r="J60" s="1497">
        <v>3</v>
      </c>
      <c r="K60" s="1497">
        <v>6</v>
      </c>
      <c r="L60" s="1497">
        <v>4</v>
      </c>
      <c r="M60" s="1497">
        <v>12</v>
      </c>
      <c r="N60" s="1497">
        <v>11</v>
      </c>
      <c r="O60" s="1497">
        <v>7</v>
      </c>
      <c r="P60" s="1497">
        <v>7</v>
      </c>
      <c r="Q60" s="1497">
        <v>9</v>
      </c>
      <c r="R60" s="1497">
        <v>13</v>
      </c>
      <c r="S60" s="1497">
        <v>12</v>
      </c>
      <c r="T60" s="1497">
        <v>1</v>
      </c>
      <c r="U60" s="1497">
        <v>6</v>
      </c>
      <c r="V60" s="1497">
        <v>2</v>
      </c>
      <c r="W60" s="1497">
        <v>1</v>
      </c>
      <c r="X60" s="1497">
        <v>6</v>
      </c>
    </row>
    <row r="61" spans="1:24" ht="13.5" customHeight="1">
      <c r="A61" s="1406"/>
      <c r="B61" s="1495"/>
      <c r="C61" s="1496" t="s">
        <v>1308</v>
      </c>
      <c r="D61" s="1497">
        <v>393</v>
      </c>
      <c r="E61" s="1497" t="s">
        <v>49</v>
      </c>
      <c r="F61" s="1497" t="s">
        <v>49</v>
      </c>
      <c r="G61" s="1497" t="s">
        <v>49</v>
      </c>
      <c r="H61" s="1497" t="s">
        <v>49</v>
      </c>
      <c r="I61" s="1497" t="s">
        <v>49</v>
      </c>
      <c r="J61" s="1497" t="s">
        <v>49</v>
      </c>
      <c r="K61" s="1497">
        <v>4</v>
      </c>
      <c r="L61" s="1497">
        <v>9</v>
      </c>
      <c r="M61" s="1497">
        <v>8</v>
      </c>
      <c r="N61" s="1497">
        <v>7</v>
      </c>
      <c r="O61" s="1497">
        <v>12</v>
      </c>
      <c r="P61" s="1497">
        <v>18</v>
      </c>
      <c r="Q61" s="1497">
        <v>18</v>
      </c>
      <c r="R61" s="1497">
        <v>21</v>
      </c>
      <c r="S61" s="1497">
        <v>34</v>
      </c>
      <c r="T61" s="1497">
        <v>50</v>
      </c>
      <c r="U61" s="1497">
        <v>51</v>
      </c>
      <c r="V61" s="1497">
        <v>43</v>
      </c>
      <c r="W61" s="1497">
        <v>56</v>
      </c>
      <c r="X61" s="1497">
        <v>62</v>
      </c>
    </row>
    <row r="62" spans="1:24" ht="13.5" customHeight="1">
      <c r="A62" s="1406"/>
      <c r="B62" s="1495"/>
      <c r="C62" s="1496" t="s">
        <v>397</v>
      </c>
      <c r="D62" s="1497">
        <v>30333</v>
      </c>
      <c r="E62" s="1497">
        <v>42</v>
      </c>
      <c r="F62" s="1497">
        <v>10</v>
      </c>
      <c r="G62" s="1497">
        <v>6</v>
      </c>
      <c r="H62" s="1497">
        <v>17</v>
      </c>
      <c r="I62" s="1497">
        <v>67</v>
      </c>
      <c r="J62" s="1497">
        <v>119</v>
      </c>
      <c r="K62" s="1497">
        <v>194</v>
      </c>
      <c r="L62" s="1497">
        <v>253</v>
      </c>
      <c r="M62" s="1497">
        <v>349</v>
      </c>
      <c r="N62" s="1497">
        <v>458</v>
      </c>
      <c r="O62" s="1497">
        <v>704</v>
      </c>
      <c r="P62" s="1497">
        <v>1059</v>
      </c>
      <c r="Q62" s="1497">
        <v>1455</v>
      </c>
      <c r="R62" s="1497">
        <v>1942</v>
      </c>
      <c r="S62" s="1497">
        <v>2585</v>
      </c>
      <c r="T62" s="1497">
        <v>3783</v>
      </c>
      <c r="U62" s="1497">
        <v>4490</v>
      </c>
      <c r="V62" s="1497">
        <v>4914</v>
      </c>
      <c r="W62" s="1497">
        <v>4493</v>
      </c>
      <c r="X62" s="1497">
        <v>3393</v>
      </c>
    </row>
    <row r="63" spans="1:24" ht="13.5" customHeight="1">
      <c r="A63" s="1406"/>
      <c r="B63" s="1495" t="s">
        <v>1309</v>
      </c>
      <c r="C63" s="1496"/>
      <c r="D63" s="1511"/>
      <c r="E63" s="1511"/>
      <c r="F63" s="1511"/>
      <c r="G63" s="1511"/>
      <c r="H63" s="1511"/>
      <c r="I63" s="1511"/>
      <c r="J63" s="1511"/>
      <c r="K63" s="1511"/>
      <c r="L63" s="1511"/>
      <c r="M63" s="1511"/>
      <c r="N63" s="1511"/>
      <c r="O63" s="1511"/>
      <c r="P63" s="1511"/>
      <c r="Q63" s="1511"/>
      <c r="R63" s="1511"/>
      <c r="S63" s="1511"/>
      <c r="T63" s="1511"/>
      <c r="U63" s="1511"/>
      <c r="V63" s="1511"/>
      <c r="W63" s="1511"/>
      <c r="X63" s="1511"/>
    </row>
    <row r="64" spans="1:24" ht="13.5" customHeight="1">
      <c r="A64" s="1422"/>
      <c r="B64" s="1499"/>
      <c r="C64" s="1496" t="s">
        <v>1309</v>
      </c>
      <c r="D64" s="1497">
        <v>21</v>
      </c>
      <c r="E64" s="1497" t="s">
        <v>49</v>
      </c>
      <c r="F64" s="1497" t="s">
        <v>49</v>
      </c>
      <c r="G64" s="1497" t="s">
        <v>49</v>
      </c>
      <c r="H64" s="1497" t="s">
        <v>49</v>
      </c>
      <c r="I64" s="1497" t="s">
        <v>49</v>
      </c>
      <c r="J64" s="1497">
        <v>1</v>
      </c>
      <c r="K64" s="1497" t="s">
        <v>49</v>
      </c>
      <c r="L64" s="1497" t="s">
        <v>49</v>
      </c>
      <c r="M64" s="1497" t="s">
        <v>49</v>
      </c>
      <c r="N64" s="1497" t="s">
        <v>49</v>
      </c>
      <c r="O64" s="1497">
        <v>1</v>
      </c>
      <c r="P64" s="1497">
        <v>2</v>
      </c>
      <c r="Q64" s="1497">
        <v>1</v>
      </c>
      <c r="R64" s="1497">
        <v>2</v>
      </c>
      <c r="S64" s="1497" t="s">
        <v>49</v>
      </c>
      <c r="T64" s="1497">
        <v>2</v>
      </c>
      <c r="U64" s="1497">
        <v>1</v>
      </c>
      <c r="V64" s="1497">
        <v>5</v>
      </c>
      <c r="W64" s="1497">
        <v>3</v>
      </c>
      <c r="X64" s="1497">
        <v>3</v>
      </c>
    </row>
    <row r="65" spans="1:24" ht="13.5" customHeight="1">
      <c r="A65" s="1422"/>
      <c r="B65" s="1499"/>
      <c r="C65" s="1496" t="s">
        <v>397</v>
      </c>
      <c r="D65" s="1497">
        <v>21</v>
      </c>
      <c r="E65" s="1497" t="s">
        <v>49</v>
      </c>
      <c r="F65" s="1497" t="s">
        <v>49</v>
      </c>
      <c r="G65" s="1497" t="s">
        <v>49</v>
      </c>
      <c r="H65" s="1497" t="s">
        <v>49</v>
      </c>
      <c r="I65" s="1497" t="s">
        <v>49</v>
      </c>
      <c r="J65" s="1497">
        <v>1</v>
      </c>
      <c r="K65" s="1497" t="s">
        <v>49</v>
      </c>
      <c r="L65" s="1497" t="s">
        <v>49</v>
      </c>
      <c r="M65" s="1497" t="s">
        <v>49</v>
      </c>
      <c r="N65" s="1497" t="s">
        <v>49</v>
      </c>
      <c r="O65" s="1497">
        <v>1</v>
      </c>
      <c r="P65" s="1497">
        <v>2</v>
      </c>
      <c r="Q65" s="1497">
        <v>1</v>
      </c>
      <c r="R65" s="1497">
        <v>2</v>
      </c>
      <c r="S65" s="1497" t="s">
        <v>49</v>
      </c>
      <c r="T65" s="1497">
        <v>2</v>
      </c>
      <c r="U65" s="1497">
        <v>1</v>
      </c>
      <c r="V65" s="1497">
        <v>5</v>
      </c>
      <c r="W65" s="1497">
        <v>3</v>
      </c>
      <c r="X65" s="1497">
        <v>3</v>
      </c>
    </row>
    <row r="66" spans="1:24" ht="13.5" customHeight="1">
      <c r="A66" s="1406"/>
      <c r="B66" s="1495" t="s">
        <v>1310</v>
      </c>
      <c r="C66" s="1496"/>
      <c r="D66" s="1497"/>
      <c r="E66" s="1497"/>
      <c r="F66" s="1497"/>
      <c r="G66" s="1497"/>
      <c r="H66" s="1497"/>
      <c r="I66" s="1497"/>
      <c r="J66" s="1497"/>
      <c r="K66" s="1497"/>
      <c r="L66" s="1497"/>
      <c r="M66" s="1497"/>
      <c r="N66" s="1497"/>
      <c r="O66" s="1497"/>
      <c r="P66" s="1497"/>
      <c r="Q66" s="1497"/>
      <c r="R66" s="1497"/>
      <c r="S66" s="1497"/>
      <c r="T66" s="1497"/>
      <c r="U66" s="1497"/>
      <c r="V66" s="1497"/>
      <c r="W66" s="1497"/>
      <c r="X66" s="1497"/>
    </row>
    <row r="67" spans="1:24" ht="13.5" customHeight="1">
      <c r="A67" s="1406"/>
      <c r="B67" s="1495"/>
      <c r="C67" s="1496" t="s">
        <v>1311</v>
      </c>
      <c r="D67" s="1497">
        <v>105</v>
      </c>
      <c r="E67" s="1497" t="s">
        <v>49</v>
      </c>
      <c r="F67" s="1497" t="s">
        <v>49</v>
      </c>
      <c r="G67" s="1497" t="s">
        <v>49</v>
      </c>
      <c r="H67" s="1497">
        <v>1</v>
      </c>
      <c r="I67" s="1497">
        <v>1</v>
      </c>
      <c r="J67" s="1497" t="s">
        <v>49</v>
      </c>
      <c r="K67" s="1497" t="s">
        <v>49</v>
      </c>
      <c r="L67" s="1497">
        <v>2</v>
      </c>
      <c r="M67" s="1497">
        <v>1</v>
      </c>
      <c r="N67" s="1497">
        <v>2</v>
      </c>
      <c r="O67" s="1497">
        <v>4</v>
      </c>
      <c r="P67" s="1497">
        <v>3</v>
      </c>
      <c r="Q67" s="1497">
        <v>11</v>
      </c>
      <c r="R67" s="1497">
        <v>16</v>
      </c>
      <c r="S67" s="1497">
        <v>17</v>
      </c>
      <c r="T67" s="1497">
        <v>6</v>
      </c>
      <c r="U67" s="1497">
        <v>10</v>
      </c>
      <c r="V67" s="1497">
        <v>19</v>
      </c>
      <c r="W67" s="1497">
        <v>10</v>
      </c>
      <c r="X67" s="1497">
        <v>2</v>
      </c>
    </row>
    <row r="68" spans="1:24" ht="13.5" customHeight="1">
      <c r="A68" s="1422"/>
      <c r="B68" s="1495"/>
      <c r="C68" s="1496" t="s">
        <v>1312</v>
      </c>
      <c r="D68" s="1497">
        <v>62</v>
      </c>
      <c r="E68" s="1497" t="s">
        <v>49</v>
      </c>
      <c r="F68" s="1497" t="s">
        <v>49</v>
      </c>
      <c r="G68" s="1497" t="s">
        <v>49</v>
      </c>
      <c r="H68" s="1497" t="s">
        <v>49</v>
      </c>
      <c r="I68" s="1497">
        <v>1</v>
      </c>
      <c r="J68" s="1497" t="s">
        <v>49</v>
      </c>
      <c r="K68" s="1497">
        <v>1</v>
      </c>
      <c r="L68" s="1497">
        <v>1</v>
      </c>
      <c r="M68" s="1497">
        <v>2</v>
      </c>
      <c r="N68" s="1497">
        <v>1</v>
      </c>
      <c r="O68" s="1497">
        <v>1</v>
      </c>
      <c r="P68" s="1497">
        <v>5</v>
      </c>
      <c r="Q68" s="1497">
        <v>3</v>
      </c>
      <c r="R68" s="1497">
        <v>3</v>
      </c>
      <c r="S68" s="1497">
        <v>6</v>
      </c>
      <c r="T68" s="1497">
        <v>6</v>
      </c>
      <c r="U68" s="1497">
        <v>6</v>
      </c>
      <c r="V68" s="1497">
        <v>9</v>
      </c>
      <c r="W68" s="1497">
        <v>14</v>
      </c>
      <c r="X68" s="1497">
        <v>3</v>
      </c>
    </row>
    <row r="69" spans="1:24" ht="25.5">
      <c r="A69" s="1406"/>
      <c r="B69" s="1495"/>
      <c r="C69" s="1500" t="s">
        <v>1313</v>
      </c>
      <c r="D69" s="1497">
        <v>4</v>
      </c>
      <c r="E69" s="1497" t="s">
        <v>49</v>
      </c>
      <c r="F69" s="1497" t="s">
        <v>49</v>
      </c>
      <c r="G69" s="1497" t="s">
        <v>49</v>
      </c>
      <c r="H69" s="1497" t="s">
        <v>49</v>
      </c>
      <c r="I69" s="1497" t="s">
        <v>49</v>
      </c>
      <c r="J69" s="1497" t="s">
        <v>49</v>
      </c>
      <c r="K69" s="1497" t="s">
        <v>49</v>
      </c>
      <c r="L69" s="1497" t="s">
        <v>49</v>
      </c>
      <c r="M69" s="1497" t="s">
        <v>49</v>
      </c>
      <c r="N69" s="1497" t="s">
        <v>49</v>
      </c>
      <c r="O69" s="1497">
        <v>1</v>
      </c>
      <c r="P69" s="1497" t="s">
        <v>49</v>
      </c>
      <c r="Q69" s="1497" t="s">
        <v>49</v>
      </c>
      <c r="R69" s="1497" t="s">
        <v>49</v>
      </c>
      <c r="S69" s="1497" t="s">
        <v>49</v>
      </c>
      <c r="T69" s="1497">
        <v>1</v>
      </c>
      <c r="U69" s="1497">
        <v>1</v>
      </c>
      <c r="V69" s="1497">
        <v>1</v>
      </c>
      <c r="W69" s="1497" t="s">
        <v>49</v>
      </c>
      <c r="X69" s="1497" t="s">
        <v>49</v>
      </c>
    </row>
    <row r="70" spans="1:24" ht="13.5" customHeight="1">
      <c r="A70" s="1406"/>
      <c r="B70" s="1495"/>
      <c r="C70" s="1496" t="s">
        <v>1314</v>
      </c>
      <c r="D70" s="1497">
        <v>38</v>
      </c>
      <c r="E70" s="1497">
        <v>1</v>
      </c>
      <c r="F70" s="1497" t="s">
        <v>49</v>
      </c>
      <c r="G70" s="1497" t="s">
        <v>49</v>
      </c>
      <c r="H70" s="1497" t="s">
        <v>49</v>
      </c>
      <c r="I70" s="1497" t="s">
        <v>49</v>
      </c>
      <c r="J70" s="1497" t="s">
        <v>49</v>
      </c>
      <c r="K70" s="1497">
        <v>1</v>
      </c>
      <c r="L70" s="1497" t="s">
        <v>49</v>
      </c>
      <c r="M70" s="1497">
        <v>2</v>
      </c>
      <c r="N70" s="1497">
        <v>1</v>
      </c>
      <c r="O70" s="1497">
        <v>1</v>
      </c>
      <c r="P70" s="1497">
        <v>2</v>
      </c>
      <c r="Q70" s="1497">
        <v>3</v>
      </c>
      <c r="R70" s="1497">
        <v>3</v>
      </c>
      <c r="S70" s="1497">
        <v>2</v>
      </c>
      <c r="T70" s="1497">
        <v>3</v>
      </c>
      <c r="U70" s="1497">
        <v>2</v>
      </c>
      <c r="V70" s="1497">
        <v>6</v>
      </c>
      <c r="W70" s="1497">
        <v>7</v>
      </c>
      <c r="X70" s="1497">
        <v>4</v>
      </c>
    </row>
    <row r="71" spans="1:24" ht="13.5" customHeight="1">
      <c r="A71" s="1422"/>
      <c r="B71" s="1499"/>
      <c r="C71" s="1496" t="s">
        <v>1315</v>
      </c>
      <c r="D71" s="1497">
        <v>21</v>
      </c>
      <c r="E71" s="1497" t="s">
        <v>49</v>
      </c>
      <c r="F71" s="1497" t="s">
        <v>49</v>
      </c>
      <c r="G71" s="1497" t="s">
        <v>49</v>
      </c>
      <c r="H71" s="1497" t="s">
        <v>49</v>
      </c>
      <c r="I71" s="1497" t="s">
        <v>49</v>
      </c>
      <c r="J71" s="1497" t="s">
        <v>49</v>
      </c>
      <c r="K71" s="1497">
        <v>1</v>
      </c>
      <c r="L71" s="1497">
        <v>1</v>
      </c>
      <c r="M71" s="1497" t="s">
        <v>49</v>
      </c>
      <c r="N71" s="1497">
        <v>3</v>
      </c>
      <c r="O71" s="1497">
        <v>1</v>
      </c>
      <c r="P71" s="1497">
        <v>2</v>
      </c>
      <c r="Q71" s="1497" t="s">
        <v>49</v>
      </c>
      <c r="R71" s="1497">
        <v>5</v>
      </c>
      <c r="S71" s="1497">
        <v>1</v>
      </c>
      <c r="T71" s="1497">
        <v>3</v>
      </c>
      <c r="U71" s="1497">
        <v>3</v>
      </c>
      <c r="V71" s="1497" t="s">
        <v>49</v>
      </c>
      <c r="W71" s="1497">
        <v>1</v>
      </c>
      <c r="X71" s="1497" t="s">
        <v>49</v>
      </c>
    </row>
    <row r="72" spans="1:24" ht="13.5" customHeight="1">
      <c r="A72" s="1422"/>
      <c r="B72" s="1499"/>
      <c r="C72" s="1496" t="s">
        <v>397</v>
      </c>
      <c r="D72" s="1497">
        <v>230</v>
      </c>
      <c r="E72" s="1497">
        <v>1</v>
      </c>
      <c r="F72" s="1497" t="s">
        <v>49</v>
      </c>
      <c r="G72" s="1497" t="s">
        <v>49</v>
      </c>
      <c r="H72" s="1497">
        <v>1</v>
      </c>
      <c r="I72" s="1497">
        <v>2</v>
      </c>
      <c r="J72" s="1497" t="s">
        <v>49</v>
      </c>
      <c r="K72" s="1497">
        <v>3</v>
      </c>
      <c r="L72" s="1497">
        <v>4</v>
      </c>
      <c r="M72" s="1497">
        <v>5</v>
      </c>
      <c r="N72" s="1497">
        <v>7</v>
      </c>
      <c r="O72" s="1497">
        <v>8</v>
      </c>
      <c r="P72" s="1497">
        <v>12</v>
      </c>
      <c r="Q72" s="1497">
        <v>17</v>
      </c>
      <c r="R72" s="1497">
        <v>27</v>
      </c>
      <c r="S72" s="1497">
        <v>26</v>
      </c>
      <c r="T72" s="1497">
        <v>19</v>
      </c>
      <c r="U72" s="1497">
        <v>22</v>
      </c>
      <c r="V72" s="1497">
        <v>35</v>
      </c>
      <c r="W72" s="1497">
        <v>32</v>
      </c>
      <c r="X72" s="1497">
        <v>9</v>
      </c>
    </row>
    <row r="73" spans="1:24" ht="13.5" customHeight="1">
      <c r="A73" s="1406"/>
      <c r="B73" s="1495" t="s">
        <v>1316</v>
      </c>
      <c r="C73" s="1496"/>
      <c r="D73" s="1497"/>
      <c r="E73" s="1497"/>
      <c r="F73" s="1497"/>
      <c r="G73" s="1497"/>
      <c r="H73" s="1497"/>
      <c r="I73" s="1497"/>
      <c r="J73" s="1497"/>
      <c r="K73" s="1497"/>
      <c r="L73" s="1497"/>
      <c r="M73" s="1497"/>
      <c r="N73" s="1497"/>
      <c r="O73" s="1497"/>
      <c r="P73" s="1497"/>
      <c r="Q73" s="1497"/>
      <c r="R73" s="1497"/>
      <c r="S73" s="1497"/>
      <c r="T73" s="1497"/>
      <c r="U73" s="1497"/>
      <c r="V73" s="1497"/>
      <c r="W73" s="1497"/>
      <c r="X73" s="1497"/>
    </row>
    <row r="74" spans="1:24" ht="13.5" customHeight="1">
      <c r="A74" s="1406"/>
      <c r="B74" s="1495"/>
      <c r="C74" s="1496" t="s">
        <v>1317</v>
      </c>
      <c r="D74" s="1497">
        <v>21</v>
      </c>
      <c r="E74" s="1497">
        <v>2</v>
      </c>
      <c r="F74" s="1497" t="s">
        <v>49</v>
      </c>
      <c r="G74" s="1497" t="s">
        <v>49</v>
      </c>
      <c r="H74" s="1497" t="s">
        <v>49</v>
      </c>
      <c r="I74" s="1497" t="s">
        <v>49</v>
      </c>
      <c r="J74" s="1497">
        <v>2</v>
      </c>
      <c r="K74" s="1497">
        <v>2</v>
      </c>
      <c r="L74" s="1497" t="s">
        <v>49</v>
      </c>
      <c r="M74" s="1497" t="s">
        <v>49</v>
      </c>
      <c r="N74" s="1497" t="s">
        <v>49</v>
      </c>
      <c r="O74" s="1497">
        <v>2</v>
      </c>
      <c r="P74" s="1497" t="s">
        <v>49</v>
      </c>
      <c r="Q74" s="1497">
        <v>3</v>
      </c>
      <c r="R74" s="1497">
        <v>4</v>
      </c>
      <c r="S74" s="1497">
        <v>1</v>
      </c>
      <c r="T74" s="1497">
        <v>2</v>
      </c>
      <c r="U74" s="1497">
        <v>2</v>
      </c>
      <c r="V74" s="1497">
        <v>1</v>
      </c>
      <c r="W74" s="1497" t="s">
        <v>49</v>
      </c>
      <c r="X74" s="1497" t="s">
        <v>49</v>
      </c>
    </row>
    <row r="75" spans="1:24" ht="13.5" customHeight="1">
      <c r="A75" s="1406"/>
      <c r="B75" s="1499"/>
      <c r="C75" s="1496" t="s">
        <v>1318</v>
      </c>
      <c r="D75" s="1497">
        <v>5</v>
      </c>
      <c r="E75" s="1497" t="s">
        <v>49</v>
      </c>
      <c r="F75" s="1497" t="s">
        <v>49</v>
      </c>
      <c r="G75" s="1497" t="s">
        <v>49</v>
      </c>
      <c r="H75" s="1497" t="s">
        <v>49</v>
      </c>
      <c r="I75" s="1497" t="s">
        <v>49</v>
      </c>
      <c r="J75" s="1497" t="s">
        <v>49</v>
      </c>
      <c r="K75" s="1497" t="s">
        <v>49</v>
      </c>
      <c r="L75" s="1497" t="s">
        <v>49</v>
      </c>
      <c r="M75" s="1497" t="s">
        <v>49</v>
      </c>
      <c r="N75" s="1497" t="s">
        <v>49</v>
      </c>
      <c r="O75" s="1497">
        <v>1</v>
      </c>
      <c r="P75" s="1497" t="s">
        <v>49</v>
      </c>
      <c r="Q75" s="1497">
        <v>1</v>
      </c>
      <c r="R75" s="1497" t="s">
        <v>49</v>
      </c>
      <c r="S75" s="1497">
        <v>1</v>
      </c>
      <c r="T75" s="1497">
        <v>1</v>
      </c>
      <c r="U75" s="1497">
        <v>1</v>
      </c>
      <c r="V75" s="1497" t="s">
        <v>49</v>
      </c>
      <c r="W75" s="1497" t="s">
        <v>49</v>
      </c>
      <c r="X75" s="1497" t="s">
        <v>49</v>
      </c>
    </row>
    <row r="76" spans="1:24" ht="13.5" customHeight="1">
      <c r="A76" s="1406"/>
      <c r="B76" s="1499"/>
      <c r="C76" s="1496" t="s">
        <v>397</v>
      </c>
      <c r="D76" s="1497">
        <v>26</v>
      </c>
      <c r="E76" s="1497">
        <v>2</v>
      </c>
      <c r="F76" s="1497" t="s">
        <v>49</v>
      </c>
      <c r="G76" s="1497" t="s">
        <v>49</v>
      </c>
      <c r="H76" s="1497" t="s">
        <v>49</v>
      </c>
      <c r="I76" s="1497" t="s">
        <v>49</v>
      </c>
      <c r="J76" s="1497">
        <v>2</v>
      </c>
      <c r="K76" s="1497">
        <v>2</v>
      </c>
      <c r="L76" s="1497" t="s">
        <v>49</v>
      </c>
      <c r="M76" s="1497" t="s">
        <v>49</v>
      </c>
      <c r="N76" s="1497" t="s">
        <v>49</v>
      </c>
      <c r="O76" s="1497">
        <v>3</v>
      </c>
      <c r="P76" s="1497" t="s">
        <v>49</v>
      </c>
      <c r="Q76" s="1497">
        <v>4</v>
      </c>
      <c r="R76" s="1497">
        <v>4</v>
      </c>
      <c r="S76" s="1497">
        <v>2</v>
      </c>
      <c r="T76" s="1497">
        <v>3</v>
      </c>
      <c r="U76" s="1497">
        <v>3</v>
      </c>
      <c r="V76" s="1497">
        <v>1</v>
      </c>
      <c r="W76" s="1497" t="s">
        <v>49</v>
      </c>
      <c r="X76" s="1497" t="s">
        <v>49</v>
      </c>
    </row>
    <row r="77" spans="1:24" ht="13.5" customHeight="1">
      <c r="A77" s="1406"/>
      <c r="B77" s="1499" t="s">
        <v>1319</v>
      </c>
      <c r="C77" s="1496"/>
      <c r="D77" s="1497"/>
      <c r="E77" s="1497"/>
      <c r="F77" s="1497"/>
      <c r="G77" s="1497"/>
      <c r="H77" s="1497"/>
      <c r="I77" s="1497"/>
      <c r="J77" s="1497"/>
      <c r="K77" s="1497"/>
      <c r="L77" s="1497"/>
      <c r="M77" s="1497"/>
      <c r="N77" s="1497"/>
      <c r="O77" s="1497"/>
      <c r="P77" s="1497"/>
      <c r="Q77" s="1497"/>
      <c r="R77" s="1497"/>
      <c r="S77" s="1497"/>
      <c r="T77" s="1497"/>
      <c r="U77" s="1497"/>
      <c r="V77" s="1497"/>
      <c r="W77" s="1497"/>
      <c r="X77" s="1497"/>
    </row>
    <row r="78" spans="1:24" ht="13.5" customHeight="1">
      <c r="A78" s="1406"/>
      <c r="B78" s="1495"/>
      <c r="C78" s="1496" t="s">
        <v>1320</v>
      </c>
      <c r="D78" s="1497">
        <v>5</v>
      </c>
      <c r="E78" s="1497" t="s">
        <v>49</v>
      </c>
      <c r="F78" s="1497" t="s">
        <v>49</v>
      </c>
      <c r="G78" s="1497" t="s">
        <v>49</v>
      </c>
      <c r="H78" s="1497" t="s">
        <v>49</v>
      </c>
      <c r="I78" s="1497" t="s">
        <v>49</v>
      </c>
      <c r="J78" s="1497" t="s">
        <v>49</v>
      </c>
      <c r="K78" s="1497" t="s">
        <v>49</v>
      </c>
      <c r="L78" s="1497" t="s">
        <v>49</v>
      </c>
      <c r="M78" s="1497" t="s">
        <v>49</v>
      </c>
      <c r="N78" s="1497" t="s">
        <v>49</v>
      </c>
      <c r="O78" s="1497" t="s">
        <v>49</v>
      </c>
      <c r="P78" s="1497" t="s">
        <v>49</v>
      </c>
      <c r="Q78" s="1497">
        <v>2</v>
      </c>
      <c r="R78" s="1497" t="s">
        <v>49</v>
      </c>
      <c r="S78" s="1497" t="s">
        <v>49</v>
      </c>
      <c r="T78" s="1497" t="s">
        <v>49</v>
      </c>
      <c r="U78" s="1497" t="s">
        <v>49</v>
      </c>
      <c r="V78" s="1497">
        <v>3</v>
      </c>
      <c r="W78" s="1497" t="s">
        <v>49</v>
      </c>
      <c r="X78" s="1497" t="s">
        <v>49</v>
      </c>
    </row>
    <row r="79" spans="1:24" ht="13.5" customHeight="1">
      <c r="A79" s="1422"/>
      <c r="B79" s="1499"/>
      <c r="C79" s="1496" t="s">
        <v>1321</v>
      </c>
      <c r="D79" s="1497">
        <v>2</v>
      </c>
      <c r="E79" s="1497" t="s">
        <v>49</v>
      </c>
      <c r="F79" s="1497" t="s">
        <v>49</v>
      </c>
      <c r="G79" s="1497" t="s">
        <v>49</v>
      </c>
      <c r="H79" s="1497" t="s">
        <v>49</v>
      </c>
      <c r="I79" s="1497" t="s">
        <v>49</v>
      </c>
      <c r="J79" s="1497" t="s">
        <v>49</v>
      </c>
      <c r="K79" s="1497" t="s">
        <v>49</v>
      </c>
      <c r="L79" s="1497" t="s">
        <v>49</v>
      </c>
      <c r="M79" s="1497" t="s">
        <v>49</v>
      </c>
      <c r="N79" s="1497">
        <v>1</v>
      </c>
      <c r="O79" s="1497">
        <v>1</v>
      </c>
      <c r="P79" s="1497" t="s">
        <v>49</v>
      </c>
      <c r="Q79" s="1497" t="s">
        <v>49</v>
      </c>
      <c r="R79" s="1497" t="s">
        <v>49</v>
      </c>
      <c r="S79" s="1497" t="s">
        <v>49</v>
      </c>
      <c r="T79" s="1497" t="s">
        <v>49</v>
      </c>
      <c r="U79" s="1497" t="s">
        <v>49</v>
      </c>
      <c r="V79" s="1497" t="s">
        <v>49</v>
      </c>
      <c r="W79" s="1497" t="s">
        <v>49</v>
      </c>
      <c r="X79" s="1497" t="s">
        <v>49</v>
      </c>
    </row>
    <row r="80" spans="1:24" ht="13.5" customHeight="1">
      <c r="A80" s="1406"/>
      <c r="B80" s="1495"/>
      <c r="C80" s="1496" t="s">
        <v>1322</v>
      </c>
      <c r="D80" s="1497">
        <v>1</v>
      </c>
      <c r="E80" s="1497" t="s">
        <v>49</v>
      </c>
      <c r="F80" s="1497" t="s">
        <v>49</v>
      </c>
      <c r="G80" s="1497" t="s">
        <v>49</v>
      </c>
      <c r="H80" s="1497" t="s">
        <v>49</v>
      </c>
      <c r="I80" s="1497" t="s">
        <v>49</v>
      </c>
      <c r="J80" s="1497" t="s">
        <v>49</v>
      </c>
      <c r="K80" s="1497" t="s">
        <v>49</v>
      </c>
      <c r="L80" s="1497" t="s">
        <v>49</v>
      </c>
      <c r="M80" s="1497" t="s">
        <v>49</v>
      </c>
      <c r="N80" s="1497" t="s">
        <v>49</v>
      </c>
      <c r="O80" s="1497" t="s">
        <v>49</v>
      </c>
      <c r="P80" s="1497">
        <v>1</v>
      </c>
      <c r="Q80" s="1497" t="s">
        <v>49</v>
      </c>
      <c r="R80" s="1497" t="s">
        <v>49</v>
      </c>
      <c r="S80" s="1497" t="s">
        <v>49</v>
      </c>
      <c r="T80" s="1497" t="s">
        <v>49</v>
      </c>
      <c r="U80" s="1497" t="s">
        <v>49</v>
      </c>
      <c r="V80" s="1497" t="s">
        <v>49</v>
      </c>
      <c r="W80" s="1497" t="s">
        <v>49</v>
      </c>
      <c r="X80" s="1497" t="s">
        <v>49</v>
      </c>
    </row>
    <row r="81" spans="1:219" ht="13.5" customHeight="1">
      <c r="A81" s="1406"/>
      <c r="B81" s="1495"/>
      <c r="C81" s="1496" t="s">
        <v>397</v>
      </c>
      <c r="D81" s="1497">
        <v>8</v>
      </c>
      <c r="E81" s="1497" t="s">
        <v>49</v>
      </c>
      <c r="F81" s="1497" t="s">
        <v>49</v>
      </c>
      <c r="G81" s="1497" t="s">
        <v>49</v>
      </c>
      <c r="H81" s="1497" t="s">
        <v>49</v>
      </c>
      <c r="I81" s="1497" t="s">
        <v>49</v>
      </c>
      <c r="J81" s="1497" t="s">
        <v>49</v>
      </c>
      <c r="K81" s="1497" t="s">
        <v>49</v>
      </c>
      <c r="L81" s="1497" t="s">
        <v>49</v>
      </c>
      <c r="M81" s="1497" t="s">
        <v>49</v>
      </c>
      <c r="N81" s="1497">
        <v>1</v>
      </c>
      <c r="O81" s="1497">
        <v>1</v>
      </c>
      <c r="P81" s="1497">
        <v>1</v>
      </c>
      <c r="Q81" s="1497">
        <v>2</v>
      </c>
      <c r="R81" s="1497" t="s">
        <v>49</v>
      </c>
      <c r="S81" s="1497" t="s">
        <v>49</v>
      </c>
      <c r="T81" s="1497" t="s">
        <v>49</v>
      </c>
      <c r="U81" s="1497" t="s">
        <v>49</v>
      </c>
      <c r="V81" s="1497">
        <v>3</v>
      </c>
      <c r="W81" s="1497" t="s">
        <v>49</v>
      </c>
      <c r="X81" s="1497" t="s">
        <v>49</v>
      </c>
    </row>
    <row r="82" spans="1:219" ht="13.5" customHeight="1">
      <c r="A82" s="1406"/>
      <c r="B82" s="1495" t="s">
        <v>1323</v>
      </c>
      <c r="C82" s="1496"/>
      <c r="D82" s="1497"/>
      <c r="E82" s="1497"/>
      <c r="F82" s="1497"/>
      <c r="G82" s="1497"/>
      <c r="H82" s="1497"/>
      <c r="I82" s="1497"/>
      <c r="J82" s="1497"/>
      <c r="K82" s="1497"/>
      <c r="L82" s="1497"/>
      <c r="M82" s="1497"/>
      <c r="N82" s="1497"/>
      <c r="O82" s="1497"/>
      <c r="P82" s="1497"/>
      <c r="Q82" s="1497"/>
      <c r="R82" s="1497"/>
      <c r="S82" s="1497"/>
      <c r="T82" s="1497"/>
      <c r="U82" s="1497"/>
      <c r="V82" s="1497"/>
      <c r="W82" s="1497"/>
      <c r="X82" s="1497"/>
    </row>
    <row r="83" spans="1:219" ht="13.5" customHeight="1">
      <c r="A83" s="1422"/>
      <c r="B83" s="1495"/>
      <c r="C83" s="1496" t="s">
        <v>1324</v>
      </c>
      <c r="D83" s="1497">
        <v>4</v>
      </c>
      <c r="E83" s="1497" t="s">
        <v>49</v>
      </c>
      <c r="F83" s="1497" t="s">
        <v>49</v>
      </c>
      <c r="G83" s="1497">
        <v>1</v>
      </c>
      <c r="H83" s="1497" t="s">
        <v>49</v>
      </c>
      <c r="I83" s="1497" t="s">
        <v>49</v>
      </c>
      <c r="J83" s="1497" t="s">
        <v>49</v>
      </c>
      <c r="K83" s="1497" t="s">
        <v>49</v>
      </c>
      <c r="L83" s="1497" t="s">
        <v>49</v>
      </c>
      <c r="M83" s="1497" t="s">
        <v>49</v>
      </c>
      <c r="N83" s="1497">
        <v>1</v>
      </c>
      <c r="O83" s="1497" t="s">
        <v>49</v>
      </c>
      <c r="P83" s="1497" t="s">
        <v>49</v>
      </c>
      <c r="Q83" s="1497" t="s">
        <v>49</v>
      </c>
      <c r="R83" s="1497" t="s">
        <v>49</v>
      </c>
      <c r="S83" s="1497" t="s">
        <v>49</v>
      </c>
      <c r="T83" s="1497" t="s">
        <v>49</v>
      </c>
      <c r="U83" s="1497">
        <v>1</v>
      </c>
      <c r="V83" s="1497">
        <v>1</v>
      </c>
      <c r="W83" s="1497" t="s">
        <v>49</v>
      </c>
      <c r="X83" s="1497" t="s">
        <v>49</v>
      </c>
    </row>
    <row r="84" spans="1:219" ht="13.5" customHeight="1">
      <c r="A84" s="1406"/>
      <c r="B84" s="1495"/>
      <c r="C84" s="1496" t="s">
        <v>1323</v>
      </c>
      <c r="D84" s="1497">
        <v>14</v>
      </c>
      <c r="E84" s="1497">
        <v>1</v>
      </c>
      <c r="F84" s="1497" t="s">
        <v>49</v>
      </c>
      <c r="G84" s="1497" t="s">
        <v>49</v>
      </c>
      <c r="H84" s="1497" t="s">
        <v>49</v>
      </c>
      <c r="I84" s="1497" t="s">
        <v>49</v>
      </c>
      <c r="J84" s="1497" t="s">
        <v>49</v>
      </c>
      <c r="K84" s="1497">
        <v>1</v>
      </c>
      <c r="L84" s="1497" t="s">
        <v>49</v>
      </c>
      <c r="M84" s="1497" t="s">
        <v>49</v>
      </c>
      <c r="N84" s="1497">
        <v>1</v>
      </c>
      <c r="O84" s="1497">
        <v>1</v>
      </c>
      <c r="P84" s="1497">
        <v>1</v>
      </c>
      <c r="Q84" s="1497">
        <v>2</v>
      </c>
      <c r="R84" s="1497">
        <v>2</v>
      </c>
      <c r="S84" s="1497" t="s">
        <v>49</v>
      </c>
      <c r="T84" s="1497">
        <v>2</v>
      </c>
      <c r="U84" s="1497">
        <v>1</v>
      </c>
      <c r="V84" s="1497">
        <v>1</v>
      </c>
      <c r="W84" s="1497" t="s">
        <v>49</v>
      </c>
      <c r="X84" s="1497">
        <v>1</v>
      </c>
    </row>
    <row r="85" spans="1:219" ht="13.5" customHeight="1">
      <c r="A85" s="1406"/>
      <c r="B85" s="1495"/>
      <c r="C85" s="1496" t="s">
        <v>397</v>
      </c>
      <c r="D85" s="1497">
        <v>18</v>
      </c>
      <c r="E85" s="1497">
        <v>1</v>
      </c>
      <c r="F85" s="1497" t="s">
        <v>49</v>
      </c>
      <c r="G85" s="1497">
        <v>1</v>
      </c>
      <c r="H85" s="1497" t="s">
        <v>49</v>
      </c>
      <c r="I85" s="1497" t="s">
        <v>49</v>
      </c>
      <c r="J85" s="1497" t="s">
        <v>49</v>
      </c>
      <c r="K85" s="1497">
        <v>1</v>
      </c>
      <c r="L85" s="1497" t="s">
        <v>49</v>
      </c>
      <c r="M85" s="1497" t="s">
        <v>49</v>
      </c>
      <c r="N85" s="1497">
        <v>2</v>
      </c>
      <c r="O85" s="1497">
        <v>1</v>
      </c>
      <c r="P85" s="1497">
        <v>1</v>
      </c>
      <c r="Q85" s="1497">
        <v>2</v>
      </c>
      <c r="R85" s="1497">
        <v>2</v>
      </c>
      <c r="S85" s="1497" t="s">
        <v>49</v>
      </c>
      <c r="T85" s="1497">
        <v>2</v>
      </c>
      <c r="U85" s="1497">
        <v>2</v>
      </c>
      <c r="V85" s="1497">
        <v>2</v>
      </c>
      <c r="W85" s="1497" t="s">
        <v>49</v>
      </c>
      <c r="X85" s="1497">
        <v>1</v>
      </c>
    </row>
    <row r="86" spans="1:219" ht="13.5" customHeight="1">
      <c r="A86" s="1427"/>
      <c r="B86" s="1501"/>
      <c r="C86" s="1502"/>
      <c r="D86" s="1512"/>
      <c r="E86" s="1503"/>
      <c r="F86" s="1503"/>
      <c r="G86" s="1503"/>
      <c r="H86" s="1503"/>
      <c r="I86" s="1503"/>
      <c r="J86" s="1503"/>
      <c r="K86" s="1503"/>
      <c r="L86" s="1503"/>
      <c r="M86" s="1503"/>
      <c r="N86" s="1503"/>
      <c r="O86" s="1503"/>
      <c r="P86" s="1503"/>
      <c r="Q86" s="1503"/>
      <c r="R86" s="1503"/>
      <c r="S86" s="1503"/>
      <c r="T86" s="1503"/>
      <c r="U86" s="1503"/>
      <c r="V86" s="1503"/>
      <c r="W86" s="1503"/>
      <c r="X86" s="1503"/>
    </row>
    <row r="87" spans="1:219" s="1388" customFormat="1" ht="13.5" customHeight="1">
      <c r="A87" s="1440"/>
      <c r="B87" s="1504"/>
      <c r="C87" s="1505"/>
      <c r="D87" s="1432"/>
      <c r="E87" s="1432"/>
      <c r="F87" s="1432"/>
      <c r="G87" s="1432"/>
      <c r="H87" s="1432"/>
      <c r="I87" s="1432"/>
      <c r="J87" s="1432"/>
      <c r="K87" s="1432"/>
      <c r="L87" s="1432"/>
      <c r="M87" s="1432"/>
      <c r="N87" s="1432"/>
      <c r="O87" s="1432"/>
      <c r="P87" s="1432"/>
      <c r="Q87" s="1432"/>
      <c r="R87" s="1432"/>
      <c r="S87" s="1432"/>
      <c r="T87" s="1432"/>
      <c r="U87" s="1432"/>
      <c r="V87" s="1432"/>
      <c r="W87" s="1432"/>
      <c r="X87" s="1432"/>
    </row>
    <row r="88" spans="1:219" s="1388" customFormat="1" ht="22.5" customHeight="1">
      <c r="A88" s="1440"/>
      <c r="B88" s="1504"/>
      <c r="C88" s="1505"/>
      <c r="D88" s="1433"/>
      <c r="E88" s="1433"/>
      <c r="F88" s="1433"/>
      <c r="G88" s="1433"/>
      <c r="H88" s="1433"/>
      <c r="I88" s="1433"/>
      <c r="J88" s="1433"/>
      <c r="K88" s="1433"/>
      <c r="L88" s="1433"/>
      <c r="M88" s="1433"/>
      <c r="N88" s="1433"/>
      <c r="O88" s="1433"/>
      <c r="P88" s="1433"/>
      <c r="Q88" s="1433"/>
      <c r="R88" s="1433"/>
      <c r="S88" s="1433"/>
      <c r="T88" s="1433"/>
      <c r="U88" s="1433"/>
      <c r="V88" s="1433"/>
      <c r="W88" s="1433"/>
      <c r="X88" s="1433"/>
    </row>
    <row r="89" spans="1:219" s="1388" customFormat="1" ht="15.75">
      <c r="A89" s="1376" t="s">
        <v>1327</v>
      </c>
      <c r="B89" s="1506"/>
      <c r="C89" s="1440"/>
      <c r="D89" s="1424"/>
      <c r="E89" s="1424"/>
      <c r="F89" s="1424"/>
      <c r="G89" s="1424"/>
      <c r="H89" s="1424"/>
      <c r="I89" s="1424"/>
      <c r="J89" s="1424"/>
      <c r="K89" s="1424"/>
      <c r="L89" s="1424"/>
      <c r="M89" s="1424"/>
      <c r="N89" s="1424"/>
      <c r="O89" s="1424"/>
      <c r="P89" s="1424"/>
      <c r="Q89" s="1424"/>
      <c r="R89" s="1424"/>
      <c r="S89" s="1424"/>
      <c r="T89" s="1424"/>
      <c r="U89" s="1424"/>
      <c r="V89" s="1424"/>
      <c r="W89" s="1424"/>
      <c r="X89" s="1424"/>
    </row>
    <row r="90" spans="1:219" ht="13.5" customHeight="1">
      <c r="A90" s="1507" t="s">
        <v>1295</v>
      </c>
      <c r="B90" s="1508"/>
      <c r="C90" s="1482"/>
      <c r="D90" s="1483" t="s">
        <v>397</v>
      </c>
      <c r="E90" s="2466" t="s">
        <v>454</v>
      </c>
      <c r="F90" s="2467"/>
      <c r="G90" s="2467"/>
      <c r="H90" s="2467"/>
      <c r="I90" s="2467"/>
      <c r="J90" s="2467"/>
      <c r="K90" s="2467"/>
      <c r="L90" s="2467"/>
      <c r="M90" s="2467"/>
      <c r="N90" s="2467"/>
      <c r="O90" s="2467"/>
      <c r="P90" s="2467"/>
      <c r="Q90" s="2467"/>
      <c r="R90" s="2467"/>
      <c r="S90" s="2467"/>
      <c r="T90" s="2467"/>
      <c r="U90" s="2467"/>
      <c r="V90" s="2467"/>
      <c r="W90" s="2467"/>
      <c r="X90" s="2467"/>
      <c r="FD90" s="1388"/>
      <c r="FE90" s="1388"/>
      <c r="FF90" s="1388"/>
      <c r="FG90" s="1388"/>
      <c r="FH90" s="1388"/>
      <c r="FI90" s="1388"/>
      <c r="FJ90" s="1388"/>
      <c r="FK90" s="1388"/>
      <c r="FL90" s="1388"/>
      <c r="FM90" s="1388"/>
      <c r="FN90" s="1388"/>
      <c r="FO90" s="1388"/>
      <c r="FP90" s="1388"/>
      <c r="FQ90" s="1388"/>
      <c r="FR90" s="1388"/>
      <c r="FS90" s="1388"/>
      <c r="FT90" s="1388"/>
      <c r="FU90" s="1388"/>
      <c r="FV90" s="1388"/>
      <c r="FW90" s="1388"/>
      <c r="FX90" s="1388"/>
      <c r="FY90" s="1388"/>
      <c r="FZ90" s="1388"/>
      <c r="GA90" s="1388"/>
      <c r="GB90" s="1388"/>
      <c r="GC90" s="1388"/>
      <c r="GD90" s="1388"/>
      <c r="GE90" s="1388"/>
      <c r="GF90" s="1388"/>
      <c r="GG90" s="1388"/>
      <c r="GH90" s="1388"/>
      <c r="GI90" s="1388"/>
      <c r="GJ90" s="1388"/>
      <c r="GK90" s="1388"/>
      <c r="GL90" s="1388"/>
      <c r="GM90" s="1388"/>
      <c r="GN90" s="1388"/>
      <c r="GO90" s="1388"/>
      <c r="GP90" s="1388"/>
      <c r="GQ90" s="1388"/>
      <c r="GR90" s="1388"/>
      <c r="GS90" s="1388"/>
      <c r="GT90" s="1388"/>
      <c r="GU90" s="1388"/>
      <c r="GV90" s="1388"/>
      <c r="GW90" s="1388"/>
      <c r="GX90" s="1388"/>
      <c r="GY90" s="1388"/>
      <c r="GZ90" s="1388"/>
      <c r="HA90" s="1388"/>
      <c r="HB90" s="1388"/>
      <c r="HC90" s="1388"/>
      <c r="HD90" s="1388"/>
      <c r="HE90" s="1388"/>
      <c r="HF90" s="1388"/>
      <c r="HG90" s="1388"/>
      <c r="HH90" s="1388"/>
      <c r="HI90" s="1388"/>
      <c r="HJ90" s="1388"/>
      <c r="HK90" s="1388"/>
    </row>
    <row r="91" spans="1:219" s="1388" customFormat="1" ht="13.5" customHeight="1">
      <c r="A91" s="1383"/>
      <c r="B91" s="1485" t="s">
        <v>1296</v>
      </c>
      <c r="C91" s="1486"/>
      <c r="D91" s="1487" t="s">
        <v>1297</v>
      </c>
      <c r="E91" s="1513">
        <v>0</v>
      </c>
      <c r="F91" s="1514" t="s">
        <v>1217</v>
      </c>
      <c r="G91" s="1513" t="s">
        <v>1235</v>
      </c>
      <c r="H91" s="1513" t="s">
        <v>1236</v>
      </c>
      <c r="I91" s="1513" t="s">
        <v>1237</v>
      </c>
      <c r="J91" s="1513" t="s">
        <v>1238</v>
      </c>
      <c r="K91" s="1513" t="s">
        <v>1239</v>
      </c>
      <c r="L91" s="1513" t="s">
        <v>1240</v>
      </c>
      <c r="M91" s="1513" t="s">
        <v>1241</v>
      </c>
      <c r="N91" s="1513" t="s">
        <v>1242</v>
      </c>
      <c r="O91" s="1513" t="s">
        <v>1243</v>
      </c>
      <c r="P91" s="1513" t="s">
        <v>1244</v>
      </c>
      <c r="Q91" s="1513" t="s">
        <v>1245</v>
      </c>
      <c r="R91" s="1513" t="s">
        <v>1246</v>
      </c>
      <c r="S91" s="1513" t="s">
        <v>1247</v>
      </c>
      <c r="T91" s="1513" t="s">
        <v>1248</v>
      </c>
      <c r="U91" s="1513" t="s">
        <v>1249</v>
      </c>
      <c r="V91" s="1513" t="s">
        <v>1250</v>
      </c>
      <c r="W91" s="1380" t="s">
        <v>1251</v>
      </c>
      <c r="X91" s="1489" t="s">
        <v>1226</v>
      </c>
    </row>
    <row r="92" spans="1:219" s="1388" customFormat="1" ht="13.5" customHeight="1">
      <c r="A92" s="1375"/>
      <c r="B92" s="1495"/>
      <c r="C92" s="1491"/>
      <c r="D92" s="1424"/>
      <c r="E92" s="1443"/>
      <c r="F92" s="1443"/>
      <c r="G92" s="1421"/>
      <c r="H92" s="1421"/>
      <c r="I92" s="1434"/>
      <c r="J92" s="1434"/>
      <c r="K92" s="1434"/>
      <c r="L92" s="1434"/>
      <c r="M92" s="1434"/>
      <c r="N92" s="1434"/>
      <c r="O92" s="1434"/>
      <c r="P92" s="1434"/>
      <c r="Q92" s="1434"/>
      <c r="R92" s="1434"/>
      <c r="S92" s="1434"/>
      <c r="T92" s="1434"/>
      <c r="U92" s="1434"/>
      <c r="V92" s="1434"/>
      <c r="W92" s="1424"/>
      <c r="X92" s="1424"/>
    </row>
    <row r="93" spans="1:219" s="1388" customFormat="1" ht="13.5" customHeight="1">
      <c r="A93" s="1418" t="s">
        <v>1328</v>
      </c>
      <c r="B93" s="1495"/>
      <c r="C93" s="1491"/>
      <c r="D93" s="1492">
        <v>31963</v>
      </c>
      <c r="E93" s="1492">
        <v>67</v>
      </c>
      <c r="F93" s="1492">
        <v>14</v>
      </c>
      <c r="G93" s="1492">
        <v>12</v>
      </c>
      <c r="H93" s="1492">
        <v>8</v>
      </c>
      <c r="I93" s="1492">
        <v>25</v>
      </c>
      <c r="J93" s="1492">
        <v>62</v>
      </c>
      <c r="K93" s="1492">
        <v>72</v>
      </c>
      <c r="L93" s="1492">
        <v>136</v>
      </c>
      <c r="M93" s="1492">
        <v>200</v>
      </c>
      <c r="N93" s="1492">
        <v>276</v>
      </c>
      <c r="O93" s="1492">
        <v>472</v>
      </c>
      <c r="P93" s="1492">
        <v>687</v>
      </c>
      <c r="Q93" s="1492">
        <v>1000</v>
      </c>
      <c r="R93" s="1492">
        <v>1414</v>
      </c>
      <c r="S93" s="1492">
        <v>1949</v>
      </c>
      <c r="T93" s="1492">
        <v>3017</v>
      </c>
      <c r="U93" s="1492">
        <v>3859</v>
      </c>
      <c r="V93" s="1492">
        <v>5349</v>
      </c>
      <c r="W93" s="1492">
        <v>6060</v>
      </c>
      <c r="X93" s="1492">
        <v>7284</v>
      </c>
    </row>
    <row r="94" spans="1:219" ht="13.5" customHeight="1">
      <c r="A94" s="1418"/>
      <c r="B94" s="1495"/>
      <c r="C94" s="1491"/>
      <c r="D94" s="1497"/>
      <c r="E94" s="1497"/>
      <c r="F94" s="1497"/>
      <c r="G94" s="1497"/>
      <c r="H94" s="1497"/>
      <c r="I94" s="1497"/>
      <c r="J94" s="1497"/>
      <c r="K94" s="1497"/>
      <c r="L94" s="1497"/>
      <c r="M94" s="1497"/>
      <c r="N94" s="1497"/>
      <c r="O94" s="1497"/>
      <c r="P94" s="1497"/>
      <c r="Q94" s="1497"/>
      <c r="R94" s="1497"/>
      <c r="S94" s="1497"/>
      <c r="T94" s="1497"/>
      <c r="U94" s="1497"/>
      <c r="V94" s="1497"/>
      <c r="W94" s="1497"/>
      <c r="X94" s="1497"/>
      <c r="FD94" s="1388"/>
      <c r="FE94" s="1388"/>
      <c r="FF94" s="1388"/>
      <c r="FG94" s="1388"/>
      <c r="FH94" s="1388"/>
      <c r="FI94" s="1388"/>
      <c r="FJ94" s="1388"/>
      <c r="FK94" s="1388"/>
      <c r="FL94" s="1388"/>
      <c r="FM94" s="1388"/>
      <c r="FN94" s="1388"/>
      <c r="FO94" s="1388"/>
      <c r="FP94" s="1388"/>
      <c r="FQ94" s="1388"/>
      <c r="FR94" s="1388"/>
      <c r="FS94" s="1388"/>
      <c r="FT94" s="1388"/>
      <c r="FU94" s="1388"/>
      <c r="FV94" s="1388"/>
      <c r="FW94" s="1388"/>
      <c r="FX94" s="1388"/>
      <c r="FY94" s="1388"/>
      <c r="FZ94" s="1388"/>
      <c r="GA94" s="1388"/>
      <c r="GB94" s="1388"/>
      <c r="GC94" s="1388"/>
      <c r="GD94" s="1388"/>
      <c r="GE94" s="1388"/>
      <c r="GF94" s="1388"/>
      <c r="GG94" s="1388"/>
      <c r="GH94" s="1388"/>
      <c r="GI94" s="1388"/>
      <c r="GJ94" s="1388"/>
      <c r="GK94" s="1388"/>
      <c r="GL94" s="1388"/>
      <c r="GM94" s="1388"/>
      <c r="GN94" s="1388"/>
    </row>
    <row r="95" spans="1:219" s="1388" customFormat="1" ht="13.5" customHeight="1">
      <c r="A95" s="1418"/>
      <c r="B95" s="1406" t="s">
        <v>1326</v>
      </c>
      <c r="C95" s="1496"/>
      <c r="D95" s="1497">
        <v>1415</v>
      </c>
      <c r="E95" s="1497">
        <v>23</v>
      </c>
      <c r="F95" s="1497">
        <v>3</v>
      </c>
      <c r="G95" s="1497">
        <v>3</v>
      </c>
      <c r="H95" s="1497">
        <v>2</v>
      </c>
      <c r="I95" s="1497">
        <v>3</v>
      </c>
      <c r="J95" s="1497">
        <v>7</v>
      </c>
      <c r="K95" s="1497">
        <v>6</v>
      </c>
      <c r="L95" s="1497">
        <v>10</v>
      </c>
      <c r="M95" s="1497">
        <v>13</v>
      </c>
      <c r="N95" s="1497">
        <v>17</v>
      </c>
      <c r="O95" s="1497">
        <v>29</v>
      </c>
      <c r="P95" s="1497">
        <v>34</v>
      </c>
      <c r="Q95" s="1497">
        <v>46</v>
      </c>
      <c r="R95" s="1497">
        <v>66</v>
      </c>
      <c r="S95" s="1497">
        <v>98</v>
      </c>
      <c r="T95" s="1497">
        <v>123</v>
      </c>
      <c r="U95" s="1497">
        <v>182</v>
      </c>
      <c r="V95" s="1497">
        <v>203</v>
      </c>
      <c r="W95" s="1497">
        <v>236</v>
      </c>
      <c r="X95" s="1497">
        <v>311</v>
      </c>
    </row>
    <row r="96" spans="1:219" s="1388" customFormat="1" ht="13.5" customHeight="1">
      <c r="A96" s="1422"/>
      <c r="B96" s="1499"/>
      <c r="C96" s="1496"/>
      <c r="D96" s="1511"/>
      <c r="E96" s="1511"/>
      <c r="F96" s="1511"/>
      <c r="G96" s="1511"/>
      <c r="H96" s="1511"/>
      <c r="I96" s="1511"/>
      <c r="J96" s="1511"/>
      <c r="K96" s="1511"/>
      <c r="L96" s="1511"/>
      <c r="M96" s="1511"/>
      <c r="N96" s="1511"/>
      <c r="O96" s="1511"/>
      <c r="P96" s="1511"/>
      <c r="Q96" s="1511"/>
      <c r="R96" s="1511"/>
      <c r="S96" s="1511"/>
      <c r="T96" s="1511"/>
      <c r="U96" s="1511"/>
      <c r="V96" s="1511"/>
      <c r="W96" s="1511"/>
      <c r="X96" s="1511"/>
    </row>
    <row r="97" spans="1:196" s="1388" customFormat="1" ht="13.5" customHeight="1">
      <c r="A97" s="1406"/>
      <c r="B97" s="1495" t="s">
        <v>1303</v>
      </c>
      <c r="C97" s="1493"/>
      <c r="D97" s="1511"/>
      <c r="E97" s="1511"/>
      <c r="F97" s="1511"/>
      <c r="G97" s="1511"/>
      <c r="H97" s="1511"/>
      <c r="I97" s="1511"/>
      <c r="J97" s="1511"/>
      <c r="K97" s="1511"/>
      <c r="L97" s="1511"/>
      <c r="M97" s="1511"/>
      <c r="N97" s="1511"/>
      <c r="O97" s="1511"/>
      <c r="P97" s="1511"/>
      <c r="Q97" s="1511"/>
      <c r="R97" s="1511"/>
      <c r="S97" s="1511"/>
      <c r="T97" s="1511"/>
      <c r="U97" s="1511"/>
      <c r="V97" s="1511"/>
      <c r="W97" s="1511"/>
      <c r="X97" s="1511"/>
    </row>
    <row r="98" spans="1:196" s="1439" customFormat="1" ht="13.5" customHeight="1">
      <c r="A98" s="1406"/>
      <c r="B98" s="1495"/>
      <c r="C98" s="1491" t="s">
        <v>1304</v>
      </c>
      <c r="D98" s="1497">
        <v>26475</v>
      </c>
      <c r="E98" s="1497">
        <v>40</v>
      </c>
      <c r="F98" s="1497">
        <v>11</v>
      </c>
      <c r="G98" s="1497">
        <v>8</v>
      </c>
      <c r="H98" s="1497">
        <v>6</v>
      </c>
      <c r="I98" s="1497">
        <v>21</v>
      </c>
      <c r="J98" s="1497">
        <v>49</v>
      </c>
      <c r="K98" s="1497">
        <v>55</v>
      </c>
      <c r="L98" s="1497">
        <v>104</v>
      </c>
      <c r="M98" s="1497">
        <v>156</v>
      </c>
      <c r="N98" s="1497">
        <v>226</v>
      </c>
      <c r="O98" s="1497">
        <v>393</v>
      </c>
      <c r="P98" s="1497">
        <v>558</v>
      </c>
      <c r="Q98" s="1497">
        <v>844</v>
      </c>
      <c r="R98" s="1497">
        <v>1192</v>
      </c>
      <c r="S98" s="1497">
        <v>1643</v>
      </c>
      <c r="T98" s="1497">
        <v>2534</v>
      </c>
      <c r="U98" s="1497">
        <v>3260</v>
      </c>
      <c r="V98" s="1497">
        <v>4514</v>
      </c>
      <c r="W98" s="1497">
        <v>5097</v>
      </c>
      <c r="X98" s="1497">
        <v>5764</v>
      </c>
      <c r="Y98" s="1388"/>
      <c r="Z98" s="1388"/>
      <c r="AA98" s="1388"/>
      <c r="AB98" s="1388"/>
      <c r="AC98" s="1388"/>
      <c r="AD98" s="1388"/>
      <c r="AE98" s="1388"/>
      <c r="AF98" s="1388"/>
      <c r="AG98" s="1388"/>
      <c r="AH98" s="1388"/>
      <c r="AI98" s="1388"/>
      <c r="AJ98" s="1388"/>
      <c r="AK98" s="1388"/>
      <c r="AL98" s="1388"/>
      <c r="AM98" s="1388"/>
      <c r="AN98" s="1388"/>
      <c r="AO98" s="1388"/>
      <c r="AP98" s="1388"/>
      <c r="AQ98" s="1388"/>
      <c r="AR98" s="1388"/>
      <c r="AS98" s="1388"/>
      <c r="AT98" s="1388"/>
      <c r="AU98" s="1388"/>
      <c r="AV98" s="1388"/>
      <c r="AW98" s="1388"/>
      <c r="AX98" s="1388"/>
      <c r="AY98" s="1388"/>
      <c r="AZ98" s="1388"/>
      <c r="BA98" s="1388"/>
      <c r="BB98" s="1388"/>
      <c r="BC98" s="1388"/>
      <c r="BD98" s="1388"/>
      <c r="BE98" s="1388"/>
      <c r="BF98" s="1388"/>
      <c r="BG98" s="1388"/>
      <c r="BH98" s="1388"/>
      <c r="BI98" s="1388"/>
      <c r="BJ98" s="1388"/>
      <c r="BK98" s="1388"/>
      <c r="BL98" s="1388"/>
      <c r="BM98" s="1388"/>
      <c r="BN98" s="1388"/>
      <c r="BO98" s="1388"/>
      <c r="BP98" s="1388"/>
      <c r="BQ98" s="1388"/>
      <c r="BR98" s="1388"/>
      <c r="BS98" s="1388"/>
      <c r="BT98" s="1388"/>
      <c r="BU98" s="1388"/>
      <c r="BV98" s="1388"/>
      <c r="BW98" s="1388"/>
      <c r="BX98" s="1388"/>
      <c r="BY98" s="1388"/>
      <c r="BZ98" s="1388"/>
      <c r="CA98" s="1388"/>
      <c r="CB98" s="1388"/>
      <c r="CC98" s="1388"/>
      <c r="CD98" s="1388"/>
      <c r="CE98" s="1388"/>
      <c r="CF98" s="1388"/>
      <c r="CG98" s="1388"/>
      <c r="CH98" s="1388"/>
      <c r="CI98" s="1388"/>
      <c r="CJ98" s="1388"/>
      <c r="CK98" s="1388"/>
      <c r="CL98" s="1388"/>
      <c r="CM98" s="1388"/>
      <c r="CN98" s="1388"/>
      <c r="CO98" s="1388"/>
      <c r="CP98" s="1388"/>
      <c r="CQ98" s="1388"/>
      <c r="CR98" s="1388"/>
      <c r="CS98" s="1388"/>
      <c r="CT98" s="1388"/>
      <c r="CU98" s="1388"/>
      <c r="CV98" s="1388"/>
      <c r="CW98" s="1388"/>
      <c r="CX98" s="1388"/>
      <c r="CY98" s="1388"/>
      <c r="CZ98" s="1388"/>
      <c r="DA98" s="1388"/>
      <c r="DB98" s="1388"/>
      <c r="DC98" s="1388"/>
      <c r="DD98" s="1388"/>
      <c r="DE98" s="1388"/>
      <c r="DF98" s="1388"/>
      <c r="DG98" s="1388"/>
      <c r="DH98" s="1388"/>
      <c r="DI98" s="1388"/>
      <c r="DJ98" s="1388"/>
      <c r="DK98" s="1388"/>
      <c r="DL98" s="1388"/>
      <c r="DM98" s="1388"/>
      <c r="DN98" s="1388"/>
      <c r="DO98" s="1388"/>
      <c r="DP98" s="1388"/>
      <c r="DQ98" s="1388"/>
      <c r="DR98" s="1388"/>
      <c r="DS98" s="1388"/>
      <c r="DT98" s="1388"/>
      <c r="DU98" s="1388"/>
      <c r="DV98" s="1388"/>
      <c r="DW98" s="1388"/>
      <c r="DX98" s="1388"/>
      <c r="DY98" s="1388"/>
      <c r="DZ98" s="1388"/>
      <c r="EA98" s="1388"/>
      <c r="EB98" s="1388"/>
      <c r="EC98" s="1388"/>
      <c r="ED98" s="1388"/>
      <c r="EE98" s="1388"/>
      <c r="EF98" s="1388"/>
      <c r="EG98" s="1388"/>
      <c r="EH98" s="1388"/>
      <c r="EI98" s="1388"/>
      <c r="EJ98" s="1388"/>
      <c r="EK98" s="1388"/>
      <c r="EL98" s="1388"/>
      <c r="EM98" s="1388"/>
      <c r="EN98" s="1388"/>
      <c r="EO98" s="1388"/>
      <c r="EP98" s="1388"/>
      <c r="EQ98" s="1388"/>
      <c r="ER98" s="1388"/>
      <c r="ES98" s="1388"/>
      <c r="ET98" s="1388"/>
      <c r="EU98" s="1388"/>
      <c r="EV98" s="1388"/>
      <c r="EW98" s="1388"/>
      <c r="EX98" s="1388"/>
      <c r="EY98" s="1388"/>
      <c r="EZ98" s="1388"/>
      <c r="FA98" s="1388"/>
      <c r="FB98" s="1388"/>
      <c r="FC98" s="1388"/>
      <c r="FD98" s="1388"/>
      <c r="FE98" s="1388"/>
      <c r="FF98" s="1388"/>
      <c r="FG98" s="1388"/>
      <c r="FH98" s="1388"/>
      <c r="FI98" s="1388"/>
      <c r="FJ98" s="1388"/>
      <c r="FK98" s="1388"/>
      <c r="FL98" s="1388"/>
      <c r="FM98" s="1388"/>
      <c r="FN98" s="1388"/>
      <c r="FO98" s="1388"/>
      <c r="FP98" s="1388"/>
      <c r="FQ98" s="1388"/>
      <c r="FR98" s="1388"/>
      <c r="FS98" s="1388"/>
      <c r="FT98" s="1388"/>
      <c r="FU98" s="1388"/>
      <c r="FV98" s="1388"/>
      <c r="FW98" s="1388"/>
      <c r="FX98" s="1388"/>
      <c r="FY98" s="1388"/>
      <c r="FZ98" s="1388"/>
      <c r="GA98" s="1388"/>
      <c r="GB98" s="1388"/>
      <c r="GC98" s="1388"/>
      <c r="GD98" s="1388"/>
      <c r="GE98" s="1388"/>
      <c r="GF98" s="1388"/>
      <c r="GG98" s="1388"/>
      <c r="GH98" s="1388"/>
      <c r="GI98" s="1388"/>
      <c r="GJ98" s="1388"/>
      <c r="GK98" s="1388"/>
      <c r="GL98" s="1388"/>
      <c r="GM98" s="1388"/>
      <c r="GN98" s="1388"/>
    </row>
    <row r="99" spans="1:196" s="1439" customFormat="1" ht="13.5" customHeight="1">
      <c r="A99" s="1422"/>
      <c r="B99" s="1499"/>
      <c r="C99" s="1496" t="s">
        <v>1305</v>
      </c>
      <c r="D99" s="1497">
        <v>3075</v>
      </c>
      <c r="E99" s="1497">
        <v>2</v>
      </c>
      <c r="F99" s="1497" t="s">
        <v>49</v>
      </c>
      <c r="G99" s="1497" t="s">
        <v>49</v>
      </c>
      <c r="H99" s="1497" t="s">
        <v>49</v>
      </c>
      <c r="I99" s="1497">
        <v>1</v>
      </c>
      <c r="J99" s="1497">
        <v>3</v>
      </c>
      <c r="K99" s="1497">
        <v>5</v>
      </c>
      <c r="L99" s="1497">
        <v>11</v>
      </c>
      <c r="M99" s="1497">
        <v>17</v>
      </c>
      <c r="N99" s="1497">
        <v>15</v>
      </c>
      <c r="O99" s="1497">
        <v>37</v>
      </c>
      <c r="P99" s="1497">
        <v>60</v>
      </c>
      <c r="Q99" s="1497">
        <v>78</v>
      </c>
      <c r="R99" s="1497">
        <v>108</v>
      </c>
      <c r="S99" s="1497">
        <v>153</v>
      </c>
      <c r="T99" s="1497">
        <v>281</v>
      </c>
      <c r="U99" s="1497">
        <v>325</v>
      </c>
      <c r="V99" s="1497">
        <v>499</v>
      </c>
      <c r="W99" s="1497">
        <v>543</v>
      </c>
      <c r="X99" s="1497">
        <v>937</v>
      </c>
      <c r="Y99" s="1388"/>
      <c r="Z99" s="1388"/>
      <c r="AA99" s="1388"/>
      <c r="AB99" s="1388"/>
      <c r="AC99" s="1388"/>
      <c r="AD99" s="1388"/>
      <c r="AE99" s="1388"/>
      <c r="AF99" s="1388"/>
      <c r="AG99" s="1388"/>
      <c r="AH99" s="1388"/>
      <c r="AI99" s="1388"/>
      <c r="AJ99" s="1388"/>
      <c r="AK99" s="1388"/>
      <c r="AL99" s="1388"/>
      <c r="AM99" s="1388"/>
      <c r="AN99" s="1388"/>
      <c r="AO99" s="1388"/>
      <c r="AP99" s="1388"/>
      <c r="AQ99" s="1388"/>
      <c r="AR99" s="1388"/>
      <c r="AS99" s="1388"/>
      <c r="AT99" s="1388"/>
      <c r="AU99" s="1388"/>
      <c r="AV99" s="1388"/>
      <c r="AW99" s="1388"/>
      <c r="AX99" s="1388"/>
      <c r="AY99" s="1388"/>
      <c r="AZ99" s="1388"/>
      <c r="BA99" s="1388"/>
      <c r="BB99" s="1388"/>
      <c r="BC99" s="1388"/>
      <c r="BD99" s="1388"/>
      <c r="BE99" s="1388"/>
      <c r="BF99" s="1388"/>
      <c r="BG99" s="1388"/>
      <c r="BH99" s="1388"/>
      <c r="BI99" s="1388"/>
      <c r="BJ99" s="1388"/>
      <c r="BK99" s="1388"/>
      <c r="BL99" s="1388"/>
      <c r="BM99" s="1388"/>
      <c r="BN99" s="1388"/>
      <c r="BO99" s="1388"/>
      <c r="BP99" s="1388"/>
      <c r="BQ99" s="1388"/>
      <c r="BR99" s="1388"/>
      <c r="BS99" s="1388"/>
      <c r="BT99" s="1388"/>
      <c r="BU99" s="1388"/>
      <c r="BV99" s="1388"/>
      <c r="BW99" s="1388"/>
      <c r="BX99" s="1388"/>
      <c r="BY99" s="1388"/>
      <c r="BZ99" s="1388"/>
      <c r="CA99" s="1388"/>
      <c r="CB99" s="1388"/>
      <c r="CC99" s="1388"/>
      <c r="CD99" s="1388"/>
      <c r="CE99" s="1388"/>
      <c r="CF99" s="1388"/>
      <c r="CG99" s="1388"/>
      <c r="CH99" s="1388"/>
      <c r="CI99" s="1388"/>
      <c r="CJ99" s="1388"/>
      <c r="CK99" s="1388"/>
      <c r="CL99" s="1388"/>
      <c r="CM99" s="1388"/>
      <c r="CN99" s="1388"/>
      <c r="CO99" s="1388"/>
      <c r="CP99" s="1388"/>
      <c r="CQ99" s="1388"/>
      <c r="CR99" s="1388"/>
      <c r="CS99" s="1388"/>
      <c r="CT99" s="1388"/>
      <c r="CU99" s="1388"/>
      <c r="CV99" s="1388"/>
      <c r="CW99" s="1388"/>
      <c r="CX99" s="1388"/>
      <c r="CY99" s="1388"/>
      <c r="CZ99" s="1388"/>
      <c r="DA99" s="1388"/>
      <c r="DB99" s="1388"/>
      <c r="DC99" s="1388"/>
      <c r="DD99" s="1388"/>
      <c r="DE99" s="1388"/>
      <c r="DF99" s="1388"/>
      <c r="DG99" s="1388"/>
      <c r="DH99" s="1388"/>
      <c r="DI99" s="1388"/>
      <c r="DJ99" s="1388"/>
      <c r="DK99" s="1388"/>
      <c r="DL99" s="1388"/>
      <c r="DM99" s="1388"/>
      <c r="DN99" s="1388"/>
      <c r="DO99" s="1388"/>
      <c r="DP99" s="1388"/>
      <c r="DQ99" s="1388"/>
      <c r="DR99" s="1388"/>
      <c r="DS99" s="1388"/>
      <c r="DT99" s="1388"/>
      <c r="DU99" s="1388"/>
      <c r="DV99" s="1388"/>
      <c r="DW99" s="1388"/>
      <c r="DX99" s="1388"/>
      <c r="DY99" s="1388"/>
      <c r="DZ99" s="1388"/>
      <c r="EA99" s="1388"/>
      <c r="EB99" s="1388"/>
      <c r="EC99" s="1388"/>
      <c r="ED99" s="1388"/>
      <c r="EE99" s="1388"/>
      <c r="EF99" s="1388"/>
      <c r="EG99" s="1388"/>
      <c r="EH99" s="1388"/>
      <c r="EI99" s="1388"/>
      <c r="EJ99" s="1388"/>
      <c r="EK99" s="1388"/>
      <c r="EL99" s="1388"/>
      <c r="EM99" s="1388"/>
      <c r="EN99" s="1388"/>
      <c r="EO99" s="1388"/>
      <c r="EP99" s="1388"/>
      <c r="EQ99" s="1388"/>
      <c r="ER99" s="1388"/>
      <c r="ES99" s="1388"/>
      <c r="ET99" s="1388"/>
      <c r="EU99" s="1388"/>
      <c r="EV99" s="1388"/>
      <c r="EW99" s="1388"/>
      <c r="EX99" s="1388"/>
      <c r="EY99" s="1388"/>
      <c r="EZ99" s="1388"/>
      <c r="FA99" s="1388"/>
      <c r="FB99" s="1388"/>
      <c r="FC99" s="1388"/>
      <c r="FD99" s="1388"/>
      <c r="FE99" s="1388"/>
      <c r="FF99" s="1388"/>
      <c r="FG99" s="1388"/>
      <c r="FH99" s="1388"/>
      <c r="FI99" s="1388"/>
      <c r="FJ99" s="1388"/>
      <c r="FK99" s="1388"/>
      <c r="FL99" s="1388"/>
      <c r="FM99" s="1388"/>
      <c r="FN99" s="1388"/>
      <c r="FO99" s="1388"/>
      <c r="FP99" s="1388"/>
      <c r="FQ99" s="1388"/>
      <c r="FR99" s="1388"/>
      <c r="FS99" s="1388"/>
      <c r="FT99" s="1388"/>
      <c r="FU99" s="1388"/>
      <c r="FV99" s="1388"/>
      <c r="FW99" s="1388"/>
      <c r="FX99" s="1388"/>
      <c r="FY99" s="1388"/>
      <c r="FZ99" s="1388"/>
      <c r="GA99" s="1388"/>
      <c r="GB99" s="1388"/>
      <c r="GC99" s="1388"/>
      <c r="GD99" s="1388"/>
      <c r="GE99" s="1388"/>
      <c r="GF99" s="1388"/>
      <c r="GG99" s="1388"/>
      <c r="GH99" s="1388"/>
      <c r="GI99" s="1388"/>
      <c r="GJ99" s="1388"/>
      <c r="GK99" s="1388"/>
      <c r="GL99" s="1388"/>
      <c r="GM99" s="1388"/>
      <c r="GN99" s="1388"/>
    </row>
    <row r="100" spans="1:196" s="1439" customFormat="1" ht="13.5" customHeight="1">
      <c r="A100" s="1406"/>
      <c r="B100" s="1495"/>
      <c r="C100" s="1496" t="s">
        <v>510</v>
      </c>
      <c r="D100" s="1497">
        <v>265</v>
      </c>
      <c r="E100" s="1497" t="s">
        <v>49</v>
      </c>
      <c r="F100" s="1497" t="s">
        <v>49</v>
      </c>
      <c r="G100" s="1497" t="s">
        <v>49</v>
      </c>
      <c r="H100" s="1497" t="s">
        <v>49</v>
      </c>
      <c r="I100" s="1497" t="s">
        <v>49</v>
      </c>
      <c r="J100" s="1497" t="s">
        <v>49</v>
      </c>
      <c r="K100" s="1497">
        <v>1</v>
      </c>
      <c r="L100" s="1497" t="s">
        <v>49</v>
      </c>
      <c r="M100" s="1497" t="s">
        <v>49</v>
      </c>
      <c r="N100" s="1497" t="s">
        <v>49</v>
      </c>
      <c r="O100" s="1497">
        <v>1</v>
      </c>
      <c r="P100" s="1497">
        <v>2</v>
      </c>
      <c r="Q100" s="1497">
        <v>5</v>
      </c>
      <c r="R100" s="1497">
        <v>6</v>
      </c>
      <c r="S100" s="1497">
        <v>9</v>
      </c>
      <c r="T100" s="1497">
        <v>23</v>
      </c>
      <c r="U100" s="1497">
        <v>25</v>
      </c>
      <c r="V100" s="1497">
        <v>40</v>
      </c>
      <c r="W100" s="1497">
        <v>61</v>
      </c>
      <c r="X100" s="1497">
        <v>92</v>
      </c>
      <c r="Y100" s="1388"/>
      <c r="Z100" s="1388"/>
      <c r="AA100" s="1388"/>
      <c r="AB100" s="1388"/>
      <c r="AC100" s="1388"/>
      <c r="AD100" s="1388"/>
      <c r="AE100" s="1388"/>
      <c r="AF100" s="1388"/>
      <c r="AG100" s="1388"/>
      <c r="AH100" s="1388"/>
      <c r="AI100" s="1388"/>
      <c r="AJ100" s="1388"/>
      <c r="AK100" s="1388"/>
      <c r="AL100" s="1388"/>
      <c r="AM100" s="1388"/>
      <c r="AN100" s="1388"/>
      <c r="AO100" s="1388"/>
      <c r="AP100" s="1388"/>
      <c r="AQ100" s="1388"/>
      <c r="AR100" s="1388"/>
      <c r="AS100" s="1388"/>
      <c r="AT100" s="1388"/>
      <c r="AU100" s="1388"/>
      <c r="AV100" s="1388"/>
      <c r="AW100" s="1388"/>
      <c r="AX100" s="1388"/>
      <c r="AY100" s="1388"/>
      <c r="AZ100" s="1388"/>
      <c r="BA100" s="1388"/>
      <c r="BB100" s="1388"/>
      <c r="BC100" s="1388"/>
      <c r="BD100" s="1388"/>
      <c r="BE100" s="1388"/>
      <c r="BF100" s="1388"/>
      <c r="BG100" s="1388"/>
      <c r="BH100" s="1388"/>
      <c r="BI100" s="1388"/>
      <c r="BJ100" s="1388"/>
      <c r="BK100" s="1388"/>
      <c r="BL100" s="1388"/>
      <c r="BM100" s="1388"/>
      <c r="BN100" s="1388"/>
      <c r="BO100" s="1388"/>
      <c r="BP100" s="1388"/>
      <c r="BQ100" s="1388"/>
      <c r="BR100" s="1388"/>
      <c r="BS100" s="1388"/>
      <c r="BT100" s="1388"/>
      <c r="BU100" s="1388"/>
      <c r="BV100" s="1388"/>
      <c r="BW100" s="1388"/>
      <c r="BX100" s="1388"/>
      <c r="BY100" s="1388"/>
      <c r="BZ100" s="1388"/>
      <c r="CA100" s="1388"/>
      <c r="CB100" s="1388"/>
      <c r="CC100" s="1388"/>
      <c r="CD100" s="1388"/>
      <c r="CE100" s="1388"/>
      <c r="CF100" s="1388"/>
      <c r="CG100" s="1388"/>
      <c r="CH100" s="1388"/>
      <c r="CI100" s="1388"/>
      <c r="CJ100" s="1388"/>
      <c r="CK100" s="1388"/>
      <c r="CL100" s="1388"/>
      <c r="CM100" s="1388"/>
      <c r="CN100" s="1388"/>
      <c r="CO100" s="1388"/>
      <c r="CP100" s="1388"/>
      <c r="CQ100" s="1388"/>
      <c r="CR100" s="1388"/>
      <c r="CS100" s="1388"/>
      <c r="CT100" s="1388"/>
      <c r="CU100" s="1388"/>
      <c r="CV100" s="1388"/>
      <c r="CW100" s="1388"/>
      <c r="CX100" s="1388"/>
      <c r="CY100" s="1388"/>
      <c r="CZ100" s="1388"/>
      <c r="DA100" s="1388"/>
      <c r="DB100" s="1388"/>
      <c r="DC100" s="1388"/>
      <c r="DD100" s="1388"/>
      <c r="DE100" s="1388"/>
      <c r="DF100" s="1388"/>
      <c r="DG100" s="1388"/>
      <c r="DH100" s="1388"/>
      <c r="DI100" s="1388"/>
      <c r="DJ100" s="1388"/>
      <c r="DK100" s="1388"/>
      <c r="DL100" s="1388"/>
      <c r="DM100" s="1388"/>
      <c r="DN100" s="1388"/>
      <c r="DO100" s="1388"/>
      <c r="DP100" s="1388"/>
      <c r="DQ100" s="1388"/>
      <c r="DR100" s="1388"/>
      <c r="DS100" s="1388"/>
      <c r="DT100" s="1388"/>
      <c r="DU100" s="1388"/>
      <c r="DV100" s="1388"/>
      <c r="DW100" s="1388"/>
      <c r="DX100" s="1388"/>
      <c r="DY100" s="1388"/>
      <c r="DZ100" s="1388"/>
      <c r="EA100" s="1388"/>
      <c r="EB100" s="1388"/>
      <c r="EC100" s="1388"/>
      <c r="ED100" s="1388"/>
      <c r="EE100" s="1388"/>
      <c r="EF100" s="1388"/>
      <c r="EG100" s="1388"/>
      <c r="EH100" s="1388"/>
      <c r="EI100" s="1388"/>
      <c r="EJ100" s="1388"/>
      <c r="EK100" s="1388"/>
      <c r="EL100" s="1388"/>
      <c r="EM100" s="1388"/>
      <c r="EN100" s="1388"/>
      <c r="EO100" s="1388"/>
      <c r="EP100" s="1388"/>
      <c r="EQ100" s="1388"/>
      <c r="ER100" s="1388"/>
      <c r="ES100" s="1388"/>
      <c r="ET100" s="1388"/>
      <c r="EU100" s="1388"/>
      <c r="EV100" s="1388"/>
      <c r="EW100" s="1388"/>
      <c r="EX100" s="1388"/>
      <c r="EY100" s="1388"/>
      <c r="EZ100" s="1388"/>
      <c r="FA100" s="1388"/>
      <c r="FB100" s="1388"/>
      <c r="FC100" s="1388"/>
      <c r="FD100" s="1388"/>
      <c r="FE100" s="1388"/>
      <c r="FF100" s="1388"/>
      <c r="FG100" s="1388"/>
      <c r="FH100" s="1388"/>
      <c r="FI100" s="1388"/>
      <c r="FJ100" s="1388"/>
      <c r="FK100" s="1388"/>
      <c r="FL100" s="1388"/>
      <c r="FM100" s="1388"/>
      <c r="FN100" s="1388"/>
      <c r="FO100" s="1388"/>
      <c r="FP100" s="1388"/>
      <c r="FQ100" s="1388"/>
      <c r="FR100" s="1388"/>
      <c r="FS100" s="1388"/>
      <c r="FT100" s="1388"/>
      <c r="FU100" s="1388"/>
      <c r="FV100" s="1388"/>
      <c r="FW100" s="1388"/>
      <c r="FX100" s="1388"/>
      <c r="FY100" s="1388"/>
      <c r="FZ100" s="1388"/>
      <c r="GA100" s="1388"/>
      <c r="GB100" s="1388"/>
      <c r="GC100" s="1388"/>
      <c r="GD100" s="1388"/>
      <c r="GE100" s="1388"/>
      <c r="GF100" s="1388"/>
      <c r="GG100" s="1388"/>
      <c r="GH100" s="1388"/>
      <c r="GI100" s="1388"/>
      <c r="GJ100" s="1388"/>
      <c r="GK100" s="1388"/>
      <c r="GL100" s="1388"/>
      <c r="GM100" s="1388"/>
      <c r="GN100" s="1388"/>
    </row>
    <row r="101" spans="1:196" s="1439" customFormat="1" ht="13.5" customHeight="1">
      <c r="A101" s="1406"/>
      <c r="B101" s="1495"/>
      <c r="C101" s="1496" t="s">
        <v>1306</v>
      </c>
      <c r="D101" s="1497">
        <v>3</v>
      </c>
      <c r="E101" s="1497" t="s">
        <v>49</v>
      </c>
      <c r="F101" s="1497" t="s">
        <v>49</v>
      </c>
      <c r="G101" s="1497" t="s">
        <v>49</v>
      </c>
      <c r="H101" s="1497" t="s">
        <v>49</v>
      </c>
      <c r="I101" s="1497" t="s">
        <v>49</v>
      </c>
      <c r="J101" s="1497" t="s">
        <v>49</v>
      </c>
      <c r="K101" s="1497" t="s">
        <v>49</v>
      </c>
      <c r="L101" s="1497">
        <v>1</v>
      </c>
      <c r="M101" s="1497" t="s">
        <v>49</v>
      </c>
      <c r="N101" s="1497" t="s">
        <v>49</v>
      </c>
      <c r="O101" s="1497">
        <v>1</v>
      </c>
      <c r="P101" s="1497" t="s">
        <v>49</v>
      </c>
      <c r="Q101" s="1497" t="s">
        <v>49</v>
      </c>
      <c r="R101" s="1497" t="s">
        <v>49</v>
      </c>
      <c r="S101" s="1497">
        <v>1</v>
      </c>
      <c r="T101" s="1497" t="s">
        <v>49</v>
      </c>
      <c r="U101" s="1497" t="s">
        <v>49</v>
      </c>
      <c r="V101" s="1497" t="s">
        <v>49</v>
      </c>
      <c r="W101" s="1497" t="s">
        <v>49</v>
      </c>
      <c r="X101" s="1497" t="s">
        <v>49</v>
      </c>
      <c r="Y101" s="1388"/>
      <c r="Z101" s="1388"/>
      <c r="AA101" s="1388"/>
      <c r="AB101" s="1388"/>
      <c r="AC101" s="1388"/>
      <c r="AD101" s="1388"/>
      <c r="AE101" s="1388"/>
      <c r="AF101" s="1388"/>
      <c r="AG101" s="1388"/>
      <c r="AH101" s="1388"/>
      <c r="AI101" s="1388"/>
      <c r="AJ101" s="1388"/>
      <c r="AK101" s="1388"/>
      <c r="AL101" s="1388"/>
      <c r="AM101" s="1388"/>
      <c r="AN101" s="1388"/>
      <c r="AO101" s="1388"/>
      <c r="AP101" s="1388"/>
      <c r="AQ101" s="1388"/>
      <c r="AR101" s="1388"/>
      <c r="AS101" s="1388"/>
      <c r="AT101" s="1388"/>
      <c r="AU101" s="1388"/>
      <c r="AV101" s="1388"/>
      <c r="AW101" s="1388"/>
      <c r="AX101" s="1388"/>
      <c r="AY101" s="1388"/>
      <c r="AZ101" s="1388"/>
      <c r="BA101" s="1388"/>
      <c r="BB101" s="1388"/>
      <c r="BC101" s="1388"/>
      <c r="BD101" s="1388"/>
      <c r="BE101" s="1388"/>
      <c r="BF101" s="1388"/>
      <c r="BG101" s="1388"/>
      <c r="BH101" s="1388"/>
      <c r="BI101" s="1388"/>
      <c r="BJ101" s="1388"/>
      <c r="BK101" s="1388"/>
      <c r="BL101" s="1388"/>
      <c r="BM101" s="1388"/>
      <c r="BN101" s="1388"/>
      <c r="BO101" s="1388"/>
      <c r="BP101" s="1388"/>
      <c r="BQ101" s="1388"/>
      <c r="BR101" s="1388"/>
      <c r="BS101" s="1388"/>
      <c r="BT101" s="1388"/>
      <c r="BU101" s="1388"/>
      <c r="BV101" s="1388"/>
      <c r="BW101" s="1388"/>
      <c r="BX101" s="1388"/>
      <c r="BY101" s="1388"/>
      <c r="BZ101" s="1388"/>
      <c r="CA101" s="1388"/>
      <c r="CB101" s="1388"/>
      <c r="CC101" s="1388"/>
      <c r="CD101" s="1388"/>
      <c r="CE101" s="1388"/>
      <c r="CF101" s="1388"/>
      <c r="CG101" s="1388"/>
      <c r="CH101" s="1388"/>
      <c r="CI101" s="1388"/>
      <c r="CJ101" s="1388"/>
      <c r="CK101" s="1388"/>
      <c r="CL101" s="1388"/>
      <c r="CM101" s="1388"/>
      <c r="CN101" s="1388"/>
      <c r="CO101" s="1388"/>
      <c r="CP101" s="1388"/>
      <c r="CQ101" s="1388"/>
      <c r="CR101" s="1388"/>
      <c r="CS101" s="1388"/>
      <c r="CT101" s="1388"/>
      <c r="CU101" s="1388"/>
      <c r="CV101" s="1388"/>
      <c r="CW101" s="1388"/>
      <c r="CX101" s="1388"/>
      <c r="CY101" s="1388"/>
      <c r="CZ101" s="1388"/>
      <c r="DA101" s="1388"/>
      <c r="DB101" s="1388"/>
      <c r="DC101" s="1388"/>
      <c r="DD101" s="1388"/>
      <c r="DE101" s="1388"/>
      <c r="DF101" s="1388"/>
      <c r="DG101" s="1388"/>
      <c r="DH101" s="1388"/>
      <c r="DI101" s="1388"/>
      <c r="DJ101" s="1388"/>
      <c r="DK101" s="1388"/>
      <c r="DL101" s="1388"/>
      <c r="DM101" s="1388"/>
      <c r="DN101" s="1388"/>
      <c r="DO101" s="1388"/>
      <c r="DP101" s="1388"/>
      <c r="DQ101" s="1388"/>
      <c r="DR101" s="1388"/>
      <c r="DS101" s="1388"/>
      <c r="DT101" s="1388"/>
      <c r="DU101" s="1388"/>
      <c r="DV101" s="1388"/>
      <c r="DW101" s="1388"/>
      <c r="DX101" s="1388"/>
      <c r="DY101" s="1388"/>
      <c r="DZ101" s="1388"/>
      <c r="EA101" s="1388"/>
      <c r="EB101" s="1388"/>
      <c r="EC101" s="1388"/>
      <c r="ED101" s="1388"/>
      <c r="EE101" s="1388"/>
      <c r="EF101" s="1388"/>
      <c r="EG101" s="1388"/>
      <c r="EH101" s="1388"/>
      <c r="EI101" s="1388"/>
      <c r="EJ101" s="1388"/>
      <c r="EK101" s="1388"/>
      <c r="EL101" s="1388"/>
      <c r="EM101" s="1388"/>
      <c r="EN101" s="1388"/>
      <c r="EO101" s="1388"/>
      <c r="EP101" s="1388"/>
      <c r="EQ101" s="1388"/>
      <c r="ER101" s="1388"/>
      <c r="ES101" s="1388"/>
      <c r="ET101" s="1388"/>
      <c r="EU101" s="1388"/>
      <c r="EV101" s="1388"/>
      <c r="EW101" s="1388"/>
      <c r="EX101" s="1388"/>
      <c r="EY101" s="1388"/>
      <c r="EZ101" s="1388"/>
      <c r="FA101" s="1388"/>
      <c r="FB101" s="1388"/>
      <c r="FC101" s="1388"/>
      <c r="FD101" s="1388"/>
      <c r="FE101" s="1388"/>
      <c r="FF101" s="1388"/>
      <c r="FG101" s="1388"/>
      <c r="FH101" s="1388"/>
      <c r="FI101" s="1388"/>
      <c r="FJ101" s="1388"/>
      <c r="FK101" s="1388"/>
      <c r="FL101" s="1388"/>
      <c r="FM101" s="1388"/>
      <c r="FN101" s="1388"/>
      <c r="FO101" s="1388"/>
      <c r="FP101" s="1388"/>
      <c r="FQ101" s="1388"/>
      <c r="FR101" s="1388"/>
      <c r="FS101" s="1388"/>
      <c r="FT101" s="1388"/>
      <c r="FU101" s="1388"/>
      <c r="FV101" s="1388"/>
      <c r="FW101" s="1388"/>
      <c r="FX101" s="1388"/>
      <c r="FY101" s="1388"/>
      <c r="FZ101" s="1388"/>
      <c r="GA101" s="1388"/>
      <c r="GB101" s="1388"/>
      <c r="GC101" s="1388"/>
      <c r="GD101" s="1388"/>
      <c r="GE101" s="1388"/>
      <c r="GF101" s="1388"/>
      <c r="GG101" s="1388"/>
      <c r="GH101" s="1388"/>
      <c r="GI101" s="1388"/>
      <c r="GJ101" s="1388"/>
      <c r="GK101" s="1388"/>
      <c r="GL101" s="1388"/>
      <c r="GM101" s="1388"/>
      <c r="GN101" s="1388"/>
    </row>
    <row r="102" spans="1:196" s="1439" customFormat="1" ht="13.5" customHeight="1">
      <c r="A102" s="1406"/>
      <c r="B102" s="1499"/>
      <c r="C102" s="1496" t="s">
        <v>1307</v>
      </c>
      <c r="D102" s="1497">
        <v>49</v>
      </c>
      <c r="E102" s="1497" t="s">
        <v>49</v>
      </c>
      <c r="F102" s="1497" t="s">
        <v>49</v>
      </c>
      <c r="G102" s="1497" t="s">
        <v>49</v>
      </c>
      <c r="H102" s="1497" t="s">
        <v>49</v>
      </c>
      <c r="I102" s="1497" t="s">
        <v>49</v>
      </c>
      <c r="J102" s="1497" t="s">
        <v>49</v>
      </c>
      <c r="K102" s="1497" t="s">
        <v>49</v>
      </c>
      <c r="L102" s="1497">
        <v>2</v>
      </c>
      <c r="M102" s="1497">
        <v>3</v>
      </c>
      <c r="N102" s="1497">
        <v>4</v>
      </c>
      <c r="O102" s="1497">
        <v>1</v>
      </c>
      <c r="P102" s="1497">
        <v>1</v>
      </c>
      <c r="Q102" s="1497">
        <v>6</v>
      </c>
      <c r="R102" s="1497">
        <v>7</v>
      </c>
      <c r="S102" s="1497">
        <v>8</v>
      </c>
      <c r="T102" s="1497">
        <v>3</v>
      </c>
      <c r="U102" s="1497">
        <v>3</v>
      </c>
      <c r="V102" s="1497">
        <v>3</v>
      </c>
      <c r="W102" s="1497">
        <v>3</v>
      </c>
      <c r="X102" s="1497">
        <v>5</v>
      </c>
      <c r="Y102" s="1388"/>
      <c r="Z102" s="1388"/>
      <c r="AA102" s="1388"/>
      <c r="AB102" s="1388"/>
      <c r="AC102" s="1388"/>
      <c r="AD102" s="1388"/>
      <c r="AE102" s="1388"/>
      <c r="AF102" s="1388"/>
      <c r="AG102" s="1388"/>
      <c r="AH102" s="1388"/>
      <c r="AI102" s="1388"/>
      <c r="AJ102" s="1388"/>
      <c r="AK102" s="1388"/>
      <c r="AL102" s="1388"/>
      <c r="AM102" s="1388"/>
      <c r="AN102" s="1388"/>
      <c r="AO102" s="1388"/>
      <c r="AP102" s="1388"/>
      <c r="AQ102" s="1388"/>
      <c r="AR102" s="1388"/>
      <c r="AS102" s="1388"/>
      <c r="AT102" s="1388"/>
      <c r="AU102" s="1388"/>
      <c r="AV102" s="1388"/>
      <c r="AW102" s="1388"/>
      <c r="AX102" s="1388"/>
      <c r="AY102" s="1388"/>
      <c r="AZ102" s="1388"/>
      <c r="BA102" s="1388"/>
      <c r="BB102" s="1388"/>
      <c r="BC102" s="1388"/>
      <c r="BD102" s="1388"/>
      <c r="BE102" s="1388"/>
      <c r="BF102" s="1388"/>
      <c r="BG102" s="1388"/>
      <c r="BH102" s="1388"/>
      <c r="BI102" s="1388"/>
      <c r="BJ102" s="1388"/>
      <c r="BK102" s="1388"/>
      <c r="BL102" s="1388"/>
      <c r="BM102" s="1388"/>
      <c r="BN102" s="1388"/>
      <c r="BO102" s="1388"/>
      <c r="BP102" s="1388"/>
      <c r="BQ102" s="1388"/>
      <c r="BR102" s="1388"/>
      <c r="BS102" s="1388"/>
      <c r="BT102" s="1388"/>
      <c r="BU102" s="1388"/>
      <c r="BV102" s="1388"/>
      <c r="BW102" s="1388"/>
      <c r="BX102" s="1388"/>
      <c r="BY102" s="1388"/>
      <c r="BZ102" s="1388"/>
      <c r="CA102" s="1388"/>
      <c r="CB102" s="1388"/>
      <c r="CC102" s="1388"/>
      <c r="CD102" s="1388"/>
      <c r="CE102" s="1388"/>
      <c r="CF102" s="1388"/>
      <c r="CG102" s="1388"/>
      <c r="CH102" s="1388"/>
      <c r="CI102" s="1388"/>
      <c r="CJ102" s="1388"/>
      <c r="CK102" s="1388"/>
      <c r="CL102" s="1388"/>
      <c r="CM102" s="1388"/>
      <c r="CN102" s="1388"/>
      <c r="CO102" s="1388"/>
      <c r="CP102" s="1388"/>
      <c r="CQ102" s="1388"/>
      <c r="CR102" s="1388"/>
      <c r="CS102" s="1388"/>
      <c r="CT102" s="1388"/>
      <c r="CU102" s="1388"/>
      <c r="CV102" s="1388"/>
      <c r="CW102" s="1388"/>
      <c r="CX102" s="1388"/>
      <c r="CY102" s="1388"/>
      <c r="CZ102" s="1388"/>
      <c r="DA102" s="1388"/>
      <c r="DB102" s="1388"/>
      <c r="DC102" s="1388"/>
      <c r="DD102" s="1388"/>
      <c r="DE102" s="1388"/>
      <c r="DF102" s="1388"/>
      <c r="DG102" s="1388"/>
      <c r="DH102" s="1388"/>
      <c r="DI102" s="1388"/>
      <c r="DJ102" s="1388"/>
      <c r="DK102" s="1388"/>
      <c r="DL102" s="1388"/>
      <c r="DM102" s="1388"/>
      <c r="DN102" s="1388"/>
      <c r="DO102" s="1388"/>
      <c r="DP102" s="1388"/>
      <c r="DQ102" s="1388"/>
      <c r="DR102" s="1388"/>
      <c r="DS102" s="1388"/>
      <c r="DT102" s="1388"/>
      <c r="DU102" s="1388"/>
      <c r="DV102" s="1388"/>
      <c r="DW102" s="1388"/>
      <c r="DX102" s="1388"/>
      <c r="DY102" s="1388"/>
      <c r="DZ102" s="1388"/>
      <c r="EA102" s="1388"/>
      <c r="EB102" s="1388"/>
      <c r="EC102" s="1388"/>
      <c r="ED102" s="1388"/>
      <c r="EE102" s="1388"/>
      <c r="EF102" s="1388"/>
      <c r="EG102" s="1388"/>
      <c r="EH102" s="1388"/>
      <c r="EI102" s="1388"/>
      <c r="EJ102" s="1388"/>
      <c r="EK102" s="1388"/>
      <c r="EL102" s="1388"/>
      <c r="EM102" s="1388"/>
      <c r="EN102" s="1388"/>
      <c r="EO102" s="1388"/>
      <c r="EP102" s="1388"/>
      <c r="EQ102" s="1388"/>
      <c r="ER102" s="1388"/>
      <c r="ES102" s="1388"/>
      <c r="ET102" s="1388"/>
      <c r="EU102" s="1388"/>
      <c r="EV102" s="1388"/>
      <c r="EW102" s="1388"/>
      <c r="EX102" s="1388"/>
      <c r="EY102" s="1388"/>
      <c r="EZ102" s="1388"/>
      <c r="FA102" s="1388"/>
      <c r="FB102" s="1388"/>
      <c r="FC102" s="1388"/>
      <c r="FD102" s="1388"/>
      <c r="FE102" s="1388"/>
      <c r="FF102" s="1388"/>
      <c r="FG102" s="1388"/>
      <c r="FH102" s="1388"/>
      <c r="FI102" s="1388"/>
      <c r="FJ102" s="1388"/>
      <c r="FK102" s="1388"/>
      <c r="FL102" s="1388"/>
      <c r="FM102" s="1388"/>
      <c r="FN102" s="1388"/>
      <c r="FO102" s="1388"/>
      <c r="FP102" s="1388"/>
      <c r="FQ102" s="1388"/>
      <c r="FR102" s="1388"/>
      <c r="FS102" s="1388"/>
      <c r="FT102" s="1388"/>
      <c r="FU102" s="1388"/>
      <c r="FV102" s="1388"/>
      <c r="FW102" s="1388"/>
      <c r="FX102" s="1388"/>
      <c r="FY102" s="1388"/>
      <c r="FZ102" s="1388"/>
      <c r="GA102" s="1388"/>
      <c r="GB102" s="1388"/>
      <c r="GC102" s="1388"/>
      <c r="GD102" s="1388"/>
      <c r="GE102" s="1388"/>
      <c r="GF102" s="1388"/>
      <c r="GG102" s="1388"/>
      <c r="GH102" s="1388"/>
      <c r="GI102" s="1388"/>
      <c r="GJ102" s="1388"/>
      <c r="GK102" s="1388"/>
      <c r="GL102" s="1388"/>
      <c r="GM102" s="1388"/>
      <c r="GN102" s="1388"/>
    </row>
    <row r="103" spans="1:196" s="1439" customFormat="1" ht="13.5" customHeight="1">
      <c r="A103" s="1406"/>
      <c r="B103" s="1495"/>
      <c r="C103" s="1496" t="s">
        <v>1308</v>
      </c>
      <c r="D103" s="1497">
        <v>467</v>
      </c>
      <c r="E103" s="1497" t="s">
        <v>49</v>
      </c>
      <c r="F103" s="1497" t="s">
        <v>49</v>
      </c>
      <c r="G103" s="1497">
        <v>1</v>
      </c>
      <c r="H103" s="1497" t="s">
        <v>49</v>
      </c>
      <c r="I103" s="1497" t="s">
        <v>49</v>
      </c>
      <c r="J103" s="1497">
        <v>2</v>
      </c>
      <c r="K103" s="1497">
        <v>3</v>
      </c>
      <c r="L103" s="1497">
        <v>5</v>
      </c>
      <c r="M103" s="1497">
        <v>8</v>
      </c>
      <c r="N103" s="1497">
        <v>6</v>
      </c>
      <c r="O103" s="1497">
        <v>3</v>
      </c>
      <c r="P103" s="1497">
        <v>22</v>
      </c>
      <c r="Q103" s="1497">
        <v>13</v>
      </c>
      <c r="R103" s="1497">
        <v>18</v>
      </c>
      <c r="S103" s="1497">
        <v>20</v>
      </c>
      <c r="T103" s="1497">
        <v>28</v>
      </c>
      <c r="U103" s="1497">
        <v>45</v>
      </c>
      <c r="V103" s="1497">
        <v>62</v>
      </c>
      <c r="W103" s="1497">
        <v>82</v>
      </c>
      <c r="X103" s="1497">
        <v>149</v>
      </c>
      <c r="Y103" s="1388"/>
      <c r="Z103" s="1388"/>
      <c r="AA103" s="1388"/>
      <c r="AB103" s="1388"/>
      <c r="AC103" s="1388"/>
      <c r="AD103" s="1388"/>
      <c r="AE103" s="1388"/>
      <c r="AF103" s="1388"/>
      <c r="AG103" s="1388"/>
      <c r="AH103" s="1388"/>
      <c r="AI103" s="1388"/>
      <c r="AJ103" s="1388"/>
      <c r="AK103" s="1388"/>
      <c r="AL103" s="1388"/>
      <c r="AM103" s="1388"/>
      <c r="AN103" s="1388"/>
      <c r="AO103" s="1388"/>
      <c r="AP103" s="1388"/>
      <c r="AQ103" s="1388"/>
      <c r="AR103" s="1388"/>
      <c r="AS103" s="1388"/>
      <c r="AT103" s="1388"/>
      <c r="AU103" s="1388"/>
      <c r="AV103" s="1388"/>
      <c r="AW103" s="1388"/>
      <c r="AX103" s="1388"/>
      <c r="AY103" s="1388"/>
      <c r="AZ103" s="1388"/>
      <c r="BA103" s="1388"/>
      <c r="BB103" s="1388"/>
      <c r="BC103" s="1388"/>
      <c r="BD103" s="1388"/>
      <c r="BE103" s="1388"/>
      <c r="BF103" s="1388"/>
      <c r="BG103" s="1388"/>
      <c r="BH103" s="1388"/>
      <c r="BI103" s="1388"/>
      <c r="BJ103" s="1388"/>
      <c r="BK103" s="1388"/>
      <c r="BL103" s="1388"/>
      <c r="BM103" s="1388"/>
      <c r="BN103" s="1388"/>
      <c r="BO103" s="1388"/>
      <c r="BP103" s="1388"/>
      <c r="BQ103" s="1388"/>
      <c r="BR103" s="1388"/>
      <c r="BS103" s="1388"/>
      <c r="BT103" s="1388"/>
      <c r="BU103" s="1388"/>
      <c r="BV103" s="1388"/>
      <c r="BW103" s="1388"/>
      <c r="BX103" s="1388"/>
      <c r="BY103" s="1388"/>
      <c r="BZ103" s="1388"/>
      <c r="CA103" s="1388"/>
      <c r="CB103" s="1388"/>
      <c r="CC103" s="1388"/>
      <c r="CD103" s="1388"/>
      <c r="CE103" s="1388"/>
      <c r="CF103" s="1388"/>
      <c r="CG103" s="1388"/>
      <c r="CH103" s="1388"/>
      <c r="CI103" s="1388"/>
      <c r="CJ103" s="1388"/>
      <c r="CK103" s="1388"/>
      <c r="CL103" s="1388"/>
      <c r="CM103" s="1388"/>
      <c r="CN103" s="1388"/>
      <c r="CO103" s="1388"/>
      <c r="CP103" s="1388"/>
      <c r="CQ103" s="1388"/>
      <c r="CR103" s="1388"/>
      <c r="CS103" s="1388"/>
      <c r="CT103" s="1388"/>
      <c r="CU103" s="1388"/>
      <c r="CV103" s="1388"/>
      <c r="CW103" s="1388"/>
      <c r="CX103" s="1388"/>
      <c r="CY103" s="1388"/>
      <c r="CZ103" s="1388"/>
      <c r="DA103" s="1388"/>
      <c r="DB103" s="1388"/>
      <c r="DC103" s="1388"/>
      <c r="DD103" s="1388"/>
      <c r="DE103" s="1388"/>
      <c r="DF103" s="1388"/>
      <c r="DG103" s="1388"/>
      <c r="DH103" s="1388"/>
      <c r="DI103" s="1388"/>
      <c r="DJ103" s="1388"/>
      <c r="DK103" s="1388"/>
      <c r="DL103" s="1388"/>
      <c r="DM103" s="1388"/>
      <c r="DN103" s="1388"/>
      <c r="DO103" s="1388"/>
      <c r="DP103" s="1388"/>
      <c r="DQ103" s="1388"/>
      <c r="DR103" s="1388"/>
      <c r="DS103" s="1388"/>
      <c r="DT103" s="1388"/>
      <c r="DU103" s="1388"/>
      <c r="DV103" s="1388"/>
      <c r="DW103" s="1388"/>
      <c r="DX103" s="1388"/>
      <c r="DY103" s="1388"/>
      <c r="DZ103" s="1388"/>
      <c r="EA103" s="1388"/>
      <c r="EB103" s="1388"/>
      <c r="EC103" s="1388"/>
      <c r="ED103" s="1388"/>
      <c r="EE103" s="1388"/>
      <c r="EF103" s="1388"/>
      <c r="EG103" s="1388"/>
      <c r="EH103" s="1388"/>
      <c r="EI103" s="1388"/>
      <c r="EJ103" s="1388"/>
      <c r="EK103" s="1388"/>
      <c r="EL103" s="1388"/>
      <c r="EM103" s="1388"/>
      <c r="EN103" s="1388"/>
      <c r="EO103" s="1388"/>
      <c r="EP103" s="1388"/>
      <c r="EQ103" s="1388"/>
      <c r="ER103" s="1388"/>
      <c r="ES103" s="1388"/>
      <c r="ET103" s="1388"/>
      <c r="EU103" s="1388"/>
      <c r="EV103" s="1388"/>
      <c r="EW103" s="1388"/>
      <c r="EX103" s="1388"/>
      <c r="EY103" s="1388"/>
      <c r="EZ103" s="1388"/>
      <c r="FA103" s="1388"/>
      <c r="FB103" s="1388"/>
      <c r="FC103" s="1388"/>
      <c r="FD103" s="1388"/>
      <c r="FE103" s="1388"/>
      <c r="FF103" s="1388"/>
      <c r="FG103" s="1388"/>
      <c r="FH103" s="1388"/>
      <c r="FI103" s="1388"/>
      <c r="FJ103" s="1388"/>
      <c r="FK103" s="1388"/>
      <c r="FL103" s="1388"/>
      <c r="FM103" s="1388"/>
      <c r="FN103" s="1388"/>
      <c r="FO103" s="1388"/>
      <c r="FP103" s="1388"/>
      <c r="FQ103" s="1388"/>
      <c r="FR103" s="1388"/>
      <c r="FS103" s="1388"/>
      <c r="FT103" s="1388"/>
      <c r="FU103" s="1388"/>
      <c r="FV103" s="1388"/>
      <c r="FW103" s="1388"/>
      <c r="FX103" s="1388"/>
      <c r="FY103" s="1388"/>
      <c r="FZ103" s="1388"/>
      <c r="GA103" s="1388"/>
      <c r="GB103" s="1388"/>
      <c r="GC103" s="1388"/>
      <c r="GD103" s="1388"/>
      <c r="GE103" s="1388"/>
      <c r="GF103" s="1388"/>
      <c r="GG103" s="1388"/>
      <c r="GH103" s="1388"/>
      <c r="GI103" s="1388"/>
      <c r="GJ103" s="1388"/>
      <c r="GK103" s="1388"/>
      <c r="GL103" s="1388"/>
      <c r="GM103" s="1388"/>
      <c r="GN103" s="1388"/>
    </row>
    <row r="104" spans="1:196" s="1439" customFormat="1" ht="13.5" customHeight="1">
      <c r="A104" s="1406"/>
      <c r="B104" s="1495"/>
      <c r="C104" s="1496" t="s">
        <v>397</v>
      </c>
      <c r="D104" s="1497">
        <v>30334</v>
      </c>
      <c r="E104" s="1497">
        <v>42</v>
      </c>
      <c r="F104" s="1497">
        <v>11</v>
      </c>
      <c r="G104" s="1497">
        <v>9</v>
      </c>
      <c r="H104" s="1497">
        <v>6</v>
      </c>
      <c r="I104" s="1497">
        <v>22</v>
      </c>
      <c r="J104" s="1497">
        <v>54</v>
      </c>
      <c r="K104" s="1497">
        <v>64</v>
      </c>
      <c r="L104" s="1497">
        <v>123</v>
      </c>
      <c r="M104" s="1497">
        <v>184</v>
      </c>
      <c r="N104" s="1497">
        <v>251</v>
      </c>
      <c r="O104" s="1497">
        <v>436</v>
      </c>
      <c r="P104" s="1497">
        <v>643</v>
      </c>
      <c r="Q104" s="1497">
        <v>946</v>
      </c>
      <c r="R104" s="1497">
        <v>1331</v>
      </c>
      <c r="S104" s="1497">
        <v>1834</v>
      </c>
      <c r="T104" s="1497">
        <v>2869</v>
      </c>
      <c r="U104" s="1497">
        <v>3658</v>
      </c>
      <c r="V104" s="1497">
        <v>5118</v>
      </c>
      <c r="W104" s="1497">
        <v>5786</v>
      </c>
      <c r="X104" s="1497">
        <v>6947</v>
      </c>
      <c r="Y104" s="1388"/>
      <c r="Z104" s="1388"/>
      <c r="AA104" s="1388"/>
      <c r="AB104" s="1388"/>
      <c r="AC104" s="1388"/>
      <c r="AD104" s="1388"/>
      <c r="AE104" s="1388"/>
      <c r="AF104" s="1388"/>
      <c r="AG104" s="1388"/>
      <c r="AH104" s="1388"/>
      <c r="AI104" s="1388"/>
      <c r="AJ104" s="1388"/>
      <c r="AK104" s="1388"/>
      <c r="AL104" s="1388"/>
      <c r="AM104" s="1388"/>
      <c r="AN104" s="1388"/>
      <c r="AO104" s="1388"/>
      <c r="AP104" s="1388"/>
      <c r="AQ104" s="1388"/>
      <c r="AR104" s="1388"/>
      <c r="AS104" s="1388"/>
      <c r="AT104" s="1388"/>
      <c r="AU104" s="1388"/>
      <c r="AV104" s="1388"/>
      <c r="AW104" s="1388"/>
      <c r="AX104" s="1388"/>
      <c r="AY104" s="1388"/>
      <c r="AZ104" s="1388"/>
      <c r="BA104" s="1388"/>
      <c r="BB104" s="1388"/>
      <c r="BC104" s="1388"/>
      <c r="BD104" s="1388"/>
      <c r="BE104" s="1388"/>
      <c r="BF104" s="1388"/>
      <c r="BG104" s="1388"/>
      <c r="BH104" s="1388"/>
      <c r="BI104" s="1388"/>
      <c r="BJ104" s="1388"/>
      <c r="BK104" s="1388"/>
      <c r="BL104" s="1388"/>
      <c r="BM104" s="1388"/>
      <c r="BN104" s="1388"/>
      <c r="BO104" s="1388"/>
      <c r="BP104" s="1388"/>
      <c r="BQ104" s="1388"/>
      <c r="BR104" s="1388"/>
      <c r="BS104" s="1388"/>
      <c r="BT104" s="1388"/>
      <c r="BU104" s="1388"/>
      <c r="BV104" s="1388"/>
      <c r="BW104" s="1388"/>
      <c r="BX104" s="1388"/>
      <c r="BY104" s="1388"/>
      <c r="BZ104" s="1388"/>
      <c r="CA104" s="1388"/>
      <c r="CB104" s="1388"/>
      <c r="CC104" s="1388"/>
      <c r="CD104" s="1388"/>
      <c r="CE104" s="1388"/>
      <c r="CF104" s="1388"/>
      <c r="CG104" s="1388"/>
      <c r="CH104" s="1388"/>
      <c r="CI104" s="1388"/>
      <c r="CJ104" s="1388"/>
      <c r="CK104" s="1388"/>
      <c r="CL104" s="1388"/>
      <c r="CM104" s="1388"/>
      <c r="CN104" s="1388"/>
      <c r="CO104" s="1388"/>
      <c r="CP104" s="1388"/>
      <c r="CQ104" s="1388"/>
      <c r="CR104" s="1388"/>
      <c r="CS104" s="1388"/>
      <c r="CT104" s="1388"/>
      <c r="CU104" s="1388"/>
      <c r="CV104" s="1388"/>
      <c r="CW104" s="1388"/>
      <c r="CX104" s="1388"/>
      <c r="CY104" s="1388"/>
      <c r="CZ104" s="1388"/>
      <c r="DA104" s="1388"/>
      <c r="DB104" s="1388"/>
      <c r="DC104" s="1388"/>
      <c r="DD104" s="1388"/>
      <c r="DE104" s="1388"/>
      <c r="DF104" s="1388"/>
      <c r="DG104" s="1388"/>
      <c r="DH104" s="1388"/>
      <c r="DI104" s="1388"/>
      <c r="DJ104" s="1388"/>
      <c r="DK104" s="1388"/>
      <c r="DL104" s="1388"/>
      <c r="DM104" s="1388"/>
      <c r="DN104" s="1388"/>
      <c r="DO104" s="1388"/>
      <c r="DP104" s="1388"/>
      <c r="DQ104" s="1388"/>
      <c r="DR104" s="1388"/>
      <c r="DS104" s="1388"/>
      <c r="DT104" s="1388"/>
      <c r="DU104" s="1388"/>
      <c r="DV104" s="1388"/>
      <c r="DW104" s="1388"/>
      <c r="DX104" s="1388"/>
      <c r="DY104" s="1388"/>
      <c r="DZ104" s="1388"/>
      <c r="EA104" s="1388"/>
      <c r="EB104" s="1388"/>
      <c r="EC104" s="1388"/>
      <c r="ED104" s="1388"/>
      <c r="EE104" s="1388"/>
      <c r="EF104" s="1388"/>
      <c r="EG104" s="1388"/>
      <c r="EH104" s="1388"/>
      <c r="EI104" s="1388"/>
      <c r="EJ104" s="1388"/>
      <c r="EK104" s="1388"/>
      <c r="EL104" s="1388"/>
      <c r="EM104" s="1388"/>
      <c r="EN104" s="1388"/>
      <c r="EO104" s="1388"/>
      <c r="EP104" s="1388"/>
      <c r="EQ104" s="1388"/>
      <c r="ER104" s="1388"/>
      <c r="ES104" s="1388"/>
      <c r="ET104" s="1388"/>
      <c r="EU104" s="1388"/>
      <c r="EV104" s="1388"/>
      <c r="EW104" s="1388"/>
      <c r="EX104" s="1388"/>
      <c r="EY104" s="1388"/>
      <c r="EZ104" s="1388"/>
      <c r="FA104" s="1388"/>
      <c r="FB104" s="1388"/>
      <c r="FC104" s="1388"/>
      <c r="FD104" s="1388"/>
      <c r="FE104" s="1388"/>
      <c r="FF104" s="1388"/>
      <c r="FG104" s="1388"/>
      <c r="FH104" s="1388"/>
      <c r="FI104" s="1388"/>
      <c r="FJ104" s="1388"/>
      <c r="FK104" s="1388"/>
      <c r="FL104" s="1388"/>
      <c r="FM104" s="1388"/>
      <c r="FN104" s="1388"/>
      <c r="FO104" s="1388"/>
      <c r="FP104" s="1388"/>
      <c r="FQ104" s="1388"/>
      <c r="FR104" s="1388"/>
      <c r="FS104" s="1388"/>
      <c r="FT104" s="1388"/>
      <c r="FU104" s="1388"/>
      <c r="FV104" s="1388"/>
      <c r="FW104" s="1388"/>
      <c r="FX104" s="1388"/>
      <c r="FY104" s="1388"/>
      <c r="FZ104" s="1388"/>
      <c r="GA104" s="1388"/>
      <c r="GB104" s="1388"/>
      <c r="GC104" s="1388"/>
      <c r="GD104" s="1388"/>
      <c r="GE104" s="1388"/>
      <c r="GF104" s="1388"/>
      <c r="GG104" s="1388"/>
      <c r="GH104" s="1388"/>
      <c r="GI104" s="1388"/>
      <c r="GJ104" s="1388"/>
      <c r="GK104" s="1388"/>
      <c r="GL104" s="1388"/>
      <c r="GM104" s="1388"/>
      <c r="GN104" s="1388"/>
    </row>
    <row r="105" spans="1:196" s="1439" customFormat="1" ht="13.5" customHeight="1">
      <c r="A105" s="1406"/>
      <c r="B105" s="1495" t="s">
        <v>1309</v>
      </c>
      <c r="C105" s="1496"/>
      <c r="D105" s="1498"/>
      <c r="E105" s="1498"/>
      <c r="F105" s="1498"/>
      <c r="G105" s="1498"/>
      <c r="H105" s="1498"/>
      <c r="I105" s="1498"/>
      <c r="J105" s="1498"/>
      <c r="K105" s="1498"/>
      <c r="L105" s="1498"/>
      <c r="M105" s="1498"/>
      <c r="N105" s="1498"/>
      <c r="O105" s="1498"/>
      <c r="P105" s="1498"/>
      <c r="Q105" s="1498"/>
      <c r="R105" s="1498"/>
      <c r="S105" s="1498"/>
      <c r="T105" s="1498"/>
      <c r="U105" s="1498"/>
      <c r="V105" s="1498"/>
      <c r="W105" s="1498"/>
      <c r="X105" s="1498"/>
      <c r="Y105" s="1388"/>
      <c r="Z105" s="1388"/>
      <c r="AA105" s="1388"/>
      <c r="AB105" s="1388"/>
      <c r="AC105" s="1388"/>
      <c r="AD105" s="1388"/>
      <c r="AE105" s="1388"/>
      <c r="AF105" s="1388"/>
      <c r="AG105" s="1388"/>
      <c r="AH105" s="1388"/>
      <c r="AI105" s="1388"/>
      <c r="AJ105" s="1388"/>
      <c r="AK105" s="1388"/>
      <c r="AL105" s="1388"/>
      <c r="AM105" s="1388"/>
      <c r="AN105" s="1388"/>
      <c r="AO105" s="1388"/>
      <c r="AP105" s="1388"/>
      <c r="AQ105" s="1388"/>
      <c r="AR105" s="1388"/>
      <c r="AS105" s="1388"/>
      <c r="AT105" s="1388"/>
      <c r="AU105" s="1388"/>
      <c r="AV105" s="1388"/>
      <c r="AW105" s="1388"/>
      <c r="AX105" s="1388"/>
      <c r="AY105" s="1388"/>
      <c r="AZ105" s="1388"/>
      <c r="BA105" s="1388"/>
      <c r="BB105" s="1388"/>
      <c r="BC105" s="1388"/>
      <c r="BD105" s="1388"/>
      <c r="BE105" s="1388"/>
      <c r="BF105" s="1388"/>
      <c r="BG105" s="1388"/>
      <c r="BH105" s="1388"/>
      <c r="BI105" s="1388"/>
      <c r="BJ105" s="1388"/>
      <c r="BK105" s="1388"/>
      <c r="BL105" s="1388"/>
      <c r="BM105" s="1388"/>
      <c r="BN105" s="1388"/>
      <c r="BO105" s="1388"/>
      <c r="BP105" s="1388"/>
      <c r="BQ105" s="1388"/>
      <c r="BR105" s="1388"/>
      <c r="BS105" s="1388"/>
      <c r="BT105" s="1388"/>
      <c r="BU105" s="1388"/>
      <c r="BV105" s="1388"/>
      <c r="BW105" s="1388"/>
      <c r="BX105" s="1388"/>
      <c r="BY105" s="1388"/>
      <c r="BZ105" s="1388"/>
      <c r="CA105" s="1388"/>
      <c r="CB105" s="1388"/>
      <c r="CC105" s="1388"/>
      <c r="CD105" s="1388"/>
      <c r="CE105" s="1388"/>
      <c r="CF105" s="1388"/>
      <c r="CG105" s="1388"/>
      <c r="CH105" s="1388"/>
      <c r="CI105" s="1388"/>
      <c r="CJ105" s="1388"/>
      <c r="CK105" s="1388"/>
      <c r="CL105" s="1388"/>
      <c r="CM105" s="1388"/>
      <c r="CN105" s="1388"/>
      <c r="CO105" s="1388"/>
      <c r="CP105" s="1388"/>
      <c r="CQ105" s="1388"/>
      <c r="CR105" s="1388"/>
      <c r="CS105" s="1388"/>
      <c r="CT105" s="1388"/>
      <c r="CU105" s="1388"/>
      <c r="CV105" s="1388"/>
      <c r="CW105" s="1388"/>
      <c r="CX105" s="1388"/>
      <c r="CY105" s="1388"/>
      <c r="CZ105" s="1388"/>
      <c r="DA105" s="1388"/>
      <c r="DB105" s="1388"/>
      <c r="DC105" s="1388"/>
      <c r="DD105" s="1388"/>
      <c r="DE105" s="1388"/>
      <c r="DF105" s="1388"/>
      <c r="DG105" s="1388"/>
      <c r="DH105" s="1388"/>
      <c r="DI105" s="1388"/>
      <c r="DJ105" s="1388"/>
      <c r="DK105" s="1388"/>
      <c r="DL105" s="1388"/>
      <c r="DM105" s="1388"/>
      <c r="DN105" s="1388"/>
      <c r="DO105" s="1388"/>
      <c r="DP105" s="1388"/>
      <c r="DQ105" s="1388"/>
      <c r="DR105" s="1388"/>
      <c r="DS105" s="1388"/>
      <c r="DT105" s="1388"/>
      <c r="DU105" s="1388"/>
      <c r="DV105" s="1388"/>
      <c r="DW105" s="1388"/>
      <c r="DX105" s="1388"/>
      <c r="DY105" s="1388"/>
      <c r="DZ105" s="1388"/>
      <c r="EA105" s="1388"/>
      <c r="EB105" s="1388"/>
      <c r="EC105" s="1388"/>
      <c r="ED105" s="1388"/>
      <c r="EE105" s="1388"/>
      <c r="EF105" s="1388"/>
      <c r="EG105" s="1388"/>
      <c r="EH105" s="1388"/>
      <c r="EI105" s="1388"/>
      <c r="EJ105" s="1388"/>
      <c r="EK105" s="1388"/>
      <c r="EL105" s="1388"/>
      <c r="EM105" s="1388"/>
      <c r="EN105" s="1388"/>
      <c r="EO105" s="1388"/>
      <c r="EP105" s="1388"/>
      <c r="EQ105" s="1388"/>
      <c r="ER105" s="1388"/>
      <c r="ES105" s="1388"/>
      <c r="ET105" s="1388"/>
      <c r="EU105" s="1388"/>
      <c r="EV105" s="1388"/>
      <c r="EW105" s="1388"/>
      <c r="EX105" s="1388"/>
      <c r="EY105" s="1388"/>
      <c r="EZ105" s="1388"/>
      <c r="FA105" s="1388"/>
      <c r="FB105" s="1388"/>
      <c r="FC105" s="1388"/>
      <c r="FD105" s="1388"/>
      <c r="FE105" s="1388"/>
      <c r="FF105" s="1388"/>
      <c r="FG105" s="1388"/>
      <c r="FH105" s="1388"/>
      <c r="FI105" s="1388"/>
      <c r="FJ105" s="1388"/>
      <c r="FK105" s="1388"/>
      <c r="FL105" s="1388"/>
      <c r="FM105" s="1388"/>
      <c r="FN105" s="1388"/>
      <c r="FO105" s="1388"/>
      <c r="FP105" s="1388"/>
      <c r="FQ105" s="1388"/>
      <c r="FR105" s="1388"/>
      <c r="FS105" s="1388"/>
      <c r="FT105" s="1388"/>
      <c r="FU105" s="1388"/>
      <c r="FV105" s="1388"/>
      <c r="FW105" s="1388"/>
      <c r="FX105" s="1388"/>
      <c r="FY105" s="1388"/>
      <c r="FZ105" s="1388"/>
      <c r="GA105" s="1388"/>
      <c r="GB105" s="1388"/>
      <c r="GC105" s="1388"/>
      <c r="GD105" s="1388"/>
      <c r="GE105" s="1388"/>
      <c r="GF105" s="1388"/>
      <c r="GG105" s="1388"/>
      <c r="GH105" s="1388"/>
      <c r="GI105" s="1388"/>
      <c r="GJ105" s="1388"/>
      <c r="GK105" s="1388"/>
      <c r="GL105" s="1388"/>
      <c r="GM105" s="1388"/>
      <c r="GN105" s="1388"/>
    </row>
    <row r="106" spans="1:196" s="1388" customFormat="1" ht="13.5" customHeight="1">
      <c r="A106" s="1422"/>
      <c r="B106" s="1499"/>
      <c r="C106" s="1496" t="s">
        <v>1309</v>
      </c>
      <c r="D106" s="1497">
        <v>13</v>
      </c>
      <c r="E106" s="1497" t="s">
        <v>49</v>
      </c>
      <c r="F106" s="1497" t="s">
        <v>49</v>
      </c>
      <c r="G106" s="1497" t="s">
        <v>49</v>
      </c>
      <c r="H106" s="1497" t="s">
        <v>49</v>
      </c>
      <c r="I106" s="1497" t="s">
        <v>49</v>
      </c>
      <c r="J106" s="1497" t="s">
        <v>49</v>
      </c>
      <c r="K106" s="1497" t="s">
        <v>49</v>
      </c>
      <c r="L106" s="1497" t="s">
        <v>49</v>
      </c>
      <c r="M106" s="1497">
        <v>1</v>
      </c>
      <c r="N106" s="1497">
        <v>1</v>
      </c>
      <c r="O106" s="1497" t="s">
        <v>49</v>
      </c>
      <c r="P106" s="1497" t="s">
        <v>49</v>
      </c>
      <c r="Q106" s="1497">
        <v>1</v>
      </c>
      <c r="R106" s="1497" t="s">
        <v>49</v>
      </c>
      <c r="S106" s="1497">
        <v>2</v>
      </c>
      <c r="T106" s="1497" t="s">
        <v>49</v>
      </c>
      <c r="U106" s="1497">
        <v>2</v>
      </c>
      <c r="V106" s="1497">
        <v>1</v>
      </c>
      <c r="W106" s="1497">
        <v>2</v>
      </c>
      <c r="X106" s="1497">
        <v>3</v>
      </c>
    </row>
    <row r="107" spans="1:196" s="1388" customFormat="1" ht="13.5" customHeight="1">
      <c r="A107" s="1422"/>
      <c r="B107" s="1499"/>
      <c r="C107" s="1496" t="s">
        <v>397</v>
      </c>
      <c r="D107" s="1497">
        <v>13</v>
      </c>
      <c r="E107" s="1497" t="s">
        <v>49</v>
      </c>
      <c r="F107" s="1497" t="s">
        <v>49</v>
      </c>
      <c r="G107" s="1497" t="s">
        <v>49</v>
      </c>
      <c r="H107" s="1497" t="s">
        <v>49</v>
      </c>
      <c r="I107" s="1497" t="s">
        <v>49</v>
      </c>
      <c r="J107" s="1497" t="s">
        <v>49</v>
      </c>
      <c r="K107" s="1497" t="s">
        <v>49</v>
      </c>
      <c r="L107" s="1497" t="s">
        <v>49</v>
      </c>
      <c r="M107" s="1497">
        <v>1</v>
      </c>
      <c r="N107" s="1497">
        <v>1</v>
      </c>
      <c r="O107" s="1497" t="s">
        <v>49</v>
      </c>
      <c r="P107" s="1497" t="s">
        <v>49</v>
      </c>
      <c r="Q107" s="1497">
        <v>1</v>
      </c>
      <c r="R107" s="1497" t="s">
        <v>49</v>
      </c>
      <c r="S107" s="1497">
        <v>2</v>
      </c>
      <c r="T107" s="1497" t="s">
        <v>49</v>
      </c>
      <c r="U107" s="1497">
        <v>2</v>
      </c>
      <c r="V107" s="1497">
        <v>1</v>
      </c>
      <c r="W107" s="1497">
        <v>2</v>
      </c>
      <c r="X107" s="1497">
        <v>3</v>
      </c>
    </row>
    <row r="108" spans="1:196" ht="13.5" customHeight="1">
      <c r="A108" s="1406"/>
      <c r="B108" s="1495" t="s">
        <v>1310</v>
      </c>
      <c r="C108" s="1496"/>
      <c r="D108" s="1498"/>
      <c r="E108" s="1498"/>
      <c r="F108" s="1498"/>
      <c r="G108" s="1498"/>
      <c r="H108" s="1498"/>
      <c r="I108" s="1498"/>
      <c r="J108" s="1498"/>
      <c r="K108" s="1498"/>
      <c r="L108" s="1498"/>
      <c r="M108" s="1498"/>
      <c r="N108" s="1498"/>
      <c r="O108" s="1498"/>
      <c r="P108" s="1498"/>
      <c r="Q108" s="1498"/>
      <c r="R108" s="1498"/>
      <c r="S108" s="1498"/>
      <c r="T108" s="1498"/>
      <c r="U108" s="1498"/>
      <c r="V108" s="1498"/>
      <c r="W108" s="1498"/>
      <c r="X108" s="1498"/>
      <c r="EG108" s="1341"/>
      <c r="EH108" s="1341"/>
      <c r="EI108" s="1341"/>
      <c r="EJ108" s="1341"/>
      <c r="EK108" s="1341"/>
      <c r="EL108" s="1341"/>
      <c r="EM108" s="1341"/>
      <c r="EN108" s="1341"/>
      <c r="EO108" s="1341"/>
      <c r="EP108" s="1341"/>
      <c r="EQ108" s="1341"/>
      <c r="ER108" s="1341"/>
      <c r="ES108" s="1341"/>
      <c r="ET108" s="1341"/>
      <c r="EU108" s="1341"/>
      <c r="EV108" s="1341"/>
      <c r="EW108" s="1341"/>
      <c r="EX108" s="1341"/>
      <c r="EY108" s="1341"/>
      <c r="EZ108" s="1341"/>
      <c r="FA108" s="1341"/>
      <c r="FB108" s="1341"/>
      <c r="FC108" s="1341"/>
    </row>
    <row r="109" spans="1:196" ht="13.5" customHeight="1">
      <c r="A109" s="1406"/>
      <c r="B109" s="1495"/>
      <c r="C109" s="1496" t="s">
        <v>1311</v>
      </c>
      <c r="D109" s="1497">
        <v>84</v>
      </c>
      <c r="E109" s="1497" t="s">
        <v>49</v>
      </c>
      <c r="F109" s="1497" t="s">
        <v>49</v>
      </c>
      <c r="G109" s="1497" t="s">
        <v>49</v>
      </c>
      <c r="H109" s="1497" t="s">
        <v>49</v>
      </c>
      <c r="I109" s="1497" t="s">
        <v>49</v>
      </c>
      <c r="J109" s="1497">
        <v>1</v>
      </c>
      <c r="K109" s="1497">
        <v>1</v>
      </c>
      <c r="L109" s="1497">
        <v>1</v>
      </c>
      <c r="M109" s="1497">
        <v>1</v>
      </c>
      <c r="N109" s="1497">
        <v>3</v>
      </c>
      <c r="O109" s="1497">
        <v>1</v>
      </c>
      <c r="P109" s="1497">
        <v>4</v>
      </c>
      <c r="Q109" s="1497">
        <v>2</v>
      </c>
      <c r="R109" s="1497">
        <v>7</v>
      </c>
      <c r="S109" s="1497">
        <v>8</v>
      </c>
      <c r="T109" s="1497">
        <v>15</v>
      </c>
      <c r="U109" s="1497">
        <v>8</v>
      </c>
      <c r="V109" s="1497">
        <v>10</v>
      </c>
      <c r="W109" s="1497">
        <v>16</v>
      </c>
      <c r="X109" s="1497">
        <v>6</v>
      </c>
      <c r="EG109" s="1341"/>
      <c r="EH109" s="1341"/>
      <c r="EI109" s="1341"/>
      <c r="EJ109" s="1341"/>
      <c r="EK109" s="1341"/>
      <c r="EL109" s="1341"/>
      <c r="EM109" s="1341"/>
      <c r="EN109" s="1341"/>
      <c r="EO109" s="1341"/>
      <c r="EP109" s="1341"/>
      <c r="EQ109" s="1341"/>
      <c r="ER109" s="1341"/>
      <c r="ES109" s="1341"/>
      <c r="ET109" s="1341"/>
      <c r="EU109" s="1341"/>
      <c r="EV109" s="1341"/>
      <c r="EW109" s="1341"/>
      <c r="EX109" s="1341"/>
      <c r="EY109" s="1341"/>
      <c r="EZ109" s="1341"/>
      <c r="FA109" s="1341"/>
      <c r="FB109" s="1341"/>
      <c r="FC109" s="1341"/>
    </row>
    <row r="110" spans="1:196" ht="13.5" customHeight="1">
      <c r="A110" s="1422"/>
      <c r="B110" s="1495"/>
      <c r="C110" s="1496" t="s">
        <v>1312</v>
      </c>
      <c r="D110" s="1497">
        <v>34</v>
      </c>
      <c r="E110" s="1497" t="s">
        <v>49</v>
      </c>
      <c r="F110" s="1497" t="s">
        <v>49</v>
      </c>
      <c r="G110" s="1497" t="s">
        <v>49</v>
      </c>
      <c r="H110" s="1497" t="s">
        <v>49</v>
      </c>
      <c r="I110" s="1497" t="s">
        <v>49</v>
      </c>
      <c r="J110" s="1497" t="s">
        <v>49</v>
      </c>
      <c r="K110" s="1497" t="s">
        <v>49</v>
      </c>
      <c r="L110" s="1497">
        <v>1</v>
      </c>
      <c r="M110" s="1497" t="s">
        <v>49</v>
      </c>
      <c r="N110" s="1497">
        <v>1</v>
      </c>
      <c r="O110" s="1497">
        <v>1</v>
      </c>
      <c r="P110" s="1497">
        <v>1</v>
      </c>
      <c r="Q110" s="1497">
        <v>2</v>
      </c>
      <c r="R110" s="1497">
        <v>2</v>
      </c>
      <c r="S110" s="1497" t="s">
        <v>49</v>
      </c>
      <c r="T110" s="1497">
        <v>6</v>
      </c>
      <c r="U110" s="1497">
        <v>2</v>
      </c>
      <c r="V110" s="1497">
        <v>6</v>
      </c>
      <c r="W110" s="1497">
        <v>8</v>
      </c>
      <c r="X110" s="1497">
        <v>4</v>
      </c>
      <c r="EG110" s="1341"/>
      <c r="EH110" s="1341"/>
      <c r="EI110" s="1341"/>
      <c r="EJ110" s="1341"/>
      <c r="EK110" s="1341"/>
      <c r="EL110" s="1341"/>
      <c r="EM110" s="1341"/>
      <c r="EN110" s="1341"/>
      <c r="EO110" s="1341"/>
      <c r="EP110" s="1341"/>
      <c r="EQ110" s="1341"/>
      <c r="ER110" s="1341"/>
      <c r="ES110" s="1341"/>
      <c r="ET110" s="1341"/>
      <c r="EU110" s="1341"/>
      <c r="EV110" s="1341"/>
      <c r="EW110" s="1341"/>
      <c r="EX110" s="1341"/>
      <c r="EY110" s="1341"/>
      <c r="EZ110" s="1341"/>
      <c r="FA110" s="1341"/>
      <c r="FB110" s="1341"/>
      <c r="FC110" s="1341"/>
    </row>
    <row r="111" spans="1:196" ht="25.5">
      <c r="A111" s="1406"/>
      <c r="B111" s="1495"/>
      <c r="C111" s="1500" t="s">
        <v>1313</v>
      </c>
      <c r="D111" s="1497">
        <v>4</v>
      </c>
      <c r="E111" s="1497" t="s">
        <v>49</v>
      </c>
      <c r="F111" s="1497" t="s">
        <v>49</v>
      </c>
      <c r="G111" s="1497" t="s">
        <v>49</v>
      </c>
      <c r="H111" s="1497" t="s">
        <v>49</v>
      </c>
      <c r="I111" s="1497" t="s">
        <v>49</v>
      </c>
      <c r="J111" s="1497" t="s">
        <v>49</v>
      </c>
      <c r="K111" s="1497" t="s">
        <v>49</v>
      </c>
      <c r="L111" s="1497" t="s">
        <v>49</v>
      </c>
      <c r="M111" s="1497" t="s">
        <v>49</v>
      </c>
      <c r="N111" s="1497" t="s">
        <v>49</v>
      </c>
      <c r="O111" s="1497" t="s">
        <v>49</v>
      </c>
      <c r="P111" s="1497">
        <v>2</v>
      </c>
      <c r="Q111" s="1497" t="s">
        <v>49</v>
      </c>
      <c r="R111" s="1497">
        <v>1</v>
      </c>
      <c r="S111" s="1497" t="s">
        <v>49</v>
      </c>
      <c r="T111" s="1497" t="s">
        <v>49</v>
      </c>
      <c r="U111" s="1497" t="s">
        <v>49</v>
      </c>
      <c r="V111" s="1497" t="s">
        <v>49</v>
      </c>
      <c r="W111" s="1497" t="s">
        <v>49</v>
      </c>
      <c r="X111" s="1497">
        <v>1</v>
      </c>
      <c r="EG111" s="1341"/>
      <c r="EH111" s="1341"/>
      <c r="EI111" s="1341"/>
      <c r="EJ111" s="1341"/>
      <c r="EK111" s="1341"/>
      <c r="EL111" s="1341"/>
      <c r="EM111" s="1341"/>
      <c r="EN111" s="1341"/>
      <c r="EO111" s="1341"/>
      <c r="EP111" s="1341"/>
      <c r="EQ111" s="1341"/>
      <c r="ER111" s="1341"/>
      <c r="ES111" s="1341"/>
      <c r="ET111" s="1341"/>
      <c r="EU111" s="1341"/>
      <c r="EV111" s="1341"/>
      <c r="EW111" s="1341"/>
      <c r="EX111" s="1341"/>
      <c r="EY111" s="1341"/>
      <c r="EZ111" s="1341"/>
      <c r="FA111" s="1341"/>
      <c r="FB111" s="1341"/>
      <c r="FC111" s="1341"/>
    </row>
    <row r="112" spans="1:196" ht="13.5" customHeight="1">
      <c r="A112" s="1406"/>
      <c r="B112" s="1495"/>
      <c r="C112" s="1496" t="s">
        <v>1314</v>
      </c>
      <c r="D112" s="1497">
        <v>25</v>
      </c>
      <c r="E112" s="1497" t="s">
        <v>49</v>
      </c>
      <c r="F112" s="1497" t="s">
        <v>49</v>
      </c>
      <c r="G112" s="1497" t="s">
        <v>49</v>
      </c>
      <c r="H112" s="1497" t="s">
        <v>49</v>
      </c>
      <c r="I112" s="1497" t="s">
        <v>49</v>
      </c>
      <c r="J112" s="1497" t="s">
        <v>49</v>
      </c>
      <c r="K112" s="1497" t="s">
        <v>49</v>
      </c>
      <c r="L112" s="1497" t="s">
        <v>49</v>
      </c>
      <c r="M112" s="1497" t="s">
        <v>49</v>
      </c>
      <c r="N112" s="1497">
        <v>1</v>
      </c>
      <c r="O112" s="1497">
        <v>1</v>
      </c>
      <c r="P112" s="1497" t="s">
        <v>49</v>
      </c>
      <c r="Q112" s="1497" t="s">
        <v>49</v>
      </c>
      <c r="R112" s="1497">
        <v>3</v>
      </c>
      <c r="S112" s="1497">
        <v>3</v>
      </c>
      <c r="T112" s="1497">
        <v>2</v>
      </c>
      <c r="U112" s="1497" t="s">
        <v>49</v>
      </c>
      <c r="V112" s="1497">
        <v>4</v>
      </c>
      <c r="W112" s="1497">
        <v>6</v>
      </c>
      <c r="X112" s="1497">
        <v>5</v>
      </c>
      <c r="EG112" s="1341"/>
      <c r="EH112" s="1341"/>
      <c r="EI112" s="1341"/>
      <c r="EJ112" s="1341"/>
      <c r="EK112" s="1341"/>
      <c r="EL112" s="1341"/>
      <c r="EM112" s="1341"/>
      <c r="EN112" s="1341"/>
      <c r="EO112" s="1341"/>
      <c r="EP112" s="1341"/>
      <c r="EQ112" s="1341"/>
      <c r="ER112" s="1341"/>
      <c r="ES112" s="1341"/>
      <c r="ET112" s="1341"/>
      <c r="EU112" s="1341"/>
      <c r="EV112" s="1341"/>
      <c r="EW112" s="1341"/>
      <c r="EX112" s="1341"/>
      <c r="EY112" s="1341"/>
      <c r="EZ112" s="1341"/>
      <c r="FA112" s="1341"/>
      <c r="FB112" s="1341"/>
      <c r="FC112" s="1341"/>
    </row>
    <row r="113" spans="1:196" ht="13.5" customHeight="1">
      <c r="A113" s="1422"/>
      <c r="B113" s="1499"/>
      <c r="C113" s="1496" t="s">
        <v>1315</v>
      </c>
      <c r="D113" s="1497">
        <v>20</v>
      </c>
      <c r="E113" s="1497" t="s">
        <v>49</v>
      </c>
      <c r="F113" s="1497" t="s">
        <v>49</v>
      </c>
      <c r="G113" s="1497" t="s">
        <v>49</v>
      </c>
      <c r="H113" s="1497" t="s">
        <v>49</v>
      </c>
      <c r="I113" s="1497" t="s">
        <v>49</v>
      </c>
      <c r="J113" s="1497" t="s">
        <v>49</v>
      </c>
      <c r="K113" s="1497">
        <v>1</v>
      </c>
      <c r="L113" s="1497" t="s">
        <v>49</v>
      </c>
      <c r="M113" s="1497" t="s">
        <v>49</v>
      </c>
      <c r="N113" s="1497" t="s">
        <v>49</v>
      </c>
      <c r="O113" s="1497">
        <v>2</v>
      </c>
      <c r="P113" s="1497">
        <v>2</v>
      </c>
      <c r="Q113" s="1497">
        <v>3</v>
      </c>
      <c r="R113" s="1497">
        <v>1</v>
      </c>
      <c r="S113" s="1497" t="s">
        <v>49</v>
      </c>
      <c r="T113" s="1497" t="s">
        <v>49</v>
      </c>
      <c r="U113" s="1497">
        <v>2</v>
      </c>
      <c r="V113" s="1497">
        <v>4</v>
      </c>
      <c r="W113" s="1497">
        <v>2</v>
      </c>
      <c r="X113" s="1497">
        <v>3</v>
      </c>
      <c r="EG113" s="1341"/>
      <c r="EH113" s="1341"/>
      <c r="EI113" s="1341"/>
      <c r="EJ113" s="1341"/>
      <c r="EK113" s="1341"/>
      <c r="EL113" s="1341"/>
      <c r="EM113" s="1341"/>
      <c r="EN113" s="1341"/>
      <c r="EO113" s="1341"/>
      <c r="EP113" s="1341"/>
      <c r="EQ113" s="1341"/>
      <c r="ER113" s="1341"/>
      <c r="ES113" s="1341"/>
      <c r="ET113" s="1341"/>
      <c r="EU113" s="1341"/>
      <c r="EV113" s="1341"/>
      <c r="EW113" s="1341"/>
      <c r="EX113" s="1341"/>
      <c r="EY113" s="1341"/>
      <c r="EZ113" s="1341"/>
      <c r="FA113" s="1341"/>
      <c r="FB113" s="1341"/>
      <c r="FC113" s="1341"/>
    </row>
    <row r="114" spans="1:196" ht="13.5" customHeight="1">
      <c r="A114" s="1422"/>
      <c r="B114" s="1499"/>
      <c r="C114" s="1496" t="s">
        <v>397</v>
      </c>
      <c r="D114" s="1497">
        <v>167</v>
      </c>
      <c r="E114" s="1497" t="s">
        <v>49</v>
      </c>
      <c r="F114" s="1497" t="s">
        <v>49</v>
      </c>
      <c r="G114" s="1497" t="s">
        <v>49</v>
      </c>
      <c r="H114" s="1497" t="s">
        <v>49</v>
      </c>
      <c r="I114" s="1497" t="s">
        <v>49</v>
      </c>
      <c r="J114" s="1497">
        <v>1</v>
      </c>
      <c r="K114" s="1497">
        <v>2</v>
      </c>
      <c r="L114" s="1497">
        <v>2</v>
      </c>
      <c r="M114" s="1497">
        <v>1</v>
      </c>
      <c r="N114" s="1497">
        <v>5</v>
      </c>
      <c r="O114" s="1497">
        <v>5</v>
      </c>
      <c r="P114" s="1497">
        <v>9</v>
      </c>
      <c r="Q114" s="1497">
        <v>7</v>
      </c>
      <c r="R114" s="1497">
        <v>14</v>
      </c>
      <c r="S114" s="1497">
        <v>11</v>
      </c>
      <c r="T114" s="1497">
        <v>23</v>
      </c>
      <c r="U114" s="1497">
        <v>12</v>
      </c>
      <c r="V114" s="1497">
        <v>24</v>
      </c>
      <c r="W114" s="1497">
        <v>32</v>
      </c>
      <c r="X114" s="1497">
        <v>19</v>
      </c>
      <c r="EG114" s="1341"/>
      <c r="EH114" s="1341"/>
      <c r="EI114" s="1341"/>
      <c r="EJ114" s="1341"/>
      <c r="EK114" s="1341"/>
      <c r="EL114" s="1341"/>
      <c r="EM114" s="1341"/>
      <c r="EN114" s="1341"/>
      <c r="EO114" s="1341"/>
      <c r="EP114" s="1341"/>
      <c r="EQ114" s="1341"/>
      <c r="ER114" s="1341"/>
      <c r="ES114" s="1341"/>
      <c r="ET114" s="1341"/>
      <c r="EU114" s="1341"/>
      <c r="EV114" s="1341"/>
      <c r="EW114" s="1341"/>
      <c r="EX114" s="1341"/>
      <c r="EY114" s="1341"/>
      <c r="EZ114" s="1341"/>
      <c r="FA114" s="1341"/>
      <c r="FB114" s="1341"/>
      <c r="FC114" s="1341"/>
    </row>
    <row r="115" spans="1:196" ht="13.5" customHeight="1">
      <c r="A115" s="1406"/>
      <c r="B115" s="1495" t="s">
        <v>1316</v>
      </c>
      <c r="C115" s="1496"/>
      <c r="D115" s="1424"/>
      <c r="E115" s="1434"/>
      <c r="F115" s="1434"/>
      <c r="G115" s="1434"/>
      <c r="H115" s="1434"/>
      <c r="I115" s="1434"/>
      <c r="J115" s="1375"/>
      <c r="K115" s="1375"/>
      <c r="L115" s="1375"/>
      <c r="M115" s="1375"/>
      <c r="N115" s="1375"/>
      <c r="O115" s="1375"/>
      <c r="P115" s="1375"/>
      <c r="Q115" s="1375"/>
      <c r="R115" s="1375"/>
      <c r="S115" s="1375"/>
      <c r="T115" s="1375"/>
      <c r="U115" s="1375"/>
      <c r="V115" s="1375"/>
      <c r="W115" s="1419"/>
      <c r="X115" s="1419"/>
      <c r="EG115" s="1341"/>
      <c r="EH115" s="1341"/>
      <c r="EI115" s="1341"/>
      <c r="EJ115" s="1341"/>
      <c r="EK115" s="1341"/>
      <c r="EL115" s="1341"/>
      <c r="EM115" s="1341"/>
      <c r="EN115" s="1341"/>
      <c r="EO115" s="1341"/>
      <c r="EP115" s="1341"/>
      <c r="EQ115" s="1341"/>
      <c r="ER115" s="1341"/>
      <c r="ES115" s="1341"/>
      <c r="ET115" s="1341"/>
      <c r="EU115" s="1341"/>
      <c r="EV115" s="1341"/>
      <c r="EW115" s="1341"/>
      <c r="EX115" s="1341"/>
      <c r="EY115" s="1341"/>
      <c r="EZ115" s="1341"/>
      <c r="FA115" s="1341"/>
      <c r="FB115" s="1341"/>
      <c r="FC115" s="1341"/>
    </row>
    <row r="116" spans="1:196" ht="13.5" customHeight="1">
      <c r="A116" s="1406"/>
      <c r="B116" s="1495"/>
      <c r="C116" s="1496" t="s">
        <v>1317</v>
      </c>
      <c r="D116" s="1497">
        <v>17</v>
      </c>
      <c r="E116" s="1497">
        <v>1</v>
      </c>
      <c r="F116" s="1497" t="s">
        <v>49</v>
      </c>
      <c r="G116" s="1497" t="s">
        <v>49</v>
      </c>
      <c r="H116" s="1497" t="s">
        <v>49</v>
      </c>
      <c r="I116" s="1497" t="s">
        <v>49</v>
      </c>
      <c r="J116" s="1497" t="s">
        <v>49</v>
      </c>
      <c r="K116" s="1497" t="s">
        <v>49</v>
      </c>
      <c r="L116" s="1497" t="s">
        <v>49</v>
      </c>
      <c r="M116" s="1497" t="s">
        <v>49</v>
      </c>
      <c r="N116" s="1497">
        <v>2</v>
      </c>
      <c r="O116" s="1497" t="s">
        <v>49</v>
      </c>
      <c r="P116" s="1497" t="s">
        <v>49</v>
      </c>
      <c r="Q116" s="1497" t="s">
        <v>49</v>
      </c>
      <c r="R116" s="1497">
        <v>1</v>
      </c>
      <c r="S116" s="1497">
        <v>1</v>
      </c>
      <c r="T116" s="1497">
        <v>1</v>
      </c>
      <c r="U116" s="1497">
        <v>5</v>
      </c>
      <c r="V116" s="1497">
        <v>3</v>
      </c>
      <c r="W116" s="1497">
        <v>2</v>
      </c>
      <c r="X116" s="1497">
        <v>1</v>
      </c>
      <c r="EG116" s="1341"/>
      <c r="EH116" s="1341"/>
      <c r="EI116" s="1341"/>
      <c r="EJ116" s="1341"/>
      <c r="EK116" s="1341"/>
      <c r="EL116" s="1341"/>
      <c r="EM116" s="1341"/>
      <c r="EN116" s="1341"/>
      <c r="EO116" s="1341"/>
      <c r="EP116" s="1341"/>
      <c r="EQ116" s="1341"/>
      <c r="ER116" s="1341"/>
      <c r="ES116" s="1341"/>
      <c r="ET116" s="1341"/>
      <c r="EU116" s="1341"/>
      <c r="EV116" s="1341"/>
      <c r="EW116" s="1341"/>
      <c r="EX116" s="1341"/>
      <c r="EY116" s="1341"/>
      <c r="EZ116" s="1341"/>
      <c r="FA116" s="1341"/>
      <c r="FB116" s="1341"/>
      <c r="FC116" s="1341"/>
    </row>
    <row r="117" spans="1:196" ht="13.5" customHeight="1">
      <c r="A117" s="1406"/>
      <c r="B117" s="1499"/>
      <c r="C117" s="1496" t="s">
        <v>1318</v>
      </c>
      <c r="D117" s="1497">
        <v>2</v>
      </c>
      <c r="E117" s="1497" t="s">
        <v>49</v>
      </c>
      <c r="F117" s="1497" t="s">
        <v>49</v>
      </c>
      <c r="G117" s="1497" t="s">
        <v>49</v>
      </c>
      <c r="H117" s="1497" t="s">
        <v>49</v>
      </c>
      <c r="I117" s="1497" t="s">
        <v>49</v>
      </c>
      <c r="J117" s="1497" t="s">
        <v>49</v>
      </c>
      <c r="K117" s="1497" t="s">
        <v>49</v>
      </c>
      <c r="L117" s="1497" t="s">
        <v>49</v>
      </c>
      <c r="M117" s="1497" t="s">
        <v>49</v>
      </c>
      <c r="N117" s="1497" t="s">
        <v>49</v>
      </c>
      <c r="O117" s="1497" t="s">
        <v>49</v>
      </c>
      <c r="P117" s="1497" t="s">
        <v>49</v>
      </c>
      <c r="Q117" s="1497" t="s">
        <v>49</v>
      </c>
      <c r="R117" s="1497" t="s">
        <v>49</v>
      </c>
      <c r="S117" s="1497">
        <v>1</v>
      </c>
      <c r="T117" s="1497" t="s">
        <v>49</v>
      </c>
      <c r="U117" s="1497" t="s">
        <v>49</v>
      </c>
      <c r="V117" s="1497" t="s">
        <v>49</v>
      </c>
      <c r="W117" s="1497" t="s">
        <v>49</v>
      </c>
      <c r="X117" s="1497">
        <v>1</v>
      </c>
      <c r="EG117" s="1341"/>
      <c r="EH117" s="1341"/>
      <c r="EI117" s="1341"/>
      <c r="EJ117" s="1341"/>
      <c r="EK117" s="1341"/>
      <c r="EL117" s="1341"/>
      <c r="EM117" s="1341"/>
      <c r="EN117" s="1341"/>
      <c r="EO117" s="1341"/>
      <c r="EP117" s="1341"/>
      <c r="EQ117" s="1341"/>
      <c r="ER117" s="1341"/>
      <c r="ES117" s="1341"/>
      <c r="ET117" s="1341"/>
      <c r="EU117" s="1341"/>
      <c r="EV117" s="1341"/>
      <c r="EW117" s="1341"/>
      <c r="EX117" s="1341"/>
      <c r="EY117" s="1341"/>
      <c r="EZ117" s="1341"/>
      <c r="FA117" s="1341"/>
      <c r="FB117" s="1341"/>
      <c r="FC117" s="1341"/>
    </row>
    <row r="118" spans="1:196" ht="13.5" customHeight="1">
      <c r="A118" s="1406"/>
      <c r="B118" s="1499"/>
      <c r="C118" s="1496" t="s">
        <v>397</v>
      </c>
      <c r="D118" s="1497">
        <v>19</v>
      </c>
      <c r="E118" s="1497">
        <v>1</v>
      </c>
      <c r="F118" s="1497" t="s">
        <v>49</v>
      </c>
      <c r="G118" s="1497" t="s">
        <v>49</v>
      </c>
      <c r="H118" s="1497" t="s">
        <v>49</v>
      </c>
      <c r="I118" s="1497" t="s">
        <v>49</v>
      </c>
      <c r="J118" s="1497" t="s">
        <v>49</v>
      </c>
      <c r="K118" s="1497" t="s">
        <v>49</v>
      </c>
      <c r="L118" s="1497" t="s">
        <v>49</v>
      </c>
      <c r="M118" s="1497" t="s">
        <v>49</v>
      </c>
      <c r="N118" s="1497">
        <v>2</v>
      </c>
      <c r="O118" s="1497" t="s">
        <v>49</v>
      </c>
      <c r="P118" s="1497" t="s">
        <v>49</v>
      </c>
      <c r="Q118" s="1497" t="s">
        <v>49</v>
      </c>
      <c r="R118" s="1497">
        <v>1</v>
      </c>
      <c r="S118" s="1497">
        <v>2</v>
      </c>
      <c r="T118" s="1497">
        <v>1</v>
      </c>
      <c r="U118" s="1497">
        <v>5</v>
      </c>
      <c r="V118" s="1497">
        <v>3</v>
      </c>
      <c r="W118" s="1497">
        <v>2</v>
      </c>
      <c r="X118" s="1497">
        <v>2</v>
      </c>
      <c r="EG118" s="1341"/>
      <c r="EH118" s="1341"/>
      <c r="EI118" s="1341"/>
      <c r="EJ118" s="1341"/>
      <c r="EK118" s="1341"/>
      <c r="EL118" s="1341"/>
      <c r="EM118" s="1341"/>
      <c r="EN118" s="1341"/>
      <c r="EO118" s="1341"/>
      <c r="EP118" s="1341"/>
      <c r="EQ118" s="1341"/>
      <c r="ER118" s="1341"/>
      <c r="ES118" s="1341"/>
      <c r="ET118" s="1341"/>
      <c r="EU118" s="1341"/>
      <c r="EV118" s="1341"/>
      <c r="EW118" s="1341"/>
      <c r="EX118" s="1341"/>
      <c r="EY118" s="1341"/>
      <c r="EZ118" s="1341"/>
      <c r="FA118" s="1341"/>
      <c r="FB118" s="1341"/>
      <c r="FC118" s="1341"/>
    </row>
    <row r="119" spans="1:196" ht="13.5" customHeight="1">
      <c r="A119" s="1406"/>
      <c r="B119" s="1499" t="s">
        <v>1319</v>
      </c>
      <c r="C119" s="1496"/>
      <c r="D119" s="1498"/>
      <c r="E119" s="1498"/>
      <c r="F119" s="1498"/>
      <c r="G119" s="1498"/>
      <c r="H119" s="1498"/>
      <c r="I119" s="1498"/>
      <c r="J119" s="1498"/>
      <c r="K119" s="1498"/>
      <c r="L119" s="1498"/>
      <c r="M119" s="1498"/>
      <c r="N119" s="1498"/>
      <c r="O119" s="1498"/>
      <c r="P119" s="1498"/>
      <c r="Q119" s="1498"/>
      <c r="R119" s="1498"/>
      <c r="S119" s="1498"/>
      <c r="T119" s="1498"/>
      <c r="U119" s="1498"/>
      <c r="V119" s="1498"/>
      <c r="W119" s="1498"/>
      <c r="X119" s="1498"/>
      <c r="EG119" s="1341"/>
      <c r="EH119" s="1341"/>
      <c r="EI119" s="1341"/>
      <c r="EJ119" s="1341"/>
      <c r="EK119" s="1341"/>
      <c r="EL119" s="1341"/>
      <c r="EM119" s="1341"/>
      <c r="EN119" s="1341"/>
      <c r="EO119" s="1341"/>
      <c r="EP119" s="1341"/>
      <c r="EQ119" s="1341"/>
      <c r="ER119" s="1341"/>
      <c r="ES119" s="1341"/>
      <c r="ET119" s="1341"/>
      <c r="EU119" s="1341"/>
      <c r="EV119" s="1341"/>
      <c r="EW119" s="1341"/>
      <c r="EX119" s="1341"/>
      <c r="EY119" s="1341"/>
      <c r="EZ119" s="1341"/>
      <c r="FA119" s="1341"/>
      <c r="FB119" s="1341"/>
      <c r="FC119" s="1341"/>
    </row>
    <row r="120" spans="1:196" ht="13.5" customHeight="1">
      <c r="A120" s="1406"/>
      <c r="B120" s="1495"/>
      <c r="C120" s="1496" t="s">
        <v>1320</v>
      </c>
      <c r="D120" s="1497">
        <v>6</v>
      </c>
      <c r="E120" s="1497">
        <v>1</v>
      </c>
      <c r="F120" s="1497" t="s">
        <v>49</v>
      </c>
      <c r="G120" s="1497" t="s">
        <v>49</v>
      </c>
      <c r="H120" s="1497" t="s">
        <v>49</v>
      </c>
      <c r="I120" s="1497" t="s">
        <v>49</v>
      </c>
      <c r="J120" s="1497" t="s">
        <v>49</v>
      </c>
      <c r="K120" s="1497" t="s">
        <v>49</v>
      </c>
      <c r="L120" s="1497" t="s">
        <v>49</v>
      </c>
      <c r="M120" s="1497" t="s">
        <v>49</v>
      </c>
      <c r="N120" s="1497" t="s">
        <v>49</v>
      </c>
      <c r="O120" s="1497" t="s">
        <v>49</v>
      </c>
      <c r="P120" s="1497" t="s">
        <v>49</v>
      </c>
      <c r="Q120" s="1497" t="s">
        <v>49</v>
      </c>
      <c r="R120" s="1497" t="s">
        <v>49</v>
      </c>
      <c r="S120" s="1497">
        <v>1</v>
      </c>
      <c r="T120" s="1497">
        <v>1</v>
      </c>
      <c r="U120" s="1497" t="s">
        <v>49</v>
      </c>
      <c r="V120" s="1497" t="s">
        <v>49</v>
      </c>
      <c r="W120" s="1497">
        <v>1</v>
      </c>
      <c r="X120" s="1497">
        <v>2</v>
      </c>
      <c r="EG120" s="1341"/>
      <c r="EH120" s="1341"/>
      <c r="EI120" s="1341"/>
      <c r="EJ120" s="1341"/>
      <c r="EK120" s="1341"/>
      <c r="EL120" s="1341"/>
      <c r="EM120" s="1341"/>
      <c r="EN120" s="1341"/>
      <c r="EO120" s="1341"/>
      <c r="EP120" s="1341"/>
      <c r="EQ120" s="1341"/>
      <c r="ER120" s="1341"/>
      <c r="ES120" s="1341"/>
      <c r="ET120" s="1341"/>
      <c r="EU120" s="1341"/>
      <c r="EV120" s="1341"/>
      <c r="EW120" s="1341"/>
      <c r="EX120" s="1341"/>
      <c r="EY120" s="1341"/>
      <c r="EZ120" s="1341"/>
      <c r="FA120" s="1341"/>
      <c r="FB120" s="1341"/>
      <c r="FC120" s="1341"/>
    </row>
    <row r="121" spans="1:196" ht="13.5" customHeight="1">
      <c r="A121" s="1422"/>
      <c r="B121" s="1499"/>
      <c r="C121" s="1496" t="s">
        <v>1321</v>
      </c>
      <c r="D121" s="1497">
        <v>3</v>
      </c>
      <c r="E121" s="1497" t="s">
        <v>49</v>
      </c>
      <c r="F121" s="1497" t="s">
        <v>49</v>
      </c>
      <c r="G121" s="1497" t="s">
        <v>49</v>
      </c>
      <c r="H121" s="1497" t="s">
        <v>49</v>
      </c>
      <c r="I121" s="1497" t="s">
        <v>49</v>
      </c>
      <c r="J121" s="1497" t="s">
        <v>49</v>
      </c>
      <c r="K121" s="1497" t="s">
        <v>49</v>
      </c>
      <c r="L121" s="1497" t="s">
        <v>49</v>
      </c>
      <c r="M121" s="1497" t="s">
        <v>49</v>
      </c>
      <c r="N121" s="1497" t="s">
        <v>49</v>
      </c>
      <c r="O121" s="1497">
        <v>1</v>
      </c>
      <c r="P121" s="1497">
        <v>1</v>
      </c>
      <c r="Q121" s="1497" t="s">
        <v>49</v>
      </c>
      <c r="R121" s="1497" t="s">
        <v>49</v>
      </c>
      <c r="S121" s="1497" t="s">
        <v>49</v>
      </c>
      <c r="T121" s="1497" t="s">
        <v>49</v>
      </c>
      <c r="U121" s="1497" t="s">
        <v>49</v>
      </c>
      <c r="V121" s="1497" t="s">
        <v>49</v>
      </c>
      <c r="W121" s="1497">
        <v>1</v>
      </c>
      <c r="X121" s="1497" t="s">
        <v>49</v>
      </c>
      <c r="EG121" s="1341"/>
      <c r="EH121" s="1341"/>
      <c r="EI121" s="1341"/>
      <c r="EJ121" s="1341"/>
      <c r="EK121" s="1341"/>
      <c r="EL121" s="1341"/>
      <c r="EM121" s="1341"/>
      <c r="EN121" s="1341"/>
      <c r="EO121" s="1341"/>
      <c r="EP121" s="1341"/>
      <c r="EQ121" s="1341"/>
      <c r="ER121" s="1341"/>
      <c r="ES121" s="1341"/>
      <c r="ET121" s="1341"/>
      <c r="EU121" s="1341"/>
      <c r="EV121" s="1341"/>
      <c r="EW121" s="1341"/>
      <c r="EX121" s="1341"/>
      <c r="EY121" s="1341"/>
      <c r="EZ121" s="1341"/>
      <c r="FA121" s="1341"/>
      <c r="FB121" s="1341"/>
      <c r="FC121" s="1341"/>
    </row>
    <row r="122" spans="1:196" ht="13.5" customHeight="1">
      <c r="A122" s="1406"/>
      <c r="B122" s="1495"/>
      <c r="C122" s="1496" t="s">
        <v>1322</v>
      </c>
      <c r="D122" s="1497">
        <v>2</v>
      </c>
      <c r="E122" s="1497" t="s">
        <v>49</v>
      </c>
      <c r="F122" s="1497" t="s">
        <v>49</v>
      </c>
      <c r="G122" s="1497" t="s">
        <v>49</v>
      </c>
      <c r="H122" s="1497" t="s">
        <v>49</v>
      </c>
      <c r="I122" s="1497" t="s">
        <v>49</v>
      </c>
      <c r="J122" s="1497" t="s">
        <v>49</v>
      </c>
      <c r="K122" s="1497" t="s">
        <v>49</v>
      </c>
      <c r="L122" s="1497">
        <v>1</v>
      </c>
      <c r="M122" s="1497" t="s">
        <v>49</v>
      </c>
      <c r="N122" s="1497" t="s">
        <v>49</v>
      </c>
      <c r="O122" s="1497" t="s">
        <v>49</v>
      </c>
      <c r="P122" s="1497" t="s">
        <v>49</v>
      </c>
      <c r="Q122" s="1497" t="s">
        <v>49</v>
      </c>
      <c r="R122" s="1497">
        <v>1</v>
      </c>
      <c r="S122" s="1497" t="s">
        <v>49</v>
      </c>
      <c r="T122" s="1497" t="s">
        <v>49</v>
      </c>
      <c r="U122" s="1497" t="s">
        <v>49</v>
      </c>
      <c r="V122" s="1497" t="s">
        <v>49</v>
      </c>
      <c r="W122" s="1497" t="s">
        <v>49</v>
      </c>
      <c r="X122" s="1497" t="s">
        <v>49</v>
      </c>
      <c r="EG122" s="1341"/>
      <c r="EH122" s="1341"/>
      <c r="EI122" s="1341"/>
      <c r="EJ122" s="1341"/>
      <c r="EK122" s="1341"/>
      <c r="EL122" s="1341"/>
      <c r="EM122" s="1341"/>
      <c r="EN122" s="1341"/>
      <c r="EO122" s="1341"/>
      <c r="EP122" s="1341"/>
      <c r="EQ122" s="1341"/>
      <c r="ER122" s="1341"/>
      <c r="ES122" s="1341"/>
      <c r="ET122" s="1341"/>
      <c r="EU122" s="1341"/>
      <c r="EV122" s="1341"/>
      <c r="EW122" s="1341"/>
      <c r="EX122" s="1341"/>
      <c r="EY122" s="1341"/>
      <c r="EZ122" s="1341"/>
      <c r="FA122" s="1341"/>
      <c r="FB122" s="1341"/>
      <c r="FC122" s="1341"/>
    </row>
    <row r="123" spans="1:196" s="1388" customFormat="1" ht="13.5" customHeight="1">
      <c r="A123" s="1406"/>
      <c r="B123" s="1495"/>
      <c r="C123" s="1496" t="s">
        <v>397</v>
      </c>
      <c r="D123" s="1497">
        <v>11</v>
      </c>
      <c r="E123" s="1497">
        <v>1</v>
      </c>
      <c r="F123" s="1497" t="s">
        <v>49</v>
      </c>
      <c r="G123" s="1497" t="s">
        <v>49</v>
      </c>
      <c r="H123" s="1497" t="s">
        <v>49</v>
      </c>
      <c r="I123" s="1497" t="s">
        <v>49</v>
      </c>
      <c r="J123" s="1497" t="s">
        <v>49</v>
      </c>
      <c r="K123" s="1497" t="s">
        <v>49</v>
      </c>
      <c r="L123" s="1497">
        <v>1</v>
      </c>
      <c r="M123" s="1497" t="s">
        <v>49</v>
      </c>
      <c r="N123" s="1497" t="s">
        <v>49</v>
      </c>
      <c r="O123" s="1497">
        <v>1</v>
      </c>
      <c r="P123" s="1497">
        <v>1</v>
      </c>
      <c r="Q123" s="1497" t="s">
        <v>49</v>
      </c>
      <c r="R123" s="1497">
        <v>1</v>
      </c>
      <c r="S123" s="1497">
        <v>1</v>
      </c>
      <c r="T123" s="1497">
        <v>1</v>
      </c>
      <c r="U123" s="1497" t="s">
        <v>49</v>
      </c>
      <c r="V123" s="1497" t="s">
        <v>49</v>
      </c>
      <c r="W123" s="1497">
        <v>2</v>
      </c>
      <c r="X123" s="1497">
        <v>2</v>
      </c>
    </row>
    <row r="124" spans="1:196" s="1388" customFormat="1" ht="13.5" customHeight="1">
      <c r="A124" s="1406"/>
      <c r="B124" s="1495" t="s">
        <v>1323</v>
      </c>
      <c r="C124" s="1496"/>
      <c r="D124" s="1498"/>
      <c r="E124" s="1498"/>
      <c r="F124" s="1498"/>
      <c r="G124" s="1498"/>
      <c r="H124" s="1498"/>
      <c r="I124" s="1498"/>
      <c r="J124" s="1498"/>
      <c r="K124" s="1498"/>
      <c r="L124" s="1498"/>
      <c r="M124" s="1498"/>
      <c r="N124" s="1498"/>
      <c r="O124" s="1498"/>
      <c r="P124" s="1498"/>
      <c r="Q124" s="1498"/>
      <c r="R124" s="1498"/>
      <c r="S124" s="1498"/>
      <c r="T124" s="1498"/>
      <c r="U124" s="1498"/>
      <c r="V124" s="1498"/>
      <c r="W124" s="1498"/>
      <c r="X124" s="1498"/>
    </row>
    <row r="125" spans="1:196" s="1388" customFormat="1" ht="13.5" customHeight="1">
      <c r="A125" s="1422"/>
      <c r="B125" s="1495"/>
      <c r="C125" s="1496" t="s">
        <v>1324</v>
      </c>
      <c r="D125" s="1497">
        <v>1</v>
      </c>
      <c r="E125" s="1497" t="s">
        <v>49</v>
      </c>
      <c r="F125" s="1497" t="s">
        <v>49</v>
      </c>
      <c r="G125" s="1497" t="s">
        <v>49</v>
      </c>
      <c r="H125" s="1497" t="s">
        <v>49</v>
      </c>
      <c r="I125" s="1497" t="s">
        <v>49</v>
      </c>
      <c r="J125" s="1497" t="s">
        <v>49</v>
      </c>
      <c r="K125" s="1497" t="s">
        <v>49</v>
      </c>
      <c r="L125" s="1497" t="s">
        <v>49</v>
      </c>
      <c r="M125" s="1497">
        <v>1</v>
      </c>
      <c r="N125" s="1497" t="s">
        <v>49</v>
      </c>
      <c r="O125" s="1497" t="s">
        <v>49</v>
      </c>
      <c r="P125" s="1497" t="s">
        <v>49</v>
      </c>
      <c r="Q125" s="1497" t="s">
        <v>49</v>
      </c>
      <c r="R125" s="1497" t="s">
        <v>49</v>
      </c>
      <c r="S125" s="1497" t="s">
        <v>49</v>
      </c>
      <c r="T125" s="1497" t="s">
        <v>49</v>
      </c>
      <c r="U125" s="1497" t="s">
        <v>49</v>
      </c>
      <c r="V125" s="1497" t="s">
        <v>49</v>
      </c>
      <c r="W125" s="1497" t="s">
        <v>49</v>
      </c>
      <c r="X125" s="1497" t="s">
        <v>49</v>
      </c>
    </row>
    <row r="126" spans="1:196" s="1388" customFormat="1" ht="13.5" customHeight="1">
      <c r="A126" s="1406"/>
      <c r="B126" s="1495"/>
      <c r="C126" s="1496" t="s">
        <v>1323</v>
      </c>
      <c r="D126" s="1497">
        <v>3</v>
      </c>
      <c r="E126" s="1497" t="s">
        <v>49</v>
      </c>
      <c r="F126" s="1497" t="s">
        <v>49</v>
      </c>
      <c r="G126" s="1497" t="s">
        <v>49</v>
      </c>
      <c r="H126" s="1497" t="s">
        <v>49</v>
      </c>
      <c r="I126" s="1497" t="s">
        <v>49</v>
      </c>
      <c r="J126" s="1497" t="s">
        <v>49</v>
      </c>
      <c r="K126" s="1497" t="s">
        <v>49</v>
      </c>
      <c r="L126" s="1497" t="s">
        <v>49</v>
      </c>
      <c r="M126" s="1497" t="s">
        <v>49</v>
      </c>
      <c r="N126" s="1497" t="s">
        <v>49</v>
      </c>
      <c r="O126" s="1497">
        <v>1</v>
      </c>
      <c r="P126" s="1497" t="s">
        <v>49</v>
      </c>
      <c r="Q126" s="1497" t="s">
        <v>49</v>
      </c>
      <c r="R126" s="1497">
        <v>1</v>
      </c>
      <c r="S126" s="1497">
        <v>1</v>
      </c>
      <c r="T126" s="1497" t="s">
        <v>49</v>
      </c>
      <c r="U126" s="1497" t="s">
        <v>49</v>
      </c>
      <c r="V126" s="1497" t="s">
        <v>49</v>
      </c>
      <c r="W126" s="1497" t="s">
        <v>49</v>
      </c>
      <c r="X126" s="1497" t="s">
        <v>49</v>
      </c>
      <c r="FU126" s="1341"/>
      <c r="FV126" s="1341"/>
      <c r="FW126" s="1341"/>
      <c r="FX126" s="1341"/>
      <c r="FY126" s="1341"/>
      <c r="FZ126" s="1341"/>
      <c r="GA126" s="1341"/>
      <c r="GB126" s="1341"/>
      <c r="GC126" s="1341"/>
      <c r="GD126" s="1341"/>
      <c r="GE126" s="1341"/>
      <c r="GF126" s="1341"/>
      <c r="GG126" s="1341"/>
      <c r="GH126" s="1341"/>
      <c r="GI126" s="1341"/>
      <c r="GJ126" s="1341"/>
      <c r="GK126" s="1341"/>
      <c r="GL126" s="1341"/>
      <c r="GM126" s="1341"/>
      <c r="GN126" s="1341"/>
    </row>
    <row r="127" spans="1:196" s="1388" customFormat="1" ht="13.5" customHeight="1">
      <c r="A127" s="1406"/>
      <c r="B127" s="1495"/>
      <c r="C127" s="1496" t="s">
        <v>397</v>
      </c>
      <c r="D127" s="1497">
        <v>4</v>
      </c>
      <c r="E127" s="1497" t="s">
        <v>49</v>
      </c>
      <c r="F127" s="1497" t="s">
        <v>49</v>
      </c>
      <c r="G127" s="1497" t="s">
        <v>49</v>
      </c>
      <c r="H127" s="1497" t="s">
        <v>49</v>
      </c>
      <c r="I127" s="1497" t="s">
        <v>49</v>
      </c>
      <c r="J127" s="1497" t="s">
        <v>49</v>
      </c>
      <c r="K127" s="1497" t="s">
        <v>49</v>
      </c>
      <c r="L127" s="1497" t="s">
        <v>49</v>
      </c>
      <c r="M127" s="1497">
        <v>1</v>
      </c>
      <c r="N127" s="1497" t="s">
        <v>49</v>
      </c>
      <c r="O127" s="1497">
        <v>1</v>
      </c>
      <c r="P127" s="1497" t="s">
        <v>49</v>
      </c>
      <c r="Q127" s="1497" t="s">
        <v>49</v>
      </c>
      <c r="R127" s="1497">
        <v>1</v>
      </c>
      <c r="S127" s="1497">
        <v>1</v>
      </c>
      <c r="T127" s="1497" t="s">
        <v>49</v>
      </c>
      <c r="U127" s="1497" t="s">
        <v>49</v>
      </c>
      <c r="V127" s="1497" t="s">
        <v>49</v>
      </c>
      <c r="W127" s="1497" t="s">
        <v>49</v>
      </c>
      <c r="X127" s="1497" t="s">
        <v>49</v>
      </c>
    </row>
    <row r="128" spans="1:196" s="1388" customFormat="1" ht="13.5" customHeight="1">
      <c r="A128" s="1445"/>
      <c r="B128" s="1501"/>
      <c r="C128" s="1502"/>
      <c r="D128" s="1503"/>
      <c r="E128" s="1503"/>
      <c r="F128" s="1503"/>
      <c r="G128" s="1503"/>
      <c r="H128" s="1503"/>
      <c r="I128" s="1503"/>
      <c r="J128" s="1503"/>
      <c r="K128" s="1503"/>
      <c r="L128" s="1503"/>
      <c r="M128" s="1503"/>
      <c r="N128" s="1503"/>
      <c r="O128" s="1503"/>
      <c r="P128" s="1503"/>
      <c r="Q128" s="1503"/>
      <c r="R128" s="1503"/>
      <c r="S128" s="1503"/>
      <c r="T128" s="1503"/>
      <c r="U128" s="1503"/>
      <c r="V128" s="1503"/>
      <c r="W128" s="1503"/>
      <c r="X128" s="1503"/>
    </row>
    <row r="129" spans="1:219" s="1388" customFormat="1" ht="13.5" customHeight="1">
      <c r="A129" s="1440"/>
      <c r="B129" s="1504"/>
      <c r="C129" s="1505"/>
      <c r="D129" s="1433"/>
      <c r="E129" s="1432"/>
      <c r="F129" s="1432"/>
      <c r="G129" s="1432"/>
      <c r="H129" s="1432"/>
      <c r="I129" s="1432"/>
      <c r="J129" s="1374"/>
      <c r="K129" s="1374"/>
      <c r="L129" s="1374"/>
      <c r="M129" s="1374"/>
      <c r="N129" s="1374"/>
      <c r="O129" s="1374"/>
      <c r="P129" s="1374"/>
      <c r="Q129" s="1374"/>
      <c r="R129" s="1374"/>
      <c r="S129" s="1374"/>
      <c r="T129" s="1374"/>
      <c r="U129" s="1374"/>
      <c r="V129" s="1374"/>
      <c r="W129" s="1515"/>
      <c r="X129" s="1515"/>
      <c r="FD129" s="1341"/>
      <c r="FE129" s="1341"/>
      <c r="FF129" s="1341"/>
      <c r="FG129" s="1341"/>
      <c r="FH129" s="1341"/>
      <c r="FI129" s="1341"/>
      <c r="FJ129" s="1341"/>
      <c r="FK129" s="1341"/>
      <c r="FL129" s="1341"/>
      <c r="FM129" s="1341"/>
      <c r="FN129" s="1341"/>
      <c r="FO129" s="1341"/>
      <c r="FP129" s="1341"/>
      <c r="FQ129" s="1341"/>
      <c r="FR129" s="1341"/>
      <c r="FS129" s="1341"/>
      <c r="FT129" s="1341"/>
      <c r="FU129" s="1341"/>
      <c r="FV129" s="1341"/>
      <c r="FW129" s="1341"/>
      <c r="FX129" s="1341"/>
      <c r="FY129" s="1341"/>
      <c r="FZ129" s="1341"/>
      <c r="GA129" s="1341"/>
      <c r="GB129" s="1341"/>
      <c r="GC129" s="1341"/>
      <c r="GD129" s="1341"/>
      <c r="GE129" s="1341"/>
      <c r="GF129" s="1341"/>
      <c r="GG129" s="1341"/>
      <c r="GH129" s="1341"/>
      <c r="GI129" s="1341"/>
      <c r="GJ129" s="1341"/>
      <c r="GK129" s="1341"/>
      <c r="GL129" s="1341"/>
      <c r="GM129" s="1341"/>
      <c r="GN129" s="1341"/>
      <c r="GO129" s="1341"/>
      <c r="GP129" s="1341"/>
      <c r="GQ129" s="1341"/>
      <c r="GR129" s="1341"/>
      <c r="GS129" s="1341"/>
      <c r="GT129" s="1341"/>
      <c r="GU129" s="1341"/>
      <c r="GV129" s="1341"/>
      <c r="GW129" s="1341"/>
      <c r="GX129" s="1341"/>
      <c r="GY129" s="1341"/>
      <c r="GZ129" s="1341"/>
      <c r="HA129" s="1341"/>
      <c r="HB129" s="1341"/>
      <c r="HC129" s="1341"/>
      <c r="HD129" s="1341"/>
      <c r="HE129" s="1341"/>
      <c r="HF129" s="1341"/>
      <c r="HG129" s="1341"/>
      <c r="HH129" s="1341"/>
      <c r="HI129" s="1341"/>
      <c r="HJ129" s="1341"/>
      <c r="HK129" s="1341"/>
    </row>
    <row r="130" spans="1:219" ht="13.5" customHeight="1">
      <c r="A130" s="1916" t="s">
        <v>361</v>
      </c>
      <c r="B130" s="1916"/>
      <c r="C130" s="1916"/>
    </row>
    <row r="131" spans="1:219" ht="13.5" customHeight="1"/>
    <row r="132" spans="1:219" ht="12.75" customHeight="1"/>
    <row r="133" spans="1:219" ht="12.75" customHeight="1"/>
    <row r="134" spans="1:219" ht="12.75" customHeight="1"/>
    <row r="135" spans="1:219" ht="12.75" customHeight="1"/>
    <row r="136" spans="1:219" ht="12.75" customHeight="1"/>
    <row r="137" spans="1:219" ht="12.75" customHeight="1"/>
    <row r="138" spans="1:219" ht="12.75" customHeight="1"/>
    <row r="139" spans="1:219" ht="12.75" customHeight="1"/>
    <row r="140" spans="1:219" ht="12.75" customHeight="1"/>
    <row r="141" spans="1:219" ht="12.75" customHeight="1"/>
    <row r="142" spans="1:219" ht="12.75" customHeight="1"/>
    <row r="143" spans="1:219" ht="12.75" customHeight="1"/>
    <row r="144" spans="1:219"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sheetData>
  <mergeCells count="6">
    <mergeCell ref="A130:C130"/>
    <mergeCell ref="A1:G1"/>
    <mergeCell ref="I1:K1"/>
    <mergeCell ref="A3:B3"/>
    <mergeCell ref="E48:X48"/>
    <mergeCell ref="E90:X90"/>
  </mergeCells>
  <hyperlinks>
    <hyperlink ref="I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3" fitToHeight="3" orientation="landscape" r:id="rId1"/>
  <headerFooter alignWithMargins="0"/>
  <rowBreaks count="2" manualBreakCount="2">
    <brk id="46" max="21" man="1"/>
    <brk id="87" max="2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showGridLines="0" zoomScaleNormal="100" workbookViewId="0">
      <selection sqref="A1:I1"/>
    </sheetView>
  </sheetViews>
  <sheetFormatPr defaultColWidth="11.42578125" defaultRowHeight="12" customHeight="1"/>
  <cols>
    <col min="1" max="1" width="21.42578125" style="1520" customWidth="1"/>
    <col min="2" max="16" width="11.7109375" style="1520" customWidth="1"/>
    <col min="17" max="16384" width="11.42578125" style="1520"/>
  </cols>
  <sheetData>
    <row r="1" spans="1:16" ht="18" customHeight="1">
      <c r="A1" s="2485" t="s">
        <v>1329</v>
      </c>
      <c r="B1" s="2485"/>
      <c r="C1" s="2485"/>
      <c r="D1" s="2485"/>
      <c r="E1" s="2485"/>
      <c r="F1" s="2485"/>
      <c r="G1" s="2485"/>
      <c r="H1" s="2485"/>
      <c r="I1" s="2485"/>
      <c r="J1" s="1519"/>
      <c r="K1" s="2434" t="s">
        <v>18</v>
      </c>
      <c r="L1" s="2434"/>
      <c r="M1" s="1457"/>
      <c r="N1" s="1519"/>
      <c r="O1" s="1519"/>
      <c r="P1" s="1519"/>
    </row>
    <row r="2" spans="1:16" ht="15" customHeight="1"/>
    <row r="3" spans="1:16" ht="12.75">
      <c r="A3" s="1521"/>
      <c r="B3" s="2486" t="s">
        <v>1330</v>
      </c>
      <c r="C3" s="2486"/>
      <c r="D3" s="2486"/>
      <c r="E3" s="2487"/>
      <c r="F3" s="2488" t="s">
        <v>30</v>
      </c>
      <c r="G3" s="2486"/>
      <c r="H3" s="2486"/>
      <c r="I3" s="2487"/>
      <c r="J3" s="2488" t="s">
        <v>31</v>
      </c>
      <c r="K3" s="2486"/>
      <c r="L3" s="2486"/>
      <c r="M3" s="2487"/>
      <c r="N3" s="2488" t="s">
        <v>1331</v>
      </c>
      <c r="O3" s="2486"/>
      <c r="P3" s="2487"/>
    </row>
    <row r="4" spans="1:16" ht="15" customHeight="1">
      <c r="A4" s="1522"/>
      <c r="B4" s="2476" t="s">
        <v>1332</v>
      </c>
      <c r="C4" s="2479" t="s">
        <v>1333</v>
      </c>
      <c r="D4" s="2479" t="s">
        <v>1334</v>
      </c>
      <c r="E4" s="2482" t="s">
        <v>25</v>
      </c>
      <c r="F4" s="2476" t="s">
        <v>1332</v>
      </c>
      <c r="G4" s="2479" t="s">
        <v>1333</v>
      </c>
      <c r="H4" s="2479" t="s">
        <v>1334</v>
      </c>
      <c r="I4" s="2482" t="s">
        <v>25</v>
      </c>
      <c r="J4" s="2476" t="s">
        <v>1332</v>
      </c>
      <c r="K4" s="2479" t="s">
        <v>1333</v>
      </c>
      <c r="L4" s="2479" t="s">
        <v>1334</v>
      </c>
      <c r="M4" s="2482" t="s">
        <v>25</v>
      </c>
      <c r="N4" s="2476" t="s">
        <v>1332</v>
      </c>
      <c r="O4" s="2479" t="s">
        <v>1333</v>
      </c>
      <c r="P4" s="2479" t="s">
        <v>1334</v>
      </c>
    </row>
    <row r="5" spans="1:16" ht="12.75">
      <c r="A5" s="1522"/>
      <c r="B5" s="2477"/>
      <c r="C5" s="2480"/>
      <c r="D5" s="2480"/>
      <c r="E5" s="2483"/>
      <c r="F5" s="2477"/>
      <c r="G5" s="2480"/>
      <c r="H5" s="2480"/>
      <c r="I5" s="2483"/>
      <c r="J5" s="2477"/>
      <c r="K5" s="2480"/>
      <c r="L5" s="2480"/>
      <c r="M5" s="2483"/>
      <c r="N5" s="2477"/>
      <c r="O5" s="2480"/>
      <c r="P5" s="2480"/>
    </row>
    <row r="6" spans="1:16" ht="12.75">
      <c r="A6" s="1523" t="s">
        <v>1335</v>
      </c>
      <c r="B6" s="2478"/>
      <c r="C6" s="2481"/>
      <c r="D6" s="2481"/>
      <c r="E6" s="2484"/>
      <c r="F6" s="2478"/>
      <c r="G6" s="2481"/>
      <c r="H6" s="2481"/>
      <c r="I6" s="2484"/>
      <c r="J6" s="2478"/>
      <c r="K6" s="2481"/>
      <c r="L6" s="2481"/>
      <c r="M6" s="2484"/>
      <c r="N6" s="2478"/>
      <c r="O6" s="2481"/>
      <c r="P6" s="2481"/>
    </row>
    <row r="7" spans="1:16" ht="14.1" customHeight="1">
      <c r="A7" s="1524"/>
      <c r="E7" s="1525"/>
      <c r="F7" s="1526"/>
      <c r="J7" s="1526"/>
      <c r="M7" s="1525"/>
      <c r="N7" s="1526"/>
      <c r="P7" s="1525"/>
    </row>
    <row r="8" spans="1:16" ht="14.1" customHeight="1">
      <c r="A8" s="1527">
        <v>1994</v>
      </c>
      <c r="B8" s="1528">
        <v>1559.6</v>
      </c>
      <c r="C8" s="1528">
        <v>1547.4</v>
      </c>
      <c r="D8" s="1528">
        <v>1571.8</v>
      </c>
      <c r="E8" s="1529">
        <v>59328</v>
      </c>
      <c r="F8" s="1528">
        <v>1978.3</v>
      </c>
      <c r="G8" s="1528">
        <v>1954</v>
      </c>
      <c r="H8" s="1528">
        <v>2002.6</v>
      </c>
      <c r="I8" s="1529">
        <v>28416</v>
      </c>
      <c r="J8" s="1528">
        <v>1302.0999999999999</v>
      </c>
      <c r="K8" s="1528">
        <v>1288.0999999999999</v>
      </c>
      <c r="L8" s="1528">
        <v>1316.1</v>
      </c>
      <c r="M8" s="1529">
        <v>30912</v>
      </c>
      <c r="N8" s="1530">
        <v>1640.2</v>
      </c>
      <c r="O8" s="1528">
        <v>1626.2</v>
      </c>
      <c r="P8" s="1531">
        <v>1654.2</v>
      </c>
    </row>
    <row r="9" spans="1:16" ht="14.1" customHeight="1">
      <c r="A9" s="1527">
        <v>1995</v>
      </c>
      <c r="B9" s="1532">
        <v>1572.3</v>
      </c>
      <c r="C9" s="1532">
        <v>1560.1</v>
      </c>
      <c r="D9" s="1532">
        <v>1584.4</v>
      </c>
      <c r="E9" s="1533">
        <v>60500</v>
      </c>
      <c r="F9" s="1532">
        <v>1976.7</v>
      </c>
      <c r="G9" s="1532">
        <v>1952.9</v>
      </c>
      <c r="H9" s="1532">
        <v>2000.5</v>
      </c>
      <c r="I9" s="1533">
        <v>28791</v>
      </c>
      <c r="J9" s="1532">
        <v>1317.2</v>
      </c>
      <c r="K9" s="1532">
        <v>1303.3</v>
      </c>
      <c r="L9" s="1532">
        <v>1331.1</v>
      </c>
      <c r="M9" s="1533">
        <v>31709</v>
      </c>
      <c r="N9" s="1534">
        <v>1646.9</v>
      </c>
      <c r="O9" s="1532">
        <v>1633.2</v>
      </c>
      <c r="P9" s="1535">
        <v>1660.7</v>
      </c>
    </row>
    <row r="10" spans="1:16" ht="14.1" customHeight="1">
      <c r="A10" s="1527">
        <v>1996</v>
      </c>
      <c r="B10" s="1532">
        <v>1564.1</v>
      </c>
      <c r="C10" s="1532">
        <v>1552.1</v>
      </c>
      <c r="D10" s="1532">
        <v>1576.1</v>
      </c>
      <c r="E10" s="1533">
        <v>60654</v>
      </c>
      <c r="F10" s="1532">
        <v>1987.8</v>
      </c>
      <c r="G10" s="1532">
        <v>1964.2</v>
      </c>
      <c r="H10" s="1532">
        <v>2011.4</v>
      </c>
      <c r="I10" s="1533">
        <v>29209</v>
      </c>
      <c r="J10" s="1532">
        <v>1298.0999999999999</v>
      </c>
      <c r="K10" s="1532">
        <v>1284.4000000000001</v>
      </c>
      <c r="L10" s="1532">
        <v>1311.9</v>
      </c>
      <c r="M10" s="1533">
        <v>31445</v>
      </c>
      <c r="N10" s="1534">
        <v>1643</v>
      </c>
      <c r="O10" s="1532">
        <v>1629.3</v>
      </c>
      <c r="P10" s="1535">
        <v>1656.6</v>
      </c>
    </row>
    <row r="11" spans="1:16" ht="14.1" customHeight="1">
      <c r="A11" s="1527">
        <v>1997</v>
      </c>
      <c r="B11" s="1532">
        <v>1527.4</v>
      </c>
      <c r="C11" s="1532">
        <v>1515.6</v>
      </c>
      <c r="D11" s="1532">
        <v>1539.2</v>
      </c>
      <c r="E11" s="1533">
        <v>59494</v>
      </c>
      <c r="F11" s="1532">
        <v>1904.7</v>
      </c>
      <c r="G11" s="1532">
        <v>1881.8</v>
      </c>
      <c r="H11" s="1532">
        <v>1927.6</v>
      </c>
      <c r="I11" s="1533">
        <v>28305</v>
      </c>
      <c r="J11" s="1532">
        <v>1282</v>
      </c>
      <c r="K11" s="1532">
        <v>1268.4000000000001</v>
      </c>
      <c r="L11" s="1532">
        <v>1295.5999999999999</v>
      </c>
      <c r="M11" s="1533">
        <v>31189</v>
      </c>
      <c r="N11" s="1534">
        <v>1593.3</v>
      </c>
      <c r="O11" s="1532">
        <v>1580</v>
      </c>
      <c r="P11" s="1535">
        <v>1606.7</v>
      </c>
    </row>
    <row r="12" spans="1:16" ht="14.1" customHeight="1">
      <c r="A12" s="1527">
        <v>1998</v>
      </c>
      <c r="B12" s="1532">
        <v>1507.3</v>
      </c>
      <c r="C12" s="1532">
        <v>1495.7</v>
      </c>
      <c r="D12" s="1532">
        <v>1519</v>
      </c>
      <c r="E12" s="1533">
        <v>59164</v>
      </c>
      <c r="F12" s="1532">
        <v>1866.2</v>
      </c>
      <c r="G12" s="1532">
        <v>1843.8</v>
      </c>
      <c r="H12" s="1532">
        <v>1888.6</v>
      </c>
      <c r="I12" s="1533">
        <v>28132</v>
      </c>
      <c r="J12" s="1532">
        <v>1268.9000000000001</v>
      </c>
      <c r="K12" s="1532">
        <v>1255.4000000000001</v>
      </c>
      <c r="L12" s="1532">
        <v>1282.4000000000001</v>
      </c>
      <c r="M12" s="1533">
        <v>31032</v>
      </c>
      <c r="N12" s="1534">
        <v>1567.6</v>
      </c>
      <c r="O12" s="1532">
        <v>1554.5</v>
      </c>
      <c r="P12" s="1535">
        <v>1580.6</v>
      </c>
    </row>
    <row r="13" spans="1:16" ht="14.1" customHeight="1">
      <c r="A13" s="1527">
        <v>1999</v>
      </c>
      <c r="B13" s="1532">
        <v>1528.8</v>
      </c>
      <c r="C13" s="1532">
        <v>1517.1</v>
      </c>
      <c r="D13" s="1532">
        <v>1540.5</v>
      </c>
      <c r="E13" s="1533">
        <v>60281</v>
      </c>
      <c r="F13" s="1532">
        <v>1892.6</v>
      </c>
      <c r="G13" s="1532">
        <v>1870.3</v>
      </c>
      <c r="H13" s="1532">
        <v>1915</v>
      </c>
      <c r="I13" s="1533">
        <v>28605</v>
      </c>
      <c r="J13" s="1532">
        <v>1289.0999999999999</v>
      </c>
      <c r="K13" s="1532">
        <v>1275.5999999999999</v>
      </c>
      <c r="L13" s="1532">
        <v>1302.7</v>
      </c>
      <c r="M13" s="1533">
        <v>31676</v>
      </c>
      <c r="N13" s="1534">
        <v>1590.9</v>
      </c>
      <c r="O13" s="1532">
        <v>1577.8</v>
      </c>
      <c r="P13" s="1535">
        <v>1603.9</v>
      </c>
    </row>
    <row r="14" spans="1:16" ht="14.1" customHeight="1">
      <c r="A14" s="1527">
        <v>2000</v>
      </c>
      <c r="B14" s="1532">
        <v>1443.5</v>
      </c>
      <c r="C14" s="1532">
        <v>1432.2</v>
      </c>
      <c r="D14" s="1532">
        <v>1454.8</v>
      </c>
      <c r="E14" s="1533">
        <v>57799</v>
      </c>
      <c r="F14" s="1532">
        <v>1776.8</v>
      </c>
      <c r="G14" s="1532">
        <v>1755.5</v>
      </c>
      <c r="H14" s="1532">
        <v>1798.1</v>
      </c>
      <c r="I14" s="1533">
        <v>27511</v>
      </c>
      <c r="J14" s="1532">
        <v>1218.5999999999999</v>
      </c>
      <c r="K14" s="1532">
        <v>1205.4000000000001</v>
      </c>
      <c r="L14" s="1532">
        <v>1231.7</v>
      </c>
      <c r="M14" s="1533">
        <v>30288</v>
      </c>
      <c r="N14" s="1534">
        <v>1497.7</v>
      </c>
      <c r="O14" s="1532">
        <v>1485.1</v>
      </c>
      <c r="P14" s="1535">
        <v>1510.2</v>
      </c>
    </row>
    <row r="15" spans="1:16" ht="14.1" customHeight="1">
      <c r="A15" s="1527">
        <v>2001</v>
      </c>
      <c r="B15" s="1532">
        <v>1414.6</v>
      </c>
      <c r="C15" s="1532">
        <v>1403.5</v>
      </c>
      <c r="D15" s="1532">
        <v>1425.7</v>
      </c>
      <c r="E15" s="1533">
        <v>57382</v>
      </c>
      <c r="F15" s="1532">
        <v>1734.6</v>
      </c>
      <c r="G15" s="1532">
        <v>1713.8</v>
      </c>
      <c r="H15" s="1532">
        <v>1755.4</v>
      </c>
      <c r="I15" s="1533">
        <v>27324</v>
      </c>
      <c r="J15" s="1532">
        <v>1195.0999999999999</v>
      </c>
      <c r="K15" s="1532">
        <v>1182.2</v>
      </c>
      <c r="L15" s="1532">
        <v>1208</v>
      </c>
      <c r="M15" s="1533">
        <v>30058</v>
      </c>
      <c r="N15" s="1534">
        <v>1464.9</v>
      </c>
      <c r="O15" s="1532">
        <v>1452.6</v>
      </c>
      <c r="P15" s="1535">
        <v>1477.1</v>
      </c>
    </row>
    <row r="16" spans="1:16" ht="14.1" customHeight="1">
      <c r="A16" s="1527">
        <v>2002</v>
      </c>
      <c r="B16" s="1532">
        <v>1421.6</v>
      </c>
      <c r="C16" s="1532">
        <v>1410.5</v>
      </c>
      <c r="D16" s="1532">
        <v>1432.7</v>
      </c>
      <c r="E16" s="1533">
        <v>58103</v>
      </c>
      <c r="F16" s="1532">
        <v>1740</v>
      </c>
      <c r="G16" s="1532">
        <v>1719.3</v>
      </c>
      <c r="H16" s="1532">
        <v>1760.7</v>
      </c>
      <c r="I16" s="1533">
        <v>27743</v>
      </c>
      <c r="J16" s="1532">
        <v>1201.2</v>
      </c>
      <c r="K16" s="1532">
        <v>1188.3</v>
      </c>
      <c r="L16" s="1532">
        <v>1214.2</v>
      </c>
      <c r="M16" s="1533">
        <v>30360</v>
      </c>
      <c r="N16" s="1534">
        <v>1470.6</v>
      </c>
      <c r="O16" s="1532">
        <v>1458.4</v>
      </c>
      <c r="P16" s="1535">
        <v>1482.8</v>
      </c>
    </row>
    <row r="17" spans="1:16" ht="14.1" customHeight="1">
      <c r="A17" s="1527">
        <v>2003</v>
      </c>
      <c r="B17" s="1532">
        <v>1429.4</v>
      </c>
      <c r="C17" s="1532">
        <v>1418.4</v>
      </c>
      <c r="D17" s="1532">
        <v>1440.5</v>
      </c>
      <c r="E17" s="1533">
        <v>58472</v>
      </c>
      <c r="F17" s="1532">
        <v>1753.1</v>
      </c>
      <c r="G17" s="1532">
        <v>1732.4</v>
      </c>
      <c r="H17" s="1532">
        <v>1773.7</v>
      </c>
      <c r="I17" s="1533">
        <v>27832</v>
      </c>
      <c r="J17" s="1532">
        <v>1213.7</v>
      </c>
      <c r="K17" s="1532">
        <v>1200.7</v>
      </c>
      <c r="L17" s="1532">
        <v>1226.5999999999999</v>
      </c>
      <c r="M17" s="1533">
        <v>30640</v>
      </c>
      <c r="N17" s="1534">
        <v>1483.4</v>
      </c>
      <c r="O17" s="1532">
        <v>1471.2</v>
      </c>
      <c r="P17" s="1535">
        <v>1495.6</v>
      </c>
    </row>
    <row r="18" spans="1:16" ht="14.1" customHeight="1">
      <c r="A18" s="1527">
        <v>2004</v>
      </c>
      <c r="B18" s="1532">
        <v>1359.3</v>
      </c>
      <c r="C18" s="1532">
        <v>1348.5</v>
      </c>
      <c r="D18" s="1532">
        <v>1370.2</v>
      </c>
      <c r="E18" s="1533">
        <v>56187</v>
      </c>
      <c r="F18" s="1532">
        <v>1649</v>
      </c>
      <c r="G18" s="1532">
        <v>1629</v>
      </c>
      <c r="H18" s="1532">
        <v>1669</v>
      </c>
      <c r="I18" s="1533">
        <v>26775</v>
      </c>
      <c r="J18" s="1532">
        <v>1158.5999999999999</v>
      </c>
      <c r="K18" s="1532">
        <v>1145.9000000000001</v>
      </c>
      <c r="L18" s="1532">
        <v>1171.2</v>
      </c>
      <c r="M18" s="1533">
        <v>29412</v>
      </c>
      <c r="N18" s="1534">
        <v>1403.8</v>
      </c>
      <c r="O18" s="1532">
        <v>1391.9</v>
      </c>
      <c r="P18" s="1535">
        <v>1415.6</v>
      </c>
    </row>
    <row r="19" spans="1:16" ht="14.1" customHeight="1">
      <c r="A19" s="1527">
        <v>2005</v>
      </c>
      <c r="B19" s="1532">
        <v>1329.3</v>
      </c>
      <c r="C19" s="1532">
        <v>1318.7</v>
      </c>
      <c r="D19" s="1532">
        <v>1339.9</v>
      </c>
      <c r="E19" s="1533">
        <v>55747</v>
      </c>
      <c r="F19" s="1532">
        <v>1600.5</v>
      </c>
      <c r="G19" s="1532">
        <v>1581</v>
      </c>
      <c r="H19" s="1532">
        <v>1619.9</v>
      </c>
      <c r="I19" s="1533">
        <v>26522</v>
      </c>
      <c r="J19" s="1532">
        <v>1139</v>
      </c>
      <c r="K19" s="1532">
        <v>1126.5</v>
      </c>
      <c r="L19" s="1532">
        <v>1151.5</v>
      </c>
      <c r="M19" s="1533">
        <v>29225</v>
      </c>
      <c r="N19" s="1534">
        <v>1369.7</v>
      </c>
      <c r="O19" s="1532">
        <v>1358.2</v>
      </c>
      <c r="P19" s="1535">
        <v>1381.3</v>
      </c>
    </row>
    <row r="20" spans="1:16" ht="14.1" customHeight="1">
      <c r="A20" s="1527">
        <v>2006</v>
      </c>
      <c r="B20" s="1532">
        <v>1293.4000000000001</v>
      </c>
      <c r="C20" s="1532">
        <v>1283</v>
      </c>
      <c r="D20" s="1532">
        <v>1303.8</v>
      </c>
      <c r="E20" s="1533">
        <v>55093</v>
      </c>
      <c r="F20" s="1532">
        <v>1549.4</v>
      </c>
      <c r="G20" s="1532">
        <v>1530.5</v>
      </c>
      <c r="H20" s="1532">
        <v>1568.3</v>
      </c>
      <c r="I20" s="1533">
        <v>26251</v>
      </c>
      <c r="J20" s="1532">
        <v>1112</v>
      </c>
      <c r="K20" s="1532">
        <v>1099.7</v>
      </c>
      <c r="L20" s="1532">
        <v>1124.3</v>
      </c>
      <c r="M20" s="1533">
        <v>28842</v>
      </c>
      <c r="N20" s="1534">
        <v>1330.7</v>
      </c>
      <c r="O20" s="1532">
        <v>1319.4</v>
      </c>
      <c r="P20" s="1535">
        <v>1342</v>
      </c>
    </row>
    <row r="21" spans="1:16" ht="14.1" customHeight="1">
      <c r="A21" s="1527">
        <v>2007</v>
      </c>
      <c r="B21" s="1532">
        <v>1302.5</v>
      </c>
      <c r="C21" s="1532">
        <v>1292.0999999999999</v>
      </c>
      <c r="D21" s="1532">
        <v>1312.9</v>
      </c>
      <c r="E21" s="1533">
        <v>55986</v>
      </c>
      <c r="F21" s="1532">
        <v>1568.1</v>
      </c>
      <c r="G21" s="1532">
        <v>1549.2</v>
      </c>
      <c r="H21" s="1532">
        <v>1587</v>
      </c>
      <c r="I21" s="1533">
        <v>26895</v>
      </c>
      <c r="J21" s="1532">
        <v>1114.7</v>
      </c>
      <c r="K21" s="1532">
        <v>1102.4000000000001</v>
      </c>
      <c r="L21" s="1532">
        <v>1126.9000000000001</v>
      </c>
      <c r="M21" s="1533">
        <v>29091</v>
      </c>
      <c r="N21" s="1534">
        <v>1341.4</v>
      </c>
      <c r="O21" s="1532">
        <v>1330.1</v>
      </c>
      <c r="P21" s="1535">
        <v>1352.6</v>
      </c>
    </row>
    <row r="22" spans="1:16" ht="14.1" customHeight="1">
      <c r="A22" s="1527">
        <v>2008</v>
      </c>
      <c r="B22" s="1532">
        <v>1282.7</v>
      </c>
      <c r="C22" s="1532">
        <v>1272.4000000000001</v>
      </c>
      <c r="D22" s="1532">
        <v>1292.9000000000001</v>
      </c>
      <c r="E22" s="1533">
        <v>55700</v>
      </c>
      <c r="F22" s="1532">
        <v>1519.1</v>
      </c>
      <c r="G22" s="1532">
        <v>1500.6</v>
      </c>
      <c r="H22" s="1532">
        <v>1537.7</v>
      </c>
      <c r="I22" s="1533">
        <v>26504</v>
      </c>
      <c r="J22" s="1532">
        <v>1111.7</v>
      </c>
      <c r="K22" s="1532">
        <v>1099.5</v>
      </c>
      <c r="L22" s="1532">
        <v>1123.9000000000001</v>
      </c>
      <c r="M22" s="1533">
        <v>29196</v>
      </c>
      <c r="N22" s="1534">
        <v>1315.4</v>
      </c>
      <c r="O22" s="1532">
        <v>1304.3</v>
      </c>
      <c r="P22" s="1535">
        <v>1326.5</v>
      </c>
    </row>
    <row r="23" spans="1:16" ht="14.1" customHeight="1">
      <c r="A23" s="1527">
        <v>2009</v>
      </c>
      <c r="B23" s="1532">
        <v>1222.5</v>
      </c>
      <c r="C23" s="1532">
        <v>1212.5999999999999</v>
      </c>
      <c r="D23" s="1532">
        <v>1232.5</v>
      </c>
      <c r="E23" s="1533">
        <v>53856</v>
      </c>
      <c r="F23" s="1532">
        <v>1447.1</v>
      </c>
      <c r="G23" s="1532">
        <v>1429.1</v>
      </c>
      <c r="H23" s="1532">
        <v>1465</v>
      </c>
      <c r="I23" s="1533">
        <v>25828</v>
      </c>
      <c r="J23" s="1532">
        <v>1058.7</v>
      </c>
      <c r="K23" s="1532">
        <v>1046.8</v>
      </c>
      <c r="L23" s="1532">
        <v>1070.5999999999999</v>
      </c>
      <c r="M23" s="1533">
        <v>28028</v>
      </c>
      <c r="N23" s="1534">
        <v>1252.9000000000001</v>
      </c>
      <c r="O23" s="1532">
        <v>1242.0999999999999</v>
      </c>
      <c r="P23" s="1535">
        <v>1263.5999999999999</v>
      </c>
    </row>
    <row r="24" spans="1:16" ht="14.1" customHeight="1">
      <c r="A24" s="1527">
        <v>2010</v>
      </c>
      <c r="B24" s="1532">
        <v>1198.2</v>
      </c>
      <c r="C24" s="1532">
        <v>1188.5</v>
      </c>
      <c r="D24" s="1532">
        <v>1207.9000000000001</v>
      </c>
      <c r="E24" s="1533">
        <v>53967</v>
      </c>
      <c r="F24" s="1532">
        <v>1422.7</v>
      </c>
      <c r="G24" s="1532">
        <v>1405.3</v>
      </c>
      <c r="H24" s="1532">
        <v>1440</v>
      </c>
      <c r="I24" s="1533">
        <v>25963</v>
      </c>
      <c r="J24" s="1532">
        <v>1036</v>
      </c>
      <c r="K24" s="1532">
        <v>1024.3</v>
      </c>
      <c r="L24" s="1532">
        <v>1047.5999999999999</v>
      </c>
      <c r="M24" s="1533">
        <v>28004</v>
      </c>
      <c r="N24" s="1534">
        <v>1229.3</v>
      </c>
      <c r="O24" s="1532">
        <v>1218.9000000000001</v>
      </c>
      <c r="P24" s="1535">
        <v>1239.8</v>
      </c>
    </row>
    <row r="25" spans="1:16" ht="14.1" customHeight="1">
      <c r="A25" s="1527">
        <v>2011</v>
      </c>
      <c r="B25" s="1532">
        <v>1164.2</v>
      </c>
      <c r="C25" s="1532">
        <v>1154.7</v>
      </c>
      <c r="D25" s="1532">
        <v>1173.7</v>
      </c>
      <c r="E25" s="1533">
        <v>53661</v>
      </c>
      <c r="F25" s="1532">
        <v>1377.7</v>
      </c>
      <c r="G25" s="1532">
        <v>1361</v>
      </c>
      <c r="H25" s="1532">
        <v>1394.3</v>
      </c>
      <c r="I25" s="1533">
        <v>25913</v>
      </c>
      <c r="J25" s="1532">
        <v>1006.5</v>
      </c>
      <c r="K25" s="1532">
        <v>995.1</v>
      </c>
      <c r="L25" s="1532">
        <v>1017.9</v>
      </c>
      <c r="M25" s="1533">
        <v>27748</v>
      </c>
      <c r="N25" s="1534">
        <v>1192.0999999999999</v>
      </c>
      <c r="O25" s="1532">
        <v>1182</v>
      </c>
      <c r="P25" s="1535">
        <v>1202.2</v>
      </c>
    </row>
    <row r="26" spans="1:16" ht="14.1" customHeight="1">
      <c r="A26" s="1527">
        <v>2012</v>
      </c>
      <c r="B26" s="1532">
        <v>1173.4000000000001</v>
      </c>
      <c r="C26" s="1532">
        <v>1164</v>
      </c>
      <c r="D26" s="1532">
        <v>1182.8</v>
      </c>
      <c r="E26" s="1533">
        <v>54937</v>
      </c>
      <c r="F26" s="1532">
        <v>1356.1</v>
      </c>
      <c r="G26" s="1532">
        <v>1339.8</v>
      </c>
      <c r="H26" s="1532">
        <v>1372.4</v>
      </c>
      <c r="I26" s="1533">
        <v>26015</v>
      </c>
      <c r="J26" s="1532">
        <v>1033.2</v>
      </c>
      <c r="K26" s="1532">
        <v>1021.8</v>
      </c>
      <c r="L26" s="1532">
        <v>1044.7</v>
      </c>
      <c r="M26" s="1533">
        <v>28922</v>
      </c>
      <c r="N26" s="1534">
        <v>1194.7</v>
      </c>
      <c r="O26" s="1532">
        <v>1184.7</v>
      </c>
      <c r="P26" s="1535">
        <v>1204.5999999999999</v>
      </c>
    </row>
    <row r="27" spans="1:16" ht="14.1" customHeight="1">
      <c r="A27" s="1527">
        <v>2013</v>
      </c>
      <c r="B27" s="1532">
        <v>1152.3</v>
      </c>
      <c r="C27" s="1532">
        <v>1143</v>
      </c>
      <c r="D27" s="1532">
        <v>1161.5</v>
      </c>
      <c r="E27" s="1533">
        <v>54700</v>
      </c>
      <c r="F27" s="1532">
        <v>1346.1</v>
      </c>
      <c r="G27" s="1532">
        <v>1330.1</v>
      </c>
      <c r="H27" s="1532">
        <v>1362.1</v>
      </c>
      <c r="I27" s="1533">
        <v>26325</v>
      </c>
      <c r="J27" s="1532">
        <v>1005.6</v>
      </c>
      <c r="K27" s="1532">
        <v>994.4</v>
      </c>
      <c r="L27" s="1532">
        <v>1016.9</v>
      </c>
      <c r="M27" s="1533">
        <v>28375</v>
      </c>
      <c r="N27" s="1534">
        <v>1175.9000000000001</v>
      </c>
      <c r="O27" s="1532">
        <v>1166.0999999999999</v>
      </c>
      <c r="P27" s="1535">
        <v>1185.5999999999999</v>
      </c>
    </row>
    <row r="28" spans="1:16" ht="14.1" customHeight="1">
      <c r="A28" s="1527">
        <v>2014</v>
      </c>
      <c r="B28" s="1532">
        <v>1116.9000000000001</v>
      </c>
      <c r="C28" s="1532">
        <v>1107.9000000000001</v>
      </c>
      <c r="D28" s="1532">
        <v>1125.9000000000001</v>
      </c>
      <c r="E28" s="1533">
        <v>54239</v>
      </c>
      <c r="F28" s="1532">
        <v>1309.5</v>
      </c>
      <c r="G28" s="1532">
        <v>1293.9000000000001</v>
      </c>
      <c r="H28" s="1532">
        <v>1325</v>
      </c>
      <c r="I28" s="1533">
        <v>26289</v>
      </c>
      <c r="J28" s="1532">
        <v>970.9</v>
      </c>
      <c r="K28" s="1532">
        <v>959.9</v>
      </c>
      <c r="L28" s="1532">
        <v>981.8</v>
      </c>
      <c r="M28" s="1533">
        <v>27950</v>
      </c>
      <c r="N28" s="1534">
        <v>1140.2</v>
      </c>
      <c r="O28" s="1532">
        <v>1130.7</v>
      </c>
      <c r="P28" s="1535">
        <v>1149.7</v>
      </c>
    </row>
    <row r="29" spans="1:16" ht="14.1" customHeight="1">
      <c r="A29" s="1527">
        <v>2015</v>
      </c>
      <c r="B29" s="1532">
        <v>1177.3</v>
      </c>
      <c r="C29" s="1532">
        <v>1168.0999999999999</v>
      </c>
      <c r="D29" s="1532">
        <v>1186.5</v>
      </c>
      <c r="E29" s="1533">
        <v>57579</v>
      </c>
      <c r="F29" s="1532">
        <v>1372.3</v>
      </c>
      <c r="G29" s="1532">
        <v>1356.6</v>
      </c>
      <c r="H29" s="1532">
        <v>1388.1</v>
      </c>
      <c r="I29" s="1533">
        <v>27905</v>
      </c>
      <c r="J29" s="1532">
        <v>1025.5</v>
      </c>
      <c r="K29" s="1532">
        <v>1014.4</v>
      </c>
      <c r="L29" s="1532">
        <v>1036.7</v>
      </c>
      <c r="M29" s="1533">
        <v>29674</v>
      </c>
      <c r="N29" s="1534">
        <v>1198.9000000000001</v>
      </c>
      <c r="O29" s="1532">
        <v>1189.3</v>
      </c>
      <c r="P29" s="1535">
        <v>1208.5999999999999</v>
      </c>
    </row>
    <row r="30" spans="1:16" ht="14.1" customHeight="1">
      <c r="A30" s="1527">
        <v>2016</v>
      </c>
      <c r="B30" s="1532">
        <v>1136.4000000000001</v>
      </c>
      <c r="C30" s="1532">
        <v>1127.5</v>
      </c>
      <c r="D30" s="1532">
        <v>1145.4000000000001</v>
      </c>
      <c r="E30" s="1533">
        <v>56728</v>
      </c>
      <c r="F30" s="1532">
        <v>1326.5</v>
      </c>
      <c r="G30" s="1532">
        <v>1311.2</v>
      </c>
      <c r="H30" s="1532">
        <v>1341.7</v>
      </c>
      <c r="I30" s="1533">
        <v>27760</v>
      </c>
      <c r="J30" s="1532">
        <v>988.5</v>
      </c>
      <c r="K30" s="1532">
        <v>977.5</v>
      </c>
      <c r="L30" s="1532">
        <v>999.4</v>
      </c>
      <c r="M30" s="1533">
        <v>28968</v>
      </c>
      <c r="N30" s="1534">
        <v>1157.5</v>
      </c>
      <c r="O30" s="1532">
        <v>1148.0999999999999</v>
      </c>
      <c r="P30" s="1535">
        <v>1166.8</v>
      </c>
    </row>
    <row r="31" spans="1:16" ht="14.1" customHeight="1">
      <c r="A31" s="1527">
        <v>2017</v>
      </c>
      <c r="B31" s="1532">
        <v>1142.9000000000001</v>
      </c>
      <c r="C31" s="1532">
        <v>1134</v>
      </c>
      <c r="D31" s="1532">
        <v>1151.8</v>
      </c>
      <c r="E31" s="1533">
        <v>57883</v>
      </c>
      <c r="F31" s="1532">
        <v>1329</v>
      </c>
      <c r="G31" s="1532">
        <v>1313.9</v>
      </c>
      <c r="H31" s="1532">
        <v>1344</v>
      </c>
      <c r="I31" s="1533">
        <v>28250</v>
      </c>
      <c r="J31" s="1532">
        <v>997.4</v>
      </c>
      <c r="K31" s="1532">
        <v>986.5</v>
      </c>
      <c r="L31" s="1532">
        <v>1008.3</v>
      </c>
      <c r="M31" s="1533">
        <v>29633</v>
      </c>
      <c r="N31" s="1534">
        <v>1163.2</v>
      </c>
      <c r="O31" s="1532">
        <v>1153.9000000000001</v>
      </c>
      <c r="P31" s="1535">
        <v>1172.5</v>
      </c>
    </row>
    <row r="32" spans="1:16" ht="14.1" customHeight="1">
      <c r="A32" s="1527">
        <v>2018</v>
      </c>
      <c r="B32" s="1532">
        <v>1139.5</v>
      </c>
      <c r="C32" s="1532">
        <v>1130.7</v>
      </c>
      <c r="D32" s="1532">
        <v>1148.4000000000001</v>
      </c>
      <c r="E32" s="1533">
        <v>58503</v>
      </c>
      <c r="F32" s="1532">
        <v>1318.4</v>
      </c>
      <c r="G32" s="1532">
        <v>1303.5</v>
      </c>
      <c r="H32" s="1532">
        <v>1333.3</v>
      </c>
      <c r="I32" s="1533">
        <v>28642</v>
      </c>
      <c r="J32" s="1532">
        <v>997.4</v>
      </c>
      <c r="K32" s="1532">
        <v>986.5</v>
      </c>
      <c r="L32" s="1532">
        <v>1008.2</v>
      </c>
      <c r="M32" s="1533">
        <v>29861</v>
      </c>
      <c r="N32" s="1534">
        <v>1157.9000000000001</v>
      </c>
      <c r="O32" s="1532">
        <v>1148.7</v>
      </c>
      <c r="P32" s="1535">
        <v>1167.0999999999999</v>
      </c>
    </row>
    <row r="33" spans="1:16" ht="12" customHeight="1">
      <c r="A33" s="1527">
        <v>2019</v>
      </c>
      <c r="B33" s="1534">
        <v>1107.5999999999999</v>
      </c>
      <c r="C33" s="1532">
        <v>1098.9000000000001</v>
      </c>
      <c r="D33" s="1532">
        <v>1116.2</v>
      </c>
      <c r="E33" s="1533">
        <v>58108</v>
      </c>
      <c r="F33" s="1532">
        <v>1275</v>
      </c>
      <c r="G33" s="1532">
        <v>1260.5999999999999</v>
      </c>
      <c r="H33" s="1532">
        <v>1289.5</v>
      </c>
      <c r="I33" s="1533">
        <v>28489</v>
      </c>
      <c r="J33" s="1532">
        <v>971.2</v>
      </c>
      <c r="K33" s="1532">
        <v>960.6</v>
      </c>
      <c r="L33" s="1532">
        <v>981.8</v>
      </c>
      <c r="M33" s="1533">
        <v>29619</v>
      </c>
      <c r="N33" s="1534">
        <v>1123.0999999999999</v>
      </c>
      <c r="O33" s="1532">
        <v>1114.2</v>
      </c>
      <c r="P33" s="1535">
        <v>1132.0999999999999</v>
      </c>
    </row>
    <row r="34" spans="1:16" ht="12" customHeight="1">
      <c r="A34" s="1527">
        <v>2020</v>
      </c>
      <c r="B34" s="1534">
        <v>1212</v>
      </c>
      <c r="C34" s="1532">
        <v>1203.0999999999999</v>
      </c>
      <c r="D34" s="1532">
        <v>1221</v>
      </c>
      <c r="E34" s="1533">
        <v>64093</v>
      </c>
      <c r="F34" s="1532">
        <v>1422.8</v>
      </c>
      <c r="G34" s="1532">
        <v>1407.7</v>
      </c>
      <c r="H34" s="1532">
        <v>1437.8</v>
      </c>
      <c r="I34" s="1533">
        <v>32130</v>
      </c>
      <c r="J34" s="1532">
        <v>1041.7</v>
      </c>
      <c r="K34" s="1532">
        <v>1030.7</v>
      </c>
      <c r="L34" s="1532">
        <v>1052.7</v>
      </c>
      <c r="M34" s="1533">
        <v>31963</v>
      </c>
      <c r="N34" s="1534">
        <v>1232.2</v>
      </c>
      <c r="O34" s="1532">
        <v>1222.9000000000001</v>
      </c>
      <c r="P34" s="1535">
        <v>1241.5</v>
      </c>
    </row>
    <row r="35" spans="1:16" ht="12.75" customHeight="1">
      <c r="A35" s="1525"/>
      <c r="B35" s="1526"/>
      <c r="F35" s="1526"/>
      <c r="I35" s="1525"/>
      <c r="M35" s="1525"/>
      <c r="N35" s="1526"/>
      <c r="P35" s="1525"/>
    </row>
    <row r="36" spans="1:16" ht="12.75" customHeight="1">
      <c r="A36" s="1536" t="s">
        <v>1336</v>
      </c>
      <c r="B36" s="2470">
        <f>B34/B8-1</f>
        <v>-0.2228776609387022</v>
      </c>
      <c r="C36" s="2471"/>
      <c r="D36" s="2471"/>
      <c r="E36" s="2472"/>
      <c r="F36" s="2470">
        <f>F34/F8-1</f>
        <v>-0.28079664358287415</v>
      </c>
      <c r="G36" s="2471"/>
      <c r="H36" s="2471"/>
      <c r="I36" s="2472"/>
      <c r="J36" s="2470">
        <f>J34/J8-1</f>
        <v>-0.19998464019660545</v>
      </c>
      <c r="K36" s="2471"/>
      <c r="L36" s="2471"/>
      <c r="M36" s="2472"/>
      <c r="N36" s="2470">
        <f>N34/N8-1</f>
        <v>-0.24875015242043652</v>
      </c>
      <c r="O36" s="2471"/>
      <c r="P36" s="2472"/>
    </row>
    <row r="37" spans="1:16" ht="12.75" customHeight="1">
      <c r="A37" s="1536" t="s">
        <v>1337</v>
      </c>
      <c r="B37" s="2470">
        <f>B34/B24-1</f>
        <v>1.1517275913870861E-2</v>
      </c>
      <c r="C37" s="2471"/>
      <c r="D37" s="2471"/>
      <c r="E37" s="2472"/>
      <c r="F37" s="2470">
        <f>F34/F24-1</f>
        <v>7.0288887326741545E-5</v>
      </c>
      <c r="G37" s="2471"/>
      <c r="H37" s="2471"/>
      <c r="I37" s="2472"/>
      <c r="J37" s="2470">
        <f>J34/J24-1</f>
        <v>5.5019305019305964E-3</v>
      </c>
      <c r="K37" s="2471"/>
      <c r="L37" s="2471"/>
      <c r="M37" s="2472"/>
      <c r="N37" s="2470">
        <f>N34/N24-1</f>
        <v>2.3590661351988729E-3</v>
      </c>
      <c r="O37" s="2471"/>
      <c r="P37" s="2472"/>
    </row>
    <row r="38" spans="1:16" ht="12.75" customHeight="1">
      <c r="A38" s="1537" t="s">
        <v>1338</v>
      </c>
      <c r="B38" s="2473">
        <f>B34/B33-1</f>
        <v>9.4257854821235165E-2</v>
      </c>
      <c r="C38" s="2474"/>
      <c r="D38" s="2474"/>
      <c r="E38" s="2475"/>
      <c r="F38" s="2473">
        <f>F34/F33-1</f>
        <v>0.11592156862745084</v>
      </c>
      <c r="G38" s="2474"/>
      <c r="H38" s="2474"/>
      <c r="I38" s="2475"/>
      <c r="J38" s="2473">
        <f>J34/J33-1</f>
        <v>7.2590609555189367E-2</v>
      </c>
      <c r="K38" s="2474"/>
      <c r="L38" s="2474"/>
      <c r="M38" s="2475"/>
      <c r="N38" s="2473">
        <f>N34/N33-1</f>
        <v>9.7141839551242226E-2</v>
      </c>
      <c r="O38" s="2474"/>
      <c r="P38" s="2475"/>
    </row>
    <row r="39" spans="1:16" ht="12.75" customHeight="1"/>
    <row r="40" spans="1:16" ht="12.75" customHeight="1">
      <c r="A40" s="1538" t="s">
        <v>83</v>
      </c>
    </row>
    <row r="41" spans="1:16" ht="12.75" customHeight="1">
      <c r="A41" s="2468" t="s">
        <v>1339</v>
      </c>
      <c r="B41" s="2468"/>
      <c r="C41" s="2468"/>
      <c r="D41" s="2468"/>
      <c r="E41" s="2468"/>
      <c r="F41" s="2468"/>
      <c r="G41" s="2468"/>
    </row>
    <row r="42" spans="1:16" ht="12.75" customHeight="1">
      <c r="A42" s="2469" t="s">
        <v>1340</v>
      </c>
      <c r="B42" s="2469"/>
      <c r="C42" s="2469"/>
      <c r="D42" s="2469"/>
      <c r="E42" s="2469"/>
      <c r="F42" s="2469"/>
      <c r="G42" s="2469"/>
    </row>
    <row r="43" spans="1:16" ht="12.75" customHeight="1">
      <c r="A43" s="2469"/>
      <c r="B43" s="2469"/>
      <c r="C43" s="2469"/>
      <c r="D43" s="2469"/>
      <c r="E43" s="2469"/>
      <c r="F43" s="2469"/>
      <c r="G43" s="2469"/>
    </row>
    <row r="44" spans="1:16" ht="12.75" customHeight="1">
      <c r="A44" s="2469"/>
      <c r="B44" s="2469"/>
      <c r="C44" s="2469"/>
      <c r="D44" s="2469"/>
      <c r="E44" s="2469"/>
      <c r="F44" s="2469"/>
      <c r="G44" s="2469"/>
    </row>
    <row r="45" spans="1:16" ht="12.75" customHeight="1">
      <c r="A45" s="2469"/>
      <c r="B45" s="2469"/>
      <c r="C45" s="2469"/>
      <c r="D45" s="2469"/>
      <c r="E45" s="2469"/>
      <c r="F45" s="2469"/>
      <c r="G45" s="2469"/>
    </row>
    <row r="46" spans="1:16" ht="12.75" customHeight="1">
      <c r="A46" s="2469"/>
      <c r="B46" s="2469"/>
      <c r="C46" s="2469"/>
      <c r="D46" s="2469"/>
      <c r="E46" s="2469"/>
      <c r="F46" s="2469"/>
      <c r="G46" s="2469"/>
    </row>
    <row r="48" spans="1:16" ht="12" customHeight="1">
      <c r="A48" s="1539" t="s">
        <v>361</v>
      </c>
    </row>
  </sheetData>
  <mergeCells count="35">
    <mergeCell ref="N3:P3"/>
    <mergeCell ref="E4:E6"/>
    <mergeCell ref="F4:F6"/>
    <mergeCell ref="G4:G6"/>
    <mergeCell ref="A1:I1"/>
    <mergeCell ref="K1:L1"/>
    <mergeCell ref="B3:E3"/>
    <mergeCell ref="F3:I3"/>
    <mergeCell ref="J3:M3"/>
    <mergeCell ref="N4:N6"/>
    <mergeCell ref="O4:O6"/>
    <mergeCell ref="P4:P6"/>
    <mergeCell ref="B36:E36"/>
    <mergeCell ref="F36:I36"/>
    <mergeCell ref="J36:M36"/>
    <mergeCell ref="N36:P36"/>
    <mergeCell ref="H4:H6"/>
    <mergeCell ref="I4:I6"/>
    <mergeCell ref="J4:J6"/>
    <mergeCell ref="K4:K6"/>
    <mergeCell ref="L4:L6"/>
    <mergeCell ref="M4:M6"/>
    <mergeCell ref="B4:B6"/>
    <mergeCell ref="C4:C6"/>
    <mergeCell ref="D4:D6"/>
    <mergeCell ref="N37:P37"/>
    <mergeCell ref="B38:E38"/>
    <mergeCell ref="F38:I38"/>
    <mergeCell ref="J38:M38"/>
    <mergeCell ref="N38:P38"/>
    <mergeCell ref="A41:G41"/>
    <mergeCell ref="A42:G46"/>
    <mergeCell ref="B37:E37"/>
    <mergeCell ref="F37:I37"/>
    <mergeCell ref="J37:M37"/>
  </mergeCells>
  <hyperlinks>
    <hyperlink ref="K1" location="Contents!A1" display="back to contents"/>
  </hyperlinks>
  <pageMargins left="3.937007874015748E-2" right="3.937007874015748E-2" top="0.51181102362204722" bottom="0.51181102362204722" header="0" footer="0"/>
  <pageSetup scale="89"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showGridLines="0" zoomScaleNormal="100" workbookViewId="0">
      <selection sqref="A1:I1"/>
    </sheetView>
  </sheetViews>
  <sheetFormatPr defaultColWidth="11.42578125" defaultRowHeight="12" customHeight="1"/>
  <cols>
    <col min="1" max="1" width="21.42578125" style="1541" customWidth="1"/>
    <col min="2" max="13" width="11.7109375" style="1541" customWidth="1"/>
    <col min="14" max="16384" width="11.42578125" style="1541"/>
  </cols>
  <sheetData>
    <row r="1" spans="1:16" ht="18" customHeight="1">
      <c r="A1" s="2500" t="s">
        <v>1341</v>
      </c>
      <c r="B1" s="2500"/>
      <c r="C1" s="2500"/>
      <c r="D1" s="2500"/>
      <c r="E1" s="2500"/>
      <c r="F1" s="2500"/>
      <c r="G1" s="2500"/>
      <c r="H1" s="2500"/>
      <c r="I1" s="2500"/>
      <c r="J1" s="1540"/>
      <c r="K1" s="2434" t="s">
        <v>18</v>
      </c>
      <c r="L1" s="2434"/>
      <c r="M1" s="1457"/>
    </row>
    <row r="2" spans="1:16" ht="14.1" customHeight="1"/>
    <row r="3" spans="1:16" ht="12.75">
      <c r="A3" s="1542"/>
      <c r="B3" s="2501" t="s">
        <v>1330</v>
      </c>
      <c r="C3" s="2501"/>
      <c r="D3" s="2501"/>
      <c r="E3" s="2502"/>
      <c r="F3" s="2503" t="s">
        <v>30</v>
      </c>
      <c r="G3" s="2501"/>
      <c r="H3" s="2501"/>
      <c r="I3" s="2502"/>
      <c r="J3" s="2503" t="s">
        <v>31</v>
      </c>
      <c r="K3" s="2501"/>
      <c r="L3" s="2501"/>
      <c r="M3" s="2502"/>
      <c r="N3" s="2503" t="s">
        <v>1331</v>
      </c>
      <c r="O3" s="2501"/>
      <c r="P3" s="2502"/>
    </row>
    <row r="4" spans="1:16" ht="15" customHeight="1">
      <c r="A4" s="1543"/>
      <c r="B4" s="2491" t="s">
        <v>1332</v>
      </c>
      <c r="C4" s="2494" t="s">
        <v>1333</v>
      </c>
      <c r="D4" s="2494" t="s">
        <v>1334</v>
      </c>
      <c r="E4" s="2497" t="s">
        <v>25</v>
      </c>
      <c r="F4" s="2491" t="s">
        <v>1332</v>
      </c>
      <c r="G4" s="2494" t="s">
        <v>1333</v>
      </c>
      <c r="H4" s="2494" t="s">
        <v>1334</v>
      </c>
      <c r="I4" s="2497" t="s">
        <v>25</v>
      </c>
      <c r="J4" s="2491" t="s">
        <v>1332</v>
      </c>
      <c r="K4" s="2494" t="s">
        <v>1333</v>
      </c>
      <c r="L4" s="2494" t="s">
        <v>1334</v>
      </c>
      <c r="M4" s="2497" t="s">
        <v>25</v>
      </c>
      <c r="N4" s="2491" t="s">
        <v>1332</v>
      </c>
      <c r="O4" s="2494" t="s">
        <v>1333</v>
      </c>
      <c r="P4" s="2494" t="s">
        <v>1334</v>
      </c>
    </row>
    <row r="5" spans="1:16" ht="12.75">
      <c r="A5" s="1543"/>
      <c r="B5" s="2492"/>
      <c r="C5" s="2495"/>
      <c r="D5" s="2495"/>
      <c r="E5" s="2498"/>
      <c r="F5" s="2492"/>
      <c r="G5" s="2495"/>
      <c r="H5" s="2495"/>
      <c r="I5" s="2498"/>
      <c r="J5" s="2492"/>
      <c r="K5" s="2495"/>
      <c r="L5" s="2495"/>
      <c r="M5" s="2498"/>
      <c r="N5" s="2492"/>
      <c r="O5" s="2495"/>
      <c r="P5" s="2495"/>
    </row>
    <row r="6" spans="1:16" ht="12.75">
      <c r="A6" s="1544" t="s">
        <v>1335</v>
      </c>
      <c r="B6" s="2493"/>
      <c r="C6" s="2496"/>
      <c r="D6" s="2496"/>
      <c r="E6" s="2499"/>
      <c r="F6" s="2493"/>
      <c r="G6" s="2496"/>
      <c r="H6" s="2496"/>
      <c r="I6" s="2499"/>
      <c r="J6" s="2493"/>
      <c r="K6" s="2496"/>
      <c r="L6" s="2496"/>
      <c r="M6" s="2499"/>
      <c r="N6" s="2493"/>
      <c r="O6" s="2496"/>
      <c r="P6" s="2496"/>
    </row>
    <row r="7" spans="1:16" ht="14.1" customHeight="1">
      <c r="A7" s="1545"/>
      <c r="B7" s="1546"/>
      <c r="E7" s="1547"/>
      <c r="F7" s="1548"/>
      <c r="I7" s="1549"/>
      <c r="M7" s="1549"/>
      <c r="P7" s="1547"/>
    </row>
    <row r="8" spans="1:16" ht="14.1" customHeight="1">
      <c r="A8" s="1550">
        <v>1994</v>
      </c>
      <c r="B8" s="1551">
        <v>686.4</v>
      </c>
      <c r="C8" s="1552">
        <v>678.7</v>
      </c>
      <c r="D8" s="1552">
        <v>694</v>
      </c>
      <c r="E8" s="1529">
        <v>27802</v>
      </c>
      <c r="F8" s="1552">
        <v>879.8</v>
      </c>
      <c r="G8" s="1552">
        <v>867</v>
      </c>
      <c r="H8" s="1552">
        <v>892.6</v>
      </c>
      <c r="I8" s="1529">
        <v>16300</v>
      </c>
      <c r="J8" s="1552">
        <v>524.20000000000005</v>
      </c>
      <c r="K8" s="1552">
        <v>515.1</v>
      </c>
      <c r="L8" s="1552">
        <v>533.29999999999995</v>
      </c>
      <c r="M8" s="1529">
        <v>11502</v>
      </c>
      <c r="N8" s="1552">
        <v>702</v>
      </c>
      <c r="O8" s="1552">
        <v>694.2</v>
      </c>
      <c r="P8" s="1553">
        <v>709.8</v>
      </c>
    </row>
    <row r="9" spans="1:16" ht="14.1" customHeight="1">
      <c r="A9" s="1550">
        <v>1995</v>
      </c>
      <c r="B9" s="1554">
        <v>682.2</v>
      </c>
      <c r="C9" s="1555">
        <v>674.6</v>
      </c>
      <c r="D9" s="1555">
        <v>689.8</v>
      </c>
      <c r="E9" s="1533">
        <v>27423</v>
      </c>
      <c r="F9" s="1555">
        <v>880.2</v>
      </c>
      <c r="G9" s="1555">
        <v>867.4</v>
      </c>
      <c r="H9" s="1555">
        <v>893.1</v>
      </c>
      <c r="I9" s="1533">
        <v>16241</v>
      </c>
      <c r="J9" s="1555">
        <v>514.70000000000005</v>
      </c>
      <c r="K9" s="1555">
        <v>505.7</v>
      </c>
      <c r="L9" s="1555">
        <v>523.79999999999995</v>
      </c>
      <c r="M9" s="1533">
        <v>11182</v>
      </c>
      <c r="N9" s="1555">
        <v>697.5</v>
      </c>
      <c r="O9" s="1555">
        <v>689.7</v>
      </c>
      <c r="P9" s="1556">
        <v>705.3</v>
      </c>
    </row>
    <row r="10" spans="1:16" ht="14.1" customHeight="1">
      <c r="A10" s="1550">
        <v>1996</v>
      </c>
      <c r="B10" s="1554">
        <v>677.4</v>
      </c>
      <c r="C10" s="1555">
        <v>669.8</v>
      </c>
      <c r="D10" s="1555">
        <v>685</v>
      </c>
      <c r="E10" s="1533">
        <v>27133</v>
      </c>
      <c r="F10" s="1555">
        <v>876.2</v>
      </c>
      <c r="G10" s="1555">
        <v>863.4</v>
      </c>
      <c r="H10" s="1555">
        <v>889</v>
      </c>
      <c r="I10" s="1533">
        <v>16162</v>
      </c>
      <c r="J10" s="1555">
        <v>508.8</v>
      </c>
      <c r="K10" s="1555">
        <v>499.8</v>
      </c>
      <c r="L10" s="1555">
        <v>517.79999999999995</v>
      </c>
      <c r="M10" s="1533">
        <v>10971</v>
      </c>
      <c r="N10" s="1555">
        <v>692.5</v>
      </c>
      <c r="O10" s="1555">
        <v>684.7</v>
      </c>
      <c r="P10" s="1556">
        <v>700.3</v>
      </c>
    </row>
    <row r="11" spans="1:16" ht="14.1" customHeight="1">
      <c r="A11" s="1550">
        <v>1997</v>
      </c>
      <c r="B11" s="1554">
        <v>651.9</v>
      </c>
      <c r="C11" s="1555">
        <v>644.4</v>
      </c>
      <c r="D11" s="1555">
        <v>659.4</v>
      </c>
      <c r="E11" s="1533">
        <v>26081</v>
      </c>
      <c r="F11" s="1555">
        <v>838.6</v>
      </c>
      <c r="G11" s="1555">
        <v>826.1</v>
      </c>
      <c r="H11" s="1555">
        <v>851.1</v>
      </c>
      <c r="I11" s="1533">
        <v>15477</v>
      </c>
      <c r="J11" s="1555">
        <v>493</v>
      </c>
      <c r="K11" s="1555">
        <v>484.1</v>
      </c>
      <c r="L11" s="1555">
        <v>501.8</v>
      </c>
      <c r="M11" s="1533">
        <v>10604</v>
      </c>
      <c r="N11" s="1555">
        <v>665.8</v>
      </c>
      <c r="O11" s="1555">
        <v>658.1</v>
      </c>
      <c r="P11" s="1556">
        <v>673.4</v>
      </c>
    </row>
    <row r="12" spans="1:16" ht="14.1" customHeight="1">
      <c r="A12" s="1550">
        <v>1998</v>
      </c>
      <c r="B12" s="1554">
        <v>643.29999999999995</v>
      </c>
      <c r="C12" s="1555">
        <v>635.79999999999995</v>
      </c>
      <c r="D12" s="1555">
        <v>650.70000000000005</v>
      </c>
      <c r="E12" s="1533">
        <v>25857</v>
      </c>
      <c r="F12" s="1555">
        <v>825.3</v>
      </c>
      <c r="G12" s="1555">
        <v>812.9</v>
      </c>
      <c r="H12" s="1555">
        <v>837.7</v>
      </c>
      <c r="I12" s="1533">
        <v>15364</v>
      </c>
      <c r="J12" s="1555">
        <v>486.9</v>
      </c>
      <c r="K12" s="1555">
        <v>478.1</v>
      </c>
      <c r="L12" s="1555">
        <v>495.8</v>
      </c>
      <c r="M12" s="1533">
        <v>10493</v>
      </c>
      <c r="N12" s="1555">
        <v>656.1</v>
      </c>
      <c r="O12" s="1555">
        <v>648.5</v>
      </c>
      <c r="P12" s="1556">
        <v>663.7</v>
      </c>
    </row>
    <row r="13" spans="1:16" ht="14.1" customHeight="1">
      <c r="A13" s="1550">
        <v>1999</v>
      </c>
      <c r="B13" s="1554">
        <v>632.5</v>
      </c>
      <c r="C13" s="1555">
        <v>625.1</v>
      </c>
      <c r="D13" s="1555">
        <v>639.79999999999995</v>
      </c>
      <c r="E13" s="1533">
        <v>25491</v>
      </c>
      <c r="F13" s="1555">
        <v>808</v>
      </c>
      <c r="G13" s="1555">
        <v>795.8</v>
      </c>
      <c r="H13" s="1555">
        <v>820.2</v>
      </c>
      <c r="I13" s="1533">
        <v>15126</v>
      </c>
      <c r="J13" s="1555">
        <v>480.9</v>
      </c>
      <c r="K13" s="1555">
        <v>472.1</v>
      </c>
      <c r="L13" s="1555">
        <v>489.6</v>
      </c>
      <c r="M13" s="1533">
        <v>10365</v>
      </c>
      <c r="N13" s="1555">
        <v>644.5</v>
      </c>
      <c r="O13" s="1555">
        <v>636.9</v>
      </c>
      <c r="P13" s="1556">
        <v>652</v>
      </c>
    </row>
    <row r="14" spans="1:16" ht="14.1" customHeight="1">
      <c r="A14" s="1550">
        <v>2000</v>
      </c>
      <c r="B14" s="1554">
        <v>607.29999999999995</v>
      </c>
      <c r="C14" s="1555">
        <v>600.1</v>
      </c>
      <c r="D14" s="1555">
        <v>614.5</v>
      </c>
      <c r="E14" s="1533">
        <v>24593</v>
      </c>
      <c r="F14" s="1555">
        <v>777.9</v>
      </c>
      <c r="G14" s="1555">
        <v>766</v>
      </c>
      <c r="H14" s="1555">
        <v>789.9</v>
      </c>
      <c r="I14" s="1533">
        <v>14654</v>
      </c>
      <c r="J14" s="1555">
        <v>459.4</v>
      </c>
      <c r="K14" s="1555">
        <v>450.9</v>
      </c>
      <c r="L14" s="1555">
        <v>468</v>
      </c>
      <c r="M14" s="1533">
        <v>9939</v>
      </c>
      <c r="N14" s="1555">
        <v>618.70000000000005</v>
      </c>
      <c r="O14" s="1555">
        <v>611.29999999999995</v>
      </c>
      <c r="P14" s="1556">
        <v>626</v>
      </c>
    </row>
    <row r="15" spans="1:16" ht="14.1" customHeight="1">
      <c r="A15" s="1550">
        <v>2001</v>
      </c>
      <c r="B15" s="1554">
        <v>593.1</v>
      </c>
      <c r="C15" s="1555">
        <v>586</v>
      </c>
      <c r="D15" s="1555">
        <v>600.20000000000005</v>
      </c>
      <c r="E15" s="1533">
        <v>24168</v>
      </c>
      <c r="F15" s="1555">
        <v>761.1</v>
      </c>
      <c r="G15" s="1555">
        <v>749.3</v>
      </c>
      <c r="H15" s="1555">
        <v>772.8</v>
      </c>
      <c r="I15" s="1533">
        <v>14482</v>
      </c>
      <c r="J15" s="1555">
        <v>446.7</v>
      </c>
      <c r="K15" s="1555">
        <v>438.3</v>
      </c>
      <c r="L15" s="1555">
        <v>455.2</v>
      </c>
      <c r="M15" s="1533">
        <v>9686</v>
      </c>
      <c r="N15" s="1555">
        <v>603.9</v>
      </c>
      <c r="O15" s="1555">
        <v>596.70000000000005</v>
      </c>
      <c r="P15" s="1556">
        <v>611.1</v>
      </c>
    </row>
    <row r="16" spans="1:16" ht="14.1" customHeight="1">
      <c r="A16" s="1550">
        <v>2002</v>
      </c>
      <c r="B16" s="1554">
        <v>588.9</v>
      </c>
      <c r="C16" s="1555">
        <v>581.9</v>
      </c>
      <c r="D16" s="1555">
        <v>596</v>
      </c>
      <c r="E16" s="1533">
        <v>24219</v>
      </c>
      <c r="F16" s="1555">
        <v>755.6</v>
      </c>
      <c r="G16" s="1555">
        <v>744</v>
      </c>
      <c r="H16" s="1555">
        <v>767.3</v>
      </c>
      <c r="I16" s="1533">
        <v>14547</v>
      </c>
      <c r="J16" s="1555">
        <v>442.8</v>
      </c>
      <c r="K16" s="1555">
        <v>434.4</v>
      </c>
      <c r="L16" s="1555">
        <v>451.1</v>
      </c>
      <c r="M16" s="1533">
        <v>9672</v>
      </c>
      <c r="N16" s="1555">
        <v>599.20000000000005</v>
      </c>
      <c r="O16" s="1555">
        <v>592</v>
      </c>
      <c r="P16" s="1556">
        <v>606.4</v>
      </c>
    </row>
    <row r="17" spans="1:16" ht="14.1" customHeight="1">
      <c r="A17" s="1550">
        <v>2003</v>
      </c>
      <c r="B17" s="1554">
        <v>573.4</v>
      </c>
      <c r="C17" s="1555">
        <v>566.5</v>
      </c>
      <c r="D17" s="1555">
        <v>580.29999999999995</v>
      </c>
      <c r="E17" s="1533">
        <v>23789</v>
      </c>
      <c r="F17" s="1555">
        <v>725.7</v>
      </c>
      <c r="G17" s="1555">
        <v>714.4</v>
      </c>
      <c r="H17" s="1555">
        <v>737.1</v>
      </c>
      <c r="I17" s="1533">
        <v>14115</v>
      </c>
      <c r="J17" s="1555">
        <v>439.6</v>
      </c>
      <c r="K17" s="1555">
        <v>431.3</v>
      </c>
      <c r="L17" s="1555">
        <v>447.9</v>
      </c>
      <c r="M17" s="1533">
        <v>9674</v>
      </c>
      <c r="N17" s="1555">
        <v>582.70000000000005</v>
      </c>
      <c r="O17" s="1555">
        <v>575.6</v>
      </c>
      <c r="P17" s="1556">
        <v>589.70000000000005</v>
      </c>
    </row>
    <row r="18" spans="1:16" ht="14.1" customHeight="1">
      <c r="A18" s="1550">
        <v>2004</v>
      </c>
      <c r="B18" s="1554">
        <v>546.20000000000005</v>
      </c>
      <c r="C18" s="1555">
        <v>539.4</v>
      </c>
      <c r="D18" s="1555">
        <v>552.9</v>
      </c>
      <c r="E18" s="1533">
        <v>22896</v>
      </c>
      <c r="F18" s="1555">
        <v>693.4</v>
      </c>
      <c r="G18" s="1555">
        <v>682.3</v>
      </c>
      <c r="H18" s="1555">
        <v>704.4</v>
      </c>
      <c r="I18" s="1533">
        <v>13669</v>
      </c>
      <c r="J18" s="1555">
        <v>416</v>
      </c>
      <c r="K18" s="1555">
        <v>407.9</v>
      </c>
      <c r="L18" s="1555">
        <v>424.1</v>
      </c>
      <c r="M18" s="1533">
        <v>9227</v>
      </c>
      <c r="N18" s="1555">
        <v>554.70000000000005</v>
      </c>
      <c r="O18" s="1555">
        <v>547.9</v>
      </c>
      <c r="P18" s="1556">
        <v>561.5</v>
      </c>
    </row>
    <row r="19" spans="1:16" ht="14.1" customHeight="1">
      <c r="A19" s="1550">
        <v>2005</v>
      </c>
      <c r="B19" s="1554">
        <v>530.29999999999995</v>
      </c>
      <c r="C19" s="1555">
        <v>523.79999999999995</v>
      </c>
      <c r="D19" s="1555">
        <v>536.9</v>
      </c>
      <c r="E19" s="1533">
        <v>22441</v>
      </c>
      <c r="F19" s="1555">
        <v>663.8</v>
      </c>
      <c r="G19" s="1555">
        <v>653.1</v>
      </c>
      <c r="H19" s="1555">
        <v>674.6</v>
      </c>
      <c r="I19" s="1533">
        <v>13248</v>
      </c>
      <c r="J19" s="1555">
        <v>411.8</v>
      </c>
      <c r="K19" s="1555">
        <v>403.9</v>
      </c>
      <c r="L19" s="1555">
        <v>419.8</v>
      </c>
      <c r="M19" s="1533">
        <v>9193</v>
      </c>
      <c r="N19" s="1555">
        <v>537.79999999999995</v>
      </c>
      <c r="O19" s="1555">
        <v>531.1</v>
      </c>
      <c r="P19" s="1556">
        <v>544.5</v>
      </c>
    </row>
    <row r="20" spans="1:16" ht="14.1" customHeight="1">
      <c r="A20" s="1550">
        <v>2006</v>
      </c>
      <c r="B20" s="1554">
        <v>520.4</v>
      </c>
      <c r="C20" s="1555">
        <v>513.9</v>
      </c>
      <c r="D20" s="1555">
        <v>526.9</v>
      </c>
      <c r="E20" s="1533">
        <v>22237</v>
      </c>
      <c r="F20" s="1555">
        <v>648.5</v>
      </c>
      <c r="G20" s="1555">
        <v>637.9</v>
      </c>
      <c r="H20" s="1555">
        <v>659</v>
      </c>
      <c r="I20" s="1533">
        <v>13152</v>
      </c>
      <c r="J20" s="1555">
        <v>405</v>
      </c>
      <c r="K20" s="1555">
        <v>397.1</v>
      </c>
      <c r="L20" s="1555">
        <v>413</v>
      </c>
      <c r="M20" s="1533">
        <v>9085</v>
      </c>
      <c r="N20" s="1555">
        <v>526.79999999999995</v>
      </c>
      <c r="O20" s="1555">
        <v>520.20000000000005</v>
      </c>
      <c r="P20" s="1556">
        <v>533.29999999999995</v>
      </c>
    </row>
    <row r="21" spans="1:16" ht="14.1" customHeight="1">
      <c r="A21" s="1550">
        <v>2007</v>
      </c>
      <c r="B21" s="1554">
        <v>516.79999999999995</v>
      </c>
      <c r="C21" s="1555">
        <v>510.4</v>
      </c>
      <c r="D21" s="1555">
        <v>523.29999999999995</v>
      </c>
      <c r="E21" s="1533">
        <v>22359</v>
      </c>
      <c r="F21" s="1555">
        <v>645.1</v>
      </c>
      <c r="G21" s="1555">
        <v>634.6</v>
      </c>
      <c r="H21" s="1555">
        <v>655.5</v>
      </c>
      <c r="I21" s="1533">
        <v>13265</v>
      </c>
      <c r="J21" s="1555">
        <v>401.2</v>
      </c>
      <c r="K21" s="1555">
        <v>393.4</v>
      </c>
      <c r="L21" s="1555">
        <v>409</v>
      </c>
      <c r="M21" s="1533">
        <v>9094</v>
      </c>
      <c r="N21" s="1555">
        <v>523.1</v>
      </c>
      <c r="O21" s="1555">
        <v>516.6</v>
      </c>
      <c r="P21" s="1556">
        <v>529.70000000000005</v>
      </c>
    </row>
    <row r="22" spans="1:16" ht="14.1" customHeight="1">
      <c r="A22" s="1550">
        <v>2008</v>
      </c>
      <c r="B22" s="1554">
        <v>501.3</v>
      </c>
      <c r="C22" s="1555">
        <v>495</v>
      </c>
      <c r="D22" s="1555">
        <v>507.6</v>
      </c>
      <c r="E22" s="1533">
        <v>22005</v>
      </c>
      <c r="F22" s="1555">
        <v>626.70000000000005</v>
      </c>
      <c r="G22" s="1555">
        <v>616.5</v>
      </c>
      <c r="H22" s="1555">
        <v>637</v>
      </c>
      <c r="I22" s="1533">
        <v>13096</v>
      </c>
      <c r="J22" s="1555">
        <v>387.7</v>
      </c>
      <c r="K22" s="1555">
        <v>380.1</v>
      </c>
      <c r="L22" s="1555">
        <v>395.4</v>
      </c>
      <c r="M22" s="1533">
        <v>8909</v>
      </c>
      <c r="N22" s="1555">
        <v>507.2</v>
      </c>
      <c r="O22" s="1555">
        <v>500.8</v>
      </c>
      <c r="P22" s="1556">
        <v>513.6</v>
      </c>
    </row>
    <row r="23" spans="1:16" ht="14.1" customHeight="1">
      <c r="A23" s="1550">
        <v>2009</v>
      </c>
      <c r="B23" s="1554">
        <v>477</v>
      </c>
      <c r="C23" s="1555">
        <v>470.9</v>
      </c>
      <c r="D23" s="1555">
        <v>483.1</v>
      </c>
      <c r="E23" s="1533">
        <v>21229</v>
      </c>
      <c r="F23" s="1555">
        <v>590.1</v>
      </c>
      <c r="G23" s="1555">
        <v>580.29999999999995</v>
      </c>
      <c r="H23" s="1555">
        <v>599.9</v>
      </c>
      <c r="I23" s="1533">
        <v>12526</v>
      </c>
      <c r="J23" s="1555">
        <v>374.3</v>
      </c>
      <c r="K23" s="1555">
        <v>366.8</v>
      </c>
      <c r="L23" s="1555">
        <v>381.8</v>
      </c>
      <c r="M23" s="1533">
        <v>8703</v>
      </c>
      <c r="N23" s="1555">
        <v>482.2</v>
      </c>
      <c r="O23" s="1555">
        <v>476</v>
      </c>
      <c r="P23" s="1556">
        <v>488.4</v>
      </c>
    </row>
    <row r="24" spans="1:16" ht="14.1" customHeight="1">
      <c r="A24" s="1550">
        <v>2010</v>
      </c>
      <c r="B24" s="1554">
        <v>467.4</v>
      </c>
      <c r="C24" s="1555">
        <v>461.4</v>
      </c>
      <c r="D24" s="1555">
        <v>473.4</v>
      </c>
      <c r="E24" s="1533">
        <v>20997</v>
      </c>
      <c r="F24" s="1555">
        <v>573.6</v>
      </c>
      <c r="G24" s="1555">
        <v>564</v>
      </c>
      <c r="H24" s="1555">
        <v>583.20000000000005</v>
      </c>
      <c r="I24" s="1533">
        <v>12322</v>
      </c>
      <c r="J24" s="1555">
        <v>370.4</v>
      </c>
      <c r="K24" s="1555">
        <v>363</v>
      </c>
      <c r="L24" s="1555">
        <v>377.8</v>
      </c>
      <c r="M24" s="1533">
        <v>8675</v>
      </c>
      <c r="N24" s="1555">
        <v>472</v>
      </c>
      <c r="O24" s="1555">
        <v>465.9</v>
      </c>
      <c r="P24" s="1556">
        <v>478.1</v>
      </c>
    </row>
    <row r="25" spans="1:16" ht="14.1" customHeight="1">
      <c r="A25" s="1550">
        <v>2011</v>
      </c>
      <c r="B25" s="1554">
        <v>456.1</v>
      </c>
      <c r="C25" s="1555">
        <v>450.1</v>
      </c>
      <c r="D25" s="1555">
        <v>462</v>
      </c>
      <c r="E25" s="1533">
        <v>20685</v>
      </c>
      <c r="F25" s="1555">
        <v>560.6</v>
      </c>
      <c r="G25" s="1555">
        <v>551.1</v>
      </c>
      <c r="H25" s="1555">
        <v>570.1</v>
      </c>
      <c r="I25" s="1533">
        <v>12153</v>
      </c>
      <c r="J25" s="1555">
        <v>360.7</v>
      </c>
      <c r="K25" s="1555">
        <v>353.5</v>
      </c>
      <c r="L25" s="1555">
        <v>368</v>
      </c>
      <c r="M25" s="1533">
        <v>8532</v>
      </c>
      <c r="N25" s="1555">
        <v>460.7</v>
      </c>
      <c r="O25" s="1555">
        <v>454.7</v>
      </c>
      <c r="P25" s="1556">
        <v>466.7</v>
      </c>
    </row>
    <row r="26" spans="1:16" ht="14.1" customHeight="1">
      <c r="A26" s="1550">
        <v>2012</v>
      </c>
      <c r="B26" s="1554">
        <v>445.3</v>
      </c>
      <c r="C26" s="1555">
        <v>439.5</v>
      </c>
      <c r="D26" s="1555">
        <v>451.1</v>
      </c>
      <c r="E26" s="1533">
        <v>20446</v>
      </c>
      <c r="F26" s="1555">
        <v>542</v>
      </c>
      <c r="G26" s="1555">
        <v>532.70000000000005</v>
      </c>
      <c r="H26" s="1555">
        <v>551.29999999999995</v>
      </c>
      <c r="I26" s="1533">
        <v>11938</v>
      </c>
      <c r="J26" s="1555">
        <v>356.2</v>
      </c>
      <c r="K26" s="1555">
        <v>349</v>
      </c>
      <c r="L26" s="1555">
        <v>363.3</v>
      </c>
      <c r="M26" s="1533">
        <v>8508</v>
      </c>
      <c r="N26" s="1555">
        <v>449.1</v>
      </c>
      <c r="O26" s="1555">
        <v>443.2</v>
      </c>
      <c r="P26" s="1556">
        <v>454.9</v>
      </c>
    </row>
    <row r="27" spans="1:16" ht="14.1" customHeight="1">
      <c r="A27" s="1550">
        <v>2013</v>
      </c>
      <c r="B27" s="1554">
        <v>437.5</v>
      </c>
      <c r="C27" s="1555">
        <v>431.7</v>
      </c>
      <c r="D27" s="1555">
        <v>443.2</v>
      </c>
      <c r="E27" s="1533">
        <v>20344</v>
      </c>
      <c r="F27" s="1555">
        <v>533.20000000000005</v>
      </c>
      <c r="G27" s="1555">
        <v>524.1</v>
      </c>
      <c r="H27" s="1555">
        <v>542.29999999999995</v>
      </c>
      <c r="I27" s="1533">
        <v>11906</v>
      </c>
      <c r="J27" s="1555">
        <v>349.2</v>
      </c>
      <c r="K27" s="1555">
        <v>342.1</v>
      </c>
      <c r="L27" s="1555">
        <v>356.3</v>
      </c>
      <c r="M27" s="1533">
        <v>8438</v>
      </c>
      <c r="N27" s="1555">
        <v>441.2</v>
      </c>
      <c r="O27" s="1555">
        <v>435.4</v>
      </c>
      <c r="P27" s="1556">
        <v>447</v>
      </c>
    </row>
    <row r="28" spans="1:16" ht="14.1" customHeight="1">
      <c r="A28" s="1550">
        <v>2014</v>
      </c>
      <c r="B28" s="1554">
        <v>423.2</v>
      </c>
      <c r="C28" s="1555">
        <v>417.6</v>
      </c>
      <c r="D28" s="1555">
        <v>428.7</v>
      </c>
      <c r="E28" s="1533">
        <v>19961</v>
      </c>
      <c r="F28" s="1555">
        <v>519.1</v>
      </c>
      <c r="G28" s="1555">
        <v>510.2</v>
      </c>
      <c r="H28" s="1555">
        <v>528.1</v>
      </c>
      <c r="I28" s="1533">
        <v>11749</v>
      </c>
      <c r="J28" s="1555">
        <v>334.8</v>
      </c>
      <c r="K28" s="1555">
        <v>327.9</v>
      </c>
      <c r="L28" s="1555">
        <v>341.6</v>
      </c>
      <c r="M28" s="1533">
        <v>8212</v>
      </c>
      <c r="N28" s="1555">
        <v>426.9</v>
      </c>
      <c r="O28" s="1555">
        <v>421.3</v>
      </c>
      <c r="P28" s="1556">
        <v>432.6</v>
      </c>
    </row>
    <row r="29" spans="1:16" ht="14.1" customHeight="1">
      <c r="A29" s="1550">
        <v>2015</v>
      </c>
      <c r="B29" s="1554">
        <v>440.5</v>
      </c>
      <c r="C29" s="1555">
        <v>434.8</v>
      </c>
      <c r="D29" s="1555">
        <v>446.2</v>
      </c>
      <c r="E29" s="1533">
        <v>20988</v>
      </c>
      <c r="F29" s="1555">
        <v>541.4</v>
      </c>
      <c r="G29" s="1555">
        <v>532.29999999999995</v>
      </c>
      <c r="H29" s="1555">
        <v>550.4</v>
      </c>
      <c r="I29" s="1533">
        <v>12396</v>
      </c>
      <c r="J29" s="1555">
        <v>347.3</v>
      </c>
      <c r="K29" s="1555">
        <v>340.3</v>
      </c>
      <c r="L29" s="1555">
        <v>354.2</v>
      </c>
      <c r="M29" s="1533">
        <v>8592</v>
      </c>
      <c r="N29" s="1555">
        <v>444.3</v>
      </c>
      <c r="O29" s="1555">
        <v>438.6</v>
      </c>
      <c r="P29" s="1556">
        <v>450</v>
      </c>
    </row>
    <row r="30" spans="1:16" ht="14.1" customHeight="1">
      <c r="A30" s="1550">
        <v>2016</v>
      </c>
      <c r="B30" s="1554">
        <v>439.7</v>
      </c>
      <c r="C30" s="1555">
        <v>434</v>
      </c>
      <c r="D30" s="1555">
        <v>445.3</v>
      </c>
      <c r="E30" s="1533">
        <v>21313</v>
      </c>
      <c r="F30" s="1555">
        <v>539.20000000000005</v>
      </c>
      <c r="G30" s="1555">
        <v>530.20000000000005</v>
      </c>
      <c r="H30" s="1555">
        <v>548.1</v>
      </c>
      <c r="I30" s="1533">
        <v>12605</v>
      </c>
      <c r="J30" s="1555">
        <v>347.1</v>
      </c>
      <c r="K30" s="1555">
        <v>340.1</v>
      </c>
      <c r="L30" s="1555">
        <v>354</v>
      </c>
      <c r="M30" s="1533">
        <v>8708</v>
      </c>
      <c r="N30" s="1555">
        <v>443.1</v>
      </c>
      <c r="O30" s="1555">
        <v>437.5</v>
      </c>
      <c r="P30" s="1556">
        <v>448.8</v>
      </c>
    </row>
    <row r="31" spans="1:16" ht="14.1" customHeight="1">
      <c r="A31" s="1550">
        <v>2017</v>
      </c>
      <c r="B31" s="1554">
        <v>425.2</v>
      </c>
      <c r="C31" s="1555">
        <v>419.8</v>
      </c>
      <c r="D31" s="1555">
        <v>430.7</v>
      </c>
      <c r="E31" s="1533">
        <v>20992</v>
      </c>
      <c r="F31" s="1555">
        <v>518.1</v>
      </c>
      <c r="G31" s="1555">
        <v>509.4</v>
      </c>
      <c r="H31" s="1555">
        <v>526.70000000000005</v>
      </c>
      <c r="I31" s="1533">
        <v>12333</v>
      </c>
      <c r="J31" s="1555">
        <v>338.6</v>
      </c>
      <c r="K31" s="1555">
        <v>331.8</v>
      </c>
      <c r="L31" s="1555">
        <v>345.4</v>
      </c>
      <c r="M31" s="1533">
        <v>8659</v>
      </c>
      <c r="N31" s="1555">
        <v>428.3</v>
      </c>
      <c r="O31" s="1555">
        <v>422.8</v>
      </c>
      <c r="P31" s="1556">
        <v>433.8</v>
      </c>
    </row>
    <row r="32" spans="1:16" ht="14.1" customHeight="1">
      <c r="A32" s="1550">
        <v>2018</v>
      </c>
      <c r="B32" s="1554">
        <v>432</v>
      </c>
      <c r="C32" s="1555">
        <v>426.5</v>
      </c>
      <c r="D32" s="1555">
        <v>437.5</v>
      </c>
      <c r="E32" s="1533">
        <v>21601</v>
      </c>
      <c r="F32" s="1555">
        <v>521.20000000000005</v>
      </c>
      <c r="G32" s="1555">
        <v>512.5</v>
      </c>
      <c r="H32" s="1555">
        <v>529.79999999999995</v>
      </c>
      <c r="I32" s="1533">
        <v>12574</v>
      </c>
      <c r="J32" s="1555">
        <v>348.5</v>
      </c>
      <c r="K32" s="1555">
        <v>341.7</v>
      </c>
      <c r="L32" s="1555">
        <v>355.4</v>
      </c>
      <c r="M32" s="1533">
        <v>9027</v>
      </c>
      <c r="N32" s="1555">
        <v>434.8</v>
      </c>
      <c r="O32" s="1555">
        <v>429.3</v>
      </c>
      <c r="P32" s="1556">
        <v>440.3</v>
      </c>
    </row>
    <row r="33" spans="1:16" ht="12" customHeight="1">
      <c r="A33" s="1550">
        <v>2019</v>
      </c>
      <c r="B33" s="1554">
        <v>425.8</v>
      </c>
      <c r="C33" s="1555">
        <v>420.4</v>
      </c>
      <c r="D33" s="1555">
        <v>431.2</v>
      </c>
      <c r="E33" s="1533">
        <v>21501</v>
      </c>
      <c r="F33" s="1555">
        <v>515</v>
      </c>
      <c r="G33" s="1555">
        <v>506.4</v>
      </c>
      <c r="H33" s="1555">
        <v>523.6</v>
      </c>
      <c r="I33" s="1533">
        <v>12539</v>
      </c>
      <c r="J33" s="1555">
        <v>342.2</v>
      </c>
      <c r="K33" s="1555">
        <v>335.5</v>
      </c>
      <c r="L33" s="1555">
        <v>349</v>
      </c>
      <c r="M33" s="1533">
        <v>8962</v>
      </c>
      <c r="N33" s="1555">
        <v>428.6</v>
      </c>
      <c r="O33" s="1555">
        <v>423.2</v>
      </c>
      <c r="P33" s="1556">
        <v>434.1</v>
      </c>
    </row>
    <row r="34" spans="1:16" ht="12" customHeight="1">
      <c r="A34" s="1550">
        <v>2020</v>
      </c>
      <c r="B34" s="1554">
        <v>457.4</v>
      </c>
      <c r="C34" s="1555">
        <v>451.8</v>
      </c>
      <c r="D34" s="1555">
        <v>462.9</v>
      </c>
      <c r="E34" s="1533">
        <v>23370</v>
      </c>
      <c r="F34" s="1555">
        <v>566.6</v>
      </c>
      <c r="G34" s="1555">
        <v>557.70000000000005</v>
      </c>
      <c r="H34" s="1555">
        <v>575.5</v>
      </c>
      <c r="I34" s="1533">
        <v>13959</v>
      </c>
      <c r="J34" s="1555">
        <v>355.2</v>
      </c>
      <c r="K34" s="1555">
        <v>348.4</v>
      </c>
      <c r="L34" s="1555">
        <v>362</v>
      </c>
      <c r="M34" s="1533">
        <v>9411</v>
      </c>
      <c r="N34" s="1555">
        <v>460.9</v>
      </c>
      <c r="O34" s="1555">
        <v>455.3</v>
      </c>
      <c r="P34" s="1556">
        <v>466.5</v>
      </c>
    </row>
    <row r="35" spans="1:16" ht="12.75" customHeight="1">
      <c r="A35" s="1547"/>
      <c r="F35" s="1548"/>
      <c r="I35" s="1547"/>
      <c r="M35" s="1547"/>
      <c r="N35" s="1548"/>
      <c r="P35" s="1547"/>
    </row>
    <row r="36" spans="1:16" ht="12.75" customHeight="1">
      <c r="A36" s="1557" t="s">
        <v>1336</v>
      </c>
      <c r="B36" s="2470">
        <f>B34/B8-1</f>
        <v>-0.33362470862470861</v>
      </c>
      <c r="C36" s="2471"/>
      <c r="D36" s="2471"/>
      <c r="E36" s="2472"/>
      <c r="F36" s="2470">
        <f>F34/F8-1</f>
        <v>-0.35598999772675599</v>
      </c>
      <c r="G36" s="2471"/>
      <c r="H36" s="2471"/>
      <c r="I36" s="2472"/>
      <c r="J36" s="2470">
        <f>J34/J8-1</f>
        <v>-0.32239603204883638</v>
      </c>
      <c r="K36" s="2471"/>
      <c r="L36" s="2471"/>
      <c r="M36" s="2472"/>
      <c r="N36" s="2470">
        <f>N34/N8-1</f>
        <v>-0.34344729344729352</v>
      </c>
      <c r="O36" s="2471"/>
      <c r="P36" s="2472"/>
    </row>
    <row r="37" spans="1:16" ht="12.75" customHeight="1">
      <c r="A37" s="1557" t="s">
        <v>1337</v>
      </c>
      <c r="B37" s="2470">
        <f>B34/B24-1</f>
        <v>-2.1394950791613132E-2</v>
      </c>
      <c r="C37" s="2471"/>
      <c r="D37" s="2471"/>
      <c r="E37" s="2472"/>
      <c r="F37" s="2470">
        <f>F34/F24-1</f>
        <v>-1.220362622036264E-2</v>
      </c>
      <c r="G37" s="2471"/>
      <c r="H37" s="2471"/>
      <c r="I37" s="2472"/>
      <c r="J37" s="2470">
        <f>J34/J24-1</f>
        <v>-4.1036717062635009E-2</v>
      </c>
      <c r="K37" s="2471"/>
      <c r="L37" s="2471"/>
      <c r="M37" s="2472"/>
      <c r="N37" s="2470">
        <v>-2.1394950791613132E-2</v>
      </c>
      <c r="O37" s="2471"/>
      <c r="P37" s="2472"/>
    </row>
    <row r="38" spans="1:16" ht="12.75" customHeight="1">
      <c r="A38" s="1558" t="s">
        <v>1338</v>
      </c>
      <c r="B38" s="2473">
        <f>B34/B33-1</f>
        <v>7.4213245655237126E-2</v>
      </c>
      <c r="C38" s="2474"/>
      <c r="D38" s="2474"/>
      <c r="E38" s="2475"/>
      <c r="F38" s="2473">
        <f>F34/F33-1</f>
        <v>0.10019417475728165</v>
      </c>
      <c r="G38" s="2474"/>
      <c r="H38" s="2474"/>
      <c r="I38" s="2475"/>
      <c r="J38" s="2473">
        <f>J34/J33-1</f>
        <v>3.7989479836352924E-2</v>
      </c>
      <c r="K38" s="2474"/>
      <c r="L38" s="2474"/>
      <c r="M38" s="2475"/>
      <c r="N38" s="2473">
        <v>7.4213245655237126E-2</v>
      </c>
      <c r="O38" s="2474"/>
      <c r="P38" s="2475"/>
    </row>
    <row r="39" spans="1:16" ht="12.75" customHeight="1"/>
    <row r="40" spans="1:16" ht="12.75" customHeight="1">
      <c r="A40" s="1559" t="s">
        <v>83</v>
      </c>
    </row>
    <row r="41" spans="1:16" ht="12.95" customHeight="1">
      <c r="A41" s="2489" t="s">
        <v>1339</v>
      </c>
      <c r="B41" s="2489"/>
      <c r="C41" s="2489"/>
      <c r="D41" s="2489"/>
    </row>
    <row r="42" spans="1:16" ht="12.75" customHeight="1">
      <c r="A42" s="2490" t="s">
        <v>1340</v>
      </c>
      <c r="B42" s="2490"/>
      <c r="C42" s="2490"/>
      <c r="D42" s="2490"/>
      <c r="E42" s="2490"/>
      <c r="F42" s="2490"/>
      <c r="G42" s="2490"/>
      <c r="H42" s="2490"/>
      <c r="I42" s="2490"/>
    </row>
    <row r="43" spans="1:16" ht="12.75" customHeight="1">
      <c r="A43" s="2490"/>
      <c r="B43" s="2490"/>
      <c r="C43" s="2490"/>
      <c r="D43" s="2490"/>
      <c r="E43" s="2490"/>
      <c r="F43" s="2490"/>
      <c r="G43" s="2490"/>
      <c r="H43" s="2490"/>
      <c r="I43" s="2490"/>
    </row>
    <row r="44" spans="1:16" ht="17.45" customHeight="1">
      <c r="A44" s="2490"/>
      <c r="B44" s="2490"/>
      <c r="C44" s="2490"/>
      <c r="D44" s="2490"/>
      <c r="E44" s="2490"/>
      <c r="F44" s="2490"/>
      <c r="G44" s="2490"/>
      <c r="H44" s="2490"/>
      <c r="I44" s="2490"/>
    </row>
    <row r="45" spans="1:16" ht="12.75" customHeight="1">
      <c r="A45" s="2490"/>
      <c r="B45" s="2490"/>
      <c r="C45" s="2490"/>
      <c r="D45" s="2490"/>
      <c r="E45" s="2490"/>
      <c r="F45" s="2490"/>
      <c r="G45" s="2490"/>
      <c r="H45" s="2490"/>
      <c r="I45" s="2490"/>
    </row>
    <row r="46" spans="1:16" ht="12.75" customHeight="1">
      <c r="A46" s="1560"/>
    </row>
    <row r="47" spans="1:16" ht="12.75" customHeight="1">
      <c r="A47" s="1561" t="s">
        <v>361</v>
      </c>
    </row>
  </sheetData>
  <mergeCells count="35">
    <mergeCell ref="N3:P3"/>
    <mergeCell ref="E4:E6"/>
    <mergeCell ref="F4:F6"/>
    <mergeCell ref="G4:G6"/>
    <mergeCell ref="A1:I1"/>
    <mergeCell ref="K1:L1"/>
    <mergeCell ref="B3:E3"/>
    <mergeCell ref="F3:I3"/>
    <mergeCell ref="J3:M3"/>
    <mergeCell ref="N4:N6"/>
    <mergeCell ref="O4:O6"/>
    <mergeCell ref="P4:P6"/>
    <mergeCell ref="B36:E36"/>
    <mergeCell ref="F36:I36"/>
    <mergeCell ref="J36:M36"/>
    <mergeCell ref="N36:P36"/>
    <mergeCell ref="H4:H6"/>
    <mergeCell ref="I4:I6"/>
    <mergeCell ref="J4:J6"/>
    <mergeCell ref="K4:K6"/>
    <mergeCell ref="L4:L6"/>
    <mergeCell ref="M4:M6"/>
    <mergeCell ref="B4:B6"/>
    <mergeCell ref="C4:C6"/>
    <mergeCell ref="D4:D6"/>
    <mergeCell ref="N37:P37"/>
    <mergeCell ref="B38:E38"/>
    <mergeCell ref="F38:I38"/>
    <mergeCell ref="J38:M38"/>
    <mergeCell ref="N38:P38"/>
    <mergeCell ref="A41:D41"/>
    <mergeCell ref="A42:I45"/>
    <mergeCell ref="B37:E37"/>
    <mergeCell ref="F37:I37"/>
    <mergeCell ref="J37:M37"/>
  </mergeCells>
  <hyperlinks>
    <hyperlink ref="K1" location="Contents!A1" display="back to contents"/>
  </hyperlinks>
  <pageMargins left="3.937007874015748E-2" right="3.937007874015748E-2" top="0.51181102362204722" bottom="0.51181102362204722" header="0" footer="0"/>
  <pageSetup scale="89"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52"/>
  <sheetViews>
    <sheetView zoomScaleNormal="100" workbookViewId="0">
      <selection sqref="A1:P1"/>
    </sheetView>
  </sheetViews>
  <sheetFormatPr defaultColWidth="10.85546875" defaultRowHeight="12" customHeight="1"/>
  <cols>
    <col min="1" max="1" width="11.42578125" style="1541" customWidth="1"/>
    <col min="2" max="2" width="27.7109375" style="1541" bestFit="1" customWidth="1"/>
    <col min="3" max="4" width="7.7109375" style="1541" bestFit="1" customWidth="1"/>
    <col min="5" max="15" width="6.7109375" style="1541" bestFit="1" customWidth="1"/>
    <col min="16" max="16" width="6.7109375" style="1541" customWidth="1"/>
    <col min="17" max="31" width="6.7109375" style="1541" bestFit="1" customWidth="1"/>
    <col min="32" max="32" width="6.7109375" style="1541" customWidth="1"/>
    <col min="33" max="35" width="7.7109375" style="1541" bestFit="1" customWidth="1"/>
    <col min="36" max="47" width="6.7109375" style="1541" bestFit="1" customWidth="1"/>
    <col min="48" max="62" width="7.42578125" style="1541" customWidth="1"/>
    <col min="63" max="16384" width="10.85546875" style="1541"/>
  </cols>
  <sheetData>
    <row r="1" spans="1:62" ht="18" customHeight="1">
      <c r="A1" s="2512" t="s">
        <v>1342</v>
      </c>
      <c r="B1" s="2512"/>
      <c r="C1" s="2512"/>
      <c r="D1" s="2512"/>
      <c r="E1" s="2512"/>
      <c r="F1" s="2512"/>
      <c r="G1" s="2512"/>
      <c r="H1" s="2512"/>
      <c r="I1" s="2512"/>
      <c r="J1" s="2512"/>
      <c r="K1" s="2512"/>
      <c r="L1" s="2512"/>
      <c r="M1" s="2512"/>
      <c r="N1" s="2512"/>
      <c r="O1" s="2512"/>
      <c r="P1" s="2512"/>
      <c r="Q1" s="1562"/>
      <c r="R1" s="2434" t="s">
        <v>18</v>
      </c>
      <c r="S1" s="2434"/>
      <c r="T1" s="2434"/>
      <c r="U1" s="1562"/>
      <c r="V1" s="1562"/>
      <c r="W1" s="1562"/>
      <c r="X1" s="1562"/>
      <c r="Y1" s="1562"/>
      <c r="Z1" s="1562"/>
      <c r="AA1" s="1562"/>
      <c r="AB1" s="1562"/>
      <c r="AC1" s="1562"/>
      <c r="AD1" s="1562"/>
      <c r="AE1" s="1562"/>
      <c r="AF1" s="1562"/>
      <c r="AG1" s="1562"/>
      <c r="AH1" s="1562"/>
      <c r="AI1" s="1562"/>
      <c r="AJ1" s="1562"/>
      <c r="AK1" s="1562"/>
      <c r="AL1" s="1562"/>
      <c r="AM1" s="1562"/>
      <c r="AN1" s="1562"/>
      <c r="AO1" s="1562"/>
      <c r="AP1" s="1562"/>
      <c r="AQ1" s="1562"/>
      <c r="AR1" s="1562"/>
      <c r="AS1" s="1562"/>
      <c r="AT1" s="1562"/>
      <c r="AU1" s="1562"/>
    </row>
    <row r="2" spans="1:62" ht="15" customHeight="1">
      <c r="A2" s="1563"/>
    </row>
    <row r="3" spans="1:62" s="1564" customFormat="1" ht="14.1" customHeight="1">
      <c r="A3" s="1542"/>
      <c r="B3" s="1542"/>
      <c r="C3" s="2513" t="s">
        <v>1343</v>
      </c>
      <c r="D3" s="2513"/>
      <c r="E3" s="2513"/>
      <c r="F3" s="2513"/>
      <c r="G3" s="2513"/>
      <c r="H3" s="2513"/>
      <c r="I3" s="2513"/>
      <c r="J3" s="2513"/>
      <c r="K3" s="2513"/>
      <c r="L3" s="2513"/>
      <c r="M3" s="2513"/>
      <c r="N3" s="2513"/>
      <c r="O3" s="2513"/>
      <c r="P3" s="2513"/>
      <c r="Q3" s="2514"/>
      <c r="R3" s="2515" t="s">
        <v>1333</v>
      </c>
      <c r="S3" s="2513"/>
      <c r="T3" s="2513"/>
      <c r="U3" s="2513"/>
      <c r="V3" s="2513"/>
      <c r="W3" s="2513"/>
      <c r="X3" s="2513"/>
      <c r="Y3" s="2513"/>
      <c r="Z3" s="2513"/>
      <c r="AA3" s="2513"/>
      <c r="AB3" s="2513"/>
      <c r="AC3" s="2513"/>
      <c r="AD3" s="2513"/>
      <c r="AE3" s="2513"/>
      <c r="AF3" s="2514"/>
      <c r="AG3" s="2515" t="s">
        <v>1334</v>
      </c>
      <c r="AH3" s="2513"/>
      <c r="AI3" s="2513"/>
      <c r="AJ3" s="2513"/>
      <c r="AK3" s="2513"/>
      <c r="AL3" s="2513"/>
      <c r="AM3" s="2513"/>
      <c r="AN3" s="2513"/>
      <c r="AO3" s="2513"/>
      <c r="AP3" s="2513"/>
      <c r="AQ3" s="2513"/>
      <c r="AR3" s="2513"/>
      <c r="AS3" s="2513"/>
      <c r="AT3" s="2513"/>
      <c r="AU3" s="2514"/>
      <c r="AV3" s="2515" t="s">
        <v>25</v>
      </c>
      <c r="AW3" s="2513"/>
      <c r="AX3" s="2513"/>
      <c r="AY3" s="2513"/>
      <c r="AZ3" s="2513"/>
      <c r="BA3" s="2513"/>
      <c r="BB3" s="2513"/>
      <c r="BC3" s="2513"/>
      <c r="BD3" s="2513"/>
      <c r="BE3" s="2513"/>
      <c r="BF3" s="2513"/>
      <c r="BG3" s="2513"/>
      <c r="BH3" s="2513"/>
      <c r="BI3" s="2513"/>
      <c r="BJ3" s="2514"/>
    </row>
    <row r="4" spans="1:62" s="1564" customFormat="1" ht="14.1" customHeight="1">
      <c r="A4" s="1543"/>
      <c r="B4" s="1543"/>
      <c r="C4" s="2508" t="s">
        <v>1335</v>
      </c>
      <c r="D4" s="2508"/>
      <c r="E4" s="2508"/>
      <c r="F4" s="2508"/>
      <c r="G4" s="2508"/>
      <c r="H4" s="2508"/>
      <c r="I4" s="2508"/>
      <c r="J4" s="2508"/>
      <c r="K4" s="2508"/>
      <c r="L4" s="2508"/>
      <c r="M4" s="2508"/>
      <c r="N4" s="2508"/>
      <c r="O4" s="2508"/>
      <c r="P4" s="2508"/>
      <c r="Q4" s="2509"/>
      <c r="R4" s="2510" t="s">
        <v>1335</v>
      </c>
      <c r="S4" s="2508"/>
      <c r="T4" s="2508"/>
      <c r="U4" s="2508"/>
      <c r="V4" s="2508"/>
      <c r="W4" s="2508"/>
      <c r="X4" s="2508"/>
      <c r="Y4" s="2508"/>
      <c r="Z4" s="2508"/>
      <c r="AA4" s="2508"/>
      <c r="AB4" s="2508"/>
      <c r="AC4" s="2508"/>
      <c r="AD4" s="2508"/>
      <c r="AE4" s="2508"/>
      <c r="AF4" s="2509"/>
      <c r="AG4" s="2510" t="s">
        <v>1335</v>
      </c>
      <c r="AH4" s="2508"/>
      <c r="AI4" s="2508"/>
      <c r="AJ4" s="2508"/>
      <c r="AK4" s="2508"/>
      <c r="AL4" s="2508"/>
      <c r="AM4" s="2508"/>
      <c r="AN4" s="2508"/>
      <c r="AO4" s="2508"/>
      <c r="AP4" s="2508"/>
      <c r="AQ4" s="2508"/>
      <c r="AR4" s="2508"/>
      <c r="AS4" s="2508"/>
      <c r="AT4" s="2508"/>
      <c r="AU4" s="2509"/>
      <c r="AV4" s="2510" t="s">
        <v>1335</v>
      </c>
      <c r="AW4" s="2508"/>
      <c r="AX4" s="2508"/>
      <c r="AY4" s="2508"/>
      <c r="AZ4" s="2508"/>
      <c r="BA4" s="2508"/>
      <c r="BB4" s="2508"/>
      <c r="BC4" s="2508"/>
      <c r="BD4" s="2508"/>
      <c r="BE4" s="2508"/>
      <c r="BF4" s="2508"/>
      <c r="BG4" s="2508"/>
      <c r="BH4" s="2508"/>
      <c r="BI4" s="2508"/>
      <c r="BJ4" s="2509"/>
    </row>
    <row r="5" spans="1:62" s="1564" customFormat="1" ht="14.1" customHeight="1">
      <c r="A5" s="1565" t="s">
        <v>1295</v>
      </c>
      <c r="B5" s="1565" t="s">
        <v>1344</v>
      </c>
      <c r="C5" s="1566">
        <v>2006</v>
      </c>
      <c r="D5" s="1566">
        <v>2007</v>
      </c>
      <c r="E5" s="1566">
        <v>2008</v>
      </c>
      <c r="F5" s="1566">
        <v>2009</v>
      </c>
      <c r="G5" s="1566">
        <v>2010</v>
      </c>
      <c r="H5" s="1566">
        <v>2011</v>
      </c>
      <c r="I5" s="1566">
        <v>2012</v>
      </c>
      <c r="J5" s="1566">
        <v>2013</v>
      </c>
      <c r="K5" s="1566">
        <v>2014</v>
      </c>
      <c r="L5" s="1566">
        <v>2015</v>
      </c>
      <c r="M5" s="1566">
        <v>2016</v>
      </c>
      <c r="N5" s="1566">
        <v>2017</v>
      </c>
      <c r="O5" s="1566">
        <v>2018</v>
      </c>
      <c r="P5" s="1566">
        <v>2019</v>
      </c>
      <c r="Q5" s="1567">
        <v>2020</v>
      </c>
      <c r="R5" s="1568">
        <v>2006</v>
      </c>
      <c r="S5" s="1566">
        <v>2007</v>
      </c>
      <c r="T5" s="1566">
        <v>2008</v>
      </c>
      <c r="U5" s="1566">
        <v>2009</v>
      </c>
      <c r="V5" s="1566">
        <v>2010</v>
      </c>
      <c r="W5" s="1566">
        <v>2011</v>
      </c>
      <c r="X5" s="1566">
        <v>2012</v>
      </c>
      <c r="Y5" s="1566">
        <v>2013</v>
      </c>
      <c r="Z5" s="1566">
        <v>2014</v>
      </c>
      <c r="AA5" s="1566">
        <v>2015</v>
      </c>
      <c r="AB5" s="1566">
        <v>2016</v>
      </c>
      <c r="AC5" s="1566">
        <v>2017</v>
      </c>
      <c r="AD5" s="1566">
        <v>2018</v>
      </c>
      <c r="AE5" s="1566">
        <v>2019</v>
      </c>
      <c r="AF5" s="1567">
        <v>2020</v>
      </c>
      <c r="AG5" s="1566">
        <v>2006</v>
      </c>
      <c r="AH5" s="1566">
        <v>2007</v>
      </c>
      <c r="AI5" s="1566">
        <v>2008</v>
      </c>
      <c r="AJ5" s="1566">
        <v>2009</v>
      </c>
      <c r="AK5" s="1566">
        <v>2010</v>
      </c>
      <c r="AL5" s="1566">
        <v>2011</v>
      </c>
      <c r="AM5" s="1566">
        <v>2012</v>
      </c>
      <c r="AN5" s="1566">
        <v>2013</v>
      </c>
      <c r="AO5" s="1566">
        <v>2014</v>
      </c>
      <c r="AP5" s="1566">
        <v>2015</v>
      </c>
      <c r="AQ5" s="1566">
        <v>2016</v>
      </c>
      <c r="AR5" s="1566">
        <v>2017</v>
      </c>
      <c r="AS5" s="1566">
        <v>2018</v>
      </c>
      <c r="AT5" s="1566">
        <v>2019</v>
      </c>
      <c r="AU5" s="1567">
        <v>2020</v>
      </c>
      <c r="AV5" s="1568">
        <v>2006</v>
      </c>
      <c r="AW5" s="1566">
        <v>2007</v>
      </c>
      <c r="AX5" s="1566">
        <v>2008</v>
      </c>
      <c r="AY5" s="1566">
        <v>2009</v>
      </c>
      <c r="AZ5" s="1566">
        <v>2010</v>
      </c>
      <c r="BA5" s="1566">
        <v>2011</v>
      </c>
      <c r="BB5" s="1566">
        <v>2012</v>
      </c>
      <c r="BC5" s="1566">
        <v>2013</v>
      </c>
      <c r="BD5" s="1566">
        <v>2014</v>
      </c>
      <c r="BE5" s="1566">
        <v>2015</v>
      </c>
      <c r="BF5" s="1566">
        <v>2016</v>
      </c>
      <c r="BG5" s="1566">
        <v>2017</v>
      </c>
      <c r="BH5" s="1566">
        <v>2018</v>
      </c>
      <c r="BI5" s="1566">
        <v>2019</v>
      </c>
      <c r="BJ5" s="1567">
        <v>2020</v>
      </c>
    </row>
    <row r="6" spans="1:62" ht="14.1" customHeight="1">
      <c r="A6" s="1547"/>
      <c r="B6" s="1547"/>
      <c r="Q6" s="1547"/>
      <c r="R6" s="1548"/>
      <c r="AF6" s="1547"/>
      <c r="AU6" s="1547"/>
      <c r="BJ6" s="1549"/>
    </row>
    <row r="7" spans="1:62" s="1564" customFormat="1" ht="14.1" customHeight="1">
      <c r="A7" s="2511" t="s">
        <v>1330</v>
      </c>
      <c r="B7" s="1569" t="s">
        <v>225</v>
      </c>
      <c r="C7" s="1570">
        <v>1293.4000000000001</v>
      </c>
      <c r="D7" s="1571">
        <v>1302.5</v>
      </c>
      <c r="E7" s="1571">
        <v>1282.7</v>
      </c>
      <c r="F7" s="1571">
        <v>1222.5</v>
      </c>
      <c r="G7" s="1571">
        <v>1198.2</v>
      </c>
      <c r="H7" s="1571">
        <v>1164.2</v>
      </c>
      <c r="I7" s="1571">
        <v>1173.4000000000001</v>
      </c>
      <c r="J7" s="1571">
        <v>1152.3</v>
      </c>
      <c r="K7" s="1571">
        <v>1116.9000000000001</v>
      </c>
      <c r="L7" s="1571">
        <v>1177.3</v>
      </c>
      <c r="M7" s="1571">
        <v>1136.4000000000001</v>
      </c>
      <c r="N7" s="1571">
        <v>1142.9000000000001</v>
      </c>
      <c r="O7" s="1571">
        <v>1139.5</v>
      </c>
      <c r="P7" s="1571">
        <v>1107.5999999999999</v>
      </c>
      <c r="Q7" s="1572">
        <v>1212</v>
      </c>
      <c r="R7" s="1571">
        <v>1283</v>
      </c>
      <c r="S7" s="1571">
        <v>1292.0999999999999</v>
      </c>
      <c r="T7" s="1571">
        <v>1272.4000000000001</v>
      </c>
      <c r="U7" s="1571">
        <v>1212.5999999999999</v>
      </c>
      <c r="V7" s="1571">
        <v>1188.5</v>
      </c>
      <c r="W7" s="1571">
        <v>1154.7</v>
      </c>
      <c r="X7" s="1571">
        <v>1164</v>
      </c>
      <c r="Y7" s="1571">
        <v>1143</v>
      </c>
      <c r="Z7" s="1571">
        <v>1107.9000000000001</v>
      </c>
      <c r="AA7" s="1571">
        <v>1168.0999999999999</v>
      </c>
      <c r="AB7" s="1571">
        <v>1127.5</v>
      </c>
      <c r="AC7" s="1571">
        <v>1134</v>
      </c>
      <c r="AD7" s="1571">
        <v>1130.7</v>
      </c>
      <c r="AE7" s="1571">
        <v>1098.9000000000001</v>
      </c>
      <c r="AF7" s="1572">
        <v>1203.0999999999999</v>
      </c>
      <c r="AG7" s="1571">
        <v>1303.8</v>
      </c>
      <c r="AH7" s="1571">
        <v>1312.9</v>
      </c>
      <c r="AI7" s="1571">
        <v>1292.9000000000001</v>
      </c>
      <c r="AJ7" s="1571">
        <v>1232.5</v>
      </c>
      <c r="AK7" s="1571">
        <v>1207.9000000000001</v>
      </c>
      <c r="AL7" s="1571">
        <v>1173.7</v>
      </c>
      <c r="AM7" s="1571">
        <v>1182.8</v>
      </c>
      <c r="AN7" s="1571">
        <v>1161.5</v>
      </c>
      <c r="AO7" s="1571">
        <v>1125.9000000000001</v>
      </c>
      <c r="AP7" s="1571">
        <v>1186.5</v>
      </c>
      <c r="AQ7" s="1571">
        <v>1145.4000000000001</v>
      </c>
      <c r="AR7" s="1571">
        <v>1151.8</v>
      </c>
      <c r="AS7" s="1571">
        <v>1148.4000000000001</v>
      </c>
      <c r="AT7" s="1571">
        <v>1116.2</v>
      </c>
      <c r="AU7" s="1572">
        <v>1221</v>
      </c>
      <c r="AV7" s="1573">
        <v>55093</v>
      </c>
      <c r="AW7" s="1573">
        <v>55986</v>
      </c>
      <c r="AX7" s="1573">
        <v>55700</v>
      </c>
      <c r="AY7" s="1573">
        <v>53856</v>
      </c>
      <c r="AZ7" s="1573">
        <v>53967</v>
      </c>
      <c r="BA7" s="1573">
        <v>53661</v>
      </c>
      <c r="BB7" s="1573">
        <v>54937</v>
      </c>
      <c r="BC7" s="1573">
        <v>54700</v>
      </c>
      <c r="BD7" s="1573">
        <v>54239</v>
      </c>
      <c r="BE7" s="1573">
        <v>57579</v>
      </c>
      <c r="BF7" s="1573">
        <v>56728</v>
      </c>
      <c r="BG7" s="1573">
        <v>57883</v>
      </c>
      <c r="BH7" s="1573">
        <v>58503</v>
      </c>
      <c r="BI7" s="1573">
        <v>58108</v>
      </c>
      <c r="BJ7" s="1574">
        <v>64093</v>
      </c>
    </row>
    <row r="8" spans="1:62" ht="14.1" customHeight="1">
      <c r="A8" s="2505"/>
      <c r="B8" s="1575" t="s">
        <v>1345</v>
      </c>
      <c r="C8" s="1576">
        <v>1300.0999999999999</v>
      </c>
      <c r="D8" s="1576">
        <v>1327.2</v>
      </c>
      <c r="E8" s="1576">
        <v>1305</v>
      </c>
      <c r="F8" s="1576">
        <v>1262.3</v>
      </c>
      <c r="G8" s="1576">
        <v>1193.8</v>
      </c>
      <c r="H8" s="1576">
        <v>1190.4000000000001</v>
      </c>
      <c r="I8" s="1576">
        <v>1159.5</v>
      </c>
      <c r="J8" s="1576">
        <v>1206.0999999999999</v>
      </c>
      <c r="K8" s="1576">
        <v>1155.0999999999999</v>
      </c>
      <c r="L8" s="1576">
        <v>1226.8</v>
      </c>
      <c r="M8" s="1576">
        <v>1163.7</v>
      </c>
      <c r="N8" s="1576">
        <v>1154.9000000000001</v>
      </c>
      <c r="O8" s="1576">
        <v>1191.9000000000001</v>
      </c>
      <c r="P8" s="1576">
        <v>1172.8</v>
      </c>
      <c r="Q8" s="1577">
        <v>1285.2</v>
      </c>
      <c r="R8" s="1576">
        <v>1262.8</v>
      </c>
      <c r="S8" s="1576">
        <v>1289.7</v>
      </c>
      <c r="T8" s="1576">
        <v>1268.0999999999999</v>
      </c>
      <c r="U8" s="1576">
        <v>1226</v>
      </c>
      <c r="V8" s="1576">
        <v>1159</v>
      </c>
      <c r="W8" s="1576">
        <v>1156.0999999999999</v>
      </c>
      <c r="X8" s="1576">
        <v>1126</v>
      </c>
      <c r="Y8" s="1576">
        <v>1172.2</v>
      </c>
      <c r="Z8" s="1576">
        <v>1122.2</v>
      </c>
      <c r="AA8" s="1576">
        <v>1193.2</v>
      </c>
      <c r="AB8" s="1576">
        <v>1130.9000000000001</v>
      </c>
      <c r="AC8" s="1576">
        <v>1122.5999999999999</v>
      </c>
      <c r="AD8" s="1576">
        <v>1159.3</v>
      </c>
      <c r="AE8" s="1576">
        <v>1140.7</v>
      </c>
      <c r="AF8" s="1577">
        <v>1252</v>
      </c>
      <c r="AG8" s="1576">
        <v>1337.5</v>
      </c>
      <c r="AH8" s="1576">
        <v>1364.6</v>
      </c>
      <c r="AI8" s="1576">
        <v>1341.9</v>
      </c>
      <c r="AJ8" s="1576">
        <v>1298.5999999999999</v>
      </c>
      <c r="AK8" s="1576">
        <v>1228.5999999999999</v>
      </c>
      <c r="AL8" s="1576">
        <v>1224.7</v>
      </c>
      <c r="AM8" s="1576">
        <v>1193</v>
      </c>
      <c r="AN8" s="1576">
        <v>1240</v>
      </c>
      <c r="AO8" s="1576">
        <v>1188</v>
      </c>
      <c r="AP8" s="1576">
        <v>1260.4000000000001</v>
      </c>
      <c r="AQ8" s="1576">
        <v>1196.5</v>
      </c>
      <c r="AR8" s="1576">
        <v>1187.2</v>
      </c>
      <c r="AS8" s="1576">
        <v>1224.4000000000001</v>
      </c>
      <c r="AT8" s="1576">
        <v>1204.9000000000001</v>
      </c>
      <c r="AU8" s="1577">
        <v>1318.5</v>
      </c>
      <c r="AV8" s="1578">
        <v>4310</v>
      </c>
      <c r="AW8" s="1578">
        <v>4459</v>
      </c>
      <c r="AX8" s="1578">
        <v>4401</v>
      </c>
      <c r="AY8" s="1578">
        <v>4315</v>
      </c>
      <c r="AZ8" s="1578">
        <v>4193</v>
      </c>
      <c r="BA8" s="1578">
        <v>4266</v>
      </c>
      <c r="BB8" s="1578">
        <v>4231</v>
      </c>
      <c r="BC8" s="1578">
        <v>4475</v>
      </c>
      <c r="BD8" s="1578">
        <v>4374</v>
      </c>
      <c r="BE8" s="1578">
        <v>4644</v>
      </c>
      <c r="BF8" s="1578">
        <v>4491</v>
      </c>
      <c r="BG8" s="1578">
        <v>4544</v>
      </c>
      <c r="BH8" s="1578">
        <v>4753</v>
      </c>
      <c r="BI8" s="1578">
        <v>4752</v>
      </c>
      <c r="BJ8" s="1579">
        <v>5227</v>
      </c>
    </row>
    <row r="9" spans="1:62" ht="14.1" customHeight="1">
      <c r="A9" s="2505"/>
      <c r="B9" s="1575" t="s">
        <v>1346</v>
      </c>
      <c r="C9" s="1576">
        <v>1202.9000000000001</v>
      </c>
      <c r="D9" s="1576">
        <v>1182.2</v>
      </c>
      <c r="E9" s="1576">
        <v>1144.9000000000001</v>
      </c>
      <c r="F9" s="1576">
        <v>1101.0999999999999</v>
      </c>
      <c r="G9" s="1576">
        <v>1091.5999999999999</v>
      </c>
      <c r="H9" s="1576">
        <v>1033.3</v>
      </c>
      <c r="I9" s="1576">
        <v>1061.8</v>
      </c>
      <c r="J9" s="1576">
        <v>993.3</v>
      </c>
      <c r="K9" s="1576">
        <v>1054</v>
      </c>
      <c r="L9" s="1576">
        <v>1098.7</v>
      </c>
      <c r="M9" s="1576">
        <v>990.1</v>
      </c>
      <c r="N9" s="1576">
        <v>996.7</v>
      </c>
      <c r="O9" s="1576">
        <v>1127.0999999999999</v>
      </c>
      <c r="P9" s="1576">
        <v>978.3</v>
      </c>
      <c r="Q9" s="1577">
        <v>1036.9000000000001</v>
      </c>
      <c r="R9" s="1576">
        <v>1140.2</v>
      </c>
      <c r="S9" s="1576">
        <v>1120.5</v>
      </c>
      <c r="T9" s="1576">
        <v>1084.5</v>
      </c>
      <c r="U9" s="1576">
        <v>1042.3</v>
      </c>
      <c r="V9" s="1576">
        <v>1034.0999999999999</v>
      </c>
      <c r="W9" s="1576">
        <v>978.2</v>
      </c>
      <c r="X9" s="1576">
        <v>1006.5</v>
      </c>
      <c r="Y9" s="1576">
        <v>939.9</v>
      </c>
      <c r="Z9" s="1576">
        <v>1000</v>
      </c>
      <c r="AA9" s="1576">
        <v>1043.5</v>
      </c>
      <c r="AB9" s="1576">
        <v>938</v>
      </c>
      <c r="AC9" s="1576">
        <v>944.8</v>
      </c>
      <c r="AD9" s="1576">
        <v>1072.2</v>
      </c>
      <c r="AE9" s="1576">
        <v>927.5</v>
      </c>
      <c r="AF9" s="1577">
        <v>985.1</v>
      </c>
      <c r="AG9" s="1576">
        <v>1265.7</v>
      </c>
      <c r="AH9" s="1576">
        <v>1243.8</v>
      </c>
      <c r="AI9" s="1576">
        <v>1205.4000000000001</v>
      </c>
      <c r="AJ9" s="1576">
        <v>1159.8</v>
      </c>
      <c r="AK9" s="1576">
        <v>1149</v>
      </c>
      <c r="AL9" s="1576">
        <v>1088.4000000000001</v>
      </c>
      <c r="AM9" s="1576">
        <v>1117.0999999999999</v>
      </c>
      <c r="AN9" s="1576">
        <v>1046.5999999999999</v>
      </c>
      <c r="AO9" s="1576">
        <v>1108.0999999999999</v>
      </c>
      <c r="AP9" s="1576">
        <v>1153.8</v>
      </c>
      <c r="AQ9" s="1576">
        <v>1042.2</v>
      </c>
      <c r="AR9" s="1576">
        <v>1048.7</v>
      </c>
      <c r="AS9" s="1576">
        <v>1182</v>
      </c>
      <c r="AT9" s="1576">
        <v>1029.0999999999999</v>
      </c>
      <c r="AU9" s="1577">
        <v>1088.8</v>
      </c>
      <c r="AV9" s="1578">
        <v>1292</v>
      </c>
      <c r="AW9" s="1578">
        <v>1299</v>
      </c>
      <c r="AX9" s="1578">
        <v>1265</v>
      </c>
      <c r="AY9" s="1578">
        <v>1259</v>
      </c>
      <c r="AZ9" s="1578">
        <v>1271</v>
      </c>
      <c r="BA9" s="1578">
        <v>1234</v>
      </c>
      <c r="BB9" s="1578">
        <v>1282</v>
      </c>
      <c r="BC9" s="1578">
        <v>1222</v>
      </c>
      <c r="BD9" s="1578">
        <v>1335</v>
      </c>
      <c r="BE9" s="1578">
        <v>1389</v>
      </c>
      <c r="BF9" s="1578">
        <v>1277</v>
      </c>
      <c r="BG9" s="1578">
        <v>1298</v>
      </c>
      <c r="BH9" s="1578">
        <v>1472</v>
      </c>
      <c r="BI9" s="1578">
        <v>1299</v>
      </c>
      <c r="BJ9" s="1579">
        <v>1411</v>
      </c>
    </row>
    <row r="10" spans="1:62" ht="14.1" customHeight="1">
      <c r="A10" s="2505"/>
      <c r="B10" s="1575" t="s">
        <v>1347</v>
      </c>
      <c r="C10" s="1576">
        <v>1243.7</v>
      </c>
      <c r="D10" s="1576">
        <v>1231.7</v>
      </c>
      <c r="E10" s="1576">
        <v>1161.9000000000001</v>
      </c>
      <c r="F10" s="1576">
        <v>1142.9000000000001</v>
      </c>
      <c r="G10" s="1576">
        <v>1175.4000000000001</v>
      </c>
      <c r="H10" s="1576">
        <v>1044.2</v>
      </c>
      <c r="I10" s="1576">
        <v>1105.4000000000001</v>
      </c>
      <c r="J10" s="1576">
        <v>1113.5</v>
      </c>
      <c r="K10" s="1576">
        <v>1099.0999999999999</v>
      </c>
      <c r="L10" s="1576">
        <v>1107.9000000000001</v>
      </c>
      <c r="M10" s="1576">
        <v>1055.3</v>
      </c>
      <c r="N10" s="1576">
        <v>1112.8</v>
      </c>
      <c r="O10" s="1576">
        <v>1089.2</v>
      </c>
      <c r="P10" s="1576">
        <v>1056.7</v>
      </c>
      <c r="Q10" s="1577">
        <v>1111.9000000000001</v>
      </c>
      <c r="R10" s="1576">
        <v>1189.4000000000001</v>
      </c>
      <c r="S10" s="1576">
        <v>1178</v>
      </c>
      <c r="T10" s="1576">
        <v>1110</v>
      </c>
      <c r="U10" s="1576">
        <v>1091.5999999999999</v>
      </c>
      <c r="V10" s="1576">
        <v>1124.4000000000001</v>
      </c>
      <c r="W10" s="1576">
        <v>996.3</v>
      </c>
      <c r="X10" s="1576">
        <v>1056.9000000000001</v>
      </c>
      <c r="Y10" s="1576">
        <v>1065</v>
      </c>
      <c r="Z10" s="1576">
        <v>1051.5</v>
      </c>
      <c r="AA10" s="1576">
        <v>1060.5</v>
      </c>
      <c r="AB10" s="1576">
        <v>1009</v>
      </c>
      <c r="AC10" s="1576">
        <v>1066.0999999999999</v>
      </c>
      <c r="AD10" s="1576">
        <v>1042.9000000000001</v>
      </c>
      <c r="AE10" s="1576">
        <v>1011</v>
      </c>
      <c r="AF10" s="1577">
        <v>1065.8</v>
      </c>
      <c r="AG10" s="1576">
        <v>1298</v>
      </c>
      <c r="AH10" s="1576">
        <v>1285.4000000000001</v>
      </c>
      <c r="AI10" s="1576">
        <v>1213.9000000000001</v>
      </c>
      <c r="AJ10" s="1576">
        <v>1194.3</v>
      </c>
      <c r="AK10" s="1576">
        <v>1226.3</v>
      </c>
      <c r="AL10" s="1576">
        <v>1092</v>
      </c>
      <c r="AM10" s="1576">
        <v>1154</v>
      </c>
      <c r="AN10" s="1576">
        <v>1161.9000000000001</v>
      </c>
      <c r="AO10" s="1576">
        <v>1146.8</v>
      </c>
      <c r="AP10" s="1576">
        <v>1155.4000000000001</v>
      </c>
      <c r="AQ10" s="1576">
        <v>1101.5999999999999</v>
      </c>
      <c r="AR10" s="1576">
        <v>1159.5999999999999</v>
      </c>
      <c r="AS10" s="1576">
        <v>1135.5</v>
      </c>
      <c r="AT10" s="1576">
        <v>1102.4000000000001</v>
      </c>
      <c r="AU10" s="1577">
        <v>1157.9000000000001</v>
      </c>
      <c r="AV10" s="1578">
        <v>1838</v>
      </c>
      <c r="AW10" s="1578">
        <v>1866</v>
      </c>
      <c r="AX10" s="1578">
        <v>1773</v>
      </c>
      <c r="AY10" s="1578">
        <v>1790</v>
      </c>
      <c r="AZ10" s="1578">
        <v>1857</v>
      </c>
      <c r="BA10" s="1578">
        <v>1707</v>
      </c>
      <c r="BB10" s="1578">
        <v>1829</v>
      </c>
      <c r="BC10" s="1578">
        <v>1875</v>
      </c>
      <c r="BD10" s="1578">
        <v>1883</v>
      </c>
      <c r="BE10" s="1578">
        <v>1912</v>
      </c>
      <c r="BF10" s="1578">
        <v>1858</v>
      </c>
      <c r="BG10" s="1578">
        <v>1986</v>
      </c>
      <c r="BH10" s="1578">
        <v>1950</v>
      </c>
      <c r="BI10" s="1578">
        <v>1932</v>
      </c>
      <c r="BJ10" s="1579">
        <v>2074</v>
      </c>
    </row>
    <row r="11" spans="1:62" ht="14.1" customHeight="1">
      <c r="A11" s="2505"/>
      <c r="B11" s="1575" t="s">
        <v>1348</v>
      </c>
      <c r="C11" s="1576">
        <v>1227.9000000000001</v>
      </c>
      <c r="D11" s="1576">
        <v>1227.8</v>
      </c>
      <c r="E11" s="1576">
        <v>1254.8</v>
      </c>
      <c r="F11" s="1576">
        <v>1237.4000000000001</v>
      </c>
      <c r="G11" s="1576">
        <v>1141.5</v>
      </c>
      <c r="H11" s="1576">
        <v>1145.4000000000001</v>
      </c>
      <c r="I11" s="1576">
        <v>1153.2</v>
      </c>
      <c r="J11" s="1576">
        <v>1142.9000000000001</v>
      </c>
      <c r="K11" s="1576">
        <v>1028.5999999999999</v>
      </c>
      <c r="L11" s="1576">
        <v>1151</v>
      </c>
      <c r="M11" s="1576">
        <v>1143.9000000000001</v>
      </c>
      <c r="N11" s="1576">
        <v>1150.8</v>
      </c>
      <c r="O11" s="1576">
        <v>1096.2</v>
      </c>
      <c r="P11" s="1576">
        <v>1102.5999999999999</v>
      </c>
      <c r="Q11" s="1577">
        <v>1118.4000000000001</v>
      </c>
      <c r="R11" s="1576">
        <v>1190.0999999999999</v>
      </c>
      <c r="S11" s="1576">
        <v>1190.2</v>
      </c>
      <c r="T11" s="1576">
        <v>1216.9000000000001</v>
      </c>
      <c r="U11" s="1576">
        <v>1200</v>
      </c>
      <c r="V11" s="1576">
        <v>1105.9000000000001</v>
      </c>
      <c r="W11" s="1576">
        <v>1110.3</v>
      </c>
      <c r="X11" s="1576">
        <v>1118.3</v>
      </c>
      <c r="Y11" s="1576">
        <v>1108.4000000000001</v>
      </c>
      <c r="Z11" s="1576">
        <v>996.1</v>
      </c>
      <c r="AA11" s="1576">
        <v>1117.0999999999999</v>
      </c>
      <c r="AB11" s="1576">
        <v>1110.3</v>
      </c>
      <c r="AC11" s="1576">
        <v>1117.4000000000001</v>
      </c>
      <c r="AD11" s="1576">
        <v>1063.8</v>
      </c>
      <c r="AE11" s="1576">
        <v>1070.5</v>
      </c>
      <c r="AF11" s="1577">
        <v>1086.3</v>
      </c>
      <c r="AG11" s="1576">
        <v>1265.7</v>
      </c>
      <c r="AH11" s="1576">
        <v>1265.4000000000001</v>
      </c>
      <c r="AI11" s="1576">
        <v>1292.5999999999999</v>
      </c>
      <c r="AJ11" s="1576">
        <v>1274.8</v>
      </c>
      <c r="AK11" s="1576">
        <v>1177.0999999999999</v>
      </c>
      <c r="AL11" s="1576">
        <v>1180.5999999999999</v>
      </c>
      <c r="AM11" s="1576">
        <v>1188.0999999999999</v>
      </c>
      <c r="AN11" s="1576">
        <v>1177.4000000000001</v>
      </c>
      <c r="AO11" s="1576">
        <v>1061.0999999999999</v>
      </c>
      <c r="AP11" s="1576">
        <v>1184.9000000000001</v>
      </c>
      <c r="AQ11" s="1576">
        <v>1177.5</v>
      </c>
      <c r="AR11" s="1576">
        <v>1184.0999999999999</v>
      </c>
      <c r="AS11" s="1576">
        <v>1128.5999999999999</v>
      </c>
      <c r="AT11" s="1576">
        <v>1134.7</v>
      </c>
      <c r="AU11" s="1577">
        <v>1150.5999999999999</v>
      </c>
      <c r="AV11" s="1578">
        <v>3759</v>
      </c>
      <c r="AW11" s="1578">
        <v>3780</v>
      </c>
      <c r="AX11" s="1578">
        <v>3916</v>
      </c>
      <c r="AY11" s="1578">
        <v>3874</v>
      </c>
      <c r="AZ11" s="1578">
        <v>3673</v>
      </c>
      <c r="BA11" s="1578">
        <v>3759</v>
      </c>
      <c r="BB11" s="1578">
        <v>3832</v>
      </c>
      <c r="BC11" s="1578">
        <v>3845</v>
      </c>
      <c r="BD11" s="1578">
        <v>3577</v>
      </c>
      <c r="BE11" s="1578">
        <v>4027</v>
      </c>
      <c r="BF11" s="1578">
        <v>4091</v>
      </c>
      <c r="BG11" s="1578">
        <v>4189</v>
      </c>
      <c r="BH11" s="1578">
        <v>4028</v>
      </c>
      <c r="BI11" s="1578">
        <v>4155</v>
      </c>
      <c r="BJ11" s="1579">
        <v>4285</v>
      </c>
    </row>
    <row r="12" spans="1:62" ht="14.1" customHeight="1">
      <c r="A12" s="2505"/>
      <c r="B12" s="1575" t="s">
        <v>1349</v>
      </c>
      <c r="C12" s="1576">
        <v>1338.2</v>
      </c>
      <c r="D12" s="1576">
        <v>1309.5999999999999</v>
      </c>
      <c r="E12" s="1576">
        <v>1268</v>
      </c>
      <c r="F12" s="1576">
        <v>1179.9000000000001</v>
      </c>
      <c r="G12" s="1576">
        <v>1168.8</v>
      </c>
      <c r="H12" s="1576">
        <v>1132</v>
      </c>
      <c r="I12" s="1576">
        <v>1167</v>
      </c>
      <c r="J12" s="1576">
        <v>1162.5999999999999</v>
      </c>
      <c r="K12" s="1576">
        <v>1103.5</v>
      </c>
      <c r="L12" s="1576">
        <v>1150.0999999999999</v>
      </c>
      <c r="M12" s="1576">
        <v>1164.7</v>
      </c>
      <c r="N12" s="1576">
        <v>1079.5</v>
      </c>
      <c r="O12" s="1576">
        <v>1140.5</v>
      </c>
      <c r="P12" s="1576">
        <v>1152.8</v>
      </c>
      <c r="Q12" s="1577">
        <v>1221.7</v>
      </c>
      <c r="R12" s="1576">
        <v>1292.5</v>
      </c>
      <c r="S12" s="1576">
        <v>1264.5999999999999</v>
      </c>
      <c r="T12" s="1576">
        <v>1223.7</v>
      </c>
      <c r="U12" s="1576">
        <v>1137.3</v>
      </c>
      <c r="V12" s="1576">
        <v>1127.2</v>
      </c>
      <c r="W12" s="1576">
        <v>1091.5</v>
      </c>
      <c r="X12" s="1576">
        <v>1126.5999999999999</v>
      </c>
      <c r="Y12" s="1576">
        <v>1122.5999999999999</v>
      </c>
      <c r="Z12" s="1576">
        <v>1065</v>
      </c>
      <c r="AA12" s="1576">
        <v>1111.0999999999999</v>
      </c>
      <c r="AB12" s="1576">
        <v>1125.9000000000001</v>
      </c>
      <c r="AC12" s="1576">
        <v>1042.5</v>
      </c>
      <c r="AD12" s="1576">
        <v>1102.8</v>
      </c>
      <c r="AE12" s="1576">
        <v>1115.3</v>
      </c>
      <c r="AF12" s="1577">
        <v>1183.5</v>
      </c>
      <c r="AG12" s="1576">
        <v>1383.9</v>
      </c>
      <c r="AH12" s="1576">
        <v>1354.6</v>
      </c>
      <c r="AI12" s="1576">
        <v>1312.3</v>
      </c>
      <c r="AJ12" s="1576">
        <v>1222.5</v>
      </c>
      <c r="AK12" s="1576">
        <v>1210.4000000000001</v>
      </c>
      <c r="AL12" s="1576">
        <v>1172.5</v>
      </c>
      <c r="AM12" s="1576">
        <v>1207.4000000000001</v>
      </c>
      <c r="AN12" s="1576">
        <v>1202.5999999999999</v>
      </c>
      <c r="AO12" s="1576">
        <v>1142</v>
      </c>
      <c r="AP12" s="1576">
        <v>1189</v>
      </c>
      <c r="AQ12" s="1576">
        <v>1203.5</v>
      </c>
      <c r="AR12" s="1576">
        <v>1116.5</v>
      </c>
      <c r="AS12" s="1576">
        <v>1178.2</v>
      </c>
      <c r="AT12" s="1576">
        <v>1190.3</v>
      </c>
      <c r="AU12" s="1577">
        <v>1259.8</v>
      </c>
      <c r="AV12" s="1578">
        <v>3032</v>
      </c>
      <c r="AW12" s="1578">
        <v>2981</v>
      </c>
      <c r="AX12" s="1578">
        <v>2955</v>
      </c>
      <c r="AY12" s="1578">
        <v>2794</v>
      </c>
      <c r="AZ12" s="1578">
        <v>2813</v>
      </c>
      <c r="BA12" s="1578">
        <v>2807</v>
      </c>
      <c r="BB12" s="1578">
        <v>2961</v>
      </c>
      <c r="BC12" s="1578">
        <v>2999</v>
      </c>
      <c r="BD12" s="1578">
        <v>2905</v>
      </c>
      <c r="BE12" s="1578">
        <v>3093</v>
      </c>
      <c r="BF12" s="1578">
        <v>3179</v>
      </c>
      <c r="BG12" s="1578">
        <v>3015</v>
      </c>
      <c r="BH12" s="1578">
        <v>3233</v>
      </c>
      <c r="BI12" s="1578">
        <v>3361</v>
      </c>
      <c r="BJ12" s="1579">
        <v>3593</v>
      </c>
    </row>
    <row r="13" spans="1:62" ht="14.1" customHeight="1">
      <c r="A13" s="2505"/>
      <c r="B13" s="1575" t="s">
        <v>1350</v>
      </c>
      <c r="C13" s="1576">
        <v>1212.3</v>
      </c>
      <c r="D13" s="1576">
        <v>1220.3</v>
      </c>
      <c r="E13" s="1576">
        <v>1206.8</v>
      </c>
      <c r="F13" s="1576">
        <v>1140.2</v>
      </c>
      <c r="G13" s="1576">
        <v>1129.2</v>
      </c>
      <c r="H13" s="1576">
        <v>1089.7</v>
      </c>
      <c r="I13" s="1576">
        <v>1102.9000000000001</v>
      </c>
      <c r="J13" s="1576">
        <v>1079.5</v>
      </c>
      <c r="K13" s="1576">
        <v>1081.3</v>
      </c>
      <c r="L13" s="1576">
        <v>1129.9000000000001</v>
      </c>
      <c r="M13" s="1576">
        <v>1065.9000000000001</v>
      </c>
      <c r="N13" s="1576">
        <v>1079.5999999999999</v>
      </c>
      <c r="O13" s="1576">
        <v>1072.4000000000001</v>
      </c>
      <c r="P13" s="1576">
        <v>1060.9000000000001</v>
      </c>
      <c r="Q13" s="1577">
        <v>1079.8</v>
      </c>
      <c r="R13" s="1576">
        <v>1180.8</v>
      </c>
      <c r="S13" s="1576">
        <v>1188.9000000000001</v>
      </c>
      <c r="T13" s="1576">
        <v>1175.7</v>
      </c>
      <c r="U13" s="1576">
        <v>1110.0999999999999</v>
      </c>
      <c r="V13" s="1576">
        <v>1099.7</v>
      </c>
      <c r="W13" s="1576">
        <v>1061</v>
      </c>
      <c r="X13" s="1576">
        <v>1074.4000000000001</v>
      </c>
      <c r="Y13" s="1576">
        <v>1051.5999999999999</v>
      </c>
      <c r="Z13" s="1576">
        <v>1053.5999999999999</v>
      </c>
      <c r="AA13" s="1576">
        <v>1101.9000000000001</v>
      </c>
      <c r="AB13" s="1576">
        <v>1038.9000000000001</v>
      </c>
      <c r="AC13" s="1576">
        <v>1052.5999999999999</v>
      </c>
      <c r="AD13" s="1576">
        <v>1045.8</v>
      </c>
      <c r="AE13" s="1576">
        <v>1034.7</v>
      </c>
      <c r="AF13" s="1577">
        <v>1053.5</v>
      </c>
      <c r="AG13" s="1576">
        <v>1243.8</v>
      </c>
      <c r="AH13" s="1576">
        <v>1251.7</v>
      </c>
      <c r="AI13" s="1576">
        <v>1237.9000000000001</v>
      </c>
      <c r="AJ13" s="1576">
        <v>1170.4000000000001</v>
      </c>
      <c r="AK13" s="1576">
        <v>1158.5999999999999</v>
      </c>
      <c r="AL13" s="1576">
        <v>1118.4000000000001</v>
      </c>
      <c r="AM13" s="1576">
        <v>1131.4000000000001</v>
      </c>
      <c r="AN13" s="1576">
        <v>1107.4000000000001</v>
      </c>
      <c r="AO13" s="1576">
        <v>1108.9000000000001</v>
      </c>
      <c r="AP13" s="1576">
        <v>1157.8</v>
      </c>
      <c r="AQ13" s="1576">
        <v>1092.9000000000001</v>
      </c>
      <c r="AR13" s="1576">
        <v>1106.5</v>
      </c>
      <c r="AS13" s="1576">
        <v>1099.0999999999999</v>
      </c>
      <c r="AT13" s="1576">
        <v>1087.0999999999999</v>
      </c>
      <c r="AU13" s="1577">
        <v>1106.0999999999999</v>
      </c>
      <c r="AV13" s="1578">
        <v>5246</v>
      </c>
      <c r="AW13" s="1578">
        <v>5322</v>
      </c>
      <c r="AX13" s="1578">
        <v>5317</v>
      </c>
      <c r="AY13" s="1578">
        <v>5138</v>
      </c>
      <c r="AZ13" s="1578">
        <v>5205</v>
      </c>
      <c r="BA13" s="1578">
        <v>5147</v>
      </c>
      <c r="BB13" s="1578">
        <v>5308</v>
      </c>
      <c r="BC13" s="1578">
        <v>5285</v>
      </c>
      <c r="BD13" s="1578">
        <v>5429</v>
      </c>
      <c r="BE13" s="1578">
        <v>5699</v>
      </c>
      <c r="BF13" s="1578">
        <v>5468</v>
      </c>
      <c r="BG13" s="1578">
        <v>5609</v>
      </c>
      <c r="BH13" s="1578">
        <v>5710</v>
      </c>
      <c r="BI13" s="1578">
        <v>5739</v>
      </c>
      <c r="BJ13" s="1579">
        <v>5914</v>
      </c>
    </row>
    <row r="14" spans="1:62" ht="14.1" customHeight="1">
      <c r="A14" s="2505"/>
      <c r="B14" s="1575" t="s">
        <v>1351</v>
      </c>
      <c r="C14" s="1576">
        <v>1439</v>
      </c>
      <c r="D14" s="1576">
        <v>1436.3</v>
      </c>
      <c r="E14" s="1576">
        <v>1431.5</v>
      </c>
      <c r="F14" s="1576">
        <v>1344.6</v>
      </c>
      <c r="G14" s="1576">
        <v>1309.8</v>
      </c>
      <c r="H14" s="1576">
        <v>1276.5</v>
      </c>
      <c r="I14" s="1576">
        <v>1296.5</v>
      </c>
      <c r="J14" s="1576">
        <v>1258.2</v>
      </c>
      <c r="K14" s="1576">
        <v>1232.5999999999999</v>
      </c>
      <c r="L14" s="1576">
        <v>1287.5999999999999</v>
      </c>
      <c r="M14" s="1576">
        <v>1248.7</v>
      </c>
      <c r="N14" s="1576">
        <v>1268</v>
      </c>
      <c r="O14" s="1576">
        <v>1243.5</v>
      </c>
      <c r="P14" s="1576">
        <v>1212.9000000000001</v>
      </c>
      <c r="Q14" s="1577">
        <v>1399.6</v>
      </c>
      <c r="R14" s="1576">
        <v>1415.1</v>
      </c>
      <c r="S14" s="1576">
        <v>1412.4</v>
      </c>
      <c r="T14" s="1576">
        <v>1407.7</v>
      </c>
      <c r="U14" s="1576">
        <v>1321.5</v>
      </c>
      <c r="V14" s="1576">
        <v>1287.4000000000001</v>
      </c>
      <c r="W14" s="1576">
        <v>1254.5</v>
      </c>
      <c r="X14" s="1576">
        <v>1274.5</v>
      </c>
      <c r="Y14" s="1576">
        <v>1236.5999999999999</v>
      </c>
      <c r="Z14" s="1576">
        <v>1211.4000000000001</v>
      </c>
      <c r="AA14" s="1576">
        <v>1266.0999999999999</v>
      </c>
      <c r="AB14" s="1576">
        <v>1227.5999999999999</v>
      </c>
      <c r="AC14" s="1576">
        <v>1246.8</v>
      </c>
      <c r="AD14" s="1576">
        <v>1222.5999999999999</v>
      </c>
      <c r="AE14" s="1576">
        <v>1192.4000000000001</v>
      </c>
      <c r="AF14" s="1577">
        <v>1377.9</v>
      </c>
      <c r="AG14" s="1576">
        <v>1463</v>
      </c>
      <c r="AH14" s="1576">
        <v>1460.2</v>
      </c>
      <c r="AI14" s="1576">
        <v>1455.3</v>
      </c>
      <c r="AJ14" s="1576">
        <v>1367.6</v>
      </c>
      <c r="AK14" s="1576">
        <v>1332.3</v>
      </c>
      <c r="AL14" s="1576">
        <v>1298.5</v>
      </c>
      <c r="AM14" s="1576">
        <v>1318.5</v>
      </c>
      <c r="AN14" s="1576">
        <v>1279.8</v>
      </c>
      <c r="AO14" s="1576">
        <v>1253.9000000000001</v>
      </c>
      <c r="AP14" s="1576">
        <v>1309.0999999999999</v>
      </c>
      <c r="AQ14" s="1576">
        <v>1269.8</v>
      </c>
      <c r="AR14" s="1576">
        <v>1289.0999999999999</v>
      </c>
      <c r="AS14" s="1576">
        <v>1264.4000000000001</v>
      </c>
      <c r="AT14" s="1576">
        <v>1233.3</v>
      </c>
      <c r="AU14" s="1577">
        <v>1421.4</v>
      </c>
      <c r="AV14" s="1578">
        <v>12876</v>
      </c>
      <c r="AW14" s="1578">
        <v>12892</v>
      </c>
      <c r="AX14" s="1578">
        <v>12899</v>
      </c>
      <c r="AY14" s="1578">
        <v>12264</v>
      </c>
      <c r="AZ14" s="1578">
        <v>12142</v>
      </c>
      <c r="BA14" s="1578">
        <v>12072</v>
      </c>
      <c r="BB14" s="1578">
        <v>12331</v>
      </c>
      <c r="BC14" s="1578">
        <v>12079</v>
      </c>
      <c r="BD14" s="1578">
        <v>12016</v>
      </c>
      <c r="BE14" s="1578">
        <v>12594</v>
      </c>
      <c r="BF14" s="1578">
        <v>12444</v>
      </c>
      <c r="BG14" s="1578">
        <v>12753</v>
      </c>
      <c r="BH14" s="1578">
        <v>12647</v>
      </c>
      <c r="BI14" s="1578">
        <v>12538</v>
      </c>
      <c r="BJ14" s="1579">
        <v>14477</v>
      </c>
    </row>
    <row r="15" spans="1:62" ht="14.1" customHeight="1">
      <c r="A15" s="2505"/>
      <c r="B15" s="1575" t="s">
        <v>1352</v>
      </c>
      <c r="C15" s="1576">
        <v>1205.3</v>
      </c>
      <c r="D15" s="1576">
        <v>1243.0999999999999</v>
      </c>
      <c r="E15" s="1576">
        <v>1188.0999999999999</v>
      </c>
      <c r="F15" s="1576">
        <v>1105.5</v>
      </c>
      <c r="G15" s="1576">
        <v>1147</v>
      </c>
      <c r="H15" s="1576">
        <v>1110.8</v>
      </c>
      <c r="I15" s="1576">
        <v>1044.0999999999999</v>
      </c>
      <c r="J15" s="1576">
        <v>1035.3</v>
      </c>
      <c r="K15" s="1576">
        <v>1008.3</v>
      </c>
      <c r="L15" s="1576">
        <v>1107.8</v>
      </c>
      <c r="M15" s="1576">
        <v>1025.0999999999999</v>
      </c>
      <c r="N15" s="1576">
        <v>1045.9000000000001</v>
      </c>
      <c r="O15" s="1576">
        <v>1076</v>
      </c>
      <c r="P15" s="1576">
        <v>1030.5999999999999</v>
      </c>
      <c r="Q15" s="1577">
        <v>1058.3</v>
      </c>
      <c r="R15" s="1576">
        <v>1166.5</v>
      </c>
      <c r="S15" s="1576">
        <v>1204.0999999999999</v>
      </c>
      <c r="T15" s="1576">
        <v>1149.9000000000001</v>
      </c>
      <c r="U15" s="1576">
        <v>1069</v>
      </c>
      <c r="V15" s="1576">
        <v>1110.5</v>
      </c>
      <c r="W15" s="1576">
        <v>1075.4000000000001</v>
      </c>
      <c r="X15" s="1576">
        <v>1010.1</v>
      </c>
      <c r="Y15" s="1576">
        <v>1001.7</v>
      </c>
      <c r="Z15" s="1576">
        <v>975.6</v>
      </c>
      <c r="AA15" s="1576">
        <v>1073.9000000000001</v>
      </c>
      <c r="AB15" s="1576">
        <v>992.5</v>
      </c>
      <c r="AC15" s="1576">
        <v>1013.3</v>
      </c>
      <c r="AD15" s="1576">
        <v>1043.3</v>
      </c>
      <c r="AE15" s="1576">
        <v>998.7</v>
      </c>
      <c r="AF15" s="1577">
        <v>1026.2</v>
      </c>
      <c r="AG15" s="1576">
        <v>1244.0999999999999</v>
      </c>
      <c r="AH15" s="1576">
        <v>1282.0999999999999</v>
      </c>
      <c r="AI15" s="1576">
        <v>1226.2</v>
      </c>
      <c r="AJ15" s="1576">
        <v>1142</v>
      </c>
      <c r="AK15" s="1576">
        <v>1183.4000000000001</v>
      </c>
      <c r="AL15" s="1576">
        <v>1146.2</v>
      </c>
      <c r="AM15" s="1576">
        <v>1078.0999999999999</v>
      </c>
      <c r="AN15" s="1576">
        <v>1069</v>
      </c>
      <c r="AO15" s="1576">
        <v>1041.0999999999999</v>
      </c>
      <c r="AP15" s="1576">
        <v>1141.7</v>
      </c>
      <c r="AQ15" s="1576">
        <v>1057.7</v>
      </c>
      <c r="AR15" s="1576">
        <v>1078.5</v>
      </c>
      <c r="AS15" s="1576">
        <v>1108.8</v>
      </c>
      <c r="AT15" s="1576">
        <v>1062.5</v>
      </c>
      <c r="AU15" s="1577">
        <v>1090.4000000000001</v>
      </c>
      <c r="AV15" s="1578">
        <v>3426</v>
      </c>
      <c r="AW15" s="1578">
        <v>3554</v>
      </c>
      <c r="AX15" s="1578">
        <v>3458</v>
      </c>
      <c r="AY15" s="1578">
        <v>3304</v>
      </c>
      <c r="AZ15" s="1578">
        <v>3519</v>
      </c>
      <c r="BA15" s="1578">
        <v>3487</v>
      </c>
      <c r="BB15" s="1578">
        <v>3331</v>
      </c>
      <c r="BC15" s="1578">
        <v>3353</v>
      </c>
      <c r="BD15" s="1578">
        <v>3367</v>
      </c>
      <c r="BE15" s="1578">
        <v>3738</v>
      </c>
      <c r="BF15" s="1578">
        <v>3507</v>
      </c>
      <c r="BG15" s="1578">
        <v>3648</v>
      </c>
      <c r="BH15" s="1578">
        <v>3787</v>
      </c>
      <c r="BI15" s="1578">
        <v>3729</v>
      </c>
      <c r="BJ15" s="1579">
        <v>3861</v>
      </c>
    </row>
    <row r="16" spans="1:62" ht="14.1" customHeight="1">
      <c r="A16" s="2505"/>
      <c r="B16" s="1575" t="s">
        <v>1353</v>
      </c>
      <c r="C16" s="1576">
        <v>1407.6</v>
      </c>
      <c r="D16" s="1576">
        <v>1446</v>
      </c>
      <c r="E16" s="1576">
        <v>1396.7</v>
      </c>
      <c r="F16" s="1576">
        <v>1317.1</v>
      </c>
      <c r="G16" s="1576">
        <v>1303.7</v>
      </c>
      <c r="H16" s="1576">
        <v>1268</v>
      </c>
      <c r="I16" s="1576">
        <v>1284.5999999999999</v>
      </c>
      <c r="J16" s="1576">
        <v>1258.0999999999999</v>
      </c>
      <c r="K16" s="1576">
        <v>1220.8</v>
      </c>
      <c r="L16" s="1576">
        <v>1285.0999999999999</v>
      </c>
      <c r="M16" s="1576">
        <v>1246.9000000000001</v>
      </c>
      <c r="N16" s="1576">
        <v>1253.0999999999999</v>
      </c>
      <c r="O16" s="1576">
        <v>1239</v>
      </c>
      <c r="P16" s="1576">
        <v>1204.0999999999999</v>
      </c>
      <c r="Q16" s="1577">
        <v>1384.8</v>
      </c>
      <c r="R16" s="1576">
        <v>1374.9</v>
      </c>
      <c r="S16" s="1576">
        <v>1413.1</v>
      </c>
      <c r="T16" s="1576">
        <v>1364.4</v>
      </c>
      <c r="U16" s="1576">
        <v>1286</v>
      </c>
      <c r="V16" s="1576">
        <v>1273.2</v>
      </c>
      <c r="W16" s="1576">
        <v>1238.3</v>
      </c>
      <c r="X16" s="1576">
        <v>1255.0999999999999</v>
      </c>
      <c r="Y16" s="1576">
        <v>1229.2</v>
      </c>
      <c r="Z16" s="1576">
        <v>1192.7</v>
      </c>
      <c r="AA16" s="1576">
        <v>1256.4000000000001</v>
      </c>
      <c r="AB16" s="1576">
        <v>1218.9000000000001</v>
      </c>
      <c r="AC16" s="1576">
        <v>1225.3</v>
      </c>
      <c r="AD16" s="1576">
        <v>1211.5999999999999</v>
      </c>
      <c r="AE16" s="1576">
        <v>1177.3</v>
      </c>
      <c r="AF16" s="1577">
        <v>1356.4</v>
      </c>
      <c r="AG16" s="1576">
        <v>1440.3</v>
      </c>
      <c r="AH16" s="1576">
        <v>1478.8</v>
      </c>
      <c r="AI16" s="1576">
        <v>1428.9</v>
      </c>
      <c r="AJ16" s="1576">
        <v>1348.3</v>
      </c>
      <c r="AK16" s="1576">
        <v>1334.1</v>
      </c>
      <c r="AL16" s="1576">
        <v>1297.5999999999999</v>
      </c>
      <c r="AM16" s="1576">
        <v>1314</v>
      </c>
      <c r="AN16" s="1576">
        <v>1287</v>
      </c>
      <c r="AO16" s="1576">
        <v>1249</v>
      </c>
      <c r="AP16" s="1576">
        <v>1313.8</v>
      </c>
      <c r="AQ16" s="1576">
        <v>1274.9000000000001</v>
      </c>
      <c r="AR16" s="1576">
        <v>1280.9000000000001</v>
      </c>
      <c r="AS16" s="1576">
        <v>1266.5</v>
      </c>
      <c r="AT16" s="1576">
        <v>1230.9000000000001</v>
      </c>
      <c r="AU16" s="1577">
        <v>1413.2</v>
      </c>
      <c r="AV16" s="1578">
        <v>6703</v>
      </c>
      <c r="AW16" s="1578">
        <v>6998</v>
      </c>
      <c r="AX16" s="1578">
        <v>6816</v>
      </c>
      <c r="AY16" s="1578">
        <v>6518</v>
      </c>
      <c r="AZ16" s="1578">
        <v>6649</v>
      </c>
      <c r="BA16" s="1578">
        <v>6595</v>
      </c>
      <c r="BB16" s="1578">
        <v>6808</v>
      </c>
      <c r="BC16" s="1578">
        <v>6777</v>
      </c>
      <c r="BD16" s="1578">
        <v>6688</v>
      </c>
      <c r="BE16" s="1578">
        <v>7121</v>
      </c>
      <c r="BF16" s="1578">
        <v>7097</v>
      </c>
      <c r="BG16" s="1578">
        <v>7187</v>
      </c>
      <c r="BH16" s="1578">
        <v>7247</v>
      </c>
      <c r="BI16" s="1578">
        <v>7211</v>
      </c>
      <c r="BJ16" s="1579">
        <v>8358</v>
      </c>
    </row>
    <row r="17" spans="1:62" ht="14.1" customHeight="1">
      <c r="A17" s="2505"/>
      <c r="B17" s="1575" t="s">
        <v>1354</v>
      </c>
      <c r="C17" s="1576">
        <v>1216</v>
      </c>
      <c r="D17" s="1576">
        <v>1210.2</v>
      </c>
      <c r="E17" s="1576">
        <v>1203</v>
      </c>
      <c r="F17" s="1576">
        <v>1175.9000000000001</v>
      </c>
      <c r="G17" s="1576">
        <v>1141.8</v>
      </c>
      <c r="H17" s="1576">
        <v>1114.3</v>
      </c>
      <c r="I17" s="1576">
        <v>1118.5999999999999</v>
      </c>
      <c r="J17" s="1576">
        <v>1098.8</v>
      </c>
      <c r="K17" s="1576">
        <v>1064.0999999999999</v>
      </c>
      <c r="L17" s="1576">
        <v>1095.8</v>
      </c>
      <c r="M17" s="1576">
        <v>1066.0999999999999</v>
      </c>
      <c r="N17" s="1576">
        <v>1073.5</v>
      </c>
      <c r="O17" s="1576">
        <v>1075.4000000000001</v>
      </c>
      <c r="P17" s="1576">
        <v>1013.6</v>
      </c>
      <c r="Q17" s="1577">
        <v>1138.0999999999999</v>
      </c>
      <c r="R17" s="1576">
        <v>1189.4000000000001</v>
      </c>
      <c r="S17" s="1576">
        <v>1183.8</v>
      </c>
      <c r="T17" s="1576">
        <v>1176.8</v>
      </c>
      <c r="U17" s="1576">
        <v>1150.0999999999999</v>
      </c>
      <c r="V17" s="1576">
        <v>1116.7</v>
      </c>
      <c r="W17" s="1576">
        <v>1089.8</v>
      </c>
      <c r="X17" s="1576">
        <v>1094.4000000000001</v>
      </c>
      <c r="Y17" s="1576">
        <v>1075</v>
      </c>
      <c r="Z17" s="1576">
        <v>1040.9000000000001</v>
      </c>
      <c r="AA17" s="1576">
        <v>1072.5</v>
      </c>
      <c r="AB17" s="1576">
        <v>1043.3</v>
      </c>
      <c r="AC17" s="1576">
        <v>1050.9000000000001</v>
      </c>
      <c r="AD17" s="1576">
        <v>1052.9000000000001</v>
      </c>
      <c r="AE17" s="1576">
        <v>992</v>
      </c>
      <c r="AF17" s="1577">
        <v>1115.4000000000001</v>
      </c>
      <c r="AG17" s="1576">
        <v>1242.5</v>
      </c>
      <c r="AH17" s="1576">
        <v>1236.5999999999999</v>
      </c>
      <c r="AI17" s="1576">
        <v>1229.2</v>
      </c>
      <c r="AJ17" s="1576">
        <v>1201.7</v>
      </c>
      <c r="AK17" s="1576">
        <v>1166.9000000000001</v>
      </c>
      <c r="AL17" s="1576">
        <v>1138.8</v>
      </c>
      <c r="AM17" s="1576">
        <v>1142.7</v>
      </c>
      <c r="AN17" s="1576">
        <v>1122.7</v>
      </c>
      <c r="AO17" s="1576">
        <v>1087.3</v>
      </c>
      <c r="AP17" s="1576">
        <v>1119.0999999999999</v>
      </c>
      <c r="AQ17" s="1576">
        <v>1088.9000000000001</v>
      </c>
      <c r="AR17" s="1576">
        <v>1096.0999999999999</v>
      </c>
      <c r="AS17" s="1576">
        <v>1097.9000000000001</v>
      </c>
      <c r="AT17" s="1576">
        <v>1035.2</v>
      </c>
      <c r="AU17" s="1577">
        <v>1160.7</v>
      </c>
      <c r="AV17" s="1578">
        <v>7450</v>
      </c>
      <c r="AW17" s="1578">
        <v>7488</v>
      </c>
      <c r="AX17" s="1578">
        <v>7547</v>
      </c>
      <c r="AY17" s="1578">
        <v>7429</v>
      </c>
      <c r="AZ17" s="1578">
        <v>7406</v>
      </c>
      <c r="BA17" s="1578">
        <v>7404</v>
      </c>
      <c r="BB17" s="1578">
        <v>7591</v>
      </c>
      <c r="BC17" s="1578">
        <v>7531</v>
      </c>
      <c r="BD17" s="1578">
        <v>7481</v>
      </c>
      <c r="BE17" s="1578">
        <v>7774</v>
      </c>
      <c r="BF17" s="1578">
        <v>7761</v>
      </c>
      <c r="BG17" s="1578">
        <v>7944</v>
      </c>
      <c r="BH17" s="1578">
        <v>8088</v>
      </c>
      <c r="BI17" s="1578">
        <v>7811</v>
      </c>
      <c r="BJ17" s="1579">
        <v>8816</v>
      </c>
    </row>
    <row r="18" spans="1:62" ht="14.1" customHeight="1">
      <c r="A18" s="2505"/>
      <c r="B18" s="1575" t="s">
        <v>1355</v>
      </c>
      <c r="C18" s="1576">
        <v>1235.3</v>
      </c>
      <c r="D18" s="1576">
        <v>1335.3</v>
      </c>
      <c r="E18" s="1576">
        <v>1183.0999999999999</v>
      </c>
      <c r="F18" s="1576">
        <v>1058.0999999999999</v>
      </c>
      <c r="G18" s="1576">
        <v>1045.3</v>
      </c>
      <c r="H18" s="1576">
        <v>1007.2</v>
      </c>
      <c r="I18" s="1576">
        <v>996.6</v>
      </c>
      <c r="J18" s="1576">
        <v>1128.5999999999999</v>
      </c>
      <c r="K18" s="1576">
        <v>918.1</v>
      </c>
      <c r="L18" s="1576">
        <v>965.8</v>
      </c>
      <c r="M18" s="1576">
        <v>948.5</v>
      </c>
      <c r="N18" s="1576">
        <v>1150.7</v>
      </c>
      <c r="O18" s="1576">
        <v>917.2</v>
      </c>
      <c r="P18" s="1576">
        <v>899.6</v>
      </c>
      <c r="Q18" s="1577">
        <v>946.7</v>
      </c>
      <c r="R18" s="1576">
        <v>1082.8</v>
      </c>
      <c r="S18" s="1576">
        <v>1178.5</v>
      </c>
      <c r="T18" s="1576">
        <v>1035.2</v>
      </c>
      <c r="U18" s="1576">
        <v>919.9</v>
      </c>
      <c r="V18" s="1576">
        <v>911.5</v>
      </c>
      <c r="W18" s="1576">
        <v>875.9</v>
      </c>
      <c r="X18" s="1576">
        <v>868.6</v>
      </c>
      <c r="Y18" s="1576">
        <v>995.7</v>
      </c>
      <c r="Z18" s="1576">
        <v>796.8</v>
      </c>
      <c r="AA18" s="1576">
        <v>844.4</v>
      </c>
      <c r="AB18" s="1576">
        <v>830.3</v>
      </c>
      <c r="AC18" s="1576">
        <v>1021.4</v>
      </c>
      <c r="AD18" s="1576">
        <v>801.2</v>
      </c>
      <c r="AE18" s="1576">
        <v>787.9</v>
      </c>
      <c r="AF18" s="1577">
        <v>835.5</v>
      </c>
      <c r="AG18" s="1576">
        <v>1387.9</v>
      </c>
      <c r="AH18" s="1576">
        <v>1492.1</v>
      </c>
      <c r="AI18" s="1576">
        <v>1331.1</v>
      </c>
      <c r="AJ18" s="1576">
        <v>1196.3</v>
      </c>
      <c r="AK18" s="1576">
        <v>1179.2</v>
      </c>
      <c r="AL18" s="1576">
        <v>1138.5999999999999</v>
      </c>
      <c r="AM18" s="1576">
        <v>1124.5999999999999</v>
      </c>
      <c r="AN18" s="1576">
        <v>1261.5</v>
      </c>
      <c r="AO18" s="1576">
        <v>1039.3</v>
      </c>
      <c r="AP18" s="1576">
        <v>1087.2</v>
      </c>
      <c r="AQ18" s="1576">
        <v>1066.8</v>
      </c>
      <c r="AR18" s="1576">
        <v>1280</v>
      </c>
      <c r="AS18" s="1576">
        <v>1033.2</v>
      </c>
      <c r="AT18" s="1576">
        <v>1011.2</v>
      </c>
      <c r="AU18" s="1577">
        <v>1058</v>
      </c>
      <c r="AV18" s="1578">
        <v>231</v>
      </c>
      <c r="AW18" s="1578">
        <v>255</v>
      </c>
      <c r="AX18" s="1578">
        <v>225</v>
      </c>
      <c r="AY18" s="1578">
        <v>209</v>
      </c>
      <c r="AZ18" s="1578">
        <v>213</v>
      </c>
      <c r="BA18" s="1578">
        <v>209</v>
      </c>
      <c r="BB18" s="1578">
        <v>216</v>
      </c>
      <c r="BC18" s="1578">
        <v>242</v>
      </c>
      <c r="BD18" s="1578">
        <v>205</v>
      </c>
      <c r="BE18" s="1578">
        <v>222</v>
      </c>
      <c r="BF18" s="1578">
        <v>223</v>
      </c>
      <c r="BG18" s="1578">
        <v>276</v>
      </c>
      <c r="BH18" s="1578">
        <v>226</v>
      </c>
      <c r="BI18" s="1578">
        <v>232</v>
      </c>
      <c r="BJ18" s="1579">
        <v>254</v>
      </c>
    </row>
    <row r="19" spans="1:62" ht="14.1" customHeight="1">
      <c r="A19" s="2505"/>
      <c r="B19" s="1575" t="s">
        <v>1356</v>
      </c>
      <c r="C19" s="1576">
        <v>1105.5</v>
      </c>
      <c r="D19" s="1576">
        <v>1160.2</v>
      </c>
      <c r="E19" s="1576">
        <v>1143.8</v>
      </c>
      <c r="F19" s="1576">
        <v>1030.5999999999999</v>
      </c>
      <c r="G19" s="1576">
        <v>1237.5</v>
      </c>
      <c r="H19" s="1576">
        <v>1192.0999999999999</v>
      </c>
      <c r="I19" s="1576">
        <v>1028.3</v>
      </c>
      <c r="J19" s="1576">
        <v>1016.7</v>
      </c>
      <c r="K19" s="1576">
        <v>1068.9000000000001</v>
      </c>
      <c r="L19" s="1576">
        <v>1214</v>
      </c>
      <c r="M19" s="1576">
        <v>1124.5</v>
      </c>
      <c r="N19" s="1576">
        <v>980.9</v>
      </c>
      <c r="O19" s="1576">
        <v>1031.7</v>
      </c>
      <c r="P19" s="1576">
        <v>882</v>
      </c>
      <c r="Q19" s="1577">
        <v>904.9</v>
      </c>
      <c r="R19" s="1576">
        <v>958.5</v>
      </c>
      <c r="S19" s="1576">
        <v>1010.8</v>
      </c>
      <c r="T19" s="1576">
        <v>995.4</v>
      </c>
      <c r="U19" s="1576">
        <v>890.7</v>
      </c>
      <c r="V19" s="1576">
        <v>1087.7</v>
      </c>
      <c r="W19" s="1576">
        <v>1046.5</v>
      </c>
      <c r="X19" s="1576">
        <v>894.7</v>
      </c>
      <c r="Y19" s="1576">
        <v>883</v>
      </c>
      <c r="Z19" s="1576">
        <v>933.9</v>
      </c>
      <c r="AA19" s="1576">
        <v>1072.9000000000001</v>
      </c>
      <c r="AB19" s="1576">
        <v>988.2</v>
      </c>
      <c r="AC19" s="1576">
        <v>853.6</v>
      </c>
      <c r="AD19" s="1576">
        <v>902.9</v>
      </c>
      <c r="AE19" s="1576">
        <v>762.9</v>
      </c>
      <c r="AF19" s="1577">
        <v>786.6</v>
      </c>
      <c r="AG19" s="1576">
        <v>1252.4000000000001</v>
      </c>
      <c r="AH19" s="1576">
        <v>1309.5999999999999</v>
      </c>
      <c r="AI19" s="1576">
        <v>1292.2</v>
      </c>
      <c r="AJ19" s="1576">
        <v>1170.5</v>
      </c>
      <c r="AK19" s="1576">
        <v>1387.2</v>
      </c>
      <c r="AL19" s="1576">
        <v>1337.7</v>
      </c>
      <c r="AM19" s="1576">
        <v>1161.9000000000001</v>
      </c>
      <c r="AN19" s="1576">
        <v>1150.3</v>
      </c>
      <c r="AO19" s="1576">
        <v>1203.9000000000001</v>
      </c>
      <c r="AP19" s="1576">
        <v>1355.1</v>
      </c>
      <c r="AQ19" s="1576">
        <v>1260.8</v>
      </c>
      <c r="AR19" s="1576">
        <v>1108.2</v>
      </c>
      <c r="AS19" s="1576">
        <v>1160.5999999999999</v>
      </c>
      <c r="AT19" s="1576">
        <v>1001</v>
      </c>
      <c r="AU19" s="1577">
        <v>1023.1</v>
      </c>
      <c r="AV19" s="1578">
        <v>203</v>
      </c>
      <c r="AW19" s="1578">
        <v>209</v>
      </c>
      <c r="AX19" s="1578">
        <v>211</v>
      </c>
      <c r="AY19" s="1578">
        <v>196</v>
      </c>
      <c r="AZ19" s="1578">
        <v>241</v>
      </c>
      <c r="BA19" s="1578">
        <v>231</v>
      </c>
      <c r="BB19" s="1578">
        <v>203</v>
      </c>
      <c r="BC19" s="1578">
        <v>203</v>
      </c>
      <c r="BD19" s="1578">
        <v>225</v>
      </c>
      <c r="BE19" s="1578">
        <v>256</v>
      </c>
      <c r="BF19" s="1578">
        <v>232</v>
      </c>
      <c r="BG19" s="1578">
        <v>207</v>
      </c>
      <c r="BH19" s="1578">
        <v>217</v>
      </c>
      <c r="BI19" s="1578">
        <v>199</v>
      </c>
      <c r="BJ19" s="1579">
        <v>208</v>
      </c>
    </row>
    <row r="20" spans="1:62" ht="14.1" customHeight="1">
      <c r="A20" s="2505"/>
      <c r="B20" s="1575" t="s">
        <v>1357</v>
      </c>
      <c r="C20" s="1576">
        <v>1183.5</v>
      </c>
      <c r="D20" s="1576">
        <v>1209.7</v>
      </c>
      <c r="E20" s="1576">
        <v>1204.0999999999999</v>
      </c>
      <c r="F20" s="1576">
        <v>1152.7</v>
      </c>
      <c r="G20" s="1576">
        <v>1133.0999999999999</v>
      </c>
      <c r="H20" s="1576">
        <v>1094.5999999999999</v>
      </c>
      <c r="I20" s="1576">
        <v>1128.8</v>
      </c>
      <c r="J20" s="1576">
        <v>1077</v>
      </c>
      <c r="K20" s="1576">
        <v>1033</v>
      </c>
      <c r="L20" s="1576">
        <v>1106.5</v>
      </c>
      <c r="M20" s="1576">
        <v>1084.4000000000001</v>
      </c>
      <c r="N20" s="1576">
        <v>1098.4000000000001</v>
      </c>
      <c r="O20" s="1576">
        <v>1069.3</v>
      </c>
      <c r="P20" s="1576">
        <v>1048.5</v>
      </c>
      <c r="Q20" s="1577">
        <v>1141.9000000000001</v>
      </c>
      <c r="R20" s="1576">
        <v>1149.8</v>
      </c>
      <c r="S20" s="1576">
        <v>1175.9000000000001</v>
      </c>
      <c r="T20" s="1576">
        <v>1170.5</v>
      </c>
      <c r="U20" s="1576">
        <v>1120</v>
      </c>
      <c r="V20" s="1576">
        <v>1101</v>
      </c>
      <c r="W20" s="1576">
        <v>1063.3</v>
      </c>
      <c r="X20" s="1576">
        <v>1097.5</v>
      </c>
      <c r="Y20" s="1576">
        <v>1046.8</v>
      </c>
      <c r="Z20" s="1576">
        <v>1003.6</v>
      </c>
      <c r="AA20" s="1576">
        <v>1076.4000000000001</v>
      </c>
      <c r="AB20" s="1576">
        <v>1054.5999999999999</v>
      </c>
      <c r="AC20" s="1576">
        <v>1068.7</v>
      </c>
      <c r="AD20" s="1576">
        <v>1040.2</v>
      </c>
      <c r="AE20" s="1576">
        <v>1019.8</v>
      </c>
      <c r="AF20" s="1577">
        <v>1112.3</v>
      </c>
      <c r="AG20" s="1576">
        <v>1217.2</v>
      </c>
      <c r="AH20" s="1576">
        <v>1243.4000000000001</v>
      </c>
      <c r="AI20" s="1576">
        <v>1237.5999999999999</v>
      </c>
      <c r="AJ20" s="1576">
        <v>1185.4000000000001</v>
      </c>
      <c r="AK20" s="1576">
        <v>1165.0999999999999</v>
      </c>
      <c r="AL20" s="1576">
        <v>1125.8</v>
      </c>
      <c r="AM20" s="1576">
        <v>1160.0999999999999</v>
      </c>
      <c r="AN20" s="1576">
        <v>1107.3</v>
      </c>
      <c r="AO20" s="1576">
        <v>1062.4000000000001</v>
      </c>
      <c r="AP20" s="1576">
        <v>1136.7</v>
      </c>
      <c r="AQ20" s="1576">
        <v>1114.2</v>
      </c>
      <c r="AR20" s="1576">
        <v>1128.0999999999999</v>
      </c>
      <c r="AS20" s="1576">
        <v>1098.4000000000001</v>
      </c>
      <c r="AT20" s="1576">
        <v>1077.0999999999999</v>
      </c>
      <c r="AU20" s="1577">
        <v>1171.5999999999999</v>
      </c>
      <c r="AV20" s="1578">
        <v>4387</v>
      </c>
      <c r="AW20" s="1578">
        <v>4516</v>
      </c>
      <c r="AX20" s="1578">
        <v>4571</v>
      </c>
      <c r="AY20" s="1578">
        <v>4414</v>
      </c>
      <c r="AZ20" s="1578">
        <v>4426</v>
      </c>
      <c r="BA20" s="1578">
        <v>4378</v>
      </c>
      <c r="BB20" s="1578">
        <v>4624</v>
      </c>
      <c r="BC20" s="1578">
        <v>4478</v>
      </c>
      <c r="BD20" s="1578">
        <v>4408</v>
      </c>
      <c r="BE20" s="1578">
        <v>4760</v>
      </c>
      <c r="BF20" s="1578">
        <v>4741</v>
      </c>
      <c r="BG20" s="1578">
        <v>4880</v>
      </c>
      <c r="BH20" s="1578">
        <v>4789</v>
      </c>
      <c r="BI20" s="1578">
        <v>4792</v>
      </c>
      <c r="BJ20" s="1579">
        <v>5259</v>
      </c>
    </row>
    <row r="21" spans="1:62" ht="14.1" customHeight="1">
      <c r="A21" s="2505"/>
      <c r="B21" s="1575" t="s">
        <v>1358</v>
      </c>
      <c r="C21" s="1576">
        <v>1228.9000000000001</v>
      </c>
      <c r="D21" s="1576">
        <v>1301.3</v>
      </c>
      <c r="E21" s="1576">
        <v>1216.5</v>
      </c>
      <c r="F21" s="1576">
        <v>1199.2</v>
      </c>
      <c r="G21" s="1576">
        <v>1206.4000000000001</v>
      </c>
      <c r="H21" s="1576">
        <v>1195.5999999999999</v>
      </c>
      <c r="I21" s="1576">
        <v>1254</v>
      </c>
      <c r="J21" s="1576">
        <v>1074.9000000000001</v>
      </c>
      <c r="K21" s="1576">
        <v>1069.2</v>
      </c>
      <c r="L21" s="1576">
        <v>1078.2</v>
      </c>
      <c r="M21" s="1576">
        <v>1093</v>
      </c>
      <c r="N21" s="1576">
        <v>1037.5</v>
      </c>
      <c r="O21" s="1576">
        <v>1038.7</v>
      </c>
      <c r="P21" s="1576">
        <v>1021.2</v>
      </c>
      <c r="Q21" s="1577">
        <v>1018.3</v>
      </c>
      <c r="R21" s="1576">
        <v>1104.0999999999999</v>
      </c>
      <c r="S21" s="1576">
        <v>1174.3</v>
      </c>
      <c r="T21" s="1576">
        <v>1093.2</v>
      </c>
      <c r="U21" s="1576">
        <v>1077.7</v>
      </c>
      <c r="V21" s="1576">
        <v>1088.0999999999999</v>
      </c>
      <c r="W21" s="1576">
        <v>1077.5</v>
      </c>
      <c r="X21" s="1576">
        <v>1136.0999999999999</v>
      </c>
      <c r="Y21" s="1576">
        <v>965</v>
      </c>
      <c r="Z21" s="1576">
        <v>960</v>
      </c>
      <c r="AA21" s="1576">
        <v>969</v>
      </c>
      <c r="AB21" s="1576">
        <v>984</v>
      </c>
      <c r="AC21" s="1576">
        <v>931.9</v>
      </c>
      <c r="AD21" s="1576">
        <v>935</v>
      </c>
      <c r="AE21" s="1576">
        <v>919</v>
      </c>
      <c r="AF21" s="1577">
        <v>915.7</v>
      </c>
      <c r="AG21" s="1576">
        <v>1353.6</v>
      </c>
      <c r="AH21" s="1576">
        <v>1428.4</v>
      </c>
      <c r="AI21" s="1576">
        <v>1339.8</v>
      </c>
      <c r="AJ21" s="1576">
        <v>1320.8</v>
      </c>
      <c r="AK21" s="1576">
        <v>1324.7</v>
      </c>
      <c r="AL21" s="1576">
        <v>1313.7</v>
      </c>
      <c r="AM21" s="1576">
        <v>1371.9</v>
      </c>
      <c r="AN21" s="1576">
        <v>1184.8</v>
      </c>
      <c r="AO21" s="1576">
        <v>1178.4000000000001</v>
      </c>
      <c r="AP21" s="1576">
        <v>1187.4000000000001</v>
      </c>
      <c r="AQ21" s="1576">
        <v>1202.0999999999999</v>
      </c>
      <c r="AR21" s="1576">
        <v>1143.2</v>
      </c>
      <c r="AS21" s="1576">
        <v>1142.4000000000001</v>
      </c>
      <c r="AT21" s="1576">
        <v>1123.3</v>
      </c>
      <c r="AU21" s="1577">
        <v>1120.9000000000001</v>
      </c>
      <c r="AV21" s="1578">
        <v>340</v>
      </c>
      <c r="AW21" s="1578">
        <v>367</v>
      </c>
      <c r="AX21" s="1578">
        <v>346</v>
      </c>
      <c r="AY21" s="1578">
        <v>352</v>
      </c>
      <c r="AZ21" s="1578">
        <v>359</v>
      </c>
      <c r="BA21" s="1578">
        <v>365</v>
      </c>
      <c r="BB21" s="1578">
        <v>390</v>
      </c>
      <c r="BC21" s="1578">
        <v>336</v>
      </c>
      <c r="BD21" s="1578">
        <v>346</v>
      </c>
      <c r="BE21" s="1578">
        <v>350</v>
      </c>
      <c r="BF21" s="1578">
        <v>359</v>
      </c>
      <c r="BG21" s="1578">
        <v>347</v>
      </c>
      <c r="BH21" s="1578">
        <v>356</v>
      </c>
      <c r="BI21" s="1578">
        <v>358</v>
      </c>
      <c r="BJ21" s="1579">
        <v>356</v>
      </c>
    </row>
    <row r="22" spans="1:62" ht="14.1" customHeight="1">
      <c r="A22" s="2505"/>
      <c r="B22" s="1575" t="s">
        <v>1359</v>
      </c>
      <c r="C22" s="1576">
        <v>1243.4000000000001</v>
      </c>
      <c r="D22" s="1576">
        <v>1297.9000000000001</v>
      </c>
      <c r="E22" s="1576">
        <v>1280.8</v>
      </c>
      <c r="F22" s="1576">
        <v>1216.3</v>
      </c>
      <c r="G22" s="1576">
        <v>1169.5</v>
      </c>
      <c r="H22" s="1576">
        <v>1128.8</v>
      </c>
      <c r="I22" s="1576">
        <v>1169</v>
      </c>
      <c r="J22" s="1576">
        <v>1141.7</v>
      </c>
      <c r="K22" s="1576">
        <v>1197.2</v>
      </c>
      <c r="L22" s="1576">
        <v>1201.8</v>
      </c>
      <c r="M22" s="1576">
        <v>1150.5</v>
      </c>
      <c r="N22" s="1576">
        <v>1144</v>
      </c>
      <c r="O22" s="1576">
        <v>1159.5999999999999</v>
      </c>
      <c r="P22" s="1576">
        <v>1134.5</v>
      </c>
      <c r="Q22" s="1577">
        <v>1165.7</v>
      </c>
      <c r="R22" s="1576">
        <v>1191.9000000000001</v>
      </c>
      <c r="S22" s="1576">
        <v>1245.4000000000001</v>
      </c>
      <c r="T22" s="1576">
        <v>1228.5999999999999</v>
      </c>
      <c r="U22" s="1576">
        <v>1165.5</v>
      </c>
      <c r="V22" s="1576">
        <v>1120.3</v>
      </c>
      <c r="W22" s="1576">
        <v>1080.5999999999999</v>
      </c>
      <c r="X22" s="1576">
        <v>1120.5</v>
      </c>
      <c r="Y22" s="1576">
        <v>1094</v>
      </c>
      <c r="Z22" s="1576">
        <v>1148.8</v>
      </c>
      <c r="AA22" s="1576">
        <v>1153.5</v>
      </c>
      <c r="AB22" s="1576">
        <v>1103.4000000000001</v>
      </c>
      <c r="AC22" s="1576">
        <v>1097.5</v>
      </c>
      <c r="AD22" s="1576">
        <v>1112.7</v>
      </c>
      <c r="AE22" s="1576">
        <v>1088.5</v>
      </c>
      <c r="AF22" s="1577">
        <v>1119.3</v>
      </c>
      <c r="AG22" s="1576">
        <v>1294.9000000000001</v>
      </c>
      <c r="AH22" s="1576">
        <v>1350.3</v>
      </c>
      <c r="AI22" s="1576">
        <v>1333</v>
      </c>
      <c r="AJ22" s="1576">
        <v>1267.0999999999999</v>
      </c>
      <c r="AK22" s="1576">
        <v>1218.8</v>
      </c>
      <c r="AL22" s="1576">
        <v>1177</v>
      </c>
      <c r="AM22" s="1576">
        <v>1217.5</v>
      </c>
      <c r="AN22" s="1576">
        <v>1189.3</v>
      </c>
      <c r="AO22" s="1576">
        <v>1245.7</v>
      </c>
      <c r="AP22" s="1576">
        <v>1250.0999999999999</v>
      </c>
      <c r="AQ22" s="1576">
        <v>1197.7</v>
      </c>
      <c r="AR22" s="1576">
        <v>1190.5</v>
      </c>
      <c r="AS22" s="1576">
        <v>1206.5</v>
      </c>
      <c r="AT22" s="1576">
        <v>1180.4000000000001</v>
      </c>
      <c r="AU22" s="1577">
        <v>1212</v>
      </c>
      <c r="AV22" s="1578">
        <v>2089</v>
      </c>
      <c r="AW22" s="1578">
        <v>2180</v>
      </c>
      <c r="AX22" s="1578">
        <v>2135</v>
      </c>
      <c r="AY22" s="1578">
        <v>2056</v>
      </c>
      <c r="AZ22" s="1578">
        <v>2021</v>
      </c>
      <c r="BA22" s="1578">
        <v>1973</v>
      </c>
      <c r="BB22" s="1578">
        <v>2078</v>
      </c>
      <c r="BC22" s="1578">
        <v>2047</v>
      </c>
      <c r="BD22" s="1578">
        <v>2187</v>
      </c>
      <c r="BE22" s="1578">
        <v>2187</v>
      </c>
      <c r="BF22" s="1578">
        <v>2129</v>
      </c>
      <c r="BG22" s="1578">
        <v>2130</v>
      </c>
      <c r="BH22" s="1578">
        <v>2170</v>
      </c>
      <c r="BI22" s="1578">
        <v>2161</v>
      </c>
      <c r="BJ22" s="1579">
        <v>2233</v>
      </c>
    </row>
    <row r="23" spans="1:62" ht="14.1" customHeight="1">
      <c r="A23" s="2505"/>
      <c r="B23" s="1575" t="s">
        <v>1360</v>
      </c>
      <c r="C23" s="1576">
        <v>1169.3</v>
      </c>
      <c r="D23" s="1576">
        <v>1154</v>
      </c>
      <c r="E23" s="1576">
        <v>1163.7</v>
      </c>
      <c r="F23" s="1576">
        <v>1102.7</v>
      </c>
      <c r="G23" s="1576">
        <v>1104.7</v>
      </c>
      <c r="H23" s="1576">
        <v>1041.5</v>
      </c>
      <c r="I23" s="1576">
        <v>1042.3</v>
      </c>
      <c r="J23" s="1576">
        <v>1051.4000000000001</v>
      </c>
      <c r="K23" s="1576">
        <v>1017.7</v>
      </c>
      <c r="L23" s="1576">
        <v>1082.3</v>
      </c>
      <c r="M23" s="1576">
        <v>1026.2</v>
      </c>
      <c r="N23" s="1576">
        <v>1051.9000000000001</v>
      </c>
      <c r="O23" s="1576">
        <v>1018.4</v>
      </c>
      <c r="P23" s="1576">
        <v>1034.0999999999999</v>
      </c>
      <c r="Q23" s="1577">
        <v>1064.9000000000001</v>
      </c>
      <c r="R23" s="1576">
        <v>1122.4000000000001</v>
      </c>
      <c r="S23" s="1576">
        <v>1107.9000000000001</v>
      </c>
      <c r="T23" s="1576">
        <v>1117.7</v>
      </c>
      <c r="U23" s="1576">
        <v>1058.0999999999999</v>
      </c>
      <c r="V23" s="1576">
        <v>1060.9000000000001</v>
      </c>
      <c r="W23" s="1576">
        <v>999.5</v>
      </c>
      <c r="X23" s="1576">
        <v>1000.7</v>
      </c>
      <c r="Y23" s="1576">
        <v>1010.3</v>
      </c>
      <c r="Z23" s="1576">
        <v>977.7</v>
      </c>
      <c r="AA23" s="1576">
        <v>1041.5999999999999</v>
      </c>
      <c r="AB23" s="1576">
        <v>986.8</v>
      </c>
      <c r="AC23" s="1576">
        <v>1012.4</v>
      </c>
      <c r="AD23" s="1576">
        <v>979.8</v>
      </c>
      <c r="AE23" s="1576">
        <v>995.8</v>
      </c>
      <c r="AF23" s="1577">
        <v>1026.2</v>
      </c>
      <c r="AG23" s="1576">
        <v>1216.0999999999999</v>
      </c>
      <c r="AH23" s="1576">
        <v>1200.0999999999999</v>
      </c>
      <c r="AI23" s="1576">
        <v>1209.7</v>
      </c>
      <c r="AJ23" s="1576">
        <v>1147.4000000000001</v>
      </c>
      <c r="AK23" s="1576">
        <v>1148.4000000000001</v>
      </c>
      <c r="AL23" s="1576">
        <v>1083.5</v>
      </c>
      <c r="AM23" s="1576">
        <v>1083.8</v>
      </c>
      <c r="AN23" s="1576">
        <v>1092.4000000000001</v>
      </c>
      <c r="AO23" s="1576">
        <v>1057.7</v>
      </c>
      <c r="AP23" s="1576">
        <v>1123</v>
      </c>
      <c r="AQ23" s="1576">
        <v>1065.5</v>
      </c>
      <c r="AR23" s="1576">
        <v>1091.5</v>
      </c>
      <c r="AS23" s="1576">
        <v>1056.9000000000001</v>
      </c>
      <c r="AT23" s="1576">
        <v>1072.3</v>
      </c>
      <c r="AU23" s="1577">
        <v>1103.5</v>
      </c>
      <c r="AV23" s="1578">
        <v>2192</v>
      </c>
      <c r="AW23" s="1578">
        <v>2195</v>
      </c>
      <c r="AX23" s="1578">
        <v>2257</v>
      </c>
      <c r="AY23" s="1578">
        <v>2185</v>
      </c>
      <c r="AZ23" s="1578">
        <v>2252</v>
      </c>
      <c r="BA23" s="1578">
        <v>2191</v>
      </c>
      <c r="BB23" s="1578">
        <v>2235</v>
      </c>
      <c r="BC23" s="1578">
        <v>2299</v>
      </c>
      <c r="BD23" s="1578">
        <v>2295</v>
      </c>
      <c r="BE23" s="1578">
        <v>2458</v>
      </c>
      <c r="BF23" s="1578">
        <v>2360</v>
      </c>
      <c r="BG23" s="1578">
        <v>2470</v>
      </c>
      <c r="BH23" s="1578">
        <v>2462</v>
      </c>
      <c r="BI23" s="1578">
        <v>2534</v>
      </c>
      <c r="BJ23" s="1579">
        <v>2652</v>
      </c>
    </row>
    <row r="24" spans="1:62" ht="14.1" customHeight="1">
      <c r="A24" s="2505"/>
      <c r="B24" s="1575" t="s">
        <v>1361</v>
      </c>
      <c r="C24" s="1576">
        <v>1116.8</v>
      </c>
      <c r="D24" s="1576">
        <v>1220.0999999999999</v>
      </c>
      <c r="E24" s="1576">
        <v>1168.2</v>
      </c>
      <c r="F24" s="1576">
        <v>1075</v>
      </c>
      <c r="G24" s="1576">
        <v>1129.5</v>
      </c>
      <c r="H24" s="1576">
        <v>1040.3</v>
      </c>
      <c r="I24" s="1576">
        <v>1077.2</v>
      </c>
      <c r="J24" s="1576">
        <v>1069.0999999999999</v>
      </c>
      <c r="K24" s="1576">
        <v>1028.4000000000001</v>
      </c>
      <c r="L24" s="1576">
        <v>1050.5</v>
      </c>
      <c r="M24" s="1576">
        <v>1095.3</v>
      </c>
      <c r="N24" s="1576">
        <v>1055.3</v>
      </c>
      <c r="O24" s="1576">
        <v>1014.6</v>
      </c>
      <c r="P24" s="1576">
        <v>1031.7</v>
      </c>
      <c r="Q24" s="1577">
        <v>1054.5999999999999</v>
      </c>
      <c r="R24" s="1576">
        <v>1055.8</v>
      </c>
      <c r="S24" s="1576">
        <v>1157.4000000000001</v>
      </c>
      <c r="T24" s="1576">
        <v>1106.9000000000001</v>
      </c>
      <c r="U24" s="1576">
        <v>1016.5</v>
      </c>
      <c r="V24" s="1576">
        <v>1070.4000000000001</v>
      </c>
      <c r="W24" s="1576">
        <v>984.3</v>
      </c>
      <c r="X24" s="1576">
        <v>1021.1</v>
      </c>
      <c r="Y24" s="1576">
        <v>1014.1</v>
      </c>
      <c r="Z24" s="1576">
        <v>974.9</v>
      </c>
      <c r="AA24" s="1576">
        <v>996.8</v>
      </c>
      <c r="AB24" s="1576">
        <v>1040.7</v>
      </c>
      <c r="AC24" s="1576">
        <v>1002.2</v>
      </c>
      <c r="AD24" s="1576">
        <v>963.1</v>
      </c>
      <c r="AE24" s="1576">
        <v>980</v>
      </c>
      <c r="AF24" s="1577">
        <v>1002.6</v>
      </c>
      <c r="AG24" s="1576">
        <v>1177.8</v>
      </c>
      <c r="AH24" s="1576">
        <v>1282.8</v>
      </c>
      <c r="AI24" s="1576">
        <v>1229.5</v>
      </c>
      <c r="AJ24" s="1576">
        <v>1133.5999999999999</v>
      </c>
      <c r="AK24" s="1576">
        <v>1188.5</v>
      </c>
      <c r="AL24" s="1576">
        <v>1096.4000000000001</v>
      </c>
      <c r="AM24" s="1576">
        <v>1133.3</v>
      </c>
      <c r="AN24" s="1576">
        <v>1124.0999999999999</v>
      </c>
      <c r="AO24" s="1576">
        <v>1081.9000000000001</v>
      </c>
      <c r="AP24" s="1576">
        <v>1104.2</v>
      </c>
      <c r="AQ24" s="1576">
        <v>1149.8</v>
      </c>
      <c r="AR24" s="1576">
        <v>1108.5</v>
      </c>
      <c r="AS24" s="1576">
        <v>1066.0999999999999</v>
      </c>
      <c r="AT24" s="1576">
        <v>1083.5</v>
      </c>
      <c r="AU24" s="1577">
        <v>1106.5</v>
      </c>
      <c r="AV24" s="1578">
        <v>1190</v>
      </c>
      <c r="AW24" s="1578">
        <v>1296</v>
      </c>
      <c r="AX24" s="1578">
        <v>1280</v>
      </c>
      <c r="AY24" s="1578">
        <v>1190</v>
      </c>
      <c r="AZ24" s="1578">
        <v>1289</v>
      </c>
      <c r="BA24" s="1578">
        <v>1222</v>
      </c>
      <c r="BB24" s="1578">
        <v>1308</v>
      </c>
      <c r="BC24" s="1578">
        <v>1324</v>
      </c>
      <c r="BD24" s="1578">
        <v>1306</v>
      </c>
      <c r="BE24" s="1578">
        <v>1347</v>
      </c>
      <c r="BF24" s="1578">
        <v>1433</v>
      </c>
      <c r="BG24" s="1578">
        <v>1405</v>
      </c>
      <c r="BH24" s="1578">
        <v>1367</v>
      </c>
      <c r="BI24" s="1578">
        <v>1410</v>
      </c>
      <c r="BJ24" s="1579">
        <v>1467</v>
      </c>
    </row>
    <row r="25" spans="1:62" ht="14.1" customHeight="1">
      <c r="A25" s="2505"/>
      <c r="B25" s="1575" t="s">
        <v>1362</v>
      </c>
      <c r="C25" s="1576">
        <v>1175.7</v>
      </c>
      <c r="D25" s="1576">
        <v>1253.0999999999999</v>
      </c>
      <c r="E25" s="1576">
        <v>1261.7</v>
      </c>
      <c r="F25" s="1576">
        <v>1141.8</v>
      </c>
      <c r="G25" s="1576">
        <v>1159</v>
      </c>
      <c r="H25" s="1576">
        <v>1080.0999999999999</v>
      </c>
      <c r="I25" s="1576">
        <v>1122.9000000000001</v>
      </c>
      <c r="J25" s="1576">
        <v>1024.0999999999999</v>
      </c>
      <c r="K25" s="1576">
        <v>1040</v>
      </c>
      <c r="L25" s="1576">
        <v>1156.8</v>
      </c>
      <c r="M25" s="1576">
        <v>1100.5</v>
      </c>
      <c r="N25" s="1576">
        <v>1046.5</v>
      </c>
      <c r="O25" s="1576">
        <v>1093</v>
      </c>
      <c r="P25" s="1576">
        <v>1052.3</v>
      </c>
      <c r="Q25" s="1577">
        <v>1129.9000000000001</v>
      </c>
      <c r="R25" s="1576">
        <v>1107.8</v>
      </c>
      <c r="S25" s="1576">
        <v>1183.5999999999999</v>
      </c>
      <c r="T25" s="1576">
        <v>1191.9000000000001</v>
      </c>
      <c r="U25" s="1576">
        <v>1075.7</v>
      </c>
      <c r="V25" s="1576">
        <v>1092.9000000000001</v>
      </c>
      <c r="W25" s="1576">
        <v>1017.1</v>
      </c>
      <c r="X25" s="1576">
        <v>1059.0999999999999</v>
      </c>
      <c r="Y25" s="1576">
        <v>963.2</v>
      </c>
      <c r="Z25" s="1576">
        <v>979.3</v>
      </c>
      <c r="AA25" s="1576">
        <v>1093.5</v>
      </c>
      <c r="AB25" s="1576">
        <v>1038.5</v>
      </c>
      <c r="AC25" s="1576">
        <v>985.9</v>
      </c>
      <c r="AD25" s="1576">
        <v>1031.8</v>
      </c>
      <c r="AE25" s="1576">
        <v>991.9</v>
      </c>
      <c r="AF25" s="1577">
        <v>1067.8</v>
      </c>
      <c r="AG25" s="1576">
        <v>1243.5999999999999</v>
      </c>
      <c r="AH25" s="1576">
        <v>1322.6</v>
      </c>
      <c r="AI25" s="1576">
        <v>1331.4</v>
      </c>
      <c r="AJ25" s="1576">
        <v>1208</v>
      </c>
      <c r="AK25" s="1576">
        <v>1225</v>
      </c>
      <c r="AL25" s="1576">
        <v>1143.0999999999999</v>
      </c>
      <c r="AM25" s="1576">
        <v>1186.8</v>
      </c>
      <c r="AN25" s="1576">
        <v>1085.0999999999999</v>
      </c>
      <c r="AO25" s="1576">
        <v>1100.8</v>
      </c>
      <c r="AP25" s="1576">
        <v>1220</v>
      </c>
      <c r="AQ25" s="1576">
        <v>1162.4000000000001</v>
      </c>
      <c r="AR25" s="1576">
        <v>1107</v>
      </c>
      <c r="AS25" s="1576">
        <v>1154.2</v>
      </c>
      <c r="AT25" s="1576">
        <v>1112.7</v>
      </c>
      <c r="AU25" s="1577">
        <v>1192</v>
      </c>
      <c r="AV25" s="1578">
        <v>1063</v>
      </c>
      <c r="AW25" s="1578">
        <v>1135</v>
      </c>
      <c r="AX25" s="1578">
        <v>1144</v>
      </c>
      <c r="AY25" s="1578">
        <v>1050</v>
      </c>
      <c r="AZ25" s="1578">
        <v>1096</v>
      </c>
      <c r="BA25" s="1578">
        <v>1047</v>
      </c>
      <c r="BB25" s="1578">
        <v>1093</v>
      </c>
      <c r="BC25" s="1578">
        <v>1001</v>
      </c>
      <c r="BD25" s="1578">
        <v>1042</v>
      </c>
      <c r="BE25" s="1578">
        <v>1173</v>
      </c>
      <c r="BF25" s="1578">
        <v>1110</v>
      </c>
      <c r="BG25" s="1578">
        <v>1072</v>
      </c>
      <c r="BH25" s="1578">
        <v>1121</v>
      </c>
      <c r="BI25" s="1578">
        <v>1094</v>
      </c>
      <c r="BJ25" s="1579">
        <v>1184</v>
      </c>
    </row>
    <row r="26" spans="1:62" ht="14.1" customHeight="1">
      <c r="A26" s="2505"/>
      <c r="B26" s="1575" t="s">
        <v>165</v>
      </c>
      <c r="C26" s="1576">
        <v>1166</v>
      </c>
      <c r="D26" s="1576">
        <v>1177</v>
      </c>
      <c r="E26" s="1576">
        <v>1164.9000000000001</v>
      </c>
      <c r="F26" s="1576">
        <v>1134.5</v>
      </c>
      <c r="G26" s="1576">
        <v>1110.5999999999999</v>
      </c>
      <c r="H26" s="1576">
        <v>1102.4000000000001</v>
      </c>
      <c r="I26" s="1576">
        <v>1087.0999999999999</v>
      </c>
      <c r="J26" s="1576">
        <v>1079.5999999999999</v>
      </c>
      <c r="K26" s="1576">
        <v>1030.7</v>
      </c>
      <c r="L26" s="1576">
        <v>1070.4000000000001</v>
      </c>
      <c r="M26" s="1576">
        <v>1057.9000000000001</v>
      </c>
      <c r="N26" s="1576">
        <v>1026.0999999999999</v>
      </c>
      <c r="O26" s="1576">
        <v>1057.4000000000001</v>
      </c>
      <c r="P26" s="1576">
        <v>990.2</v>
      </c>
      <c r="Q26" s="1577">
        <v>1114.2</v>
      </c>
      <c r="R26" s="1576">
        <v>1132</v>
      </c>
      <c r="S26" s="1576">
        <v>1143.0999999999999</v>
      </c>
      <c r="T26" s="1576">
        <v>1131.2</v>
      </c>
      <c r="U26" s="1576">
        <v>1101.3</v>
      </c>
      <c r="V26" s="1576">
        <v>1078</v>
      </c>
      <c r="W26" s="1576">
        <v>1070.3</v>
      </c>
      <c r="X26" s="1576">
        <v>1055.5999999999999</v>
      </c>
      <c r="Y26" s="1576">
        <v>1048.3</v>
      </c>
      <c r="Z26" s="1576">
        <v>1000.4</v>
      </c>
      <c r="AA26" s="1576">
        <v>1039.5999999999999</v>
      </c>
      <c r="AB26" s="1576">
        <v>1027.5999999999999</v>
      </c>
      <c r="AC26" s="1576">
        <v>996.4</v>
      </c>
      <c r="AD26" s="1576">
        <v>1027.5</v>
      </c>
      <c r="AE26" s="1576">
        <v>961.5</v>
      </c>
      <c r="AF26" s="1577">
        <v>1084</v>
      </c>
      <c r="AG26" s="1576">
        <v>1200</v>
      </c>
      <c r="AH26" s="1576">
        <v>1211</v>
      </c>
      <c r="AI26" s="1576">
        <v>1198.7</v>
      </c>
      <c r="AJ26" s="1576">
        <v>1167.5999999999999</v>
      </c>
      <c r="AK26" s="1576">
        <v>1143.0999999999999</v>
      </c>
      <c r="AL26" s="1576">
        <v>1134.5999999999999</v>
      </c>
      <c r="AM26" s="1576">
        <v>1118.5</v>
      </c>
      <c r="AN26" s="1576">
        <v>1110.9000000000001</v>
      </c>
      <c r="AO26" s="1576">
        <v>1061</v>
      </c>
      <c r="AP26" s="1576">
        <v>1101.2</v>
      </c>
      <c r="AQ26" s="1576">
        <v>1088.2</v>
      </c>
      <c r="AR26" s="1576">
        <v>1055.7</v>
      </c>
      <c r="AS26" s="1576">
        <v>1087.2</v>
      </c>
      <c r="AT26" s="1576">
        <v>1018.9</v>
      </c>
      <c r="AU26" s="1577">
        <v>1144.4000000000001</v>
      </c>
      <c r="AV26" s="1578">
        <v>4217</v>
      </c>
      <c r="AW26" s="1578">
        <v>4293</v>
      </c>
      <c r="AX26" s="1578">
        <v>4291</v>
      </c>
      <c r="AY26" s="1578">
        <v>4202</v>
      </c>
      <c r="AZ26" s="1578">
        <v>4190</v>
      </c>
      <c r="BA26" s="1578">
        <v>4232</v>
      </c>
      <c r="BB26" s="1578">
        <v>4265</v>
      </c>
      <c r="BC26" s="1578">
        <v>4254</v>
      </c>
      <c r="BD26" s="1578">
        <v>4154</v>
      </c>
      <c r="BE26" s="1578">
        <v>4326</v>
      </c>
      <c r="BF26" s="1578">
        <v>4361</v>
      </c>
      <c r="BG26" s="1578">
        <v>4290</v>
      </c>
      <c r="BH26" s="1578">
        <v>4467</v>
      </c>
      <c r="BI26" s="1578">
        <v>4266</v>
      </c>
      <c r="BJ26" s="1579">
        <v>4794</v>
      </c>
    </row>
    <row r="27" spans="1:62" ht="14.1" customHeight="1">
      <c r="A27" s="2505"/>
      <c r="B27" s="1575" t="s">
        <v>166</v>
      </c>
      <c r="C27" s="1576">
        <v>1392.4</v>
      </c>
      <c r="D27" s="1576">
        <v>1249.8</v>
      </c>
      <c r="E27" s="1576">
        <v>1323.9</v>
      </c>
      <c r="F27" s="1576">
        <v>1313.7</v>
      </c>
      <c r="G27" s="1576">
        <v>1165.3</v>
      </c>
      <c r="H27" s="1576">
        <v>1171.5</v>
      </c>
      <c r="I27" s="1576">
        <v>1196.4000000000001</v>
      </c>
      <c r="J27" s="1576">
        <v>1295.4000000000001</v>
      </c>
      <c r="K27" s="1576">
        <v>1112</v>
      </c>
      <c r="L27" s="1576">
        <v>1196.2</v>
      </c>
      <c r="M27" s="1576">
        <v>1201.8</v>
      </c>
      <c r="N27" s="1576">
        <v>1200.4000000000001</v>
      </c>
      <c r="O27" s="1576">
        <v>1095</v>
      </c>
      <c r="P27" s="1576">
        <v>1238.3</v>
      </c>
      <c r="Q27" s="1577">
        <v>1248.3</v>
      </c>
      <c r="R27" s="1576">
        <v>1275.8</v>
      </c>
      <c r="S27" s="1576">
        <v>1139.5999999999999</v>
      </c>
      <c r="T27" s="1576">
        <v>1212</v>
      </c>
      <c r="U27" s="1576">
        <v>1201.0999999999999</v>
      </c>
      <c r="V27" s="1576">
        <v>1060.8</v>
      </c>
      <c r="W27" s="1576">
        <v>1068.5</v>
      </c>
      <c r="X27" s="1576">
        <v>1095.3</v>
      </c>
      <c r="Y27" s="1576">
        <v>1191.5999999999999</v>
      </c>
      <c r="Z27" s="1576">
        <v>1016.6</v>
      </c>
      <c r="AA27" s="1576">
        <v>1098.9000000000001</v>
      </c>
      <c r="AB27" s="1576">
        <v>1105</v>
      </c>
      <c r="AC27" s="1576">
        <v>1104.8</v>
      </c>
      <c r="AD27" s="1576">
        <v>1003.9</v>
      </c>
      <c r="AE27" s="1576">
        <v>1143.8</v>
      </c>
      <c r="AF27" s="1577">
        <v>1154.2</v>
      </c>
      <c r="AG27" s="1576">
        <v>1509</v>
      </c>
      <c r="AH27" s="1576">
        <v>1360</v>
      </c>
      <c r="AI27" s="1576">
        <v>1435.9</v>
      </c>
      <c r="AJ27" s="1576">
        <v>1426.4</v>
      </c>
      <c r="AK27" s="1576">
        <v>1269.9000000000001</v>
      </c>
      <c r="AL27" s="1576">
        <v>1274.5</v>
      </c>
      <c r="AM27" s="1576">
        <v>1297.4000000000001</v>
      </c>
      <c r="AN27" s="1576">
        <v>1399.2</v>
      </c>
      <c r="AO27" s="1576">
        <v>1207.4000000000001</v>
      </c>
      <c r="AP27" s="1576">
        <v>1293.5</v>
      </c>
      <c r="AQ27" s="1576">
        <v>1298.7</v>
      </c>
      <c r="AR27" s="1576">
        <v>1295.9000000000001</v>
      </c>
      <c r="AS27" s="1576">
        <v>1186.0999999999999</v>
      </c>
      <c r="AT27" s="1576">
        <v>1332.8</v>
      </c>
      <c r="AU27" s="1577">
        <v>1342.3</v>
      </c>
      <c r="AV27" s="1578">
        <v>512</v>
      </c>
      <c r="AW27" s="1578">
        <v>471</v>
      </c>
      <c r="AX27" s="1578">
        <v>515</v>
      </c>
      <c r="AY27" s="1578">
        <v>498</v>
      </c>
      <c r="AZ27" s="1578">
        <v>461</v>
      </c>
      <c r="BA27" s="1578">
        <v>477</v>
      </c>
      <c r="BB27" s="1578">
        <v>506</v>
      </c>
      <c r="BC27" s="1578">
        <v>557</v>
      </c>
      <c r="BD27" s="1578">
        <v>488</v>
      </c>
      <c r="BE27" s="1578">
        <v>546</v>
      </c>
      <c r="BF27" s="1578">
        <v>546</v>
      </c>
      <c r="BG27" s="1578">
        <v>556</v>
      </c>
      <c r="BH27" s="1578">
        <v>526</v>
      </c>
      <c r="BI27" s="1578">
        <v>607</v>
      </c>
      <c r="BJ27" s="1579">
        <v>629</v>
      </c>
    </row>
    <row r="28" spans="1:62" ht="14.1" customHeight="1">
      <c r="A28" s="2505"/>
      <c r="B28" s="1575" t="s">
        <v>196</v>
      </c>
      <c r="C28" s="1576">
        <v>1243.7</v>
      </c>
      <c r="D28" s="1576">
        <v>1231.7</v>
      </c>
      <c r="E28" s="1576">
        <v>1161.9000000000001</v>
      </c>
      <c r="F28" s="1576">
        <v>1142.9000000000001</v>
      </c>
      <c r="G28" s="1576">
        <v>1175.4000000000001</v>
      </c>
      <c r="H28" s="1576">
        <v>1044.2</v>
      </c>
      <c r="I28" s="1576">
        <v>1105.4000000000001</v>
      </c>
      <c r="J28" s="1576">
        <v>1113.5</v>
      </c>
      <c r="K28" s="1576">
        <v>1099.0999999999999</v>
      </c>
      <c r="L28" s="1576">
        <v>1107.9000000000001</v>
      </c>
      <c r="M28" s="1576">
        <v>1055.3</v>
      </c>
      <c r="N28" s="1576">
        <v>1112.8</v>
      </c>
      <c r="O28" s="1576">
        <v>1089.2</v>
      </c>
      <c r="P28" s="1576">
        <v>1056.7</v>
      </c>
      <c r="Q28" s="1577">
        <v>1111.9000000000001</v>
      </c>
      <c r="R28" s="1576">
        <v>1189.4000000000001</v>
      </c>
      <c r="S28" s="1576">
        <v>1178</v>
      </c>
      <c r="T28" s="1576">
        <v>1110</v>
      </c>
      <c r="U28" s="1576">
        <v>1091.5999999999999</v>
      </c>
      <c r="V28" s="1576">
        <v>1124.4000000000001</v>
      </c>
      <c r="W28" s="1576">
        <v>996.3</v>
      </c>
      <c r="X28" s="1576">
        <v>1056.9000000000001</v>
      </c>
      <c r="Y28" s="1576">
        <v>1065</v>
      </c>
      <c r="Z28" s="1576">
        <v>1051.5</v>
      </c>
      <c r="AA28" s="1576">
        <v>1060.5</v>
      </c>
      <c r="AB28" s="1576">
        <v>1009</v>
      </c>
      <c r="AC28" s="1576">
        <v>1066.0999999999999</v>
      </c>
      <c r="AD28" s="1576">
        <v>1042.9000000000001</v>
      </c>
      <c r="AE28" s="1576">
        <v>1011</v>
      </c>
      <c r="AF28" s="1577">
        <v>1065.8</v>
      </c>
      <c r="AG28" s="1576">
        <v>1298</v>
      </c>
      <c r="AH28" s="1576">
        <v>1285.4000000000001</v>
      </c>
      <c r="AI28" s="1576">
        <v>1213.9000000000001</v>
      </c>
      <c r="AJ28" s="1576">
        <v>1194.3</v>
      </c>
      <c r="AK28" s="1576">
        <v>1226.3</v>
      </c>
      <c r="AL28" s="1576">
        <v>1092</v>
      </c>
      <c r="AM28" s="1576">
        <v>1154</v>
      </c>
      <c r="AN28" s="1576">
        <v>1161.9000000000001</v>
      </c>
      <c r="AO28" s="1576">
        <v>1146.8</v>
      </c>
      <c r="AP28" s="1576">
        <v>1155.4000000000001</v>
      </c>
      <c r="AQ28" s="1576">
        <v>1101.5999999999999</v>
      </c>
      <c r="AR28" s="1576">
        <v>1159.5999999999999</v>
      </c>
      <c r="AS28" s="1576">
        <v>1135.5</v>
      </c>
      <c r="AT28" s="1576">
        <v>1102.4000000000001</v>
      </c>
      <c r="AU28" s="1577">
        <v>1157.9000000000001</v>
      </c>
      <c r="AV28" s="1578">
        <v>1838</v>
      </c>
      <c r="AW28" s="1578">
        <v>1866</v>
      </c>
      <c r="AX28" s="1578">
        <v>1773</v>
      </c>
      <c r="AY28" s="1578">
        <v>1790</v>
      </c>
      <c r="AZ28" s="1578">
        <v>1857</v>
      </c>
      <c r="BA28" s="1578">
        <v>1707</v>
      </c>
      <c r="BB28" s="1578">
        <v>1829</v>
      </c>
      <c r="BC28" s="1578">
        <v>1875</v>
      </c>
      <c r="BD28" s="1578">
        <v>1883</v>
      </c>
      <c r="BE28" s="1578">
        <v>1912</v>
      </c>
      <c r="BF28" s="1578">
        <v>1858</v>
      </c>
      <c r="BG28" s="1578">
        <v>1986</v>
      </c>
      <c r="BH28" s="1578">
        <v>1950</v>
      </c>
      <c r="BI28" s="1578">
        <v>1932</v>
      </c>
      <c r="BJ28" s="1579">
        <v>2074</v>
      </c>
    </row>
    <row r="29" spans="1:62" ht="14.1" customHeight="1">
      <c r="A29" s="2505"/>
      <c r="B29" s="1575" t="s">
        <v>1363</v>
      </c>
      <c r="C29" s="1576">
        <v>1235.9000000000001</v>
      </c>
      <c r="D29" s="1576">
        <v>1283.7</v>
      </c>
      <c r="E29" s="1576">
        <v>1354.3</v>
      </c>
      <c r="F29" s="1576">
        <v>1306.7</v>
      </c>
      <c r="G29" s="1576">
        <v>1308.9000000000001</v>
      </c>
      <c r="H29" s="1576">
        <v>1279.5</v>
      </c>
      <c r="I29" s="1576">
        <v>1282.2</v>
      </c>
      <c r="J29" s="1576">
        <v>1174</v>
      </c>
      <c r="K29" s="1576">
        <v>1183.4000000000001</v>
      </c>
      <c r="L29" s="1576">
        <v>1306.5999999999999</v>
      </c>
      <c r="M29" s="1576">
        <v>1246.4000000000001</v>
      </c>
      <c r="N29" s="1576">
        <v>1311.7</v>
      </c>
      <c r="O29" s="1576">
        <v>1264.3</v>
      </c>
      <c r="P29" s="1576">
        <v>1223.7</v>
      </c>
      <c r="Q29" s="1577">
        <v>1388</v>
      </c>
      <c r="R29" s="1576">
        <v>1176.5</v>
      </c>
      <c r="S29" s="1576">
        <v>1223.8</v>
      </c>
      <c r="T29" s="1576">
        <v>1292.7</v>
      </c>
      <c r="U29" s="1576">
        <v>1246.2</v>
      </c>
      <c r="V29" s="1576">
        <v>1248.5999999999999</v>
      </c>
      <c r="W29" s="1576">
        <v>1219.8</v>
      </c>
      <c r="X29" s="1576">
        <v>1223.0999999999999</v>
      </c>
      <c r="Y29" s="1576">
        <v>1117.5</v>
      </c>
      <c r="Z29" s="1576">
        <v>1127.3</v>
      </c>
      <c r="AA29" s="1576">
        <v>1248</v>
      </c>
      <c r="AB29" s="1576">
        <v>1188.9000000000001</v>
      </c>
      <c r="AC29" s="1576">
        <v>1253.0999999999999</v>
      </c>
      <c r="AD29" s="1576">
        <v>1206.8</v>
      </c>
      <c r="AE29" s="1576">
        <v>1167</v>
      </c>
      <c r="AF29" s="1577">
        <v>1328.2</v>
      </c>
      <c r="AG29" s="1576">
        <v>1295.4000000000001</v>
      </c>
      <c r="AH29" s="1576">
        <v>1343.7</v>
      </c>
      <c r="AI29" s="1576">
        <v>1415.8</v>
      </c>
      <c r="AJ29" s="1576">
        <v>1367.2</v>
      </c>
      <c r="AK29" s="1576">
        <v>1369.2</v>
      </c>
      <c r="AL29" s="1576">
        <v>1339.2</v>
      </c>
      <c r="AM29" s="1576">
        <v>1341.4</v>
      </c>
      <c r="AN29" s="1576">
        <v>1230.4000000000001</v>
      </c>
      <c r="AO29" s="1576">
        <v>1239.5999999999999</v>
      </c>
      <c r="AP29" s="1576">
        <v>1365.1</v>
      </c>
      <c r="AQ29" s="1576">
        <v>1304</v>
      </c>
      <c r="AR29" s="1576">
        <v>1370.3</v>
      </c>
      <c r="AS29" s="1576">
        <v>1321.8</v>
      </c>
      <c r="AT29" s="1576">
        <v>1280.4000000000001</v>
      </c>
      <c r="AU29" s="1577">
        <v>1447.8</v>
      </c>
      <c r="AV29" s="1578">
        <v>1572</v>
      </c>
      <c r="AW29" s="1578">
        <v>1643</v>
      </c>
      <c r="AX29" s="1578">
        <v>1744</v>
      </c>
      <c r="AY29" s="1578">
        <v>1693</v>
      </c>
      <c r="AZ29" s="1578">
        <v>1695</v>
      </c>
      <c r="BA29" s="1578">
        <v>1660</v>
      </c>
      <c r="BB29" s="1578">
        <v>1687</v>
      </c>
      <c r="BC29" s="1578">
        <v>1551</v>
      </c>
      <c r="BD29" s="1578">
        <v>1604</v>
      </c>
      <c r="BE29" s="1578">
        <v>1761</v>
      </c>
      <c r="BF29" s="1578">
        <v>1691</v>
      </c>
      <c r="BG29" s="1578">
        <v>1783</v>
      </c>
      <c r="BH29" s="1578">
        <v>1721</v>
      </c>
      <c r="BI29" s="1578">
        <v>1688</v>
      </c>
      <c r="BJ29" s="1579">
        <v>1907</v>
      </c>
    </row>
    <row r="30" spans="1:62" ht="14.1" customHeight="1">
      <c r="A30" s="2505"/>
      <c r="B30" s="1575" t="s">
        <v>1364</v>
      </c>
      <c r="C30" s="1576">
        <v>1371.2</v>
      </c>
      <c r="D30" s="1576">
        <v>1393.6</v>
      </c>
      <c r="E30" s="1576">
        <v>1381.2</v>
      </c>
      <c r="F30" s="1576">
        <v>1284.8</v>
      </c>
      <c r="G30" s="1576">
        <v>1208.4000000000001</v>
      </c>
      <c r="H30" s="1576">
        <v>1236.8</v>
      </c>
      <c r="I30" s="1576">
        <v>1195.9000000000001</v>
      </c>
      <c r="J30" s="1576">
        <v>1294</v>
      </c>
      <c r="K30" s="1576">
        <v>1228.0999999999999</v>
      </c>
      <c r="L30" s="1576">
        <v>1251.8</v>
      </c>
      <c r="M30" s="1576">
        <v>1263.8</v>
      </c>
      <c r="N30" s="1576">
        <v>1238.8</v>
      </c>
      <c r="O30" s="1576">
        <v>1280.8</v>
      </c>
      <c r="P30" s="1576">
        <v>1251.4000000000001</v>
      </c>
      <c r="Q30" s="1577">
        <v>1302.4000000000001</v>
      </c>
      <c r="R30" s="1576">
        <v>1300.9000000000001</v>
      </c>
      <c r="S30" s="1576">
        <v>1323.1</v>
      </c>
      <c r="T30" s="1576">
        <v>1311.3</v>
      </c>
      <c r="U30" s="1576">
        <v>1217.5999999999999</v>
      </c>
      <c r="V30" s="1576">
        <v>1144.0999999999999</v>
      </c>
      <c r="W30" s="1576">
        <v>1172.7</v>
      </c>
      <c r="X30" s="1576">
        <v>1133.4000000000001</v>
      </c>
      <c r="Y30" s="1576">
        <v>1229.7</v>
      </c>
      <c r="Z30" s="1576">
        <v>1165.8</v>
      </c>
      <c r="AA30" s="1576">
        <v>1189.4000000000001</v>
      </c>
      <c r="AB30" s="1576">
        <v>1201.5</v>
      </c>
      <c r="AC30" s="1576">
        <v>1177.3</v>
      </c>
      <c r="AD30" s="1576">
        <v>1218.8</v>
      </c>
      <c r="AE30" s="1576">
        <v>1190.5999999999999</v>
      </c>
      <c r="AF30" s="1577">
        <v>1240.8</v>
      </c>
      <c r="AG30" s="1576">
        <v>1441.5</v>
      </c>
      <c r="AH30" s="1576">
        <v>1464.1</v>
      </c>
      <c r="AI30" s="1576">
        <v>1451.2</v>
      </c>
      <c r="AJ30" s="1576">
        <v>1352.1</v>
      </c>
      <c r="AK30" s="1576">
        <v>1272.7</v>
      </c>
      <c r="AL30" s="1576">
        <v>1300.9000000000001</v>
      </c>
      <c r="AM30" s="1576">
        <v>1258.4000000000001</v>
      </c>
      <c r="AN30" s="1576">
        <v>1358.4</v>
      </c>
      <c r="AO30" s="1576">
        <v>1290.4000000000001</v>
      </c>
      <c r="AP30" s="1576">
        <v>1314.2</v>
      </c>
      <c r="AQ30" s="1576">
        <v>1326.1</v>
      </c>
      <c r="AR30" s="1576">
        <v>1300.2</v>
      </c>
      <c r="AS30" s="1576">
        <v>1342.8</v>
      </c>
      <c r="AT30" s="1576">
        <v>1312.1</v>
      </c>
      <c r="AU30" s="1577">
        <v>1363.9</v>
      </c>
      <c r="AV30" s="1578">
        <v>1356</v>
      </c>
      <c r="AW30" s="1578">
        <v>1407</v>
      </c>
      <c r="AX30" s="1578">
        <v>1389</v>
      </c>
      <c r="AY30" s="1578">
        <v>1328</v>
      </c>
      <c r="AZ30" s="1578">
        <v>1270</v>
      </c>
      <c r="BA30" s="1578">
        <v>1319</v>
      </c>
      <c r="BB30" s="1578">
        <v>1307</v>
      </c>
      <c r="BC30" s="1578">
        <v>1438</v>
      </c>
      <c r="BD30" s="1578">
        <v>1388</v>
      </c>
      <c r="BE30" s="1578">
        <v>1406</v>
      </c>
      <c r="BF30" s="1578">
        <v>1453</v>
      </c>
      <c r="BG30" s="1578">
        <v>1436</v>
      </c>
      <c r="BH30" s="1578">
        <v>1504</v>
      </c>
      <c r="BI30" s="1578">
        <v>1499</v>
      </c>
      <c r="BJ30" s="1579">
        <v>1580</v>
      </c>
    </row>
    <row r="31" spans="1:62" ht="14.1" customHeight="1">
      <c r="A31" s="2505"/>
      <c r="B31" s="1575" t="s">
        <v>1365</v>
      </c>
      <c r="C31" s="1576">
        <v>1108.3</v>
      </c>
      <c r="D31" s="1576">
        <v>1111.4000000000001</v>
      </c>
      <c r="E31" s="1576">
        <v>1060.5</v>
      </c>
      <c r="F31" s="1576">
        <v>948.7</v>
      </c>
      <c r="G31" s="1576">
        <v>991.1</v>
      </c>
      <c r="H31" s="1576">
        <v>932.6</v>
      </c>
      <c r="I31" s="1576">
        <v>917.1</v>
      </c>
      <c r="J31" s="1576">
        <v>921.9</v>
      </c>
      <c r="K31" s="1576">
        <v>915.2</v>
      </c>
      <c r="L31" s="1576">
        <v>926.9</v>
      </c>
      <c r="M31" s="1576">
        <v>943.3</v>
      </c>
      <c r="N31" s="1576">
        <v>954.4</v>
      </c>
      <c r="O31" s="1576">
        <v>866.1</v>
      </c>
      <c r="P31" s="1576">
        <v>911.1</v>
      </c>
      <c r="Q31" s="1577">
        <v>1042.8</v>
      </c>
      <c r="R31" s="1576">
        <v>1041.3</v>
      </c>
      <c r="S31" s="1576">
        <v>1044.5999999999999</v>
      </c>
      <c r="T31" s="1576">
        <v>996.1</v>
      </c>
      <c r="U31" s="1576">
        <v>888</v>
      </c>
      <c r="V31" s="1576">
        <v>930.5</v>
      </c>
      <c r="W31" s="1576">
        <v>874.8</v>
      </c>
      <c r="X31" s="1576">
        <v>861.4</v>
      </c>
      <c r="Y31" s="1576">
        <v>866.9</v>
      </c>
      <c r="Z31" s="1576">
        <v>861.6</v>
      </c>
      <c r="AA31" s="1576">
        <v>873.5</v>
      </c>
      <c r="AB31" s="1576">
        <v>890</v>
      </c>
      <c r="AC31" s="1576">
        <v>901.6</v>
      </c>
      <c r="AD31" s="1576">
        <v>815.9</v>
      </c>
      <c r="AE31" s="1576">
        <v>860.4</v>
      </c>
      <c r="AF31" s="1577">
        <v>989.4</v>
      </c>
      <c r="AG31" s="1576">
        <v>1175.3</v>
      </c>
      <c r="AH31" s="1576">
        <v>1178.2</v>
      </c>
      <c r="AI31" s="1576">
        <v>1124.9000000000001</v>
      </c>
      <c r="AJ31" s="1576">
        <v>1009.4</v>
      </c>
      <c r="AK31" s="1576">
        <v>1051.7</v>
      </c>
      <c r="AL31" s="1576">
        <v>990.5</v>
      </c>
      <c r="AM31" s="1576">
        <v>972.8</v>
      </c>
      <c r="AN31" s="1576">
        <v>976.8</v>
      </c>
      <c r="AO31" s="1576">
        <v>968.9</v>
      </c>
      <c r="AP31" s="1576">
        <v>980.3</v>
      </c>
      <c r="AQ31" s="1576">
        <v>996.5</v>
      </c>
      <c r="AR31" s="1576">
        <v>1007.3</v>
      </c>
      <c r="AS31" s="1576">
        <v>916.3</v>
      </c>
      <c r="AT31" s="1576">
        <v>961.9</v>
      </c>
      <c r="AU31" s="1577">
        <v>1096.0999999999999</v>
      </c>
      <c r="AV31" s="1578">
        <v>985</v>
      </c>
      <c r="AW31" s="1578">
        <v>1004</v>
      </c>
      <c r="AX31" s="1578">
        <v>980</v>
      </c>
      <c r="AY31" s="1578">
        <v>907</v>
      </c>
      <c r="AZ31" s="1578">
        <v>964</v>
      </c>
      <c r="BA31" s="1578">
        <v>950</v>
      </c>
      <c r="BB31" s="1578">
        <v>973</v>
      </c>
      <c r="BC31" s="1578">
        <v>1010</v>
      </c>
      <c r="BD31" s="1578">
        <v>1044</v>
      </c>
      <c r="BE31" s="1578">
        <v>1068</v>
      </c>
      <c r="BF31" s="1578">
        <v>1114</v>
      </c>
      <c r="BG31" s="1578">
        <v>1157</v>
      </c>
      <c r="BH31" s="1578">
        <v>1066</v>
      </c>
      <c r="BI31" s="1578">
        <v>1137</v>
      </c>
      <c r="BJ31" s="1579">
        <v>1323</v>
      </c>
    </row>
    <row r="32" spans="1:62" ht="14.1" customHeight="1">
      <c r="A32" s="2505"/>
      <c r="B32" s="1575" t="s">
        <v>1366</v>
      </c>
      <c r="C32" s="1576">
        <v>1206</v>
      </c>
      <c r="D32" s="1576">
        <v>1214</v>
      </c>
      <c r="E32" s="1576">
        <v>1182.7</v>
      </c>
      <c r="F32" s="1576">
        <v>1183.3</v>
      </c>
      <c r="G32" s="1576">
        <v>1096.7</v>
      </c>
      <c r="H32" s="1576">
        <v>1045.3</v>
      </c>
      <c r="I32" s="1576">
        <v>1097.0999999999999</v>
      </c>
      <c r="J32" s="1576">
        <v>1074.8</v>
      </c>
      <c r="K32" s="1576">
        <v>1042.9000000000001</v>
      </c>
      <c r="L32" s="1576">
        <v>1090.2</v>
      </c>
      <c r="M32" s="1576">
        <v>989.3</v>
      </c>
      <c r="N32" s="1576">
        <v>1110.5</v>
      </c>
      <c r="O32" s="1576">
        <v>1023.1</v>
      </c>
      <c r="P32" s="1576">
        <v>943.8</v>
      </c>
      <c r="Q32" s="1577">
        <v>1027</v>
      </c>
      <c r="R32" s="1576">
        <v>1134.8</v>
      </c>
      <c r="S32" s="1576">
        <v>1143</v>
      </c>
      <c r="T32" s="1576">
        <v>1113.2</v>
      </c>
      <c r="U32" s="1576">
        <v>1113.8</v>
      </c>
      <c r="V32" s="1576">
        <v>1030.7</v>
      </c>
      <c r="W32" s="1576">
        <v>981.7</v>
      </c>
      <c r="X32" s="1576">
        <v>1033.3</v>
      </c>
      <c r="Y32" s="1576">
        <v>1011.9</v>
      </c>
      <c r="Z32" s="1576">
        <v>981.4</v>
      </c>
      <c r="AA32" s="1576">
        <v>1028.5</v>
      </c>
      <c r="AB32" s="1576">
        <v>930.3</v>
      </c>
      <c r="AC32" s="1576">
        <v>1049.5999999999999</v>
      </c>
      <c r="AD32" s="1576">
        <v>964.6</v>
      </c>
      <c r="AE32" s="1576">
        <v>888.4</v>
      </c>
      <c r="AF32" s="1577">
        <v>969.8</v>
      </c>
      <c r="AG32" s="1576">
        <v>1277.3</v>
      </c>
      <c r="AH32" s="1576">
        <v>1285.0999999999999</v>
      </c>
      <c r="AI32" s="1576">
        <v>1252.2</v>
      </c>
      <c r="AJ32" s="1576">
        <v>1252.8</v>
      </c>
      <c r="AK32" s="1576">
        <v>1162.8</v>
      </c>
      <c r="AL32" s="1576">
        <v>1108.8</v>
      </c>
      <c r="AM32" s="1576">
        <v>1160.9000000000001</v>
      </c>
      <c r="AN32" s="1576">
        <v>1137.5999999999999</v>
      </c>
      <c r="AO32" s="1576">
        <v>1104.3</v>
      </c>
      <c r="AP32" s="1576">
        <v>1151.8</v>
      </c>
      <c r="AQ32" s="1576">
        <v>1048.3</v>
      </c>
      <c r="AR32" s="1576">
        <v>1171.5</v>
      </c>
      <c r="AS32" s="1576">
        <v>1081.7</v>
      </c>
      <c r="AT32" s="1576">
        <v>999.2</v>
      </c>
      <c r="AU32" s="1577">
        <v>1084.2</v>
      </c>
      <c r="AV32" s="1578">
        <v>1017</v>
      </c>
      <c r="AW32" s="1578">
        <v>1028</v>
      </c>
      <c r="AX32" s="1578">
        <v>1014</v>
      </c>
      <c r="AY32" s="1578">
        <v>1023</v>
      </c>
      <c r="AZ32" s="1578">
        <v>984</v>
      </c>
      <c r="BA32" s="1578">
        <v>966</v>
      </c>
      <c r="BB32" s="1578">
        <v>1037</v>
      </c>
      <c r="BC32" s="1578">
        <v>1025</v>
      </c>
      <c r="BD32" s="1578">
        <v>1020</v>
      </c>
      <c r="BE32" s="1578">
        <v>1073</v>
      </c>
      <c r="BF32" s="1578">
        <v>1001</v>
      </c>
      <c r="BG32" s="1578">
        <v>1141</v>
      </c>
      <c r="BH32" s="1578">
        <v>1065</v>
      </c>
      <c r="BI32" s="1578">
        <v>1024</v>
      </c>
      <c r="BJ32" s="1579">
        <v>1133</v>
      </c>
    </row>
    <row r="33" spans="1:62" ht="14.1" customHeight="1">
      <c r="A33" s="2505"/>
      <c r="B33" s="1575" t="s">
        <v>1367</v>
      </c>
      <c r="C33" s="1576">
        <v>1094.2</v>
      </c>
      <c r="D33" s="1576">
        <v>1091</v>
      </c>
      <c r="E33" s="1576">
        <v>1120.7</v>
      </c>
      <c r="F33" s="1576">
        <v>1021.3</v>
      </c>
      <c r="G33" s="1576">
        <v>1003.5</v>
      </c>
      <c r="H33" s="1576">
        <v>948.8</v>
      </c>
      <c r="I33" s="1576">
        <v>970.1</v>
      </c>
      <c r="J33" s="1576">
        <v>986.2</v>
      </c>
      <c r="K33" s="1576">
        <v>949.2</v>
      </c>
      <c r="L33" s="1576">
        <v>944</v>
      </c>
      <c r="M33" s="1576">
        <v>906.5</v>
      </c>
      <c r="N33" s="1576">
        <v>930.9</v>
      </c>
      <c r="O33" s="1576">
        <v>898.2</v>
      </c>
      <c r="P33" s="1576">
        <v>892</v>
      </c>
      <c r="Q33" s="1577">
        <v>1002.8</v>
      </c>
      <c r="R33" s="1576">
        <v>1023.6</v>
      </c>
      <c r="S33" s="1576">
        <v>1020.5</v>
      </c>
      <c r="T33" s="1576">
        <v>1049.9000000000001</v>
      </c>
      <c r="U33" s="1576">
        <v>954.3</v>
      </c>
      <c r="V33" s="1576">
        <v>938.5</v>
      </c>
      <c r="W33" s="1576">
        <v>886.2</v>
      </c>
      <c r="X33" s="1576">
        <v>907.8</v>
      </c>
      <c r="Y33" s="1576">
        <v>923.8</v>
      </c>
      <c r="Z33" s="1576">
        <v>888.7</v>
      </c>
      <c r="AA33" s="1576">
        <v>884.7</v>
      </c>
      <c r="AB33" s="1576">
        <v>848.8</v>
      </c>
      <c r="AC33" s="1576">
        <v>873.4</v>
      </c>
      <c r="AD33" s="1576">
        <v>841.7</v>
      </c>
      <c r="AE33" s="1576">
        <v>836.4</v>
      </c>
      <c r="AF33" s="1577">
        <v>944.4</v>
      </c>
      <c r="AG33" s="1576">
        <v>1164.9000000000001</v>
      </c>
      <c r="AH33" s="1576">
        <v>1161.4000000000001</v>
      </c>
      <c r="AI33" s="1576">
        <v>1191.5</v>
      </c>
      <c r="AJ33" s="1576">
        <v>1088.4000000000001</v>
      </c>
      <c r="AK33" s="1576">
        <v>1068.5</v>
      </c>
      <c r="AL33" s="1576">
        <v>1011.5</v>
      </c>
      <c r="AM33" s="1576">
        <v>1032.4000000000001</v>
      </c>
      <c r="AN33" s="1576">
        <v>1048.5999999999999</v>
      </c>
      <c r="AO33" s="1576">
        <v>1009.8</v>
      </c>
      <c r="AP33" s="1576">
        <v>1003.2</v>
      </c>
      <c r="AQ33" s="1576">
        <v>964.2</v>
      </c>
      <c r="AR33" s="1576">
        <v>988.4</v>
      </c>
      <c r="AS33" s="1576">
        <v>954.6</v>
      </c>
      <c r="AT33" s="1576">
        <v>947.5</v>
      </c>
      <c r="AU33" s="1577">
        <v>1061.3</v>
      </c>
      <c r="AV33" s="1578">
        <v>840</v>
      </c>
      <c r="AW33" s="1578">
        <v>854</v>
      </c>
      <c r="AX33" s="1578">
        <v>885</v>
      </c>
      <c r="AY33" s="1578">
        <v>835</v>
      </c>
      <c r="AZ33" s="1578">
        <v>847</v>
      </c>
      <c r="BA33" s="1578">
        <v>825</v>
      </c>
      <c r="BB33" s="1578">
        <v>863</v>
      </c>
      <c r="BC33" s="1578">
        <v>885</v>
      </c>
      <c r="BD33" s="1578">
        <v>878</v>
      </c>
      <c r="BE33" s="1578">
        <v>890</v>
      </c>
      <c r="BF33" s="1578">
        <v>883</v>
      </c>
      <c r="BG33" s="1578">
        <v>933</v>
      </c>
      <c r="BH33" s="1578">
        <v>909</v>
      </c>
      <c r="BI33" s="1578">
        <v>923</v>
      </c>
      <c r="BJ33" s="1579">
        <v>1037</v>
      </c>
    </row>
    <row r="34" spans="1:62" ht="14.1" customHeight="1">
      <c r="A34" s="2505"/>
      <c r="B34" s="1575" t="s">
        <v>1368</v>
      </c>
      <c r="C34" s="1576">
        <v>1411.7</v>
      </c>
      <c r="D34" s="1576">
        <v>1394.4</v>
      </c>
      <c r="E34" s="1576">
        <v>1352.4</v>
      </c>
      <c r="F34" s="1576">
        <v>1199.9000000000001</v>
      </c>
      <c r="G34" s="1576">
        <v>1205.0999999999999</v>
      </c>
      <c r="H34" s="1576">
        <v>1200.9000000000001</v>
      </c>
      <c r="I34" s="1576">
        <v>1204.8</v>
      </c>
      <c r="J34" s="1576">
        <v>1180.5999999999999</v>
      </c>
      <c r="K34" s="1576">
        <v>1108.9000000000001</v>
      </c>
      <c r="L34" s="1576">
        <v>1163.8</v>
      </c>
      <c r="M34" s="1576">
        <v>1223.4000000000001</v>
      </c>
      <c r="N34" s="1576">
        <v>1139.9000000000001</v>
      </c>
      <c r="O34" s="1576">
        <v>1200</v>
      </c>
      <c r="P34" s="1576">
        <v>1184</v>
      </c>
      <c r="Q34" s="1577">
        <v>1298.7</v>
      </c>
      <c r="R34" s="1576">
        <v>1346.5</v>
      </c>
      <c r="S34" s="1576">
        <v>1329.5</v>
      </c>
      <c r="T34" s="1576">
        <v>1288.5</v>
      </c>
      <c r="U34" s="1576">
        <v>1140</v>
      </c>
      <c r="V34" s="1576">
        <v>1146.4000000000001</v>
      </c>
      <c r="W34" s="1576">
        <v>1143</v>
      </c>
      <c r="X34" s="1576">
        <v>1147.7</v>
      </c>
      <c r="Y34" s="1576">
        <v>1124.5</v>
      </c>
      <c r="Z34" s="1576">
        <v>1055.2</v>
      </c>
      <c r="AA34" s="1576">
        <v>1109.4000000000001</v>
      </c>
      <c r="AB34" s="1576">
        <v>1168.2</v>
      </c>
      <c r="AC34" s="1576">
        <v>1087.0999999999999</v>
      </c>
      <c r="AD34" s="1576">
        <v>1146.3</v>
      </c>
      <c r="AE34" s="1576">
        <v>1131.2</v>
      </c>
      <c r="AF34" s="1577">
        <v>1244.0999999999999</v>
      </c>
      <c r="AG34" s="1576">
        <v>1476.9</v>
      </c>
      <c r="AH34" s="1576">
        <v>1459.3</v>
      </c>
      <c r="AI34" s="1576">
        <v>1416.2</v>
      </c>
      <c r="AJ34" s="1576">
        <v>1259.8</v>
      </c>
      <c r="AK34" s="1576">
        <v>1263.7</v>
      </c>
      <c r="AL34" s="1576">
        <v>1258.9000000000001</v>
      </c>
      <c r="AM34" s="1576">
        <v>1261.9000000000001</v>
      </c>
      <c r="AN34" s="1576">
        <v>1236.5999999999999</v>
      </c>
      <c r="AO34" s="1576">
        <v>1162.5999999999999</v>
      </c>
      <c r="AP34" s="1576">
        <v>1218.3</v>
      </c>
      <c r="AQ34" s="1576">
        <v>1278.5999999999999</v>
      </c>
      <c r="AR34" s="1576">
        <v>1192.7</v>
      </c>
      <c r="AS34" s="1576">
        <v>1253.7</v>
      </c>
      <c r="AT34" s="1576">
        <v>1236.9000000000001</v>
      </c>
      <c r="AU34" s="1577">
        <v>1353.3</v>
      </c>
      <c r="AV34" s="1578">
        <v>1657</v>
      </c>
      <c r="AW34" s="1578">
        <v>1620</v>
      </c>
      <c r="AX34" s="1578">
        <v>1623</v>
      </c>
      <c r="AY34" s="1578">
        <v>1480</v>
      </c>
      <c r="AZ34" s="1578">
        <v>1506</v>
      </c>
      <c r="BA34" s="1578">
        <v>1548</v>
      </c>
      <c r="BB34" s="1578">
        <v>1576</v>
      </c>
      <c r="BC34" s="1578">
        <v>1582</v>
      </c>
      <c r="BD34" s="1578">
        <v>1519</v>
      </c>
      <c r="BE34" s="1578">
        <v>1622</v>
      </c>
      <c r="BF34" s="1578">
        <v>1734</v>
      </c>
      <c r="BG34" s="1578">
        <v>1644</v>
      </c>
      <c r="BH34" s="1578">
        <v>1761</v>
      </c>
      <c r="BI34" s="1578">
        <v>1786</v>
      </c>
      <c r="BJ34" s="1579">
        <v>1957</v>
      </c>
    </row>
    <row r="35" spans="1:62" ht="14.1" customHeight="1">
      <c r="A35" s="2505"/>
      <c r="B35" s="1575" t="s">
        <v>197</v>
      </c>
      <c r="C35" s="1576">
        <v>1227.9000000000001</v>
      </c>
      <c r="D35" s="1576">
        <v>1227.8</v>
      </c>
      <c r="E35" s="1576">
        <v>1254.8</v>
      </c>
      <c r="F35" s="1576">
        <v>1237.4000000000001</v>
      </c>
      <c r="G35" s="1576">
        <v>1141.5</v>
      </c>
      <c r="H35" s="1576">
        <v>1145.4000000000001</v>
      </c>
      <c r="I35" s="1576">
        <v>1153.2</v>
      </c>
      <c r="J35" s="1576">
        <v>1142.9000000000001</v>
      </c>
      <c r="K35" s="1576">
        <v>1028.5999999999999</v>
      </c>
      <c r="L35" s="1576">
        <v>1151</v>
      </c>
      <c r="M35" s="1576">
        <v>1143.9000000000001</v>
      </c>
      <c r="N35" s="1576">
        <v>1150.8</v>
      </c>
      <c r="O35" s="1576">
        <v>1096.2</v>
      </c>
      <c r="P35" s="1576">
        <v>1102.5999999999999</v>
      </c>
      <c r="Q35" s="1577">
        <v>1118.4000000000001</v>
      </c>
      <c r="R35" s="1576">
        <v>1190.0999999999999</v>
      </c>
      <c r="S35" s="1576">
        <v>1190.2</v>
      </c>
      <c r="T35" s="1576">
        <v>1216.9000000000001</v>
      </c>
      <c r="U35" s="1576">
        <v>1200</v>
      </c>
      <c r="V35" s="1576">
        <v>1105.9000000000001</v>
      </c>
      <c r="W35" s="1576">
        <v>1110.3</v>
      </c>
      <c r="X35" s="1576">
        <v>1118.3</v>
      </c>
      <c r="Y35" s="1576">
        <v>1108.4000000000001</v>
      </c>
      <c r="Z35" s="1576">
        <v>996.1</v>
      </c>
      <c r="AA35" s="1576">
        <v>1117.0999999999999</v>
      </c>
      <c r="AB35" s="1576">
        <v>1110.3</v>
      </c>
      <c r="AC35" s="1576">
        <v>1117.4000000000001</v>
      </c>
      <c r="AD35" s="1576">
        <v>1063.8</v>
      </c>
      <c r="AE35" s="1576">
        <v>1070.5</v>
      </c>
      <c r="AF35" s="1577">
        <v>1086.3</v>
      </c>
      <c r="AG35" s="1576">
        <v>1265.7</v>
      </c>
      <c r="AH35" s="1576">
        <v>1265.4000000000001</v>
      </c>
      <c r="AI35" s="1576">
        <v>1292.5999999999999</v>
      </c>
      <c r="AJ35" s="1576">
        <v>1274.8</v>
      </c>
      <c r="AK35" s="1576">
        <v>1177.0999999999999</v>
      </c>
      <c r="AL35" s="1576">
        <v>1180.5999999999999</v>
      </c>
      <c r="AM35" s="1576">
        <v>1188.0999999999999</v>
      </c>
      <c r="AN35" s="1576">
        <v>1177.4000000000001</v>
      </c>
      <c r="AO35" s="1576">
        <v>1061.0999999999999</v>
      </c>
      <c r="AP35" s="1576">
        <v>1184.9000000000001</v>
      </c>
      <c r="AQ35" s="1576">
        <v>1177.5</v>
      </c>
      <c r="AR35" s="1576">
        <v>1184.0999999999999</v>
      </c>
      <c r="AS35" s="1576">
        <v>1128.5999999999999</v>
      </c>
      <c r="AT35" s="1576">
        <v>1134.7</v>
      </c>
      <c r="AU35" s="1577">
        <v>1150.5999999999999</v>
      </c>
      <c r="AV35" s="1578">
        <v>3759</v>
      </c>
      <c r="AW35" s="1578">
        <v>3780</v>
      </c>
      <c r="AX35" s="1578">
        <v>3916</v>
      </c>
      <c r="AY35" s="1578">
        <v>3874</v>
      </c>
      <c r="AZ35" s="1578">
        <v>3673</v>
      </c>
      <c r="BA35" s="1578">
        <v>3759</v>
      </c>
      <c r="BB35" s="1578">
        <v>3832</v>
      </c>
      <c r="BC35" s="1578">
        <v>3845</v>
      </c>
      <c r="BD35" s="1578">
        <v>3577</v>
      </c>
      <c r="BE35" s="1578">
        <v>4027</v>
      </c>
      <c r="BF35" s="1578">
        <v>4091</v>
      </c>
      <c r="BG35" s="1578">
        <v>4189</v>
      </c>
      <c r="BH35" s="1578">
        <v>4028</v>
      </c>
      <c r="BI35" s="1578">
        <v>4155</v>
      </c>
      <c r="BJ35" s="1579">
        <v>4285</v>
      </c>
    </row>
    <row r="36" spans="1:62" ht="14.1" customHeight="1">
      <c r="A36" s="2505"/>
      <c r="B36" s="1575" t="s">
        <v>175</v>
      </c>
      <c r="C36" s="1576">
        <v>1591.9</v>
      </c>
      <c r="D36" s="1576">
        <v>1602.2</v>
      </c>
      <c r="E36" s="1576">
        <v>1585.1</v>
      </c>
      <c r="F36" s="1576">
        <v>1499</v>
      </c>
      <c r="G36" s="1576">
        <v>1427.8</v>
      </c>
      <c r="H36" s="1576">
        <v>1426.4</v>
      </c>
      <c r="I36" s="1576">
        <v>1454.4</v>
      </c>
      <c r="J36" s="1576">
        <v>1406.4</v>
      </c>
      <c r="K36" s="1576">
        <v>1380.6</v>
      </c>
      <c r="L36" s="1576">
        <v>1448.7</v>
      </c>
      <c r="M36" s="1576">
        <v>1389.1</v>
      </c>
      <c r="N36" s="1576">
        <v>1418.5</v>
      </c>
      <c r="O36" s="1576">
        <v>1387.3</v>
      </c>
      <c r="P36" s="1576">
        <v>1349.3</v>
      </c>
      <c r="Q36" s="1577">
        <v>1567.4</v>
      </c>
      <c r="R36" s="1576">
        <v>1555.9</v>
      </c>
      <c r="S36" s="1576">
        <v>1566</v>
      </c>
      <c r="T36" s="1576">
        <v>1549</v>
      </c>
      <c r="U36" s="1576">
        <v>1463.8</v>
      </c>
      <c r="V36" s="1576">
        <v>1393.7</v>
      </c>
      <c r="W36" s="1576">
        <v>1392.5</v>
      </c>
      <c r="X36" s="1576">
        <v>1420.4</v>
      </c>
      <c r="Y36" s="1576">
        <v>1372.8</v>
      </c>
      <c r="Z36" s="1576">
        <v>1347.4</v>
      </c>
      <c r="AA36" s="1576">
        <v>1414.9</v>
      </c>
      <c r="AB36" s="1576">
        <v>1356</v>
      </c>
      <c r="AC36" s="1576">
        <v>1385.2</v>
      </c>
      <c r="AD36" s="1576">
        <v>1354.4</v>
      </c>
      <c r="AE36" s="1576">
        <v>1317</v>
      </c>
      <c r="AF36" s="1577">
        <v>1532.8</v>
      </c>
      <c r="AG36" s="1576">
        <v>1627.9</v>
      </c>
      <c r="AH36" s="1576">
        <v>1638.4</v>
      </c>
      <c r="AI36" s="1576">
        <v>1621.2</v>
      </c>
      <c r="AJ36" s="1576">
        <v>1534.2</v>
      </c>
      <c r="AK36" s="1576">
        <v>1462</v>
      </c>
      <c r="AL36" s="1576">
        <v>1460.2</v>
      </c>
      <c r="AM36" s="1576">
        <v>1488.5</v>
      </c>
      <c r="AN36" s="1576">
        <v>1440</v>
      </c>
      <c r="AO36" s="1576">
        <v>1413.8</v>
      </c>
      <c r="AP36" s="1576">
        <v>1482.5</v>
      </c>
      <c r="AQ36" s="1576">
        <v>1422.3</v>
      </c>
      <c r="AR36" s="1576">
        <v>1451.9</v>
      </c>
      <c r="AS36" s="1576">
        <v>1420.3</v>
      </c>
      <c r="AT36" s="1576">
        <v>1381.7</v>
      </c>
      <c r="AU36" s="1577">
        <v>1602</v>
      </c>
      <c r="AV36" s="1578">
        <v>6999</v>
      </c>
      <c r="AW36" s="1578">
        <v>7002</v>
      </c>
      <c r="AX36" s="1578">
        <v>6907</v>
      </c>
      <c r="AY36" s="1578">
        <v>6571</v>
      </c>
      <c r="AZ36" s="1578">
        <v>6325</v>
      </c>
      <c r="BA36" s="1578">
        <v>6403</v>
      </c>
      <c r="BB36" s="1578">
        <v>6499</v>
      </c>
      <c r="BC36" s="1578">
        <v>6305</v>
      </c>
      <c r="BD36" s="1578">
        <v>6205</v>
      </c>
      <c r="BE36" s="1578">
        <v>6515</v>
      </c>
      <c r="BF36" s="1578">
        <v>6321</v>
      </c>
      <c r="BG36" s="1578">
        <v>6485</v>
      </c>
      <c r="BH36" s="1578">
        <v>6413</v>
      </c>
      <c r="BI36" s="1578">
        <v>6314</v>
      </c>
      <c r="BJ36" s="1579">
        <v>7292</v>
      </c>
    </row>
    <row r="37" spans="1:62" ht="14.1" customHeight="1">
      <c r="A37" s="2505"/>
      <c r="B37" s="1575" t="s">
        <v>201</v>
      </c>
      <c r="C37" s="1576">
        <v>1219.3</v>
      </c>
      <c r="D37" s="1576">
        <v>1239.7</v>
      </c>
      <c r="E37" s="1576">
        <v>1153.5</v>
      </c>
      <c r="F37" s="1576">
        <v>1087.8</v>
      </c>
      <c r="G37" s="1576">
        <v>1142.4000000000001</v>
      </c>
      <c r="H37" s="1576">
        <v>1125.5</v>
      </c>
      <c r="I37" s="1576">
        <v>1009.8</v>
      </c>
      <c r="J37" s="1576">
        <v>1039</v>
      </c>
      <c r="K37" s="1576">
        <v>994.4</v>
      </c>
      <c r="L37" s="1576">
        <v>1085.4000000000001</v>
      </c>
      <c r="M37" s="1576">
        <v>994.2</v>
      </c>
      <c r="N37" s="1576">
        <v>1045.5999999999999</v>
      </c>
      <c r="O37" s="1576">
        <v>1067.7</v>
      </c>
      <c r="P37" s="1576">
        <v>1022.7</v>
      </c>
      <c r="Q37" s="1577">
        <v>1028.9000000000001</v>
      </c>
      <c r="R37" s="1576">
        <v>1172</v>
      </c>
      <c r="S37" s="1576">
        <v>1192.4000000000001</v>
      </c>
      <c r="T37" s="1576">
        <v>1108</v>
      </c>
      <c r="U37" s="1576">
        <v>1044.0999999999999</v>
      </c>
      <c r="V37" s="1576">
        <v>1098.5999999999999</v>
      </c>
      <c r="W37" s="1576">
        <v>1082.5999999999999</v>
      </c>
      <c r="X37" s="1576">
        <v>969.6</v>
      </c>
      <c r="Y37" s="1576">
        <v>998.6</v>
      </c>
      <c r="Z37" s="1576">
        <v>955.4</v>
      </c>
      <c r="AA37" s="1576">
        <v>1045.3</v>
      </c>
      <c r="AB37" s="1576">
        <v>956</v>
      </c>
      <c r="AC37" s="1576">
        <v>1006.9</v>
      </c>
      <c r="AD37" s="1576">
        <v>1028.9000000000001</v>
      </c>
      <c r="AE37" s="1576">
        <v>985</v>
      </c>
      <c r="AF37" s="1577">
        <v>991.5</v>
      </c>
      <c r="AG37" s="1576">
        <v>1266.5999999999999</v>
      </c>
      <c r="AH37" s="1576">
        <v>1287</v>
      </c>
      <c r="AI37" s="1576">
        <v>1199</v>
      </c>
      <c r="AJ37" s="1576">
        <v>1131.5</v>
      </c>
      <c r="AK37" s="1576">
        <v>1186.2</v>
      </c>
      <c r="AL37" s="1576">
        <v>1168.3</v>
      </c>
      <c r="AM37" s="1576">
        <v>1050.0999999999999</v>
      </c>
      <c r="AN37" s="1576">
        <v>1079.3</v>
      </c>
      <c r="AO37" s="1576">
        <v>1033.3</v>
      </c>
      <c r="AP37" s="1576">
        <v>1125.5</v>
      </c>
      <c r="AQ37" s="1576">
        <v>1032.5</v>
      </c>
      <c r="AR37" s="1576">
        <v>1084.4000000000001</v>
      </c>
      <c r="AS37" s="1576">
        <v>1106.5</v>
      </c>
      <c r="AT37" s="1576">
        <v>1060.3</v>
      </c>
      <c r="AU37" s="1577">
        <v>1066.4000000000001</v>
      </c>
      <c r="AV37" s="1578">
        <v>2363</v>
      </c>
      <c r="AW37" s="1578">
        <v>2419</v>
      </c>
      <c r="AX37" s="1578">
        <v>2314</v>
      </c>
      <c r="AY37" s="1578">
        <v>2254</v>
      </c>
      <c r="AZ37" s="1578">
        <v>2423</v>
      </c>
      <c r="BA37" s="1578">
        <v>2440</v>
      </c>
      <c r="BB37" s="1578">
        <v>2238</v>
      </c>
      <c r="BC37" s="1578">
        <v>2352</v>
      </c>
      <c r="BD37" s="1578">
        <v>2325</v>
      </c>
      <c r="BE37" s="1578">
        <v>2565</v>
      </c>
      <c r="BF37" s="1578">
        <v>2397</v>
      </c>
      <c r="BG37" s="1578">
        <v>2576</v>
      </c>
      <c r="BH37" s="1578">
        <v>2666</v>
      </c>
      <c r="BI37" s="1578">
        <v>2635</v>
      </c>
      <c r="BJ37" s="1579">
        <v>2677</v>
      </c>
    </row>
    <row r="38" spans="1:62" ht="14.1" customHeight="1">
      <c r="A38" s="2505"/>
      <c r="B38" s="1575" t="s">
        <v>1259</v>
      </c>
      <c r="C38" s="1576">
        <v>1364</v>
      </c>
      <c r="D38" s="1576">
        <v>1407</v>
      </c>
      <c r="E38" s="1576">
        <v>1347.8</v>
      </c>
      <c r="F38" s="1576">
        <v>1300.5999999999999</v>
      </c>
      <c r="G38" s="1576">
        <v>1401.2</v>
      </c>
      <c r="H38" s="1576">
        <v>1330.4</v>
      </c>
      <c r="I38" s="1576">
        <v>1232.9000000000001</v>
      </c>
      <c r="J38" s="1576">
        <v>1227.0999999999999</v>
      </c>
      <c r="K38" s="1576">
        <v>1170.9000000000001</v>
      </c>
      <c r="L38" s="1576">
        <v>1282.9000000000001</v>
      </c>
      <c r="M38" s="1576">
        <v>1235.9000000000001</v>
      </c>
      <c r="N38" s="1576">
        <v>1333.2</v>
      </c>
      <c r="O38" s="1576">
        <v>1294.4000000000001</v>
      </c>
      <c r="P38" s="1576">
        <v>1289.4000000000001</v>
      </c>
      <c r="Q38" s="1577">
        <v>1478.8</v>
      </c>
      <c r="R38" s="1576">
        <v>1281.9000000000001</v>
      </c>
      <c r="S38" s="1576">
        <v>1324.4</v>
      </c>
      <c r="T38" s="1576">
        <v>1267.0999999999999</v>
      </c>
      <c r="U38" s="1576">
        <v>1221.5</v>
      </c>
      <c r="V38" s="1576">
        <v>1320.2</v>
      </c>
      <c r="W38" s="1576">
        <v>1251.7</v>
      </c>
      <c r="X38" s="1576">
        <v>1157.5999999999999</v>
      </c>
      <c r="Y38" s="1576">
        <v>1152.4000000000001</v>
      </c>
      <c r="Z38" s="1576">
        <v>1098.3</v>
      </c>
      <c r="AA38" s="1576">
        <v>1208</v>
      </c>
      <c r="AB38" s="1576">
        <v>1162.7</v>
      </c>
      <c r="AC38" s="1576">
        <v>1257.7</v>
      </c>
      <c r="AD38" s="1576">
        <v>1220.0999999999999</v>
      </c>
      <c r="AE38" s="1576">
        <v>1215.5</v>
      </c>
      <c r="AF38" s="1577">
        <v>1399.8</v>
      </c>
      <c r="AG38" s="1576">
        <v>1446.1</v>
      </c>
      <c r="AH38" s="1576">
        <v>1489.5</v>
      </c>
      <c r="AI38" s="1576">
        <v>1428.4</v>
      </c>
      <c r="AJ38" s="1576">
        <v>1379.8</v>
      </c>
      <c r="AK38" s="1576">
        <v>1482.1</v>
      </c>
      <c r="AL38" s="1576">
        <v>1409</v>
      </c>
      <c r="AM38" s="1576">
        <v>1308.2</v>
      </c>
      <c r="AN38" s="1576">
        <v>1301.7</v>
      </c>
      <c r="AO38" s="1576">
        <v>1243.5</v>
      </c>
      <c r="AP38" s="1576">
        <v>1357.8</v>
      </c>
      <c r="AQ38" s="1576">
        <v>1309.0999999999999</v>
      </c>
      <c r="AR38" s="1576">
        <v>1408.7</v>
      </c>
      <c r="AS38" s="1576">
        <v>1368.8</v>
      </c>
      <c r="AT38" s="1576">
        <v>1363.4</v>
      </c>
      <c r="AU38" s="1577">
        <v>1557.7</v>
      </c>
      <c r="AV38" s="1578">
        <v>989</v>
      </c>
      <c r="AW38" s="1578">
        <v>1023</v>
      </c>
      <c r="AX38" s="1578">
        <v>995</v>
      </c>
      <c r="AY38" s="1578">
        <v>971</v>
      </c>
      <c r="AZ38" s="1578">
        <v>1050</v>
      </c>
      <c r="BA38" s="1578">
        <v>1013</v>
      </c>
      <c r="BB38" s="1578">
        <v>956</v>
      </c>
      <c r="BC38" s="1578">
        <v>965</v>
      </c>
      <c r="BD38" s="1578">
        <v>937</v>
      </c>
      <c r="BE38" s="1578">
        <v>1031</v>
      </c>
      <c r="BF38" s="1578">
        <v>1006</v>
      </c>
      <c r="BG38" s="1578">
        <v>1104</v>
      </c>
      <c r="BH38" s="1578">
        <v>1074</v>
      </c>
      <c r="BI38" s="1578">
        <v>1079</v>
      </c>
      <c r="BJ38" s="1579">
        <v>1225</v>
      </c>
    </row>
    <row r="39" spans="1:62" ht="14.1" customHeight="1">
      <c r="A39" s="2505"/>
      <c r="B39" s="1575" t="s">
        <v>1260</v>
      </c>
      <c r="C39" s="1576">
        <v>1341.8</v>
      </c>
      <c r="D39" s="1576">
        <v>1276.9000000000001</v>
      </c>
      <c r="E39" s="1576">
        <v>1244.2</v>
      </c>
      <c r="F39" s="1576">
        <v>1226.9000000000001</v>
      </c>
      <c r="G39" s="1576">
        <v>1189.9000000000001</v>
      </c>
      <c r="H39" s="1576">
        <v>1125.8</v>
      </c>
      <c r="I39" s="1576">
        <v>1157.8</v>
      </c>
      <c r="J39" s="1576">
        <v>1130.5999999999999</v>
      </c>
      <c r="K39" s="1576">
        <v>1130.5</v>
      </c>
      <c r="L39" s="1576">
        <v>1204.5</v>
      </c>
      <c r="M39" s="1576">
        <v>1079</v>
      </c>
      <c r="N39" s="1576">
        <v>1123.5</v>
      </c>
      <c r="O39" s="1576">
        <v>1090.9000000000001</v>
      </c>
      <c r="P39" s="1576">
        <v>1129.0999999999999</v>
      </c>
      <c r="Q39" s="1577">
        <v>1174.7</v>
      </c>
      <c r="R39" s="1576">
        <v>1255.5</v>
      </c>
      <c r="S39" s="1576">
        <v>1192.5999999999999</v>
      </c>
      <c r="T39" s="1576">
        <v>1160.8</v>
      </c>
      <c r="U39" s="1576">
        <v>1144.7</v>
      </c>
      <c r="V39" s="1576">
        <v>1110.5</v>
      </c>
      <c r="W39" s="1576">
        <v>1049.7</v>
      </c>
      <c r="X39" s="1576">
        <v>1082.0999999999999</v>
      </c>
      <c r="Y39" s="1576">
        <v>1056</v>
      </c>
      <c r="Z39" s="1576">
        <v>1057.0999999999999</v>
      </c>
      <c r="AA39" s="1576">
        <v>1129.5</v>
      </c>
      <c r="AB39" s="1576">
        <v>1008.8</v>
      </c>
      <c r="AC39" s="1576">
        <v>1052.5999999999999</v>
      </c>
      <c r="AD39" s="1576">
        <v>1021.4</v>
      </c>
      <c r="AE39" s="1576">
        <v>1059.4000000000001</v>
      </c>
      <c r="AF39" s="1577">
        <v>1104.7</v>
      </c>
      <c r="AG39" s="1576">
        <v>1428.2</v>
      </c>
      <c r="AH39" s="1576">
        <v>1361.2</v>
      </c>
      <c r="AI39" s="1576">
        <v>1327.6</v>
      </c>
      <c r="AJ39" s="1576">
        <v>1309.2</v>
      </c>
      <c r="AK39" s="1576">
        <v>1269.3</v>
      </c>
      <c r="AL39" s="1576">
        <v>1201.9000000000001</v>
      </c>
      <c r="AM39" s="1576">
        <v>1233.5</v>
      </c>
      <c r="AN39" s="1576">
        <v>1205.3</v>
      </c>
      <c r="AO39" s="1576">
        <v>1203.9000000000001</v>
      </c>
      <c r="AP39" s="1576">
        <v>1279.5</v>
      </c>
      <c r="AQ39" s="1576">
        <v>1149.2</v>
      </c>
      <c r="AR39" s="1576">
        <v>1194.5</v>
      </c>
      <c r="AS39" s="1576">
        <v>1160.4000000000001</v>
      </c>
      <c r="AT39" s="1576">
        <v>1198.8</v>
      </c>
      <c r="AU39" s="1577">
        <v>1244.8</v>
      </c>
      <c r="AV39" s="1578">
        <v>848</v>
      </c>
      <c r="AW39" s="1578">
        <v>796</v>
      </c>
      <c r="AX39" s="1578">
        <v>793</v>
      </c>
      <c r="AY39" s="1578">
        <v>802</v>
      </c>
      <c r="AZ39" s="1578">
        <v>805</v>
      </c>
      <c r="BA39" s="1578">
        <v>782</v>
      </c>
      <c r="BB39" s="1578">
        <v>823</v>
      </c>
      <c r="BC39" s="1578">
        <v>818</v>
      </c>
      <c r="BD39" s="1578">
        <v>837</v>
      </c>
      <c r="BE39" s="1578">
        <v>896</v>
      </c>
      <c r="BF39" s="1578">
        <v>848</v>
      </c>
      <c r="BG39" s="1578">
        <v>885</v>
      </c>
      <c r="BH39" s="1578">
        <v>884</v>
      </c>
      <c r="BI39" s="1578">
        <v>929</v>
      </c>
      <c r="BJ39" s="1579">
        <v>987</v>
      </c>
    </row>
    <row r="40" spans="1:62" ht="14.1" customHeight="1">
      <c r="A40" s="2505"/>
      <c r="B40" s="1575" t="s">
        <v>1261</v>
      </c>
      <c r="C40" s="1576">
        <v>1261.8</v>
      </c>
      <c r="D40" s="1576">
        <v>1232.2</v>
      </c>
      <c r="E40" s="1576">
        <v>1167.9000000000001</v>
      </c>
      <c r="F40" s="1576">
        <v>1092.9000000000001</v>
      </c>
      <c r="G40" s="1576">
        <v>1111.2</v>
      </c>
      <c r="H40" s="1576">
        <v>1142</v>
      </c>
      <c r="I40" s="1576">
        <v>1135.3</v>
      </c>
      <c r="J40" s="1576">
        <v>1040.2</v>
      </c>
      <c r="K40" s="1576">
        <v>1015.5</v>
      </c>
      <c r="L40" s="1576">
        <v>1121.9000000000001</v>
      </c>
      <c r="M40" s="1576">
        <v>1008.8</v>
      </c>
      <c r="N40" s="1576">
        <v>1031.2</v>
      </c>
      <c r="O40" s="1576">
        <v>1060.0999999999999</v>
      </c>
      <c r="P40" s="1576">
        <v>1009.5</v>
      </c>
      <c r="Q40" s="1577">
        <v>977.7</v>
      </c>
      <c r="R40" s="1576">
        <v>1184.8</v>
      </c>
      <c r="S40" s="1576">
        <v>1157</v>
      </c>
      <c r="T40" s="1576">
        <v>1095.3</v>
      </c>
      <c r="U40" s="1576">
        <v>1023.5</v>
      </c>
      <c r="V40" s="1576">
        <v>1042.8</v>
      </c>
      <c r="W40" s="1576">
        <v>1073.7</v>
      </c>
      <c r="X40" s="1576">
        <v>1067.8</v>
      </c>
      <c r="Y40" s="1576">
        <v>976.3</v>
      </c>
      <c r="Z40" s="1576">
        <v>953.2</v>
      </c>
      <c r="AA40" s="1576">
        <v>1057.4000000000001</v>
      </c>
      <c r="AB40" s="1576">
        <v>948</v>
      </c>
      <c r="AC40" s="1576">
        <v>970.1</v>
      </c>
      <c r="AD40" s="1576">
        <v>999.1</v>
      </c>
      <c r="AE40" s="1576">
        <v>950.7</v>
      </c>
      <c r="AF40" s="1577">
        <v>920.1</v>
      </c>
      <c r="AG40" s="1576">
        <v>1338.7</v>
      </c>
      <c r="AH40" s="1576">
        <v>1307.5</v>
      </c>
      <c r="AI40" s="1576">
        <v>1240.5</v>
      </c>
      <c r="AJ40" s="1576">
        <v>1162.4000000000001</v>
      </c>
      <c r="AK40" s="1576">
        <v>1179.5999999999999</v>
      </c>
      <c r="AL40" s="1576">
        <v>1210.3</v>
      </c>
      <c r="AM40" s="1576">
        <v>1202.7</v>
      </c>
      <c r="AN40" s="1576">
        <v>1104.0999999999999</v>
      </c>
      <c r="AO40" s="1576">
        <v>1077.7</v>
      </c>
      <c r="AP40" s="1576">
        <v>1186.5</v>
      </c>
      <c r="AQ40" s="1576">
        <v>1069.5999999999999</v>
      </c>
      <c r="AR40" s="1576">
        <v>1092.3</v>
      </c>
      <c r="AS40" s="1576">
        <v>1121.2</v>
      </c>
      <c r="AT40" s="1576">
        <v>1068.3</v>
      </c>
      <c r="AU40" s="1577">
        <v>1035.3</v>
      </c>
      <c r="AV40" s="1578">
        <v>965</v>
      </c>
      <c r="AW40" s="1578">
        <v>947</v>
      </c>
      <c r="AX40" s="1578">
        <v>925</v>
      </c>
      <c r="AY40" s="1578">
        <v>897</v>
      </c>
      <c r="AZ40" s="1578">
        <v>932</v>
      </c>
      <c r="BA40" s="1578">
        <v>983</v>
      </c>
      <c r="BB40" s="1578">
        <v>995</v>
      </c>
      <c r="BC40" s="1578">
        <v>939</v>
      </c>
      <c r="BD40" s="1578">
        <v>947</v>
      </c>
      <c r="BE40" s="1578">
        <v>1054</v>
      </c>
      <c r="BF40" s="1578">
        <v>979</v>
      </c>
      <c r="BG40" s="1578">
        <v>1009</v>
      </c>
      <c r="BH40" s="1578">
        <v>1078</v>
      </c>
      <c r="BI40" s="1578">
        <v>1044</v>
      </c>
      <c r="BJ40" s="1579">
        <v>1029</v>
      </c>
    </row>
    <row r="41" spans="1:62" ht="14.1" customHeight="1">
      <c r="A41" s="2505"/>
      <c r="B41" s="1575" t="s">
        <v>180</v>
      </c>
      <c r="C41" s="1576">
        <v>1228.9000000000001</v>
      </c>
      <c r="D41" s="1576">
        <v>1301.3</v>
      </c>
      <c r="E41" s="1576">
        <v>1216.5</v>
      </c>
      <c r="F41" s="1576">
        <v>1199.2</v>
      </c>
      <c r="G41" s="1576">
        <v>1206.4000000000001</v>
      </c>
      <c r="H41" s="1576">
        <v>1195.5999999999999</v>
      </c>
      <c r="I41" s="1576">
        <v>1254</v>
      </c>
      <c r="J41" s="1576">
        <v>1074.9000000000001</v>
      </c>
      <c r="K41" s="1576">
        <v>1069.2</v>
      </c>
      <c r="L41" s="1576">
        <v>1078.2</v>
      </c>
      <c r="M41" s="1576">
        <v>1093</v>
      </c>
      <c r="N41" s="1576">
        <v>1037.5</v>
      </c>
      <c r="O41" s="1576">
        <v>1038.7</v>
      </c>
      <c r="P41" s="1576">
        <v>1021.2</v>
      </c>
      <c r="Q41" s="1577">
        <v>1018.3</v>
      </c>
      <c r="R41" s="1576">
        <v>1104.0999999999999</v>
      </c>
      <c r="S41" s="1576">
        <v>1174.3</v>
      </c>
      <c r="T41" s="1576">
        <v>1093.2</v>
      </c>
      <c r="U41" s="1576">
        <v>1077.7</v>
      </c>
      <c r="V41" s="1576">
        <v>1088.0999999999999</v>
      </c>
      <c r="W41" s="1576">
        <v>1077.5</v>
      </c>
      <c r="X41" s="1576">
        <v>1136.0999999999999</v>
      </c>
      <c r="Y41" s="1576">
        <v>965</v>
      </c>
      <c r="Z41" s="1576">
        <v>960</v>
      </c>
      <c r="AA41" s="1576">
        <v>969</v>
      </c>
      <c r="AB41" s="1576">
        <v>984</v>
      </c>
      <c r="AC41" s="1576">
        <v>931.9</v>
      </c>
      <c r="AD41" s="1576">
        <v>935</v>
      </c>
      <c r="AE41" s="1576">
        <v>919</v>
      </c>
      <c r="AF41" s="1577">
        <v>915.7</v>
      </c>
      <c r="AG41" s="1576">
        <v>1353.6</v>
      </c>
      <c r="AH41" s="1576">
        <v>1428.4</v>
      </c>
      <c r="AI41" s="1576">
        <v>1339.8</v>
      </c>
      <c r="AJ41" s="1576">
        <v>1320.8</v>
      </c>
      <c r="AK41" s="1576">
        <v>1324.7</v>
      </c>
      <c r="AL41" s="1576">
        <v>1313.7</v>
      </c>
      <c r="AM41" s="1576">
        <v>1371.9</v>
      </c>
      <c r="AN41" s="1576">
        <v>1184.8</v>
      </c>
      <c r="AO41" s="1576">
        <v>1178.4000000000001</v>
      </c>
      <c r="AP41" s="1576">
        <v>1187.4000000000001</v>
      </c>
      <c r="AQ41" s="1576">
        <v>1202.0999999999999</v>
      </c>
      <c r="AR41" s="1576">
        <v>1143.2</v>
      </c>
      <c r="AS41" s="1576">
        <v>1142.4000000000001</v>
      </c>
      <c r="AT41" s="1576">
        <v>1123.3</v>
      </c>
      <c r="AU41" s="1577">
        <v>1120.9000000000001</v>
      </c>
      <c r="AV41" s="1578">
        <v>340</v>
      </c>
      <c r="AW41" s="1578">
        <v>367</v>
      </c>
      <c r="AX41" s="1578">
        <v>346</v>
      </c>
      <c r="AY41" s="1578">
        <v>352</v>
      </c>
      <c r="AZ41" s="1578">
        <v>359</v>
      </c>
      <c r="BA41" s="1578">
        <v>365</v>
      </c>
      <c r="BB41" s="1578">
        <v>390</v>
      </c>
      <c r="BC41" s="1578">
        <v>336</v>
      </c>
      <c r="BD41" s="1578">
        <v>346</v>
      </c>
      <c r="BE41" s="1578">
        <v>350</v>
      </c>
      <c r="BF41" s="1578">
        <v>359</v>
      </c>
      <c r="BG41" s="1578">
        <v>347</v>
      </c>
      <c r="BH41" s="1578">
        <v>356</v>
      </c>
      <c r="BI41" s="1578">
        <v>358</v>
      </c>
      <c r="BJ41" s="1579">
        <v>356</v>
      </c>
    </row>
    <row r="42" spans="1:62" ht="14.1" customHeight="1">
      <c r="A42" s="2505"/>
      <c r="B42" s="1575" t="s">
        <v>1264</v>
      </c>
      <c r="C42" s="1576">
        <v>1333.3</v>
      </c>
      <c r="D42" s="1576">
        <v>1390.7</v>
      </c>
      <c r="E42" s="1576">
        <v>1351.5</v>
      </c>
      <c r="F42" s="1576">
        <v>1321.5</v>
      </c>
      <c r="G42" s="1576">
        <v>1175.0999999999999</v>
      </c>
      <c r="H42" s="1576">
        <v>1191.0999999999999</v>
      </c>
      <c r="I42" s="1576">
        <v>1174.0999999999999</v>
      </c>
      <c r="J42" s="1576">
        <v>1202.5</v>
      </c>
      <c r="K42" s="1576">
        <v>1156.2</v>
      </c>
      <c r="L42" s="1576">
        <v>1283.2</v>
      </c>
      <c r="M42" s="1576">
        <v>1148.7</v>
      </c>
      <c r="N42" s="1576">
        <v>1184</v>
      </c>
      <c r="O42" s="1576">
        <v>1213.9000000000001</v>
      </c>
      <c r="P42" s="1576">
        <v>1197.7</v>
      </c>
      <c r="Q42" s="1577">
        <v>1299.4000000000001</v>
      </c>
      <c r="R42" s="1576">
        <v>1269.9000000000001</v>
      </c>
      <c r="S42" s="1576">
        <v>1326.6</v>
      </c>
      <c r="T42" s="1576">
        <v>1288.7</v>
      </c>
      <c r="U42" s="1576">
        <v>1259.4000000000001</v>
      </c>
      <c r="V42" s="1576">
        <v>1117.2</v>
      </c>
      <c r="W42" s="1576">
        <v>1133.8</v>
      </c>
      <c r="X42" s="1576">
        <v>1117.9000000000001</v>
      </c>
      <c r="Y42" s="1576">
        <v>1146</v>
      </c>
      <c r="Z42" s="1576">
        <v>1101.2</v>
      </c>
      <c r="AA42" s="1576">
        <v>1225.7</v>
      </c>
      <c r="AB42" s="1576">
        <v>1094.0999999999999</v>
      </c>
      <c r="AC42" s="1576">
        <v>1129.5</v>
      </c>
      <c r="AD42" s="1576">
        <v>1159</v>
      </c>
      <c r="AE42" s="1576">
        <v>1143.4000000000001</v>
      </c>
      <c r="AF42" s="1577">
        <v>1243.3</v>
      </c>
      <c r="AG42" s="1576">
        <v>1396.6</v>
      </c>
      <c r="AH42" s="1576">
        <v>1454.9</v>
      </c>
      <c r="AI42" s="1576">
        <v>1414.4</v>
      </c>
      <c r="AJ42" s="1576">
        <v>1383.7</v>
      </c>
      <c r="AK42" s="1576">
        <v>1233</v>
      </c>
      <c r="AL42" s="1576">
        <v>1248.4000000000001</v>
      </c>
      <c r="AM42" s="1576">
        <v>1230.4000000000001</v>
      </c>
      <c r="AN42" s="1576">
        <v>1259</v>
      </c>
      <c r="AO42" s="1576">
        <v>1211.3</v>
      </c>
      <c r="AP42" s="1576">
        <v>1340.7</v>
      </c>
      <c r="AQ42" s="1576">
        <v>1203.3</v>
      </c>
      <c r="AR42" s="1576">
        <v>1238.5999999999999</v>
      </c>
      <c r="AS42" s="1576">
        <v>1268.8</v>
      </c>
      <c r="AT42" s="1576">
        <v>1252.0999999999999</v>
      </c>
      <c r="AU42" s="1577">
        <v>1355.6</v>
      </c>
      <c r="AV42" s="1578">
        <v>1579</v>
      </c>
      <c r="AW42" s="1578">
        <v>1664</v>
      </c>
      <c r="AX42" s="1578">
        <v>1628</v>
      </c>
      <c r="AY42" s="1578">
        <v>1608</v>
      </c>
      <c r="AZ42" s="1578">
        <v>1484</v>
      </c>
      <c r="BA42" s="1578">
        <v>1535</v>
      </c>
      <c r="BB42" s="1578">
        <v>1538</v>
      </c>
      <c r="BC42" s="1578">
        <v>1596</v>
      </c>
      <c r="BD42" s="1578">
        <v>1582</v>
      </c>
      <c r="BE42" s="1578">
        <v>1740</v>
      </c>
      <c r="BF42" s="1578">
        <v>1593</v>
      </c>
      <c r="BG42" s="1578">
        <v>1672</v>
      </c>
      <c r="BH42" s="1578">
        <v>1735</v>
      </c>
      <c r="BI42" s="1578">
        <v>1740</v>
      </c>
      <c r="BJ42" s="1579">
        <v>1889</v>
      </c>
    </row>
    <row r="43" spans="1:62" ht="14.1" customHeight="1">
      <c r="A43" s="2505"/>
      <c r="B43" s="1575" t="s">
        <v>1369</v>
      </c>
      <c r="C43" s="1576">
        <v>1456.5</v>
      </c>
      <c r="D43" s="1576">
        <v>1502.9</v>
      </c>
      <c r="E43" s="1576">
        <v>1448.3</v>
      </c>
      <c r="F43" s="1576">
        <v>1370.8</v>
      </c>
      <c r="G43" s="1576">
        <v>1388.4</v>
      </c>
      <c r="H43" s="1576">
        <v>1347.6</v>
      </c>
      <c r="I43" s="1576">
        <v>1310.5999999999999</v>
      </c>
      <c r="J43" s="1576">
        <v>1336.5</v>
      </c>
      <c r="K43" s="1576">
        <v>1278.7</v>
      </c>
      <c r="L43" s="1576">
        <v>1345.7</v>
      </c>
      <c r="M43" s="1576">
        <v>1300.5999999999999</v>
      </c>
      <c r="N43" s="1576">
        <v>1336</v>
      </c>
      <c r="O43" s="1576">
        <v>1289.5999999999999</v>
      </c>
      <c r="P43" s="1576">
        <v>1280</v>
      </c>
      <c r="Q43" s="1577">
        <v>1410.9</v>
      </c>
      <c r="R43" s="1576">
        <v>1408.7</v>
      </c>
      <c r="S43" s="1576">
        <v>1454.7</v>
      </c>
      <c r="T43" s="1576">
        <v>1400.9</v>
      </c>
      <c r="U43" s="1576">
        <v>1324.8</v>
      </c>
      <c r="V43" s="1576">
        <v>1343</v>
      </c>
      <c r="W43" s="1576">
        <v>1303.5</v>
      </c>
      <c r="X43" s="1576">
        <v>1267.3</v>
      </c>
      <c r="Y43" s="1576">
        <v>1293.2</v>
      </c>
      <c r="Z43" s="1576">
        <v>1236.8</v>
      </c>
      <c r="AA43" s="1576">
        <v>1303.2</v>
      </c>
      <c r="AB43" s="1576">
        <v>1259.0999999999999</v>
      </c>
      <c r="AC43" s="1576">
        <v>1294.5</v>
      </c>
      <c r="AD43" s="1576">
        <v>1248.9000000000001</v>
      </c>
      <c r="AE43" s="1576">
        <v>1240</v>
      </c>
      <c r="AF43" s="1577">
        <v>1369.4</v>
      </c>
      <c r="AG43" s="1576">
        <v>1504.2</v>
      </c>
      <c r="AH43" s="1576">
        <v>1551.1</v>
      </c>
      <c r="AI43" s="1576">
        <v>1495.7</v>
      </c>
      <c r="AJ43" s="1576">
        <v>1416.7</v>
      </c>
      <c r="AK43" s="1576">
        <v>1433.8</v>
      </c>
      <c r="AL43" s="1576">
        <v>1391.8</v>
      </c>
      <c r="AM43" s="1576">
        <v>1353.8</v>
      </c>
      <c r="AN43" s="1576">
        <v>1379.8</v>
      </c>
      <c r="AO43" s="1576">
        <v>1320.5</v>
      </c>
      <c r="AP43" s="1576">
        <v>1388.2</v>
      </c>
      <c r="AQ43" s="1576">
        <v>1342.1</v>
      </c>
      <c r="AR43" s="1576">
        <v>1377.6</v>
      </c>
      <c r="AS43" s="1576">
        <v>1330.4</v>
      </c>
      <c r="AT43" s="1576">
        <v>1320</v>
      </c>
      <c r="AU43" s="1577">
        <v>1452.4</v>
      </c>
      <c r="AV43" s="1578">
        <v>3421</v>
      </c>
      <c r="AW43" s="1578">
        <v>3558</v>
      </c>
      <c r="AX43" s="1578">
        <v>3434</v>
      </c>
      <c r="AY43" s="1578">
        <v>3306</v>
      </c>
      <c r="AZ43" s="1578">
        <v>3442</v>
      </c>
      <c r="BA43" s="1578">
        <v>3381</v>
      </c>
      <c r="BB43" s="1578">
        <v>3369</v>
      </c>
      <c r="BC43" s="1578">
        <v>3448</v>
      </c>
      <c r="BD43" s="1578">
        <v>3365</v>
      </c>
      <c r="BE43" s="1578">
        <v>3624</v>
      </c>
      <c r="BF43" s="1578">
        <v>3568</v>
      </c>
      <c r="BG43" s="1578">
        <v>3664</v>
      </c>
      <c r="BH43" s="1578">
        <v>3644</v>
      </c>
      <c r="BI43" s="1578">
        <v>3689</v>
      </c>
      <c r="BJ43" s="1579">
        <v>4137</v>
      </c>
    </row>
    <row r="44" spans="1:62" ht="14.1" customHeight="1">
      <c r="A44" s="2505"/>
      <c r="B44" s="1575" t="s">
        <v>1267</v>
      </c>
      <c r="C44" s="1576">
        <v>1235.3</v>
      </c>
      <c r="D44" s="1576">
        <v>1335.3</v>
      </c>
      <c r="E44" s="1576">
        <v>1183.0999999999999</v>
      </c>
      <c r="F44" s="1576">
        <v>1058.0999999999999</v>
      </c>
      <c r="G44" s="1576">
        <v>1045.3</v>
      </c>
      <c r="H44" s="1576">
        <v>1007.2</v>
      </c>
      <c r="I44" s="1576">
        <v>996.6</v>
      </c>
      <c r="J44" s="1576">
        <v>1128.5999999999999</v>
      </c>
      <c r="K44" s="1576">
        <v>918.1</v>
      </c>
      <c r="L44" s="1576">
        <v>965.8</v>
      </c>
      <c r="M44" s="1576">
        <v>948.5</v>
      </c>
      <c r="N44" s="1576">
        <v>1150.7</v>
      </c>
      <c r="O44" s="1576">
        <v>917.2</v>
      </c>
      <c r="P44" s="1576">
        <v>899.6</v>
      </c>
      <c r="Q44" s="1577">
        <v>946.7</v>
      </c>
      <c r="R44" s="1576">
        <v>1082.8</v>
      </c>
      <c r="S44" s="1576">
        <v>1178.5</v>
      </c>
      <c r="T44" s="1576">
        <v>1035.2</v>
      </c>
      <c r="U44" s="1576">
        <v>919.9</v>
      </c>
      <c r="V44" s="1576">
        <v>911.5</v>
      </c>
      <c r="W44" s="1576">
        <v>875.9</v>
      </c>
      <c r="X44" s="1576">
        <v>868.6</v>
      </c>
      <c r="Y44" s="1576">
        <v>995.7</v>
      </c>
      <c r="Z44" s="1576">
        <v>796.8</v>
      </c>
      <c r="AA44" s="1576">
        <v>844.4</v>
      </c>
      <c r="AB44" s="1576">
        <v>830.3</v>
      </c>
      <c r="AC44" s="1576">
        <v>1021.4</v>
      </c>
      <c r="AD44" s="1576">
        <v>801.2</v>
      </c>
      <c r="AE44" s="1576">
        <v>787.9</v>
      </c>
      <c r="AF44" s="1577">
        <v>835.5</v>
      </c>
      <c r="AG44" s="1576">
        <v>1387.9</v>
      </c>
      <c r="AH44" s="1576">
        <v>1492.1</v>
      </c>
      <c r="AI44" s="1576">
        <v>1331.1</v>
      </c>
      <c r="AJ44" s="1576">
        <v>1196.3</v>
      </c>
      <c r="AK44" s="1576">
        <v>1179.2</v>
      </c>
      <c r="AL44" s="1576">
        <v>1138.5999999999999</v>
      </c>
      <c r="AM44" s="1576">
        <v>1124.5999999999999</v>
      </c>
      <c r="AN44" s="1576">
        <v>1261.5</v>
      </c>
      <c r="AO44" s="1576">
        <v>1039.3</v>
      </c>
      <c r="AP44" s="1576">
        <v>1087.2</v>
      </c>
      <c r="AQ44" s="1576">
        <v>1066.8</v>
      </c>
      <c r="AR44" s="1576">
        <v>1280</v>
      </c>
      <c r="AS44" s="1576">
        <v>1033.2</v>
      </c>
      <c r="AT44" s="1576">
        <v>1011.2</v>
      </c>
      <c r="AU44" s="1577">
        <v>1058</v>
      </c>
      <c r="AV44" s="1578">
        <v>231</v>
      </c>
      <c r="AW44" s="1578">
        <v>255</v>
      </c>
      <c r="AX44" s="1578">
        <v>225</v>
      </c>
      <c r="AY44" s="1578">
        <v>209</v>
      </c>
      <c r="AZ44" s="1578">
        <v>213</v>
      </c>
      <c r="BA44" s="1578">
        <v>209</v>
      </c>
      <c r="BB44" s="1578">
        <v>216</v>
      </c>
      <c r="BC44" s="1578">
        <v>242</v>
      </c>
      <c r="BD44" s="1578">
        <v>205</v>
      </c>
      <c r="BE44" s="1578">
        <v>222</v>
      </c>
      <c r="BF44" s="1578">
        <v>223</v>
      </c>
      <c r="BG44" s="1578">
        <v>276</v>
      </c>
      <c r="BH44" s="1578">
        <v>226</v>
      </c>
      <c r="BI44" s="1578">
        <v>232</v>
      </c>
      <c r="BJ44" s="1579">
        <v>254</v>
      </c>
    </row>
    <row r="45" spans="1:62" ht="14.1" customHeight="1">
      <c r="A45" s="2505"/>
      <c r="B45" s="1575" t="s">
        <v>1268</v>
      </c>
      <c r="C45" s="1576">
        <v>1191.9000000000001</v>
      </c>
      <c r="D45" s="1576">
        <v>1137.0999999999999</v>
      </c>
      <c r="E45" s="1576">
        <v>1099</v>
      </c>
      <c r="F45" s="1576">
        <v>1079.2</v>
      </c>
      <c r="G45" s="1576">
        <v>982.9</v>
      </c>
      <c r="H45" s="1576">
        <v>978.9</v>
      </c>
      <c r="I45" s="1576">
        <v>1040.2</v>
      </c>
      <c r="J45" s="1576">
        <v>1005.3</v>
      </c>
      <c r="K45" s="1576">
        <v>911.7</v>
      </c>
      <c r="L45" s="1576">
        <v>986.9</v>
      </c>
      <c r="M45" s="1576">
        <v>945.6</v>
      </c>
      <c r="N45" s="1576">
        <v>964.3</v>
      </c>
      <c r="O45" s="1576">
        <v>956.2</v>
      </c>
      <c r="P45" s="1576">
        <v>926.1</v>
      </c>
      <c r="Q45" s="1577">
        <v>1022.1</v>
      </c>
      <c r="R45" s="1576">
        <v>1136.5999999999999</v>
      </c>
      <c r="S45" s="1576">
        <v>1083.4000000000001</v>
      </c>
      <c r="T45" s="1576">
        <v>1046.5</v>
      </c>
      <c r="U45" s="1576">
        <v>1027.5</v>
      </c>
      <c r="V45" s="1576">
        <v>934.3</v>
      </c>
      <c r="W45" s="1576">
        <v>931.2</v>
      </c>
      <c r="X45" s="1576">
        <v>991.8</v>
      </c>
      <c r="Y45" s="1576">
        <v>958.1</v>
      </c>
      <c r="Z45" s="1576">
        <v>867.2</v>
      </c>
      <c r="AA45" s="1576">
        <v>941.1</v>
      </c>
      <c r="AB45" s="1576">
        <v>901.1</v>
      </c>
      <c r="AC45" s="1576">
        <v>920</v>
      </c>
      <c r="AD45" s="1576">
        <v>912.4</v>
      </c>
      <c r="AE45" s="1576">
        <v>883.5</v>
      </c>
      <c r="AF45" s="1577">
        <v>977.6</v>
      </c>
      <c r="AG45" s="1576">
        <v>1247.2</v>
      </c>
      <c r="AH45" s="1576">
        <v>1190.9000000000001</v>
      </c>
      <c r="AI45" s="1576">
        <v>1151.4000000000001</v>
      </c>
      <c r="AJ45" s="1576">
        <v>1130.9000000000001</v>
      </c>
      <c r="AK45" s="1576">
        <v>1031.4000000000001</v>
      </c>
      <c r="AL45" s="1576">
        <v>1026.5999999999999</v>
      </c>
      <c r="AM45" s="1576">
        <v>1088.5</v>
      </c>
      <c r="AN45" s="1576">
        <v>1052.4000000000001</v>
      </c>
      <c r="AO45" s="1576">
        <v>956.3</v>
      </c>
      <c r="AP45" s="1576">
        <v>1032.8</v>
      </c>
      <c r="AQ45" s="1576">
        <v>990.1</v>
      </c>
      <c r="AR45" s="1576">
        <v>1008.6</v>
      </c>
      <c r="AS45" s="1576">
        <v>1000.1</v>
      </c>
      <c r="AT45" s="1576">
        <v>968.8</v>
      </c>
      <c r="AU45" s="1577">
        <v>1066.5</v>
      </c>
      <c r="AV45" s="1578">
        <v>1625</v>
      </c>
      <c r="AW45" s="1578">
        <v>1577</v>
      </c>
      <c r="AX45" s="1578">
        <v>1547</v>
      </c>
      <c r="AY45" s="1578">
        <v>1531</v>
      </c>
      <c r="AZ45" s="1578">
        <v>1442</v>
      </c>
      <c r="BA45" s="1578">
        <v>1496</v>
      </c>
      <c r="BB45" s="1578">
        <v>1629</v>
      </c>
      <c r="BC45" s="1578">
        <v>1603</v>
      </c>
      <c r="BD45" s="1578">
        <v>1498</v>
      </c>
      <c r="BE45" s="1578">
        <v>1652</v>
      </c>
      <c r="BF45" s="1578">
        <v>1617</v>
      </c>
      <c r="BG45" s="1578">
        <v>1692</v>
      </c>
      <c r="BH45" s="1578">
        <v>1701</v>
      </c>
      <c r="BI45" s="1578">
        <v>1694</v>
      </c>
      <c r="BJ45" s="1579">
        <v>1885</v>
      </c>
    </row>
    <row r="46" spans="1:62" ht="14.1" customHeight="1">
      <c r="A46" s="2505"/>
      <c r="B46" s="1575" t="s">
        <v>1269</v>
      </c>
      <c r="C46" s="1576">
        <v>1435</v>
      </c>
      <c r="D46" s="1576">
        <v>1350.3</v>
      </c>
      <c r="E46" s="1576">
        <v>1404.2</v>
      </c>
      <c r="F46" s="1576">
        <v>1345.6</v>
      </c>
      <c r="G46" s="1576">
        <v>1301.7</v>
      </c>
      <c r="H46" s="1576">
        <v>1215.0999999999999</v>
      </c>
      <c r="I46" s="1576">
        <v>1276.3</v>
      </c>
      <c r="J46" s="1576">
        <v>1221.7</v>
      </c>
      <c r="K46" s="1576">
        <v>1206.2</v>
      </c>
      <c r="L46" s="1576">
        <v>1255.9000000000001</v>
      </c>
      <c r="M46" s="1576">
        <v>1264.8</v>
      </c>
      <c r="N46" s="1576">
        <v>1238.0999999999999</v>
      </c>
      <c r="O46" s="1576">
        <v>1196.9000000000001</v>
      </c>
      <c r="P46" s="1576">
        <v>1183.0999999999999</v>
      </c>
      <c r="Q46" s="1577">
        <v>1343.9</v>
      </c>
      <c r="R46" s="1576">
        <v>1373.9</v>
      </c>
      <c r="S46" s="1576">
        <v>1291.4000000000001</v>
      </c>
      <c r="T46" s="1576">
        <v>1344.6</v>
      </c>
      <c r="U46" s="1576">
        <v>1287.7</v>
      </c>
      <c r="V46" s="1576">
        <v>1245.4000000000001</v>
      </c>
      <c r="W46" s="1576">
        <v>1161.7</v>
      </c>
      <c r="X46" s="1576">
        <v>1222</v>
      </c>
      <c r="Y46" s="1576">
        <v>1168.8</v>
      </c>
      <c r="Z46" s="1576">
        <v>1154.2</v>
      </c>
      <c r="AA46" s="1576">
        <v>1203.3</v>
      </c>
      <c r="AB46" s="1576">
        <v>1212.5999999999999</v>
      </c>
      <c r="AC46" s="1576">
        <v>1186.7</v>
      </c>
      <c r="AD46" s="1576">
        <v>1146.5</v>
      </c>
      <c r="AE46" s="1576">
        <v>1133.8</v>
      </c>
      <c r="AF46" s="1577">
        <v>1292.2</v>
      </c>
      <c r="AG46" s="1576">
        <v>1496</v>
      </c>
      <c r="AH46" s="1576">
        <v>1409.3</v>
      </c>
      <c r="AI46" s="1576">
        <v>1463.8</v>
      </c>
      <c r="AJ46" s="1576">
        <v>1403.6</v>
      </c>
      <c r="AK46" s="1576">
        <v>1357.9</v>
      </c>
      <c r="AL46" s="1576">
        <v>1268.5</v>
      </c>
      <c r="AM46" s="1576">
        <v>1330.5</v>
      </c>
      <c r="AN46" s="1576">
        <v>1274.5999999999999</v>
      </c>
      <c r="AO46" s="1576">
        <v>1258.2</v>
      </c>
      <c r="AP46" s="1576">
        <v>1308.4000000000001</v>
      </c>
      <c r="AQ46" s="1576">
        <v>1317</v>
      </c>
      <c r="AR46" s="1576">
        <v>1289.4000000000001</v>
      </c>
      <c r="AS46" s="1576">
        <v>1247.2</v>
      </c>
      <c r="AT46" s="1576">
        <v>1232.4000000000001</v>
      </c>
      <c r="AU46" s="1577">
        <v>1395.6</v>
      </c>
      <c r="AV46" s="1578">
        <v>1972</v>
      </c>
      <c r="AW46" s="1578">
        <v>1887</v>
      </c>
      <c r="AX46" s="1578">
        <v>1982</v>
      </c>
      <c r="AY46" s="1578">
        <v>1929</v>
      </c>
      <c r="AZ46" s="1578">
        <v>1910</v>
      </c>
      <c r="BA46" s="1578">
        <v>1838</v>
      </c>
      <c r="BB46" s="1578">
        <v>1934</v>
      </c>
      <c r="BC46" s="1578">
        <v>1875</v>
      </c>
      <c r="BD46" s="1578">
        <v>1909</v>
      </c>
      <c r="BE46" s="1578">
        <v>1995</v>
      </c>
      <c r="BF46" s="1578">
        <v>2070</v>
      </c>
      <c r="BG46" s="1578">
        <v>2043</v>
      </c>
      <c r="BH46" s="1578">
        <v>2015</v>
      </c>
      <c r="BI46" s="1578">
        <v>2039</v>
      </c>
      <c r="BJ46" s="1579">
        <v>2347</v>
      </c>
    </row>
    <row r="47" spans="1:62" ht="14.1" customHeight="1">
      <c r="A47" s="2505"/>
      <c r="B47" s="1575" t="s">
        <v>1270</v>
      </c>
      <c r="C47" s="1576">
        <v>1202.9000000000001</v>
      </c>
      <c r="D47" s="1576">
        <v>1182.2</v>
      </c>
      <c r="E47" s="1576">
        <v>1144.9000000000001</v>
      </c>
      <c r="F47" s="1576">
        <v>1101.0999999999999</v>
      </c>
      <c r="G47" s="1576">
        <v>1091.5999999999999</v>
      </c>
      <c r="H47" s="1576">
        <v>1033.3</v>
      </c>
      <c r="I47" s="1576">
        <v>1061.8</v>
      </c>
      <c r="J47" s="1576">
        <v>993.3</v>
      </c>
      <c r="K47" s="1576">
        <v>1054</v>
      </c>
      <c r="L47" s="1576">
        <v>1098.7</v>
      </c>
      <c r="M47" s="1576">
        <v>990.1</v>
      </c>
      <c r="N47" s="1576">
        <v>996.7</v>
      </c>
      <c r="O47" s="1576">
        <v>1127.0999999999999</v>
      </c>
      <c r="P47" s="1576">
        <v>978.3</v>
      </c>
      <c r="Q47" s="1577">
        <v>1036.9000000000001</v>
      </c>
      <c r="R47" s="1576">
        <v>1140.2</v>
      </c>
      <c r="S47" s="1576">
        <v>1120.5</v>
      </c>
      <c r="T47" s="1576">
        <v>1084.5</v>
      </c>
      <c r="U47" s="1576">
        <v>1042.3</v>
      </c>
      <c r="V47" s="1576">
        <v>1034.0999999999999</v>
      </c>
      <c r="W47" s="1576">
        <v>978.2</v>
      </c>
      <c r="X47" s="1576">
        <v>1006.5</v>
      </c>
      <c r="Y47" s="1576">
        <v>939.9</v>
      </c>
      <c r="Z47" s="1576">
        <v>1000</v>
      </c>
      <c r="AA47" s="1576">
        <v>1043.5</v>
      </c>
      <c r="AB47" s="1576">
        <v>938</v>
      </c>
      <c r="AC47" s="1576">
        <v>944.8</v>
      </c>
      <c r="AD47" s="1576">
        <v>1072.2</v>
      </c>
      <c r="AE47" s="1576">
        <v>927.5</v>
      </c>
      <c r="AF47" s="1577">
        <v>985.1</v>
      </c>
      <c r="AG47" s="1576">
        <v>1265.7</v>
      </c>
      <c r="AH47" s="1576">
        <v>1243.8</v>
      </c>
      <c r="AI47" s="1576">
        <v>1205.4000000000001</v>
      </c>
      <c r="AJ47" s="1576">
        <v>1159.8</v>
      </c>
      <c r="AK47" s="1576">
        <v>1149</v>
      </c>
      <c r="AL47" s="1576">
        <v>1088.4000000000001</v>
      </c>
      <c r="AM47" s="1576">
        <v>1117.0999999999999</v>
      </c>
      <c r="AN47" s="1576">
        <v>1046.5999999999999</v>
      </c>
      <c r="AO47" s="1576">
        <v>1108.0999999999999</v>
      </c>
      <c r="AP47" s="1576">
        <v>1153.8</v>
      </c>
      <c r="AQ47" s="1576">
        <v>1042.2</v>
      </c>
      <c r="AR47" s="1576">
        <v>1048.7</v>
      </c>
      <c r="AS47" s="1576">
        <v>1182</v>
      </c>
      <c r="AT47" s="1576">
        <v>1029.0999999999999</v>
      </c>
      <c r="AU47" s="1577">
        <v>1088.8</v>
      </c>
      <c r="AV47" s="1578">
        <v>1292</v>
      </c>
      <c r="AW47" s="1578">
        <v>1299</v>
      </c>
      <c r="AX47" s="1578">
        <v>1265</v>
      </c>
      <c r="AY47" s="1578">
        <v>1259</v>
      </c>
      <c r="AZ47" s="1578">
        <v>1271</v>
      </c>
      <c r="BA47" s="1578">
        <v>1234</v>
      </c>
      <c r="BB47" s="1578">
        <v>1282</v>
      </c>
      <c r="BC47" s="1578">
        <v>1222</v>
      </c>
      <c r="BD47" s="1578">
        <v>1335</v>
      </c>
      <c r="BE47" s="1578">
        <v>1389</v>
      </c>
      <c r="BF47" s="1578">
        <v>1277</v>
      </c>
      <c r="BG47" s="1578">
        <v>1298</v>
      </c>
      <c r="BH47" s="1578">
        <v>1472</v>
      </c>
      <c r="BI47" s="1578">
        <v>1299</v>
      </c>
      <c r="BJ47" s="1579">
        <v>1411</v>
      </c>
    </row>
    <row r="48" spans="1:62" ht="14.1" customHeight="1">
      <c r="A48" s="2505"/>
      <c r="B48" s="1575" t="s">
        <v>1271</v>
      </c>
      <c r="C48" s="1576">
        <v>1105.5</v>
      </c>
      <c r="D48" s="1576">
        <v>1160.2</v>
      </c>
      <c r="E48" s="1576">
        <v>1143.8</v>
      </c>
      <c r="F48" s="1576">
        <v>1030.5999999999999</v>
      </c>
      <c r="G48" s="1576">
        <v>1237.5</v>
      </c>
      <c r="H48" s="1576">
        <v>1192.0999999999999</v>
      </c>
      <c r="I48" s="1576">
        <v>1028.3</v>
      </c>
      <c r="J48" s="1576">
        <v>1016.7</v>
      </c>
      <c r="K48" s="1576">
        <v>1068.9000000000001</v>
      </c>
      <c r="L48" s="1576">
        <v>1214</v>
      </c>
      <c r="M48" s="1576">
        <v>1124.5</v>
      </c>
      <c r="N48" s="1576">
        <v>980.9</v>
      </c>
      <c r="O48" s="1576">
        <v>1031.7</v>
      </c>
      <c r="P48" s="1576">
        <v>882</v>
      </c>
      <c r="Q48" s="1577">
        <v>904.9</v>
      </c>
      <c r="R48" s="1576">
        <v>958.5</v>
      </c>
      <c r="S48" s="1576">
        <v>1010.8</v>
      </c>
      <c r="T48" s="1576">
        <v>995.4</v>
      </c>
      <c r="U48" s="1576">
        <v>890.7</v>
      </c>
      <c r="V48" s="1576">
        <v>1087.7</v>
      </c>
      <c r="W48" s="1576">
        <v>1046.5</v>
      </c>
      <c r="X48" s="1576">
        <v>894.7</v>
      </c>
      <c r="Y48" s="1576">
        <v>883</v>
      </c>
      <c r="Z48" s="1576">
        <v>933.9</v>
      </c>
      <c r="AA48" s="1576">
        <v>1072.9000000000001</v>
      </c>
      <c r="AB48" s="1576">
        <v>988.2</v>
      </c>
      <c r="AC48" s="1576">
        <v>853.6</v>
      </c>
      <c r="AD48" s="1576">
        <v>902.9</v>
      </c>
      <c r="AE48" s="1576">
        <v>762.9</v>
      </c>
      <c r="AF48" s="1577">
        <v>786.6</v>
      </c>
      <c r="AG48" s="1576">
        <v>1252.4000000000001</v>
      </c>
      <c r="AH48" s="1576">
        <v>1309.5999999999999</v>
      </c>
      <c r="AI48" s="1576">
        <v>1292.2</v>
      </c>
      <c r="AJ48" s="1576">
        <v>1170.5</v>
      </c>
      <c r="AK48" s="1576">
        <v>1387.2</v>
      </c>
      <c r="AL48" s="1576">
        <v>1337.7</v>
      </c>
      <c r="AM48" s="1576">
        <v>1161.9000000000001</v>
      </c>
      <c r="AN48" s="1576">
        <v>1150.3</v>
      </c>
      <c r="AO48" s="1576">
        <v>1203.9000000000001</v>
      </c>
      <c r="AP48" s="1576">
        <v>1355.1</v>
      </c>
      <c r="AQ48" s="1576">
        <v>1260.8</v>
      </c>
      <c r="AR48" s="1576">
        <v>1108.2</v>
      </c>
      <c r="AS48" s="1576">
        <v>1160.5999999999999</v>
      </c>
      <c r="AT48" s="1576">
        <v>1001</v>
      </c>
      <c r="AU48" s="1577">
        <v>1023.1</v>
      </c>
      <c r="AV48" s="1578">
        <v>203</v>
      </c>
      <c r="AW48" s="1578">
        <v>209</v>
      </c>
      <c r="AX48" s="1578">
        <v>211</v>
      </c>
      <c r="AY48" s="1578">
        <v>196</v>
      </c>
      <c r="AZ48" s="1578">
        <v>241</v>
      </c>
      <c r="BA48" s="1578">
        <v>231</v>
      </c>
      <c r="BB48" s="1578">
        <v>203</v>
      </c>
      <c r="BC48" s="1578">
        <v>203</v>
      </c>
      <c r="BD48" s="1578">
        <v>225</v>
      </c>
      <c r="BE48" s="1578">
        <v>256</v>
      </c>
      <c r="BF48" s="1578">
        <v>232</v>
      </c>
      <c r="BG48" s="1578">
        <v>207</v>
      </c>
      <c r="BH48" s="1578">
        <v>217</v>
      </c>
      <c r="BI48" s="1578">
        <v>199</v>
      </c>
      <c r="BJ48" s="1579">
        <v>208</v>
      </c>
    </row>
    <row r="49" spans="1:62" ht="14.1" customHeight="1">
      <c r="A49" s="2505"/>
      <c r="B49" s="1575" t="s">
        <v>1272</v>
      </c>
      <c r="C49" s="1576">
        <v>1202.2</v>
      </c>
      <c r="D49" s="1576">
        <v>1201.2</v>
      </c>
      <c r="E49" s="1576">
        <v>1193.5</v>
      </c>
      <c r="F49" s="1576">
        <v>1176.0999999999999</v>
      </c>
      <c r="G49" s="1576">
        <v>1193.7</v>
      </c>
      <c r="H49" s="1576">
        <v>1147.5999999999999</v>
      </c>
      <c r="I49" s="1576">
        <v>1108.0999999999999</v>
      </c>
      <c r="J49" s="1576">
        <v>1130.5</v>
      </c>
      <c r="K49" s="1576">
        <v>1084.3</v>
      </c>
      <c r="L49" s="1576">
        <v>1146.4000000000001</v>
      </c>
      <c r="M49" s="1576">
        <v>1098.0999999999999</v>
      </c>
      <c r="N49" s="1576">
        <v>1053.2</v>
      </c>
      <c r="O49" s="1576">
        <v>1093.8</v>
      </c>
      <c r="P49" s="1576">
        <v>1078.7</v>
      </c>
      <c r="Q49" s="1577">
        <v>1248.0999999999999</v>
      </c>
      <c r="R49" s="1576">
        <v>1141.0999999999999</v>
      </c>
      <c r="S49" s="1576">
        <v>1140.4000000000001</v>
      </c>
      <c r="T49" s="1576">
        <v>1133.2</v>
      </c>
      <c r="U49" s="1576">
        <v>1116.4000000000001</v>
      </c>
      <c r="V49" s="1576">
        <v>1134.5999999999999</v>
      </c>
      <c r="W49" s="1576">
        <v>1090.0999999999999</v>
      </c>
      <c r="X49" s="1576">
        <v>1052.0999999999999</v>
      </c>
      <c r="Y49" s="1576">
        <v>1074.3</v>
      </c>
      <c r="Z49" s="1576">
        <v>1029.8</v>
      </c>
      <c r="AA49" s="1576">
        <v>1090.9000000000001</v>
      </c>
      <c r="AB49" s="1576">
        <v>1043.2</v>
      </c>
      <c r="AC49" s="1576">
        <v>1000.6</v>
      </c>
      <c r="AD49" s="1576">
        <v>1040.5</v>
      </c>
      <c r="AE49" s="1576">
        <v>1025.9000000000001</v>
      </c>
      <c r="AF49" s="1577">
        <v>1192.3</v>
      </c>
      <c r="AG49" s="1576">
        <v>1263.3</v>
      </c>
      <c r="AH49" s="1576">
        <v>1262</v>
      </c>
      <c r="AI49" s="1576">
        <v>1253.7</v>
      </c>
      <c r="AJ49" s="1576">
        <v>1235.9000000000001</v>
      </c>
      <c r="AK49" s="1576">
        <v>1252.8</v>
      </c>
      <c r="AL49" s="1576">
        <v>1205.0999999999999</v>
      </c>
      <c r="AM49" s="1576">
        <v>1164.0999999999999</v>
      </c>
      <c r="AN49" s="1576">
        <v>1186.7</v>
      </c>
      <c r="AO49" s="1576">
        <v>1138.8</v>
      </c>
      <c r="AP49" s="1576">
        <v>1201.9000000000001</v>
      </c>
      <c r="AQ49" s="1576">
        <v>1152.9000000000001</v>
      </c>
      <c r="AR49" s="1576">
        <v>1105.9000000000001</v>
      </c>
      <c r="AS49" s="1576">
        <v>1147.0999999999999</v>
      </c>
      <c r="AT49" s="1576">
        <v>1131.5999999999999</v>
      </c>
      <c r="AU49" s="1577">
        <v>1303.8</v>
      </c>
      <c r="AV49" s="1578">
        <v>1375</v>
      </c>
      <c r="AW49" s="1578">
        <v>1388</v>
      </c>
      <c r="AX49" s="1578">
        <v>1384</v>
      </c>
      <c r="AY49" s="1578">
        <v>1379</v>
      </c>
      <c r="AZ49" s="1578">
        <v>1439</v>
      </c>
      <c r="BA49" s="1578">
        <v>1412</v>
      </c>
      <c r="BB49" s="1578">
        <v>1386</v>
      </c>
      <c r="BC49" s="1578">
        <v>1441</v>
      </c>
      <c r="BD49" s="1578">
        <v>1404</v>
      </c>
      <c r="BE49" s="1578">
        <v>1498</v>
      </c>
      <c r="BF49" s="1578">
        <v>1445</v>
      </c>
      <c r="BG49" s="1578">
        <v>1436</v>
      </c>
      <c r="BH49" s="1578">
        <v>1514</v>
      </c>
      <c r="BI49" s="1578">
        <v>1513</v>
      </c>
      <c r="BJ49" s="1579">
        <v>1758</v>
      </c>
    </row>
    <row r="50" spans="1:62" ht="14.1" customHeight="1">
      <c r="A50" s="2505"/>
      <c r="B50" s="1575" t="s">
        <v>1370</v>
      </c>
      <c r="C50" s="1576">
        <v>1359.4</v>
      </c>
      <c r="D50" s="1576">
        <v>1390.9</v>
      </c>
      <c r="E50" s="1576">
        <v>1347.4</v>
      </c>
      <c r="F50" s="1576">
        <v>1265.2</v>
      </c>
      <c r="G50" s="1576">
        <v>1224</v>
      </c>
      <c r="H50" s="1576">
        <v>1194.3</v>
      </c>
      <c r="I50" s="1576">
        <v>1255.2</v>
      </c>
      <c r="J50" s="1576">
        <v>1186.7</v>
      </c>
      <c r="K50" s="1576">
        <v>1167.2</v>
      </c>
      <c r="L50" s="1576">
        <v>1224.2</v>
      </c>
      <c r="M50" s="1576">
        <v>1196.7</v>
      </c>
      <c r="N50" s="1576">
        <v>1179.3</v>
      </c>
      <c r="O50" s="1576">
        <v>1187.7</v>
      </c>
      <c r="P50" s="1576">
        <v>1133.2</v>
      </c>
      <c r="Q50" s="1577">
        <v>1355.1</v>
      </c>
      <c r="R50" s="1576">
        <v>1314.6</v>
      </c>
      <c r="S50" s="1576">
        <v>1346.1</v>
      </c>
      <c r="T50" s="1576">
        <v>1303.5</v>
      </c>
      <c r="U50" s="1576">
        <v>1222.8</v>
      </c>
      <c r="V50" s="1576">
        <v>1183</v>
      </c>
      <c r="W50" s="1576">
        <v>1154.4000000000001</v>
      </c>
      <c r="X50" s="1576">
        <v>1215</v>
      </c>
      <c r="Y50" s="1576">
        <v>1148</v>
      </c>
      <c r="Z50" s="1576">
        <v>1129.0999999999999</v>
      </c>
      <c r="AA50" s="1576">
        <v>1185.5</v>
      </c>
      <c r="AB50" s="1576">
        <v>1158.7</v>
      </c>
      <c r="AC50" s="1576">
        <v>1142</v>
      </c>
      <c r="AD50" s="1576">
        <v>1150.5999999999999</v>
      </c>
      <c r="AE50" s="1576">
        <v>1097.2</v>
      </c>
      <c r="AF50" s="1577">
        <v>1316.3</v>
      </c>
      <c r="AG50" s="1576">
        <v>1404.1</v>
      </c>
      <c r="AH50" s="1576">
        <v>1435.7</v>
      </c>
      <c r="AI50" s="1576">
        <v>1391.3</v>
      </c>
      <c r="AJ50" s="1576">
        <v>1307.5999999999999</v>
      </c>
      <c r="AK50" s="1576">
        <v>1265</v>
      </c>
      <c r="AL50" s="1576">
        <v>1234.0999999999999</v>
      </c>
      <c r="AM50" s="1576">
        <v>1295.3</v>
      </c>
      <c r="AN50" s="1576">
        <v>1225.4000000000001</v>
      </c>
      <c r="AO50" s="1576">
        <v>1205.2</v>
      </c>
      <c r="AP50" s="1576">
        <v>1262.9000000000001</v>
      </c>
      <c r="AQ50" s="1576">
        <v>1234.7</v>
      </c>
      <c r="AR50" s="1576">
        <v>1216.7</v>
      </c>
      <c r="AS50" s="1576">
        <v>1224.8</v>
      </c>
      <c r="AT50" s="1576">
        <v>1169.2</v>
      </c>
      <c r="AU50" s="1577">
        <v>1393.9</v>
      </c>
      <c r="AV50" s="1578">
        <v>3282</v>
      </c>
      <c r="AW50" s="1578">
        <v>3440</v>
      </c>
      <c r="AX50" s="1578">
        <v>3382</v>
      </c>
      <c r="AY50" s="1578">
        <v>3212</v>
      </c>
      <c r="AZ50" s="1578">
        <v>3207</v>
      </c>
      <c r="BA50" s="1578">
        <v>3214</v>
      </c>
      <c r="BB50" s="1578">
        <v>3439</v>
      </c>
      <c r="BC50" s="1578">
        <v>3329</v>
      </c>
      <c r="BD50" s="1578">
        <v>3323</v>
      </c>
      <c r="BE50" s="1578">
        <v>3497</v>
      </c>
      <c r="BF50" s="1578">
        <v>3529</v>
      </c>
      <c r="BG50" s="1578">
        <v>3523</v>
      </c>
      <c r="BH50" s="1578">
        <v>3603</v>
      </c>
      <c r="BI50" s="1578">
        <v>3522</v>
      </c>
      <c r="BJ50" s="1579">
        <v>4221</v>
      </c>
    </row>
    <row r="51" spans="1:62" ht="14.1" customHeight="1">
      <c r="A51" s="2505"/>
      <c r="B51" s="1575" t="s">
        <v>1274</v>
      </c>
      <c r="C51" s="1576">
        <v>1193.9000000000001</v>
      </c>
      <c r="D51" s="1576">
        <v>1209.5</v>
      </c>
      <c r="E51" s="1576">
        <v>1097.5999999999999</v>
      </c>
      <c r="F51" s="1576">
        <v>1081</v>
      </c>
      <c r="G51" s="1576">
        <v>1105.5</v>
      </c>
      <c r="H51" s="1576">
        <v>994.7</v>
      </c>
      <c r="I51" s="1576">
        <v>1089.0999999999999</v>
      </c>
      <c r="J51" s="1576">
        <v>1063.2</v>
      </c>
      <c r="K51" s="1576">
        <v>1088.8</v>
      </c>
      <c r="L51" s="1576">
        <v>1098.8</v>
      </c>
      <c r="M51" s="1576">
        <v>1046.3</v>
      </c>
      <c r="N51" s="1576">
        <v>923.3</v>
      </c>
      <c r="O51" s="1576">
        <v>1062.5</v>
      </c>
      <c r="P51" s="1576">
        <v>1056.2</v>
      </c>
      <c r="Q51" s="1577">
        <v>1083.2</v>
      </c>
      <c r="R51" s="1576">
        <v>1117.5999999999999</v>
      </c>
      <c r="S51" s="1576">
        <v>1133.7</v>
      </c>
      <c r="T51" s="1576">
        <v>1025.2</v>
      </c>
      <c r="U51" s="1576">
        <v>1009.5</v>
      </c>
      <c r="V51" s="1576">
        <v>1034.5</v>
      </c>
      <c r="W51" s="1576">
        <v>927.9</v>
      </c>
      <c r="X51" s="1576">
        <v>1019.9</v>
      </c>
      <c r="Y51" s="1576">
        <v>995</v>
      </c>
      <c r="Z51" s="1576">
        <v>1020.9</v>
      </c>
      <c r="AA51" s="1576">
        <v>1031</v>
      </c>
      <c r="AB51" s="1576">
        <v>980.8</v>
      </c>
      <c r="AC51" s="1576">
        <v>862</v>
      </c>
      <c r="AD51" s="1576">
        <v>997.9</v>
      </c>
      <c r="AE51" s="1576">
        <v>992.2</v>
      </c>
      <c r="AF51" s="1577">
        <v>1018.8</v>
      </c>
      <c r="AG51" s="1576">
        <v>1270.2</v>
      </c>
      <c r="AH51" s="1576">
        <v>1285.4000000000001</v>
      </c>
      <c r="AI51" s="1576">
        <v>1169.9000000000001</v>
      </c>
      <c r="AJ51" s="1576">
        <v>1152.5</v>
      </c>
      <c r="AK51" s="1576">
        <v>1176.5999999999999</v>
      </c>
      <c r="AL51" s="1576">
        <v>1061.5999999999999</v>
      </c>
      <c r="AM51" s="1576">
        <v>1158.2</v>
      </c>
      <c r="AN51" s="1576">
        <v>1131.4000000000001</v>
      </c>
      <c r="AO51" s="1576">
        <v>1156.8</v>
      </c>
      <c r="AP51" s="1576">
        <v>1166.5999999999999</v>
      </c>
      <c r="AQ51" s="1576">
        <v>1111.8</v>
      </c>
      <c r="AR51" s="1576">
        <v>984.5</v>
      </c>
      <c r="AS51" s="1576">
        <v>1127.0999999999999</v>
      </c>
      <c r="AT51" s="1576">
        <v>1120.2</v>
      </c>
      <c r="AU51" s="1577">
        <v>1147.5999999999999</v>
      </c>
      <c r="AV51" s="1578">
        <v>863</v>
      </c>
      <c r="AW51" s="1578">
        <v>890</v>
      </c>
      <c r="AX51" s="1578">
        <v>817</v>
      </c>
      <c r="AY51" s="1578">
        <v>816</v>
      </c>
      <c r="AZ51" s="1578">
        <v>846</v>
      </c>
      <c r="BA51" s="1578">
        <v>782</v>
      </c>
      <c r="BB51" s="1578">
        <v>879</v>
      </c>
      <c r="BC51" s="1578">
        <v>860</v>
      </c>
      <c r="BD51" s="1578">
        <v>898</v>
      </c>
      <c r="BE51" s="1578">
        <v>925</v>
      </c>
      <c r="BF51" s="1578">
        <v>899</v>
      </c>
      <c r="BG51" s="1578">
        <v>815</v>
      </c>
      <c r="BH51" s="1578">
        <v>946</v>
      </c>
      <c r="BI51" s="1578">
        <v>968</v>
      </c>
      <c r="BJ51" s="1579">
        <v>1007</v>
      </c>
    </row>
    <row r="52" spans="1:62" ht="14.1" customHeight="1">
      <c r="A52" s="2505"/>
      <c r="B52" s="1575" t="s">
        <v>218</v>
      </c>
      <c r="C52" s="1576">
        <v>1438.8</v>
      </c>
      <c r="D52" s="1576">
        <v>1475.5</v>
      </c>
      <c r="E52" s="1576">
        <v>1512.1</v>
      </c>
      <c r="F52" s="1576">
        <v>1387.9</v>
      </c>
      <c r="G52" s="1576">
        <v>1349.6</v>
      </c>
      <c r="H52" s="1576">
        <v>1331.8</v>
      </c>
      <c r="I52" s="1576">
        <v>1412</v>
      </c>
      <c r="J52" s="1576">
        <v>1323.8</v>
      </c>
      <c r="K52" s="1576">
        <v>1307.2</v>
      </c>
      <c r="L52" s="1576">
        <v>1387.3</v>
      </c>
      <c r="M52" s="1576">
        <v>1300.9000000000001</v>
      </c>
      <c r="N52" s="1576">
        <v>1279.7</v>
      </c>
      <c r="O52" s="1576">
        <v>1449.6</v>
      </c>
      <c r="P52" s="1576">
        <v>1275.5</v>
      </c>
      <c r="Q52" s="1577">
        <v>1531.2</v>
      </c>
      <c r="R52" s="1576">
        <v>1356.7</v>
      </c>
      <c r="S52" s="1576">
        <v>1392.3</v>
      </c>
      <c r="T52" s="1576">
        <v>1428.2</v>
      </c>
      <c r="U52" s="1576">
        <v>1307.4000000000001</v>
      </c>
      <c r="V52" s="1576">
        <v>1270.8</v>
      </c>
      <c r="W52" s="1576">
        <v>1254</v>
      </c>
      <c r="X52" s="1576">
        <v>1332.1</v>
      </c>
      <c r="Y52" s="1576">
        <v>1246.0999999999999</v>
      </c>
      <c r="Z52" s="1576">
        <v>1230.5999999999999</v>
      </c>
      <c r="AA52" s="1576">
        <v>1308.9000000000001</v>
      </c>
      <c r="AB52" s="1576">
        <v>1225.3</v>
      </c>
      <c r="AC52" s="1576">
        <v>1204.9000000000001</v>
      </c>
      <c r="AD52" s="1576">
        <v>1370.6</v>
      </c>
      <c r="AE52" s="1576">
        <v>1201.5</v>
      </c>
      <c r="AF52" s="1577">
        <v>1450.7</v>
      </c>
      <c r="AG52" s="1576">
        <v>1521</v>
      </c>
      <c r="AH52" s="1576">
        <v>1558.6</v>
      </c>
      <c r="AI52" s="1576">
        <v>1596.1</v>
      </c>
      <c r="AJ52" s="1576">
        <v>1468.5</v>
      </c>
      <c r="AK52" s="1576">
        <v>1428.3</v>
      </c>
      <c r="AL52" s="1576">
        <v>1409.6</v>
      </c>
      <c r="AM52" s="1576">
        <v>1491.9</v>
      </c>
      <c r="AN52" s="1576">
        <v>1401.5</v>
      </c>
      <c r="AO52" s="1576">
        <v>1383.8</v>
      </c>
      <c r="AP52" s="1576">
        <v>1465.8</v>
      </c>
      <c r="AQ52" s="1576">
        <v>1376.5</v>
      </c>
      <c r="AR52" s="1576">
        <v>1354.5</v>
      </c>
      <c r="AS52" s="1576">
        <v>1528.6</v>
      </c>
      <c r="AT52" s="1576">
        <v>1349.4</v>
      </c>
      <c r="AU52" s="1577">
        <v>1611.8</v>
      </c>
      <c r="AV52" s="1578">
        <v>1091</v>
      </c>
      <c r="AW52" s="1578">
        <v>1122</v>
      </c>
      <c r="AX52" s="1578">
        <v>1150</v>
      </c>
      <c r="AY52" s="1578">
        <v>1051</v>
      </c>
      <c r="AZ52" s="1578">
        <v>1046</v>
      </c>
      <c r="BA52" s="1578">
        <v>1043</v>
      </c>
      <c r="BB52" s="1578">
        <v>1106</v>
      </c>
      <c r="BC52" s="1578">
        <v>1039</v>
      </c>
      <c r="BD52" s="1578">
        <v>1043</v>
      </c>
      <c r="BE52" s="1578">
        <v>1095</v>
      </c>
      <c r="BF52" s="1578">
        <v>1050</v>
      </c>
      <c r="BG52" s="1578">
        <v>1031</v>
      </c>
      <c r="BH52" s="1578">
        <v>1170</v>
      </c>
      <c r="BI52" s="1578">
        <v>1046</v>
      </c>
      <c r="BJ52" s="1579">
        <v>1253</v>
      </c>
    </row>
    <row r="53" spans="1:62" ht="14.1" customHeight="1">
      <c r="A53" s="2505"/>
      <c r="B53" s="1580" t="s">
        <v>1276</v>
      </c>
      <c r="C53" s="1581">
        <v>1367.1</v>
      </c>
      <c r="D53" s="1581">
        <v>1303.9000000000001</v>
      </c>
      <c r="E53" s="1581">
        <v>1343</v>
      </c>
      <c r="F53" s="1581">
        <v>1294</v>
      </c>
      <c r="G53" s="1581">
        <v>1263.0999999999999</v>
      </c>
      <c r="H53" s="1581">
        <v>1215.8</v>
      </c>
      <c r="I53" s="1581">
        <v>1210.5</v>
      </c>
      <c r="J53" s="1581">
        <v>1153.9000000000001</v>
      </c>
      <c r="K53" s="1581">
        <v>1150.8</v>
      </c>
      <c r="L53" s="1581">
        <v>1140</v>
      </c>
      <c r="M53" s="1581">
        <v>1135</v>
      </c>
      <c r="N53" s="1581">
        <v>1163.8</v>
      </c>
      <c r="O53" s="1581">
        <v>1156.5999999999999</v>
      </c>
      <c r="P53" s="1581">
        <v>1067.5999999999999</v>
      </c>
      <c r="Q53" s="1582">
        <v>1268.0999999999999</v>
      </c>
      <c r="R53" s="1581">
        <v>1296</v>
      </c>
      <c r="S53" s="1581">
        <v>1235.5</v>
      </c>
      <c r="T53" s="1581">
        <v>1274.3</v>
      </c>
      <c r="U53" s="1581">
        <v>1226.7</v>
      </c>
      <c r="V53" s="1581">
        <v>1198.3</v>
      </c>
      <c r="W53" s="1581">
        <v>1153.4000000000001</v>
      </c>
      <c r="X53" s="1581">
        <v>1149.7</v>
      </c>
      <c r="Y53" s="1581">
        <v>1095.3</v>
      </c>
      <c r="Z53" s="1581">
        <v>1093.5999999999999</v>
      </c>
      <c r="AA53" s="1581">
        <v>1083.7</v>
      </c>
      <c r="AB53" s="1581">
        <v>1079.9000000000001</v>
      </c>
      <c r="AC53" s="1581">
        <v>1109</v>
      </c>
      <c r="AD53" s="1581">
        <v>1102.7</v>
      </c>
      <c r="AE53" s="1581">
        <v>1016.5</v>
      </c>
      <c r="AF53" s="1582">
        <v>1213.4000000000001</v>
      </c>
      <c r="AG53" s="1581">
        <v>1438.2</v>
      </c>
      <c r="AH53" s="1581">
        <v>1372.3</v>
      </c>
      <c r="AI53" s="1581">
        <v>1411.8</v>
      </c>
      <c r="AJ53" s="1581">
        <v>1361.3</v>
      </c>
      <c r="AK53" s="1581">
        <v>1327.9</v>
      </c>
      <c r="AL53" s="1581">
        <v>1278.2</v>
      </c>
      <c r="AM53" s="1581">
        <v>1271.3</v>
      </c>
      <c r="AN53" s="1581">
        <v>1212.5999999999999</v>
      </c>
      <c r="AO53" s="1581">
        <v>1208</v>
      </c>
      <c r="AP53" s="1581">
        <v>1196.3</v>
      </c>
      <c r="AQ53" s="1581">
        <v>1190.0999999999999</v>
      </c>
      <c r="AR53" s="1581">
        <v>1218.5</v>
      </c>
      <c r="AS53" s="1581">
        <v>1210.5</v>
      </c>
      <c r="AT53" s="1581">
        <v>1118.7</v>
      </c>
      <c r="AU53" s="1582">
        <v>1322.8</v>
      </c>
      <c r="AV53" s="1583">
        <v>1368</v>
      </c>
      <c r="AW53" s="1583">
        <v>1371</v>
      </c>
      <c r="AX53" s="1583">
        <v>1449</v>
      </c>
      <c r="AY53" s="1583">
        <v>1402</v>
      </c>
      <c r="AZ53" s="1583">
        <v>1427</v>
      </c>
      <c r="BA53" s="1583">
        <v>1424</v>
      </c>
      <c r="BB53" s="1583">
        <v>1466</v>
      </c>
      <c r="BC53" s="1583">
        <v>1434</v>
      </c>
      <c r="BD53" s="1583">
        <v>1470</v>
      </c>
      <c r="BE53" s="1583">
        <v>1479</v>
      </c>
      <c r="BF53" s="1583">
        <v>1551</v>
      </c>
      <c r="BG53" s="1583">
        <v>1628</v>
      </c>
      <c r="BH53" s="1583">
        <v>1672</v>
      </c>
      <c r="BI53" s="1583">
        <v>1592</v>
      </c>
      <c r="BJ53" s="1584">
        <v>1902</v>
      </c>
    </row>
    <row r="54" spans="1:62" s="1564" customFormat="1" ht="14.1" customHeight="1">
      <c r="A54" s="2504" t="s">
        <v>30</v>
      </c>
      <c r="B54" s="1569" t="s">
        <v>225</v>
      </c>
      <c r="C54" s="1585">
        <v>1549.4</v>
      </c>
      <c r="D54" s="1585">
        <v>1568.1</v>
      </c>
      <c r="E54" s="1585">
        <v>1519.1</v>
      </c>
      <c r="F54" s="1585">
        <v>1447.1</v>
      </c>
      <c r="G54" s="1585">
        <v>1422.7</v>
      </c>
      <c r="H54" s="1585">
        <v>1377.7</v>
      </c>
      <c r="I54" s="1585">
        <v>1356.1</v>
      </c>
      <c r="J54" s="1585">
        <v>1346.1</v>
      </c>
      <c r="K54" s="1585">
        <v>1309.5</v>
      </c>
      <c r="L54" s="1585">
        <v>1372.3</v>
      </c>
      <c r="M54" s="1585">
        <v>1326.5</v>
      </c>
      <c r="N54" s="1585">
        <v>1329</v>
      </c>
      <c r="O54" s="1585">
        <v>1318.4</v>
      </c>
      <c r="P54" s="1585">
        <v>1275</v>
      </c>
      <c r="Q54" s="1586">
        <v>1422.8</v>
      </c>
      <c r="R54" s="1585">
        <v>1530.5</v>
      </c>
      <c r="S54" s="1585">
        <v>1549.2</v>
      </c>
      <c r="T54" s="1585">
        <v>1500.6</v>
      </c>
      <c r="U54" s="1585">
        <v>1429.1</v>
      </c>
      <c r="V54" s="1585">
        <v>1405.3</v>
      </c>
      <c r="W54" s="1585">
        <v>1361</v>
      </c>
      <c r="X54" s="1585">
        <v>1339.8</v>
      </c>
      <c r="Y54" s="1585">
        <v>1330.1</v>
      </c>
      <c r="Z54" s="1585">
        <v>1293.9000000000001</v>
      </c>
      <c r="AA54" s="1585">
        <v>1356.6</v>
      </c>
      <c r="AB54" s="1585">
        <v>1311.2</v>
      </c>
      <c r="AC54" s="1585">
        <v>1313.9</v>
      </c>
      <c r="AD54" s="1585">
        <v>1303.5</v>
      </c>
      <c r="AE54" s="1585">
        <v>1260.5999999999999</v>
      </c>
      <c r="AF54" s="1586">
        <v>1407.7</v>
      </c>
      <c r="AG54" s="1585">
        <v>1568.3</v>
      </c>
      <c r="AH54" s="1585">
        <v>1587</v>
      </c>
      <c r="AI54" s="1585">
        <v>1537.7</v>
      </c>
      <c r="AJ54" s="1585">
        <v>1465</v>
      </c>
      <c r="AK54" s="1585">
        <v>1440</v>
      </c>
      <c r="AL54" s="1585">
        <v>1394.3</v>
      </c>
      <c r="AM54" s="1585">
        <v>1372.4</v>
      </c>
      <c r="AN54" s="1585">
        <v>1362.1</v>
      </c>
      <c r="AO54" s="1585">
        <v>1325</v>
      </c>
      <c r="AP54" s="1585">
        <v>1388.1</v>
      </c>
      <c r="AQ54" s="1585">
        <v>1341.7</v>
      </c>
      <c r="AR54" s="1585">
        <v>1344</v>
      </c>
      <c r="AS54" s="1585">
        <v>1333.3</v>
      </c>
      <c r="AT54" s="1585">
        <v>1289.5</v>
      </c>
      <c r="AU54" s="1586">
        <v>1437.8</v>
      </c>
      <c r="AV54" s="1587">
        <v>26251</v>
      </c>
      <c r="AW54" s="1587">
        <v>26895</v>
      </c>
      <c r="AX54" s="1587">
        <v>26504</v>
      </c>
      <c r="AY54" s="1587">
        <v>25828</v>
      </c>
      <c r="AZ54" s="1587">
        <v>25963</v>
      </c>
      <c r="BA54" s="1587">
        <v>25913</v>
      </c>
      <c r="BB54" s="1587">
        <v>26015</v>
      </c>
      <c r="BC54" s="1587">
        <v>26325</v>
      </c>
      <c r="BD54" s="1587">
        <v>26289</v>
      </c>
      <c r="BE54" s="1587">
        <v>27905</v>
      </c>
      <c r="BF54" s="1587">
        <v>27760</v>
      </c>
      <c r="BG54" s="1587">
        <v>28250</v>
      </c>
      <c r="BH54" s="1587">
        <v>28642</v>
      </c>
      <c r="BI54" s="1587">
        <v>28489</v>
      </c>
      <c r="BJ54" s="1588">
        <v>32130</v>
      </c>
    </row>
    <row r="55" spans="1:62" ht="14.1" customHeight="1">
      <c r="A55" s="2505"/>
      <c r="B55" s="1575" t="s">
        <v>1345</v>
      </c>
      <c r="C55" s="1576">
        <v>1552.5</v>
      </c>
      <c r="D55" s="1576">
        <v>1597.5</v>
      </c>
      <c r="E55" s="1576">
        <v>1543.6</v>
      </c>
      <c r="F55" s="1576">
        <v>1505.1</v>
      </c>
      <c r="G55" s="1576">
        <v>1419.1</v>
      </c>
      <c r="H55" s="1576">
        <v>1413.3</v>
      </c>
      <c r="I55" s="1576">
        <v>1327.9</v>
      </c>
      <c r="J55" s="1576">
        <v>1374.9</v>
      </c>
      <c r="K55" s="1576">
        <v>1299.5</v>
      </c>
      <c r="L55" s="1576">
        <v>1410.6</v>
      </c>
      <c r="M55" s="1576">
        <v>1356</v>
      </c>
      <c r="N55" s="1576">
        <v>1318.6</v>
      </c>
      <c r="O55" s="1576">
        <v>1386.7</v>
      </c>
      <c r="P55" s="1576">
        <v>1373.3</v>
      </c>
      <c r="Q55" s="1577">
        <v>1556.7</v>
      </c>
      <c r="R55" s="1576">
        <v>1484.6</v>
      </c>
      <c r="S55" s="1576">
        <v>1529.3</v>
      </c>
      <c r="T55" s="1576">
        <v>1476.9</v>
      </c>
      <c r="U55" s="1576">
        <v>1439.4</v>
      </c>
      <c r="V55" s="1576">
        <v>1356.8</v>
      </c>
      <c r="W55" s="1576">
        <v>1352.4</v>
      </c>
      <c r="X55" s="1576">
        <v>1269.5999999999999</v>
      </c>
      <c r="Y55" s="1576">
        <v>1317.1</v>
      </c>
      <c r="Z55" s="1576">
        <v>1244.3</v>
      </c>
      <c r="AA55" s="1576">
        <v>1353.6</v>
      </c>
      <c r="AB55" s="1576">
        <v>1300.4000000000001</v>
      </c>
      <c r="AC55" s="1576">
        <v>1264.7</v>
      </c>
      <c r="AD55" s="1576">
        <v>1331.9</v>
      </c>
      <c r="AE55" s="1576">
        <v>1319.2</v>
      </c>
      <c r="AF55" s="1577">
        <v>1499.9</v>
      </c>
      <c r="AG55" s="1576">
        <v>1620.5</v>
      </c>
      <c r="AH55" s="1576">
        <v>1665.8</v>
      </c>
      <c r="AI55" s="1576">
        <v>1610.4</v>
      </c>
      <c r="AJ55" s="1576">
        <v>1570.7</v>
      </c>
      <c r="AK55" s="1576">
        <v>1481.4</v>
      </c>
      <c r="AL55" s="1576">
        <v>1474.2</v>
      </c>
      <c r="AM55" s="1576">
        <v>1386.3</v>
      </c>
      <c r="AN55" s="1576">
        <v>1432.8</v>
      </c>
      <c r="AO55" s="1576">
        <v>1354.6</v>
      </c>
      <c r="AP55" s="1576">
        <v>1467.6</v>
      </c>
      <c r="AQ55" s="1576">
        <v>1411.5</v>
      </c>
      <c r="AR55" s="1576">
        <v>1372.5</v>
      </c>
      <c r="AS55" s="1576">
        <v>1441.5</v>
      </c>
      <c r="AT55" s="1576">
        <v>1427.4</v>
      </c>
      <c r="AU55" s="1577">
        <v>1613.5</v>
      </c>
      <c r="AV55" s="1578">
        <v>2023</v>
      </c>
      <c r="AW55" s="1578">
        <v>2132</v>
      </c>
      <c r="AX55" s="1578">
        <v>2077</v>
      </c>
      <c r="AY55" s="1578">
        <v>2069</v>
      </c>
      <c r="AZ55" s="1578">
        <v>2001</v>
      </c>
      <c r="BA55" s="1578">
        <v>2045</v>
      </c>
      <c r="BB55" s="1578">
        <v>1968</v>
      </c>
      <c r="BC55" s="1578">
        <v>2122</v>
      </c>
      <c r="BD55" s="1578">
        <v>2058</v>
      </c>
      <c r="BE55" s="1578">
        <v>2225</v>
      </c>
      <c r="BF55" s="1578">
        <v>2192</v>
      </c>
      <c r="BG55" s="1578">
        <v>2195</v>
      </c>
      <c r="BH55" s="1578">
        <v>2335</v>
      </c>
      <c r="BI55" s="1578">
        <v>2360</v>
      </c>
      <c r="BJ55" s="1579">
        <v>2693</v>
      </c>
    </row>
    <row r="56" spans="1:62" ht="14.1" customHeight="1">
      <c r="A56" s="2505"/>
      <c r="B56" s="1575" t="s">
        <v>1346</v>
      </c>
      <c r="C56" s="1576">
        <v>1433.9</v>
      </c>
      <c r="D56" s="1576">
        <v>1443.3</v>
      </c>
      <c r="E56" s="1576">
        <v>1275.4000000000001</v>
      </c>
      <c r="F56" s="1576">
        <v>1341.7</v>
      </c>
      <c r="G56" s="1576">
        <v>1297.2</v>
      </c>
      <c r="H56" s="1576">
        <v>1164.0999999999999</v>
      </c>
      <c r="I56" s="1576">
        <v>1207.4000000000001</v>
      </c>
      <c r="J56" s="1576">
        <v>1192.7</v>
      </c>
      <c r="K56" s="1576">
        <v>1252.5999999999999</v>
      </c>
      <c r="L56" s="1576">
        <v>1331.8</v>
      </c>
      <c r="M56" s="1576">
        <v>1174.5</v>
      </c>
      <c r="N56" s="1576">
        <v>1125.0999999999999</v>
      </c>
      <c r="O56" s="1576">
        <v>1318.7</v>
      </c>
      <c r="P56" s="1576">
        <v>1088.8</v>
      </c>
      <c r="Q56" s="1577">
        <v>1210.0999999999999</v>
      </c>
      <c r="R56" s="1576">
        <v>1321.9</v>
      </c>
      <c r="S56" s="1576">
        <v>1332.2</v>
      </c>
      <c r="T56" s="1576">
        <v>1170.5</v>
      </c>
      <c r="U56" s="1576">
        <v>1236.5999999999999</v>
      </c>
      <c r="V56" s="1576">
        <v>1195.9000000000001</v>
      </c>
      <c r="W56" s="1576">
        <v>1070.2</v>
      </c>
      <c r="X56" s="1576">
        <v>1114.0999999999999</v>
      </c>
      <c r="Y56" s="1576">
        <v>1100.5999999999999</v>
      </c>
      <c r="Z56" s="1576">
        <v>1159</v>
      </c>
      <c r="AA56" s="1576">
        <v>1236.7</v>
      </c>
      <c r="AB56" s="1576">
        <v>1085.5999999999999</v>
      </c>
      <c r="AC56" s="1576">
        <v>1038.4000000000001</v>
      </c>
      <c r="AD56" s="1576">
        <v>1226.5</v>
      </c>
      <c r="AE56" s="1576">
        <v>1004.9</v>
      </c>
      <c r="AF56" s="1577">
        <v>1123.7</v>
      </c>
      <c r="AG56" s="1576">
        <v>1545.8</v>
      </c>
      <c r="AH56" s="1576">
        <v>1554.5</v>
      </c>
      <c r="AI56" s="1576">
        <v>1380.3</v>
      </c>
      <c r="AJ56" s="1576">
        <v>1446.9</v>
      </c>
      <c r="AK56" s="1576">
        <v>1398.4</v>
      </c>
      <c r="AL56" s="1576">
        <v>1258</v>
      </c>
      <c r="AM56" s="1576">
        <v>1300.7</v>
      </c>
      <c r="AN56" s="1576">
        <v>1284.8</v>
      </c>
      <c r="AO56" s="1576">
        <v>1346.3</v>
      </c>
      <c r="AP56" s="1576">
        <v>1426.9</v>
      </c>
      <c r="AQ56" s="1576">
        <v>1263.4000000000001</v>
      </c>
      <c r="AR56" s="1576">
        <v>1211.7</v>
      </c>
      <c r="AS56" s="1576">
        <v>1410.9</v>
      </c>
      <c r="AT56" s="1576">
        <v>1172.5999999999999</v>
      </c>
      <c r="AU56" s="1577">
        <v>1296.5</v>
      </c>
      <c r="AV56" s="1578">
        <v>615</v>
      </c>
      <c r="AW56" s="1578">
        <v>630</v>
      </c>
      <c r="AX56" s="1578">
        <v>572</v>
      </c>
      <c r="AY56" s="1578">
        <v>623</v>
      </c>
      <c r="AZ56" s="1578">
        <v>609</v>
      </c>
      <c r="BA56" s="1578">
        <v>574</v>
      </c>
      <c r="BB56" s="1578">
        <v>591</v>
      </c>
      <c r="BC56" s="1578">
        <v>606</v>
      </c>
      <c r="BD56" s="1578">
        <v>657</v>
      </c>
      <c r="BE56" s="1578">
        <v>693</v>
      </c>
      <c r="BF56" s="1578">
        <v>635</v>
      </c>
      <c r="BG56" s="1578">
        <v>617</v>
      </c>
      <c r="BH56" s="1578">
        <v>727</v>
      </c>
      <c r="BI56" s="1578">
        <v>621</v>
      </c>
      <c r="BJ56" s="1579">
        <v>710</v>
      </c>
    </row>
    <row r="57" spans="1:62" ht="14.1" customHeight="1">
      <c r="A57" s="2505"/>
      <c r="B57" s="1575" t="s">
        <v>1347</v>
      </c>
      <c r="C57" s="1576">
        <v>1491.6</v>
      </c>
      <c r="D57" s="1576">
        <v>1325.6</v>
      </c>
      <c r="E57" s="1576">
        <v>1405.6</v>
      </c>
      <c r="F57" s="1576">
        <v>1339.2</v>
      </c>
      <c r="G57" s="1576">
        <v>1451.6</v>
      </c>
      <c r="H57" s="1576">
        <v>1172.5999999999999</v>
      </c>
      <c r="I57" s="1576">
        <v>1260.0999999999999</v>
      </c>
      <c r="J57" s="1576">
        <v>1253.4000000000001</v>
      </c>
      <c r="K57" s="1576">
        <v>1270</v>
      </c>
      <c r="L57" s="1576">
        <v>1248</v>
      </c>
      <c r="M57" s="1576">
        <v>1282.9000000000001</v>
      </c>
      <c r="N57" s="1576">
        <v>1271.0999999999999</v>
      </c>
      <c r="O57" s="1576">
        <v>1192.5999999999999</v>
      </c>
      <c r="P57" s="1576">
        <v>1161.7</v>
      </c>
      <c r="Q57" s="1577">
        <v>1265.5999999999999</v>
      </c>
      <c r="R57" s="1576">
        <v>1395.1</v>
      </c>
      <c r="S57" s="1576">
        <v>1235.5</v>
      </c>
      <c r="T57" s="1576">
        <v>1313.2</v>
      </c>
      <c r="U57" s="1576">
        <v>1250</v>
      </c>
      <c r="V57" s="1576">
        <v>1360.8</v>
      </c>
      <c r="W57" s="1576">
        <v>1092</v>
      </c>
      <c r="X57" s="1576">
        <v>1178.5999999999999</v>
      </c>
      <c r="Y57" s="1576">
        <v>1173.2</v>
      </c>
      <c r="Z57" s="1576">
        <v>1190.5</v>
      </c>
      <c r="AA57" s="1576">
        <v>1170</v>
      </c>
      <c r="AB57" s="1576">
        <v>1204.8</v>
      </c>
      <c r="AC57" s="1576">
        <v>1194.2</v>
      </c>
      <c r="AD57" s="1576">
        <v>1118</v>
      </c>
      <c r="AE57" s="1576">
        <v>1088.2</v>
      </c>
      <c r="AF57" s="1577">
        <v>1191</v>
      </c>
      <c r="AG57" s="1576">
        <v>1588.2</v>
      </c>
      <c r="AH57" s="1576">
        <v>1415.8</v>
      </c>
      <c r="AI57" s="1576">
        <v>1497.9</v>
      </c>
      <c r="AJ57" s="1576">
        <v>1428.3</v>
      </c>
      <c r="AK57" s="1576">
        <v>1542.4</v>
      </c>
      <c r="AL57" s="1576">
        <v>1253.2</v>
      </c>
      <c r="AM57" s="1576">
        <v>1341.5</v>
      </c>
      <c r="AN57" s="1576">
        <v>1333.5</v>
      </c>
      <c r="AO57" s="1576">
        <v>1349.5</v>
      </c>
      <c r="AP57" s="1576">
        <v>1326.1</v>
      </c>
      <c r="AQ57" s="1576">
        <v>1361.1</v>
      </c>
      <c r="AR57" s="1576">
        <v>1348</v>
      </c>
      <c r="AS57" s="1576">
        <v>1267.2</v>
      </c>
      <c r="AT57" s="1576">
        <v>1235.0999999999999</v>
      </c>
      <c r="AU57" s="1577">
        <v>1340.2</v>
      </c>
      <c r="AV57" s="1578">
        <v>889</v>
      </c>
      <c r="AW57" s="1578">
        <v>844</v>
      </c>
      <c r="AX57" s="1578">
        <v>887</v>
      </c>
      <c r="AY57" s="1578">
        <v>874</v>
      </c>
      <c r="AZ57" s="1578">
        <v>939</v>
      </c>
      <c r="BA57" s="1578">
        <v>800</v>
      </c>
      <c r="BB57" s="1578">
        <v>882</v>
      </c>
      <c r="BC57" s="1578">
        <v>896</v>
      </c>
      <c r="BD57" s="1578">
        <v>926</v>
      </c>
      <c r="BE57" s="1578">
        <v>935</v>
      </c>
      <c r="BF57" s="1578">
        <v>971</v>
      </c>
      <c r="BG57" s="1578">
        <v>968</v>
      </c>
      <c r="BH57" s="1578">
        <v>938</v>
      </c>
      <c r="BI57" s="1578">
        <v>928</v>
      </c>
      <c r="BJ57" s="1579">
        <v>1045</v>
      </c>
    </row>
    <row r="58" spans="1:62" ht="14.1" customHeight="1">
      <c r="A58" s="2505"/>
      <c r="B58" s="1575" t="s">
        <v>1348</v>
      </c>
      <c r="C58" s="1576">
        <v>1485.1</v>
      </c>
      <c r="D58" s="1576">
        <v>1474.8</v>
      </c>
      <c r="E58" s="1576">
        <v>1437.4</v>
      </c>
      <c r="F58" s="1576">
        <v>1479</v>
      </c>
      <c r="G58" s="1576">
        <v>1361.7</v>
      </c>
      <c r="H58" s="1576">
        <v>1347</v>
      </c>
      <c r="I58" s="1576">
        <v>1328.4</v>
      </c>
      <c r="J58" s="1576">
        <v>1341.1</v>
      </c>
      <c r="K58" s="1576">
        <v>1212.0999999999999</v>
      </c>
      <c r="L58" s="1576">
        <v>1316.5</v>
      </c>
      <c r="M58" s="1576">
        <v>1301.2</v>
      </c>
      <c r="N58" s="1576">
        <v>1351.6</v>
      </c>
      <c r="O58" s="1576">
        <v>1269.0999999999999</v>
      </c>
      <c r="P58" s="1576">
        <v>1272.9000000000001</v>
      </c>
      <c r="Q58" s="1577">
        <v>1293.5</v>
      </c>
      <c r="R58" s="1576">
        <v>1416.1</v>
      </c>
      <c r="S58" s="1576">
        <v>1406.5</v>
      </c>
      <c r="T58" s="1576">
        <v>1370.4</v>
      </c>
      <c r="U58" s="1576">
        <v>1411.9</v>
      </c>
      <c r="V58" s="1576">
        <v>1298.7</v>
      </c>
      <c r="W58" s="1576">
        <v>1286</v>
      </c>
      <c r="X58" s="1576">
        <v>1268.5999999999999</v>
      </c>
      <c r="Y58" s="1576">
        <v>1281.8</v>
      </c>
      <c r="Z58" s="1576">
        <v>1156.4000000000001</v>
      </c>
      <c r="AA58" s="1576">
        <v>1259.4000000000001</v>
      </c>
      <c r="AB58" s="1576">
        <v>1245.0999999999999</v>
      </c>
      <c r="AC58" s="1576">
        <v>1295.5999999999999</v>
      </c>
      <c r="AD58" s="1576">
        <v>1214.9000000000001</v>
      </c>
      <c r="AE58" s="1576">
        <v>1219.7</v>
      </c>
      <c r="AF58" s="1577">
        <v>1240.3</v>
      </c>
      <c r="AG58" s="1576">
        <v>1554.1</v>
      </c>
      <c r="AH58" s="1576">
        <v>1543.2</v>
      </c>
      <c r="AI58" s="1576">
        <v>1504.3</v>
      </c>
      <c r="AJ58" s="1576">
        <v>1546</v>
      </c>
      <c r="AK58" s="1576">
        <v>1424.7</v>
      </c>
      <c r="AL58" s="1576">
        <v>1407.9</v>
      </c>
      <c r="AM58" s="1576">
        <v>1388.2</v>
      </c>
      <c r="AN58" s="1576">
        <v>1400.4</v>
      </c>
      <c r="AO58" s="1576">
        <v>1267.8</v>
      </c>
      <c r="AP58" s="1576">
        <v>1373.6</v>
      </c>
      <c r="AQ58" s="1576">
        <v>1357.2</v>
      </c>
      <c r="AR58" s="1576">
        <v>1407.6</v>
      </c>
      <c r="AS58" s="1576">
        <v>1323.3</v>
      </c>
      <c r="AT58" s="1576">
        <v>1326.2</v>
      </c>
      <c r="AU58" s="1577">
        <v>1346.6</v>
      </c>
      <c r="AV58" s="1578">
        <v>1803</v>
      </c>
      <c r="AW58" s="1578">
        <v>1798</v>
      </c>
      <c r="AX58" s="1578">
        <v>1794</v>
      </c>
      <c r="AY58" s="1578">
        <v>1860</v>
      </c>
      <c r="AZ58" s="1578">
        <v>1789</v>
      </c>
      <c r="BA58" s="1578">
        <v>1824</v>
      </c>
      <c r="BB58" s="1578">
        <v>1829</v>
      </c>
      <c r="BC58" s="1578">
        <v>1869</v>
      </c>
      <c r="BD58" s="1578">
        <v>1761</v>
      </c>
      <c r="BE58" s="1578">
        <v>1929</v>
      </c>
      <c r="BF58" s="1578">
        <v>1967</v>
      </c>
      <c r="BG58" s="1578">
        <v>2100</v>
      </c>
      <c r="BH58" s="1578">
        <v>1991</v>
      </c>
      <c r="BI58" s="1578">
        <v>2052</v>
      </c>
      <c r="BJ58" s="1579">
        <v>2156</v>
      </c>
    </row>
    <row r="59" spans="1:62" ht="14.1" customHeight="1">
      <c r="A59" s="2505"/>
      <c r="B59" s="1575" t="s">
        <v>1349</v>
      </c>
      <c r="C59" s="1576">
        <v>1590.4</v>
      </c>
      <c r="D59" s="1576">
        <v>1550</v>
      </c>
      <c r="E59" s="1576">
        <v>1498.2</v>
      </c>
      <c r="F59" s="1576">
        <v>1341.6</v>
      </c>
      <c r="G59" s="1576">
        <v>1360.4</v>
      </c>
      <c r="H59" s="1576">
        <v>1327.1</v>
      </c>
      <c r="I59" s="1576">
        <v>1360.1</v>
      </c>
      <c r="J59" s="1576">
        <v>1331.1</v>
      </c>
      <c r="K59" s="1576">
        <v>1253.0999999999999</v>
      </c>
      <c r="L59" s="1576">
        <v>1348.1</v>
      </c>
      <c r="M59" s="1576">
        <v>1321.9</v>
      </c>
      <c r="N59" s="1576">
        <v>1184.8</v>
      </c>
      <c r="O59" s="1576">
        <v>1322.8</v>
      </c>
      <c r="P59" s="1576">
        <v>1340.2</v>
      </c>
      <c r="Q59" s="1577">
        <v>1408.2</v>
      </c>
      <c r="R59" s="1576">
        <v>1507.8</v>
      </c>
      <c r="S59" s="1576">
        <v>1468.4</v>
      </c>
      <c r="T59" s="1576">
        <v>1418.3</v>
      </c>
      <c r="U59" s="1576">
        <v>1267</v>
      </c>
      <c r="V59" s="1576">
        <v>1286.5999999999999</v>
      </c>
      <c r="W59" s="1576">
        <v>1256.2</v>
      </c>
      <c r="X59" s="1576">
        <v>1290</v>
      </c>
      <c r="Y59" s="1576">
        <v>1262.7</v>
      </c>
      <c r="Z59" s="1576">
        <v>1187.5999999999999</v>
      </c>
      <c r="AA59" s="1576">
        <v>1281.3</v>
      </c>
      <c r="AB59" s="1576">
        <v>1256.8</v>
      </c>
      <c r="AC59" s="1576">
        <v>1124</v>
      </c>
      <c r="AD59" s="1576">
        <v>1259.5</v>
      </c>
      <c r="AE59" s="1576">
        <v>1277.8</v>
      </c>
      <c r="AF59" s="1577">
        <v>1344.9</v>
      </c>
      <c r="AG59" s="1576">
        <v>1672.9</v>
      </c>
      <c r="AH59" s="1576">
        <v>1631.5</v>
      </c>
      <c r="AI59" s="1576">
        <v>1578.2</v>
      </c>
      <c r="AJ59" s="1576">
        <v>1416.3</v>
      </c>
      <c r="AK59" s="1576">
        <v>1434.2</v>
      </c>
      <c r="AL59" s="1576">
        <v>1398</v>
      </c>
      <c r="AM59" s="1576">
        <v>1430.1</v>
      </c>
      <c r="AN59" s="1576">
        <v>1399.6</v>
      </c>
      <c r="AO59" s="1576">
        <v>1318.6</v>
      </c>
      <c r="AP59" s="1576">
        <v>1415</v>
      </c>
      <c r="AQ59" s="1576">
        <v>1387.1</v>
      </c>
      <c r="AR59" s="1576">
        <v>1245.5999999999999</v>
      </c>
      <c r="AS59" s="1576">
        <v>1386</v>
      </c>
      <c r="AT59" s="1576">
        <v>1402.6</v>
      </c>
      <c r="AU59" s="1577">
        <v>1471.4</v>
      </c>
      <c r="AV59" s="1578">
        <v>1453</v>
      </c>
      <c r="AW59" s="1578">
        <v>1411</v>
      </c>
      <c r="AX59" s="1578">
        <v>1418</v>
      </c>
      <c r="AY59" s="1578">
        <v>1323</v>
      </c>
      <c r="AZ59" s="1578">
        <v>1338</v>
      </c>
      <c r="BA59" s="1578">
        <v>1359</v>
      </c>
      <c r="BB59" s="1578">
        <v>1431</v>
      </c>
      <c r="BC59" s="1578">
        <v>1435</v>
      </c>
      <c r="BD59" s="1578">
        <v>1375</v>
      </c>
      <c r="BE59" s="1578">
        <v>1519</v>
      </c>
      <c r="BF59" s="1578">
        <v>1543</v>
      </c>
      <c r="BG59" s="1578">
        <v>1426</v>
      </c>
      <c r="BH59" s="1578">
        <v>1615</v>
      </c>
      <c r="BI59" s="1578">
        <v>1695</v>
      </c>
      <c r="BJ59" s="1579">
        <v>1802</v>
      </c>
    </row>
    <row r="60" spans="1:62" ht="14.1" customHeight="1">
      <c r="A60" s="2505"/>
      <c r="B60" s="1575" t="s">
        <v>1350</v>
      </c>
      <c r="C60" s="1576">
        <v>1427</v>
      </c>
      <c r="D60" s="1576">
        <v>1462.7</v>
      </c>
      <c r="E60" s="1576">
        <v>1389.1</v>
      </c>
      <c r="F60" s="1576">
        <v>1332</v>
      </c>
      <c r="G60" s="1576">
        <v>1297.2</v>
      </c>
      <c r="H60" s="1576">
        <v>1275.3</v>
      </c>
      <c r="I60" s="1576">
        <v>1252.3</v>
      </c>
      <c r="J60" s="1576">
        <v>1242.2</v>
      </c>
      <c r="K60" s="1576">
        <v>1262</v>
      </c>
      <c r="L60" s="1576">
        <v>1311.5</v>
      </c>
      <c r="M60" s="1576">
        <v>1228.7</v>
      </c>
      <c r="N60" s="1576">
        <v>1256.9000000000001</v>
      </c>
      <c r="O60" s="1576">
        <v>1262.2</v>
      </c>
      <c r="P60" s="1576">
        <v>1215.4000000000001</v>
      </c>
      <c r="Q60" s="1577">
        <v>1257.9000000000001</v>
      </c>
      <c r="R60" s="1576">
        <v>1370.9</v>
      </c>
      <c r="S60" s="1576">
        <v>1406.1</v>
      </c>
      <c r="T60" s="1576">
        <v>1334.1</v>
      </c>
      <c r="U60" s="1576">
        <v>1279</v>
      </c>
      <c r="V60" s="1576">
        <v>1246.0999999999999</v>
      </c>
      <c r="W60" s="1576">
        <v>1225.8</v>
      </c>
      <c r="X60" s="1576">
        <v>1204.0999999999999</v>
      </c>
      <c r="Y60" s="1576">
        <v>1194.9000000000001</v>
      </c>
      <c r="Z60" s="1576">
        <v>1215.2</v>
      </c>
      <c r="AA60" s="1576">
        <v>1264.3</v>
      </c>
      <c r="AB60" s="1576">
        <v>1183.4000000000001</v>
      </c>
      <c r="AC60" s="1576">
        <v>1211.5999999999999</v>
      </c>
      <c r="AD60" s="1576">
        <v>1217.5</v>
      </c>
      <c r="AE60" s="1576">
        <v>1171.9000000000001</v>
      </c>
      <c r="AF60" s="1577">
        <v>1214.0999999999999</v>
      </c>
      <c r="AG60" s="1576">
        <v>1483.1</v>
      </c>
      <c r="AH60" s="1576">
        <v>1519.3</v>
      </c>
      <c r="AI60" s="1576">
        <v>1444.1</v>
      </c>
      <c r="AJ60" s="1576">
        <v>1385.1</v>
      </c>
      <c r="AK60" s="1576">
        <v>1348.3</v>
      </c>
      <c r="AL60" s="1576">
        <v>1324.8</v>
      </c>
      <c r="AM60" s="1576">
        <v>1300.4000000000001</v>
      </c>
      <c r="AN60" s="1576">
        <v>1289.5</v>
      </c>
      <c r="AO60" s="1576">
        <v>1308.8</v>
      </c>
      <c r="AP60" s="1576">
        <v>1358.7</v>
      </c>
      <c r="AQ60" s="1576">
        <v>1274</v>
      </c>
      <c r="AR60" s="1576">
        <v>1302.0999999999999</v>
      </c>
      <c r="AS60" s="1576">
        <v>1307</v>
      </c>
      <c r="AT60" s="1576">
        <v>1258.8</v>
      </c>
      <c r="AU60" s="1577">
        <v>1301.5999999999999</v>
      </c>
      <c r="AV60" s="1578">
        <v>2520</v>
      </c>
      <c r="AW60" s="1578">
        <v>2545</v>
      </c>
      <c r="AX60" s="1578">
        <v>2524</v>
      </c>
      <c r="AY60" s="1578">
        <v>2496</v>
      </c>
      <c r="AZ60" s="1578">
        <v>2483</v>
      </c>
      <c r="BA60" s="1578">
        <v>2513</v>
      </c>
      <c r="BB60" s="1578">
        <v>2518</v>
      </c>
      <c r="BC60" s="1578">
        <v>2553</v>
      </c>
      <c r="BD60" s="1578">
        <v>2670</v>
      </c>
      <c r="BE60" s="1578">
        <v>2792</v>
      </c>
      <c r="BF60" s="1578">
        <v>2688</v>
      </c>
      <c r="BG60" s="1578">
        <v>2775</v>
      </c>
      <c r="BH60" s="1578">
        <v>2886</v>
      </c>
      <c r="BI60" s="1578">
        <v>2823</v>
      </c>
      <c r="BJ60" s="1579">
        <v>2972</v>
      </c>
    </row>
    <row r="61" spans="1:62" ht="14.1" customHeight="1">
      <c r="A61" s="2505"/>
      <c r="B61" s="1575" t="s">
        <v>1351</v>
      </c>
      <c r="C61" s="1576">
        <v>1760.6</v>
      </c>
      <c r="D61" s="1576">
        <v>1802.1</v>
      </c>
      <c r="E61" s="1576">
        <v>1745.7</v>
      </c>
      <c r="F61" s="1576">
        <v>1649.5</v>
      </c>
      <c r="G61" s="1576">
        <v>1600.1</v>
      </c>
      <c r="H61" s="1576">
        <v>1586.1</v>
      </c>
      <c r="I61" s="1576">
        <v>1525.7</v>
      </c>
      <c r="J61" s="1576">
        <v>1508.3</v>
      </c>
      <c r="K61" s="1576">
        <v>1486.8</v>
      </c>
      <c r="L61" s="1576">
        <v>1535.4</v>
      </c>
      <c r="M61" s="1576">
        <v>1490.7</v>
      </c>
      <c r="N61" s="1576">
        <v>1504.1</v>
      </c>
      <c r="O61" s="1576">
        <v>1474.8</v>
      </c>
      <c r="P61" s="1576">
        <v>1410.5</v>
      </c>
      <c r="Q61" s="1577">
        <v>1676.5</v>
      </c>
      <c r="R61" s="1576">
        <v>1715.9</v>
      </c>
      <c r="S61" s="1576">
        <v>1757</v>
      </c>
      <c r="T61" s="1576">
        <v>1701.3</v>
      </c>
      <c r="U61" s="1576">
        <v>1606.6</v>
      </c>
      <c r="V61" s="1576">
        <v>1558.9</v>
      </c>
      <c r="W61" s="1576">
        <v>1546</v>
      </c>
      <c r="X61" s="1576">
        <v>1486.7</v>
      </c>
      <c r="Y61" s="1576">
        <v>1470</v>
      </c>
      <c r="Z61" s="1576">
        <v>1449.2</v>
      </c>
      <c r="AA61" s="1576">
        <v>1497.6</v>
      </c>
      <c r="AB61" s="1576">
        <v>1453.9</v>
      </c>
      <c r="AC61" s="1576">
        <v>1467.5</v>
      </c>
      <c r="AD61" s="1576">
        <v>1438.8</v>
      </c>
      <c r="AE61" s="1576">
        <v>1375.7</v>
      </c>
      <c r="AF61" s="1577">
        <v>1639</v>
      </c>
      <c r="AG61" s="1576">
        <v>1805.3</v>
      </c>
      <c r="AH61" s="1576">
        <v>1847.1</v>
      </c>
      <c r="AI61" s="1576">
        <v>1790.1</v>
      </c>
      <c r="AJ61" s="1576">
        <v>1692.4</v>
      </c>
      <c r="AK61" s="1576">
        <v>1641.3</v>
      </c>
      <c r="AL61" s="1576">
        <v>1626.3</v>
      </c>
      <c r="AM61" s="1576">
        <v>1564.7</v>
      </c>
      <c r="AN61" s="1576">
        <v>1546.6</v>
      </c>
      <c r="AO61" s="1576">
        <v>1524.4</v>
      </c>
      <c r="AP61" s="1576">
        <v>1573.2</v>
      </c>
      <c r="AQ61" s="1576">
        <v>1527.5</v>
      </c>
      <c r="AR61" s="1576">
        <v>1540.8</v>
      </c>
      <c r="AS61" s="1576">
        <v>1510.8</v>
      </c>
      <c r="AT61" s="1576">
        <v>1445.4</v>
      </c>
      <c r="AU61" s="1577">
        <v>1714</v>
      </c>
      <c r="AV61" s="1578">
        <v>6140</v>
      </c>
      <c r="AW61" s="1578">
        <v>6313</v>
      </c>
      <c r="AX61" s="1578">
        <v>6151</v>
      </c>
      <c r="AY61" s="1578">
        <v>5927</v>
      </c>
      <c r="AZ61" s="1578">
        <v>5907</v>
      </c>
      <c r="BA61" s="1578">
        <v>5975</v>
      </c>
      <c r="BB61" s="1578">
        <v>5799</v>
      </c>
      <c r="BC61" s="1578">
        <v>5837</v>
      </c>
      <c r="BD61" s="1578">
        <v>5821</v>
      </c>
      <c r="BE61" s="1578">
        <v>6081</v>
      </c>
      <c r="BF61" s="1578">
        <v>6052</v>
      </c>
      <c r="BG61" s="1578">
        <v>6186</v>
      </c>
      <c r="BH61" s="1578">
        <v>6204</v>
      </c>
      <c r="BI61" s="1578">
        <v>6028</v>
      </c>
      <c r="BJ61" s="1579">
        <v>7182</v>
      </c>
    </row>
    <row r="62" spans="1:62" ht="14.1" customHeight="1">
      <c r="A62" s="2505"/>
      <c r="B62" s="1575" t="s">
        <v>1352</v>
      </c>
      <c r="C62" s="1576">
        <v>1419.5</v>
      </c>
      <c r="D62" s="1576">
        <v>1458.9</v>
      </c>
      <c r="E62" s="1576">
        <v>1415.5</v>
      </c>
      <c r="F62" s="1576">
        <v>1286.4000000000001</v>
      </c>
      <c r="G62" s="1576">
        <v>1393.6</v>
      </c>
      <c r="H62" s="1576">
        <v>1329.2</v>
      </c>
      <c r="I62" s="1576">
        <v>1237.2</v>
      </c>
      <c r="J62" s="1576">
        <v>1212.4000000000001</v>
      </c>
      <c r="K62" s="1576">
        <v>1195.7</v>
      </c>
      <c r="L62" s="1576">
        <v>1317.4</v>
      </c>
      <c r="M62" s="1576">
        <v>1257.4000000000001</v>
      </c>
      <c r="N62" s="1576">
        <v>1220.5</v>
      </c>
      <c r="O62" s="1576">
        <v>1210.0999999999999</v>
      </c>
      <c r="P62" s="1576">
        <v>1152.7</v>
      </c>
      <c r="Q62" s="1577">
        <v>1244.4000000000001</v>
      </c>
      <c r="R62" s="1576">
        <v>1349.7</v>
      </c>
      <c r="S62" s="1576">
        <v>1388.9</v>
      </c>
      <c r="T62" s="1576">
        <v>1346.8</v>
      </c>
      <c r="U62" s="1576">
        <v>1222.0999999999999</v>
      </c>
      <c r="V62" s="1576">
        <v>1328.4</v>
      </c>
      <c r="W62" s="1576">
        <v>1266.8</v>
      </c>
      <c r="X62" s="1576">
        <v>1177.5999999999999</v>
      </c>
      <c r="Y62" s="1576">
        <v>1154.0999999999999</v>
      </c>
      <c r="Z62" s="1576">
        <v>1139.4000000000001</v>
      </c>
      <c r="AA62" s="1576">
        <v>1259.3</v>
      </c>
      <c r="AB62" s="1576">
        <v>1201.0999999999999</v>
      </c>
      <c r="AC62" s="1576">
        <v>1165.5</v>
      </c>
      <c r="AD62" s="1576">
        <v>1155.9000000000001</v>
      </c>
      <c r="AE62" s="1576">
        <v>1100.8</v>
      </c>
      <c r="AF62" s="1577">
        <v>1191.2</v>
      </c>
      <c r="AG62" s="1576">
        <v>1489.3</v>
      </c>
      <c r="AH62" s="1576">
        <v>1528.9</v>
      </c>
      <c r="AI62" s="1576">
        <v>1484.2</v>
      </c>
      <c r="AJ62" s="1576">
        <v>1350.8</v>
      </c>
      <c r="AK62" s="1576">
        <v>1458.8</v>
      </c>
      <c r="AL62" s="1576">
        <v>1391.5</v>
      </c>
      <c r="AM62" s="1576">
        <v>1296.8</v>
      </c>
      <c r="AN62" s="1576">
        <v>1270.5999999999999</v>
      </c>
      <c r="AO62" s="1576">
        <v>1251.9000000000001</v>
      </c>
      <c r="AP62" s="1576">
        <v>1375.4</v>
      </c>
      <c r="AQ62" s="1576">
        <v>1313.7</v>
      </c>
      <c r="AR62" s="1576">
        <v>1275.4000000000001</v>
      </c>
      <c r="AS62" s="1576">
        <v>1264.3</v>
      </c>
      <c r="AT62" s="1576">
        <v>1204.5</v>
      </c>
      <c r="AU62" s="1577">
        <v>1297.5</v>
      </c>
      <c r="AV62" s="1578">
        <v>1631</v>
      </c>
      <c r="AW62" s="1578">
        <v>1690</v>
      </c>
      <c r="AX62" s="1578">
        <v>1686</v>
      </c>
      <c r="AY62" s="1578">
        <v>1607</v>
      </c>
      <c r="AZ62" s="1578">
        <v>1747</v>
      </c>
      <c r="BA62" s="1578">
        <v>1718</v>
      </c>
      <c r="BB62" s="1578">
        <v>1621</v>
      </c>
      <c r="BC62" s="1578">
        <v>1640</v>
      </c>
      <c r="BD62" s="1578">
        <v>1690</v>
      </c>
      <c r="BE62" s="1578">
        <v>1881</v>
      </c>
      <c r="BF62" s="1578">
        <v>1820</v>
      </c>
      <c r="BG62" s="1578">
        <v>1817</v>
      </c>
      <c r="BH62" s="1578">
        <v>1832</v>
      </c>
      <c r="BI62" s="1578">
        <v>1829</v>
      </c>
      <c r="BJ62" s="1579">
        <v>1986</v>
      </c>
    </row>
    <row r="63" spans="1:62" ht="14.1" customHeight="1">
      <c r="A63" s="2505"/>
      <c r="B63" s="1575" t="s">
        <v>1353</v>
      </c>
      <c r="C63" s="1576">
        <v>1679.3</v>
      </c>
      <c r="D63" s="1576">
        <v>1773.2</v>
      </c>
      <c r="E63" s="1576">
        <v>1650.5</v>
      </c>
      <c r="F63" s="1576">
        <v>1523</v>
      </c>
      <c r="G63" s="1576">
        <v>1543.6</v>
      </c>
      <c r="H63" s="1576">
        <v>1467.2</v>
      </c>
      <c r="I63" s="1576">
        <v>1484.1</v>
      </c>
      <c r="J63" s="1576">
        <v>1493.2</v>
      </c>
      <c r="K63" s="1576">
        <v>1417.4</v>
      </c>
      <c r="L63" s="1576">
        <v>1454.5</v>
      </c>
      <c r="M63" s="1576">
        <v>1449.3</v>
      </c>
      <c r="N63" s="1576">
        <v>1451.2</v>
      </c>
      <c r="O63" s="1576">
        <v>1413.9</v>
      </c>
      <c r="P63" s="1576">
        <v>1397</v>
      </c>
      <c r="Q63" s="1577">
        <v>1636.8</v>
      </c>
      <c r="R63" s="1576">
        <v>1619</v>
      </c>
      <c r="S63" s="1576">
        <v>1712.2</v>
      </c>
      <c r="T63" s="1576">
        <v>1591.5</v>
      </c>
      <c r="U63" s="1576">
        <v>1466.9</v>
      </c>
      <c r="V63" s="1576">
        <v>1488.5</v>
      </c>
      <c r="W63" s="1576">
        <v>1414.8</v>
      </c>
      <c r="X63" s="1576">
        <v>1432.4</v>
      </c>
      <c r="Y63" s="1576">
        <v>1442.1</v>
      </c>
      <c r="Z63" s="1576">
        <v>1368</v>
      </c>
      <c r="AA63" s="1576">
        <v>1405.3</v>
      </c>
      <c r="AB63" s="1576">
        <v>1401.3</v>
      </c>
      <c r="AC63" s="1576">
        <v>1403.6</v>
      </c>
      <c r="AD63" s="1576">
        <v>1367.4</v>
      </c>
      <c r="AE63" s="1576">
        <v>1351.7</v>
      </c>
      <c r="AF63" s="1577">
        <v>1588.5</v>
      </c>
      <c r="AG63" s="1576">
        <v>1739.6</v>
      </c>
      <c r="AH63" s="1576">
        <v>1834.1</v>
      </c>
      <c r="AI63" s="1576">
        <v>1709.5</v>
      </c>
      <c r="AJ63" s="1576">
        <v>1579.1</v>
      </c>
      <c r="AK63" s="1576">
        <v>1598.7</v>
      </c>
      <c r="AL63" s="1576">
        <v>1519.7</v>
      </c>
      <c r="AM63" s="1576">
        <v>1535.9</v>
      </c>
      <c r="AN63" s="1576">
        <v>1544.4</v>
      </c>
      <c r="AO63" s="1576">
        <v>1466.7</v>
      </c>
      <c r="AP63" s="1576">
        <v>1503.7</v>
      </c>
      <c r="AQ63" s="1576">
        <v>1497.4</v>
      </c>
      <c r="AR63" s="1576">
        <v>1498.9</v>
      </c>
      <c r="AS63" s="1576">
        <v>1460.4</v>
      </c>
      <c r="AT63" s="1576">
        <v>1442.3</v>
      </c>
      <c r="AU63" s="1577">
        <v>1685.1</v>
      </c>
      <c r="AV63" s="1578">
        <v>3233</v>
      </c>
      <c r="AW63" s="1578">
        <v>3470</v>
      </c>
      <c r="AX63" s="1578">
        <v>3258</v>
      </c>
      <c r="AY63" s="1578">
        <v>3082</v>
      </c>
      <c r="AZ63" s="1578">
        <v>3189</v>
      </c>
      <c r="BA63" s="1578">
        <v>3117</v>
      </c>
      <c r="BB63" s="1578">
        <v>3220</v>
      </c>
      <c r="BC63" s="1578">
        <v>3295</v>
      </c>
      <c r="BD63" s="1578">
        <v>3205</v>
      </c>
      <c r="BE63" s="1578">
        <v>3366</v>
      </c>
      <c r="BF63" s="1578">
        <v>3488</v>
      </c>
      <c r="BG63" s="1578">
        <v>3473</v>
      </c>
      <c r="BH63" s="1578">
        <v>3492</v>
      </c>
      <c r="BI63" s="1578">
        <v>3585</v>
      </c>
      <c r="BJ63" s="1579">
        <v>4185</v>
      </c>
    </row>
    <row r="64" spans="1:62" ht="14.1" customHeight="1">
      <c r="A64" s="2505"/>
      <c r="B64" s="1575" t="s">
        <v>1354</v>
      </c>
      <c r="C64" s="1576">
        <v>1458.9</v>
      </c>
      <c r="D64" s="1576">
        <v>1422</v>
      </c>
      <c r="E64" s="1576">
        <v>1438.7</v>
      </c>
      <c r="F64" s="1576">
        <v>1401.5</v>
      </c>
      <c r="G64" s="1576">
        <v>1353.5</v>
      </c>
      <c r="H64" s="1576">
        <v>1298.9000000000001</v>
      </c>
      <c r="I64" s="1576">
        <v>1275.5</v>
      </c>
      <c r="J64" s="1576">
        <v>1283.8</v>
      </c>
      <c r="K64" s="1576">
        <v>1244.4000000000001</v>
      </c>
      <c r="L64" s="1576">
        <v>1290.4000000000001</v>
      </c>
      <c r="M64" s="1576">
        <v>1225.5999999999999</v>
      </c>
      <c r="N64" s="1576">
        <v>1256.9000000000001</v>
      </c>
      <c r="O64" s="1576">
        <v>1240.8</v>
      </c>
      <c r="P64" s="1576">
        <v>1163.2</v>
      </c>
      <c r="Q64" s="1577">
        <v>1330.1</v>
      </c>
      <c r="R64" s="1576">
        <v>1410.3</v>
      </c>
      <c r="S64" s="1576">
        <v>1374.4</v>
      </c>
      <c r="T64" s="1576">
        <v>1391.2</v>
      </c>
      <c r="U64" s="1576">
        <v>1354.8</v>
      </c>
      <c r="V64" s="1576">
        <v>1308.9000000000001</v>
      </c>
      <c r="W64" s="1576">
        <v>1256.0999999999999</v>
      </c>
      <c r="X64" s="1576">
        <v>1234</v>
      </c>
      <c r="Y64" s="1576">
        <v>1242.5999999999999</v>
      </c>
      <c r="Z64" s="1576">
        <v>1204.5</v>
      </c>
      <c r="AA64" s="1576">
        <v>1250.3</v>
      </c>
      <c r="AB64" s="1576">
        <v>1187.2</v>
      </c>
      <c r="AC64" s="1576">
        <v>1218.5</v>
      </c>
      <c r="AD64" s="1576">
        <v>1203</v>
      </c>
      <c r="AE64" s="1576">
        <v>1127.0999999999999</v>
      </c>
      <c r="AF64" s="1577">
        <v>1292.0999999999999</v>
      </c>
      <c r="AG64" s="1576">
        <v>1507.5</v>
      </c>
      <c r="AH64" s="1576">
        <v>1469.6</v>
      </c>
      <c r="AI64" s="1576">
        <v>1486.3</v>
      </c>
      <c r="AJ64" s="1576">
        <v>1448.2</v>
      </c>
      <c r="AK64" s="1576">
        <v>1398.2</v>
      </c>
      <c r="AL64" s="1576">
        <v>1341.6</v>
      </c>
      <c r="AM64" s="1576">
        <v>1316.9</v>
      </c>
      <c r="AN64" s="1576">
        <v>1325</v>
      </c>
      <c r="AO64" s="1576">
        <v>1284.3</v>
      </c>
      <c r="AP64" s="1576">
        <v>1330.5</v>
      </c>
      <c r="AQ64" s="1576">
        <v>1264.0999999999999</v>
      </c>
      <c r="AR64" s="1576">
        <v>1295.3</v>
      </c>
      <c r="AS64" s="1576">
        <v>1278.5999999999999</v>
      </c>
      <c r="AT64" s="1576">
        <v>1199.2</v>
      </c>
      <c r="AU64" s="1577">
        <v>1368.2</v>
      </c>
      <c r="AV64" s="1578">
        <v>3499</v>
      </c>
      <c r="AW64" s="1578">
        <v>3486</v>
      </c>
      <c r="AX64" s="1578">
        <v>3604</v>
      </c>
      <c r="AY64" s="1578">
        <v>3524</v>
      </c>
      <c r="AZ64" s="1578">
        <v>3525</v>
      </c>
      <c r="BA64" s="1578">
        <v>3509</v>
      </c>
      <c r="BB64" s="1578">
        <v>3563</v>
      </c>
      <c r="BC64" s="1578">
        <v>3603</v>
      </c>
      <c r="BD64" s="1578">
        <v>3592</v>
      </c>
      <c r="BE64" s="1578">
        <v>3772</v>
      </c>
      <c r="BF64" s="1578">
        <v>3734</v>
      </c>
      <c r="BG64" s="1578">
        <v>3885</v>
      </c>
      <c r="BH64" s="1578">
        <v>3915</v>
      </c>
      <c r="BI64" s="1578">
        <v>3791</v>
      </c>
      <c r="BJ64" s="1579">
        <v>4368</v>
      </c>
    </row>
    <row r="65" spans="1:62" ht="14.1" customHeight="1">
      <c r="A65" s="2505"/>
      <c r="B65" s="1575" t="s">
        <v>1355</v>
      </c>
      <c r="C65" s="1576">
        <v>1482.2</v>
      </c>
      <c r="D65" s="1576">
        <v>1672.4</v>
      </c>
      <c r="E65" s="1576">
        <v>1650.5</v>
      </c>
      <c r="F65" s="1576">
        <v>1076.2</v>
      </c>
      <c r="G65" s="1576">
        <v>1067.0999999999999</v>
      </c>
      <c r="H65" s="1576">
        <v>1140.9000000000001</v>
      </c>
      <c r="I65" s="1576">
        <v>1004.1</v>
      </c>
      <c r="J65" s="1576">
        <v>1379.3</v>
      </c>
      <c r="K65" s="1576">
        <v>1071.9000000000001</v>
      </c>
      <c r="L65" s="1576">
        <v>1043.7</v>
      </c>
      <c r="M65" s="1576">
        <v>979.8</v>
      </c>
      <c r="N65" s="1576">
        <v>1196.5999999999999</v>
      </c>
      <c r="O65" s="1576">
        <v>1174.0999999999999</v>
      </c>
      <c r="P65" s="1576">
        <v>990.8</v>
      </c>
      <c r="Q65" s="1577">
        <v>1057.2</v>
      </c>
      <c r="R65" s="1576">
        <v>1206.5999999999999</v>
      </c>
      <c r="S65" s="1576">
        <v>1390.2</v>
      </c>
      <c r="T65" s="1576">
        <v>1364.9</v>
      </c>
      <c r="U65" s="1576">
        <v>848.1</v>
      </c>
      <c r="V65" s="1576">
        <v>845.9</v>
      </c>
      <c r="W65" s="1576">
        <v>922.4</v>
      </c>
      <c r="X65" s="1576">
        <v>807.2</v>
      </c>
      <c r="Y65" s="1576">
        <v>1153.4000000000001</v>
      </c>
      <c r="Z65" s="1576">
        <v>874.8</v>
      </c>
      <c r="AA65" s="1576">
        <v>852.3</v>
      </c>
      <c r="AB65" s="1576">
        <v>794.9</v>
      </c>
      <c r="AC65" s="1576">
        <v>997.7</v>
      </c>
      <c r="AD65" s="1576">
        <v>979.6</v>
      </c>
      <c r="AE65" s="1576">
        <v>814.5</v>
      </c>
      <c r="AF65" s="1577">
        <v>880.9</v>
      </c>
      <c r="AG65" s="1576">
        <v>1757.8</v>
      </c>
      <c r="AH65" s="1576">
        <v>1954.6</v>
      </c>
      <c r="AI65" s="1576">
        <v>1936.2</v>
      </c>
      <c r="AJ65" s="1576">
        <v>1304.3</v>
      </c>
      <c r="AK65" s="1576">
        <v>1288.3</v>
      </c>
      <c r="AL65" s="1576">
        <v>1359.5</v>
      </c>
      <c r="AM65" s="1576">
        <v>1201</v>
      </c>
      <c r="AN65" s="1576">
        <v>1605.2</v>
      </c>
      <c r="AO65" s="1576">
        <v>1269</v>
      </c>
      <c r="AP65" s="1576">
        <v>1235</v>
      </c>
      <c r="AQ65" s="1576">
        <v>1164.7</v>
      </c>
      <c r="AR65" s="1576">
        <v>1395.4</v>
      </c>
      <c r="AS65" s="1576">
        <v>1368.5</v>
      </c>
      <c r="AT65" s="1576">
        <v>1167.0999999999999</v>
      </c>
      <c r="AU65" s="1577">
        <v>1233.5</v>
      </c>
      <c r="AV65" s="1578">
        <v>109</v>
      </c>
      <c r="AW65" s="1578">
        <v>133</v>
      </c>
      <c r="AX65" s="1578">
        <v>118</v>
      </c>
      <c r="AY65" s="1578">
        <v>91</v>
      </c>
      <c r="AZ65" s="1578">
        <v>92</v>
      </c>
      <c r="BA65" s="1578">
        <v>100</v>
      </c>
      <c r="BB65" s="1578">
        <v>97</v>
      </c>
      <c r="BC65" s="1578">
        <v>125</v>
      </c>
      <c r="BD65" s="1578">
        <v>109</v>
      </c>
      <c r="BE65" s="1578">
        <v>109</v>
      </c>
      <c r="BF65" s="1578">
        <v>100</v>
      </c>
      <c r="BG65" s="1578">
        <v>132</v>
      </c>
      <c r="BH65" s="1578">
        <v>126</v>
      </c>
      <c r="BI65" s="1578">
        <v>116</v>
      </c>
      <c r="BJ65" s="1579">
        <v>126</v>
      </c>
    </row>
    <row r="66" spans="1:62" ht="14.1" customHeight="1">
      <c r="A66" s="2505"/>
      <c r="B66" s="1575" t="s">
        <v>1356</v>
      </c>
      <c r="C66" s="1576">
        <v>1312.1</v>
      </c>
      <c r="D66" s="1576">
        <v>1337.5</v>
      </c>
      <c r="E66" s="1576">
        <v>1484.5</v>
      </c>
      <c r="F66" s="1576">
        <v>1181.2</v>
      </c>
      <c r="G66" s="1576">
        <v>1422.1</v>
      </c>
      <c r="H66" s="1576">
        <v>1208.3</v>
      </c>
      <c r="I66" s="1576">
        <v>1312.5</v>
      </c>
      <c r="J66" s="1576">
        <v>1320.7</v>
      </c>
      <c r="K66" s="1576">
        <v>1082.5</v>
      </c>
      <c r="L66" s="1576">
        <v>1600.7</v>
      </c>
      <c r="M66" s="1576">
        <v>1464</v>
      </c>
      <c r="N66" s="1576">
        <v>986.5</v>
      </c>
      <c r="O66" s="1576">
        <v>1130.9000000000001</v>
      </c>
      <c r="P66" s="1576">
        <v>1062.5</v>
      </c>
      <c r="Q66" s="1577">
        <v>975.6</v>
      </c>
      <c r="R66" s="1576">
        <v>1039.5</v>
      </c>
      <c r="S66" s="1576">
        <v>1070.5</v>
      </c>
      <c r="T66" s="1576">
        <v>1207.0999999999999</v>
      </c>
      <c r="U66" s="1576">
        <v>936.4</v>
      </c>
      <c r="V66" s="1576">
        <v>1162.9000000000001</v>
      </c>
      <c r="W66" s="1576">
        <v>975.4</v>
      </c>
      <c r="X66" s="1576">
        <v>1072.0999999999999</v>
      </c>
      <c r="Y66" s="1576">
        <v>1077.2</v>
      </c>
      <c r="Z66" s="1576">
        <v>874.1</v>
      </c>
      <c r="AA66" s="1576">
        <v>1352.3</v>
      </c>
      <c r="AB66" s="1576">
        <v>1223.5</v>
      </c>
      <c r="AC66" s="1576">
        <v>787.1</v>
      </c>
      <c r="AD66" s="1576">
        <v>919</v>
      </c>
      <c r="AE66" s="1576">
        <v>861.1</v>
      </c>
      <c r="AF66" s="1577">
        <v>788.6</v>
      </c>
      <c r="AG66" s="1576">
        <v>1584.7</v>
      </c>
      <c r="AH66" s="1576">
        <v>1604.5</v>
      </c>
      <c r="AI66" s="1576">
        <v>1761.9</v>
      </c>
      <c r="AJ66" s="1576">
        <v>1425.9</v>
      </c>
      <c r="AK66" s="1576">
        <v>1681.3</v>
      </c>
      <c r="AL66" s="1576">
        <v>1441.3</v>
      </c>
      <c r="AM66" s="1576">
        <v>1552.9</v>
      </c>
      <c r="AN66" s="1576">
        <v>1564.3</v>
      </c>
      <c r="AO66" s="1576">
        <v>1291</v>
      </c>
      <c r="AP66" s="1576">
        <v>1849.2</v>
      </c>
      <c r="AQ66" s="1576">
        <v>1704.4</v>
      </c>
      <c r="AR66" s="1576">
        <v>1185.9000000000001</v>
      </c>
      <c r="AS66" s="1576">
        <v>1342.9</v>
      </c>
      <c r="AT66" s="1576">
        <v>1263.8</v>
      </c>
      <c r="AU66" s="1577">
        <v>1162.5</v>
      </c>
      <c r="AV66" s="1578">
        <v>95</v>
      </c>
      <c r="AW66" s="1578">
        <v>103</v>
      </c>
      <c r="AX66" s="1578">
        <v>112</v>
      </c>
      <c r="AY66" s="1578">
        <v>93</v>
      </c>
      <c r="AZ66" s="1578">
        <v>111</v>
      </c>
      <c r="BA66" s="1578">
        <v>103</v>
      </c>
      <c r="BB66" s="1578">
        <v>110</v>
      </c>
      <c r="BC66" s="1578">
        <v>101</v>
      </c>
      <c r="BD66" s="1578">
        <v>105</v>
      </c>
      <c r="BE66" s="1578">
        <v>143</v>
      </c>
      <c r="BF66" s="1578">
        <v>122</v>
      </c>
      <c r="BG66" s="1578">
        <v>98</v>
      </c>
      <c r="BH66" s="1578">
        <v>107</v>
      </c>
      <c r="BI66" s="1578">
        <v>105</v>
      </c>
      <c r="BJ66" s="1579">
        <v>106</v>
      </c>
    </row>
    <row r="67" spans="1:62" ht="14.1" customHeight="1">
      <c r="A67" s="2505"/>
      <c r="B67" s="1575" t="s">
        <v>1357</v>
      </c>
      <c r="C67" s="1576">
        <v>1413.4</v>
      </c>
      <c r="D67" s="1576">
        <v>1443.2</v>
      </c>
      <c r="E67" s="1576">
        <v>1387.7</v>
      </c>
      <c r="F67" s="1576">
        <v>1331.2</v>
      </c>
      <c r="G67" s="1576">
        <v>1285</v>
      </c>
      <c r="H67" s="1576">
        <v>1295</v>
      </c>
      <c r="I67" s="1576">
        <v>1321.8</v>
      </c>
      <c r="J67" s="1576">
        <v>1234.0999999999999</v>
      </c>
      <c r="K67" s="1576">
        <v>1221.7</v>
      </c>
      <c r="L67" s="1576">
        <v>1280.5</v>
      </c>
      <c r="M67" s="1576">
        <v>1246</v>
      </c>
      <c r="N67" s="1576">
        <v>1305.7</v>
      </c>
      <c r="O67" s="1576">
        <v>1223.5999999999999</v>
      </c>
      <c r="P67" s="1576">
        <v>1232.8</v>
      </c>
      <c r="Q67" s="1577">
        <v>1342.3</v>
      </c>
      <c r="R67" s="1576">
        <v>1353.2</v>
      </c>
      <c r="S67" s="1576">
        <v>1382.9</v>
      </c>
      <c r="T67" s="1576">
        <v>1328.9</v>
      </c>
      <c r="U67" s="1576">
        <v>1273.9000000000001</v>
      </c>
      <c r="V67" s="1576">
        <v>1230.0999999999999</v>
      </c>
      <c r="W67" s="1576">
        <v>1240.9000000000001</v>
      </c>
      <c r="X67" s="1576">
        <v>1268</v>
      </c>
      <c r="Y67" s="1576">
        <v>1182.7</v>
      </c>
      <c r="Z67" s="1576">
        <v>1171.3</v>
      </c>
      <c r="AA67" s="1576">
        <v>1229.5999999999999</v>
      </c>
      <c r="AB67" s="1576">
        <v>1196.3</v>
      </c>
      <c r="AC67" s="1576">
        <v>1255.4000000000001</v>
      </c>
      <c r="AD67" s="1576">
        <v>1175.2</v>
      </c>
      <c r="AE67" s="1576">
        <v>1184.8</v>
      </c>
      <c r="AF67" s="1577">
        <v>1292.9000000000001</v>
      </c>
      <c r="AG67" s="1576">
        <v>1473.7</v>
      </c>
      <c r="AH67" s="1576">
        <v>1503.6</v>
      </c>
      <c r="AI67" s="1576">
        <v>1446.5</v>
      </c>
      <c r="AJ67" s="1576">
        <v>1388.6</v>
      </c>
      <c r="AK67" s="1576">
        <v>1339.9</v>
      </c>
      <c r="AL67" s="1576">
        <v>1349.1</v>
      </c>
      <c r="AM67" s="1576">
        <v>1375.6</v>
      </c>
      <c r="AN67" s="1576">
        <v>1285.5999999999999</v>
      </c>
      <c r="AO67" s="1576">
        <v>1272.0999999999999</v>
      </c>
      <c r="AP67" s="1576">
        <v>1331.3</v>
      </c>
      <c r="AQ67" s="1576">
        <v>1295.8</v>
      </c>
      <c r="AR67" s="1576">
        <v>1356</v>
      </c>
      <c r="AS67" s="1576">
        <v>1272.0999999999999</v>
      </c>
      <c r="AT67" s="1576">
        <v>1280.8</v>
      </c>
      <c r="AU67" s="1577">
        <v>1391.7</v>
      </c>
      <c r="AV67" s="1578">
        <v>2088</v>
      </c>
      <c r="AW67" s="1578">
        <v>2154</v>
      </c>
      <c r="AX67" s="1578">
        <v>2120</v>
      </c>
      <c r="AY67" s="1578">
        <v>2074</v>
      </c>
      <c r="AZ67" s="1578">
        <v>2047</v>
      </c>
      <c r="BA67" s="1578">
        <v>2107</v>
      </c>
      <c r="BB67" s="1578">
        <v>2197</v>
      </c>
      <c r="BC67" s="1578">
        <v>2086</v>
      </c>
      <c r="BD67" s="1578">
        <v>2134</v>
      </c>
      <c r="BE67" s="1578">
        <v>2279</v>
      </c>
      <c r="BF67" s="1578">
        <v>2265</v>
      </c>
      <c r="BG67" s="1578">
        <v>2408</v>
      </c>
      <c r="BH67" s="1578">
        <v>2295</v>
      </c>
      <c r="BI67" s="1578">
        <v>2378</v>
      </c>
      <c r="BJ67" s="1579">
        <v>2623</v>
      </c>
    </row>
    <row r="68" spans="1:62" ht="14.1" customHeight="1">
      <c r="A68" s="2505"/>
      <c r="B68" s="1575" t="s">
        <v>1358</v>
      </c>
      <c r="C68" s="1576">
        <v>1379.2</v>
      </c>
      <c r="D68" s="1576">
        <v>1690.5</v>
      </c>
      <c r="E68" s="1576">
        <v>1639.5</v>
      </c>
      <c r="F68" s="1576">
        <v>1541.3</v>
      </c>
      <c r="G68" s="1576">
        <v>1709.1</v>
      </c>
      <c r="H68" s="1576">
        <v>1479.8</v>
      </c>
      <c r="I68" s="1576">
        <v>1503.4</v>
      </c>
      <c r="J68" s="1576">
        <v>1234.2</v>
      </c>
      <c r="K68" s="1576">
        <v>1420.8</v>
      </c>
      <c r="L68" s="1576">
        <v>1393.3</v>
      </c>
      <c r="M68" s="1576">
        <v>1396.3</v>
      </c>
      <c r="N68" s="1576">
        <v>1204.9000000000001</v>
      </c>
      <c r="O68" s="1576">
        <v>1250.8</v>
      </c>
      <c r="P68" s="1576">
        <v>1184.3</v>
      </c>
      <c r="Q68" s="1577">
        <v>1153.4000000000001</v>
      </c>
      <c r="R68" s="1576">
        <v>1150.5</v>
      </c>
      <c r="S68" s="1576">
        <v>1443.5</v>
      </c>
      <c r="T68" s="1576">
        <v>1397.7</v>
      </c>
      <c r="U68" s="1576">
        <v>1312.4</v>
      </c>
      <c r="V68" s="1576">
        <v>1473.3</v>
      </c>
      <c r="W68" s="1576">
        <v>1255</v>
      </c>
      <c r="X68" s="1576">
        <v>1289.8</v>
      </c>
      <c r="Y68" s="1576">
        <v>1041.8</v>
      </c>
      <c r="Z68" s="1576">
        <v>1221</v>
      </c>
      <c r="AA68" s="1576">
        <v>1195.4000000000001</v>
      </c>
      <c r="AB68" s="1576">
        <v>1201.0999999999999</v>
      </c>
      <c r="AC68" s="1576">
        <v>1026.2</v>
      </c>
      <c r="AD68" s="1576">
        <v>1073.2</v>
      </c>
      <c r="AE68" s="1576">
        <v>1014.6</v>
      </c>
      <c r="AF68" s="1577">
        <v>986.6</v>
      </c>
      <c r="AG68" s="1576">
        <v>1607.8</v>
      </c>
      <c r="AH68" s="1576">
        <v>1937.6</v>
      </c>
      <c r="AI68" s="1576">
        <v>1881.3</v>
      </c>
      <c r="AJ68" s="1576">
        <v>1770.1</v>
      </c>
      <c r="AK68" s="1576">
        <v>1944.9</v>
      </c>
      <c r="AL68" s="1576">
        <v>1704.6</v>
      </c>
      <c r="AM68" s="1576">
        <v>1717</v>
      </c>
      <c r="AN68" s="1576">
        <v>1426.6</v>
      </c>
      <c r="AO68" s="1576">
        <v>1620.7</v>
      </c>
      <c r="AP68" s="1576">
        <v>1591.2</v>
      </c>
      <c r="AQ68" s="1576">
        <v>1591.4</v>
      </c>
      <c r="AR68" s="1576">
        <v>1383.6</v>
      </c>
      <c r="AS68" s="1576">
        <v>1428.3</v>
      </c>
      <c r="AT68" s="1576">
        <v>1354</v>
      </c>
      <c r="AU68" s="1577">
        <v>1320.2</v>
      </c>
      <c r="AV68" s="1578">
        <v>153</v>
      </c>
      <c r="AW68" s="1578">
        <v>186</v>
      </c>
      <c r="AX68" s="1578">
        <v>183</v>
      </c>
      <c r="AY68" s="1578">
        <v>185</v>
      </c>
      <c r="AZ68" s="1578">
        <v>186</v>
      </c>
      <c r="BA68" s="1578">
        <v>169</v>
      </c>
      <c r="BB68" s="1578">
        <v>189</v>
      </c>
      <c r="BC68" s="1578">
        <v>157</v>
      </c>
      <c r="BD68" s="1578">
        <v>186</v>
      </c>
      <c r="BE68" s="1578">
        <v>181</v>
      </c>
      <c r="BF68" s="1578">
        <v>183</v>
      </c>
      <c r="BG68" s="1578">
        <v>170</v>
      </c>
      <c r="BH68" s="1578">
        <v>179</v>
      </c>
      <c r="BI68" s="1578">
        <v>178</v>
      </c>
      <c r="BJ68" s="1579">
        <v>176</v>
      </c>
    </row>
    <row r="69" spans="1:62" ht="14.1" customHeight="1">
      <c r="A69" s="2505"/>
      <c r="B69" s="1575" t="s">
        <v>1359</v>
      </c>
      <c r="C69" s="1576">
        <v>1529.2</v>
      </c>
      <c r="D69" s="1576">
        <v>1600.5</v>
      </c>
      <c r="E69" s="1576">
        <v>1500.9</v>
      </c>
      <c r="F69" s="1576">
        <v>1440.2</v>
      </c>
      <c r="G69" s="1576">
        <v>1343</v>
      </c>
      <c r="H69" s="1576">
        <v>1335.9</v>
      </c>
      <c r="I69" s="1576">
        <v>1373.7</v>
      </c>
      <c r="J69" s="1576">
        <v>1346</v>
      </c>
      <c r="K69" s="1576">
        <v>1422</v>
      </c>
      <c r="L69" s="1576">
        <v>1455.4</v>
      </c>
      <c r="M69" s="1576">
        <v>1321.6</v>
      </c>
      <c r="N69" s="1576">
        <v>1332.8</v>
      </c>
      <c r="O69" s="1576">
        <v>1420.1</v>
      </c>
      <c r="P69" s="1576">
        <v>1368.6</v>
      </c>
      <c r="Q69" s="1577">
        <v>1356.8</v>
      </c>
      <c r="R69" s="1576">
        <v>1434.8</v>
      </c>
      <c r="S69" s="1576">
        <v>1504.1</v>
      </c>
      <c r="T69" s="1576">
        <v>1407.1</v>
      </c>
      <c r="U69" s="1576">
        <v>1349.7</v>
      </c>
      <c r="V69" s="1576">
        <v>1256.5999999999999</v>
      </c>
      <c r="W69" s="1576">
        <v>1251.2</v>
      </c>
      <c r="X69" s="1576">
        <v>1289.5999999999999</v>
      </c>
      <c r="Y69" s="1576">
        <v>1263</v>
      </c>
      <c r="Z69" s="1576">
        <v>1337.7</v>
      </c>
      <c r="AA69" s="1576">
        <v>1370.9</v>
      </c>
      <c r="AB69" s="1576">
        <v>1241.7</v>
      </c>
      <c r="AC69" s="1576">
        <v>1253.8</v>
      </c>
      <c r="AD69" s="1576">
        <v>1339.1</v>
      </c>
      <c r="AE69" s="1576">
        <v>1289.5999999999999</v>
      </c>
      <c r="AF69" s="1577">
        <v>1278.5999999999999</v>
      </c>
      <c r="AG69" s="1576">
        <v>1623.5</v>
      </c>
      <c r="AH69" s="1576">
        <v>1697</v>
      </c>
      <c r="AI69" s="1576">
        <v>1594.7</v>
      </c>
      <c r="AJ69" s="1576">
        <v>1530.6</v>
      </c>
      <c r="AK69" s="1576">
        <v>1429.5</v>
      </c>
      <c r="AL69" s="1576">
        <v>1420.5</v>
      </c>
      <c r="AM69" s="1576">
        <v>1457.8</v>
      </c>
      <c r="AN69" s="1576">
        <v>1429.1</v>
      </c>
      <c r="AO69" s="1576">
        <v>1506.2</v>
      </c>
      <c r="AP69" s="1576">
        <v>1539.8</v>
      </c>
      <c r="AQ69" s="1576">
        <v>1401.6</v>
      </c>
      <c r="AR69" s="1576">
        <v>1411.7</v>
      </c>
      <c r="AS69" s="1576">
        <v>1501.2</v>
      </c>
      <c r="AT69" s="1576">
        <v>1447.5</v>
      </c>
      <c r="AU69" s="1577">
        <v>1435</v>
      </c>
      <c r="AV69" s="1578">
        <v>1022</v>
      </c>
      <c r="AW69" s="1578">
        <v>1047</v>
      </c>
      <c r="AX69" s="1578">
        <v>1010</v>
      </c>
      <c r="AY69" s="1578">
        <v>996</v>
      </c>
      <c r="AZ69" s="1578">
        <v>928</v>
      </c>
      <c r="BA69" s="1578">
        <v>957</v>
      </c>
      <c r="BB69" s="1578">
        <v>989</v>
      </c>
      <c r="BC69" s="1578">
        <v>980</v>
      </c>
      <c r="BD69" s="1578">
        <v>1068</v>
      </c>
      <c r="BE69" s="1578">
        <v>1077</v>
      </c>
      <c r="BF69" s="1578">
        <v>1024</v>
      </c>
      <c r="BG69" s="1578">
        <v>1028</v>
      </c>
      <c r="BH69" s="1578">
        <v>1107</v>
      </c>
      <c r="BI69" s="1578">
        <v>1094</v>
      </c>
      <c r="BJ69" s="1579">
        <v>1094</v>
      </c>
    </row>
    <row r="70" spans="1:62" ht="14.1" customHeight="1">
      <c r="A70" s="2505"/>
      <c r="B70" s="1575" t="s">
        <v>1360</v>
      </c>
      <c r="C70" s="1576">
        <v>1340.3</v>
      </c>
      <c r="D70" s="1576">
        <v>1341.5</v>
      </c>
      <c r="E70" s="1576">
        <v>1339.8</v>
      </c>
      <c r="F70" s="1576">
        <v>1260.7</v>
      </c>
      <c r="G70" s="1576">
        <v>1261.8</v>
      </c>
      <c r="H70" s="1576">
        <v>1207.4000000000001</v>
      </c>
      <c r="I70" s="1576">
        <v>1147.9000000000001</v>
      </c>
      <c r="J70" s="1576">
        <v>1194.3</v>
      </c>
      <c r="K70" s="1576">
        <v>1171.7</v>
      </c>
      <c r="L70" s="1576">
        <v>1228</v>
      </c>
      <c r="M70" s="1576">
        <v>1173.8</v>
      </c>
      <c r="N70" s="1576">
        <v>1252.4000000000001</v>
      </c>
      <c r="O70" s="1576">
        <v>1205.2</v>
      </c>
      <c r="P70" s="1576">
        <v>1157.5999999999999</v>
      </c>
      <c r="Q70" s="1577">
        <v>1252.9000000000001</v>
      </c>
      <c r="R70" s="1576">
        <v>1258.7</v>
      </c>
      <c r="S70" s="1576">
        <v>1260.0999999999999</v>
      </c>
      <c r="T70" s="1576">
        <v>1258.8</v>
      </c>
      <c r="U70" s="1576">
        <v>1182.9000000000001</v>
      </c>
      <c r="V70" s="1576">
        <v>1186.9000000000001</v>
      </c>
      <c r="W70" s="1576">
        <v>1135.8</v>
      </c>
      <c r="X70" s="1576">
        <v>1079.5</v>
      </c>
      <c r="Y70" s="1576">
        <v>1125.9000000000001</v>
      </c>
      <c r="Z70" s="1576">
        <v>1105.3</v>
      </c>
      <c r="AA70" s="1576">
        <v>1160.8</v>
      </c>
      <c r="AB70" s="1576">
        <v>1108.8</v>
      </c>
      <c r="AC70" s="1576">
        <v>1186</v>
      </c>
      <c r="AD70" s="1576">
        <v>1140.7</v>
      </c>
      <c r="AE70" s="1576">
        <v>1094.8</v>
      </c>
      <c r="AF70" s="1577">
        <v>1188.3</v>
      </c>
      <c r="AG70" s="1576">
        <v>1422</v>
      </c>
      <c r="AH70" s="1576">
        <v>1422.9</v>
      </c>
      <c r="AI70" s="1576">
        <v>1420.8</v>
      </c>
      <c r="AJ70" s="1576">
        <v>1338.5</v>
      </c>
      <c r="AK70" s="1576">
        <v>1336.8</v>
      </c>
      <c r="AL70" s="1576">
        <v>1278.9000000000001</v>
      </c>
      <c r="AM70" s="1576">
        <v>1216.4000000000001</v>
      </c>
      <c r="AN70" s="1576">
        <v>1262.7</v>
      </c>
      <c r="AO70" s="1576">
        <v>1238</v>
      </c>
      <c r="AP70" s="1576">
        <v>1295.3</v>
      </c>
      <c r="AQ70" s="1576">
        <v>1238.8</v>
      </c>
      <c r="AR70" s="1576">
        <v>1318.9</v>
      </c>
      <c r="AS70" s="1576">
        <v>1269.7</v>
      </c>
      <c r="AT70" s="1576">
        <v>1220.4000000000001</v>
      </c>
      <c r="AU70" s="1577">
        <v>1317.4</v>
      </c>
      <c r="AV70" s="1578">
        <v>1037</v>
      </c>
      <c r="AW70" s="1578">
        <v>1033</v>
      </c>
      <c r="AX70" s="1578">
        <v>1075</v>
      </c>
      <c r="AY70" s="1578">
        <v>1044</v>
      </c>
      <c r="AZ70" s="1578">
        <v>1096</v>
      </c>
      <c r="BA70" s="1578">
        <v>1074</v>
      </c>
      <c r="BB70" s="1578">
        <v>1054</v>
      </c>
      <c r="BC70" s="1578">
        <v>1121</v>
      </c>
      <c r="BD70" s="1578">
        <v>1138</v>
      </c>
      <c r="BE70" s="1578">
        <v>1204</v>
      </c>
      <c r="BF70" s="1578">
        <v>1170</v>
      </c>
      <c r="BG70" s="1578">
        <v>1269</v>
      </c>
      <c r="BH70" s="1578">
        <v>1275</v>
      </c>
      <c r="BI70" s="1578">
        <v>1221</v>
      </c>
      <c r="BJ70" s="1579">
        <v>1364</v>
      </c>
    </row>
    <row r="71" spans="1:62" ht="14.1" customHeight="1">
      <c r="A71" s="2505"/>
      <c r="B71" s="1575" t="s">
        <v>1361</v>
      </c>
      <c r="C71" s="1576">
        <v>1291.5999999999999</v>
      </c>
      <c r="D71" s="1576">
        <v>1420.5</v>
      </c>
      <c r="E71" s="1576">
        <v>1316.5</v>
      </c>
      <c r="F71" s="1576">
        <v>1183.0999999999999</v>
      </c>
      <c r="G71" s="1576">
        <v>1263.7</v>
      </c>
      <c r="H71" s="1576">
        <v>1197.7</v>
      </c>
      <c r="I71" s="1576">
        <v>1226.7</v>
      </c>
      <c r="J71" s="1576">
        <v>1241.3</v>
      </c>
      <c r="K71" s="1576">
        <v>1199</v>
      </c>
      <c r="L71" s="1576">
        <v>1247.4000000000001</v>
      </c>
      <c r="M71" s="1576">
        <v>1277.9000000000001</v>
      </c>
      <c r="N71" s="1576">
        <v>1235.5999999999999</v>
      </c>
      <c r="O71" s="1576">
        <v>1160.8</v>
      </c>
      <c r="P71" s="1576">
        <v>1250.9000000000001</v>
      </c>
      <c r="Q71" s="1577">
        <v>1210.5</v>
      </c>
      <c r="R71" s="1576">
        <v>1182.7</v>
      </c>
      <c r="S71" s="1576">
        <v>1308.5</v>
      </c>
      <c r="T71" s="1576">
        <v>1209.5999999999999</v>
      </c>
      <c r="U71" s="1576">
        <v>1082.3</v>
      </c>
      <c r="V71" s="1576">
        <v>1162.9000000000001</v>
      </c>
      <c r="W71" s="1576">
        <v>1101.7</v>
      </c>
      <c r="X71" s="1576">
        <v>1131.5</v>
      </c>
      <c r="Y71" s="1576">
        <v>1147</v>
      </c>
      <c r="Z71" s="1576">
        <v>1107.2</v>
      </c>
      <c r="AA71" s="1576">
        <v>1155.4000000000001</v>
      </c>
      <c r="AB71" s="1576">
        <v>1186</v>
      </c>
      <c r="AC71" s="1576">
        <v>1145</v>
      </c>
      <c r="AD71" s="1576">
        <v>1074</v>
      </c>
      <c r="AE71" s="1576">
        <v>1162.0999999999999</v>
      </c>
      <c r="AF71" s="1577">
        <v>1124.3</v>
      </c>
      <c r="AG71" s="1576">
        <v>1400.5</v>
      </c>
      <c r="AH71" s="1576">
        <v>1532.5</v>
      </c>
      <c r="AI71" s="1576">
        <v>1423.4</v>
      </c>
      <c r="AJ71" s="1576">
        <v>1283.8</v>
      </c>
      <c r="AK71" s="1576">
        <v>1364.6</v>
      </c>
      <c r="AL71" s="1576">
        <v>1293.5999999999999</v>
      </c>
      <c r="AM71" s="1576">
        <v>1321.8</v>
      </c>
      <c r="AN71" s="1576">
        <v>1335.5</v>
      </c>
      <c r="AO71" s="1576">
        <v>1290.7</v>
      </c>
      <c r="AP71" s="1576">
        <v>1339.4</v>
      </c>
      <c r="AQ71" s="1576">
        <v>1369.7</v>
      </c>
      <c r="AR71" s="1576">
        <v>1326.2</v>
      </c>
      <c r="AS71" s="1576">
        <v>1247.5999999999999</v>
      </c>
      <c r="AT71" s="1576">
        <v>1339.6</v>
      </c>
      <c r="AU71" s="1577">
        <v>1296.5999999999999</v>
      </c>
      <c r="AV71" s="1578">
        <v>537</v>
      </c>
      <c r="AW71" s="1578">
        <v>603</v>
      </c>
      <c r="AX71" s="1578">
        <v>577</v>
      </c>
      <c r="AY71" s="1578">
        <v>532</v>
      </c>
      <c r="AZ71" s="1578">
        <v>581</v>
      </c>
      <c r="BA71" s="1578">
        <v>571</v>
      </c>
      <c r="BB71" s="1578">
        <v>611</v>
      </c>
      <c r="BC71" s="1578">
        <v>617</v>
      </c>
      <c r="BD71" s="1578">
        <v>619</v>
      </c>
      <c r="BE71" s="1578">
        <v>659</v>
      </c>
      <c r="BF71" s="1578">
        <v>693</v>
      </c>
      <c r="BG71" s="1578">
        <v>671</v>
      </c>
      <c r="BH71" s="1578">
        <v>648</v>
      </c>
      <c r="BI71" s="1578">
        <v>713</v>
      </c>
      <c r="BJ71" s="1579">
        <v>704</v>
      </c>
    </row>
    <row r="72" spans="1:62" ht="14.1" customHeight="1">
      <c r="A72" s="2505"/>
      <c r="B72" s="1575" t="s">
        <v>1362</v>
      </c>
      <c r="C72" s="1576">
        <v>1339.3</v>
      </c>
      <c r="D72" s="1576">
        <v>1490.1</v>
      </c>
      <c r="E72" s="1576">
        <v>1498.6</v>
      </c>
      <c r="F72" s="1576">
        <v>1307.0999999999999</v>
      </c>
      <c r="G72" s="1576">
        <v>1397.9</v>
      </c>
      <c r="H72" s="1576">
        <v>1356.5</v>
      </c>
      <c r="I72" s="1576">
        <v>1297.4000000000001</v>
      </c>
      <c r="J72" s="1576">
        <v>1137.4000000000001</v>
      </c>
      <c r="K72" s="1576">
        <v>1243.4000000000001</v>
      </c>
      <c r="L72" s="1576">
        <v>1396.5</v>
      </c>
      <c r="M72" s="1576">
        <v>1338.9</v>
      </c>
      <c r="N72" s="1576">
        <v>1257.2</v>
      </c>
      <c r="O72" s="1576">
        <v>1168</v>
      </c>
      <c r="P72" s="1576">
        <v>1192.3</v>
      </c>
      <c r="Q72" s="1577">
        <v>1299.7</v>
      </c>
      <c r="R72" s="1576">
        <v>1219.8</v>
      </c>
      <c r="S72" s="1576">
        <v>1366.9</v>
      </c>
      <c r="T72" s="1576">
        <v>1374.2</v>
      </c>
      <c r="U72" s="1576">
        <v>1190.4000000000001</v>
      </c>
      <c r="V72" s="1576">
        <v>1280</v>
      </c>
      <c r="W72" s="1576">
        <v>1242.9000000000001</v>
      </c>
      <c r="X72" s="1576">
        <v>1186</v>
      </c>
      <c r="Y72" s="1576">
        <v>1033</v>
      </c>
      <c r="Z72" s="1576">
        <v>1137.4000000000001</v>
      </c>
      <c r="AA72" s="1576">
        <v>1286.4000000000001</v>
      </c>
      <c r="AB72" s="1576">
        <v>1230.5999999999999</v>
      </c>
      <c r="AC72" s="1576">
        <v>1153.3</v>
      </c>
      <c r="AD72" s="1576">
        <v>1067.5999999999999</v>
      </c>
      <c r="AE72" s="1576">
        <v>1092.5</v>
      </c>
      <c r="AF72" s="1577">
        <v>1197.8</v>
      </c>
      <c r="AG72" s="1576">
        <v>1458.8</v>
      </c>
      <c r="AH72" s="1576">
        <v>1613.4</v>
      </c>
      <c r="AI72" s="1576">
        <v>1622.9</v>
      </c>
      <c r="AJ72" s="1576">
        <v>1423.8</v>
      </c>
      <c r="AK72" s="1576">
        <v>1515.7</v>
      </c>
      <c r="AL72" s="1576">
        <v>1470.1</v>
      </c>
      <c r="AM72" s="1576">
        <v>1408.8</v>
      </c>
      <c r="AN72" s="1576">
        <v>1241.7</v>
      </c>
      <c r="AO72" s="1576">
        <v>1349.4</v>
      </c>
      <c r="AP72" s="1576">
        <v>1506.7</v>
      </c>
      <c r="AQ72" s="1576">
        <v>1447.2</v>
      </c>
      <c r="AR72" s="1576">
        <v>1361.2</v>
      </c>
      <c r="AS72" s="1576">
        <v>1268.4000000000001</v>
      </c>
      <c r="AT72" s="1576">
        <v>1292.2</v>
      </c>
      <c r="AU72" s="1577">
        <v>1401.6</v>
      </c>
      <c r="AV72" s="1578">
        <v>481</v>
      </c>
      <c r="AW72" s="1578">
        <v>548</v>
      </c>
      <c r="AX72" s="1578">
        <v>551</v>
      </c>
      <c r="AY72" s="1578">
        <v>486</v>
      </c>
      <c r="AZ72" s="1578">
        <v>528</v>
      </c>
      <c r="BA72" s="1578">
        <v>521</v>
      </c>
      <c r="BB72" s="1578">
        <v>510</v>
      </c>
      <c r="BC72" s="1578">
        <v>453</v>
      </c>
      <c r="BD72" s="1578">
        <v>516</v>
      </c>
      <c r="BE72" s="1578">
        <v>588</v>
      </c>
      <c r="BF72" s="1578">
        <v>560</v>
      </c>
      <c r="BG72" s="1578">
        <v>543</v>
      </c>
      <c r="BH72" s="1578">
        <v>507</v>
      </c>
      <c r="BI72" s="1578">
        <v>539</v>
      </c>
      <c r="BJ72" s="1579">
        <v>599</v>
      </c>
    </row>
    <row r="73" spans="1:62" ht="14.1" customHeight="1">
      <c r="A73" s="2505"/>
      <c r="B73" s="1575" t="s">
        <v>165</v>
      </c>
      <c r="C73" s="1576">
        <v>1437.2</v>
      </c>
      <c r="D73" s="1576">
        <v>1411</v>
      </c>
      <c r="E73" s="1576">
        <v>1401.8</v>
      </c>
      <c r="F73" s="1576">
        <v>1339.9</v>
      </c>
      <c r="G73" s="1576">
        <v>1360.7</v>
      </c>
      <c r="H73" s="1576">
        <v>1321.8</v>
      </c>
      <c r="I73" s="1576">
        <v>1251.0999999999999</v>
      </c>
      <c r="J73" s="1576">
        <v>1278.5999999999999</v>
      </c>
      <c r="K73" s="1576">
        <v>1230.7</v>
      </c>
      <c r="L73" s="1576">
        <v>1268.5</v>
      </c>
      <c r="M73" s="1576">
        <v>1244.3</v>
      </c>
      <c r="N73" s="1576">
        <v>1223.7</v>
      </c>
      <c r="O73" s="1576">
        <v>1229.2</v>
      </c>
      <c r="P73" s="1576">
        <v>1164.5999999999999</v>
      </c>
      <c r="Q73" s="1577">
        <v>1342.2</v>
      </c>
      <c r="R73" s="1576">
        <v>1374.5</v>
      </c>
      <c r="S73" s="1576">
        <v>1349.1</v>
      </c>
      <c r="T73" s="1576">
        <v>1340.8</v>
      </c>
      <c r="U73" s="1576">
        <v>1280.3</v>
      </c>
      <c r="V73" s="1576">
        <v>1302.0999999999999</v>
      </c>
      <c r="W73" s="1576">
        <v>1265</v>
      </c>
      <c r="X73" s="1576">
        <v>1196.8</v>
      </c>
      <c r="Y73" s="1576">
        <v>1224.0999999999999</v>
      </c>
      <c r="Z73" s="1576">
        <v>1178</v>
      </c>
      <c r="AA73" s="1576">
        <v>1215.5</v>
      </c>
      <c r="AB73" s="1576">
        <v>1192.4000000000001</v>
      </c>
      <c r="AC73" s="1576">
        <v>1172.8</v>
      </c>
      <c r="AD73" s="1576">
        <v>1178.5999999999999</v>
      </c>
      <c r="AE73" s="1576">
        <v>1115.9000000000001</v>
      </c>
      <c r="AF73" s="1577">
        <v>1290.5</v>
      </c>
      <c r="AG73" s="1576">
        <v>1500</v>
      </c>
      <c r="AH73" s="1576">
        <v>1472.9</v>
      </c>
      <c r="AI73" s="1576">
        <v>1462.8</v>
      </c>
      <c r="AJ73" s="1576">
        <v>1399.5</v>
      </c>
      <c r="AK73" s="1576">
        <v>1419.3</v>
      </c>
      <c r="AL73" s="1576">
        <v>1378.6</v>
      </c>
      <c r="AM73" s="1576">
        <v>1305.4000000000001</v>
      </c>
      <c r="AN73" s="1576">
        <v>1333.1</v>
      </c>
      <c r="AO73" s="1576">
        <v>1283.5</v>
      </c>
      <c r="AP73" s="1576">
        <v>1321.5</v>
      </c>
      <c r="AQ73" s="1576">
        <v>1296.0999999999999</v>
      </c>
      <c r="AR73" s="1576">
        <v>1274.5999999999999</v>
      </c>
      <c r="AS73" s="1576">
        <v>1279.8</v>
      </c>
      <c r="AT73" s="1576">
        <v>1213.3</v>
      </c>
      <c r="AU73" s="1577">
        <v>1394</v>
      </c>
      <c r="AV73" s="1578">
        <v>1986</v>
      </c>
      <c r="AW73" s="1578">
        <v>1992</v>
      </c>
      <c r="AX73" s="1578">
        <v>2038</v>
      </c>
      <c r="AY73" s="1578">
        <v>1932</v>
      </c>
      <c r="AZ73" s="1578">
        <v>2013</v>
      </c>
      <c r="BA73" s="1578">
        <v>2013</v>
      </c>
      <c r="BB73" s="1578">
        <v>1968</v>
      </c>
      <c r="BC73" s="1578">
        <v>2011</v>
      </c>
      <c r="BD73" s="1578">
        <v>1985</v>
      </c>
      <c r="BE73" s="1578">
        <v>2068</v>
      </c>
      <c r="BF73" s="1578">
        <v>2092</v>
      </c>
      <c r="BG73" s="1578">
        <v>2087</v>
      </c>
      <c r="BH73" s="1578">
        <v>2127</v>
      </c>
      <c r="BI73" s="1578">
        <v>2078</v>
      </c>
      <c r="BJ73" s="1579">
        <v>2390</v>
      </c>
    </row>
    <row r="74" spans="1:62" ht="14.1" customHeight="1">
      <c r="A74" s="2505"/>
      <c r="B74" s="1575" t="s">
        <v>166</v>
      </c>
      <c r="C74" s="1576">
        <v>1695.4</v>
      </c>
      <c r="D74" s="1576">
        <v>1622.2</v>
      </c>
      <c r="E74" s="1576">
        <v>1538.2</v>
      </c>
      <c r="F74" s="1576">
        <v>1629.2</v>
      </c>
      <c r="G74" s="1576">
        <v>1322.1</v>
      </c>
      <c r="H74" s="1576">
        <v>1431.5</v>
      </c>
      <c r="I74" s="1576">
        <v>1315.4</v>
      </c>
      <c r="J74" s="1576">
        <v>1362.6</v>
      </c>
      <c r="K74" s="1576">
        <v>1287.4000000000001</v>
      </c>
      <c r="L74" s="1576">
        <v>1406.3</v>
      </c>
      <c r="M74" s="1576">
        <v>1329.1</v>
      </c>
      <c r="N74" s="1576">
        <v>1269.4000000000001</v>
      </c>
      <c r="O74" s="1576">
        <v>1252.7</v>
      </c>
      <c r="P74" s="1576">
        <v>1476.7</v>
      </c>
      <c r="Q74" s="1577">
        <v>1311</v>
      </c>
      <c r="R74" s="1576">
        <v>1481.2</v>
      </c>
      <c r="S74" s="1576">
        <v>1417.1</v>
      </c>
      <c r="T74" s="1576">
        <v>1340.2</v>
      </c>
      <c r="U74" s="1576">
        <v>1423.3</v>
      </c>
      <c r="V74" s="1576">
        <v>1136.5</v>
      </c>
      <c r="W74" s="1576">
        <v>1246.2</v>
      </c>
      <c r="X74" s="1576">
        <v>1144.9000000000001</v>
      </c>
      <c r="Y74" s="1576">
        <v>1193.3</v>
      </c>
      <c r="Z74" s="1576">
        <v>1124.3</v>
      </c>
      <c r="AA74" s="1576">
        <v>1240.8</v>
      </c>
      <c r="AB74" s="1576">
        <v>1169.7</v>
      </c>
      <c r="AC74" s="1576">
        <v>1115.0999999999999</v>
      </c>
      <c r="AD74" s="1576">
        <v>1104.5</v>
      </c>
      <c r="AE74" s="1576">
        <v>1320.2</v>
      </c>
      <c r="AF74" s="1577">
        <v>1165.2</v>
      </c>
      <c r="AG74" s="1576">
        <v>1909.6</v>
      </c>
      <c r="AH74" s="1576">
        <v>1827.3</v>
      </c>
      <c r="AI74" s="1576">
        <v>1736.1</v>
      </c>
      <c r="AJ74" s="1576">
        <v>1835</v>
      </c>
      <c r="AK74" s="1576">
        <v>1507.7</v>
      </c>
      <c r="AL74" s="1576">
        <v>1616.8</v>
      </c>
      <c r="AM74" s="1576">
        <v>1485.8</v>
      </c>
      <c r="AN74" s="1576">
        <v>1531.9</v>
      </c>
      <c r="AO74" s="1576">
        <v>1450.6</v>
      </c>
      <c r="AP74" s="1576">
        <v>1571.8</v>
      </c>
      <c r="AQ74" s="1576">
        <v>1488.5</v>
      </c>
      <c r="AR74" s="1576">
        <v>1423.7</v>
      </c>
      <c r="AS74" s="1576">
        <v>1400.9</v>
      </c>
      <c r="AT74" s="1576">
        <v>1633.2</v>
      </c>
      <c r="AU74" s="1577">
        <v>1456.9</v>
      </c>
      <c r="AV74" s="1578">
        <v>253</v>
      </c>
      <c r="AW74" s="1578">
        <v>253</v>
      </c>
      <c r="AX74" s="1578">
        <v>256</v>
      </c>
      <c r="AY74" s="1578">
        <v>258</v>
      </c>
      <c r="AZ74" s="1578">
        <v>217</v>
      </c>
      <c r="BA74" s="1578">
        <v>238</v>
      </c>
      <c r="BB74" s="1578">
        <v>238</v>
      </c>
      <c r="BC74" s="1578">
        <v>253</v>
      </c>
      <c r="BD74" s="1578">
        <v>238</v>
      </c>
      <c r="BE74" s="1578">
        <v>275</v>
      </c>
      <c r="BF74" s="1578">
        <v>263</v>
      </c>
      <c r="BG74" s="1578">
        <v>254</v>
      </c>
      <c r="BH74" s="1578">
        <v>270</v>
      </c>
      <c r="BI74" s="1578">
        <v>325</v>
      </c>
      <c r="BJ74" s="1579">
        <v>304</v>
      </c>
    </row>
    <row r="75" spans="1:62" ht="14.1" customHeight="1">
      <c r="A75" s="2505"/>
      <c r="B75" s="1575" t="s">
        <v>196</v>
      </c>
      <c r="C75" s="1576">
        <v>1491.6</v>
      </c>
      <c r="D75" s="1576">
        <v>1325.6</v>
      </c>
      <c r="E75" s="1576">
        <v>1405.6</v>
      </c>
      <c r="F75" s="1576">
        <v>1339.2</v>
      </c>
      <c r="G75" s="1576">
        <v>1451.6</v>
      </c>
      <c r="H75" s="1576">
        <v>1172.5999999999999</v>
      </c>
      <c r="I75" s="1576">
        <v>1260.0999999999999</v>
      </c>
      <c r="J75" s="1576">
        <v>1253.4000000000001</v>
      </c>
      <c r="K75" s="1576">
        <v>1270</v>
      </c>
      <c r="L75" s="1576">
        <v>1248</v>
      </c>
      <c r="M75" s="1576">
        <v>1282.9000000000001</v>
      </c>
      <c r="N75" s="1576">
        <v>1271.0999999999999</v>
      </c>
      <c r="O75" s="1576">
        <v>1192.5999999999999</v>
      </c>
      <c r="P75" s="1576">
        <v>1161.7</v>
      </c>
      <c r="Q75" s="1577">
        <v>1265.5999999999999</v>
      </c>
      <c r="R75" s="1576">
        <v>1395.1</v>
      </c>
      <c r="S75" s="1576">
        <v>1235.5</v>
      </c>
      <c r="T75" s="1576">
        <v>1313.2</v>
      </c>
      <c r="U75" s="1576">
        <v>1250</v>
      </c>
      <c r="V75" s="1576">
        <v>1360.8</v>
      </c>
      <c r="W75" s="1576">
        <v>1092</v>
      </c>
      <c r="X75" s="1576">
        <v>1178.5999999999999</v>
      </c>
      <c r="Y75" s="1576">
        <v>1173.2</v>
      </c>
      <c r="Z75" s="1576">
        <v>1190.5</v>
      </c>
      <c r="AA75" s="1576">
        <v>1170</v>
      </c>
      <c r="AB75" s="1576">
        <v>1204.8</v>
      </c>
      <c r="AC75" s="1576">
        <v>1194.2</v>
      </c>
      <c r="AD75" s="1576">
        <v>1118</v>
      </c>
      <c r="AE75" s="1576">
        <v>1088.2</v>
      </c>
      <c r="AF75" s="1577">
        <v>1191</v>
      </c>
      <c r="AG75" s="1576">
        <v>1588.2</v>
      </c>
      <c r="AH75" s="1576">
        <v>1415.8</v>
      </c>
      <c r="AI75" s="1576">
        <v>1497.9</v>
      </c>
      <c r="AJ75" s="1576">
        <v>1428.3</v>
      </c>
      <c r="AK75" s="1576">
        <v>1542.4</v>
      </c>
      <c r="AL75" s="1576">
        <v>1253.2</v>
      </c>
      <c r="AM75" s="1576">
        <v>1341.5</v>
      </c>
      <c r="AN75" s="1576">
        <v>1333.5</v>
      </c>
      <c r="AO75" s="1576">
        <v>1349.5</v>
      </c>
      <c r="AP75" s="1576">
        <v>1326.1</v>
      </c>
      <c r="AQ75" s="1576">
        <v>1361.1</v>
      </c>
      <c r="AR75" s="1576">
        <v>1348</v>
      </c>
      <c r="AS75" s="1576">
        <v>1267.2</v>
      </c>
      <c r="AT75" s="1576">
        <v>1235.0999999999999</v>
      </c>
      <c r="AU75" s="1577">
        <v>1340.2</v>
      </c>
      <c r="AV75" s="1578">
        <v>889</v>
      </c>
      <c r="AW75" s="1578">
        <v>844</v>
      </c>
      <c r="AX75" s="1578">
        <v>887</v>
      </c>
      <c r="AY75" s="1578">
        <v>874</v>
      </c>
      <c r="AZ75" s="1578">
        <v>939</v>
      </c>
      <c r="BA75" s="1578">
        <v>800</v>
      </c>
      <c r="BB75" s="1578">
        <v>882</v>
      </c>
      <c r="BC75" s="1578">
        <v>896</v>
      </c>
      <c r="BD75" s="1578">
        <v>926</v>
      </c>
      <c r="BE75" s="1578">
        <v>935</v>
      </c>
      <c r="BF75" s="1578">
        <v>971</v>
      </c>
      <c r="BG75" s="1578">
        <v>968</v>
      </c>
      <c r="BH75" s="1578">
        <v>938</v>
      </c>
      <c r="BI75" s="1578">
        <v>928</v>
      </c>
      <c r="BJ75" s="1579">
        <v>1045</v>
      </c>
    </row>
    <row r="76" spans="1:62" ht="14.1" customHeight="1">
      <c r="A76" s="2505"/>
      <c r="B76" s="1575" t="s">
        <v>1363</v>
      </c>
      <c r="C76" s="1576">
        <v>1456.2</v>
      </c>
      <c r="D76" s="1576">
        <v>1580.2</v>
      </c>
      <c r="E76" s="1576">
        <v>1572.7</v>
      </c>
      <c r="F76" s="1576">
        <v>1574</v>
      </c>
      <c r="G76" s="1576">
        <v>1521.3</v>
      </c>
      <c r="H76" s="1576">
        <v>1563.2</v>
      </c>
      <c r="I76" s="1576">
        <v>1503.8</v>
      </c>
      <c r="J76" s="1576">
        <v>1341</v>
      </c>
      <c r="K76" s="1576">
        <v>1458.3</v>
      </c>
      <c r="L76" s="1576">
        <v>1560.1</v>
      </c>
      <c r="M76" s="1576">
        <v>1468.7</v>
      </c>
      <c r="N76" s="1576">
        <v>1621.4</v>
      </c>
      <c r="O76" s="1576">
        <v>1483.6</v>
      </c>
      <c r="P76" s="1576">
        <v>1447.3</v>
      </c>
      <c r="Q76" s="1577">
        <v>1715.9</v>
      </c>
      <c r="R76" s="1576">
        <v>1350.7</v>
      </c>
      <c r="S76" s="1576">
        <v>1471.3</v>
      </c>
      <c r="T76" s="1576">
        <v>1465.1</v>
      </c>
      <c r="U76" s="1576">
        <v>1466</v>
      </c>
      <c r="V76" s="1576">
        <v>1417.6</v>
      </c>
      <c r="W76" s="1576">
        <v>1458.1</v>
      </c>
      <c r="X76" s="1576">
        <v>1401.9</v>
      </c>
      <c r="Y76" s="1576">
        <v>1245.5</v>
      </c>
      <c r="Z76" s="1576">
        <v>1360.6</v>
      </c>
      <c r="AA76" s="1576">
        <v>1459.8</v>
      </c>
      <c r="AB76" s="1576">
        <v>1371.3</v>
      </c>
      <c r="AC76" s="1576">
        <v>1520</v>
      </c>
      <c r="AD76" s="1576">
        <v>1386.1</v>
      </c>
      <c r="AE76" s="1576">
        <v>1352</v>
      </c>
      <c r="AF76" s="1577">
        <v>1613.1</v>
      </c>
      <c r="AG76" s="1576">
        <v>1561.7</v>
      </c>
      <c r="AH76" s="1576">
        <v>1689.1</v>
      </c>
      <c r="AI76" s="1576">
        <v>1680.3</v>
      </c>
      <c r="AJ76" s="1576">
        <v>1682</v>
      </c>
      <c r="AK76" s="1576">
        <v>1625</v>
      </c>
      <c r="AL76" s="1576">
        <v>1668.3</v>
      </c>
      <c r="AM76" s="1576">
        <v>1605.6</v>
      </c>
      <c r="AN76" s="1576">
        <v>1436.5</v>
      </c>
      <c r="AO76" s="1576">
        <v>1556.1</v>
      </c>
      <c r="AP76" s="1576">
        <v>1660.3</v>
      </c>
      <c r="AQ76" s="1576">
        <v>1566.1</v>
      </c>
      <c r="AR76" s="1576">
        <v>1722.9</v>
      </c>
      <c r="AS76" s="1576">
        <v>1581.1</v>
      </c>
      <c r="AT76" s="1576">
        <v>1542.5</v>
      </c>
      <c r="AU76" s="1577">
        <v>1818.8</v>
      </c>
      <c r="AV76" s="1578">
        <v>751</v>
      </c>
      <c r="AW76" s="1578">
        <v>811</v>
      </c>
      <c r="AX76" s="1578">
        <v>825</v>
      </c>
      <c r="AY76" s="1578">
        <v>823</v>
      </c>
      <c r="AZ76" s="1578">
        <v>815</v>
      </c>
      <c r="BA76" s="1578">
        <v>819</v>
      </c>
      <c r="BB76" s="1578">
        <v>803</v>
      </c>
      <c r="BC76" s="1578">
        <v>725</v>
      </c>
      <c r="BD76" s="1578">
        <v>808</v>
      </c>
      <c r="BE76" s="1578">
        <v>862</v>
      </c>
      <c r="BF76" s="1578">
        <v>822</v>
      </c>
      <c r="BG76" s="1578">
        <v>906</v>
      </c>
      <c r="BH76" s="1578">
        <v>834</v>
      </c>
      <c r="BI76" s="1578">
        <v>845</v>
      </c>
      <c r="BJ76" s="1579">
        <v>981</v>
      </c>
    </row>
    <row r="77" spans="1:62" ht="14.1" customHeight="1">
      <c r="A77" s="2505"/>
      <c r="B77" s="1575" t="s">
        <v>1364</v>
      </c>
      <c r="C77" s="1576">
        <v>1596.9</v>
      </c>
      <c r="D77" s="1576">
        <v>1630.6</v>
      </c>
      <c r="E77" s="1576">
        <v>1651.2</v>
      </c>
      <c r="F77" s="1576">
        <v>1604.9</v>
      </c>
      <c r="G77" s="1576">
        <v>1421.7</v>
      </c>
      <c r="H77" s="1576">
        <v>1439.1</v>
      </c>
      <c r="I77" s="1576">
        <v>1396.8</v>
      </c>
      <c r="J77" s="1576">
        <v>1417.4</v>
      </c>
      <c r="K77" s="1576">
        <v>1359.9</v>
      </c>
      <c r="L77" s="1576">
        <v>1384.6</v>
      </c>
      <c r="M77" s="1576">
        <v>1445.3</v>
      </c>
      <c r="N77" s="1576">
        <v>1447.3</v>
      </c>
      <c r="O77" s="1576">
        <v>1458.2</v>
      </c>
      <c r="P77" s="1576">
        <v>1458.4</v>
      </c>
      <c r="Q77" s="1577">
        <v>1586.4</v>
      </c>
      <c r="R77" s="1576">
        <v>1470.6</v>
      </c>
      <c r="S77" s="1576">
        <v>1505.5</v>
      </c>
      <c r="T77" s="1576">
        <v>1524.9</v>
      </c>
      <c r="U77" s="1576">
        <v>1480.5</v>
      </c>
      <c r="V77" s="1576">
        <v>1306.5999999999999</v>
      </c>
      <c r="W77" s="1576">
        <v>1326.9</v>
      </c>
      <c r="X77" s="1576">
        <v>1287.3</v>
      </c>
      <c r="Y77" s="1576">
        <v>1310</v>
      </c>
      <c r="Z77" s="1576">
        <v>1256.5999999999999</v>
      </c>
      <c r="AA77" s="1576">
        <v>1280.5999999999999</v>
      </c>
      <c r="AB77" s="1576">
        <v>1340.8</v>
      </c>
      <c r="AC77" s="1576">
        <v>1343.2</v>
      </c>
      <c r="AD77" s="1576">
        <v>1355</v>
      </c>
      <c r="AE77" s="1576">
        <v>1356.8</v>
      </c>
      <c r="AF77" s="1577">
        <v>1481.5</v>
      </c>
      <c r="AG77" s="1576">
        <v>1723.3</v>
      </c>
      <c r="AH77" s="1576">
        <v>1755.8</v>
      </c>
      <c r="AI77" s="1576">
        <v>1777.4</v>
      </c>
      <c r="AJ77" s="1576">
        <v>1729.3</v>
      </c>
      <c r="AK77" s="1576">
        <v>1536.8</v>
      </c>
      <c r="AL77" s="1576">
        <v>1551.3</v>
      </c>
      <c r="AM77" s="1576">
        <v>1506.2</v>
      </c>
      <c r="AN77" s="1576">
        <v>1524.7</v>
      </c>
      <c r="AO77" s="1576">
        <v>1463.2</v>
      </c>
      <c r="AP77" s="1576">
        <v>1488.5</v>
      </c>
      <c r="AQ77" s="1576">
        <v>1549.7</v>
      </c>
      <c r="AR77" s="1576">
        <v>1551.5</v>
      </c>
      <c r="AS77" s="1576">
        <v>1561.3</v>
      </c>
      <c r="AT77" s="1576">
        <v>1560</v>
      </c>
      <c r="AU77" s="1577">
        <v>1691.2</v>
      </c>
      <c r="AV77" s="1578">
        <v>639</v>
      </c>
      <c r="AW77" s="1578">
        <v>671</v>
      </c>
      <c r="AX77" s="1578">
        <v>661</v>
      </c>
      <c r="AY77" s="1578">
        <v>662</v>
      </c>
      <c r="AZ77" s="1578">
        <v>608</v>
      </c>
      <c r="BA77" s="1578">
        <v>634</v>
      </c>
      <c r="BB77" s="1578">
        <v>635</v>
      </c>
      <c r="BC77" s="1578">
        <v>673</v>
      </c>
      <c r="BD77" s="1578">
        <v>659</v>
      </c>
      <c r="BE77" s="1578">
        <v>651</v>
      </c>
      <c r="BF77" s="1578">
        <v>709</v>
      </c>
      <c r="BG77" s="1578">
        <v>719</v>
      </c>
      <c r="BH77" s="1578">
        <v>744</v>
      </c>
      <c r="BI77" s="1578">
        <v>747</v>
      </c>
      <c r="BJ77" s="1579">
        <v>843</v>
      </c>
    </row>
    <row r="78" spans="1:62" ht="14.1" customHeight="1">
      <c r="A78" s="2505"/>
      <c r="B78" s="1575" t="s">
        <v>1365</v>
      </c>
      <c r="C78" s="1576">
        <v>1240.0999999999999</v>
      </c>
      <c r="D78" s="1576">
        <v>1408.5</v>
      </c>
      <c r="E78" s="1576">
        <v>1223.3</v>
      </c>
      <c r="F78" s="1576">
        <v>1089.3</v>
      </c>
      <c r="G78" s="1576">
        <v>1128.7</v>
      </c>
      <c r="H78" s="1576">
        <v>1093.5999999999999</v>
      </c>
      <c r="I78" s="1576">
        <v>1080.3</v>
      </c>
      <c r="J78" s="1576">
        <v>996.5</v>
      </c>
      <c r="K78" s="1576">
        <v>1086.8</v>
      </c>
      <c r="L78" s="1576">
        <v>1043.8</v>
      </c>
      <c r="M78" s="1576">
        <v>1054.4000000000001</v>
      </c>
      <c r="N78" s="1576">
        <v>1097.4000000000001</v>
      </c>
      <c r="O78" s="1576">
        <v>1050.2</v>
      </c>
      <c r="P78" s="1576">
        <v>1014.3</v>
      </c>
      <c r="Q78" s="1577">
        <v>1245.2</v>
      </c>
      <c r="R78" s="1576">
        <v>1123.9000000000001</v>
      </c>
      <c r="S78" s="1576">
        <v>1285.7</v>
      </c>
      <c r="T78" s="1576">
        <v>1109.0999999999999</v>
      </c>
      <c r="U78" s="1576">
        <v>982.8</v>
      </c>
      <c r="V78" s="1576">
        <v>1023.8</v>
      </c>
      <c r="W78" s="1576">
        <v>993.4</v>
      </c>
      <c r="X78" s="1576">
        <v>984.1</v>
      </c>
      <c r="Y78" s="1576">
        <v>906.6</v>
      </c>
      <c r="Z78" s="1576">
        <v>994.7</v>
      </c>
      <c r="AA78" s="1576">
        <v>954.5</v>
      </c>
      <c r="AB78" s="1576">
        <v>966.4</v>
      </c>
      <c r="AC78" s="1576">
        <v>1008.6</v>
      </c>
      <c r="AD78" s="1576">
        <v>963.7</v>
      </c>
      <c r="AE78" s="1576">
        <v>930.2</v>
      </c>
      <c r="AF78" s="1577">
        <v>1154.5</v>
      </c>
      <c r="AG78" s="1576">
        <v>1356.2</v>
      </c>
      <c r="AH78" s="1576">
        <v>1531.4</v>
      </c>
      <c r="AI78" s="1576">
        <v>1337.5</v>
      </c>
      <c r="AJ78" s="1576">
        <v>1195.9000000000001</v>
      </c>
      <c r="AK78" s="1576">
        <v>1233.5999999999999</v>
      </c>
      <c r="AL78" s="1576">
        <v>1193.9000000000001</v>
      </c>
      <c r="AM78" s="1576">
        <v>1176.5999999999999</v>
      </c>
      <c r="AN78" s="1576">
        <v>1086.4000000000001</v>
      </c>
      <c r="AO78" s="1576">
        <v>1178.8</v>
      </c>
      <c r="AP78" s="1576">
        <v>1133.2</v>
      </c>
      <c r="AQ78" s="1576">
        <v>1142.3</v>
      </c>
      <c r="AR78" s="1576">
        <v>1186.3</v>
      </c>
      <c r="AS78" s="1576">
        <v>1136.7</v>
      </c>
      <c r="AT78" s="1576">
        <v>1098.5</v>
      </c>
      <c r="AU78" s="1577">
        <v>1335.9</v>
      </c>
      <c r="AV78" s="1578">
        <v>455</v>
      </c>
      <c r="AW78" s="1578">
        <v>516</v>
      </c>
      <c r="AX78" s="1578">
        <v>447</v>
      </c>
      <c r="AY78" s="1578">
        <v>431</v>
      </c>
      <c r="AZ78" s="1578">
        <v>454</v>
      </c>
      <c r="BA78" s="1578">
        <v>465</v>
      </c>
      <c r="BB78" s="1578">
        <v>468</v>
      </c>
      <c r="BC78" s="1578">
        <v>459</v>
      </c>
      <c r="BD78" s="1578">
        <v>511</v>
      </c>
      <c r="BE78" s="1578">
        <v>503</v>
      </c>
      <c r="BF78" s="1578">
        <v>514</v>
      </c>
      <c r="BG78" s="1578">
        <v>548</v>
      </c>
      <c r="BH78" s="1578">
        <v>532</v>
      </c>
      <c r="BI78" s="1578">
        <v>525</v>
      </c>
      <c r="BJ78" s="1579">
        <v>642</v>
      </c>
    </row>
    <row r="79" spans="1:62" ht="14.1" customHeight="1">
      <c r="A79" s="2505"/>
      <c r="B79" s="1575" t="s">
        <v>1366</v>
      </c>
      <c r="C79" s="1576">
        <v>1437.5</v>
      </c>
      <c r="D79" s="1576">
        <v>1485.9</v>
      </c>
      <c r="E79" s="1576">
        <v>1432.2</v>
      </c>
      <c r="F79" s="1576">
        <v>1390.3</v>
      </c>
      <c r="G79" s="1576">
        <v>1242.9000000000001</v>
      </c>
      <c r="H79" s="1576">
        <v>1209.5999999999999</v>
      </c>
      <c r="I79" s="1576">
        <v>1239.8</v>
      </c>
      <c r="J79" s="1576">
        <v>1253</v>
      </c>
      <c r="K79" s="1576">
        <v>1269.7</v>
      </c>
      <c r="L79" s="1576">
        <v>1306.9000000000001</v>
      </c>
      <c r="M79" s="1576">
        <v>1117.2</v>
      </c>
      <c r="N79" s="1576">
        <v>1297.7</v>
      </c>
      <c r="O79" s="1576">
        <v>1167.9000000000001</v>
      </c>
      <c r="P79" s="1576">
        <v>1102.5</v>
      </c>
      <c r="Q79" s="1577">
        <v>1206.0999999999999</v>
      </c>
      <c r="R79" s="1576">
        <v>1310</v>
      </c>
      <c r="S79" s="1576">
        <v>1358</v>
      </c>
      <c r="T79" s="1576">
        <v>1305.2</v>
      </c>
      <c r="U79" s="1576">
        <v>1266.4000000000001</v>
      </c>
      <c r="V79" s="1576">
        <v>1128.5</v>
      </c>
      <c r="W79" s="1576">
        <v>1099.5</v>
      </c>
      <c r="X79" s="1576">
        <v>1130.8</v>
      </c>
      <c r="Y79" s="1576">
        <v>1144.9000000000001</v>
      </c>
      <c r="Z79" s="1576">
        <v>1162.4000000000001</v>
      </c>
      <c r="AA79" s="1576">
        <v>1200</v>
      </c>
      <c r="AB79" s="1576">
        <v>1018.7</v>
      </c>
      <c r="AC79" s="1576">
        <v>1194.2</v>
      </c>
      <c r="AD79" s="1576">
        <v>1070.3</v>
      </c>
      <c r="AE79" s="1576">
        <v>1009.3</v>
      </c>
      <c r="AF79" s="1577">
        <v>1110.2</v>
      </c>
      <c r="AG79" s="1576">
        <v>1565.1</v>
      </c>
      <c r="AH79" s="1576">
        <v>1613.7</v>
      </c>
      <c r="AI79" s="1576">
        <v>1559.1</v>
      </c>
      <c r="AJ79" s="1576">
        <v>1514.2</v>
      </c>
      <c r="AK79" s="1576">
        <v>1357.3</v>
      </c>
      <c r="AL79" s="1576">
        <v>1319.7</v>
      </c>
      <c r="AM79" s="1576">
        <v>1348.8</v>
      </c>
      <c r="AN79" s="1576">
        <v>1361</v>
      </c>
      <c r="AO79" s="1576">
        <v>1377</v>
      </c>
      <c r="AP79" s="1576">
        <v>1413.9</v>
      </c>
      <c r="AQ79" s="1576">
        <v>1215.7</v>
      </c>
      <c r="AR79" s="1576">
        <v>1401.1</v>
      </c>
      <c r="AS79" s="1576">
        <v>1265.5</v>
      </c>
      <c r="AT79" s="1576">
        <v>1195.5999999999999</v>
      </c>
      <c r="AU79" s="1577">
        <v>1302.0999999999999</v>
      </c>
      <c r="AV79" s="1578">
        <v>488</v>
      </c>
      <c r="AW79" s="1578">
        <v>503</v>
      </c>
      <c r="AX79" s="1578">
        <v>473</v>
      </c>
      <c r="AY79" s="1578">
        <v>478</v>
      </c>
      <c r="AZ79" s="1578">
        <v>454</v>
      </c>
      <c r="BA79" s="1578">
        <v>454</v>
      </c>
      <c r="BB79" s="1578">
        <v>480</v>
      </c>
      <c r="BC79" s="1578">
        <v>494</v>
      </c>
      <c r="BD79" s="1578">
        <v>512</v>
      </c>
      <c r="BE79" s="1578">
        <v>528</v>
      </c>
      <c r="BF79" s="1578">
        <v>476</v>
      </c>
      <c r="BG79" s="1578">
        <v>557</v>
      </c>
      <c r="BH79" s="1578">
        <v>509</v>
      </c>
      <c r="BI79" s="1578">
        <v>502</v>
      </c>
      <c r="BJ79" s="1579">
        <v>562</v>
      </c>
    </row>
    <row r="80" spans="1:62" ht="14.1" customHeight="1">
      <c r="A80" s="2505"/>
      <c r="B80" s="1575" t="s">
        <v>1367</v>
      </c>
      <c r="C80" s="1576">
        <v>1399.9</v>
      </c>
      <c r="D80" s="1576">
        <v>1376.3</v>
      </c>
      <c r="E80" s="1576">
        <v>1369.3</v>
      </c>
      <c r="F80" s="1576">
        <v>1297.2</v>
      </c>
      <c r="G80" s="1576">
        <v>1179.5999999999999</v>
      </c>
      <c r="H80" s="1576">
        <v>1131.0999999999999</v>
      </c>
      <c r="I80" s="1576">
        <v>1020.7</v>
      </c>
      <c r="J80" s="1576">
        <v>1177.5</v>
      </c>
      <c r="K80" s="1576">
        <v>1130.7</v>
      </c>
      <c r="L80" s="1576">
        <v>1172.2</v>
      </c>
      <c r="M80" s="1576">
        <v>1054.9000000000001</v>
      </c>
      <c r="N80" s="1576">
        <v>999.9</v>
      </c>
      <c r="O80" s="1576">
        <v>1089.3</v>
      </c>
      <c r="P80" s="1576">
        <v>1098.9000000000001</v>
      </c>
      <c r="Q80" s="1577">
        <v>1235.9000000000001</v>
      </c>
      <c r="R80" s="1576">
        <v>1262.0999999999999</v>
      </c>
      <c r="S80" s="1576">
        <v>1240.7</v>
      </c>
      <c r="T80" s="1576">
        <v>1234.9000000000001</v>
      </c>
      <c r="U80" s="1576">
        <v>1166.5999999999999</v>
      </c>
      <c r="V80" s="1576">
        <v>1060.5</v>
      </c>
      <c r="W80" s="1576">
        <v>1018.2</v>
      </c>
      <c r="X80" s="1576">
        <v>916</v>
      </c>
      <c r="Y80" s="1576">
        <v>1067</v>
      </c>
      <c r="Z80" s="1576">
        <v>1024.5</v>
      </c>
      <c r="AA80" s="1576">
        <v>1066.0999999999999</v>
      </c>
      <c r="AB80" s="1576">
        <v>954.5</v>
      </c>
      <c r="AC80" s="1576">
        <v>904.7</v>
      </c>
      <c r="AD80" s="1576">
        <v>990.9</v>
      </c>
      <c r="AE80" s="1576">
        <v>1001.2</v>
      </c>
      <c r="AF80" s="1577">
        <v>1133.4000000000001</v>
      </c>
      <c r="AG80" s="1576">
        <v>1537.7</v>
      </c>
      <c r="AH80" s="1576">
        <v>1511.9</v>
      </c>
      <c r="AI80" s="1576">
        <v>1503.8</v>
      </c>
      <c r="AJ80" s="1576">
        <v>1427.9</v>
      </c>
      <c r="AK80" s="1576">
        <v>1298.8</v>
      </c>
      <c r="AL80" s="1576">
        <v>1243.9000000000001</v>
      </c>
      <c r="AM80" s="1576">
        <v>1125.4000000000001</v>
      </c>
      <c r="AN80" s="1576">
        <v>1288</v>
      </c>
      <c r="AO80" s="1576">
        <v>1237</v>
      </c>
      <c r="AP80" s="1576">
        <v>1278.4000000000001</v>
      </c>
      <c r="AQ80" s="1576">
        <v>1155.2</v>
      </c>
      <c r="AR80" s="1576">
        <v>1095.2</v>
      </c>
      <c r="AS80" s="1576">
        <v>1187.7</v>
      </c>
      <c r="AT80" s="1576">
        <v>1196.5999999999999</v>
      </c>
      <c r="AU80" s="1577">
        <v>1338.5</v>
      </c>
      <c r="AV80" s="1578">
        <v>393</v>
      </c>
      <c r="AW80" s="1578">
        <v>400</v>
      </c>
      <c r="AX80" s="1578">
        <v>397</v>
      </c>
      <c r="AY80" s="1578">
        <v>385</v>
      </c>
      <c r="AZ80" s="1578">
        <v>377</v>
      </c>
      <c r="BA80" s="1578">
        <v>379</v>
      </c>
      <c r="BB80" s="1578">
        <v>355</v>
      </c>
      <c r="BC80" s="1578">
        <v>413</v>
      </c>
      <c r="BD80" s="1578">
        <v>404</v>
      </c>
      <c r="BE80" s="1578">
        <v>427</v>
      </c>
      <c r="BF80" s="1578">
        <v>397</v>
      </c>
      <c r="BG80" s="1578">
        <v>397</v>
      </c>
      <c r="BH80" s="1578">
        <v>437</v>
      </c>
      <c r="BI80" s="1578">
        <v>449</v>
      </c>
      <c r="BJ80" s="1579">
        <v>510</v>
      </c>
    </row>
    <row r="81" spans="1:62" ht="14.1" customHeight="1">
      <c r="A81" s="2505"/>
      <c r="B81" s="1575" t="s">
        <v>1368</v>
      </c>
      <c r="C81" s="1576">
        <v>1645.7</v>
      </c>
      <c r="D81" s="1576">
        <v>1601.4</v>
      </c>
      <c r="E81" s="1576">
        <v>1647.3</v>
      </c>
      <c r="F81" s="1576">
        <v>1316.8</v>
      </c>
      <c r="G81" s="1576">
        <v>1411.9</v>
      </c>
      <c r="H81" s="1576">
        <v>1430</v>
      </c>
      <c r="I81" s="1576">
        <v>1394.5</v>
      </c>
      <c r="J81" s="1576">
        <v>1345.9</v>
      </c>
      <c r="K81" s="1576">
        <v>1243.2</v>
      </c>
      <c r="L81" s="1576">
        <v>1357.1</v>
      </c>
      <c r="M81" s="1576">
        <v>1380</v>
      </c>
      <c r="N81" s="1576">
        <v>1230.9000000000001</v>
      </c>
      <c r="O81" s="1576">
        <v>1335.8</v>
      </c>
      <c r="P81" s="1576">
        <v>1350.9</v>
      </c>
      <c r="Q81" s="1577">
        <v>1513</v>
      </c>
      <c r="R81" s="1576">
        <v>1529.1</v>
      </c>
      <c r="S81" s="1576">
        <v>1484.6</v>
      </c>
      <c r="T81" s="1576">
        <v>1528.7</v>
      </c>
      <c r="U81" s="1576">
        <v>1212.3</v>
      </c>
      <c r="V81" s="1576">
        <v>1307</v>
      </c>
      <c r="W81" s="1576">
        <v>1327.8</v>
      </c>
      <c r="X81" s="1576">
        <v>1295.8</v>
      </c>
      <c r="Y81" s="1576">
        <v>1250.5</v>
      </c>
      <c r="Z81" s="1576">
        <v>1153.2</v>
      </c>
      <c r="AA81" s="1576">
        <v>1264.5999999999999</v>
      </c>
      <c r="AB81" s="1576">
        <v>1288.2</v>
      </c>
      <c r="AC81" s="1576">
        <v>1145.4000000000001</v>
      </c>
      <c r="AD81" s="1576">
        <v>1247.8</v>
      </c>
      <c r="AE81" s="1576">
        <v>1264.2</v>
      </c>
      <c r="AF81" s="1577">
        <v>1422.3</v>
      </c>
      <c r="AG81" s="1576">
        <v>1762.2</v>
      </c>
      <c r="AH81" s="1576">
        <v>1718.3</v>
      </c>
      <c r="AI81" s="1576">
        <v>1766</v>
      </c>
      <c r="AJ81" s="1576">
        <v>1421.3</v>
      </c>
      <c r="AK81" s="1576">
        <v>1516.8</v>
      </c>
      <c r="AL81" s="1576">
        <v>1532.3</v>
      </c>
      <c r="AM81" s="1576">
        <v>1493.2</v>
      </c>
      <c r="AN81" s="1576">
        <v>1441.3</v>
      </c>
      <c r="AO81" s="1576">
        <v>1333.2</v>
      </c>
      <c r="AP81" s="1576">
        <v>1449.7</v>
      </c>
      <c r="AQ81" s="1576">
        <v>1471.8</v>
      </c>
      <c r="AR81" s="1576">
        <v>1316.3</v>
      </c>
      <c r="AS81" s="1576">
        <v>1423.8</v>
      </c>
      <c r="AT81" s="1576">
        <v>1437.7</v>
      </c>
      <c r="AU81" s="1577">
        <v>1603.6</v>
      </c>
      <c r="AV81" s="1578">
        <v>792</v>
      </c>
      <c r="AW81" s="1578">
        <v>741</v>
      </c>
      <c r="AX81" s="1578">
        <v>792</v>
      </c>
      <c r="AY81" s="1578">
        <v>679</v>
      </c>
      <c r="AZ81" s="1578">
        <v>724</v>
      </c>
      <c r="BA81" s="1578">
        <v>771</v>
      </c>
      <c r="BB81" s="1578">
        <v>761</v>
      </c>
      <c r="BC81" s="1578">
        <v>763</v>
      </c>
      <c r="BD81" s="1578">
        <v>717</v>
      </c>
      <c r="BE81" s="1578">
        <v>801</v>
      </c>
      <c r="BF81" s="1578">
        <v>844</v>
      </c>
      <c r="BG81" s="1578">
        <v>777</v>
      </c>
      <c r="BH81" s="1578">
        <v>853</v>
      </c>
      <c r="BI81" s="1578">
        <v>891</v>
      </c>
      <c r="BJ81" s="1579">
        <v>993</v>
      </c>
    </row>
    <row r="82" spans="1:62" ht="14.1" customHeight="1">
      <c r="A82" s="2505"/>
      <c r="B82" s="1575" t="s">
        <v>197</v>
      </c>
      <c r="C82" s="1576">
        <v>1485.1</v>
      </c>
      <c r="D82" s="1576">
        <v>1474.8</v>
      </c>
      <c r="E82" s="1576">
        <v>1437.4</v>
      </c>
      <c r="F82" s="1576">
        <v>1479</v>
      </c>
      <c r="G82" s="1576">
        <v>1361.7</v>
      </c>
      <c r="H82" s="1576">
        <v>1347</v>
      </c>
      <c r="I82" s="1576">
        <v>1328.4</v>
      </c>
      <c r="J82" s="1576">
        <v>1341.1</v>
      </c>
      <c r="K82" s="1576">
        <v>1212.0999999999999</v>
      </c>
      <c r="L82" s="1576">
        <v>1316.5</v>
      </c>
      <c r="M82" s="1576">
        <v>1301.2</v>
      </c>
      <c r="N82" s="1576">
        <v>1351.6</v>
      </c>
      <c r="O82" s="1576">
        <v>1269.0999999999999</v>
      </c>
      <c r="P82" s="1576">
        <v>1272.9000000000001</v>
      </c>
      <c r="Q82" s="1577">
        <v>1293.5</v>
      </c>
      <c r="R82" s="1576">
        <v>1416.1</v>
      </c>
      <c r="S82" s="1576">
        <v>1406.5</v>
      </c>
      <c r="T82" s="1576">
        <v>1370.4</v>
      </c>
      <c r="U82" s="1576">
        <v>1411.9</v>
      </c>
      <c r="V82" s="1576">
        <v>1298.7</v>
      </c>
      <c r="W82" s="1576">
        <v>1286</v>
      </c>
      <c r="X82" s="1576">
        <v>1268.5999999999999</v>
      </c>
      <c r="Y82" s="1576">
        <v>1281.8</v>
      </c>
      <c r="Z82" s="1576">
        <v>1156.4000000000001</v>
      </c>
      <c r="AA82" s="1576">
        <v>1259.4000000000001</v>
      </c>
      <c r="AB82" s="1576">
        <v>1245.0999999999999</v>
      </c>
      <c r="AC82" s="1576">
        <v>1295.5999999999999</v>
      </c>
      <c r="AD82" s="1576">
        <v>1214.9000000000001</v>
      </c>
      <c r="AE82" s="1576">
        <v>1219.7</v>
      </c>
      <c r="AF82" s="1577">
        <v>1240.3</v>
      </c>
      <c r="AG82" s="1576">
        <v>1554.1</v>
      </c>
      <c r="AH82" s="1576">
        <v>1543.2</v>
      </c>
      <c r="AI82" s="1576">
        <v>1504.3</v>
      </c>
      <c r="AJ82" s="1576">
        <v>1546</v>
      </c>
      <c r="AK82" s="1576">
        <v>1424.7</v>
      </c>
      <c r="AL82" s="1576">
        <v>1407.9</v>
      </c>
      <c r="AM82" s="1576">
        <v>1388.2</v>
      </c>
      <c r="AN82" s="1576">
        <v>1400.4</v>
      </c>
      <c r="AO82" s="1576">
        <v>1267.8</v>
      </c>
      <c r="AP82" s="1576">
        <v>1373.6</v>
      </c>
      <c r="AQ82" s="1576">
        <v>1357.2</v>
      </c>
      <c r="AR82" s="1576">
        <v>1407.6</v>
      </c>
      <c r="AS82" s="1576">
        <v>1323.3</v>
      </c>
      <c r="AT82" s="1576">
        <v>1326.2</v>
      </c>
      <c r="AU82" s="1577">
        <v>1346.6</v>
      </c>
      <c r="AV82" s="1578">
        <v>1803</v>
      </c>
      <c r="AW82" s="1578">
        <v>1798</v>
      </c>
      <c r="AX82" s="1578">
        <v>1794</v>
      </c>
      <c r="AY82" s="1578">
        <v>1860</v>
      </c>
      <c r="AZ82" s="1578">
        <v>1789</v>
      </c>
      <c r="BA82" s="1578">
        <v>1824</v>
      </c>
      <c r="BB82" s="1578">
        <v>1829</v>
      </c>
      <c r="BC82" s="1578">
        <v>1869</v>
      </c>
      <c r="BD82" s="1578">
        <v>1761</v>
      </c>
      <c r="BE82" s="1578">
        <v>1929</v>
      </c>
      <c r="BF82" s="1578">
        <v>1967</v>
      </c>
      <c r="BG82" s="1578">
        <v>2100</v>
      </c>
      <c r="BH82" s="1578">
        <v>1991</v>
      </c>
      <c r="BI82" s="1578">
        <v>2052</v>
      </c>
      <c r="BJ82" s="1579">
        <v>2156</v>
      </c>
    </row>
    <row r="83" spans="1:62" ht="14.1" customHeight="1">
      <c r="A83" s="2505"/>
      <c r="B83" s="1575" t="s">
        <v>175</v>
      </c>
      <c r="C83" s="1576">
        <v>1992.2</v>
      </c>
      <c r="D83" s="1576">
        <v>2040.6</v>
      </c>
      <c r="E83" s="1576">
        <v>1957</v>
      </c>
      <c r="F83" s="1576">
        <v>1895.6</v>
      </c>
      <c r="G83" s="1576">
        <v>1782</v>
      </c>
      <c r="H83" s="1576">
        <v>1815</v>
      </c>
      <c r="I83" s="1576">
        <v>1768.4</v>
      </c>
      <c r="J83" s="1576">
        <v>1709.8</v>
      </c>
      <c r="K83" s="1576">
        <v>1689</v>
      </c>
      <c r="L83" s="1576">
        <v>1787.5</v>
      </c>
      <c r="M83" s="1576">
        <v>1696.9</v>
      </c>
      <c r="N83" s="1576">
        <v>1711.7</v>
      </c>
      <c r="O83" s="1576">
        <v>1650.2</v>
      </c>
      <c r="P83" s="1576">
        <v>1596.7</v>
      </c>
      <c r="Q83" s="1577">
        <v>1896.9</v>
      </c>
      <c r="R83" s="1576">
        <v>1924.2</v>
      </c>
      <c r="S83" s="1576">
        <v>1971.6</v>
      </c>
      <c r="T83" s="1576">
        <v>1888.9</v>
      </c>
      <c r="U83" s="1576">
        <v>1828.6</v>
      </c>
      <c r="V83" s="1576">
        <v>1718.4</v>
      </c>
      <c r="W83" s="1576">
        <v>1751.8</v>
      </c>
      <c r="X83" s="1576">
        <v>1706.4</v>
      </c>
      <c r="Y83" s="1576">
        <v>1649.1</v>
      </c>
      <c r="Z83" s="1576">
        <v>1629.1</v>
      </c>
      <c r="AA83" s="1576">
        <v>1726.4</v>
      </c>
      <c r="AB83" s="1576">
        <v>1637.8</v>
      </c>
      <c r="AC83" s="1576">
        <v>1652.8</v>
      </c>
      <c r="AD83" s="1576">
        <v>1592.9</v>
      </c>
      <c r="AE83" s="1576">
        <v>1540.6</v>
      </c>
      <c r="AF83" s="1577">
        <v>1836.3</v>
      </c>
      <c r="AG83" s="1576">
        <v>2060.1999999999998</v>
      </c>
      <c r="AH83" s="1576">
        <v>2109.6</v>
      </c>
      <c r="AI83" s="1576">
        <v>2025</v>
      </c>
      <c r="AJ83" s="1576">
        <v>1962.6</v>
      </c>
      <c r="AK83" s="1576">
        <v>1845.5</v>
      </c>
      <c r="AL83" s="1576">
        <v>1878.2</v>
      </c>
      <c r="AM83" s="1576">
        <v>1830.5</v>
      </c>
      <c r="AN83" s="1576">
        <v>1770.4</v>
      </c>
      <c r="AO83" s="1576">
        <v>1748.8</v>
      </c>
      <c r="AP83" s="1576">
        <v>1848.5</v>
      </c>
      <c r="AQ83" s="1576">
        <v>1755.9</v>
      </c>
      <c r="AR83" s="1576">
        <v>1770.6</v>
      </c>
      <c r="AS83" s="1576">
        <v>1707.6</v>
      </c>
      <c r="AT83" s="1576">
        <v>1652.9</v>
      </c>
      <c r="AU83" s="1577">
        <v>1957.5</v>
      </c>
      <c r="AV83" s="1578">
        <v>3380</v>
      </c>
      <c r="AW83" s="1578">
        <v>3446</v>
      </c>
      <c r="AX83" s="1578">
        <v>3330</v>
      </c>
      <c r="AY83" s="1578">
        <v>3217</v>
      </c>
      <c r="AZ83" s="1578">
        <v>3125</v>
      </c>
      <c r="BA83" s="1578">
        <v>3201</v>
      </c>
      <c r="BB83" s="1578">
        <v>3112</v>
      </c>
      <c r="BC83" s="1578">
        <v>3052</v>
      </c>
      <c r="BD83" s="1578">
        <v>3018</v>
      </c>
      <c r="BE83" s="1578">
        <v>3215</v>
      </c>
      <c r="BF83" s="1578">
        <v>3142</v>
      </c>
      <c r="BG83" s="1578">
        <v>3187</v>
      </c>
      <c r="BH83" s="1578">
        <v>3163</v>
      </c>
      <c r="BI83" s="1578">
        <v>3069</v>
      </c>
      <c r="BJ83" s="1579">
        <v>3655</v>
      </c>
    </row>
    <row r="84" spans="1:62" ht="14.1" customHeight="1">
      <c r="A84" s="2505"/>
      <c r="B84" s="1575" t="s">
        <v>201</v>
      </c>
      <c r="C84" s="1576">
        <v>1455.6</v>
      </c>
      <c r="D84" s="1576">
        <v>1448.2</v>
      </c>
      <c r="E84" s="1576">
        <v>1376.7</v>
      </c>
      <c r="F84" s="1576">
        <v>1275</v>
      </c>
      <c r="G84" s="1576">
        <v>1391.5</v>
      </c>
      <c r="H84" s="1576">
        <v>1314.7</v>
      </c>
      <c r="I84" s="1576">
        <v>1213</v>
      </c>
      <c r="J84" s="1576">
        <v>1243.0999999999999</v>
      </c>
      <c r="K84" s="1576">
        <v>1173.9000000000001</v>
      </c>
      <c r="L84" s="1576">
        <v>1281.2</v>
      </c>
      <c r="M84" s="1576">
        <v>1226.5999999999999</v>
      </c>
      <c r="N84" s="1576">
        <v>1203.7</v>
      </c>
      <c r="O84" s="1576">
        <v>1227</v>
      </c>
      <c r="P84" s="1576">
        <v>1137.3</v>
      </c>
      <c r="Q84" s="1577">
        <v>1221.4000000000001</v>
      </c>
      <c r="R84" s="1576">
        <v>1369.7</v>
      </c>
      <c r="S84" s="1576">
        <v>1362.8</v>
      </c>
      <c r="T84" s="1576">
        <v>1294.2</v>
      </c>
      <c r="U84" s="1576">
        <v>1198</v>
      </c>
      <c r="V84" s="1576">
        <v>1313.2</v>
      </c>
      <c r="W84" s="1576">
        <v>1240.3</v>
      </c>
      <c r="X84" s="1576">
        <v>1142.4000000000001</v>
      </c>
      <c r="Y84" s="1576">
        <v>1172.9000000000001</v>
      </c>
      <c r="Z84" s="1576">
        <v>1107.5999999999999</v>
      </c>
      <c r="AA84" s="1576">
        <v>1213.2</v>
      </c>
      <c r="AB84" s="1576">
        <v>1160.5999999999999</v>
      </c>
      <c r="AC84" s="1576">
        <v>1139</v>
      </c>
      <c r="AD84" s="1576">
        <v>1162.5999999999999</v>
      </c>
      <c r="AE84" s="1576">
        <v>1076.5999999999999</v>
      </c>
      <c r="AF84" s="1577">
        <v>1159.0999999999999</v>
      </c>
      <c r="AG84" s="1576">
        <v>1541.5</v>
      </c>
      <c r="AH84" s="1576">
        <v>1533.6</v>
      </c>
      <c r="AI84" s="1576">
        <v>1459.2</v>
      </c>
      <c r="AJ84" s="1576">
        <v>1351.9</v>
      </c>
      <c r="AK84" s="1576">
        <v>1469.8</v>
      </c>
      <c r="AL84" s="1576">
        <v>1389</v>
      </c>
      <c r="AM84" s="1576">
        <v>1283.5999999999999</v>
      </c>
      <c r="AN84" s="1576">
        <v>1313.2</v>
      </c>
      <c r="AO84" s="1576">
        <v>1240.2</v>
      </c>
      <c r="AP84" s="1576">
        <v>1349.3</v>
      </c>
      <c r="AQ84" s="1576">
        <v>1292.5999999999999</v>
      </c>
      <c r="AR84" s="1576">
        <v>1268.4000000000001</v>
      </c>
      <c r="AS84" s="1576">
        <v>1291.5</v>
      </c>
      <c r="AT84" s="1576">
        <v>1198.0999999999999</v>
      </c>
      <c r="AU84" s="1577">
        <v>1283.5999999999999</v>
      </c>
      <c r="AV84" s="1578">
        <v>1150</v>
      </c>
      <c r="AW84" s="1578">
        <v>1142</v>
      </c>
      <c r="AX84" s="1578">
        <v>1135</v>
      </c>
      <c r="AY84" s="1578">
        <v>1121</v>
      </c>
      <c r="AZ84" s="1578">
        <v>1219</v>
      </c>
      <c r="BA84" s="1578">
        <v>1197</v>
      </c>
      <c r="BB84" s="1578">
        <v>1111</v>
      </c>
      <c r="BC84" s="1578">
        <v>1187</v>
      </c>
      <c r="BD84" s="1578">
        <v>1174</v>
      </c>
      <c r="BE84" s="1578">
        <v>1293</v>
      </c>
      <c r="BF84" s="1578">
        <v>1260</v>
      </c>
      <c r="BG84" s="1578">
        <v>1274</v>
      </c>
      <c r="BH84" s="1578">
        <v>1325</v>
      </c>
      <c r="BI84" s="1578">
        <v>1290</v>
      </c>
      <c r="BJ84" s="1579">
        <v>1387</v>
      </c>
    </row>
    <row r="85" spans="1:62" ht="14.1" customHeight="1">
      <c r="A85" s="2505"/>
      <c r="B85" s="1575" t="s">
        <v>1259</v>
      </c>
      <c r="C85" s="1576">
        <v>1645.3</v>
      </c>
      <c r="D85" s="1576">
        <v>1746.7</v>
      </c>
      <c r="E85" s="1576">
        <v>1686.9</v>
      </c>
      <c r="F85" s="1576">
        <v>1624.4</v>
      </c>
      <c r="G85" s="1576">
        <v>1805.3</v>
      </c>
      <c r="H85" s="1576">
        <v>1588.6</v>
      </c>
      <c r="I85" s="1576">
        <v>1515.1</v>
      </c>
      <c r="J85" s="1576">
        <v>1599.7</v>
      </c>
      <c r="K85" s="1576">
        <v>1341</v>
      </c>
      <c r="L85" s="1576">
        <v>1535.4</v>
      </c>
      <c r="M85" s="1576">
        <v>1520.9</v>
      </c>
      <c r="N85" s="1576">
        <v>1598.4</v>
      </c>
      <c r="O85" s="1576">
        <v>1524.4</v>
      </c>
      <c r="P85" s="1576">
        <v>1532.4</v>
      </c>
      <c r="Q85" s="1577">
        <v>1731.6</v>
      </c>
      <c r="R85" s="1576">
        <v>1492.9</v>
      </c>
      <c r="S85" s="1576">
        <v>1590.9</v>
      </c>
      <c r="T85" s="1576">
        <v>1533.5</v>
      </c>
      <c r="U85" s="1576">
        <v>1475.8</v>
      </c>
      <c r="V85" s="1576">
        <v>1653.5</v>
      </c>
      <c r="W85" s="1576">
        <v>1447.2</v>
      </c>
      <c r="X85" s="1576">
        <v>1376.7</v>
      </c>
      <c r="Y85" s="1576">
        <v>1462.2</v>
      </c>
      <c r="Z85" s="1576">
        <v>1215.4000000000001</v>
      </c>
      <c r="AA85" s="1576">
        <v>1403.7</v>
      </c>
      <c r="AB85" s="1576">
        <v>1390.5</v>
      </c>
      <c r="AC85" s="1576">
        <v>1466.1</v>
      </c>
      <c r="AD85" s="1576">
        <v>1395.3</v>
      </c>
      <c r="AE85" s="1576">
        <v>1404</v>
      </c>
      <c r="AF85" s="1577">
        <v>1595.7</v>
      </c>
      <c r="AG85" s="1576">
        <v>1797.6</v>
      </c>
      <c r="AH85" s="1576">
        <v>1902.5</v>
      </c>
      <c r="AI85" s="1576">
        <v>1840.2</v>
      </c>
      <c r="AJ85" s="1576">
        <v>1773</v>
      </c>
      <c r="AK85" s="1576">
        <v>1957.2</v>
      </c>
      <c r="AL85" s="1576">
        <v>1729.9</v>
      </c>
      <c r="AM85" s="1576">
        <v>1653.5</v>
      </c>
      <c r="AN85" s="1576">
        <v>1737.3</v>
      </c>
      <c r="AO85" s="1576">
        <v>1466.6</v>
      </c>
      <c r="AP85" s="1576">
        <v>1667</v>
      </c>
      <c r="AQ85" s="1576">
        <v>1651.3</v>
      </c>
      <c r="AR85" s="1576">
        <v>1730.8</v>
      </c>
      <c r="AS85" s="1576">
        <v>1653.4</v>
      </c>
      <c r="AT85" s="1576">
        <v>1660.9</v>
      </c>
      <c r="AU85" s="1577">
        <v>1867.4</v>
      </c>
      <c r="AV85" s="1578">
        <v>466</v>
      </c>
      <c r="AW85" s="1578">
        <v>490</v>
      </c>
      <c r="AX85" s="1578">
        <v>476</v>
      </c>
      <c r="AY85" s="1578">
        <v>469</v>
      </c>
      <c r="AZ85" s="1578">
        <v>529</v>
      </c>
      <c r="BA85" s="1578">
        <v>488</v>
      </c>
      <c r="BB85" s="1578">
        <v>453</v>
      </c>
      <c r="BC85" s="1578">
        <v>497</v>
      </c>
      <c r="BD85" s="1578">
        <v>428</v>
      </c>
      <c r="BE85" s="1578">
        <v>490</v>
      </c>
      <c r="BF85" s="1578">
        <v>491</v>
      </c>
      <c r="BG85" s="1578">
        <v>533</v>
      </c>
      <c r="BH85" s="1578">
        <v>507</v>
      </c>
      <c r="BI85" s="1578">
        <v>511</v>
      </c>
      <c r="BJ85" s="1579">
        <v>574</v>
      </c>
    </row>
    <row r="86" spans="1:62" ht="14.1" customHeight="1">
      <c r="A86" s="2505"/>
      <c r="B86" s="1575" t="s">
        <v>1260</v>
      </c>
      <c r="C86" s="1576">
        <v>1568.1</v>
      </c>
      <c r="D86" s="1576">
        <v>1403.6</v>
      </c>
      <c r="E86" s="1576">
        <v>1561.8</v>
      </c>
      <c r="F86" s="1576">
        <v>1533.1</v>
      </c>
      <c r="G86" s="1576">
        <v>1301.5999999999999</v>
      </c>
      <c r="H86" s="1576">
        <v>1292.7</v>
      </c>
      <c r="I86" s="1576">
        <v>1314.1</v>
      </c>
      <c r="J86" s="1576">
        <v>1322.6</v>
      </c>
      <c r="K86" s="1576">
        <v>1263</v>
      </c>
      <c r="L86" s="1576">
        <v>1419.9</v>
      </c>
      <c r="M86" s="1576">
        <v>1256.7</v>
      </c>
      <c r="N86" s="1576">
        <v>1258.2</v>
      </c>
      <c r="O86" s="1576">
        <v>1276.8</v>
      </c>
      <c r="P86" s="1576">
        <v>1287.5</v>
      </c>
      <c r="Q86" s="1577">
        <v>1308.8</v>
      </c>
      <c r="R86" s="1576">
        <v>1413.4</v>
      </c>
      <c r="S86" s="1576">
        <v>1254.5</v>
      </c>
      <c r="T86" s="1576">
        <v>1405.1</v>
      </c>
      <c r="U86" s="1576">
        <v>1379.1</v>
      </c>
      <c r="V86" s="1576">
        <v>1164.0999999999999</v>
      </c>
      <c r="W86" s="1576">
        <v>1159.5999999999999</v>
      </c>
      <c r="X86" s="1576">
        <v>1185.5</v>
      </c>
      <c r="Y86" s="1576">
        <v>1194.8</v>
      </c>
      <c r="Z86" s="1576">
        <v>1140.3</v>
      </c>
      <c r="AA86" s="1576">
        <v>1290.2</v>
      </c>
      <c r="AB86" s="1576">
        <v>1138.3</v>
      </c>
      <c r="AC86" s="1576">
        <v>1140.9000000000001</v>
      </c>
      <c r="AD86" s="1576">
        <v>1160</v>
      </c>
      <c r="AE86" s="1576">
        <v>1171.5999999999999</v>
      </c>
      <c r="AF86" s="1577">
        <v>1194.4000000000001</v>
      </c>
      <c r="AG86" s="1576">
        <v>1722.8</v>
      </c>
      <c r="AH86" s="1576">
        <v>1552.8</v>
      </c>
      <c r="AI86" s="1576">
        <v>1718.6</v>
      </c>
      <c r="AJ86" s="1576">
        <v>1687.2</v>
      </c>
      <c r="AK86" s="1576">
        <v>1439</v>
      </c>
      <c r="AL86" s="1576">
        <v>1425.8</v>
      </c>
      <c r="AM86" s="1576">
        <v>1442.6</v>
      </c>
      <c r="AN86" s="1576">
        <v>1450.3</v>
      </c>
      <c r="AO86" s="1576">
        <v>1385.6</v>
      </c>
      <c r="AP86" s="1576">
        <v>1549.7</v>
      </c>
      <c r="AQ86" s="1576">
        <v>1375.1</v>
      </c>
      <c r="AR86" s="1576">
        <v>1375.6</v>
      </c>
      <c r="AS86" s="1576">
        <v>1393.6</v>
      </c>
      <c r="AT86" s="1576">
        <v>1403.4</v>
      </c>
      <c r="AU86" s="1577">
        <v>1423.2</v>
      </c>
      <c r="AV86" s="1578">
        <v>398</v>
      </c>
      <c r="AW86" s="1578">
        <v>354</v>
      </c>
      <c r="AX86" s="1578">
        <v>394</v>
      </c>
      <c r="AY86" s="1578">
        <v>410</v>
      </c>
      <c r="AZ86" s="1578">
        <v>362</v>
      </c>
      <c r="BA86" s="1578">
        <v>375</v>
      </c>
      <c r="BB86" s="1578">
        <v>401</v>
      </c>
      <c r="BC86" s="1578">
        <v>408</v>
      </c>
      <c r="BD86" s="1578">
        <v>399</v>
      </c>
      <c r="BE86" s="1578">
        <v>447</v>
      </c>
      <c r="BF86" s="1578">
        <v>425</v>
      </c>
      <c r="BG86" s="1578">
        <v>430</v>
      </c>
      <c r="BH86" s="1578">
        <v>445</v>
      </c>
      <c r="BI86" s="1578">
        <v>455</v>
      </c>
      <c r="BJ86" s="1579">
        <v>475</v>
      </c>
    </row>
    <row r="87" spans="1:62" ht="14.1" customHeight="1">
      <c r="A87" s="2505"/>
      <c r="B87" s="1575" t="s">
        <v>1261</v>
      </c>
      <c r="C87" s="1576">
        <v>1434</v>
      </c>
      <c r="D87" s="1576">
        <v>1492.4</v>
      </c>
      <c r="E87" s="1576">
        <v>1304.0999999999999</v>
      </c>
      <c r="F87" s="1576">
        <v>1315.4</v>
      </c>
      <c r="G87" s="1576">
        <v>1297.7</v>
      </c>
      <c r="H87" s="1576">
        <v>1347</v>
      </c>
      <c r="I87" s="1576">
        <v>1302</v>
      </c>
      <c r="J87" s="1576">
        <v>1183.4000000000001</v>
      </c>
      <c r="K87" s="1576">
        <v>1181.9000000000001</v>
      </c>
      <c r="L87" s="1576">
        <v>1261.5</v>
      </c>
      <c r="M87" s="1576">
        <v>1197</v>
      </c>
      <c r="N87" s="1576">
        <v>1141.2</v>
      </c>
      <c r="O87" s="1576">
        <v>1137.7</v>
      </c>
      <c r="P87" s="1576">
        <v>1118.2</v>
      </c>
      <c r="Q87" s="1577">
        <v>1120.7</v>
      </c>
      <c r="R87" s="1576">
        <v>1300.4000000000001</v>
      </c>
      <c r="S87" s="1576">
        <v>1356.7</v>
      </c>
      <c r="T87" s="1576">
        <v>1179.4000000000001</v>
      </c>
      <c r="U87" s="1576">
        <v>1193.4000000000001</v>
      </c>
      <c r="V87" s="1576">
        <v>1178.5999999999999</v>
      </c>
      <c r="W87" s="1576">
        <v>1228.8</v>
      </c>
      <c r="X87" s="1576">
        <v>1187.3</v>
      </c>
      <c r="Y87" s="1576">
        <v>1075.9000000000001</v>
      </c>
      <c r="Z87" s="1576">
        <v>1076.9000000000001</v>
      </c>
      <c r="AA87" s="1576">
        <v>1154.8</v>
      </c>
      <c r="AB87" s="1576">
        <v>1094.5</v>
      </c>
      <c r="AC87" s="1576">
        <v>1041.3</v>
      </c>
      <c r="AD87" s="1576">
        <v>1041.0999999999999</v>
      </c>
      <c r="AE87" s="1576">
        <v>1024.0999999999999</v>
      </c>
      <c r="AF87" s="1577">
        <v>1027.4000000000001</v>
      </c>
      <c r="AG87" s="1576">
        <v>1567.5</v>
      </c>
      <c r="AH87" s="1576">
        <v>1628.1</v>
      </c>
      <c r="AI87" s="1576">
        <v>1428.8</v>
      </c>
      <c r="AJ87" s="1576">
        <v>1437.3</v>
      </c>
      <c r="AK87" s="1576">
        <v>1416.9</v>
      </c>
      <c r="AL87" s="1576">
        <v>1465.1</v>
      </c>
      <c r="AM87" s="1576">
        <v>1416.7</v>
      </c>
      <c r="AN87" s="1576">
        <v>1290.8</v>
      </c>
      <c r="AO87" s="1576">
        <v>1287</v>
      </c>
      <c r="AP87" s="1576">
        <v>1368.2</v>
      </c>
      <c r="AQ87" s="1576">
        <v>1299.4000000000001</v>
      </c>
      <c r="AR87" s="1576">
        <v>1241.0999999999999</v>
      </c>
      <c r="AS87" s="1576">
        <v>1234.2</v>
      </c>
      <c r="AT87" s="1576">
        <v>1212.3</v>
      </c>
      <c r="AU87" s="1577">
        <v>1214</v>
      </c>
      <c r="AV87" s="1578">
        <v>461</v>
      </c>
      <c r="AW87" s="1578">
        <v>465</v>
      </c>
      <c r="AX87" s="1578">
        <v>439</v>
      </c>
      <c r="AY87" s="1578">
        <v>456</v>
      </c>
      <c r="AZ87" s="1578">
        <v>459</v>
      </c>
      <c r="BA87" s="1578">
        <v>482</v>
      </c>
      <c r="BB87" s="1578">
        <v>475</v>
      </c>
      <c r="BC87" s="1578">
        <v>452</v>
      </c>
      <c r="BD87" s="1578">
        <v>464</v>
      </c>
      <c r="BE87" s="1578">
        <v>511</v>
      </c>
      <c r="BF87" s="1578">
        <v>494</v>
      </c>
      <c r="BG87" s="1578">
        <v>478</v>
      </c>
      <c r="BH87" s="1578">
        <v>504</v>
      </c>
      <c r="BI87" s="1578">
        <v>508</v>
      </c>
      <c r="BJ87" s="1579">
        <v>514</v>
      </c>
    </row>
    <row r="88" spans="1:62" ht="14.1" customHeight="1">
      <c r="A88" s="2505"/>
      <c r="B88" s="1575" t="s">
        <v>180</v>
      </c>
      <c r="C88" s="1576">
        <v>1379.2</v>
      </c>
      <c r="D88" s="1576">
        <v>1690.5</v>
      </c>
      <c r="E88" s="1576">
        <v>1639.5</v>
      </c>
      <c r="F88" s="1576">
        <v>1541.3</v>
      </c>
      <c r="G88" s="1576">
        <v>1709.1</v>
      </c>
      <c r="H88" s="1576">
        <v>1479.8</v>
      </c>
      <c r="I88" s="1576">
        <v>1503.4</v>
      </c>
      <c r="J88" s="1576">
        <v>1234.2</v>
      </c>
      <c r="K88" s="1576">
        <v>1420.8</v>
      </c>
      <c r="L88" s="1576">
        <v>1393.3</v>
      </c>
      <c r="M88" s="1576">
        <v>1396.3</v>
      </c>
      <c r="N88" s="1576">
        <v>1204.9000000000001</v>
      </c>
      <c r="O88" s="1576">
        <v>1250.8</v>
      </c>
      <c r="P88" s="1576">
        <v>1184.3</v>
      </c>
      <c r="Q88" s="1577">
        <v>1153.4000000000001</v>
      </c>
      <c r="R88" s="1576">
        <v>1150.5</v>
      </c>
      <c r="S88" s="1576">
        <v>1443.5</v>
      </c>
      <c r="T88" s="1576">
        <v>1397.7</v>
      </c>
      <c r="U88" s="1576">
        <v>1312.4</v>
      </c>
      <c r="V88" s="1576">
        <v>1473.3</v>
      </c>
      <c r="W88" s="1576">
        <v>1255</v>
      </c>
      <c r="X88" s="1576">
        <v>1289.8</v>
      </c>
      <c r="Y88" s="1576">
        <v>1041.8</v>
      </c>
      <c r="Z88" s="1576">
        <v>1221</v>
      </c>
      <c r="AA88" s="1576">
        <v>1195.4000000000001</v>
      </c>
      <c r="AB88" s="1576">
        <v>1201.0999999999999</v>
      </c>
      <c r="AC88" s="1576">
        <v>1026.2</v>
      </c>
      <c r="AD88" s="1576">
        <v>1073.2</v>
      </c>
      <c r="AE88" s="1576">
        <v>1014.6</v>
      </c>
      <c r="AF88" s="1577">
        <v>986.6</v>
      </c>
      <c r="AG88" s="1576">
        <v>1607.8</v>
      </c>
      <c r="AH88" s="1576">
        <v>1937.6</v>
      </c>
      <c r="AI88" s="1576">
        <v>1881.3</v>
      </c>
      <c r="AJ88" s="1576">
        <v>1770.1</v>
      </c>
      <c r="AK88" s="1576">
        <v>1944.9</v>
      </c>
      <c r="AL88" s="1576">
        <v>1704.6</v>
      </c>
      <c r="AM88" s="1576">
        <v>1717</v>
      </c>
      <c r="AN88" s="1576">
        <v>1426.6</v>
      </c>
      <c r="AO88" s="1576">
        <v>1620.7</v>
      </c>
      <c r="AP88" s="1576">
        <v>1591.2</v>
      </c>
      <c r="AQ88" s="1576">
        <v>1591.4</v>
      </c>
      <c r="AR88" s="1576">
        <v>1383.6</v>
      </c>
      <c r="AS88" s="1576">
        <v>1428.3</v>
      </c>
      <c r="AT88" s="1576">
        <v>1354</v>
      </c>
      <c r="AU88" s="1577">
        <v>1320.2</v>
      </c>
      <c r="AV88" s="1578">
        <v>153</v>
      </c>
      <c r="AW88" s="1578">
        <v>186</v>
      </c>
      <c r="AX88" s="1578">
        <v>183</v>
      </c>
      <c r="AY88" s="1578">
        <v>185</v>
      </c>
      <c r="AZ88" s="1578">
        <v>186</v>
      </c>
      <c r="BA88" s="1578">
        <v>169</v>
      </c>
      <c r="BB88" s="1578">
        <v>189</v>
      </c>
      <c r="BC88" s="1578">
        <v>157</v>
      </c>
      <c r="BD88" s="1578">
        <v>186</v>
      </c>
      <c r="BE88" s="1578">
        <v>181</v>
      </c>
      <c r="BF88" s="1578">
        <v>183</v>
      </c>
      <c r="BG88" s="1578">
        <v>170</v>
      </c>
      <c r="BH88" s="1578">
        <v>179</v>
      </c>
      <c r="BI88" s="1578">
        <v>178</v>
      </c>
      <c r="BJ88" s="1579">
        <v>176</v>
      </c>
    </row>
    <row r="89" spans="1:62" ht="14.1" customHeight="1">
      <c r="A89" s="2505"/>
      <c r="B89" s="1575" t="s">
        <v>1264</v>
      </c>
      <c r="C89" s="1576">
        <v>1608.4</v>
      </c>
      <c r="D89" s="1576">
        <v>1738.6</v>
      </c>
      <c r="E89" s="1576">
        <v>1573.2</v>
      </c>
      <c r="F89" s="1576">
        <v>1589.2</v>
      </c>
      <c r="G89" s="1576">
        <v>1326.7</v>
      </c>
      <c r="H89" s="1576">
        <v>1461</v>
      </c>
      <c r="I89" s="1576">
        <v>1324.8</v>
      </c>
      <c r="J89" s="1576">
        <v>1436.7</v>
      </c>
      <c r="K89" s="1576">
        <v>1378.9</v>
      </c>
      <c r="L89" s="1576">
        <v>1475.8</v>
      </c>
      <c r="M89" s="1576">
        <v>1381</v>
      </c>
      <c r="N89" s="1576">
        <v>1329.2</v>
      </c>
      <c r="O89" s="1576">
        <v>1402.6</v>
      </c>
      <c r="P89" s="1576">
        <v>1431.2</v>
      </c>
      <c r="Q89" s="1577">
        <v>1589.3</v>
      </c>
      <c r="R89" s="1576">
        <v>1491.9</v>
      </c>
      <c r="S89" s="1576">
        <v>1618.2</v>
      </c>
      <c r="T89" s="1576">
        <v>1459.3</v>
      </c>
      <c r="U89" s="1576">
        <v>1475.1</v>
      </c>
      <c r="V89" s="1576">
        <v>1225</v>
      </c>
      <c r="W89" s="1576">
        <v>1357.1</v>
      </c>
      <c r="X89" s="1576">
        <v>1226.0999999999999</v>
      </c>
      <c r="Y89" s="1576">
        <v>1336.6</v>
      </c>
      <c r="Z89" s="1576">
        <v>1283.0999999999999</v>
      </c>
      <c r="AA89" s="1576">
        <v>1377.2</v>
      </c>
      <c r="AB89" s="1576">
        <v>1286.2</v>
      </c>
      <c r="AC89" s="1576">
        <v>1238</v>
      </c>
      <c r="AD89" s="1576">
        <v>1309.4000000000001</v>
      </c>
      <c r="AE89" s="1576">
        <v>1338.1</v>
      </c>
      <c r="AF89" s="1577">
        <v>1491.7</v>
      </c>
      <c r="AG89" s="1576">
        <v>1724.9</v>
      </c>
      <c r="AH89" s="1576">
        <v>1859</v>
      </c>
      <c r="AI89" s="1576">
        <v>1687.2</v>
      </c>
      <c r="AJ89" s="1576">
        <v>1703.4</v>
      </c>
      <c r="AK89" s="1576">
        <v>1428.4</v>
      </c>
      <c r="AL89" s="1576">
        <v>1564.9</v>
      </c>
      <c r="AM89" s="1576">
        <v>1423.6</v>
      </c>
      <c r="AN89" s="1576">
        <v>1536.8</v>
      </c>
      <c r="AO89" s="1576">
        <v>1474.8</v>
      </c>
      <c r="AP89" s="1576">
        <v>1574.5</v>
      </c>
      <c r="AQ89" s="1576">
        <v>1475.7</v>
      </c>
      <c r="AR89" s="1576">
        <v>1420.3</v>
      </c>
      <c r="AS89" s="1576">
        <v>1495.8</v>
      </c>
      <c r="AT89" s="1576">
        <v>1524.2</v>
      </c>
      <c r="AU89" s="1577">
        <v>1686.9</v>
      </c>
      <c r="AV89" s="1578">
        <v>747</v>
      </c>
      <c r="AW89" s="1578">
        <v>811</v>
      </c>
      <c r="AX89" s="1578">
        <v>755</v>
      </c>
      <c r="AY89" s="1578">
        <v>771</v>
      </c>
      <c r="AZ89" s="1578">
        <v>683</v>
      </c>
      <c r="BA89" s="1578">
        <v>756</v>
      </c>
      <c r="BB89" s="1578">
        <v>704</v>
      </c>
      <c r="BC89" s="1578">
        <v>783</v>
      </c>
      <c r="BD89" s="1578">
        <v>781</v>
      </c>
      <c r="BE89" s="1578">
        <v>835</v>
      </c>
      <c r="BF89" s="1578">
        <v>800</v>
      </c>
      <c r="BG89" s="1578">
        <v>794</v>
      </c>
      <c r="BH89" s="1578">
        <v>823</v>
      </c>
      <c r="BI89" s="1578">
        <v>884</v>
      </c>
      <c r="BJ89" s="1579">
        <v>970</v>
      </c>
    </row>
    <row r="90" spans="1:62" ht="14.1" customHeight="1">
      <c r="A90" s="2505"/>
      <c r="B90" s="1575" t="s">
        <v>1369</v>
      </c>
      <c r="C90" s="1576">
        <v>1765.2</v>
      </c>
      <c r="D90" s="1576">
        <v>1844.9</v>
      </c>
      <c r="E90" s="1576">
        <v>1646</v>
      </c>
      <c r="F90" s="1576">
        <v>1599.6</v>
      </c>
      <c r="G90" s="1576">
        <v>1657.1</v>
      </c>
      <c r="H90" s="1576">
        <v>1517.9</v>
      </c>
      <c r="I90" s="1576">
        <v>1480.6</v>
      </c>
      <c r="J90" s="1576">
        <v>1578.6</v>
      </c>
      <c r="K90" s="1576">
        <v>1460.7</v>
      </c>
      <c r="L90" s="1576">
        <v>1541.8</v>
      </c>
      <c r="M90" s="1576">
        <v>1522.2</v>
      </c>
      <c r="N90" s="1576">
        <v>1548.6</v>
      </c>
      <c r="O90" s="1576">
        <v>1484.3</v>
      </c>
      <c r="P90" s="1576">
        <v>1479.5</v>
      </c>
      <c r="Q90" s="1577">
        <v>1653.2</v>
      </c>
      <c r="R90" s="1576">
        <v>1676.4</v>
      </c>
      <c r="S90" s="1576">
        <v>1755.3</v>
      </c>
      <c r="T90" s="1576">
        <v>1561.2</v>
      </c>
      <c r="U90" s="1576">
        <v>1516.6</v>
      </c>
      <c r="V90" s="1576">
        <v>1575.2</v>
      </c>
      <c r="W90" s="1576">
        <v>1441.2</v>
      </c>
      <c r="X90" s="1576">
        <v>1405.7</v>
      </c>
      <c r="Y90" s="1576">
        <v>1502.9</v>
      </c>
      <c r="Z90" s="1576">
        <v>1388.7</v>
      </c>
      <c r="AA90" s="1576">
        <v>1469.4</v>
      </c>
      <c r="AB90" s="1576">
        <v>1451.3</v>
      </c>
      <c r="AC90" s="1576">
        <v>1477.4</v>
      </c>
      <c r="AD90" s="1576">
        <v>1415.3</v>
      </c>
      <c r="AE90" s="1576">
        <v>1412</v>
      </c>
      <c r="AF90" s="1577">
        <v>1583</v>
      </c>
      <c r="AG90" s="1576">
        <v>1853.9</v>
      </c>
      <c r="AH90" s="1576">
        <v>1934.6</v>
      </c>
      <c r="AI90" s="1576">
        <v>1730.8</v>
      </c>
      <c r="AJ90" s="1576">
        <v>1682.6</v>
      </c>
      <c r="AK90" s="1576">
        <v>1739.1</v>
      </c>
      <c r="AL90" s="1576">
        <v>1594.7</v>
      </c>
      <c r="AM90" s="1576">
        <v>1555.4</v>
      </c>
      <c r="AN90" s="1576">
        <v>1654.4</v>
      </c>
      <c r="AO90" s="1576">
        <v>1532.6</v>
      </c>
      <c r="AP90" s="1576">
        <v>1614.3</v>
      </c>
      <c r="AQ90" s="1576">
        <v>1593.1</v>
      </c>
      <c r="AR90" s="1576">
        <v>1619.9</v>
      </c>
      <c r="AS90" s="1576">
        <v>1553.2</v>
      </c>
      <c r="AT90" s="1576">
        <v>1547</v>
      </c>
      <c r="AU90" s="1577">
        <v>1723.4</v>
      </c>
      <c r="AV90" s="1578">
        <v>1694</v>
      </c>
      <c r="AW90" s="1578">
        <v>1779</v>
      </c>
      <c r="AX90" s="1578">
        <v>1623</v>
      </c>
      <c r="AY90" s="1578">
        <v>1587</v>
      </c>
      <c r="AZ90" s="1578">
        <v>1694</v>
      </c>
      <c r="BA90" s="1578">
        <v>1606</v>
      </c>
      <c r="BB90" s="1578">
        <v>1596</v>
      </c>
      <c r="BC90" s="1578">
        <v>1725</v>
      </c>
      <c r="BD90" s="1578">
        <v>1635</v>
      </c>
      <c r="BE90" s="1578">
        <v>1765</v>
      </c>
      <c r="BF90" s="1578">
        <v>1791</v>
      </c>
      <c r="BG90" s="1578">
        <v>1780</v>
      </c>
      <c r="BH90" s="1578">
        <v>1797</v>
      </c>
      <c r="BI90" s="1578">
        <v>1844</v>
      </c>
      <c r="BJ90" s="1579">
        <v>2100</v>
      </c>
    </row>
    <row r="91" spans="1:62" ht="14.1" customHeight="1">
      <c r="A91" s="2505"/>
      <c r="B91" s="1575" t="s">
        <v>1267</v>
      </c>
      <c r="C91" s="1576">
        <v>1482.2</v>
      </c>
      <c r="D91" s="1576">
        <v>1672.4</v>
      </c>
      <c r="E91" s="1576">
        <v>1650.5</v>
      </c>
      <c r="F91" s="1576">
        <v>1076.2</v>
      </c>
      <c r="G91" s="1576">
        <v>1067.0999999999999</v>
      </c>
      <c r="H91" s="1576">
        <v>1140.9000000000001</v>
      </c>
      <c r="I91" s="1576">
        <v>1004.1</v>
      </c>
      <c r="J91" s="1576">
        <v>1379.3</v>
      </c>
      <c r="K91" s="1576">
        <v>1071.9000000000001</v>
      </c>
      <c r="L91" s="1576">
        <v>1043.7</v>
      </c>
      <c r="M91" s="1576">
        <v>979.8</v>
      </c>
      <c r="N91" s="1576">
        <v>1196.5999999999999</v>
      </c>
      <c r="O91" s="1576">
        <v>1174.0999999999999</v>
      </c>
      <c r="P91" s="1576">
        <v>990.8</v>
      </c>
      <c r="Q91" s="1577">
        <v>1057.2</v>
      </c>
      <c r="R91" s="1576">
        <v>1206.5999999999999</v>
      </c>
      <c r="S91" s="1576">
        <v>1390.2</v>
      </c>
      <c r="T91" s="1576">
        <v>1364.9</v>
      </c>
      <c r="U91" s="1576">
        <v>848.1</v>
      </c>
      <c r="V91" s="1576">
        <v>845.9</v>
      </c>
      <c r="W91" s="1576">
        <v>922.4</v>
      </c>
      <c r="X91" s="1576">
        <v>807.2</v>
      </c>
      <c r="Y91" s="1576">
        <v>1153.4000000000001</v>
      </c>
      <c r="Z91" s="1576">
        <v>874.8</v>
      </c>
      <c r="AA91" s="1576">
        <v>852.3</v>
      </c>
      <c r="AB91" s="1576">
        <v>794.9</v>
      </c>
      <c r="AC91" s="1576">
        <v>997.7</v>
      </c>
      <c r="AD91" s="1576">
        <v>979.6</v>
      </c>
      <c r="AE91" s="1576">
        <v>814.5</v>
      </c>
      <c r="AF91" s="1577">
        <v>880.9</v>
      </c>
      <c r="AG91" s="1576">
        <v>1757.8</v>
      </c>
      <c r="AH91" s="1576">
        <v>1954.6</v>
      </c>
      <c r="AI91" s="1576">
        <v>1936.2</v>
      </c>
      <c r="AJ91" s="1576">
        <v>1304.3</v>
      </c>
      <c r="AK91" s="1576">
        <v>1288.3</v>
      </c>
      <c r="AL91" s="1576">
        <v>1359.5</v>
      </c>
      <c r="AM91" s="1576">
        <v>1201</v>
      </c>
      <c r="AN91" s="1576">
        <v>1605.2</v>
      </c>
      <c r="AO91" s="1576">
        <v>1269</v>
      </c>
      <c r="AP91" s="1576">
        <v>1235</v>
      </c>
      <c r="AQ91" s="1576">
        <v>1164.7</v>
      </c>
      <c r="AR91" s="1576">
        <v>1395.4</v>
      </c>
      <c r="AS91" s="1576">
        <v>1368.5</v>
      </c>
      <c r="AT91" s="1576">
        <v>1167.0999999999999</v>
      </c>
      <c r="AU91" s="1577">
        <v>1233.5</v>
      </c>
      <c r="AV91" s="1578">
        <v>109</v>
      </c>
      <c r="AW91" s="1578">
        <v>133</v>
      </c>
      <c r="AX91" s="1578">
        <v>118</v>
      </c>
      <c r="AY91" s="1578">
        <v>91</v>
      </c>
      <c r="AZ91" s="1578">
        <v>92</v>
      </c>
      <c r="BA91" s="1578">
        <v>100</v>
      </c>
      <c r="BB91" s="1578">
        <v>97</v>
      </c>
      <c r="BC91" s="1578">
        <v>125</v>
      </c>
      <c r="BD91" s="1578">
        <v>109</v>
      </c>
      <c r="BE91" s="1578">
        <v>109</v>
      </c>
      <c r="BF91" s="1578">
        <v>100</v>
      </c>
      <c r="BG91" s="1578">
        <v>132</v>
      </c>
      <c r="BH91" s="1578">
        <v>126</v>
      </c>
      <c r="BI91" s="1578">
        <v>116</v>
      </c>
      <c r="BJ91" s="1579">
        <v>126</v>
      </c>
    </row>
    <row r="92" spans="1:62" ht="14.1" customHeight="1">
      <c r="A92" s="2505"/>
      <c r="B92" s="1575" t="s">
        <v>1268</v>
      </c>
      <c r="C92" s="1576">
        <v>1468</v>
      </c>
      <c r="D92" s="1576">
        <v>1342.7</v>
      </c>
      <c r="E92" s="1576">
        <v>1283.0999999999999</v>
      </c>
      <c r="F92" s="1576">
        <v>1240.0999999999999</v>
      </c>
      <c r="G92" s="1576">
        <v>1102.3</v>
      </c>
      <c r="H92" s="1576">
        <v>1150.2</v>
      </c>
      <c r="I92" s="1576">
        <v>1246.7</v>
      </c>
      <c r="J92" s="1576">
        <v>1147.3</v>
      </c>
      <c r="K92" s="1576">
        <v>1053.0999999999999</v>
      </c>
      <c r="L92" s="1576">
        <v>1080.5</v>
      </c>
      <c r="M92" s="1576">
        <v>1045.5999999999999</v>
      </c>
      <c r="N92" s="1576">
        <v>1122.4000000000001</v>
      </c>
      <c r="O92" s="1576">
        <v>1075.8</v>
      </c>
      <c r="P92" s="1576">
        <v>1059.8</v>
      </c>
      <c r="Q92" s="1577">
        <v>1172.4000000000001</v>
      </c>
      <c r="R92" s="1576">
        <v>1369</v>
      </c>
      <c r="S92" s="1576">
        <v>1247.9000000000001</v>
      </c>
      <c r="T92" s="1576">
        <v>1190.5</v>
      </c>
      <c r="U92" s="1576">
        <v>1149.9000000000001</v>
      </c>
      <c r="V92" s="1576">
        <v>1019.1</v>
      </c>
      <c r="W92" s="1576">
        <v>1067.8</v>
      </c>
      <c r="X92" s="1576">
        <v>1162.7</v>
      </c>
      <c r="Y92" s="1576">
        <v>1067.0999999999999</v>
      </c>
      <c r="Z92" s="1576">
        <v>977.4</v>
      </c>
      <c r="AA92" s="1576">
        <v>1005.5</v>
      </c>
      <c r="AB92" s="1576">
        <v>972.7</v>
      </c>
      <c r="AC92" s="1576">
        <v>1048.7</v>
      </c>
      <c r="AD92" s="1576">
        <v>1004.3</v>
      </c>
      <c r="AE92" s="1576">
        <v>989.8</v>
      </c>
      <c r="AF92" s="1577">
        <v>1099.9000000000001</v>
      </c>
      <c r="AG92" s="1576">
        <v>1566.9</v>
      </c>
      <c r="AH92" s="1576">
        <v>1437.4</v>
      </c>
      <c r="AI92" s="1576">
        <v>1375.8</v>
      </c>
      <c r="AJ92" s="1576">
        <v>1330.4</v>
      </c>
      <c r="AK92" s="1576">
        <v>1185.5999999999999</v>
      </c>
      <c r="AL92" s="1576">
        <v>1232.5</v>
      </c>
      <c r="AM92" s="1576">
        <v>1330.8</v>
      </c>
      <c r="AN92" s="1576">
        <v>1227.5999999999999</v>
      </c>
      <c r="AO92" s="1576">
        <v>1128.7</v>
      </c>
      <c r="AP92" s="1576">
        <v>1155.5999999999999</v>
      </c>
      <c r="AQ92" s="1576">
        <v>1118.5999999999999</v>
      </c>
      <c r="AR92" s="1576">
        <v>1196.2</v>
      </c>
      <c r="AS92" s="1576">
        <v>1147.3</v>
      </c>
      <c r="AT92" s="1576">
        <v>1129.9000000000001</v>
      </c>
      <c r="AU92" s="1577">
        <v>1244.9000000000001</v>
      </c>
      <c r="AV92" s="1578">
        <v>800</v>
      </c>
      <c r="AW92" s="1578">
        <v>740</v>
      </c>
      <c r="AX92" s="1578">
        <v>718</v>
      </c>
      <c r="AY92" s="1578">
        <v>719</v>
      </c>
      <c r="AZ92" s="1578">
        <v>651</v>
      </c>
      <c r="BA92" s="1578">
        <v>717</v>
      </c>
      <c r="BB92" s="1578">
        <v>783</v>
      </c>
      <c r="BC92" s="1578">
        <v>744</v>
      </c>
      <c r="BD92" s="1578">
        <v>707</v>
      </c>
      <c r="BE92" s="1578">
        <v>758</v>
      </c>
      <c r="BF92" s="1578">
        <v>750</v>
      </c>
      <c r="BG92" s="1578">
        <v>831</v>
      </c>
      <c r="BH92" s="1578">
        <v>813</v>
      </c>
      <c r="BI92" s="1578">
        <v>820</v>
      </c>
      <c r="BJ92" s="1579">
        <v>938</v>
      </c>
    </row>
    <row r="93" spans="1:62" ht="14.1" customHeight="1">
      <c r="A93" s="2505"/>
      <c r="B93" s="1575" t="s">
        <v>1269</v>
      </c>
      <c r="C93" s="1576">
        <v>1750</v>
      </c>
      <c r="D93" s="1576">
        <v>1621.2</v>
      </c>
      <c r="E93" s="1576">
        <v>1703.7</v>
      </c>
      <c r="F93" s="1576">
        <v>1579.4</v>
      </c>
      <c r="G93" s="1576">
        <v>1600.4</v>
      </c>
      <c r="H93" s="1576">
        <v>1520</v>
      </c>
      <c r="I93" s="1576">
        <v>1454.4</v>
      </c>
      <c r="J93" s="1576">
        <v>1449.6</v>
      </c>
      <c r="K93" s="1576">
        <v>1449.1</v>
      </c>
      <c r="L93" s="1576">
        <v>1430.3</v>
      </c>
      <c r="M93" s="1576">
        <v>1481.1</v>
      </c>
      <c r="N93" s="1576">
        <v>1492.6</v>
      </c>
      <c r="O93" s="1576">
        <v>1402.6</v>
      </c>
      <c r="P93" s="1576">
        <v>1322.6</v>
      </c>
      <c r="Q93" s="1577">
        <v>1596.3</v>
      </c>
      <c r="R93" s="1576">
        <v>1637.5</v>
      </c>
      <c r="S93" s="1576">
        <v>1513.5</v>
      </c>
      <c r="T93" s="1576">
        <v>1594</v>
      </c>
      <c r="U93" s="1576">
        <v>1476.4</v>
      </c>
      <c r="V93" s="1576">
        <v>1498.8</v>
      </c>
      <c r="W93" s="1576">
        <v>1423.3</v>
      </c>
      <c r="X93" s="1576">
        <v>1360.9</v>
      </c>
      <c r="Y93" s="1576">
        <v>1357.7</v>
      </c>
      <c r="Z93" s="1576">
        <v>1358.9</v>
      </c>
      <c r="AA93" s="1576">
        <v>1341.6</v>
      </c>
      <c r="AB93" s="1576">
        <v>1393</v>
      </c>
      <c r="AC93" s="1576">
        <v>1404.6</v>
      </c>
      <c r="AD93" s="1576">
        <v>1317.8</v>
      </c>
      <c r="AE93" s="1576">
        <v>1241.7</v>
      </c>
      <c r="AF93" s="1577">
        <v>1509.5</v>
      </c>
      <c r="AG93" s="1576">
        <v>1862.6</v>
      </c>
      <c r="AH93" s="1576">
        <v>1729</v>
      </c>
      <c r="AI93" s="1576">
        <v>1813.4</v>
      </c>
      <c r="AJ93" s="1576">
        <v>1682.4</v>
      </c>
      <c r="AK93" s="1576">
        <v>1702</v>
      </c>
      <c r="AL93" s="1576">
        <v>1616.7</v>
      </c>
      <c r="AM93" s="1576">
        <v>1547.8</v>
      </c>
      <c r="AN93" s="1576">
        <v>1541.4</v>
      </c>
      <c r="AO93" s="1576">
        <v>1539.3</v>
      </c>
      <c r="AP93" s="1576">
        <v>1519</v>
      </c>
      <c r="AQ93" s="1576">
        <v>1569.2</v>
      </c>
      <c r="AR93" s="1576">
        <v>1580.6</v>
      </c>
      <c r="AS93" s="1576">
        <v>1487.3</v>
      </c>
      <c r="AT93" s="1576">
        <v>1403.5</v>
      </c>
      <c r="AU93" s="1577">
        <v>1683.2</v>
      </c>
      <c r="AV93" s="1578">
        <v>952</v>
      </c>
      <c r="AW93" s="1578">
        <v>919</v>
      </c>
      <c r="AX93" s="1578">
        <v>952</v>
      </c>
      <c r="AY93" s="1578">
        <v>946</v>
      </c>
      <c r="AZ93" s="1578">
        <v>958</v>
      </c>
      <c r="BA93" s="1578">
        <v>916</v>
      </c>
      <c r="BB93" s="1578">
        <v>910</v>
      </c>
      <c r="BC93" s="1578">
        <v>925</v>
      </c>
      <c r="BD93" s="1578">
        <v>955</v>
      </c>
      <c r="BE93" s="1578">
        <v>947</v>
      </c>
      <c r="BF93" s="1578">
        <v>1015</v>
      </c>
      <c r="BG93" s="1578">
        <v>1030</v>
      </c>
      <c r="BH93" s="1578">
        <v>1005</v>
      </c>
      <c r="BI93" s="1578">
        <v>980</v>
      </c>
      <c r="BJ93" s="1579">
        <v>1189</v>
      </c>
    </row>
    <row r="94" spans="1:62" ht="14.1" customHeight="1">
      <c r="A94" s="2505"/>
      <c r="B94" s="1575" t="s">
        <v>1270</v>
      </c>
      <c r="C94" s="1576">
        <v>1433.9</v>
      </c>
      <c r="D94" s="1576">
        <v>1443.3</v>
      </c>
      <c r="E94" s="1576">
        <v>1275.4000000000001</v>
      </c>
      <c r="F94" s="1576">
        <v>1341.7</v>
      </c>
      <c r="G94" s="1576">
        <v>1297.2</v>
      </c>
      <c r="H94" s="1576">
        <v>1164.0999999999999</v>
      </c>
      <c r="I94" s="1576">
        <v>1207.4000000000001</v>
      </c>
      <c r="J94" s="1576">
        <v>1192.7</v>
      </c>
      <c r="K94" s="1576">
        <v>1252.5999999999999</v>
      </c>
      <c r="L94" s="1576">
        <v>1331.8</v>
      </c>
      <c r="M94" s="1576">
        <v>1174.5</v>
      </c>
      <c r="N94" s="1576">
        <v>1125.0999999999999</v>
      </c>
      <c r="O94" s="1576">
        <v>1318.7</v>
      </c>
      <c r="P94" s="1576">
        <v>1088.8</v>
      </c>
      <c r="Q94" s="1577">
        <v>1210.0999999999999</v>
      </c>
      <c r="R94" s="1576">
        <v>1321.9</v>
      </c>
      <c r="S94" s="1576">
        <v>1332.2</v>
      </c>
      <c r="T94" s="1576">
        <v>1170.5</v>
      </c>
      <c r="U94" s="1576">
        <v>1236.5999999999999</v>
      </c>
      <c r="V94" s="1576">
        <v>1195.9000000000001</v>
      </c>
      <c r="W94" s="1576">
        <v>1070.2</v>
      </c>
      <c r="X94" s="1576">
        <v>1114.0999999999999</v>
      </c>
      <c r="Y94" s="1576">
        <v>1100.5999999999999</v>
      </c>
      <c r="Z94" s="1576">
        <v>1159</v>
      </c>
      <c r="AA94" s="1576">
        <v>1236.7</v>
      </c>
      <c r="AB94" s="1576">
        <v>1085.5999999999999</v>
      </c>
      <c r="AC94" s="1576">
        <v>1038.4000000000001</v>
      </c>
      <c r="AD94" s="1576">
        <v>1226.5</v>
      </c>
      <c r="AE94" s="1576">
        <v>1004.9</v>
      </c>
      <c r="AF94" s="1577">
        <v>1123.7</v>
      </c>
      <c r="AG94" s="1576">
        <v>1545.8</v>
      </c>
      <c r="AH94" s="1576">
        <v>1554.5</v>
      </c>
      <c r="AI94" s="1576">
        <v>1380.3</v>
      </c>
      <c r="AJ94" s="1576">
        <v>1446.9</v>
      </c>
      <c r="AK94" s="1576">
        <v>1398.4</v>
      </c>
      <c r="AL94" s="1576">
        <v>1258</v>
      </c>
      <c r="AM94" s="1576">
        <v>1300.7</v>
      </c>
      <c r="AN94" s="1576">
        <v>1284.8</v>
      </c>
      <c r="AO94" s="1576">
        <v>1346.3</v>
      </c>
      <c r="AP94" s="1576">
        <v>1426.9</v>
      </c>
      <c r="AQ94" s="1576">
        <v>1263.4000000000001</v>
      </c>
      <c r="AR94" s="1576">
        <v>1211.7</v>
      </c>
      <c r="AS94" s="1576">
        <v>1410.9</v>
      </c>
      <c r="AT94" s="1576">
        <v>1172.5999999999999</v>
      </c>
      <c r="AU94" s="1577">
        <v>1296.5</v>
      </c>
      <c r="AV94" s="1578">
        <v>615</v>
      </c>
      <c r="AW94" s="1578">
        <v>630</v>
      </c>
      <c r="AX94" s="1578">
        <v>572</v>
      </c>
      <c r="AY94" s="1578">
        <v>623</v>
      </c>
      <c r="AZ94" s="1578">
        <v>609</v>
      </c>
      <c r="BA94" s="1578">
        <v>574</v>
      </c>
      <c r="BB94" s="1578">
        <v>591</v>
      </c>
      <c r="BC94" s="1578">
        <v>606</v>
      </c>
      <c r="BD94" s="1578">
        <v>657</v>
      </c>
      <c r="BE94" s="1578">
        <v>693</v>
      </c>
      <c r="BF94" s="1578">
        <v>635</v>
      </c>
      <c r="BG94" s="1578">
        <v>617</v>
      </c>
      <c r="BH94" s="1578">
        <v>727</v>
      </c>
      <c r="BI94" s="1578">
        <v>621</v>
      </c>
      <c r="BJ94" s="1579">
        <v>710</v>
      </c>
    </row>
    <row r="95" spans="1:62" ht="14.1" customHeight="1">
      <c r="A95" s="2505"/>
      <c r="B95" s="1575" t="s">
        <v>1271</v>
      </c>
      <c r="C95" s="1576">
        <v>1312.1</v>
      </c>
      <c r="D95" s="1576">
        <v>1337.5</v>
      </c>
      <c r="E95" s="1576">
        <v>1484.5</v>
      </c>
      <c r="F95" s="1576">
        <v>1181.2</v>
      </c>
      <c r="G95" s="1576">
        <v>1422.1</v>
      </c>
      <c r="H95" s="1576">
        <v>1208.3</v>
      </c>
      <c r="I95" s="1576">
        <v>1312.5</v>
      </c>
      <c r="J95" s="1576">
        <v>1320.7</v>
      </c>
      <c r="K95" s="1576">
        <v>1082.5</v>
      </c>
      <c r="L95" s="1576">
        <v>1600.7</v>
      </c>
      <c r="M95" s="1576">
        <v>1464</v>
      </c>
      <c r="N95" s="1576">
        <v>986.5</v>
      </c>
      <c r="O95" s="1576">
        <v>1130.9000000000001</v>
      </c>
      <c r="P95" s="1576">
        <v>1062.5</v>
      </c>
      <c r="Q95" s="1577">
        <v>975.6</v>
      </c>
      <c r="R95" s="1576">
        <v>1039.5</v>
      </c>
      <c r="S95" s="1576">
        <v>1070.5</v>
      </c>
      <c r="T95" s="1576">
        <v>1207.0999999999999</v>
      </c>
      <c r="U95" s="1576">
        <v>936.4</v>
      </c>
      <c r="V95" s="1576">
        <v>1162.9000000000001</v>
      </c>
      <c r="W95" s="1576">
        <v>975.4</v>
      </c>
      <c r="X95" s="1576">
        <v>1072.0999999999999</v>
      </c>
      <c r="Y95" s="1576">
        <v>1077.2</v>
      </c>
      <c r="Z95" s="1576">
        <v>874.1</v>
      </c>
      <c r="AA95" s="1576">
        <v>1352.3</v>
      </c>
      <c r="AB95" s="1576">
        <v>1223.5</v>
      </c>
      <c r="AC95" s="1576">
        <v>787.1</v>
      </c>
      <c r="AD95" s="1576">
        <v>919</v>
      </c>
      <c r="AE95" s="1576">
        <v>861.1</v>
      </c>
      <c r="AF95" s="1577">
        <v>788.6</v>
      </c>
      <c r="AG95" s="1576">
        <v>1584.7</v>
      </c>
      <c r="AH95" s="1576">
        <v>1604.5</v>
      </c>
      <c r="AI95" s="1576">
        <v>1761.9</v>
      </c>
      <c r="AJ95" s="1576">
        <v>1425.9</v>
      </c>
      <c r="AK95" s="1576">
        <v>1681.3</v>
      </c>
      <c r="AL95" s="1576">
        <v>1441.3</v>
      </c>
      <c r="AM95" s="1576">
        <v>1552.9</v>
      </c>
      <c r="AN95" s="1576">
        <v>1564.3</v>
      </c>
      <c r="AO95" s="1576">
        <v>1291</v>
      </c>
      <c r="AP95" s="1576">
        <v>1849.2</v>
      </c>
      <c r="AQ95" s="1576">
        <v>1704.4</v>
      </c>
      <c r="AR95" s="1576">
        <v>1185.9000000000001</v>
      </c>
      <c r="AS95" s="1576">
        <v>1342.9</v>
      </c>
      <c r="AT95" s="1576">
        <v>1263.8</v>
      </c>
      <c r="AU95" s="1577">
        <v>1162.5</v>
      </c>
      <c r="AV95" s="1578">
        <v>95</v>
      </c>
      <c r="AW95" s="1578">
        <v>103</v>
      </c>
      <c r="AX95" s="1578">
        <v>112</v>
      </c>
      <c r="AY95" s="1578">
        <v>93</v>
      </c>
      <c r="AZ95" s="1578">
        <v>111</v>
      </c>
      <c r="BA95" s="1578">
        <v>103</v>
      </c>
      <c r="BB95" s="1578">
        <v>110</v>
      </c>
      <c r="BC95" s="1578">
        <v>101</v>
      </c>
      <c r="BD95" s="1578">
        <v>105</v>
      </c>
      <c r="BE95" s="1578">
        <v>143</v>
      </c>
      <c r="BF95" s="1578">
        <v>122</v>
      </c>
      <c r="BG95" s="1578">
        <v>98</v>
      </c>
      <c r="BH95" s="1578">
        <v>107</v>
      </c>
      <c r="BI95" s="1578">
        <v>105</v>
      </c>
      <c r="BJ95" s="1579">
        <v>106</v>
      </c>
    </row>
    <row r="96" spans="1:62" ht="14.1" customHeight="1">
      <c r="A96" s="2505"/>
      <c r="B96" s="1575" t="s">
        <v>1272</v>
      </c>
      <c r="C96" s="1576">
        <v>1452.3</v>
      </c>
      <c r="D96" s="1576">
        <v>1436.3</v>
      </c>
      <c r="E96" s="1576">
        <v>1431.6</v>
      </c>
      <c r="F96" s="1576">
        <v>1332</v>
      </c>
      <c r="G96" s="1576">
        <v>1498.5</v>
      </c>
      <c r="H96" s="1576">
        <v>1337</v>
      </c>
      <c r="I96" s="1576">
        <v>1264.3</v>
      </c>
      <c r="J96" s="1576">
        <v>1269.7</v>
      </c>
      <c r="K96" s="1576">
        <v>1156.5999999999999</v>
      </c>
      <c r="L96" s="1576">
        <v>1369</v>
      </c>
      <c r="M96" s="1576">
        <v>1257.2</v>
      </c>
      <c r="N96" s="1576">
        <v>1198.5</v>
      </c>
      <c r="O96" s="1576">
        <v>1311</v>
      </c>
      <c r="P96" s="1576">
        <v>1246.7</v>
      </c>
      <c r="Q96" s="1577">
        <v>1485.3</v>
      </c>
      <c r="R96" s="1576">
        <v>1340.8</v>
      </c>
      <c r="S96" s="1576">
        <v>1325.8</v>
      </c>
      <c r="T96" s="1576">
        <v>1322.6</v>
      </c>
      <c r="U96" s="1576">
        <v>1228.0999999999999</v>
      </c>
      <c r="V96" s="1576">
        <v>1391.3</v>
      </c>
      <c r="W96" s="1576">
        <v>1236</v>
      </c>
      <c r="X96" s="1576">
        <v>1167.9000000000001</v>
      </c>
      <c r="Y96" s="1576">
        <v>1175.5</v>
      </c>
      <c r="Z96" s="1576">
        <v>1068.2</v>
      </c>
      <c r="AA96" s="1576">
        <v>1274.0999999999999</v>
      </c>
      <c r="AB96" s="1576">
        <v>1165.8</v>
      </c>
      <c r="AC96" s="1576">
        <v>1111.3</v>
      </c>
      <c r="AD96" s="1576">
        <v>1220.9000000000001</v>
      </c>
      <c r="AE96" s="1576">
        <v>1158.2</v>
      </c>
      <c r="AF96" s="1577">
        <v>1391.9</v>
      </c>
      <c r="AG96" s="1576">
        <v>1563.8</v>
      </c>
      <c r="AH96" s="1576">
        <v>1546.9</v>
      </c>
      <c r="AI96" s="1576">
        <v>1540.6</v>
      </c>
      <c r="AJ96" s="1576">
        <v>1435.9</v>
      </c>
      <c r="AK96" s="1576">
        <v>1605.8</v>
      </c>
      <c r="AL96" s="1576">
        <v>1438.1</v>
      </c>
      <c r="AM96" s="1576">
        <v>1360.6</v>
      </c>
      <c r="AN96" s="1576">
        <v>1364</v>
      </c>
      <c r="AO96" s="1576">
        <v>1245</v>
      </c>
      <c r="AP96" s="1576">
        <v>1463.9</v>
      </c>
      <c r="AQ96" s="1576">
        <v>1348.5</v>
      </c>
      <c r="AR96" s="1576">
        <v>1285.8</v>
      </c>
      <c r="AS96" s="1576">
        <v>1401</v>
      </c>
      <c r="AT96" s="1576">
        <v>1335.1</v>
      </c>
      <c r="AU96" s="1577">
        <v>1578.7</v>
      </c>
      <c r="AV96" s="1578">
        <v>637</v>
      </c>
      <c r="AW96" s="1578">
        <v>650</v>
      </c>
      <c r="AX96" s="1578">
        <v>661</v>
      </c>
      <c r="AY96" s="1578">
        <v>636</v>
      </c>
      <c r="AZ96" s="1578">
        <v>710</v>
      </c>
      <c r="BA96" s="1578">
        <v>655</v>
      </c>
      <c r="BB96" s="1578">
        <v>629</v>
      </c>
      <c r="BC96" s="1578">
        <v>666</v>
      </c>
      <c r="BD96" s="1578">
        <v>618</v>
      </c>
      <c r="BE96" s="1578">
        <v>739</v>
      </c>
      <c r="BF96" s="1578">
        <v>683</v>
      </c>
      <c r="BG96" s="1578">
        <v>682</v>
      </c>
      <c r="BH96" s="1578">
        <v>768</v>
      </c>
      <c r="BI96" s="1578">
        <v>729</v>
      </c>
      <c r="BJ96" s="1579">
        <v>880</v>
      </c>
    </row>
    <row r="97" spans="1:62" ht="14.1" customHeight="1">
      <c r="A97" s="2505"/>
      <c r="B97" s="1575" t="s">
        <v>1370</v>
      </c>
      <c r="C97" s="1576">
        <v>1595.4</v>
      </c>
      <c r="D97" s="1576">
        <v>1704.3</v>
      </c>
      <c r="E97" s="1576">
        <v>1650.4</v>
      </c>
      <c r="F97" s="1576">
        <v>1451.7</v>
      </c>
      <c r="G97" s="1576">
        <v>1435</v>
      </c>
      <c r="H97" s="1576">
        <v>1415.4</v>
      </c>
      <c r="I97" s="1576">
        <v>1482.1</v>
      </c>
      <c r="J97" s="1576">
        <v>1409.3</v>
      </c>
      <c r="K97" s="1576">
        <v>1374.4</v>
      </c>
      <c r="L97" s="1576">
        <v>1371.3</v>
      </c>
      <c r="M97" s="1576">
        <v>1380.5</v>
      </c>
      <c r="N97" s="1576">
        <v>1364.6</v>
      </c>
      <c r="O97" s="1576">
        <v>1344.5</v>
      </c>
      <c r="P97" s="1576">
        <v>1319.8</v>
      </c>
      <c r="Q97" s="1577">
        <v>1612.1</v>
      </c>
      <c r="R97" s="1576">
        <v>1513.5</v>
      </c>
      <c r="S97" s="1576">
        <v>1621.2</v>
      </c>
      <c r="T97" s="1576">
        <v>1568.5</v>
      </c>
      <c r="U97" s="1576">
        <v>1375.7</v>
      </c>
      <c r="V97" s="1576">
        <v>1360.9</v>
      </c>
      <c r="W97" s="1576">
        <v>1343.7</v>
      </c>
      <c r="X97" s="1576">
        <v>1410.7</v>
      </c>
      <c r="Y97" s="1576">
        <v>1340.2</v>
      </c>
      <c r="Z97" s="1576">
        <v>1306.7</v>
      </c>
      <c r="AA97" s="1576">
        <v>1304.4000000000001</v>
      </c>
      <c r="AB97" s="1576">
        <v>1315.2</v>
      </c>
      <c r="AC97" s="1576">
        <v>1300.5</v>
      </c>
      <c r="AD97" s="1576">
        <v>1281.5999999999999</v>
      </c>
      <c r="AE97" s="1576">
        <v>1258.7</v>
      </c>
      <c r="AF97" s="1577">
        <v>1545.9</v>
      </c>
      <c r="AG97" s="1576">
        <v>1677.3</v>
      </c>
      <c r="AH97" s="1576">
        <v>1787.3</v>
      </c>
      <c r="AI97" s="1576">
        <v>1732.4</v>
      </c>
      <c r="AJ97" s="1576">
        <v>1527.8</v>
      </c>
      <c r="AK97" s="1576">
        <v>1509.1</v>
      </c>
      <c r="AL97" s="1576">
        <v>1487.1</v>
      </c>
      <c r="AM97" s="1576">
        <v>1553.6</v>
      </c>
      <c r="AN97" s="1576">
        <v>1478.4</v>
      </c>
      <c r="AO97" s="1576">
        <v>1442.1</v>
      </c>
      <c r="AP97" s="1576">
        <v>1438.1</v>
      </c>
      <c r="AQ97" s="1576">
        <v>1445.7</v>
      </c>
      <c r="AR97" s="1576">
        <v>1428.6</v>
      </c>
      <c r="AS97" s="1576">
        <v>1407.3</v>
      </c>
      <c r="AT97" s="1576">
        <v>1380.8</v>
      </c>
      <c r="AU97" s="1577">
        <v>1678.2</v>
      </c>
      <c r="AV97" s="1578">
        <v>1539</v>
      </c>
      <c r="AW97" s="1578">
        <v>1691</v>
      </c>
      <c r="AX97" s="1578">
        <v>1635</v>
      </c>
      <c r="AY97" s="1578">
        <v>1495</v>
      </c>
      <c r="AZ97" s="1578">
        <v>1495</v>
      </c>
      <c r="BA97" s="1578">
        <v>1511</v>
      </c>
      <c r="BB97" s="1578">
        <v>1624</v>
      </c>
      <c r="BC97" s="1578">
        <v>1570</v>
      </c>
      <c r="BD97" s="1578">
        <v>1570</v>
      </c>
      <c r="BE97" s="1578">
        <v>1601</v>
      </c>
      <c r="BF97" s="1578">
        <v>1697</v>
      </c>
      <c r="BG97" s="1578">
        <v>1693</v>
      </c>
      <c r="BH97" s="1578">
        <v>1695</v>
      </c>
      <c r="BI97" s="1578">
        <v>1741</v>
      </c>
      <c r="BJ97" s="1579">
        <v>2085</v>
      </c>
    </row>
    <row r="98" spans="1:62" ht="14.1" customHeight="1">
      <c r="A98" s="2505"/>
      <c r="B98" s="1575" t="s">
        <v>1274</v>
      </c>
      <c r="C98" s="1576">
        <v>1444.6</v>
      </c>
      <c r="D98" s="1576">
        <v>1436.8</v>
      </c>
      <c r="E98" s="1576">
        <v>1237</v>
      </c>
      <c r="F98" s="1576">
        <v>1243.9000000000001</v>
      </c>
      <c r="G98" s="1576">
        <v>1288.7</v>
      </c>
      <c r="H98" s="1576">
        <v>1103.9000000000001</v>
      </c>
      <c r="I98" s="1576">
        <v>1326.4</v>
      </c>
      <c r="J98" s="1576">
        <v>1284.2</v>
      </c>
      <c r="K98" s="1576">
        <v>1252.8</v>
      </c>
      <c r="L98" s="1576">
        <v>1303.8</v>
      </c>
      <c r="M98" s="1576">
        <v>1219.5999999999999</v>
      </c>
      <c r="N98" s="1576">
        <v>1071.8</v>
      </c>
      <c r="O98" s="1576">
        <v>1341.7</v>
      </c>
      <c r="P98" s="1576">
        <v>1250.2</v>
      </c>
      <c r="Q98" s="1577">
        <v>1293.4000000000001</v>
      </c>
      <c r="R98" s="1576">
        <v>1305.7</v>
      </c>
      <c r="S98" s="1576">
        <v>1299.8</v>
      </c>
      <c r="T98" s="1576">
        <v>1110.2</v>
      </c>
      <c r="U98" s="1576">
        <v>1119.2</v>
      </c>
      <c r="V98" s="1576">
        <v>1163.5999999999999</v>
      </c>
      <c r="W98" s="1576">
        <v>989.6</v>
      </c>
      <c r="X98" s="1576">
        <v>1204.0999999999999</v>
      </c>
      <c r="Y98" s="1576">
        <v>1163.9000000000001</v>
      </c>
      <c r="Z98" s="1576">
        <v>1135</v>
      </c>
      <c r="AA98" s="1576">
        <v>1184.9000000000001</v>
      </c>
      <c r="AB98" s="1576">
        <v>1106.4000000000001</v>
      </c>
      <c r="AC98" s="1576">
        <v>966.7</v>
      </c>
      <c r="AD98" s="1576">
        <v>1227.0999999999999</v>
      </c>
      <c r="AE98" s="1576">
        <v>1140.4000000000001</v>
      </c>
      <c r="AF98" s="1577">
        <v>1183.3</v>
      </c>
      <c r="AG98" s="1576">
        <v>1583.6</v>
      </c>
      <c r="AH98" s="1576">
        <v>1573.7</v>
      </c>
      <c r="AI98" s="1576">
        <v>1363.8</v>
      </c>
      <c r="AJ98" s="1576">
        <v>1368.7</v>
      </c>
      <c r="AK98" s="1576">
        <v>1413.8</v>
      </c>
      <c r="AL98" s="1576">
        <v>1218.2</v>
      </c>
      <c r="AM98" s="1576">
        <v>1448.7</v>
      </c>
      <c r="AN98" s="1576">
        <v>1404.4</v>
      </c>
      <c r="AO98" s="1576">
        <v>1370.5</v>
      </c>
      <c r="AP98" s="1576">
        <v>1422.7</v>
      </c>
      <c r="AQ98" s="1576">
        <v>1332.7</v>
      </c>
      <c r="AR98" s="1576">
        <v>1176.9000000000001</v>
      </c>
      <c r="AS98" s="1576">
        <v>1456.2</v>
      </c>
      <c r="AT98" s="1576">
        <v>1359.9</v>
      </c>
      <c r="AU98" s="1577">
        <v>1403.5</v>
      </c>
      <c r="AV98" s="1578">
        <v>408</v>
      </c>
      <c r="AW98" s="1578">
        <v>417</v>
      </c>
      <c r="AX98" s="1578">
        <v>370</v>
      </c>
      <c r="AY98" s="1578">
        <v>386</v>
      </c>
      <c r="AZ98" s="1578">
        <v>397</v>
      </c>
      <c r="BA98" s="1578">
        <v>350</v>
      </c>
      <c r="BB98" s="1578">
        <v>432</v>
      </c>
      <c r="BC98" s="1578">
        <v>419</v>
      </c>
      <c r="BD98" s="1578">
        <v>420</v>
      </c>
      <c r="BE98" s="1578">
        <v>443</v>
      </c>
      <c r="BF98" s="1578">
        <v>436</v>
      </c>
      <c r="BG98" s="1578">
        <v>395</v>
      </c>
      <c r="BH98" s="1578">
        <v>492</v>
      </c>
      <c r="BI98" s="1578">
        <v>479</v>
      </c>
      <c r="BJ98" s="1579">
        <v>505</v>
      </c>
    </row>
    <row r="99" spans="1:62" ht="14.1" customHeight="1">
      <c r="A99" s="2505"/>
      <c r="B99" s="1575" t="s">
        <v>218</v>
      </c>
      <c r="C99" s="1576">
        <v>1666.3</v>
      </c>
      <c r="D99" s="1576">
        <v>1856.8</v>
      </c>
      <c r="E99" s="1576">
        <v>1827.1</v>
      </c>
      <c r="F99" s="1576">
        <v>1620.3</v>
      </c>
      <c r="G99" s="1576">
        <v>1511.8</v>
      </c>
      <c r="H99" s="1576">
        <v>1673.4</v>
      </c>
      <c r="I99" s="1576">
        <v>1580.5</v>
      </c>
      <c r="J99" s="1576">
        <v>1580.2</v>
      </c>
      <c r="K99" s="1576">
        <v>1585.1</v>
      </c>
      <c r="L99" s="1576">
        <v>1538</v>
      </c>
      <c r="M99" s="1576">
        <v>1520</v>
      </c>
      <c r="N99" s="1576">
        <v>1510.8</v>
      </c>
      <c r="O99" s="1576">
        <v>1658</v>
      </c>
      <c r="P99" s="1576">
        <v>1419.5</v>
      </c>
      <c r="Q99" s="1577">
        <v>1772.8</v>
      </c>
      <c r="R99" s="1576">
        <v>1515.9</v>
      </c>
      <c r="S99" s="1576">
        <v>1698.8</v>
      </c>
      <c r="T99" s="1576">
        <v>1672.5</v>
      </c>
      <c r="U99" s="1576">
        <v>1473.2</v>
      </c>
      <c r="V99" s="1576">
        <v>1373.3</v>
      </c>
      <c r="W99" s="1576">
        <v>1531.3</v>
      </c>
      <c r="X99" s="1576">
        <v>1442.2</v>
      </c>
      <c r="Y99" s="1576">
        <v>1441.6</v>
      </c>
      <c r="Z99" s="1576">
        <v>1448.3</v>
      </c>
      <c r="AA99" s="1576">
        <v>1402.8</v>
      </c>
      <c r="AB99" s="1576">
        <v>1387.3</v>
      </c>
      <c r="AC99" s="1576">
        <v>1379.2</v>
      </c>
      <c r="AD99" s="1576">
        <v>1522.8</v>
      </c>
      <c r="AE99" s="1576">
        <v>1295.5</v>
      </c>
      <c r="AF99" s="1577">
        <v>1635.4</v>
      </c>
      <c r="AG99" s="1576">
        <v>1816.6</v>
      </c>
      <c r="AH99" s="1576">
        <v>2014.8</v>
      </c>
      <c r="AI99" s="1576">
        <v>1981.8</v>
      </c>
      <c r="AJ99" s="1576">
        <v>1767.4</v>
      </c>
      <c r="AK99" s="1576">
        <v>1650.4</v>
      </c>
      <c r="AL99" s="1576">
        <v>1815.5</v>
      </c>
      <c r="AM99" s="1576">
        <v>1718.8</v>
      </c>
      <c r="AN99" s="1576">
        <v>1718.8</v>
      </c>
      <c r="AO99" s="1576">
        <v>1722</v>
      </c>
      <c r="AP99" s="1576">
        <v>1673.2</v>
      </c>
      <c r="AQ99" s="1576">
        <v>1652.8</v>
      </c>
      <c r="AR99" s="1576">
        <v>1642.5</v>
      </c>
      <c r="AS99" s="1576">
        <v>1793.2</v>
      </c>
      <c r="AT99" s="1576">
        <v>1543.4</v>
      </c>
      <c r="AU99" s="1577">
        <v>1910.3</v>
      </c>
      <c r="AV99" s="1578">
        <v>494</v>
      </c>
      <c r="AW99" s="1578">
        <v>542</v>
      </c>
      <c r="AX99" s="1578">
        <v>549</v>
      </c>
      <c r="AY99" s="1578">
        <v>479</v>
      </c>
      <c r="AZ99" s="1578">
        <v>464</v>
      </c>
      <c r="BA99" s="1578">
        <v>526</v>
      </c>
      <c r="BB99" s="1578">
        <v>501</v>
      </c>
      <c r="BC99" s="1578">
        <v>491</v>
      </c>
      <c r="BD99" s="1578">
        <v>505</v>
      </c>
      <c r="BE99" s="1578">
        <v>499</v>
      </c>
      <c r="BF99" s="1578">
        <v>493</v>
      </c>
      <c r="BG99" s="1578">
        <v>491</v>
      </c>
      <c r="BH99" s="1578">
        <v>560</v>
      </c>
      <c r="BI99" s="1578">
        <v>494</v>
      </c>
      <c r="BJ99" s="1579">
        <v>612</v>
      </c>
    </row>
    <row r="100" spans="1:62" ht="14.1" customHeight="1">
      <c r="A100" s="2505"/>
      <c r="B100" s="1580" t="s">
        <v>1276</v>
      </c>
      <c r="C100" s="1581">
        <v>1533.9</v>
      </c>
      <c r="D100" s="1581">
        <v>1443.7</v>
      </c>
      <c r="E100" s="1581">
        <v>1524.7</v>
      </c>
      <c r="F100" s="1581">
        <v>1577</v>
      </c>
      <c r="G100" s="1581">
        <v>1468.2</v>
      </c>
      <c r="H100" s="1581">
        <v>1305.9000000000001</v>
      </c>
      <c r="I100" s="1581">
        <v>1358.5</v>
      </c>
      <c r="J100" s="1581">
        <v>1302.4000000000001</v>
      </c>
      <c r="K100" s="1581">
        <v>1249</v>
      </c>
      <c r="L100" s="1581">
        <v>1275.5</v>
      </c>
      <c r="M100" s="1581">
        <v>1233.3</v>
      </c>
      <c r="N100" s="1581">
        <v>1317.6</v>
      </c>
      <c r="O100" s="1581">
        <v>1303.4000000000001</v>
      </c>
      <c r="P100" s="1581">
        <v>1140.4000000000001</v>
      </c>
      <c r="Q100" s="1582">
        <v>1406.7</v>
      </c>
      <c r="R100" s="1581">
        <v>1404.9</v>
      </c>
      <c r="S100" s="1581">
        <v>1321.8</v>
      </c>
      <c r="T100" s="1581">
        <v>1401.3</v>
      </c>
      <c r="U100" s="1581">
        <v>1452.1</v>
      </c>
      <c r="V100" s="1581">
        <v>1352.3</v>
      </c>
      <c r="W100" s="1581">
        <v>1200.4000000000001</v>
      </c>
      <c r="X100" s="1581">
        <v>1255</v>
      </c>
      <c r="Y100" s="1581">
        <v>1201.8</v>
      </c>
      <c r="Z100" s="1581">
        <v>1153.4000000000001</v>
      </c>
      <c r="AA100" s="1581">
        <v>1181.0999999999999</v>
      </c>
      <c r="AB100" s="1581">
        <v>1143.5</v>
      </c>
      <c r="AC100" s="1581">
        <v>1227.2</v>
      </c>
      <c r="AD100" s="1581">
        <v>1215</v>
      </c>
      <c r="AE100" s="1581">
        <v>1059</v>
      </c>
      <c r="AF100" s="1582">
        <v>1318.4</v>
      </c>
      <c r="AG100" s="1581">
        <v>1663</v>
      </c>
      <c r="AH100" s="1581">
        <v>1565.6</v>
      </c>
      <c r="AI100" s="1581">
        <v>1648.1</v>
      </c>
      <c r="AJ100" s="1581">
        <v>1701.9</v>
      </c>
      <c r="AK100" s="1581">
        <v>1584.1</v>
      </c>
      <c r="AL100" s="1581">
        <v>1411.4</v>
      </c>
      <c r="AM100" s="1581">
        <v>1462</v>
      </c>
      <c r="AN100" s="1581">
        <v>1402.9</v>
      </c>
      <c r="AO100" s="1581">
        <v>1344.6</v>
      </c>
      <c r="AP100" s="1581">
        <v>1369.9</v>
      </c>
      <c r="AQ100" s="1581">
        <v>1323</v>
      </c>
      <c r="AR100" s="1581">
        <v>1408.1</v>
      </c>
      <c r="AS100" s="1581">
        <v>1391.8</v>
      </c>
      <c r="AT100" s="1581">
        <v>1221.9000000000001</v>
      </c>
      <c r="AU100" s="1582">
        <v>1495.1</v>
      </c>
      <c r="AV100" s="1583">
        <v>627</v>
      </c>
      <c r="AW100" s="1583">
        <v>637</v>
      </c>
      <c r="AX100" s="1583">
        <v>699</v>
      </c>
      <c r="AY100" s="1583">
        <v>704</v>
      </c>
      <c r="AZ100" s="1583">
        <v>696</v>
      </c>
      <c r="BA100" s="1583">
        <v>667</v>
      </c>
      <c r="BB100" s="1583">
        <v>714</v>
      </c>
      <c r="BC100" s="1583">
        <v>690</v>
      </c>
      <c r="BD100" s="1583">
        <v>696</v>
      </c>
      <c r="BE100" s="1583">
        <v>729</v>
      </c>
      <c r="BF100" s="1583">
        <v>741</v>
      </c>
      <c r="BG100" s="1583">
        <v>811</v>
      </c>
      <c r="BH100" s="1583">
        <v>834</v>
      </c>
      <c r="BI100" s="1583">
        <v>756</v>
      </c>
      <c r="BJ100" s="1584">
        <v>941</v>
      </c>
    </row>
    <row r="101" spans="1:62" s="1564" customFormat="1" ht="14.1" customHeight="1">
      <c r="A101" s="2504" t="s">
        <v>31</v>
      </c>
      <c r="B101" s="1569" t="s">
        <v>225</v>
      </c>
      <c r="C101" s="1585">
        <v>1112</v>
      </c>
      <c r="D101" s="1585">
        <v>1114.7</v>
      </c>
      <c r="E101" s="1585">
        <v>1111.7</v>
      </c>
      <c r="F101" s="1585">
        <v>1058.7</v>
      </c>
      <c r="G101" s="1585">
        <v>1036</v>
      </c>
      <c r="H101" s="1585">
        <v>1006.5</v>
      </c>
      <c r="I101" s="1585">
        <v>1033.2</v>
      </c>
      <c r="J101" s="1585">
        <v>1005.6</v>
      </c>
      <c r="K101" s="1585">
        <v>970.9</v>
      </c>
      <c r="L101" s="1585">
        <v>1025.5</v>
      </c>
      <c r="M101" s="1585">
        <v>988.5</v>
      </c>
      <c r="N101" s="1585">
        <v>997.4</v>
      </c>
      <c r="O101" s="1585">
        <v>997.4</v>
      </c>
      <c r="P101" s="1585">
        <v>971.2</v>
      </c>
      <c r="Q101" s="1586">
        <v>1041.7</v>
      </c>
      <c r="R101" s="1585">
        <v>1099.7</v>
      </c>
      <c r="S101" s="1585">
        <v>1102.4000000000001</v>
      </c>
      <c r="T101" s="1585">
        <v>1099.5</v>
      </c>
      <c r="U101" s="1585">
        <v>1046.8</v>
      </c>
      <c r="V101" s="1585">
        <v>1024.3</v>
      </c>
      <c r="W101" s="1585">
        <v>995.1</v>
      </c>
      <c r="X101" s="1585">
        <v>1021.8</v>
      </c>
      <c r="Y101" s="1585">
        <v>994.4</v>
      </c>
      <c r="Z101" s="1585">
        <v>959.9</v>
      </c>
      <c r="AA101" s="1585">
        <v>1014.4</v>
      </c>
      <c r="AB101" s="1585">
        <v>977.5</v>
      </c>
      <c r="AC101" s="1585">
        <v>986.5</v>
      </c>
      <c r="AD101" s="1585">
        <v>986.5</v>
      </c>
      <c r="AE101" s="1585">
        <v>960.6</v>
      </c>
      <c r="AF101" s="1586">
        <v>1030.7</v>
      </c>
      <c r="AG101" s="1585">
        <v>1124.3</v>
      </c>
      <c r="AH101" s="1585">
        <v>1126.9000000000001</v>
      </c>
      <c r="AI101" s="1585">
        <v>1123.9000000000001</v>
      </c>
      <c r="AJ101" s="1585">
        <v>1070.5999999999999</v>
      </c>
      <c r="AK101" s="1585">
        <v>1047.5999999999999</v>
      </c>
      <c r="AL101" s="1585">
        <v>1017.9</v>
      </c>
      <c r="AM101" s="1585">
        <v>1044.7</v>
      </c>
      <c r="AN101" s="1585">
        <v>1016.9</v>
      </c>
      <c r="AO101" s="1585">
        <v>981.8</v>
      </c>
      <c r="AP101" s="1585">
        <v>1036.7</v>
      </c>
      <c r="AQ101" s="1585">
        <v>999.4</v>
      </c>
      <c r="AR101" s="1585">
        <v>1008.3</v>
      </c>
      <c r="AS101" s="1585">
        <v>1008.2</v>
      </c>
      <c r="AT101" s="1585">
        <v>981.8</v>
      </c>
      <c r="AU101" s="1586">
        <v>1052.5999999999999</v>
      </c>
      <c r="AV101" s="1587">
        <v>28842</v>
      </c>
      <c r="AW101" s="1587">
        <v>29091</v>
      </c>
      <c r="AX101" s="1587">
        <v>29196</v>
      </c>
      <c r="AY101" s="1587">
        <v>28028</v>
      </c>
      <c r="AZ101" s="1587">
        <v>28004</v>
      </c>
      <c r="BA101" s="1587">
        <v>27748</v>
      </c>
      <c r="BB101" s="1587">
        <v>28922</v>
      </c>
      <c r="BC101" s="1587">
        <v>28375</v>
      </c>
      <c r="BD101" s="1587">
        <v>27950</v>
      </c>
      <c r="BE101" s="1587">
        <v>29674</v>
      </c>
      <c r="BF101" s="1587">
        <v>28968</v>
      </c>
      <c r="BG101" s="1587">
        <v>29633</v>
      </c>
      <c r="BH101" s="1587">
        <v>29861</v>
      </c>
      <c r="BI101" s="1587">
        <v>29619</v>
      </c>
      <c r="BJ101" s="1588">
        <v>31963</v>
      </c>
    </row>
    <row r="102" spans="1:62" ht="14.1" customHeight="1">
      <c r="A102" s="2505"/>
      <c r="B102" s="1575" t="s">
        <v>1345</v>
      </c>
      <c r="C102" s="1576">
        <v>1130.8</v>
      </c>
      <c r="D102" s="1576">
        <v>1141.8</v>
      </c>
      <c r="E102" s="1576">
        <v>1138.2</v>
      </c>
      <c r="F102" s="1576">
        <v>1095.5</v>
      </c>
      <c r="G102" s="1576">
        <v>1040.0999999999999</v>
      </c>
      <c r="H102" s="1576">
        <v>1033</v>
      </c>
      <c r="I102" s="1576">
        <v>1030.9000000000001</v>
      </c>
      <c r="J102" s="1576">
        <v>1067.9000000000001</v>
      </c>
      <c r="K102" s="1576">
        <v>1041.9000000000001</v>
      </c>
      <c r="L102" s="1576">
        <v>1081.3</v>
      </c>
      <c r="M102" s="1576">
        <v>1020.9</v>
      </c>
      <c r="N102" s="1576">
        <v>1024.9000000000001</v>
      </c>
      <c r="O102" s="1576">
        <v>1042.2</v>
      </c>
      <c r="P102" s="1576">
        <v>1015.6</v>
      </c>
      <c r="Q102" s="1577">
        <v>1073.3</v>
      </c>
      <c r="R102" s="1576">
        <v>1086.2</v>
      </c>
      <c r="S102" s="1576">
        <v>1097.3</v>
      </c>
      <c r="T102" s="1576">
        <v>1094</v>
      </c>
      <c r="U102" s="1576">
        <v>1052</v>
      </c>
      <c r="V102" s="1576">
        <v>998.2</v>
      </c>
      <c r="W102" s="1576">
        <v>991.7</v>
      </c>
      <c r="X102" s="1576">
        <v>990.1</v>
      </c>
      <c r="Y102" s="1576">
        <v>1026.4000000000001</v>
      </c>
      <c r="Z102" s="1576">
        <v>1001</v>
      </c>
      <c r="AA102" s="1576">
        <v>1040.2</v>
      </c>
      <c r="AB102" s="1576">
        <v>980.5</v>
      </c>
      <c r="AC102" s="1576">
        <v>985</v>
      </c>
      <c r="AD102" s="1576">
        <v>1002.2</v>
      </c>
      <c r="AE102" s="1576">
        <v>976.3</v>
      </c>
      <c r="AF102" s="1577">
        <v>1033.3</v>
      </c>
      <c r="AG102" s="1576">
        <v>1175.3</v>
      </c>
      <c r="AH102" s="1576">
        <v>1186.4000000000001</v>
      </c>
      <c r="AI102" s="1576">
        <v>1182.4000000000001</v>
      </c>
      <c r="AJ102" s="1576">
        <v>1139.0999999999999</v>
      </c>
      <c r="AK102" s="1576">
        <v>1082.0999999999999</v>
      </c>
      <c r="AL102" s="1576">
        <v>1074.3</v>
      </c>
      <c r="AM102" s="1576">
        <v>1071.7</v>
      </c>
      <c r="AN102" s="1576">
        <v>1109.3</v>
      </c>
      <c r="AO102" s="1576">
        <v>1082.8</v>
      </c>
      <c r="AP102" s="1576">
        <v>1122.4000000000001</v>
      </c>
      <c r="AQ102" s="1576">
        <v>1061.2</v>
      </c>
      <c r="AR102" s="1576">
        <v>1064.8</v>
      </c>
      <c r="AS102" s="1576">
        <v>1082.2</v>
      </c>
      <c r="AT102" s="1576">
        <v>1055</v>
      </c>
      <c r="AU102" s="1577">
        <v>1113.3</v>
      </c>
      <c r="AV102" s="1578">
        <v>2287</v>
      </c>
      <c r="AW102" s="1578">
        <v>2327</v>
      </c>
      <c r="AX102" s="1578">
        <v>2324</v>
      </c>
      <c r="AY102" s="1578">
        <v>2246</v>
      </c>
      <c r="AZ102" s="1578">
        <v>2192</v>
      </c>
      <c r="BA102" s="1578">
        <v>2221</v>
      </c>
      <c r="BB102" s="1578">
        <v>2263</v>
      </c>
      <c r="BC102" s="1578">
        <v>2353</v>
      </c>
      <c r="BD102" s="1578">
        <v>2316</v>
      </c>
      <c r="BE102" s="1578">
        <v>2419</v>
      </c>
      <c r="BF102" s="1578">
        <v>2299</v>
      </c>
      <c r="BG102" s="1578">
        <v>2349</v>
      </c>
      <c r="BH102" s="1578">
        <v>2418</v>
      </c>
      <c r="BI102" s="1578">
        <v>2392</v>
      </c>
      <c r="BJ102" s="1579">
        <v>2534</v>
      </c>
    </row>
    <row r="103" spans="1:62" ht="14.1" customHeight="1">
      <c r="A103" s="2505"/>
      <c r="B103" s="1575" t="s">
        <v>1346</v>
      </c>
      <c r="C103" s="1576">
        <v>1047.3</v>
      </c>
      <c r="D103" s="1576">
        <v>1003.4</v>
      </c>
      <c r="E103" s="1576">
        <v>1043.4000000000001</v>
      </c>
      <c r="F103" s="1576">
        <v>932.1</v>
      </c>
      <c r="G103" s="1576">
        <v>953.2</v>
      </c>
      <c r="H103" s="1576">
        <v>922</v>
      </c>
      <c r="I103" s="1576">
        <v>967.7</v>
      </c>
      <c r="J103" s="1576">
        <v>855.6</v>
      </c>
      <c r="K103" s="1576">
        <v>907.8</v>
      </c>
      <c r="L103" s="1576">
        <v>940</v>
      </c>
      <c r="M103" s="1576">
        <v>853.9</v>
      </c>
      <c r="N103" s="1576">
        <v>901.4</v>
      </c>
      <c r="O103" s="1576">
        <v>989.9</v>
      </c>
      <c r="P103" s="1576">
        <v>884.9</v>
      </c>
      <c r="Q103" s="1577">
        <v>898.4</v>
      </c>
      <c r="R103" s="1576">
        <v>971.5</v>
      </c>
      <c r="S103" s="1576">
        <v>930.3</v>
      </c>
      <c r="T103" s="1576">
        <v>969.2</v>
      </c>
      <c r="U103" s="1576">
        <v>862</v>
      </c>
      <c r="V103" s="1576">
        <v>883.4</v>
      </c>
      <c r="W103" s="1576">
        <v>854.6</v>
      </c>
      <c r="X103" s="1576">
        <v>898.5</v>
      </c>
      <c r="Y103" s="1576">
        <v>790.4</v>
      </c>
      <c r="Z103" s="1576">
        <v>842.3</v>
      </c>
      <c r="AA103" s="1576">
        <v>872.9</v>
      </c>
      <c r="AB103" s="1576">
        <v>790.4</v>
      </c>
      <c r="AC103" s="1576">
        <v>836.4</v>
      </c>
      <c r="AD103" s="1576">
        <v>921.8</v>
      </c>
      <c r="AE103" s="1576">
        <v>821.4</v>
      </c>
      <c r="AF103" s="1577">
        <v>834.6</v>
      </c>
      <c r="AG103" s="1576">
        <v>1123.2</v>
      </c>
      <c r="AH103" s="1576">
        <v>1076.5</v>
      </c>
      <c r="AI103" s="1576">
        <v>1117.7</v>
      </c>
      <c r="AJ103" s="1576">
        <v>1002.1</v>
      </c>
      <c r="AK103" s="1576">
        <v>1022.9</v>
      </c>
      <c r="AL103" s="1576">
        <v>989.4</v>
      </c>
      <c r="AM103" s="1576">
        <v>1037</v>
      </c>
      <c r="AN103" s="1576">
        <v>920.8</v>
      </c>
      <c r="AO103" s="1576">
        <v>973.4</v>
      </c>
      <c r="AP103" s="1576">
        <v>1007.1</v>
      </c>
      <c r="AQ103" s="1576">
        <v>917.4</v>
      </c>
      <c r="AR103" s="1576">
        <v>966.5</v>
      </c>
      <c r="AS103" s="1576">
        <v>1058.0999999999999</v>
      </c>
      <c r="AT103" s="1576">
        <v>948.4</v>
      </c>
      <c r="AU103" s="1577">
        <v>962.2</v>
      </c>
      <c r="AV103" s="1578">
        <v>677</v>
      </c>
      <c r="AW103" s="1578">
        <v>669</v>
      </c>
      <c r="AX103" s="1578">
        <v>693</v>
      </c>
      <c r="AY103" s="1578">
        <v>636</v>
      </c>
      <c r="AZ103" s="1578">
        <v>662</v>
      </c>
      <c r="BA103" s="1578">
        <v>660</v>
      </c>
      <c r="BB103" s="1578">
        <v>691</v>
      </c>
      <c r="BC103" s="1578">
        <v>616</v>
      </c>
      <c r="BD103" s="1578">
        <v>678</v>
      </c>
      <c r="BE103" s="1578">
        <v>696</v>
      </c>
      <c r="BF103" s="1578">
        <v>642</v>
      </c>
      <c r="BG103" s="1578">
        <v>681</v>
      </c>
      <c r="BH103" s="1578">
        <v>745</v>
      </c>
      <c r="BI103" s="1578">
        <v>678</v>
      </c>
      <c r="BJ103" s="1579">
        <v>701</v>
      </c>
    </row>
    <row r="104" spans="1:62" ht="14.1" customHeight="1">
      <c r="A104" s="2505"/>
      <c r="B104" s="1575" t="s">
        <v>1347</v>
      </c>
      <c r="C104" s="1576">
        <v>1072.2</v>
      </c>
      <c r="D104" s="1576">
        <v>1143.0999999999999</v>
      </c>
      <c r="E104" s="1576">
        <v>983.7</v>
      </c>
      <c r="F104" s="1576">
        <v>994.7</v>
      </c>
      <c r="G104" s="1576">
        <v>975</v>
      </c>
      <c r="H104" s="1576">
        <v>947.7</v>
      </c>
      <c r="I104" s="1576">
        <v>977.2</v>
      </c>
      <c r="J104" s="1576">
        <v>1000.1</v>
      </c>
      <c r="K104" s="1576">
        <v>968.7</v>
      </c>
      <c r="L104" s="1576">
        <v>983.3</v>
      </c>
      <c r="M104" s="1576">
        <v>875.5</v>
      </c>
      <c r="N104" s="1576">
        <v>988.7</v>
      </c>
      <c r="O104" s="1576">
        <v>990</v>
      </c>
      <c r="P104" s="1576">
        <v>964.2</v>
      </c>
      <c r="Q104" s="1577">
        <v>977.4</v>
      </c>
      <c r="R104" s="1576">
        <v>1007</v>
      </c>
      <c r="S104" s="1576">
        <v>1076.2</v>
      </c>
      <c r="T104" s="1576">
        <v>921.7</v>
      </c>
      <c r="U104" s="1576">
        <v>932.4</v>
      </c>
      <c r="V104" s="1576">
        <v>914.9</v>
      </c>
      <c r="W104" s="1576">
        <v>888</v>
      </c>
      <c r="X104" s="1576">
        <v>917.5</v>
      </c>
      <c r="Y104" s="1576">
        <v>939.6</v>
      </c>
      <c r="Z104" s="1576">
        <v>909.5</v>
      </c>
      <c r="AA104" s="1576">
        <v>924.4</v>
      </c>
      <c r="AB104" s="1576">
        <v>819.6</v>
      </c>
      <c r="AC104" s="1576">
        <v>930.4</v>
      </c>
      <c r="AD104" s="1576">
        <v>931.8</v>
      </c>
      <c r="AE104" s="1576">
        <v>906.4</v>
      </c>
      <c r="AF104" s="1577">
        <v>919.9</v>
      </c>
      <c r="AG104" s="1576">
        <v>1137.3</v>
      </c>
      <c r="AH104" s="1576">
        <v>1210.0999999999999</v>
      </c>
      <c r="AI104" s="1576">
        <v>1045.7</v>
      </c>
      <c r="AJ104" s="1576">
        <v>1057</v>
      </c>
      <c r="AK104" s="1576">
        <v>1035.2</v>
      </c>
      <c r="AL104" s="1576">
        <v>1007.4</v>
      </c>
      <c r="AM104" s="1576">
        <v>1036.8</v>
      </c>
      <c r="AN104" s="1576">
        <v>1060.5</v>
      </c>
      <c r="AO104" s="1576">
        <v>1027.9000000000001</v>
      </c>
      <c r="AP104" s="1576">
        <v>1042.2</v>
      </c>
      <c r="AQ104" s="1576">
        <v>931.4</v>
      </c>
      <c r="AR104" s="1576">
        <v>1047</v>
      </c>
      <c r="AS104" s="1576">
        <v>1048.2</v>
      </c>
      <c r="AT104" s="1576">
        <v>1021.9</v>
      </c>
      <c r="AU104" s="1577">
        <v>1034.9000000000001</v>
      </c>
      <c r="AV104" s="1578">
        <v>949</v>
      </c>
      <c r="AW104" s="1578">
        <v>1022</v>
      </c>
      <c r="AX104" s="1578">
        <v>886</v>
      </c>
      <c r="AY104" s="1578">
        <v>916</v>
      </c>
      <c r="AZ104" s="1578">
        <v>918</v>
      </c>
      <c r="BA104" s="1578">
        <v>907</v>
      </c>
      <c r="BB104" s="1578">
        <v>947</v>
      </c>
      <c r="BC104" s="1578">
        <v>979</v>
      </c>
      <c r="BD104" s="1578">
        <v>957</v>
      </c>
      <c r="BE104" s="1578">
        <v>977</v>
      </c>
      <c r="BF104" s="1578">
        <v>887</v>
      </c>
      <c r="BG104" s="1578">
        <v>1018</v>
      </c>
      <c r="BH104" s="1578">
        <v>1012</v>
      </c>
      <c r="BI104" s="1578">
        <v>1004</v>
      </c>
      <c r="BJ104" s="1579">
        <v>1029</v>
      </c>
    </row>
    <row r="105" spans="1:62" ht="14.1" customHeight="1">
      <c r="A105" s="2505"/>
      <c r="B105" s="1575" t="s">
        <v>1348</v>
      </c>
      <c r="C105" s="1576">
        <v>1048.2</v>
      </c>
      <c r="D105" s="1576">
        <v>1059.9000000000001</v>
      </c>
      <c r="E105" s="1576">
        <v>1131.4000000000001</v>
      </c>
      <c r="F105" s="1576">
        <v>1072.2</v>
      </c>
      <c r="G105" s="1576">
        <v>983.2</v>
      </c>
      <c r="H105" s="1576">
        <v>993.1</v>
      </c>
      <c r="I105" s="1576">
        <v>1016.9</v>
      </c>
      <c r="J105" s="1576">
        <v>994.1</v>
      </c>
      <c r="K105" s="1576">
        <v>890</v>
      </c>
      <c r="L105" s="1576">
        <v>1021.2</v>
      </c>
      <c r="M105" s="1576">
        <v>1019.9</v>
      </c>
      <c r="N105" s="1576">
        <v>993.2</v>
      </c>
      <c r="O105" s="1576">
        <v>956.1</v>
      </c>
      <c r="P105" s="1576">
        <v>968.7</v>
      </c>
      <c r="Q105" s="1577">
        <v>965.1</v>
      </c>
      <c r="R105" s="1576">
        <v>1003.5</v>
      </c>
      <c r="S105" s="1576">
        <v>1015.1</v>
      </c>
      <c r="T105" s="1576">
        <v>1085.0999999999999</v>
      </c>
      <c r="U105" s="1576">
        <v>1027.3</v>
      </c>
      <c r="V105" s="1576">
        <v>940.4</v>
      </c>
      <c r="W105" s="1576">
        <v>950.6</v>
      </c>
      <c r="X105" s="1576">
        <v>974.3</v>
      </c>
      <c r="Y105" s="1576">
        <v>952.1</v>
      </c>
      <c r="Z105" s="1576">
        <v>850.5</v>
      </c>
      <c r="AA105" s="1576">
        <v>979.4</v>
      </c>
      <c r="AB105" s="1576">
        <v>978.2</v>
      </c>
      <c r="AC105" s="1576">
        <v>952.3</v>
      </c>
      <c r="AD105" s="1576">
        <v>916.3</v>
      </c>
      <c r="AE105" s="1576">
        <v>928.9</v>
      </c>
      <c r="AF105" s="1577">
        <v>925.8</v>
      </c>
      <c r="AG105" s="1576">
        <v>1093</v>
      </c>
      <c r="AH105" s="1576">
        <v>1104.8</v>
      </c>
      <c r="AI105" s="1576">
        <v>1177.7</v>
      </c>
      <c r="AJ105" s="1576">
        <v>1117</v>
      </c>
      <c r="AK105" s="1576">
        <v>1026.0999999999999</v>
      </c>
      <c r="AL105" s="1576">
        <v>1035.7</v>
      </c>
      <c r="AM105" s="1576">
        <v>1059.5</v>
      </c>
      <c r="AN105" s="1576">
        <v>1036</v>
      </c>
      <c r="AO105" s="1576">
        <v>929.5</v>
      </c>
      <c r="AP105" s="1576">
        <v>1062.9000000000001</v>
      </c>
      <c r="AQ105" s="1576">
        <v>1061.5</v>
      </c>
      <c r="AR105" s="1576">
        <v>1034.0999999999999</v>
      </c>
      <c r="AS105" s="1576">
        <v>995.8</v>
      </c>
      <c r="AT105" s="1576">
        <v>1008.5</v>
      </c>
      <c r="AU105" s="1577">
        <v>1004.4</v>
      </c>
      <c r="AV105" s="1578">
        <v>1956</v>
      </c>
      <c r="AW105" s="1578">
        <v>1982</v>
      </c>
      <c r="AX105" s="1578">
        <v>2122</v>
      </c>
      <c r="AY105" s="1578">
        <v>2014</v>
      </c>
      <c r="AZ105" s="1578">
        <v>1884</v>
      </c>
      <c r="BA105" s="1578">
        <v>1935</v>
      </c>
      <c r="BB105" s="1578">
        <v>2003</v>
      </c>
      <c r="BC105" s="1578">
        <v>1976</v>
      </c>
      <c r="BD105" s="1578">
        <v>1816</v>
      </c>
      <c r="BE105" s="1578">
        <v>2098</v>
      </c>
      <c r="BF105" s="1578">
        <v>2124</v>
      </c>
      <c r="BG105" s="1578">
        <v>2089</v>
      </c>
      <c r="BH105" s="1578">
        <v>2037</v>
      </c>
      <c r="BI105" s="1578">
        <v>2103</v>
      </c>
      <c r="BJ105" s="1579">
        <v>2129</v>
      </c>
    </row>
    <row r="106" spans="1:62" ht="14.1" customHeight="1">
      <c r="A106" s="2505"/>
      <c r="B106" s="1575" t="s">
        <v>1349</v>
      </c>
      <c r="C106" s="1576">
        <v>1158.5999999999999</v>
      </c>
      <c r="D106" s="1576">
        <v>1144.0999999999999</v>
      </c>
      <c r="E106" s="1576">
        <v>1101.3</v>
      </c>
      <c r="F106" s="1576">
        <v>1048.2</v>
      </c>
      <c r="G106" s="1576">
        <v>1027</v>
      </c>
      <c r="H106" s="1576">
        <v>989.6</v>
      </c>
      <c r="I106" s="1576">
        <v>1020.7</v>
      </c>
      <c r="J106" s="1576">
        <v>1032.9000000000001</v>
      </c>
      <c r="K106" s="1576">
        <v>990.8</v>
      </c>
      <c r="L106" s="1576">
        <v>1007.1</v>
      </c>
      <c r="M106" s="1576">
        <v>1032.0999999999999</v>
      </c>
      <c r="N106" s="1576">
        <v>985.5</v>
      </c>
      <c r="O106" s="1576">
        <v>995.3</v>
      </c>
      <c r="P106" s="1576">
        <v>999.7</v>
      </c>
      <c r="Q106" s="1577">
        <v>1066.0999999999999</v>
      </c>
      <c r="R106" s="1576">
        <v>1104.2</v>
      </c>
      <c r="S106" s="1576">
        <v>1090.3</v>
      </c>
      <c r="T106" s="1576">
        <v>1048.5999999999999</v>
      </c>
      <c r="U106" s="1576">
        <v>996.8</v>
      </c>
      <c r="V106" s="1576">
        <v>976.9</v>
      </c>
      <c r="W106" s="1576">
        <v>940.6</v>
      </c>
      <c r="X106" s="1576">
        <v>971.7</v>
      </c>
      <c r="Y106" s="1576">
        <v>983.9</v>
      </c>
      <c r="Z106" s="1576">
        <v>943.3</v>
      </c>
      <c r="AA106" s="1576">
        <v>959.3</v>
      </c>
      <c r="AB106" s="1576">
        <v>984.4</v>
      </c>
      <c r="AC106" s="1576">
        <v>939.2</v>
      </c>
      <c r="AD106" s="1576">
        <v>949</v>
      </c>
      <c r="AE106" s="1576">
        <v>953.6</v>
      </c>
      <c r="AF106" s="1577">
        <v>1019</v>
      </c>
      <c r="AG106" s="1576">
        <v>1213</v>
      </c>
      <c r="AH106" s="1576">
        <v>1197.8</v>
      </c>
      <c r="AI106" s="1576">
        <v>1154.0999999999999</v>
      </c>
      <c r="AJ106" s="1576">
        <v>1099.7</v>
      </c>
      <c r="AK106" s="1576">
        <v>1077</v>
      </c>
      <c r="AL106" s="1576">
        <v>1038.5999999999999</v>
      </c>
      <c r="AM106" s="1576">
        <v>1069.7</v>
      </c>
      <c r="AN106" s="1576">
        <v>1082</v>
      </c>
      <c r="AO106" s="1576">
        <v>1038.3</v>
      </c>
      <c r="AP106" s="1576">
        <v>1054.9000000000001</v>
      </c>
      <c r="AQ106" s="1576">
        <v>1079.9000000000001</v>
      </c>
      <c r="AR106" s="1576">
        <v>1031.8</v>
      </c>
      <c r="AS106" s="1576">
        <v>1041.7</v>
      </c>
      <c r="AT106" s="1576">
        <v>1045.8</v>
      </c>
      <c r="AU106" s="1577">
        <v>1113.0999999999999</v>
      </c>
      <c r="AV106" s="1578">
        <v>1579</v>
      </c>
      <c r="AW106" s="1578">
        <v>1570</v>
      </c>
      <c r="AX106" s="1578">
        <v>1537</v>
      </c>
      <c r="AY106" s="1578">
        <v>1471</v>
      </c>
      <c r="AZ106" s="1578">
        <v>1475</v>
      </c>
      <c r="BA106" s="1578">
        <v>1448</v>
      </c>
      <c r="BB106" s="1578">
        <v>1530</v>
      </c>
      <c r="BC106" s="1578">
        <v>1564</v>
      </c>
      <c r="BD106" s="1578">
        <v>1530</v>
      </c>
      <c r="BE106" s="1578">
        <v>1574</v>
      </c>
      <c r="BF106" s="1578">
        <v>1636</v>
      </c>
      <c r="BG106" s="1578">
        <v>1589</v>
      </c>
      <c r="BH106" s="1578">
        <v>1618</v>
      </c>
      <c r="BI106" s="1578">
        <v>1666</v>
      </c>
      <c r="BJ106" s="1579">
        <v>1791</v>
      </c>
    </row>
    <row r="107" spans="1:62" ht="14.1" customHeight="1">
      <c r="A107" s="2505"/>
      <c r="B107" s="1575" t="s">
        <v>1350</v>
      </c>
      <c r="C107" s="1576">
        <v>1049.5</v>
      </c>
      <c r="D107" s="1576">
        <v>1055.4000000000001</v>
      </c>
      <c r="E107" s="1576">
        <v>1059.8</v>
      </c>
      <c r="F107" s="1576">
        <v>988.7</v>
      </c>
      <c r="G107" s="1576">
        <v>995</v>
      </c>
      <c r="H107" s="1576">
        <v>944</v>
      </c>
      <c r="I107" s="1576">
        <v>985.8</v>
      </c>
      <c r="J107" s="1576">
        <v>950.7</v>
      </c>
      <c r="K107" s="1576">
        <v>941.4</v>
      </c>
      <c r="L107" s="1576">
        <v>984.7</v>
      </c>
      <c r="M107" s="1576">
        <v>931.6</v>
      </c>
      <c r="N107" s="1576">
        <v>940.7</v>
      </c>
      <c r="O107" s="1576">
        <v>922.5</v>
      </c>
      <c r="P107" s="1576">
        <v>934.7</v>
      </c>
      <c r="Q107" s="1577">
        <v>935.8</v>
      </c>
      <c r="R107" s="1576">
        <v>1011.7</v>
      </c>
      <c r="S107" s="1576">
        <v>1017.9</v>
      </c>
      <c r="T107" s="1576">
        <v>1022.3</v>
      </c>
      <c r="U107" s="1576">
        <v>952.5</v>
      </c>
      <c r="V107" s="1576">
        <v>959.3</v>
      </c>
      <c r="W107" s="1576">
        <v>909.4</v>
      </c>
      <c r="X107" s="1576">
        <v>950.6</v>
      </c>
      <c r="Y107" s="1576">
        <v>916.5</v>
      </c>
      <c r="Z107" s="1576">
        <v>907.5</v>
      </c>
      <c r="AA107" s="1576">
        <v>950.5</v>
      </c>
      <c r="AB107" s="1576">
        <v>898.4</v>
      </c>
      <c r="AC107" s="1576">
        <v>907.6</v>
      </c>
      <c r="AD107" s="1576">
        <v>889.7</v>
      </c>
      <c r="AE107" s="1576">
        <v>902.2</v>
      </c>
      <c r="AF107" s="1577">
        <v>903.3</v>
      </c>
      <c r="AG107" s="1576">
        <v>1087.2</v>
      </c>
      <c r="AH107" s="1576">
        <v>1092.9000000000001</v>
      </c>
      <c r="AI107" s="1576">
        <v>1097.2</v>
      </c>
      <c r="AJ107" s="1576">
        <v>1024.8</v>
      </c>
      <c r="AK107" s="1576">
        <v>1030.8</v>
      </c>
      <c r="AL107" s="1576">
        <v>978.7</v>
      </c>
      <c r="AM107" s="1576">
        <v>1021</v>
      </c>
      <c r="AN107" s="1576">
        <v>984.9</v>
      </c>
      <c r="AO107" s="1576">
        <v>975.3</v>
      </c>
      <c r="AP107" s="1576">
        <v>1018.9</v>
      </c>
      <c r="AQ107" s="1576">
        <v>964.8</v>
      </c>
      <c r="AR107" s="1576">
        <v>973.9</v>
      </c>
      <c r="AS107" s="1576">
        <v>955.2</v>
      </c>
      <c r="AT107" s="1576">
        <v>967.2</v>
      </c>
      <c r="AU107" s="1577">
        <v>968.2</v>
      </c>
      <c r="AV107" s="1578">
        <v>2726</v>
      </c>
      <c r="AW107" s="1578">
        <v>2777</v>
      </c>
      <c r="AX107" s="1578">
        <v>2793</v>
      </c>
      <c r="AY107" s="1578">
        <v>2642</v>
      </c>
      <c r="AZ107" s="1578">
        <v>2722</v>
      </c>
      <c r="BA107" s="1578">
        <v>2634</v>
      </c>
      <c r="BB107" s="1578">
        <v>2790</v>
      </c>
      <c r="BC107" s="1578">
        <v>2732</v>
      </c>
      <c r="BD107" s="1578">
        <v>2759</v>
      </c>
      <c r="BE107" s="1578">
        <v>2907</v>
      </c>
      <c r="BF107" s="1578">
        <v>2780</v>
      </c>
      <c r="BG107" s="1578">
        <v>2834</v>
      </c>
      <c r="BH107" s="1578">
        <v>2824</v>
      </c>
      <c r="BI107" s="1578">
        <v>2916</v>
      </c>
      <c r="BJ107" s="1579">
        <v>2942</v>
      </c>
    </row>
    <row r="108" spans="1:62" ht="14.1" customHeight="1">
      <c r="A108" s="2505"/>
      <c r="B108" s="1575" t="s">
        <v>1351</v>
      </c>
      <c r="C108" s="1576">
        <v>1219.0999999999999</v>
      </c>
      <c r="D108" s="1576">
        <v>1190.4000000000001</v>
      </c>
      <c r="E108" s="1576">
        <v>1215.5</v>
      </c>
      <c r="F108" s="1576">
        <v>1136.5</v>
      </c>
      <c r="G108" s="1576">
        <v>1101.4000000000001</v>
      </c>
      <c r="H108" s="1576">
        <v>1059</v>
      </c>
      <c r="I108" s="1576">
        <v>1126.5999999999999</v>
      </c>
      <c r="J108" s="1576">
        <v>1075</v>
      </c>
      <c r="K108" s="1576">
        <v>1051.3</v>
      </c>
      <c r="L108" s="1576">
        <v>1099.3</v>
      </c>
      <c r="M108" s="1576">
        <v>1069.2</v>
      </c>
      <c r="N108" s="1576">
        <v>1091.3</v>
      </c>
      <c r="O108" s="1576">
        <v>1065.8</v>
      </c>
      <c r="P108" s="1576">
        <v>1059.8</v>
      </c>
      <c r="Q108" s="1577">
        <v>1186</v>
      </c>
      <c r="R108" s="1576">
        <v>1191.0999999999999</v>
      </c>
      <c r="S108" s="1576">
        <v>1162.7</v>
      </c>
      <c r="T108" s="1576">
        <v>1187.5999999999999</v>
      </c>
      <c r="U108" s="1576">
        <v>1109.5</v>
      </c>
      <c r="V108" s="1576">
        <v>1075.0999999999999</v>
      </c>
      <c r="W108" s="1576">
        <v>1033.3</v>
      </c>
      <c r="X108" s="1576">
        <v>1100.3</v>
      </c>
      <c r="Y108" s="1576">
        <v>1049.2</v>
      </c>
      <c r="Z108" s="1576">
        <v>1025.9000000000001</v>
      </c>
      <c r="AA108" s="1576">
        <v>1073.5999999999999</v>
      </c>
      <c r="AB108" s="1576">
        <v>1043.8</v>
      </c>
      <c r="AC108" s="1576">
        <v>1065.8</v>
      </c>
      <c r="AD108" s="1576">
        <v>1040.7</v>
      </c>
      <c r="AE108" s="1576">
        <v>1034.8</v>
      </c>
      <c r="AF108" s="1577">
        <v>1159.9000000000001</v>
      </c>
      <c r="AG108" s="1576">
        <v>1247.0999999999999</v>
      </c>
      <c r="AH108" s="1576">
        <v>1218.0999999999999</v>
      </c>
      <c r="AI108" s="1576">
        <v>1243.3</v>
      </c>
      <c r="AJ108" s="1576">
        <v>1163.5</v>
      </c>
      <c r="AK108" s="1576">
        <v>1127.8</v>
      </c>
      <c r="AL108" s="1576">
        <v>1084.7</v>
      </c>
      <c r="AM108" s="1576">
        <v>1152.9000000000001</v>
      </c>
      <c r="AN108" s="1576">
        <v>1100.8</v>
      </c>
      <c r="AO108" s="1576">
        <v>1076.7</v>
      </c>
      <c r="AP108" s="1576">
        <v>1124.9000000000001</v>
      </c>
      <c r="AQ108" s="1576">
        <v>1094.5</v>
      </c>
      <c r="AR108" s="1576">
        <v>1116.8</v>
      </c>
      <c r="AS108" s="1576">
        <v>1091</v>
      </c>
      <c r="AT108" s="1576">
        <v>1084.7</v>
      </c>
      <c r="AU108" s="1577">
        <v>1212.0999999999999</v>
      </c>
      <c r="AV108" s="1578">
        <v>6736</v>
      </c>
      <c r="AW108" s="1578">
        <v>6579</v>
      </c>
      <c r="AX108" s="1578">
        <v>6748</v>
      </c>
      <c r="AY108" s="1578">
        <v>6337</v>
      </c>
      <c r="AZ108" s="1578">
        <v>6235</v>
      </c>
      <c r="BA108" s="1578">
        <v>6097</v>
      </c>
      <c r="BB108" s="1578">
        <v>6532</v>
      </c>
      <c r="BC108" s="1578">
        <v>6242</v>
      </c>
      <c r="BD108" s="1578">
        <v>6195</v>
      </c>
      <c r="BE108" s="1578">
        <v>6513</v>
      </c>
      <c r="BF108" s="1578">
        <v>6392</v>
      </c>
      <c r="BG108" s="1578">
        <v>6567</v>
      </c>
      <c r="BH108" s="1578">
        <v>6443</v>
      </c>
      <c r="BI108" s="1578">
        <v>6510</v>
      </c>
      <c r="BJ108" s="1579">
        <v>7295</v>
      </c>
    </row>
    <row r="109" spans="1:62" ht="14.1" customHeight="1">
      <c r="A109" s="2505"/>
      <c r="B109" s="1575" t="s">
        <v>1352</v>
      </c>
      <c r="C109" s="1576">
        <v>1045.4000000000001</v>
      </c>
      <c r="D109" s="1576">
        <v>1081.7</v>
      </c>
      <c r="E109" s="1576">
        <v>1017</v>
      </c>
      <c r="F109" s="1576">
        <v>957.2</v>
      </c>
      <c r="G109" s="1576">
        <v>972.3</v>
      </c>
      <c r="H109" s="1576">
        <v>948</v>
      </c>
      <c r="I109" s="1576">
        <v>902.2</v>
      </c>
      <c r="J109" s="1576">
        <v>892.8</v>
      </c>
      <c r="K109" s="1576">
        <v>854.2</v>
      </c>
      <c r="L109" s="1576">
        <v>936.1</v>
      </c>
      <c r="M109" s="1576">
        <v>842.5</v>
      </c>
      <c r="N109" s="1576">
        <v>901.8</v>
      </c>
      <c r="O109" s="1576">
        <v>958.6</v>
      </c>
      <c r="P109" s="1576">
        <v>916.8</v>
      </c>
      <c r="Q109" s="1577">
        <v>900.2</v>
      </c>
      <c r="R109" s="1576">
        <v>999</v>
      </c>
      <c r="S109" s="1576">
        <v>1034.9000000000001</v>
      </c>
      <c r="T109" s="1576">
        <v>971.6</v>
      </c>
      <c r="U109" s="1576">
        <v>913.4</v>
      </c>
      <c r="V109" s="1576">
        <v>928.7</v>
      </c>
      <c r="W109" s="1576">
        <v>905.5</v>
      </c>
      <c r="X109" s="1576">
        <v>861</v>
      </c>
      <c r="Y109" s="1576">
        <v>852.2</v>
      </c>
      <c r="Z109" s="1576">
        <v>814.8</v>
      </c>
      <c r="AA109" s="1576">
        <v>895.4</v>
      </c>
      <c r="AB109" s="1576">
        <v>803.8</v>
      </c>
      <c r="AC109" s="1576">
        <v>862</v>
      </c>
      <c r="AD109" s="1576">
        <v>918</v>
      </c>
      <c r="AE109" s="1576">
        <v>877.1</v>
      </c>
      <c r="AF109" s="1577">
        <v>861</v>
      </c>
      <c r="AG109" s="1576">
        <v>1091.9000000000001</v>
      </c>
      <c r="AH109" s="1576">
        <v>1128.5</v>
      </c>
      <c r="AI109" s="1576">
        <v>1062.4000000000001</v>
      </c>
      <c r="AJ109" s="1576">
        <v>1001</v>
      </c>
      <c r="AK109" s="1576">
        <v>1015.8</v>
      </c>
      <c r="AL109" s="1576">
        <v>990.6</v>
      </c>
      <c r="AM109" s="1576">
        <v>943.3</v>
      </c>
      <c r="AN109" s="1576">
        <v>933.5</v>
      </c>
      <c r="AO109" s="1576">
        <v>893.6</v>
      </c>
      <c r="AP109" s="1576">
        <v>976.8</v>
      </c>
      <c r="AQ109" s="1576">
        <v>881.2</v>
      </c>
      <c r="AR109" s="1576">
        <v>941.6</v>
      </c>
      <c r="AS109" s="1576">
        <v>999.2</v>
      </c>
      <c r="AT109" s="1576">
        <v>956.6</v>
      </c>
      <c r="AU109" s="1577">
        <v>939.4</v>
      </c>
      <c r="AV109" s="1578">
        <v>1795</v>
      </c>
      <c r="AW109" s="1578">
        <v>1864</v>
      </c>
      <c r="AX109" s="1578">
        <v>1772</v>
      </c>
      <c r="AY109" s="1578">
        <v>1697</v>
      </c>
      <c r="AZ109" s="1578">
        <v>1772</v>
      </c>
      <c r="BA109" s="1578">
        <v>1769</v>
      </c>
      <c r="BB109" s="1578">
        <v>1710</v>
      </c>
      <c r="BC109" s="1578">
        <v>1713</v>
      </c>
      <c r="BD109" s="1578">
        <v>1677</v>
      </c>
      <c r="BE109" s="1578">
        <v>1857</v>
      </c>
      <c r="BF109" s="1578">
        <v>1687</v>
      </c>
      <c r="BG109" s="1578">
        <v>1831</v>
      </c>
      <c r="BH109" s="1578">
        <v>1955</v>
      </c>
      <c r="BI109" s="1578">
        <v>1900</v>
      </c>
      <c r="BJ109" s="1579">
        <v>1875</v>
      </c>
    </row>
    <row r="110" spans="1:62" ht="14.1" customHeight="1">
      <c r="A110" s="2505"/>
      <c r="B110" s="1575" t="s">
        <v>1353</v>
      </c>
      <c r="C110" s="1576">
        <v>1210.4000000000001</v>
      </c>
      <c r="D110" s="1576">
        <v>1215.8</v>
      </c>
      <c r="E110" s="1576">
        <v>1216</v>
      </c>
      <c r="F110" s="1576">
        <v>1164</v>
      </c>
      <c r="G110" s="1576">
        <v>1135.9000000000001</v>
      </c>
      <c r="H110" s="1576">
        <v>1119.4000000000001</v>
      </c>
      <c r="I110" s="1576">
        <v>1137.3</v>
      </c>
      <c r="J110" s="1576">
        <v>1091.5</v>
      </c>
      <c r="K110" s="1576">
        <v>1071</v>
      </c>
      <c r="L110" s="1576">
        <v>1150</v>
      </c>
      <c r="M110" s="1576">
        <v>1087.4000000000001</v>
      </c>
      <c r="N110" s="1576">
        <v>1102.9000000000001</v>
      </c>
      <c r="O110" s="1576">
        <v>1103.0999999999999</v>
      </c>
      <c r="P110" s="1576">
        <v>1045.8</v>
      </c>
      <c r="Q110" s="1577">
        <v>1194.4000000000001</v>
      </c>
      <c r="R110" s="1576">
        <v>1172</v>
      </c>
      <c r="S110" s="1576">
        <v>1177.5</v>
      </c>
      <c r="T110" s="1576">
        <v>1177.8</v>
      </c>
      <c r="U110" s="1576">
        <v>1126.7</v>
      </c>
      <c r="V110" s="1576">
        <v>1099.5</v>
      </c>
      <c r="W110" s="1576">
        <v>1083.8</v>
      </c>
      <c r="X110" s="1576">
        <v>1101.7</v>
      </c>
      <c r="Y110" s="1576">
        <v>1056.8</v>
      </c>
      <c r="Z110" s="1576">
        <v>1037.0999999999999</v>
      </c>
      <c r="AA110" s="1576">
        <v>1115</v>
      </c>
      <c r="AB110" s="1576">
        <v>1053.4000000000001</v>
      </c>
      <c r="AC110" s="1576">
        <v>1069.0999999999999</v>
      </c>
      <c r="AD110" s="1576">
        <v>1069.3</v>
      </c>
      <c r="AE110" s="1576">
        <v>1013.3</v>
      </c>
      <c r="AF110" s="1577">
        <v>1159.8</v>
      </c>
      <c r="AG110" s="1576">
        <v>1248.8</v>
      </c>
      <c r="AH110" s="1576">
        <v>1254</v>
      </c>
      <c r="AI110" s="1576">
        <v>1254.2</v>
      </c>
      <c r="AJ110" s="1576">
        <v>1201.3</v>
      </c>
      <c r="AK110" s="1576">
        <v>1172.2</v>
      </c>
      <c r="AL110" s="1576">
        <v>1155</v>
      </c>
      <c r="AM110" s="1576">
        <v>1172.9000000000001</v>
      </c>
      <c r="AN110" s="1576">
        <v>1126.2</v>
      </c>
      <c r="AO110" s="1576">
        <v>1104.9000000000001</v>
      </c>
      <c r="AP110" s="1576">
        <v>1185</v>
      </c>
      <c r="AQ110" s="1576">
        <v>1121.4000000000001</v>
      </c>
      <c r="AR110" s="1576">
        <v>1136.7</v>
      </c>
      <c r="AS110" s="1576">
        <v>1136.8</v>
      </c>
      <c r="AT110" s="1576">
        <v>1078.4000000000001</v>
      </c>
      <c r="AU110" s="1577">
        <v>1228.9000000000001</v>
      </c>
      <c r="AV110" s="1578">
        <v>3470</v>
      </c>
      <c r="AW110" s="1578">
        <v>3528</v>
      </c>
      <c r="AX110" s="1578">
        <v>3558</v>
      </c>
      <c r="AY110" s="1578">
        <v>3436</v>
      </c>
      <c r="AZ110" s="1578">
        <v>3460</v>
      </c>
      <c r="BA110" s="1578">
        <v>3478</v>
      </c>
      <c r="BB110" s="1578">
        <v>3588</v>
      </c>
      <c r="BC110" s="1578">
        <v>3482</v>
      </c>
      <c r="BD110" s="1578">
        <v>3483</v>
      </c>
      <c r="BE110" s="1578">
        <v>3755</v>
      </c>
      <c r="BF110" s="1578">
        <v>3609</v>
      </c>
      <c r="BG110" s="1578">
        <v>3714</v>
      </c>
      <c r="BH110" s="1578">
        <v>3755</v>
      </c>
      <c r="BI110" s="1578">
        <v>3626</v>
      </c>
      <c r="BJ110" s="1579">
        <v>4173</v>
      </c>
    </row>
    <row r="111" spans="1:62" ht="14.1" customHeight="1">
      <c r="A111" s="2505"/>
      <c r="B111" s="1575" t="s">
        <v>1354</v>
      </c>
      <c r="C111" s="1576">
        <v>1047.2</v>
      </c>
      <c r="D111" s="1576">
        <v>1056.4000000000001</v>
      </c>
      <c r="E111" s="1576">
        <v>1033.9000000000001</v>
      </c>
      <c r="F111" s="1576">
        <v>1018</v>
      </c>
      <c r="G111" s="1576">
        <v>991.6</v>
      </c>
      <c r="H111" s="1576">
        <v>977.4</v>
      </c>
      <c r="I111" s="1576">
        <v>988.9</v>
      </c>
      <c r="J111" s="1576">
        <v>960.1</v>
      </c>
      <c r="K111" s="1576">
        <v>926.5</v>
      </c>
      <c r="L111" s="1576">
        <v>948.8</v>
      </c>
      <c r="M111" s="1576">
        <v>939</v>
      </c>
      <c r="N111" s="1576">
        <v>930.9</v>
      </c>
      <c r="O111" s="1576">
        <v>947.2</v>
      </c>
      <c r="P111" s="1576">
        <v>893.8</v>
      </c>
      <c r="Q111" s="1577">
        <v>984.7</v>
      </c>
      <c r="R111" s="1576">
        <v>1015.8</v>
      </c>
      <c r="S111" s="1576">
        <v>1025</v>
      </c>
      <c r="T111" s="1576">
        <v>1002.9</v>
      </c>
      <c r="U111" s="1576">
        <v>987.3</v>
      </c>
      <c r="V111" s="1576">
        <v>961.4</v>
      </c>
      <c r="W111" s="1576">
        <v>947.8</v>
      </c>
      <c r="X111" s="1576">
        <v>959.6</v>
      </c>
      <c r="Y111" s="1576">
        <v>931.2</v>
      </c>
      <c r="Z111" s="1576">
        <v>898.4</v>
      </c>
      <c r="AA111" s="1576">
        <v>920.6</v>
      </c>
      <c r="AB111" s="1576">
        <v>911</v>
      </c>
      <c r="AC111" s="1576">
        <v>903.4</v>
      </c>
      <c r="AD111" s="1576">
        <v>919.6</v>
      </c>
      <c r="AE111" s="1576">
        <v>867.2</v>
      </c>
      <c r="AF111" s="1577">
        <v>957</v>
      </c>
      <c r="AG111" s="1576">
        <v>1078.5999999999999</v>
      </c>
      <c r="AH111" s="1576">
        <v>1087.8</v>
      </c>
      <c r="AI111" s="1576">
        <v>1065</v>
      </c>
      <c r="AJ111" s="1576">
        <v>1048.7</v>
      </c>
      <c r="AK111" s="1576">
        <v>1021.7</v>
      </c>
      <c r="AL111" s="1576">
        <v>1007.1</v>
      </c>
      <c r="AM111" s="1576">
        <v>1018.3</v>
      </c>
      <c r="AN111" s="1576">
        <v>989</v>
      </c>
      <c r="AO111" s="1576">
        <v>954.6</v>
      </c>
      <c r="AP111" s="1576">
        <v>977.1</v>
      </c>
      <c r="AQ111" s="1576">
        <v>966.9</v>
      </c>
      <c r="AR111" s="1576">
        <v>958.5</v>
      </c>
      <c r="AS111" s="1576">
        <v>974.9</v>
      </c>
      <c r="AT111" s="1576">
        <v>920.5</v>
      </c>
      <c r="AU111" s="1577">
        <v>1012.3</v>
      </c>
      <c r="AV111" s="1578">
        <v>3951</v>
      </c>
      <c r="AW111" s="1578">
        <v>4002</v>
      </c>
      <c r="AX111" s="1578">
        <v>3943</v>
      </c>
      <c r="AY111" s="1578">
        <v>3905</v>
      </c>
      <c r="AZ111" s="1578">
        <v>3881</v>
      </c>
      <c r="BA111" s="1578">
        <v>3895</v>
      </c>
      <c r="BB111" s="1578">
        <v>4028</v>
      </c>
      <c r="BC111" s="1578">
        <v>3928</v>
      </c>
      <c r="BD111" s="1578">
        <v>3889</v>
      </c>
      <c r="BE111" s="1578">
        <v>4002</v>
      </c>
      <c r="BF111" s="1578">
        <v>4027</v>
      </c>
      <c r="BG111" s="1578">
        <v>4059</v>
      </c>
      <c r="BH111" s="1578">
        <v>4173</v>
      </c>
      <c r="BI111" s="1578">
        <v>4020</v>
      </c>
      <c r="BJ111" s="1579">
        <v>4448</v>
      </c>
    </row>
    <row r="112" spans="1:62" ht="14.1" customHeight="1">
      <c r="A112" s="2505"/>
      <c r="B112" s="1575" t="s">
        <v>1355</v>
      </c>
      <c r="C112" s="1576">
        <v>1076.0999999999999</v>
      </c>
      <c r="D112" s="1576">
        <v>1067.5</v>
      </c>
      <c r="E112" s="1576">
        <v>918.1</v>
      </c>
      <c r="F112" s="1576">
        <v>1002</v>
      </c>
      <c r="G112" s="1576">
        <v>993.2</v>
      </c>
      <c r="H112" s="1576">
        <v>912.8</v>
      </c>
      <c r="I112" s="1576">
        <v>965.8</v>
      </c>
      <c r="J112" s="1576">
        <v>930</v>
      </c>
      <c r="K112" s="1576">
        <v>782.8</v>
      </c>
      <c r="L112" s="1576">
        <v>880.1</v>
      </c>
      <c r="M112" s="1576">
        <v>921.8</v>
      </c>
      <c r="N112" s="1576">
        <v>1087.5999999999999</v>
      </c>
      <c r="O112" s="1576">
        <v>733.2</v>
      </c>
      <c r="P112" s="1576">
        <v>819.9</v>
      </c>
      <c r="Q112" s="1577">
        <v>856.4</v>
      </c>
      <c r="R112" s="1576">
        <v>891</v>
      </c>
      <c r="S112" s="1576">
        <v>885.7</v>
      </c>
      <c r="T112" s="1576">
        <v>750.6</v>
      </c>
      <c r="U112" s="1576">
        <v>829.1</v>
      </c>
      <c r="V112" s="1576">
        <v>825.4</v>
      </c>
      <c r="W112" s="1576">
        <v>747.5</v>
      </c>
      <c r="X112" s="1576">
        <v>798.6</v>
      </c>
      <c r="Y112" s="1576">
        <v>772</v>
      </c>
      <c r="Z112" s="1576">
        <v>632.6</v>
      </c>
      <c r="AA112" s="1576">
        <v>726.1</v>
      </c>
      <c r="AB112" s="1576">
        <v>766.7</v>
      </c>
      <c r="AC112" s="1576">
        <v>919.9</v>
      </c>
      <c r="AD112" s="1576">
        <v>591.4</v>
      </c>
      <c r="AE112" s="1576">
        <v>675.9</v>
      </c>
      <c r="AF112" s="1577">
        <v>714.3</v>
      </c>
      <c r="AG112" s="1576">
        <v>1261.2</v>
      </c>
      <c r="AH112" s="1576">
        <v>1249.4000000000001</v>
      </c>
      <c r="AI112" s="1576">
        <v>1085.5999999999999</v>
      </c>
      <c r="AJ112" s="1576">
        <v>1174.9000000000001</v>
      </c>
      <c r="AK112" s="1576">
        <v>1160.9000000000001</v>
      </c>
      <c r="AL112" s="1576">
        <v>1078.0999999999999</v>
      </c>
      <c r="AM112" s="1576">
        <v>1133</v>
      </c>
      <c r="AN112" s="1576">
        <v>1088</v>
      </c>
      <c r="AO112" s="1576">
        <v>933</v>
      </c>
      <c r="AP112" s="1576">
        <v>1034.0999999999999</v>
      </c>
      <c r="AQ112" s="1576">
        <v>1076.8</v>
      </c>
      <c r="AR112" s="1576">
        <v>1255.3</v>
      </c>
      <c r="AS112" s="1576">
        <v>875</v>
      </c>
      <c r="AT112" s="1576">
        <v>964</v>
      </c>
      <c r="AU112" s="1577">
        <v>998.6</v>
      </c>
      <c r="AV112" s="1578">
        <v>122</v>
      </c>
      <c r="AW112" s="1578">
        <v>122</v>
      </c>
      <c r="AX112" s="1578">
        <v>107</v>
      </c>
      <c r="AY112" s="1578">
        <v>118</v>
      </c>
      <c r="AZ112" s="1578">
        <v>121</v>
      </c>
      <c r="BA112" s="1578">
        <v>109</v>
      </c>
      <c r="BB112" s="1578">
        <v>119</v>
      </c>
      <c r="BC112" s="1578">
        <v>117</v>
      </c>
      <c r="BD112" s="1578">
        <v>96</v>
      </c>
      <c r="BE112" s="1578">
        <v>113</v>
      </c>
      <c r="BF112" s="1578">
        <v>123</v>
      </c>
      <c r="BG112" s="1578">
        <v>144</v>
      </c>
      <c r="BH112" s="1578">
        <v>100</v>
      </c>
      <c r="BI112" s="1578">
        <v>116</v>
      </c>
      <c r="BJ112" s="1579">
        <v>128</v>
      </c>
    </row>
    <row r="113" spans="1:62" ht="14.1" customHeight="1">
      <c r="A113" s="2505"/>
      <c r="B113" s="1575" t="s">
        <v>1356</v>
      </c>
      <c r="C113" s="1576">
        <v>954.2</v>
      </c>
      <c r="D113" s="1576">
        <v>952.7</v>
      </c>
      <c r="E113" s="1576">
        <v>888.7</v>
      </c>
      <c r="F113" s="1576">
        <v>896</v>
      </c>
      <c r="G113" s="1576">
        <v>1119.7</v>
      </c>
      <c r="H113" s="1576">
        <v>1114.2</v>
      </c>
      <c r="I113" s="1576">
        <v>797.1</v>
      </c>
      <c r="J113" s="1576">
        <v>856.3</v>
      </c>
      <c r="K113" s="1576">
        <v>1006.4</v>
      </c>
      <c r="L113" s="1576">
        <v>942.6</v>
      </c>
      <c r="M113" s="1576">
        <v>918.1</v>
      </c>
      <c r="N113" s="1576">
        <v>899.8</v>
      </c>
      <c r="O113" s="1576">
        <v>918.9</v>
      </c>
      <c r="P113" s="1576">
        <v>758.4</v>
      </c>
      <c r="Q113" s="1577">
        <v>804.6</v>
      </c>
      <c r="R113" s="1576">
        <v>778.9</v>
      </c>
      <c r="S113" s="1576">
        <v>782.4</v>
      </c>
      <c r="T113" s="1576">
        <v>720.2</v>
      </c>
      <c r="U113" s="1576">
        <v>728</v>
      </c>
      <c r="V113" s="1576">
        <v>933.3</v>
      </c>
      <c r="W113" s="1576">
        <v>933.5</v>
      </c>
      <c r="X113" s="1576">
        <v>645.20000000000005</v>
      </c>
      <c r="Y113" s="1576">
        <v>696.1</v>
      </c>
      <c r="Z113" s="1576">
        <v>833.6</v>
      </c>
      <c r="AA113" s="1576">
        <v>775.4</v>
      </c>
      <c r="AB113" s="1576">
        <v>754.1</v>
      </c>
      <c r="AC113" s="1576">
        <v>742.1</v>
      </c>
      <c r="AD113" s="1576">
        <v>759.8</v>
      </c>
      <c r="AE113" s="1576">
        <v>608.79999999999995</v>
      </c>
      <c r="AF113" s="1577">
        <v>656.5</v>
      </c>
      <c r="AG113" s="1576">
        <v>1129.5999999999999</v>
      </c>
      <c r="AH113" s="1576">
        <v>1123</v>
      </c>
      <c r="AI113" s="1576">
        <v>1057.0999999999999</v>
      </c>
      <c r="AJ113" s="1576">
        <v>1064.0999999999999</v>
      </c>
      <c r="AK113" s="1576">
        <v>1306.0999999999999</v>
      </c>
      <c r="AL113" s="1576">
        <v>1294.9000000000001</v>
      </c>
      <c r="AM113" s="1576">
        <v>949.1</v>
      </c>
      <c r="AN113" s="1576">
        <v>1016.5</v>
      </c>
      <c r="AO113" s="1576">
        <v>1179.3</v>
      </c>
      <c r="AP113" s="1576">
        <v>1109.7</v>
      </c>
      <c r="AQ113" s="1576">
        <v>1082.0999999999999</v>
      </c>
      <c r="AR113" s="1576">
        <v>1057.5</v>
      </c>
      <c r="AS113" s="1576">
        <v>1077.9000000000001</v>
      </c>
      <c r="AT113" s="1576">
        <v>908</v>
      </c>
      <c r="AU113" s="1577">
        <v>952.8</v>
      </c>
      <c r="AV113" s="1578">
        <v>108</v>
      </c>
      <c r="AW113" s="1578">
        <v>106</v>
      </c>
      <c r="AX113" s="1578">
        <v>99</v>
      </c>
      <c r="AY113" s="1578">
        <v>103</v>
      </c>
      <c r="AZ113" s="1578">
        <v>130</v>
      </c>
      <c r="BA113" s="1578">
        <v>128</v>
      </c>
      <c r="BB113" s="1578">
        <v>93</v>
      </c>
      <c r="BC113" s="1578">
        <v>102</v>
      </c>
      <c r="BD113" s="1578">
        <v>120</v>
      </c>
      <c r="BE113" s="1578">
        <v>113</v>
      </c>
      <c r="BF113" s="1578">
        <v>110</v>
      </c>
      <c r="BG113" s="1578">
        <v>109</v>
      </c>
      <c r="BH113" s="1578">
        <v>110</v>
      </c>
      <c r="BI113" s="1578">
        <v>94</v>
      </c>
      <c r="BJ113" s="1579">
        <v>102</v>
      </c>
    </row>
    <row r="114" spans="1:62" ht="14.1" customHeight="1">
      <c r="A114" s="2505"/>
      <c r="B114" s="1575" t="s">
        <v>1357</v>
      </c>
      <c r="C114" s="1576">
        <v>1017.1</v>
      </c>
      <c r="D114" s="1576">
        <v>1036</v>
      </c>
      <c r="E114" s="1576">
        <v>1065.4000000000001</v>
      </c>
      <c r="F114" s="1576">
        <v>1012.5</v>
      </c>
      <c r="G114" s="1576">
        <v>1017.1</v>
      </c>
      <c r="H114" s="1576">
        <v>949.4</v>
      </c>
      <c r="I114" s="1576">
        <v>985.8</v>
      </c>
      <c r="J114" s="1576">
        <v>959.1</v>
      </c>
      <c r="K114" s="1576">
        <v>892.3</v>
      </c>
      <c r="L114" s="1576">
        <v>971.3</v>
      </c>
      <c r="M114" s="1576">
        <v>959</v>
      </c>
      <c r="N114" s="1576">
        <v>939.4</v>
      </c>
      <c r="O114" s="1576">
        <v>941.9</v>
      </c>
      <c r="P114" s="1576">
        <v>897.8</v>
      </c>
      <c r="Q114" s="1577">
        <v>978.4</v>
      </c>
      <c r="R114" s="1576">
        <v>976.9</v>
      </c>
      <c r="S114" s="1576">
        <v>996</v>
      </c>
      <c r="T114" s="1576">
        <v>1024.8</v>
      </c>
      <c r="U114" s="1576">
        <v>973</v>
      </c>
      <c r="V114" s="1576">
        <v>977.7</v>
      </c>
      <c r="W114" s="1576">
        <v>911.5</v>
      </c>
      <c r="X114" s="1576">
        <v>947.8</v>
      </c>
      <c r="Y114" s="1576">
        <v>921.9</v>
      </c>
      <c r="Z114" s="1576">
        <v>856.6</v>
      </c>
      <c r="AA114" s="1576">
        <v>934.2</v>
      </c>
      <c r="AB114" s="1576">
        <v>922.1</v>
      </c>
      <c r="AC114" s="1576">
        <v>903.3</v>
      </c>
      <c r="AD114" s="1576">
        <v>906.1</v>
      </c>
      <c r="AE114" s="1576">
        <v>862.8</v>
      </c>
      <c r="AF114" s="1577">
        <v>942.1</v>
      </c>
      <c r="AG114" s="1576">
        <v>1057.2</v>
      </c>
      <c r="AH114" s="1576">
        <v>1076</v>
      </c>
      <c r="AI114" s="1576">
        <v>1105.9000000000001</v>
      </c>
      <c r="AJ114" s="1576">
        <v>1051.9000000000001</v>
      </c>
      <c r="AK114" s="1576">
        <v>1056.5</v>
      </c>
      <c r="AL114" s="1576">
        <v>987.3</v>
      </c>
      <c r="AM114" s="1576">
        <v>1023.8</v>
      </c>
      <c r="AN114" s="1576">
        <v>996.3</v>
      </c>
      <c r="AO114" s="1576">
        <v>928.1</v>
      </c>
      <c r="AP114" s="1576">
        <v>1008.4</v>
      </c>
      <c r="AQ114" s="1576">
        <v>995.9</v>
      </c>
      <c r="AR114" s="1576">
        <v>975.5</v>
      </c>
      <c r="AS114" s="1576">
        <v>977.8</v>
      </c>
      <c r="AT114" s="1576">
        <v>932.7</v>
      </c>
      <c r="AU114" s="1577">
        <v>1014.7</v>
      </c>
      <c r="AV114" s="1578">
        <v>2299</v>
      </c>
      <c r="AW114" s="1578">
        <v>2362</v>
      </c>
      <c r="AX114" s="1578">
        <v>2451</v>
      </c>
      <c r="AY114" s="1578">
        <v>2340</v>
      </c>
      <c r="AZ114" s="1578">
        <v>2379</v>
      </c>
      <c r="BA114" s="1578">
        <v>2271</v>
      </c>
      <c r="BB114" s="1578">
        <v>2427</v>
      </c>
      <c r="BC114" s="1578">
        <v>2392</v>
      </c>
      <c r="BD114" s="1578">
        <v>2274</v>
      </c>
      <c r="BE114" s="1578">
        <v>2481</v>
      </c>
      <c r="BF114" s="1578">
        <v>2476</v>
      </c>
      <c r="BG114" s="1578">
        <v>2472</v>
      </c>
      <c r="BH114" s="1578">
        <v>2494</v>
      </c>
      <c r="BI114" s="1578">
        <v>2414</v>
      </c>
      <c r="BJ114" s="1579">
        <v>2636</v>
      </c>
    </row>
    <row r="115" spans="1:62" ht="14.1" customHeight="1">
      <c r="A115" s="2505"/>
      <c r="B115" s="1575" t="s">
        <v>1358</v>
      </c>
      <c r="C115" s="1576">
        <v>1053.4000000000001</v>
      </c>
      <c r="D115" s="1576">
        <v>989.1</v>
      </c>
      <c r="E115" s="1576">
        <v>914.2</v>
      </c>
      <c r="F115" s="1576">
        <v>905.7</v>
      </c>
      <c r="G115" s="1576">
        <v>914.4</v>
      </c>
      <c r="H115" s="1576">
        <v>1039.4000000000001</v>
      </c>
      <c r="I115" s="1576">
        <v>1031.5</v>
      </c>
      <c r="J115" s="1576">
        <v>920.6</v>
      </c>
      <c r="K115" s="1576">
        <v>809</v>
      </c>
      <c r="L115" s="1576">
        <v>856.3</v>
      </c>
      <c r="M115" s="1576">
        <v>899.9</v>
      </c>
      <c r="N115" s="1576">
        <v>854.7</v>
      </c>
      <c r="O115" s="1576">
        <v>856.3</v>
      </c>
      <c r="P115" s="1576">
        <v>860.2</v>
      </c>
      <c r="Q115" s="1577">
        <v>874.9</v>
      </c>
      <c r="R115" s="1576">
        <v>908.1</v>
      </c>
      <c r="S115" s="1576">
        <v>850.3</v>
      </c>
      <c r="T115" s="1576">
        <v>778.3</v>
      </c>
      <c r="U115" s="1576">
        <v>771</v>
      </c>
      <c r="V115" s="1576">
        <v>782.8</v>
      </c>
      <c r="W115" s="1576">
        <v>895.2</v>
      </c>
      <c r="X115" s="1576">
        <v>894.2</v>
      </c>
      <c r="Y115" s="1576">
        <v>790.4</v>
      </c>
      <c r="Z115" s="1576">
        <v>684.8</v>
      </c>
      <c r="AA115" s="1576">
        <v>729.4</v>
      </c>
      <c r="AB115" s="1576">
        <v>768.4</v>
      </c>
      <c r="AC115" s="1576">
        <v>732.5</v>
      </c>
      <c r="AD115" s="1576">
        <v>733.5</v>
      </c>
      <c r="AE115" s="1576">
        <v>738.7</v>
      </c>
      <c r="AF115" s="1577">
        <v>749.7</v>
      </c>
      <c r="AG115" s="1576">
        <v>1198.7</v>
      </c>
      <c r="AH115" s="1576">
        <v>1128</v>
      </c>
      <c r="AI115" s="1576">
        <v>1050.0999999999999</v>
      </c>
      <c r="AJ115" s="1576">
        <v>1040.3</v>
      </c>
      <c r="AK115" s="1576">
        <v>1046</v>
      </c>
      <c r="AL115" s="1576">
        <v>1183.5999999999999</v>
      </c>
      <c r="AM115" s="1576">
        <v>1168.8</v>
      </c>
      <c r="AN115" s="1576">
        <v>1050.7</v>
      </c>
      <c r="AO115" s="1576">
        <v>933.1</v>
      </c>
      <c r="AP115" s="1576">
        <v>983.1</v>
      </c>
      <c r="AQ115" s="1576">
        <v>1031.5</v>
      </c>
      <c r="AR115" s="1576">
        <v>976.9</v>
      </c>
      <c r="AS115" s="1576">
        <v>979.2</v>
      </c>
      <c r="AT115" s="1576">
        <v>981.6</v>
      </c>
      <c r="AU115" s="1577">
        <v>1000</v>
      </c>
      <c r="AV115" s="1578">
        <v>187</v>
      </c>
      <c r="AW115" s="1578">
        <v>181</v>
      </c>
      <c r="AX115" s="1578">
        <v>163</v>
      </c>
      <c r="AY115" s="1578">
        <v>167</v>
      </c>
      <c r="AZ115" s="1578">
        <v>173</v>
      </c>
      <c r="BA115" s="1578">
        <v>196</v>
      </c>
      <c r="BB115" s="1578">
        <v>201</v>
      </c>
      <c r="BC115" s="1578">
        <v>179</v>
      </c>
      <c r="BD115" s="1578">
        <v>160</v>
      </c>
      <c r="BE115" s="1578">
        <v>169</v>
      </c>
      <c r="BF115" s="1578">
        <v>176</v>
      </c>
      <c r="BG115" s="1578">
        <v>177</v>
      </c>
      <c r="BH115" s="1578">
        <v>177</v>
      </c>
      <c r="BI115" s="1578">
        <v>180</v>
      </c>
      <c r="BJ115" s="1579">
        <v>180</v>
      </c>
    </row>
    <row r="116" spans="1:62" ht="14.1" customHeight="1">
      <c r="A116" s="2505"/>
      <c r="B116" s="1575" t="s">
        <v>1359</v>
      </c>
      <c r="C116" s="1576">
        <v>1041.9000000000001</v>
      </c>
      <c r="D116" s="1576">
        <v>1101</v>
      </c>
      <c r="E116" s="1576">
        <v>1102.7</v>
      </c>
      <c r="F116" s="1576">
        <v>1039.7</v>
      </c>
      <c r="G116" s="1576">
        <v>1042.5</v>
      </c>
      <c r="H116" s="1576">
        <v>961.9</v>
      </c>
      <c r="I116" s="1576">
        <v>1015.9</v>
      </c>
      <c r="J116" s="1576">
        <v>991</v>
      </c>
      <c r="K116" s="1576">
        <v>1026.4000000000001</v>
      </c>
      <c r="L116" s="1576">
        <v>1018.3</v>
      </c>
      <c r="M116" s="1576">
        <v>1003.6</v>
      </c>
      <c r="N116" s="1576">
        <v>996.1</v>
      </c>
      <c r="O116" s="1576">
        <v>969.9</v>
      </c>
      <c r="P116" s="1576">
        <v>951.5</v>
      </c>
      <c r="Q116" s="1577">
        <v>1013.1</v>
      </c>
      <c r="R116" s="1576">
        <v>981.5</v>
      </c>
      <c r="S116" s="1576">
        <v>1039.0999999999999</v>
      </c>
      <c r="T116" s="1576">
        <v>1041</v>
      </c>
      <c r="U116" s="1576">
        <v>979.6</v>
      </c>
      <c r="V116" s="1576">
        <v>982.7</v>
      </c>
      <c r="W116" s="1576">
        <v>904.6</v>
      </c>
      <c r="X116" s="1576">
        <v>957.4</v>
      </c>
      <c r="Y116" s="1576">
        <v>933.4</v>
      </c>
      <c r="Z116" s="1576">
        <v>968</v>
      </c>
      <c r="AA116" s="1576">
        <v>960.4</v>
      </c>
      <c r="AB116" s="1576">
        <v>946.4</v>
      </c>
      <c r="AC116" s="1576">
        <v>939.5</v>
      </c>
      <c r="AD116" s="1576">
        <v>913.4</v>
      </c>
      <c r="AE116" s="1576">
        <v>896.3</v>
      </c>
      <c r="AF116" s="1577">
        <v>956.4</v>
      </c>
      <c r="AG116" s="1576">
        <v>1102.3</v>
      </c>
      <c r="AH116" s="1576">
        <v>1163</v>
      </c>
      <c r="AI116" s="1576">
        <v>1164.3</v>
      </c>
      <c r="AJ116" s="1576">
        <v>1099.8</v>
      </c>
      <c r="AK116" s="1576">
        <v>1102.3</v>
      </c>
      <c r="AL116" s="1576">
        <v>1019.1</v>
      </c>
      <c r="AM116" s="1576">
        <v>1074.3</v>
      </c>
      <c r="AN116" s="1576">
        <v>1048.5999999999999</v>
      </c>
      <c r="AO116" s="1576">
        <v>1084.7</v>
      </c>
      <c r="AP116" s="1576">
        <v>1076.2</v>
      </c>
      <c r="AQ116" s="1576">
        <v>1060.9000000000001</v>
      </c>
      <c r="AR116" s="1576">
        <v>1052.7</v>
      </c>
      <c r="AS116" s="1576">
        <v>1026.4000000000001</v>
      </c>
      <c r="AT116" s="1576">
        <v>1006.8</v>
      </c>
      <c r="AU116" s="1577">
        <v>1069.9000000000001</v>
      </c>
      <c r="AV116" s="1578">
        <v>1067</v>
      </c>
      <c r="AW116" s="1578">
        <v>1133</v>
      </c>
      <c r="AX116" s="1578">
        <v>1125</v>
      </c>
      <c r="AY116" s="1578">
        <v>1060</v>
      </c>
      <c r="AZ116" s="1578">
        <v>1093</v>
      </c>
      <c r="BA116" s="1578">
        <v>1016</v>
      </c>
      <c r="BB116" s="1578">
        <v>1089</v>
      </c>
      <c r="BC116" s="1578">
        <v>1067</v>
      </c>
      <c r="BD116" s="1578">
        <v>1119</v>
      </c>
      <c r="BE116" s="1578">
        <v>1110</v>
      </c>
      <c r="BF116" s="1578">
        <v>1105</v>
      </c>
      <c r="BG116" s="1578">
        <v>1102</v>
      </c>
      <c r="BH116" s="1578">
        <v>1063</v>
      </c>
      <c r="BI116" s="1578">
        <v>1067</v>
      </c>
      <c r="BJ116" s="1579">
        <v>1139</v>
      </c>
    </row>
    <row r="117" spans="1:62" ht="14.1" customHeight="1">
      <c r="A117" s="2505"/>
      <c r="B117" s="1575" t="s">
        <v>1360</v>
      </c>
      <c r="C117" s="1576">
        <v>1034.7</v>
      </c>
      <c r="D117" s="1576">
        <v>1022.9</v>
      </c>
      <c r="E117" s="1576">
        <v>1032.2</v>
      </c>
      <c r="F117" s="1576">
        <v>980.5</v>
      </c>
      <c r="G117" s="1576">
        <v>972.4</v>
      </c>
      <c r="H117" s="1576">
        <v>915.4</v>
      </c>
      <c r="I117" s="1576">
        <v>955</v>
      </c>
      <c r="J117" s="1576">
        <v>934</v>
      </c>
      <c r="K117" s="1576">
        <v>896.7</v>
      </c>
      <c r="L117" s="1576">
        <v>962.7</v>
      </c>
      <c r="M117" s="1576">
        <v>903.5</v>
      </c>
      <c r="N117" s="1576">
        <v>897.2</v>
      </c>
      <c r="O117" s="1576">
        <v>864.5</v>
      </c>
      <c r="P117" s="1576">
        <v>936.9</v>
      </c>
      <c r="Q117" s="1577">
        <v>911.2</v>
      </c>
      <c r="R117" s="1576">
        <v>977.7</v>
      </c>
      <c r="S117" s="1576">
        <v>966.9</v>
      </c>
      <c r="T117" s="1576">
        <v>976.1</v>
      </c>
      <c r="U117" s="1576">
        <v>925.9</v>
      </c>
      <c r="V117" s="1576">
        <v>919</v>
      </c>
      <c r="W117" s="1576">
        <v>863.7</v>
      </c>
      <c r="X117" s="1576">
        <v>902.6</v>
      </c>
      <c r="Y117" s="1576">
        <v>883.2</v>
      </c>
      <c r="Z117" s="1576">
        <v>846.9</v>
      </c>
      <c r="AA117" s="1576">
        <v>912</v>
      </c>
      <c r="AB117" s="1576">
        <v>854.7</v>
      </c>
      <c r="AC117" s="1576">
        <v>848.7</v>
      </c>
      <c r="AD117" s="1576">
        <v>817.5</v>
      </c>
      <c r="AE117" s="1576">
        <v>888.7</v>
      </c>
      <c r="AF117" s="1577">
        <v>863.8</v>
      </c>
      <c r="AG117" s="1576">
        <v>1091.7</v>
      </c>
      <c r="AH117" s="1576">
        <v>1078.9000000000001</v>
      </c>
      <c r="AI117" s="1576">
        <v>1088.2</v>
      </c>
      <c r="AJ117" s="1576">
        <v>1035</v>
      </c>
      <c r="AK117" s="1576">
        <v>1025.8</v>
      </c>
      <c r="AL117" s="1576">
        <v>967.2</v>
      </c>
      <c r="AM117" s="1576">
        <v>1007.4</v>
      </c>
      <c r="AN117" s="1576">
        <v>984.9</v>
      </c>
      <c r="AO117" s="1576">
        <v>946.5</v>
      </c>
      <c r="AP117" s="1576">
        <v>1013.4</v>
      </c>
      <c r="AQ117" s="1576">
        <v>952.2</v>
      </c>
      <c r="AR117" s="1576">
        <v>945.6</v>
      </c>
      <c r="AS117" s="1576">
        <v>911.6</v>
      </c>
      <c r="AT117" s="1576">
        <v>985.1</v>
      </c>
      <c r="AU117" s="1577">
        <v>958.7</v>
      </c>
      <c r="AV117" s="1578">
        <v>1155</v>
      </c>
      <c r="AW117" s="1578">
        <v>1162</v>
      </c>
      <c r="AX117" s="1578">
        <v>1182</v>
      </c>
      <c r="AY117" s="1578">
        <v>1141</v>
      </c>
      <c r="AZ117" s="1578">
        <v>1156</v>
      </c>
      <c r="BA117" s="1578">
        <v>1117</v>
      </c>
      <c r="BB117" s="1578">
        <v>1181</v>
      </c>
      <c r="BC117" s="1578">
        <v>1178</v>
      </c>
      <c r="BD117" s="1578">
        <v>1157</v>
      </c>
      <c r="BE117" s="1578">
        <v>1254</v>
      </c>
      <c r="BF117" s="1578">
        <v>1190</v>
      </c>
      <c r="BG117" s="1578">
        <v>1201</v>
      </c>
      <c r="BH117" s="1578">
        <v>1187</v>
      </c>
      <c r="BI117" s="1578">
        <v>1313</v>
      </c>
      <c r="BJ117" s="1579">
        <v>1288</v>
      </c>
    </row>
    <row r="118" spans="1:62" ht="14.1" customHeight="1">
      <c r="A118" s="2505"/>
      <c r="B118" s="1575" t="s">
        <v>1361</v>
      </c>
      <c r="C118" s="1576">
        <v>1002</v>
      </c>
      <c r="D118" s="1576">
        <v>1053.9000000000001</v>
      </c>
      <c r="E118" s="1576">
        <v>1056.5999999999999</v>
      </c>
      <c r="F118" s="1576">
        <v>981.3</v>
      </c>
      <c r="G118" s="1576">
        <v>1035.5</v>
      </c>
      <c r="H118" s="1576">
        <v>925.6</v>
      </c>
      <c r="I118" s="1576">
        <v>956.6</v>
      </c>
      <c r="J118" s="1576">
        <v>951.3</v>
      </c>
      <c r="K118" s="1576">
        <v>902.5</v>
      </c>
      <c r="L118" s="1576">
        <v>900</v>
      </c>
      <c r="M118" s="1576">
        <v>960.2</v>
      </c>
      <c r="N118" s="1576">
        <v>930.1</v>
      </c>
      <c r="O118" s="1576">
        <v>894</v>
      </c>
      <c r="P118" s="1576">
        <v>860.6</v>
      </c>
      <c r="Q118" s="1577">
        <v>937.2</v>
      </c>
      <c r="R118" s="1576">
        <v>927.7</v>
      </c>
      <c r="S118" s="1576">
        <v>980</v>
      </c>
      <c r="T118" s="1576">
        <v>981.8</v>
      </c>
      <c r="U118" s="1576">
        <v>909.6</v>
      </c>
      <c r="V118" s="1576">
        <v>962.1</v>
      </c>
      <c r="W118" s="1576">
        <v>856.7</v>
      </c>
      <c r="X118" s="1576">
        <v>887.9</v>
      </c>
      <c r="Y118" s="1576">
        <v>883.5</v>
      </c>
      <c r="Z118" s="1576">
        <v>837</v>
      </c>
      <c r="AA118" s="1576">
        <v>834.8</v>
      </c>
      <c r="AB118" s="1576">
        <v>892.7</v>
      </c>
      <c r="AC118" s="1576">
        <v>864.4</v>
      </c>
      <c r="AD118" s="1576">
        <v>830.8</v>
      </c>
      <c r="AE118" s="1576">
        <v>798.4</v>
      </c>
      <c r="AF118" s="1577">
        <v>872.4</v>
      </c>
      <c r="AG118" s="1576">
        <v>1076.3</v>
      </c>
      <c r="AH118" s="1576">
        <v>1127.8</v>
      </c>
      <c r="AI118" s="1576">
        <v>1131.4000000000001</v>
      </c>
      <c r="AJ118" s="1576">
        <v>1053</v>
      </c>
      <c r="AK118" s="1576">
        <v>1108.9000000000001</v>
      </c>
      <c r="AL118" s="1576">
        <v>994.4</v>
      </c>
      <c r="AM118" s="1576">
        <v>1025.4000000000001</v>
      </c>
      <c r="AN118" s="1576">
        <v>1019.2</v>
      </c>
      <c r="AO118" s="1576">
        <v>967.9</v>
      </c>
      <c r="AP118" s="1576">
        <v>965.1</v>
      </c>
      <c r="AQ118" s="1576">
        <v>1027.7</v>
      </c>
      <c r="AR118" s="1576">
        <v>995.7</v>
      </c>
      <c r="AS118" s="1576">
        <v>957.2</v>
      </c>
      <c r="AT118" s="1576">
        <v>922.8</v>
      </c>
      <c r="AU118" s="1577">
        <v>1002</v>
      </c>
      <c r="AV118" s="1578">
        <v>653</v>
      </c>
      <c r="AW118" s="1578">
        <v>693</v>
      </c>
      <c r="AX118" s="1578">
        <v>703</v>
      </c>
      <c r="AY118" s="1578">
        <v>658</v>
      </c>
      <c r="AZ118" s="1578">
        <v>708</v>
      </c>
      <c r="BA118" s="1578">
        <v>651</v>
      </c>
      <c r="BB118" s="1578">
        <v>697</v>
      </c>
      <c r="BC118" s="1578">
        <v>707</v>
      </c>
      <c r="BD118" s="1578">
        <v>687</v>
      </c>
      <c r="BE118" s="1578">
        <v>688</v>
      </c>
      <c r="BF118" s="1578">
        <v>740</v>
      </c>
      <c r="BG118" s="1578">
        <v>734</v>
      </c>
      <c r="BH118" s="1578">
        <v>719</v>
      </c>
      <c r="BI118" s="1578">
        <v>697</v>
      </c>
      <c r="BJ118" s="1579">
        <v>763</v>
      </c>
    </row>
    <row r="119" spans="1:62" ht="14.1" customHeight="1">
      <c r="A119" s="2505"/>
      <c r="B119" s="1575" t="s">
        <v>1362</v>
      </c>
      <c r="C119" s="1576">
        <v>1063</v>
      </c>
      <c r="D119" s="1576">
        <v>1077.2</v>
      </c>
      <c r="E119" s="1576">
        <v>1085.5999999999999</v>
      </c>
      <c r="F119" s="1576">
        <v>1012.4</v>
      </c>
      <c r="G119" s="1576">
        <v>998</v>
      </c>
      <c r="H119" s="1576">
        <v>907.6</v>
      </c>
      <c r="I119" s="1576">
        <v>990.8</v>
      </c>
      <c r="J119" s="1576">
        <v>931.9</v>
      </c>
      <c r="K119" s="1576">
        <v>878.3</v>
      </c>
      <c r="L119" s="1576">
        <v>967.5</v>
      </c>
      <c r="M119" s="1576">
        <v>908.7</v>
      </c>
      <c r="N119" s="1576">
        <v>881.4</v>
      </c>
      <c r="O119" s="1576">
        <v>1025.2</v>
      </c>
      <c r="P119" s="1576">
        <v>920.6</v>
      </c>
      <c r="Q119" s="1577">
        <v>974</v>
      </c>
      <c r="R119" s="1576">
        <v>979.5</v>
      </c>
      <c r="S119" s="1576">
        <v>993.7</v>
      </c>
      <c r="T119" s="1576">
        <v>1002.1</v>
      </c>
      <c r="U119" s="1576">
        <v>932.4</v>
      </c>
      <c r="V119" s="1576">
        <v>918.6</v>
      </c>
      <c r="W119" s="1576">
        <v>831.8</v>
      </c>
      <c r="X119" s="1576">
        <v>913.1</v>
      </c>
      <c r="Y119" s="1576">
        <v>856.8</v>
      </c>
      <c r="Z119" s="1576">
        <v>805.5</v>
      </c>
      <c r="AA119" s="1576">
        <v>892.3</v>
      </c>
      <c r="AB119" s="1576">
        <v>835.9</v>
      </c>
      <c r="AC119" s="1576">
        <v>808.3</v>
      </c>
      <c r="AD119" s="1576">
        <v>947.4</v>
      </c>
      <c r="AE119" s="1576">
        <v>846.5</v>
      </c>
      <c r="AF119" s="1577">
        <v>898.3</v>
      </c>
      <c r="AG119" s="1576">
        <v>1146.5999999999999</v>
      </c>
      <c r="AH119" s="1576">
        <v>1160.5999999999999</v>
      </c>
      <c r="AI119" s="1576">
        <v>1169.2</v>
      </c>
      <c r="AJ119" s="1576">
        <v>1092.4000000000001</v>
      </c>
      <c r="AK119" s="1576">
        <v>1077.4000000000001</v>
      </c>
      <c r="AL119" s="1576">
        <v>983.3</v>
      </c>
      <c r="AM119" s="1576">
        <v>1068.5</v>
      </c>
      <c r="AN119" s="1576">
        <v>1006.9</v>
      </c>
      <c r="AO119" s="1576">
        <v>951</v>
      </c>
      <c r="AP119" s="1576">
        <v>1042.7</v>
      </c>
      <c r="AQ119" s="1576">
        <v>981.6</v>
      </c>
      <c r="AR119" s="1576">
        <v>954.6</v>
      </c>
      <c r="AS119" s="1576">
        <v>1102.9000000000001</v>
      </c>
      <c r="AT119" s="1576">
        <v>994.6</v>
      </c>
      <c r="AU119" s="1577">
        <v>1049.7</v>
      </c>
      <c r="AV119" s="1578">
        <v>582</v>
      </c>
      <c r="AW119" s="1578">
        <v>587</v>
      </c>
      <c r="AX119" s="1578">
        <v>593</v>
      </c>
      <c r="AY119" s="1578">
        <v>564</v>
      </c>
      <c r="AZ119" s="1578">
        <v>568</v>
      </c>
      <c r="BA119" s="1578">
        <v>526</v>
      </c>
      <c r="BB119" s="1578">
        <v>583</v>
      </c>
      <c r="BC119" s="1578">
        <v>548</v>
      </c>
      <c r="BD119" s="1578">
        <v>526</v>
      </c>
      <c r="BE119" s="1578">
        <v>585</v>
      </c>
      <c r="BF119" s="1578">
        <v>550</v>
      </c>
      <c r="BG119" s="1578">
        <v>529</v>
      </c>
      <c r="BH119" s="1578">
        <v>614</v>
      </c>
      <c r="BI119" s="1578">
        <v>555</v>
      </c>
      <c r="BJ119" s="1579">
        <v>585</v>
      </c>
    </row>
    <row r="120" spans="1:62" ht="14.1" customHeight="1">
      <c r="A120" s="2505"/>
      <c r="B120" s="1575" t="s">
        <v>165</v>
      </c>
      <c r="C120" s="1576">
        <v>984.3</v>
      </c>
      <c r="D120" s="1576">
        <v>1008.7</v>
      </c>
      <c r="E120" s="1576">
        <v>988.4</v>
      </c>
      <c r="F120" s="1576">
        <v>988.4</v>
      </c>
      <c r="G120" s="1576">
        <v>934.2</v>
      </c>
      <c r="H120" s="1576">
        <v>945.4</v>
      </c>
      <c r="I120" s="1576">
        <v>951.5</v>
      </c>
      <c r="J120" s="1576">
        <v>930.9</v>
      </c>
      <c r="K120" s="1576">
        <v>881.1</v>
      </c>
      <c r="L120" s="1576">
        <v>925.9</v>
      </c>
      <c r="M120" s="1576">
        <v>912.7</v>
      </c>
      <c r="N120" s="1576">
        <v>877.8</v>
      </c>
      <c r="O120" s="1576">
        <v>924</v>
      </c>
      <c r="P120" s="1576">
        <v>851.9</v>
      </c>
      <c r="Q120" s="1577">
        <v>934.2</v>
      </c>
      <c r="R120" s="1576">
        <v>944.6</v>
      </c>
      <c r="S120" s="1576">
        <v>968.7</v>
      </c>
      <c r="T120" s="1576">
        <v>948.7</v>
      </c>
      <c r="U120" s="1576">
        <v>948.9</v>
      </c>
      <c r="V120" s="1576">
        <v>895.9</v>
      </c>
      <c r="W120" s="1576">
        <v>906.8</v>
      </c>
      <c r="X120" s="1576">
        <v>913.7</v>
      </c>
      <c r="Y120" s="1576">
        <v>893.3</v>
      </c>
      <c r="Z120" s="1576">
        <v>844.9</v>
      </c>
      <c r="AA120" s="1576">
        <v>888.6</v>
      </c>
      <c r="AB120" s="1576">
        <v>876.1</v>
      </c>
      <c r="AC120" s="1576">
        <v>842</v>
      </c>
      <c r="AD120" s="1576">
        <v>887.5</v>
      </c>
      <c r="AE120" s="1576">
        <v>817</v>
      </c>
      <c r="AF120" s="1577">
        <v>898.1</v>
      </c>
      <c r="AG120" s="1576">
        <v>1024.0999999999999</v>
      </c>
      <c r="AH120" s="1576">
        <v>1048.7</v>
      </c>
      <c r="AI120" s="1576">
        <v>1028.0999999999999</v>
      </c>
      <c r="AJ120" s="1576">
        <v>1027.8</v>
      </c>
      <c r="AK120" s="1576">
        <v>972.5</v>
      </c>
      <c r="AL120" s="1576">
        <v>983.9</v>
      </c>
      <c r="AM120" s="1576">
        <v>989.3</v>
      </c>
      <c r="AN120" s="1576">
        <v>968.4</v>
      </c>
      <c r="AO120" s="1576">
        <v>917.3</v>
      </c>
      <c r="AP120" s="1576">
        <v>963.2</v>
      </c>
      <c r="AQ120" s="1576">
        <v>949.3</v>
      </c>
      <c r="AR120" s="1576">
        <v>913.6</v>
      </c>
      <c r="AS120" s="1576">
        <v>960.5</v>
      </c>
      <c r="AT120" s="1576">
        <v>886.7</v>
      </c>
      <c r="AU120" s="1577">
        <v>970.2</v>
      </c>
      <c r="AV120" s="1578">
        <v>2231</v>
      </c>
      <c r="AW120" s="1578">
        <v>2301</v>
      </c>
      <c r="AX120" s="1578">
        <v>2253</v>
      </c>
      <c r="AY120" s="1578">
        <v>2270</v>
      </c>
      <c r="AZ120" s="1578">
        <v>2177</v>
      </c>
      <c r="BA120" s="1578">
        <v>2219</v>
      </c>
      <c r="BB120" s="1578">
        <v>2297</v>
      </c>
      <c r="BC120" s="1578">
        <v>2243</v>
      </c>
      <c r="BD120" s="1578">
        <v>2169</v>
      </c>
      <c r="BE120" s="1578">
        <v>2258</v>
      </c>
      <c r="BF120" s="1578">
        <v>2269</v>
      </c>
      <c r="BG120" s="1578">
        <v>2203</v>
      </c>
      <c r="BH120" s="1578">
        <v>2340</v>
      </c>
      <c r="BI120" s="1578">
        <v>2188</v>
      </c>
      <c r="BJ120" s="1579">
        <v>2404</v>
      </c>
    </row>
    <row r="121" spans="1:62" ht="14.1" customHeight="1">
      <c r="A121" s="2505"/>
      <c r="B121" s="1575" t="s">
        <v>166</v>
      </c>
      <c r="C121" s="1576">
        <v>1186.5999999999999</v>
      </c>
      <c r="D121" s="1576">
        <v>978.3</v>
      </c>
      <c r="E121" s="1576">
        <v>1133.4000000000001</v>
      </c>
      <c r="F121" s="1576">
        <v>1087.9000000000001</v>
      </c>
      <c r="G121" s="1576">
        <v>1051.5999999999999</v>
      </c>
      <c r="H121" s="1576">
        <v>1004.7</v>
      </c>
      <c r="I121" s="1576">
        <v>1093</v>
      </c>
      <c r="J121" s="1576">
        <v>1226.2</v>
      </c>
      <c r="K121" s="1576">
        <v>988.1</v>
      </c>
      <c r="L121" s="1576">
        <v>1036.7</v>
      </c>
      <c r="M121" s="1576">
        <v>1091.4000000000001</v>
      </c>
      <c r="N121" s="1576">
        <v>1141.4000000000001</v>
      </c>
      <c r="O121" s="1576">
        <v>960.2</v>
      </c>
      <c r="P121" s="1576">
        <v>1036.0999999999999</v>
      </c>
      <c r="Q121" s="1577">
        <v>1165.4000000000001</v>
      </c>
      <c r="R121" s="1576">
        <v>1048.7</v>
      </c>
      <c r="S121" s="1576">
        <v>853.2</v>
      </c>
      <c r="T121" s="1576">
        <v>1000.8</v>
      </c>
      <c r="U121" s="1576">
        <v>956.2</v>
      </c>
      <c r="V121" s="1576">
        <v>923.8</v>
      </c>
      <c r="W121" s="1576">
        <v>881.2</v>
      </c>
      <c r="X121" s="1576">
        <v>967.9</v>
      </c>
      <c r="Y121" s="1576">
        <v>1094.7</v>
      </c>
      <c r="Z121" s="1576">
        <v>870.5</v>
      </c>
      <c r="AA121" s="1576">
        <v>917.5</v>
      </c>
      <c r="AB121" s="1576">
        <v>970.3</v>
      </c>
      <c r="AC121" s="1576">
        <v>1019.3</v>
      </c>
      <c r="AD121" s="1576">
        <v>846.6</v>
      </c>
      <c r="AE121" s="1576">
        <v>921.2</v>
      </c>
      <c r="AF121" s="1577">
        <v>1045.3</v>
      </c>
      <c r="AG121" s="1576">
        <v>1324.6</v>
      </c>
      <c r="AH121" s="1576">
        <v>1103.4000000000001</v>
      </c>
      <c r="AI121" s="1576">
        <v>1266</v>
      </c>
      <c r="AJ121" s="1576">
        <v>1219.5999999999999</v>
      </c>
      <c r="AK121" s="1576">
        <v>1179.4000000000001</v>
      </c>
      <c r="AL121" s="1576">
        <v>1128.3</v>
      </c>
      <c r="AM121" s="1576">
        <v>1218.0999999999999</v>
      </c>
      <c r="AN121" s="1576">
        <v>1357.7</v>
      </c>
      <c r="AO121" s="1576">
        <v>1105.7</v>
      </c>
      <c r="AP121" s="1576">
        <v>1156</v>
      </c>
      <c r="AQ121" s="1576">
        <v>1212.4000000000001</v>
      </c>
      <c r="AR121" s="1576">
        <v>1263.5</v>
      </c>
      <c r="AS121" s="1576">
        <v>1073.7</v>
      </c>
      <c r="AT121" s="1576">
        <v>1151</v>
      </c>
      <c r="AU121" s="1577">
        <v>1285.5</v>
      </c>
      <c r="AV121" s="1578">
        <v>259</v>
      </c>
      <c r="AW121" s="1578">
        <v>218</v>
      </c>
      <c r="AX121" s="1578">
        <v>259</v>
      </c>
      <c r="AY121" s="1578">
        <v>240</v>
      </c>
      <c r="AZ121" s="1578">
        <v>244</v>
      </c>
      <c r="BA121" s="1578">
        <v>239</v>
      </c>
      <c r="BB121" s="1578">
        <v>268</v>
      </c>
      <c r="BC121" s="1578">
        <v>304</v>
      </c>
      <c r="BD121" s="1578">
        <v>250</v>
      </c>
      <c r="BE121" s="1578">
        <v>271</v>
      </c>
      <c r="BF121" s="1578">
        <v>283</v>
      </c>
      <c r="BG121" s="1578">
        <v>302</v>
      </c>
      <c r="BH121" s="1578">
        <v>256</v>
      </c>
      <c r="BI121" s="1578">
        <v>282</v>
      </c>
      <c r="BJ121" s="1579">
        <v>325</v>
      </c>
    </row>
    <row r="122" spans="1:62" ht="14.1" customHeight="1">
      <c r="A122" s="2505"/>
      <c r="B122" s="1575" t="s">
        <v>196</v>
      </c>
      <c r="C122" s="1576">
        <v>1072.2</v>
      </c>
      <c r="D122" s="1576">
        <v>1143.0999999999999</v>
      </c>
      <c r="E122" s="1576">
        <v>983.7</v>
      </c>
      <c r="F122" s="1576">
        <v>994.7</v>
      </c>
      <c r="G122" s="1576">
        <v>975</v>
      </c>
      <c r="H122" s="1576">
        <v>947.7</v>
      </c>
      <c r="I122" s="1576">
        <v>977.2</v>
      </c>
      <c r="J122" s="1576">
        <v>1000.1</v>
      </c>
      <c r="K122" s="1576">
        <v>968.7</v>
      </c>
      <c r="L122" s="1576">
        <v>983.3</v>
      </c>
      <c r="M122" s="1576">
        <v>875.5</v>
      </c>
      <c r="N122" s="1576">
        <v>988.7</v>
      </c>
      <c r="O122" s="1576">
        <v>990</v>
      </c>
      <c r="P122" s="1576">
        <v>964.2</v>
      </c>
      <c r="Q122" s="1577">
        <v>977.4</v>
      </c>
      <c r="R122" s="1576">
        <v>1007</v>
      </c>
      <c r="S122" s="1576">
        <v>1076.2</v>
      </c>
      <c r="T122" s="1576">
        <v>921.7</v>
      </c>
      <c r="U122" s="1576">
        <v>932.4</v>
      </c>
      <c r="V122" s="1576">
        <v>914.9</v>
      </c>
      <c r="W122" s="1576">
        <v>888</v>
      </c>
      <c r="X122" s="1576">
        <v>917.5</v>
      </c>
      <c r="Y122" s="1576">
        <v>939.6</v>
      </c>
      <c r="Z122" s="1576">
        <v>909.5</v>
      </c>
      <c r="AA122" s="1576">
        <v>924.4</v>
      </c>
      <c r="AB122" s="1576">
        <v>819.6</v>
      </c>
      <c r="AC122" s="1576">
        <v>930.4</v>
      </c>
      <c r="AD122" s="1576">
        <v>931.8</v>
      </c>
      <c r="AE122" s="1576">
        <v>906.4</v>
      </c>
      <c r="AF122" s="1577">
        <v>919.9</v>
      </c>
      <c r="AG122" s="1576">
        <v>1137.3</v>
      </c>
      <c r="AH122" s="1576">
        <v>1210.0999999999999</v>
      </c>
      <c r="AI122" s="1576">
        <v>1045.7</v>
      </c>
      <c r="AJ122" s="1576">
        <v>1057</v>
      </c>
      <c r="AK122" s="1576">
        <v>1035.2</v>
      </c>
      <c r="AL122" s="1576">
        <v>1007.4</v>
      </c>
      <c r="AM122" s="1576">
        <v>1036.8</v>
      </c>
      <c r="AN122" s="1576">
        <v>1060.5</v>
      </c>
      <c r="AO122" s="1576">
        <v>1027.9000000000001</v>
      </c>
      <c r="AP122" s="1576">
        <v>1042.2</v>
      </c>
      <c r="AQ122" s="1576">
        <v>931.4</v>
      </c>
      <c r="AR122" s="1576">
        <v>1047</v>
      </c>
      <c r="AS122" s="1576">
        <v>1048.2</v>
      </c>
      <c r="AT122" s="1576">
        <v>1021.9</v>
      </c>
      <c r="AU122" s="1577">
        <v>1034.9000000000001</v>
      </c>
      <c r="AV122" s="1578">
        <v>949</v>
      </c>
      <c r="AW122" s="1578">
        <v>1022</v>
      </c>
      <c r="AX122" s="1578">
        <v>886</v>
      </c>
      <c r="AY122" s="1578">
        <v>916</v>
      </c>
      <c r="AZ122" s="1578">
        <v>918</v>
      </c>
      <c r="BA122" s="1578">
        <v>907</v>
      </c>
      <c r="BB122" s="1578">
        <v>947</v>
      </c>
      <c r="BC122" s="1578">
        <v>979</v>
      </c>
      <c r="BD122" s="1578">
        <v>957</v>
      </c>
      <c r="BE122" s="1578">
        <v>977</v>
      </c>
      <c r="BF122" s="1578">
        <v>887</v>
      </c>
      <c r="BG122" s="1578">
        <v>1018</v>
      </c>
      <c r="BH122" s="1578">
        <v>1012</v>
      </c>
      <c r="BI122" s="1578">
        <v>1004</v>
      </c>
      <c r="BJ122" s="1579">
        <v>1029</v>
      </c>
    </row>
    <row r="123" spans="1:62" ht="14.1" customHeight="1">
      <c r="A123" s="2505"/>
      <c r="B123" s="1575" t="s">
        <v>1363</v>
      </c>
      <c r="C123" s="1576">
        <v>1055.7</v>
      </c>
      <c r="D123" s="1576">
        <v>1061.3</v>
      </c>
      <c r="E123" s="1576">
        <v>1175.2</v>
      </c>
      <c r="F123" s="1576">
        <v>1108.4000000000001</v>
      </c>
      <c r="G123" s="1576">
        <v>1140.9000000000001</v>
      </c>
      <c r="H123" s="1576">
        <v>1082.5999999999999</v>
      </c>
      <c r="I123" s="1576">
        <v>1112.7</v>
      </c>
      <c r="J123" s="1576">
        <v>1043.2</v>
      </c>
      <c r="K123" s="1576">
        <v>979.6</v>
      </c>
      <c r="L123" s="1576">
        <v>1116.4000000000001</v>
      </c>
      <c r="M123" s="1576">
        <v>1080.8</v>
      </c>
      <c r="N123" s="1576">
        <v>1083.2</v>
      </c>
      <c r="O123" s="1576">
        <v>1093.9000000000001</v>
      </c>
      <c r="P123" s="1576">
        <v>1036</v>
      </c>
      <c r="Q123" s="1577">
        <v>1135.9000000000001</v>
      </c>
      <c r="R123" s="1576">
        <v>985.3</v>
      </c>
      <c r="S123" s="1576">
        <v>991.6</v>
      </c>
      <c r="T123" s="1576">
        <v>1101.7</v>
      </c>
      <c r="U123" s="1576">
        <v>1036.7</v>
      </c>
      <c r="V123" s="1576">
        <v>1067.9000000000001</v>
      </c>
      <c r="W123" s="1576">
        <v>1011.2</v>
      </c>
      <c r="X123" s="1576">
        <v>1041.3</v>
      </c>
      <c r="Y123" s="1576">
        <v>974</v>
      </c>
      <c r="Z123" s="1576">
        <v>912.8</v>
      </c>
      <c r="AA123" s="1576">
        <v>1045.5999999999999</v>
      </c>
      <c r="AB123" s="1576">
        <v>1010.3</v>
      </c>
      <c r="AC123" s="1576">
        <v>1013.2</v>
      </c>
      <c r="AD123" s="1576">
        <v>1024</v>
      </c>
      <c r="AE123" s="1576">
        <v>967.4</v>
      </c>
      <c r="AF123" s="1577">
        <v>1064.9000000000001</v>
      </c>
      <c r="AG123" s="1576">
        <v>1126</v>
      </c>
      <c r="AH123" s="1576">
        <v>1131</v>
      </c>
      <c r="AI123" s="1576">
        <v>1248.7</v>
      </c>
      <c r="AJ123" s="1576">
        <v>1180.2</v>
      </c>
      <c r="AK123" s="1576">
        <v>1214</v>
      </c>
      <c r="AL123" s="1576">
        <v>1154.0999999999999</v>
      </c>
      <c r="AM123" s="1576">
        <v>1184</v>
      </c>
      <c r="AN123" s="1576">
        <v>1112.4000000000001</v>
      </c>
      <c r="AO123" s="1576">
        <v>1046.4000000000001</v>
      </c>
      <c r="AP123" s="1576">
        <v>1187.2</v>
      </c>
      <c r="AQ123" s="1576">
        <v>1151.2</v>
      </c>
      <c r="AR123" s="1576">
        <v>1153.0999999999999</v>
      </c>
      <c r="AS123" s="1576">
        <v>1163.8</v>
      </c>
      <c r="AT123" s="1576">
        <v>1104.5999999999999</v>
      </c>
      <c r="AU123" s="1577">
        <v>1207</v>
      </c>
      <c r="AV123" s="1578">
        <v>821</v>
      </c>
      <c r="AW123" s="1578">
        <v>832</v>
      </c>
      <c r="AX123" s="1578">
        <v>919</v>
      </c>
      <c r="AY123" s="1578">
        <v>870</v>
      </c>
      <c r="AZ123" s="1578">
        <v>880</v>
      </c>
      <c r="BA123" s="1578">
        <v>841</v>
      </c>
      <c r="BB123" s="1578">
        <v>884</v>
      </c>
      <c r="BC123" s="1578">
        <v>826</v>
      </c>
      <c r="BD123" s="1578">
        <v>796</v>
      </c>
      <c r="BE123" s="1578">
        <v>899</v>
      </c>
      <c r="BF123" s="1578">
        <v>869</v>
      </c>
      <c r="BG123" s="1578">
        <v>877</v>
      </c>
      <c r="BH123" s="1578">
        <v>887</v>
      </c>
      <c r="BI123" s="1578">
        <v>843</v>
      </c>
      <c r="BJ123" s="1579">
        <v>926</v>
      </c>
    </row>
    <row r="124" spans="1:62" ht="14.1" customHeight="1">
      <c r="A124" s="2505"/>
      <c r="B124" s="1575" t="s">
        <v>1364</v>
      </c>
      <c r="C124" s="1576">
        <v>1206.2</v>
      </c>
      <c r="D124" s="1576">
        <v>1233.2</v>
      </c>
      <c r="E124" s="1576">
        <v>1215.2</v>
      </c>
      <c r="F124" s="1576">
        <v>1092.4000000000001</v>
      </c>
      <c r="G124" s="1576">
        <v>1065</v>
      </c>
      <c r="H124" s="1576">
        <v>1088.8</v>
      </c>
      <c r="I124" s="1576">
        <v>1045.5999999999999</v>
      </c>
      <c r="J124" s="1576">
        <v>1182.5999999999999</v>
      </c>
      <c r="K124" s="1576">
        <v>1119.8</v>
      </c>
      <c r="L124" s="1576">
        <v>1153.4000000000001</v>
      </c>
      <c r="M124" s="1576">
        <v>1125.8</v>
      </c>
      <c r="N124" s="1576">
        <v>1074.7</v>
      </c>
      <c r="O124" s="1576">
        <v>1128.9000000000001</v>
      </c>
      <c r="P124" s="1576">
        <v>1103.8</v>
      </c>
      <c r="Q124" s="1577">
        <v>1069.5</v>
      </c>
      <c r="R124" s="1576">
        <v>1121.8</v>
      </c>
      <c r="S124" s="1576">
        <v>1147.5</v>
      </c>
      <c r="T124" s="1576">
        <v>1130.7</v>
      </c>
      <c r="U124" s="1576">
        <v>1012.1</v>
      </c>
      <c r="V124" s="1576">
        <v>986.9</v>
      </c>
      <c r="W124" s="1576">
        <v>1010.8</v>
      </c>
      <c r="X124" s="1576">
        <v>969.6</v>
      </c>
      <c r="Y124" s="1576">
        <v>1102.4000000000001</v>
      </c>
      <c r="Z124" s="1576">
        <v>1041.7</v>
      </c>
      <c r="AA124" s="1576">
        <v>1075.0999999999999</v>
      </c>
      <c r="AB124" s="1576">
        <v>1048.3</v>
      </c>
      <c r="AC124" s="1576">
        <v>999.4</v>
      </c>
      <c r="AD124" s="1576">
        <v>1052.5</v>
      </c>
      <c r="AE124" s="1576">
        <v>1027.9000000000001</v>
      </c>
      <c r="AF124" s="1577">
        <v>995.7</v>
      </c>
      <c r="AG124" s="1576">
        <v>1290.5</v>
      </c>
      <c r="AH124" s="1576">
        <v>1318.8</v>
      </c>
      <c r="AI124" s="1576">
        <v>1299.5999999999999</v>
      </c>
      <c r="AJ124" s="1576">
        <v>1172.7</v>
      </c>
      <c r="AK124" s="1576">
        <v>1143.0999999999999</v>
      </c>
      <c r="AL124" s="1576">
        <v>1166.8</v>
      </c>
      <c r="AM124" s="1576">
        <v>1121.5999999999999</v>
      </c>
      <c r="AN124" s="1576">
        <v>1262.8</v>
      </c>
      <c r="AO124" s="1576">
        <v>1197.8</v>
      </c>
      <c r="AP124" s="1576">
        <v>1231.8</v>
      </c>
      <c r="AQ124" s="1576">
        <v>1203.3</v>
      </c>
      <c r="AR124" s="1576">
        <v>1150.0999999999999</v>
      </c>
      <c r="AS124" s="1576">
        <v>1205.4000000000001</v>
      </c>
      <c r="AT124" s="1576">
        <v>1179.7</v>
      </c>
      <c r="AU124" s="1577">
        <v>1143.3</v>
      </c>
      <c r="AV124" s="1578">
        <v>717</v>
      </c>
      <c r="AW124" s="1578">
        <v>736</v>
      </c>
      <c r="AX124" s="1578">
        <v>728</v>
      </c>
      <c r="AY124" s="1578">
        <v>666</v>
      </c>
      <c r="AZ124" s="1578">
        <v>662</v>
      </c>
      <c r="BA124" s="1578">
        <v>685</v>
      </c>
      <c r="BB124" s="1578">
        <v>672</v>
      </c>
      <c r="BC124" s="1578">
        <v>765</v>
      </c>
      <c r="BD124" s="1578">
        <v>729</v>
      </c>
      <c r="BE124" s="1578">
        <v>755</v>
      </c>
      <c r="BF124" s="1578">
        <v>744</v>
      </c>
      <c r="BG124" s="1578">
        <v>717</v>
      </c>
      <c r="BH124" s="1578">
        <v>760</v>
      </c>
      <c r="BI124" s="1578">
        <v>752</v>
      </c>
      <c r="BJ124" s="1579">
        <v>737</v>
      </c>
    </row>
    <row r="125" spans="1:62" ht="14.1" customHeight="1">
      <c r="A125" s="2505"/>
      <c r="B125" s="1575" t="s">
        <v>1365</v>
      </c>
      <c r="C125" s="1576">
        <v>999.2</v>
      </c>
      <c r="D125" s="1576">
        <v>904</v>
      </c>
      <c r="E125" s="1576">
        <v>952.3</v>
      </c>
      <c r="F125" s="1576">
        <v>842.4</v>
      </c>
      <c r="G125" s="1576">
        <v>887.8</v>
      </c>
      <c r="H125" s="1576">
        <v>806.4</v>
      </c>
      <c r="I125" s="1576">
        <v>805.4</v>
      </c>
      <c r="J125" s="1576">
        <v>862.4</v>
      </c>
      <c r="K125" s="1576">
        <v>790.1</v>
      </c>
      <c r="L125" s="1576">
        <v>820.1</v>
      </c>
      <c r="M125" s="1576">
        <v>858.8</v>
      </c>
      <c r="N125" s="1576">
        <v>846.6</v>
      </c>
      <c r="O125" s="1576">
        <v>733.7</v>
      </c>
      <c r="P125" s="1576">
        <v>822.6</v>
      </c>
      <c r="Q125" s="1577">
        <v>897.3</v>
      </c>
      <c r="R125" s="1576">
        <v>918</v>
      </c>
      <c r="S125" s="1576">
        <v>826.7</v>
      </c>
      <c r="T125" s="1576">
        <v>874.5</v>
      </c>
      <c r="U125" s="1576">
        <v>769</v>
      </c>
      <c r="V125" s="1576">
        <v>813.9</v>
      </c>
      <c r="W125" s="1576">
        <v>737</v>
      </c>
      <c r="X125" s="1576">
        <v>737.3</v>
      </c>
      <c r="Y125" s="1576">
        <v>792.9</v>
      </c>
      <c r="Z125" s="1576">
        <v>724.9</v>
      </c>
      <c r="AA125" s="1576">
        <v>755.4</v>
      </c>
      <c r="AB125" s="1576">
        <v>792.3</v>
      </c>
      <c r="AC125" s="1576">
        <v>781.6</v>
      </c>
      <c r="AD125" s="1576">
        <v>673.2</v>
      </c>
      <c r="AE125" s="1576">
        <v>760</v>
      </c>
      <c r="AF125" s="1577">
        <v>832.6</v>
      </c>
      <c r="AG125" s="1576">
        <v>1080.4000000000001</v>
      </c>
      <c r="AH125" s="1576">
        <v>981.2</v>
      </c>
      <c r="AI125" s="1576">
        <v>1030.2</v>
      </c>
      <c r="AJ125" s="1576">
        <v>915.8</v>
      </c>
      <c r="AK125" s="1576">
        <v>961.7</v>
      </c>
      <c r="AL125" s="1576">
        <v>875.8</v>
      </c>
      <c r="AM125" s="1576">
        <v>873.4</v>
      </c>
      <c r="AN125" s="1576">
        <v>932</v>
      </c>
      <c r="AO125" s="1576">
        <v>855.3</v>
      </c>
      <c r="AP125" s="1576">
        <v>884.8</v>
      </c>
      <c r="AQ125" s="1576">
        <v>925.3</v>
      </c>
      <c r="AR125" s="1576">
        <v>911.5</v>
      </c>
      <c r="AS125" s="1576">
        <v>794.2</v>
      </c>
      <c r="AT125" s="1576">
        <v>885.2</v>
      </c>
      <c r="AU125" s="1577">
        <v>962</v>
      </c>
      <c r="AV125" s="1578">
        <v>530</v>
      </c>
      <c r="AW125" s="1578">
        <v>488</v>
      </c>
      <c r="AX125" s="1578">
        <v>533</v>
      </c>
      <c r="AY125" s="1578">
        <v>476</v>
      </c>
      <c r="AZ125" s="1578">
        <v>510</v>
      </c>
      <c r="BA125" s="1578">
        <v>485</v>
      </c>
      <c r="BB125" s="1578">
        <v>505</v>
      </c>
      <c r="BC125" s="1578">
        <v>551</v>
      </c>
      <c r="BD125" s="1578">
        <v>533</v>
      </c>
      <c r="BE125" s="1578">
        <v>565</v>
      </c>
      <c r="BF125" s="1578">
        <v>600</v>
      </c>
      <c r="BG125" s="1578">
        <v>609</v>
      </c>
      <c r="BH125" s="1578">
        <v>534</v>
      </c>
      <c r="BI125" s="1578">
        <v>612</v>
      </c>
      <c r="BJ125" s="1579">
        <v>681</v>
      </c>
    </row>
    <row r="126" spans="1:62" ht="14.1" customHeight="1">
      <c r="A126" s="2505"/>
      <c r="B126" s="1575" t="s">
        <v>1366</v>
      </c>
      <c r="C126" s="1576">
        <v>1021</v>
      </c>
      <c r="D126" s="1576">
        <v>1021.8</v>
      </c>
      <c r="E126" s="1576">
        <v>1025.0999999999999</v>
      </c>
      <c r="F126" s="1576">
        <v>1044.5</v>
      </c>
      <c r="G126" s="1576">
        <v>989.5</v>
      </c>
      <c r="H126" s="1576">
        <v>928</v>
      </c>
      <c r="I126" s="1576">
        <v>986.5</v>
      </c>
      <c r="J126" s="1576">
        <v>937.8</v>
      </c>
      <c r="K126" s="1576">
        <v>877.5</v>
      </c>
      <c r="L126" s="1576">
        <v>923.3</v>
      </c>
      <c r="M126" s="1576">
        <v>881.5</v>
      </c>
      <c r="N126" s="1576">
        <v>963.5</v>
      </c>
      <c r="O126" s="1576">
        <v>916.5</v>
      </c>
      <c r="P126" s="1576">
        <v>823.5</v>
      </c>
      <c r="Q126" s="1577">
        <v>889.6</v>
      </c>
      <c r="R126" s="1576">
        <v>937.5</v>
      </c>
      <c r="S126" s="1576">
        <v>937.9</v>
      </c>
      <c r="T126" s="1576">
        <v>942.3</v>
      </c>
      <c r="U126" s="1576">
        <v>960.5</v>
      </c>
      <c r="V126" s="1576">
        <v>908.3</v>
      </c>
      <c r="W126" s="1576">
        <v>850.3</v>
      </c>
      <c r="X126" s="1576">
        <v>908</v>
      </c>
      <c r="Y126" s="1576">
        <v>861.5</v>
      </c>
      <c r="Z126" s="1576">
        <v>804</v>
      </c>
      <c r="AA126" s="1576">
        <v>849.9</v>
      </c>
      <c r="AB126" s="1576">
        <v>809</v>
      </c>
      <c r="AC126" s="1576">
        <v>889.6</v>
      </c>
      <c r="AD126" s="1576">
        <v>843.7</v>
      </c>
      <c r="AE126" s="1576">
        <v>755.6</v>
      </c>
      <c r="AF126" s="1577">
        <v>819.6</v>
      </c>
      <c r="AG126" s="1576">
        <v>1104.5999999999999</v>
      </c>
      <c r="AH126" s="1576">
        <v>1105.5999999999999</v>
      </c>
      <c r="AI126" s="1576">
        <v>1107.8</v>
      </c>
      <c r="AJ126" s="1576">
        <v>1128.5</v>
      </c>
      <c r="AK126" s="1576">
        <v>1070.8</v>
      </c>
      <c r="AL126" s="1576">
        <v>1005.7</v>
      </c>
      <c r="AM126" s="1576">
        <v>1065</v>
      </c>
      <c r="AN126" s="1576">
        <v>1014.1</v>
      </c>
      <c r="AO126" s="1576">
        <v>951.1</v>
      </c>
      <c r="AP126" s="1576">
        <v>996.7</v>
      </c>
      <c r="AQ126" s="1576">
        <v>954</v>
      </c>
      <c r="AR126" s="1576">
        <v>1037.4000000000001</v>
      </c>
      <c r="AS126" s="1576">
        <v>989.3</v>
      </c>
      <c r="AT126" s="1576">
        <v>891.4</v>
      </c>
      <c r="AU126" s="1577">
        <v>959.6</v>
      </c>
      <c r="AV126" s="1578">
        <v>529</v>
      </c>
      <c r="AW126" s="1578">
        <v>525</v>
      </c>
      <c r="AX126" s="1578">
        <v>541</v>
      </c>
      <c r="AY126" s="1578">
        <v>545</v>
      </c>
      <c r="AZ126" s="1578">
        <v>530</v>
      </c>
      <c r="BA126" s="1578">
        <v>512</v>
      </c>
      <c r="BB126" s="1578">
        <v>557</v>
      </c>
      <c r="BC126" s="1578">
        <v>531</v>
      </c>
      <c r="BD126" s="1578">
        <v>508</v>
      </c>
      <c r="BE126" s="1578">
        <v>545</v>
      </c>
      <c r="BF126" s="1578">
        <v>525</v>
      </c>
      <c r="BG126" s="1578">
        <v>584</v>
      </c>
      <c r="BH126" s="1578">
        <v>556</v>
      </c>
      <c r="BI126" s="1578">
        <v>522</v>
      </c>
      <c r="BJ126" s="1579">
        <v>571</v>
      </c>
    </row>
    <row r="127" spans="1:62" ht="14.1" customHeight="1">
      <c r="A127" s="2505"/>
      <c r="B127" s="1575" t="s">
        <v>1367</v>
      </c>
      <c r="C127" s="1576">
        <v>916.4</v>
      </c>
      <c r="D127" s="1576">
        <v>929</v>
      </c>
      <c r="E127" s="1576">
        <v>973.9</v>
      </c>
      <c r="F127" s="1576">
        <v>876</v>
      </c>
      <c r="G127" s="1576">
        <v>885.7</v>
      </c>
      <c r="H127" s="1576">
        <v>822.2</v>
      </c>
      <c r="I127" s="1576">
        <v>916.6</v>
      </c>
      <c r="J127" s="1576">
        <v>848</v>
      </c>
      <c r="K127" s="1576">
        <v>833.2</v>
      </c>
      <c r="L127" s="1576">
        <v>786.4</v>
      </c>
      <c r="M127" s="1576">
        <v>803.4</v>
      </c>
      <c r="N127" s="1576">
        <v>872.7</v>
      </c>
      <c r="O127" s="1576">
        <v>765.8</v>
      </c>
      <c r="P127" s="1576">
        <v>744.8</v>
      </c>
      <c r="Q127" s="1577">
        <v>832.5</v>
      </c>
      <c r="R127" s="1576">
        <v>835.1</v>
      </c>
      <c r="S127" s="1576">
        <v>846.5</v>
      </c>
      <c r="T127" s="1576">
        <v>890.8</v>
      </c>
      <c r="U127" s="1576">
        <v>797.2</v>
      </c>
      <c r="V127" s="1576">
        <v>808.4</v>
      </c>
      <c r="W127" s="1576">
        <v>747.7</v>
      </c>
      <c r="X127" s="1576">
        <v>839.2</v>
      </c>
      <c r="Y127" s="1576">
        <v>774</v>
      </c>
      <c r="Z127" s="1576">
        <v>759.9</v>
      </c>
      <c r="AA127" s="1576">
        <v>717.1</v>
      </c>
      <c r="AB127" s="1576">
        <v>733.5</v>
      </c>
      <c r="AC127" s="1576">
        <v>800.8</v>
      </c>
      <c r="AD127" s="1576">
        <v>698</v>
      </c>
      <c r="AE127" s="1576">
        <v>679.2</v>
      </c>
      <c r="AF127" s="1577">
        <v>763.7</v>
      </c>
      <c r="AG127" s="1576">
        <v>997.7</v>
      </c>
      <c r="AH127" s="1576">
        <v>1011.4</v>
      </c>
      <c r="AI127" s="1576">
        <v>1056.9000000000001</v>
      </c>
      <c r="AJ127" s="1576">
        <v>954.7</v>
      </c>
      <c r="AK127" s="1576">
        <v>963</v>
      </c>
      <c r="AL127" s="1576">
        <v>896.6</v>
      </c>
      <c r="AM127" s="1576">
        <v>994</v>
      </c>
      <c r="AN127" s="1576">
        <v>922</v>
      </c>
      <c r="AO127" s="1576">
        <v>906.5</v>
      </c>
      <c r="AP127" s="1576">
        <v>855.7</v>
      </c>
      <c r="AQ127" s="1576">
        <v>873.4</v>
      </c>
      <c r="AR127" s="1576">
        <v>944.6</v>
      </c>
      <c r="AS127" s="1576">
        <v>833.5</v>
      </c>
      <c r="AT127" s="1576">
        <v>810.4</v>
      </c>
      <c r="AU127" s="1577">
        <v>901.3</v>
      </c>
      <c r="AV127" s="1578">
        <v>447</v>
      </c>
      <c r="AW127" s="1578">
        <v>454</v>
      </c>
      <c r="AX127" s="1578">
        <v>488</v>
      </c>
      <c r="AY127" s="1578">
        <v>450</v>
      </c>
      <c r="AZ127" s="1578">
        <v>470</v>
      </c>
      <c r="BA127" s="1578">
        <v>446</v>
      </c>
      <c r="BB127" s="1578">
        <v>508</v>
      </c>
      <c r="BC127" s="1578">
        <v>472</v>
      </c>
      <c r="BD127" s="1578">
        <v>474</v>
      </c>
      <c r="BE127" s="1578">
        <v>463</v>
      </c>
      <c r="BF127" s="1578">
        <v>486</v>
      </c>
      <c r="BG127" s="1578">
        <v>536</v>
      </c>
      <c r="BH127" s="1578">
        <v>472</v>
      </c>
      <c r="BI127" s="1578">
        <v>474</v>
      </c>
      <c r="BJ127" s="1579">
        <v>527</v>
      </c>
    </row>
    <row r="128" spans="1:62" ht="14.1" customHeight="1">
      <c r="A128" s="2505"/>
      <c r="B128" s="1575" t="s">
        <v>1368</v>
      </c>
      <c r="C128" s="1576">
        <v>1230.8</v>
      </c>
      <c r="D128" s="1576">
        <v>1260.7</v>
      </c>
      <c r="E128" s="1576">
        <v>1161.9000000000001</v>
      </c>
      <c r="F128" s="1576">
        <v>1099.5999999999999</v>
      </c>
      <c r="G128" s="1576">
        <v>1050.4000000000001</v>
      </c>
      <c r="H128" s="1576">
        <v>1027.7</v>
      </c>
      <c r="I128" s="1576">
        <v>1057.8</v>
      </c>
      <c r="J128" s="1576">
        <v>1043</v>
      </c>
      <c r="K128" s="1576">
        <v>1003.6</v>
      </c>
      <c r="L128" s="1576">
        <v>1020.6</v>
      </c>
      <c r="M128" s="1576">
        <v>1087.5999999999999</v>
      </c>
      <c r="N128" s="1576">
        <v>1049.8</v>
      </c>
      <c r="O128" s="1576">
        <v>1084.8</v>
      </c>
      <c r="P128" s="1576">
        <v>1044.4000000000001</v>
      </c>
      <c r="Q128" s="1577">
        <v>1121.9000000000001</v>
      </c>
      <c r="R128" s="1576">
        <v>1153.0999999999999</v>
      </c>
      <c r="S128" s="1576">
        <v>1181.9000000000001</v>
      </c>
      <c r="T128" s="1576">
        <v>1086</v>
      </c>
      <c r="U128" s="1576">
        <v>1026.2</v>
      </c>
      <c r="V128" s="1576">
        <v>980.1</v>
      </c>
      <c r="W128" s="1576">
        <v>958.1</v>
      </c>
      <c r="X128" s="1576">
        <v>988.5</v>
      </c>
      <c r="Y128" s="1576">
        <v>974.6</v>
      </c>
      <c r="Z128" s="1576">
        <v>937</v>
      </c>
      <c r="AA128" s="1576">
        <v>953.5</v>
      </c>
      <c r="AB128" s="1576">
        <v>1019.4</v>
      </c>
      <c r="AC128" s="1576">
        <v>983.4</v>
      </c>
      <c r="AD128" s="1576">
        <v>1017.5</v>
      </c>
      <c r="AE128" s="1576">
        <v>978.7</v>
      </c>
      <c r="AF128" s="1577">
        <v>1054.9000000000001</v>
      </c>
      <c r="AG128" s="1576">
        <v>1308.4000000000001</v>
      </c>
      <c r="AH128" s="1576">
        <v>1339.4</v>
      </c>
      <c r="AI128" s="1576">
        <v>1237.8</v>
      </c>
      <c r="AJ128" s="1576">
        <v>1173.0999999999999</v>
      </c>
      <c r="AK128" s="1576">
        <v>1120.7</v>
      </c>
      <c r="AL128" s="1576">
        <v>1097.2</v>
      </c>
      <c r="AM128" s="1576">
        <v>1127.0999999999999</v>
      </c>
      <c r="AN128" s="1576">
        <v>1111.3</v>
      </c>
      <c r="AO128" s="1576">
        <v>1070.2</v>
      </c>
      <c r="AP128" s="1576">
        <v>1087.5999999999999</v>
      </c>
      <c r="AQ128" s="1576">
        <v>1155.8</v>
      </c>
      <c r="AR128" s="1576">
        <v>1116.2</v>
      </c>
      <c r="AS128" s="1576">
        <v>1152</v>
      </c>
      <c r="AT128" s="1576">
        <v>1110.0999999999999</v>
      </c>
      <c r="AU128" s="1577">
        <v>1188.8</v>
      </c>
      <c r="AV128" s="1578">
        <v>865</v>
      </c>
      <c r="AW128" s="1578">
        <v>879</v>
      </c>
      <c r="AX128" s="1578">
        <v>831</v>
      </c>
      <c r="AY128" s="1578">
        <v>801</v>
      </c>
      <c r="AZ128" s="1578">
        <v>782</v>
      </c>
      <c r="BA128" s="1578">
        <v>777</v>
      </c>
      <c r="BB128" s="1578">
        <v>815</v>
      </c>
      <c r="BC128" s="1578">
        <v>819</v>
      </c>
      <c r="BD128" s="1578">
        <v>802</v>
      </c>
      <c r="BE128" s="1578">
        <v>821</v>
      </c>
      <c r="BF128" s="1578">
        <v>890</v>
      </c>
      <c r="BG128" s="1578">
        <v>867</v>
      </c>
      <c r="BH128" s="1578">
        <v>908</v>
      </c>
      <c r="BI128" s="1578">
        <v>895</v>
      </c>
      <c r="BJ128" s="1579">
        <v>964</v>
      </c>
    </row>
    <row r="129" spans="1:62" ht="14.1" customHeight="1">
      <c r="A129" s="2505"/>
      <c r="B129" s="1575" t="s">
        <v>197</v>
      </c>
      <c r="C129" s="1576">
        <v>1048.2</v>
      </c>
      <c r="D129" s="1576">
        <v>1059.9000000000001</v>
      </c>
      <c r="E129" s="1576">
        <v>1131.4000000000001</v>
      </c>
      <c r="F129" s="1576">
        <v>1072.2</v>
      </c>
      <c r="G129" s="1576">
        <v>983.2</v>
      </c>
      <c r="H129" s="1576">
        <v>993.1</v>
      </c>
      <c r="I129" s="1576">
        <v>1016.9</v>
      </c>
      <c r="J129" s="1576">
        <v>994.1</v>
      </c>
      <c r="K129" s="1576">
        <v>890</v>
      </c>
      <c r="L129" s="1576">
        <v>1021.2</v>
      </c>
      <c r="M129" s="1576">
        <v>1019.9</v>
      </c>
      <c r="N129" s="1576">
        <v>993.2</v>
      </c>
      <c r="O129" s="1576">
        <v>956.1</v>
      </c>
      <c r="P129" s="1576">
        <v>968.7</v>
      </c>
      <c r="Q129" s="1577">
        <v>965.1</v>
      </c>
      <c r="R129" s="1576">
        <v>1003.5</v>
      </c>
      <c r="S129" s="1576">
        <v>1015.1</v>
      </c>
      <c r="T129" s="1576">
        <v>1085.0999999999999</v>
      </c>
      <c r="U129" s="1576">
        <v>1027.3</v>
      </c>
      <c r="V129" s="1576">
        <v>940.4</v>
      </c>
      <c r="W129" s="1576">
        <v>950.6</v>
      </c>
      <c r="X129" s="1576">
        <v>974.3</v>
      </c>
      <c r="Y129" s="1576">
        <v>952.1</v>
      </c>
      <c r="Z129" s="1576">
        <v>850.5</v>
      </c>
      <c r="AA129" s="1576">
        <v>979.4</v>
      </c>
      <c r="AB129" s="1576">
        <v>978.2</v>
      </c>
      <c r="AC129" s="1576">
        <v>952.3</v>
      </c>
      <c r="AD129" s="1576">
        <v>916.3</v>
      </c>
      <c r="AE129" s="1576">
        <v>928.9</v>
      </c>
      <c r="AF129" s="1577">
        <v>925.8</v>
      </c>
      <c r="AG129" s="1576">
        <v>1093</v>
      </c>
      <c r="AH129" s="1576">
        <v>1104.8</v>
      </c>
      <c r="AI129" s="1576">
        <v>1177.7</v>
      </c>
      <c r="AJ129" s="1576">
        <v>1117</v>
      </c>
      <c r="AK129" s="1576">
        <v>1026.0999999999999</v>
      </c>
      <c r="AL129" s="1576">
        <v>1035.7</v>
      </c>
      <c r="AM129" s="1576">
        <v>1059.5</v>
      </c>
      <c r="AN129" s="1576">
        <v>1036</v>
      </c>
      <c r="AO129" s="1576">
        <v>929.5</v>
      </c>
      <c r="AP129" s="1576">
        <v>1062.9000000000001</v>
      </c>
      <c r="AQ129" s="1576">
        <v>1061.5</v>
      </c>
      <c r="AR129" s="1576">
        <v>1034.0999999999999</v>
      </c>
      <c r="AS129" s="1576">
        <v>995.8</v>
      </c>
      <c r="AT129" s="1576">
        <v>1008.5</v>
      </c>
      <c r="AU129" s="1577">
        <v>1004.4</v>
      </c>
      <c r="AV129" s="1578">
        <v>1956</v>
      </c>
      <c r="AW129" s="1578">
        <v>1982</v>
      </c>
      <c r="AX129" s="1578">
        <v>2122</v>
      </c>
      <c r="AY129" s="1578">
        <v>2014</v>
      </c>
      <c r="AZ129" s="1578">
        <v>1884</v>
      </c>
      <c r="BA129" s="1578">
        <v>1935</v>
      </c>
      <c r="BB129" s="1578">
        <v>2003</v>
      </c>
      <c r="BC129" s="1578">
        <v>1976</v>
      </c>
      <c r="BD129" s="1578">
        <v>1816</v>
      </c>
      <c r="BE129" s="1578">
        <v>2098</v>
      </c>
      <c r="BF129" s="1578">
        <v>2124</v>
      </c>
      <c r="BG129" s="1578">
        <v>2089</v>
      </c>
      <c r="BH129" s="1578">
        <v>2037</v>
      </c>
      <c r="BI129" s="1578">
        <v>2103</v>
      </c>
      <c r="BJ129" s="1579">
        <v>2129</v>
      </c>
    </row>
    <row r="130" spans="1:62" ht="14.1" customHeight="1">
      <c r="A130" s="2505"/>
      <c r="B130" s="1575" t="s">
        <v>175</v>
      </c>
      <c r="C130" s="1576">
        <v>1321</v>
      </c>
      <c r="D130" s="1576">
        <v>1310.0999999999999</v>
      </c>
      <c r="E130" s="1576">
        <v>1322.8</v>
      </c>
      <c r="F130" s="1576">
        <v>1241.4000000000001</v>
      </c>
      <c r="G130" s="1576">
        <v>1177.0999999999999</v>
      </c>
      <c r="H130" s="1576">
        <v>1164.5</v>
      </c>
      <c r="I130" s="1576">
        <v>1232.4000000000001</v>
      </c>
      <c r="J130" s="1576">
        <v>1187.3</v>
      </c>
      <c r="K130" s="1576">
        <v>1164.8</v>
      </c>
      <c r="L130" s="1576">
        <v>1203.2</v>
      </c>
      <c r="M130" s="1576">
        <v>1162.7</v>
      </c>
      <c r="N130" s="1576">
        <v>1205.7</v>
      </c>
      <c r="O130" s="1576">
        <v>1182.5</v>
      </c>
      <c r="P130" s="1576">
        <v>1172.9000000000001</v>
      </c>
      <c r="Q130" s="1577">
        <v>1313.2</v>
      </c>
      <c r="R130" s="1576">
        <v>1279.3</v>
      </c>
      <c r="S130" s="1576">
        <v>1268.5</v>
      </c>
      <c r="T130" s="1576">
        <v>1281</v>
      </c>
      <c r="U130" s="1576">
        <v>1200.5999999999999</v>
      </c>
      <c r="V130" s="1576">
        <v>1137.5</v>
      </c>
      <c r="W130" s="1576">
        <v>1125.2</v>
      </c>
      <c r="X130" s="1576">
        <v>1192.2</v>
      </c>
      <c r="Y130" s="1576">
        <v>1147.7</v>
      </c>
      <c r="Z130" s="1576">
        <v>1125.5</v>
      </c>
      <c r="AA130" s="1576">
        <v>1163.5</v>
      </c>
      <c r="AB130" s="1576">
        <v>1123.4000000000001</v>
      </c>
      <c r="AC130" s="1576">
        <v>1165.8</v>
      </c>
      <c r="AD130" s="1576">
        <v>1143</v>
      </c>
      <c r="AE130" s="1576">
        <v>1133.5</v>
      </c>
      <c r="AF130" s="1577">
        <v>1271.9000000000001</v>
      </c>
      <c r="AG130" s="1576">
        <v>1362.7</v>
      </c>
      <c r="AH130" s="1576">
        <v>1351.8</v>
      </c>
      <c r="AI130" s="1576">
        <v>1364.6</v>
      </c>
      <c r="AJ130" s="1576">
        <v>1282.3</v>
      </c>
      <c r="AK130" s="1576">
        <v>1216.7</v>
      </c>
      <c r="AL130" s="1576">
        <v>1203.7</v>
      </c>
      <c r="AM130" s="1576">
        <v>1272.5999999999999</v>
      </c>
      <c r="AN130" s="1576">
        <v>1227</v>
      </c>
      <c r="AO130" s="1576">
        <v>1204.0999999999999</v>
      </c>
      <c r="AP130" s="1576">
        <v>1242.8</v>
      </c>
      <c r="AQ130" s="1576">
        <v>1202</v>
      </c>
      <c r="AR130" s="1576">
        <v>1245.7</v>
      </c>
      <c r="AS130" s="1576">
        <v>1222</v>
      </c>
      <c r="AT130" s="1576">
        <v>1212.4000000000001</v>
      </c>
      <c r="AU130" s="1577">
        <v>1354.4</v>
      </c>
      <c r="AV130" s="1578">
        <v>3619</v>
      </c>
      <c r="AW130" s="1578">
        <v>3556</v>
      </c>
      <c r="AX130" s="1578">
        <v>3577</v>
      </c>
      <c r="AY130" s="1578">
        <v>3354</v>
      </c>
      <c r="AZ130" s="1578">
        <v>3200</v>
      </c>
      <c r="BA130" s="1578">
        <v>3202</v>
      </c>
      <c r="BB130" s="1578">
        <v>3387</v>
      </c>
      <c r="BC130" s="1578">
        <v>3253</v>
      </c>
      <c r="BD130" s="1578">
        <v>3187</v>
      </c>
      <c r="BE130" s="1578">
        <v>3300</v>
      </c>
      <c r="BF130" s="1578">
        <v>3179</v>
      </c>
      <c r="BG130" s="1578">
        <v>3298</v>
      </c>
      <c r="BH130" s="1578">
        <v>3250</v>
      </c>
      <c r="BI130" s="1578">
        <v>3245</v>
      </c>
      <c r="BJ130" s="1579">
        <v>3637</v>
      </c>
    </row>
    <row r="131" spans="1:62" ht="14.1" customHeight="1">
      <c r="A131" s="2505"/>
      <c r="B131" s="1575" t="s">
        <v>201</v>
      </c>
      <c r="C131" s="1576">
        <v>1038.8</v>
      </c>
      <c r="D131" s="1576">
        <v>1085.2</v>
      </c>
      <c r="E131" s="1576">
        <v>985.7</v>
      </c>
      <c r="F131" s="1576">
        <v>931.7</v>
      </c>
      <c r="G131" s="1576">
        <v>961.7</v>
      </c>
      <c r="H131" s="1576">
        <v>969.8</v>
      </c>
      <c r="I131" s="1576">
        <v>862</v>
      </c>
      <c r="J131" s="1576">
        <v>874.7</v>
      </c>
      <c r="K131" s="1576">
        <v>844.6</v>
      </c>
      <c r="L131" s="1576">
        <v>922.5</v>
      </c>
      <c r="M131" s="1576">
        <v>812.7</v>
      </c>
      <c r="N131" s="1576">
        <v>911.6</v>
      </c>
      <c r="O131" s="1576">
        <v>930.5</v>
      </c>
      <c r="P131" s="1576">
        <v>915.6</v>
      </c>
      <c r="Q131" s="1577">
        <v>869.7</v>
      </c>
      <c r="R131" s="1576">
        <v>982.8</v>
      </c>
      <c r="S131" s="1576">
        <v>1028.5</v>
      </c>
      <c r="T131" s="1576">
        <v>931.7</v>
      </c>
      <c r="U131" s="1576">
        <v>879.4</v>
      </c>
      <c r="V131" s="1576">
        <v>909.5</v>
      </c>
      <c r="W131" s="1576">
        <v>918.2</v>
      </c>
      <c r="X131" s="1576">
        <v>813.6</v>
      </c>
      <c r="Y131" s="1576">
        <v>826.5</v>
      </c>
      <c r="Z131" s="1576">
        <v>797.7</v>
      </c>
      <c r="AA131" s="1576">
        <v>874.1</v>
      </c>
      <c r="AB131" s="1576">
        <v>767.1</v>
      </c>
      <c r="AC131" s="1576">
        <v>864.1</v>
      </c>
      <c r="AD131" s="1576">
        <v>882.9</v>
      </c>
      <c r="AE131" s="1576">
        <v>868.5</v>
      </c>
      <c r="AF131" s="1577">
        <v>823.9</v>
      </c>
      <c r="AG131" s="1576">
        <v>1094.8</v>
      </c>
      <c r="AH131" s="1576">
        <v>1141.9000000000001</v>
      </c>
      <c r="AI131" s="1576">
        <v>1039.8</v>
      </c>
      <c r="AJ131" s="1576">
        <v>984</v>
      </c>
      <c r="AK131" s="1576">
        <v>1013.9</v>
      </c>
      <c r="AL131" s="1576">
        <v>1021.4</v>
      </c>
      <c r="AM131" s="1576">
        <v>910.5</v>
      </c>
      <c r="AN131" s="1576">
        <v>922.9</v>
      </c>
      <c r="AO131" s="1576">
        <v>891.6</v>
      </c>
      <c r="AP131" s="1576">
        <v>970.8</v>
      </c>
      <c r="AQ131" s="1576">
        <v>858.2</v>
      </c>
      <c r="AR131" s="1576">
        <v>959.2</v>
      </c>
      <c r="AS131" s="1576">
        <v>978.2</v>
      </c>
      <c r="AT131" s="1576">
        <v>962.7</v>
      </c>
      <c r="AU131" s="1577">
        <v>915.4</v>
      </c>
      <c r="AV131" s="1578">
        <v>1213</v>
      </c>
      <c r="AW131" s="1578">
        <v>1277</v>
      </c>
      <c r="AX131" s="1578">
        <v>1179</v>
      </c>
      <c r="AY131" s="1578">
        <v>1133</v>
      </c>
      <c r="AZ131" s="1578">
        <v>1204</v>
      </c>
      <c r="BA131" s="1578">
        <v>1243</v>
      </c>
      <c r="BB131" s="1578">
        <v>1127</v>
      </c>
      <c r="BC131" s="1578">
        <v>1165</v>
      </c>
      <c r="BD131" s="1578">
        <v>1151</v>
      </c>
      <c r="BE131" s="1578">
        <v>1272</v>
      </c>
      <c r="BF131" s="1578">
        <v>1137</v>
      </c>
      <c r="BG131" s="1578">
        <v>1302</v>
      </c>
      <c r="BH131" s="1578">
        <v>1341</v>
      </c>
      <c r="BI131" s="1578">
        <v>1345</v>
      </c>
      <c r="BJ131" s="1579">
        <v>1290</v>
      </c>
    </row>
    <row r="132" spans="1:62" ht="14.1" customHeight="1">
      <c r="A132" s="2505"/>
      <c r="B132" s="1575" t="s">
        <v>1259</v>
      </c>
      <c r="C132" s="1576">
        <v>1168.3</v>
      </c>
      <c r="D132" s="1576">
        <v>1172.3</v>
      </c>
      <c r="E132" s="1576">
        <v>1127.0999999999999</v>
      </c>
      <c r="F132" s="1576">
        <v>1088</v>
      </c>
      <c r="G132" s="1576">
        <v>1116.9000000000001</v>
      </c>
      <c r="H132" s="1576">
        <v>1111.8</v>
      </c>
      <c r="I132" s="1576">
        <v>1048.4000000000001</v>
      </c>
      <c r="J132" s="1576">
        <v>967.3</v>
      </c>
      <c r="K132" s="1576">
        <v>1041</v>
      </c>
      <c r="L132" s="1576">
        <v>1105.8</v>
      </c>
      <c r="M132" s="1576">
        <v>1032.9000000000001</v>
      </c>
      <c r="N132" s="1576">
        <v>1133.2</v>
      </c>
      <c r="O132" s="1576">
        <v>1137.0999999999999</v>
      </c>
      <c r="P132" s="1576">
        <v>1118.8</v>
      </c>
      <c r="Q132" s="1577">
        <v>1302.7</v>
      </c>
      <c r="R132" s="1576">
        <v>1071.7</v>
      </c>
      <c r="S132" s="1576">
        <v>1076.9000000000001</v>
      </c>
      <c r="T132" s="1576">
        <v>1033.5</v>
      </c>
      <c r="U132" s="1576">
        <v>995.8</v>
      </c>
      <c r="V132" s="1576">
        <v>1025.0999999999999</v>
      </c>
      <c r="W132" s="1576">
        <v>1020.6</v>
      </c>
      <c r="X132" s="1576">
        <v>959.4</v>
      </c>
      <c r="Y132" s="1576">
        <v>882.2</v>
      </c>
      <c r="Z132" s="1576">
        <v>952.7</v>
      </c>
      <c r="AA132" s="1576">
        <v>1015.8</v>
      </c>
      <c r="AB132" s="1576">
        <v>946.6</v>
      </c>
      <c r="AC132" s="1576">
        <v>1043.0999999999999</v>
      </c>
      <c r="AD132" s="1576">
        <v>1046.2</v>
      </c>
      <c r="AE132" s="1576">
        <v>1029.3</v>
      </c>
      <c r="AF132" s="1577">
        <v>1206.4000000000001</v>
      </c>
      <c r="AG132" s="1576">
        <v>1265</v>
      </c>
      <c r="AH132" s="1576">
        <v>1267.5999999999999</v>
      </c>
      <c r="AI132" s="1576">
        <v>1220.5999999999999</v>
      </c>
      <c r="AJ132" s="1576">
        <v>1180.2</v>
      </c>
      <c r="AK132" s="1576">
        <v>1208.7</v>
      </c>
      <c r="AL132" s="1576">
        <v>1202.9000000000001</v>
      </c>
      <c r="AM132" s="1576">
        <v>1137.3</v>
      </c>
      <c r="AN132" s="1576">
        <v>1052.5</v>
      </c>
      <c r="AO132" s="1576">
        <v>1129.2</v>
      </c>
      <c r="AP132" s="1576">
        <v>1195.7</v>
      </c>
      <c r="AQ132" s="1576">
        <v>1119.3</v>
      </c>
      <c r="AR132" s="1576">
        <v>1223.3</v>
      </c>
      <c r="AS132" s="1576">
        <v>1227.9000000000001</v>
      </c>
      <c r="AT132" s="1576">
        <v>1208.3</v>
      </c>
      <c r="AU132" s="1577">
        <v>1399</v>
      </c>
      <c r="AV132" s="1578">
        <v>523</v>
      </c>
      <c r="AW132" s="1578">
        <v>533</v>
      </c>
      <c r="AX132" s="1578">
        <v>519</v>
      </c>
      <c r="AY132" s="1578">
        <v>502</v>
      </c>
      <c r="AZ132" s="1578">
        <v>521</v>
      </c>
      <c r="BA132" s="1578">
        <v>525</v>
      </c>
      <c r="BB132" s="1578">
        <v>503</v>
      </c>
      <c r="BC132" s="1578">
        <v>468</v>
      </c>
      <c r="BD132" s="1578">
        <v>509</v>
      </c>
      <c r="BE132" s="1578">
        <v>541</v>
      </c>
      <c r="BF132" s="1578">
        <v>515</v>
      </c>
      <c r="BG132" s="1578">
        <v>571</v>
      </c>
      <c r="BH132" s="1578">
        <v>567</v>
      </c>
      <c r="BI132" s="1578">
        <v>568</v>
      </c>
      <c r="BJ132" s="1579">
        <v>651</v>
      </c>
    </row>
    <row r="133" spans="1:62" ht="14.1" customHeight="1">
      <c r="A133" s="2505"/>
      <c r="B133" s="1575" t="s">
        <v>1260</v>
      </c>
      <c r="C133" s="1576">
        <v>1171.9000000000001</v>
      </c>
      <c r="D133" s="1576">
        <v>1171.8</v>
      </c>
      <c r="E133" s="1576">
        <v>1040.4000000000001</v>
      </c>
      <c r="F133" s="1576">
        <v>1000.3</v>
      </c>
      <c r="G133" s="1576">
        <v>1097.7</v>
      </c>
      <c r="H133" s="1576">
        <v>987.7</v>
      </c>
      <c r="I133" s="1576">
        <v>1015.3</v>
      </c>
      <c r="J133" s="1576">
        <v>976.5</v>
      </c>
      <c r="K133" s="1576">
        <v>1019.4</v>
      </c>
      <c r="L133" s="1576">
        <v>1038.4000000000001</v>
      </c>
      <c r="M133" s="1576">
        <v>939.7</v>
      </c>
      <c r="N133" s="1576">
        <v>1003.9</v>
      </c>
      <c r="O133" s="1576">
        <v>946.8</v>
      </c>
      <c r="P133" s="1576">
        <v>1005.5</v>
      </c>
      <c r="Q133" s="1577">
        <v>1066.5999999999999</v>
      </c>
      <c r="R133" s="1576">
        <v>1069.0999999999999</v>
      </c>
      <c r="S133" s="1576">
        <v>1069.3</v>
      </c>
      <c r="T133" s="1576">
        <v>942.9</v>
      </c>
      <c r="U133" s="1576">
        <v>905.8</v>
      </c>
      <c r="V133" s="1576">
        <v>1000</v>
      </c>
      <c r="W133" s="1576">
        <v>896.1</v>
      </c>
      <c r="X133" s="1576">
        <v>924</v>
      </c>
      <c r="Y133" s="1576">
        <v>886.3</v>
      </c>
      <c r="Z133" s="1576">
        <v>928.8</v>
      </c>
      <c r="AA133" s="1576">
        <v>947.8</v>
      </c>
      <c r="AB133" s="1576">
        <v>853.6</v>
      </c>
      <c r="AC133" s="1576">
        <v>916.4</v>
      </c>
      <c r="AD133" s="1576">
        <v>861.7</v>
      </c>
      <c r="AE133" s="1576">
        <v>919.1</v>
      </c>
      <c r="AF133" s="1577">
        <v>978.6</v>
      </c>
      <c r="AG133" s="1576">
        <v>1274.7</v>
      </c>
      <c r="AH133" s="1576">
        <v>1274.2</v>
      </c>
      <c r="AI133" s="1576">
        <v>1137.8</v>
      </c>
      <c r="AJ133" s="1576">
        <v>1094.9000000000001</v>
      </c>
      <c r="AK133" s="1576">
        <v>1195.4000000000001</v>
      </c>
      <c r="AL133" s="1576">
        <v>1079.3</v>
      </c>
      <c r="AM133" s="1576">
        <v>1106.5999999999999</v>
      </c>
      <c r="AN133" s="1576">
        <v>1066.5999999999999</v>
      </c>
      <c r="AO133" s="1576">
        <v>1110.0999999999999</v>
      </c>
      <c r="AP133" s="1576">
        <v>1129</v>
      </c>
      <c r="AQ133" s="1576">
        <v>1025.8</v>
      </c>
      <c r="AR133" s="1576">
        <v>1091.4000000000001</v>
      </c>
      <c r="AS133" s="1576">
        <v>1031.9000000000001</v>
      </c>
      <c r="AT133" s="1576">
        <v>1091.9000000000001</v>
      </c>
      <c r="AU133" s="1577">
        <v>1154.5</v>
      </c>
      <c r="AV133" s="1578">
        <v>450</v>
      </c>
      <c r="AW133" s="1578">
        <v>442</v>
      </c>
      <c r="AX133" s="1578">
        <v>399</v>
      </c>
      <c r="AY133" s="1578">
        <v>392</v>
      </c>
      <c r="AZ133" s="1578">
        <v>443</v>
      </c>
      <c r="BA133" s="1578">
        <v>407</v>
      </c>
      <c r="BB133" s="1578">
        <v>422</v>
      </c>
      <c r="BC133" s="1578">
        <v>410</v>
      </c>
      <c r="BD133" s="1578">
        <v>438</v>
      </c>
      <c r="BE133" s="1578">
        <v>449</v>
      </c>
      <c r="BF133" s="1578">
        <v>423</v>
      </c>
      <c r="BG133" s="1578">
        <v>455</v>
      </c>
      <c r="BH133" s="1578">
        <v>439</v>
      </c>
      <c r="BI133" s="1578">
        <v>474</v>
      </c>
      <c r="BJ133" s="1579">
        <v>512</v>
      </c>
    </row>
    <row r="134" spans="1:62" ht="14.1" customHeight="1">
      <c r="A134" s="2505"/>
      <c r="B134" s="1575" t="s">
        <v>1261</v>
      </c>
      <c r="C134" s="1576">
        <v>1112.9000000000001</v>
      </c>
      <c r="D134" s="1576">
        <v>1050.0999999999999</v>
      </c>
      <c r="E134" s="1576">
        <v>1039.9000000000001</v>
      </c>
      <c r="F134" s="1576">
        <v>917.2</v>
      </c>
      <c r="G134" s="1576">
        <v>951.2</v>
      </c>
      <c r="H134" s="1576">
        <v>979.6</v>
      </c>
      <c r="I134" s="1576">
        <v>1004.7</v>
      </c>
      <c r="J134" s="1576">
        <v>920</v>
      </c>
      <c r="K134" s="1576">
        <v>888.2</v>
      </c>
      <c r="L134" s="1576">
        <v>993</v>
      </c>
      <c r="M134" s="1576">
        <v>863.6</v>
      </c>
      <c r="N134" s="1576">
        <v>940.1</v>
      </c>
      <c r="O134" s="1576">
        <v>993.7</v>
      </c>
      <c r="P134" s="1576">
        <v>909.2</v>
      </c>
      <c r="Q134" s="1577">
        <v>863.4</v>
      </c>
      <c r="R134" s="1576">
        <v>1020</v>
      </c>
      <c r="S134" s="1576">
        <v>960.7</v>
      </c>
      <c r="T134" s="1576">
        <v>951.9</v>
      </c>
      <c r="U134" s="1576">
        <v>834.8</v>
      </c>
      <c r="V134" s="1576">
        <v>869.7</v>
      </c>
      <c r="W134" s="1576">
        <v>897.6</v>
      </c>
      <c r="X134" s="1576">
        <v>922.2</v>
      </c>
      <c r="Y134" s="1576">
        <v>841.5</v>
      </c>
      <c r="Z134" s="1576">
        <v>811.6</v>
      </c>
      <c r="AA134" s="1576">
        <v>913.7</v>
      </c>
      <c r="AB134" s="1576">
        <v>789.3</v>
      </c>
      <c r="AC134" s="1576">
        <v>863.1</v>
      </c>
      <c r="AD134" s="1576">
        <v>915</v>
      </c>
      <c r="AE134" s="1576">
        <v>835.2</v>
      </c>
      <c r="AF134" s="1577">
        <v>791</v>
      </c>
      <c r="AG134" s="1576">
        <v>1205.9000000000001</v>
      </c>
      <c r="AH134" s="1576">
        <v>1139.5</v>
      </c>
      <c r="AI134" s="1576">
        <v>1128</v>
      </c>
      <c r="AJ134" s="1576">
        <v>999.6</v>
      </c>
      <c r="AK134" s="1576">
        <v>1032.7</v>
      </c>
      <c r="AL134" s="1576">
        <v>1061.5</v>
      </c>
      <c r="AM134" s="1576">
        <v>1087.3</v>
      </c>
      <c r="AN134" s="1576">
        <v>998.4</v>
      </c>
      <c r="AO134" s="1576">
        <v>964.8</v>
      </c>
      <c r="AP134" s="1576">
        <v>1072.4000000000001</v>
      </c>
      <c r="AQ134" s="1576">
        <v>937.8</v>
      </c>
      <c r="AR134" s="1576">
        <v>1017</v>
      </c>
      <c r="AS134" s="1576">
        <v>1072.5</v>
      </c>
      <c r="AT134" s="1576">
        <v>983.3</v>
      </c>
      <c r="AU134" s="1577">
        <v>935.9</v>
      </c>
      <c r="AV134" s="1578">
        <v>504</v>
      </c>
      <c r="AW134" s="1578">
        <v>482</v>
      </c>
      <c r="AX134" s="1578">
        <v>486</v>
      </c>
      <c r="AY134" s="1578">
        <v>441</v>
      </c>
      <c r="AZ134" s="1578">
        <v>473</v>
      </c>
      <c r="BA134" s="1578">
        <v>501</v>
      </c>
      <c r="BB134" s="1578">
        <v>520</v>
      </c>
      <c r="BC134" s="1578">
        <v>487</v>
      </c>
      <c r="BD134" s="1578">
        <v>483</v>
      </c>
      <c r="BE134" s="1578">
        <v>543</v>
      </c>
      <c r="BF134" s="1578">
        <v>485</v>
      </c>
      <c r="BG134" s="1578">
        <v>531</v>
      </c>
      <c r="BH134" s="1578">
        <v>574</v>
      </c>
      <c r="BI134" s="1578">
        <v>536</v>
      </c>
      <c r="BJ134" s="1579">
        <v>515</v>
      </c>
    </row>
    <row r="135" spans="1:62" ht="14.1" customHeight="1">
      <c r="A135" s="2505"/>
      <c r="B135" s="1575" t="s">
        <v>180</v>
      </c>
      <c r="C135" s="1576">
        <v>1053.4000000000001</v>
      </c>
      <c r="D135" s="1576">
        <v>989.1</v>
      </c>
      <c r="E135" s="1576">
        <v>914.2</v>
      </c>
      <c r="F135" s="1576">
        <v>905.7</v>
      </c>
      <c r="G135" s="1576">
        <v>914.4</v>
      </c>
      <c r="H135" s="1576">
        <v>1039.4000000000001</v>
      </c>
      <c r="I135" s="1576">
        <v>1031.5</v>
      </c>
      <c r="J135" s="1576">
        <v>920.6</v>
      </c>
      <c r="K135" s="1576">
        <v>809</v>
      </c>
      <c r="L135" s="1576">
        <v>856.3</v>
      </c>
      <c r="M135" s="1576">
        <v>899.9</v>
      </c>
      <c r="N135" s="1576">
        <v>854.7</v>
      </c>
      <c r="O135" s="1576">
        <v>856.3</v>
      </c>
      <c r="P135" s="1576">
        <v>860.2</v>
      </c>
      <c r="Q135" s="1577">
        <v>874.9</v>
      </c>
      <c r="R135" s="1576">
        <v>908.1</v>
      </c>
      <c r="S135" s="1576">
        <v>850.3</v>
      </c>
      <c r="T135" s="1576">
        <v>778.3</v>
      </c>
      <c r="U135" s="1576">
        <v>771</v>
      </c>
      <c r="V135" s="1576">
        <v>782.8</v>
      </c>
      <c r="W135" s="1576">
        <v>895.2</v>
      </c>
      <c r="X135" s="1576">
        <v>894.2</v>
      </c>
      <c r="Y135" s="1576">
        <v>790.4</v>
      </c>
      <c r="Z135" s="1576">
        <v>684.8</v>
      </c>
      <c r="AA135" s="1576">
        <v>729.4</v>
      </c>
      <c r="AB135" s="1576">
        <v>768.4</v>
      </c>
      <c r="AC135" s="1576">
        <v>732.5</v>
      </c>
      <c r="AD135" s="1576">
        <v>733.5</v>
      </c>
      <c r="AE135" s="1576">
        <v>738.7</v>
      </c>
      <c r="AF135" s="1577">
        <v>749.7</v>
      </c>
      <c r="AG135" s="1576">
        <v>1198.7</v>
      </c>
      <c r="AH135" s="1576">
        <v>1128</v>
      </c>
      <c r="AI135" s="1576">
        <v>1050.0999999999999</v>
      </c>
      <c r="AJ135" s="1576">
        <v>1040.3</v>
      </c>
      <c r="AK135" s="1576">
        <v>1046</v>
      </c>
      <c r="AL135" s="1576">
        <v>1183.5999999999999</v>
      </c>
      <c r="AM135" s="1576">
        <v>1168.8</v>
      </c>
      <c r="AN135" s="1576">
        <v>1050.7</v>
      </c>
      <c r="AO135" s="1576">
        <v>933.1</v>
      </c>
      <c r="AP135" s="1576">
        <v>983.1</v>
      </c>
      <c r="AQ135" s="1576">
        <v>1031.5</v>
      </c>
      <c r="AR135" s="1576">
        <v>976.9</v>
      </c>
      <c r="AS135" s="1576">
        <v>979.2</v>
      </c>
      <c r="AT135" s="1576">
        <v>981.6</v>
      </c>
      <c r="AU135" s="1577">
        <v>1000</v>
      </c>
      <c r="AV135" s="1578">
        <v>187</v>
      </c>
      <c r="AW135" s="1578">
        <v>181</v>
      </c>
      <c r="AX135" s="1578">
        <v>163</v>
      </c>
      <c r="AY135" s="1578">
        <v>167</v>
      </c>
      <c r="AZ135" s="1578">
        <v>173</v>
      </c>
      <c r="BA135" s="1578">
        <v>196</v>
      </c>
      <c r="BB135" s="1578">
        <v>201</v>
      </c>
      <c r="BC135" s="1578">
        <v>179</v>
      </c>
      <c r="BD135" s="1578">
        <v>160</v>
      </c>
      <c r="BE135" s="1578">
        <v>169</v>
      </c>
      <c r="BF135" s="1578">
        <v>176</v>
      </c>
      <c r="BG135" s="1578">
        <v>177</v>
      </c>
      <c r="BH135" s="1578">
        <v>177</v>
      </c>
      <c r="BI135" s="1578">
        <v>180</v>
      </c>
      <c r="BJ135" s="1579">
        <v>180</v>
      </c>
    </row>
    <row r="136" spans="1:62" ht="14.1" customHeight="1">
      <c r="A136" s="2505"/>
      <c r="B136" s="1575" t="s">
        <v>1264</v>
      </c>
      <c r="C136" s="1576">
        <v>1153.0999999999999</v>
      </c>
      <c r="D136" s="1576">
        <v>1167.2</v>
      </c>
      <c r="E136" s="1576">
        <v>1192.9000000000001</v>
      </c>
      <c r="F136" s="1576">
        <v>1137.5</v>
      </c>
      <c r="G136" s="1576">
        <v>1056.8</v>
      </c>
      <c r="H136" s="1576">
        <v>1006.4</v>
      </c>
      <c r="I136" s="1576">
        <v>1050.8</v>
      </c>
      <c r="J136" s="1576">
        <v>1020.7</v>
      </c>
      <c r="K136" s="1576">
        <v>991.2</v>
      </c>
      <c r="L136" s="1576">
        <v>1125.9000000000001</v>
      </c>
      <c r="M136" s="1576">
        <v>976.3</v>
      </c>
      <c r="N136" s="1576">
        <v>1065.5999999999999</v>
      </c>
      <c r="O136" s="1576">
        <v>1089</v>
      </c>
      <c r="P136" s="1576">
        <v>1009.1</v>
      </c>
      <c r="Q136" s="1577">
        <v>1081.7</v>
      </c>
      <c r="R136" s="1576">
        <v>1078</v>
      </c>
      <c r="S136" s="1576">
        <v>1092.2</v>
      </c>
      <c r="T136" s="1576">
        <v>1117.5999999999999</v>
      </c>
      <c r="U136" s="1576">
        <v>1063.9000000000001</v>
      </c>
      <c r="V136" s="1576">
        <v>986.3</v>
      </c>
      <c r="W136" s="1576">
        <v>938.4</v>
      </c>
      <c r="X136" s="1576">
        <v>982.6</v>
      </c>
      <c r="Y136" s="1576">
        <v>953.8</v>
      </c>
      <c r="Z136" s="1576">
        <v>924.9</v>
      </c>
      <c r="AA136" s="1576">
        <v>1056.3</v>
      </c>
      <c r="AB136" s="1576">
        <v>910.5</v>
      </c>
      <c r="AC136" s="1576">
        <v>998</v>
      </c>
      <c r="AD136" s="1576">
        <v>1020.9</v>
      </c>
      <c r="AE136" s="1576">
        <v>944</v>
      </c>
      <c r="AF136" s="1577">
        <v>1014.9</v>
      </c>
      <c r="AG136" s="1576">
        <v>1228.3</v>
      </c>
      <c r="AH136" s="1576">
        <v>1242.3</v>
      </c>
      <c r="AI136" s="1576">
        <v>1268.0999999999999</v>
      </c>
      <c r="AJ136" s="1576">
        <v>1211.0999999999999</v>
      </c>
      <c r="AK136" s="1576">
        <v>1127.2</v>
      </c>
      <c r="AL136" s="1576">
        <v>1074.5</v>
      </c>
      <c r="AM136" s="1576">
        <v>1118.9000000000001</v>
      </c>
      <c r="AN136" s="1576">
        <v>1087.5999999999999</v>
      </c>
      <c r="AO136" s="1576">
        <v>1057.5</v>
      </c>
      <c r="AP136" s="1576">
        <v>1195.5</v>
      </c>
      <c r="AQ136" s="1576">
        <v>1042.0999999999999</v>
      </c>
      <c r="AR136" s="1576">
        <v>1133.2</v>
      </c>
      <c r="AS136" s="1576">
        <v>1157.0999999999999</v>
      </c>
      <c r="AT136" s="1576">
        <v>1074.3</v>
      </c>
      <c r="AU136" s="1577">
        <v>1148.5</v>
      </c>
      <c r="AV136" s="1578">
        <v>832</v>
      </c>
      <c r="AW136" s="1578">
        <v>853</v>
      </c>
      <c r="AX136" s="1578">
        <v>873</v>
      </c>
      <c r="AY136" s="1578">
        <v>837</v>
      </c>
      <c r="AZ136" s="1578">
        <v>801</v>
      </c>
      <c r="BA136" s="1578">
        <v>779</v>
      </c>
      <c r="BB136" s="1578">
        <v>834</v>
      </c>
      <c r="BC136" s="1578">
        <v>813</v>
      </c>
      <c r="BD136" s="1578">
        <v>801</v>
      </c>
      <c r="BE136" s="1578">
        <v>905</v>
      </c>
      <c r="BF136" s="1578">
        <v>793</v>
      </c>
      <c r="BG136" s="1578">
        <v>878</v>
      </c>
      <c r="BH136" s="1578">
        <v>912</v>
      </c>
      <c r="BI136" s="1578">
        <v>856</v>
      </c>
      <c r="BJ136" s="1579">
        <v>919</v>
      </c>
    </row>
    <row r="137" spans="1:62" ht="14.1" customHeight="1">
      <c r="A137" s="2505"/>
      <c r="B137" s="1575" t="s">
        <v>1369</v>
      </c>
      <c r="C137" s="1576">
        <v>1235.3</v>
      </c>
      <c r="D137" s="1576">
        <v>1266.0999999999999</v>
      </c>
      <c r="E137" s="1576">
        <v>1291.9000000000001</v>
      </c>
      <c r="F137" s="1576">
        <v>1209.4000000000001</v>
      </c>
      <c r="G137" s="1576">
        <v>1196.2</v>
      </c>
      <c r="H137" s="1576">
        <v>1204.8</v>
      </c>
      <c r="I137" s="1576">
        <v>1180.4000000000001</v>
      </c>
      <c r="J137" s="1576">
        <v>1152</v>
      </c>
      <c r="K137" s="1576">
        <v>1128</v>
      </c>
      <c r="L137" s="1576">
        <v>1192.8</v>
      </c>
      <c r="M137" s="1576">
        <v>1127.5</v>
      </c>
      <c r="N137" s="1576">
        <v>1177.5999999999999</v>
      </c>
      <c r="O137" s="1576">
        <v>1139</v>
      </c>
      <c r="P137" s="1576">
        <v>1118</v>
      </c>
      <c r="Q137" s="1577">
        <v>1214.4000000000001</v>
      </c>
      <c r="R137" s="1576">
        <v>1179.5</v>
      </c>
      <c r="S137" s="1576">
        <v>1209.8</v>
      </c>
      <c r="T137" s="1576">
        <v>1235.0999999999999</v>
      </c>
      <c r="U137" s="1576">
        <v>1154.4000000000001</v>
      </c>
      <c r="V137" s="1576">
        <v>1142.3</v>
      </c>
      <c r="W137" s="1576">
        <v>1151.3</v>
      </c>
      <c r="X137" s="1576">
        <v>1127.5999999999999</v>
      </c>
      <c r="Y137" s="1576">
        <v>1100.0999999999999</v>
      </c>
      <c r="Z137" s="1576">
        <v>1077.4000000000001</v>
      </c>
      <c r="AA137" s="1576">
        <v>1141</v>
      </c>
      <c r="AB137" s="1576">
        <v>1077.2</v>
      </c>
      <c r="AC137" s="1576">
        <v>1127</v>
      </c>
      <c r="AD137" s="1576">
        <v>1089.0999999999999</v>
      </c>
      <c r="AE137" s="1576">
        <v>1069.2</v>
      </c>
      <c r="AF137" s="1577">
        <v>1164</v>
      </c>
      <c r="AG137" s="1576">
        <v>1291.2</v>
      </c>
      <c r="AH137" s="1576">
        <v>1322.5</v>
      </c>
      <c r="AI137" s="1576">
        <v>1348.8</v>
      </c>
      <c r="AJ137" s="1576">
        <v>1264.5</v>
      </c>
      <c r="AK137" s="1576">
        <v>1250.2</v>
      </c>
      <c r="AL137" s="1576">
        <v>1258.2</v>
      </c>
      <c r="AM137" s="1576">
        <v>1233.2</v>
      </c>
      <c r="AN137" s="1576">
        <v>1203.9000000000001</v>
      </c>
      <c r="AO137" s="1576">
        <v>1178.5</v>
      </c>
      <c r="AP137" s="1576">
        <v>1244.7</v>
      </c>
      <c r="AQ137" s="1576">
        <v>1177.8</v>
      </c>
      <c r="AR137" s="1576">
        <v>1228.2</v>
      </c>
      <c r="AS137" s="1576">
        <v>1189</v>
      </c>
      <c r="AT137" s="1576">
        <v>1166.8</v>
      </c>
      <c r="AU137" s="1577">
        <v>1264.9000000000001</v>
      </c>
      <c r="AV137" s="1578">
        <v>1727</v>
      </c>
      <c r="AW137" s="1578">
        <v>1779</v>
      </c>
      <c r="AX137" s="1578">
        <v>1811</v>
      </c>
      <c r="AY137" s="1578">
        <v>1719</v>
      </c>
      <c r="AZ137" s="1578">
        <v>1748</v>
      </c>
      <c r="BA137" s="1578">
        <v>1775</v>
      </c>
      <c r="BB137" s="1578">
        <v>1773</v>
      </c>
      <c r="BC137" s="1578">
        <v>1723</v>
      </c>
      <c r="BD137" s="1578">
        <v>1730</v>
      </c>
      <c r="BE137" s="1578">
        <v>1859</v>
      </c>
      <c r="BF137" s="1578">
        <v>1777</v>
      </c>
      <c r="BG137" s="1578">
        <v>1884</v>
      </c>
      <c r="BH137" s="1578">
        <v>1847</v>
      </c>
      <c r="BI137" s="1578">
        <v>1845</v>
      </c>
      <c r="BJ137" s="1579">
        <v>2037</v>
      </c>
    </row>
    <row r="138" spans="1:62" ht="14.1" customHeight="1">
      <c r="A138" s="2505"/>
      <c r="B138" s="1575" t="s">
        <v>1267</v>
      </c>
      <c r="C138" s="1576">
        <v>1076.0999999999999</v>
      </c>
      <c r="D138" s="1576">
        <v>1067.5</v>
      </c>
      <c r="E138" s="1576">
        <v>918.1</v>
      </c>
      <c r="F138" s="1576">
        <v>1002</v>
      </c>
      <c r="G138" s="1576">
        <v>993.2</v>
      </c>
      <c r="H138" s="1576">
        <v>912.8</v>
      </c>
      <c r="I138" s="1576">
        <v>965.8</v>
      </c>
      <c r="J138" s="1576">
        <v>930</v>
      </c>
      <c r="K138" s="1576">
        <v>782.8</v>
      </c>
      <c r="L138" s="1576">
        <v>880.1</v>
      </c>
      <c r="M138" s="1576">
        <v>921.8</v>
      </c>
      <c r="N138" s="1576">
        <v>1087.5999999999999</v>
      </c>
      <c r="O138" s="1576">
        <v>733.2</v>
      </c>
      <c r="P138" s="1576">
        <v>819.9</v>
      </c>
      <c r="Q138" s="1577">
        <v>856.4</v>
      </c>
      <c r="R138" s="1576">
        <v>891</v>
      </c>
      <c r="S138" s="1576">
        <v>885.7</v>
      </c>
      <c r="T138" s="1576">
        <v>750.6</v>
      </c>
      <c r="U138" s="1576">
        <v>829.1</v>
      </c>
      <c r="V138" s="1576">
        <v>825.4</v>
      </c>
      <c r="W138" s="1576">
        <v>747.5</v>
      </c>
      <c r="X138" s="1576">
        <v>798.6</v>
      </c>
      <c r="Y138" s="1576">
        <v>772</v>
      </c>
      <c r="Z138" s="1576">
        <v>632.6</v>
      </c>
      <c r="AA138" s="1576">
        <v>726.1</v>
      </c>
      <c r="AB138" s="1576">
        <v>766.7</v>
      </c>
      <c r="AC138" s="1576">
        <v>919.9</v>
      </c>
      <c r="AD138" s="1576">
        <v>591.4</v>
      </c>
      <c r="AE138" s="1576">
        <v>675.9</v>
      </c>
      <c r="AF138" s="1577">
        <v>714.3</v>
      </c>
      <c r="AG138" s="1576">
        <v>1261.2</v>
      </c>
      <c r="AH138" s="1576">
        <v>1249.4000000000001</v>
      </c>
      <c r="AI138" s="1576">
        <v>1085.5999999999999</v>
      </c>
      <c r="AJ138" s="1576">
        <v>1174.9000000000001</v>
      </c>
      <c r="AK138" s="1576">
        <v>1160.9000000000001</v>
      </c>
      <c r="AL138" s="1576">
        <v>1078.0999999999999</v>
      </c>
      <c r="AM138" s="1576">
        <v>1133</v>
      </c>
      <c r="AN138" s="1576">
        <v>1088</v>
      </c>
      <c r="AO138" s="1576">
        <v>933</v>
      </c>
      <c r="AP138" s="1576">
        <v>1034.0999999999999</v>
      </c>
      <c r="AQ138" s="1576">
        <v>1076.8</v>
      </c>
      <c r="AR138" s="1576">
        <v>1255.3</v>
      </c>
      <c r="AS138" s="1576">
        <v>875</v>
      </c>
      <c r="AT138" s="1576">
        <v>964</v>
      </c>
      <c r="AU138" s="1577">
        <v>998.6</v>
      </c>
      <c r="AV138" s="1578">
        <v>122</v>
      </c>
      <c r="AW138" s="1578">
        <v>122</v>
      </c>
      <c r="AX138" s="1578">
        <v>107</v>
      </c>
      <c r="AY138" s="1578">
        <v>118</v>
      </c>
      <c r="AZ138" s="1578">
        <v>121</v>
      </c>
      <c r="BA138" s="1578">
        <v>109</v>
      </c>
      <c r="BB138" s="1578">
        <v>119</v>
      </c>
      <c r="BC138" s="1578">
        <v>117</v>
      </c>
      <c r="BD138" s="1578">
        <v>96</v>
      </c>
      <c r="BE138" s="1578">
        <v>113</v>
      </c>
      <c r="BF138" s="1578">
        <v>123</v>
      </c>
      <c r="BG138" s="1578">
        <v>144</v>
      </c>
      <c r="BH138" s="1578">
        <v>100</v>
      </c>
      <c r="BI138" s="1578">
        <v>116</v>
      </c>
      <c r="BJ138" s="1579">
        <v>128</v>
      </c>
    </row>
    <row r="139" spans="1:62" ht="14.1" customHeight="1">
      <c r="A139" s="2505"/>
      <c r="B139" s="1575" t="s">
        <v>1268</v>
      </c>
      <c r="C139" s="1576">
        <v>997.1</v>
      </c>
      <c r="D139" s="1576">
        <v>999.1</v>
      </c>
      <c r="E139" s="1576">
        <v>971.2</v>
      </c>
      <c r="F139" s="1576">
        <v>951.2</v>
      </c>
      <c r="G139" s="1576">
        <v>893.1</v>
      </c>
      <c r="H139" s="1576">
        <v>850.7</v>
      </c>
      <c r="I139" s="1576">
        <v>899.2</v>
      </c>
      <c r="J139" s="1576">
        <v>895.7</v>
      </c>
      <c r="K139" s="1576">
        <v>806</v>
      </c>
      <c r="L139" s="1576">
        <v>909</v>
      </c>
      <c r="M139" s="1576">
        <v>859.8</v>
      </c>
      <c r="N139" s="1576">
        <v>832.8</v>
      </c>
      <c r="O139" s="1576">
        <v>853.2</v>
      </c>
      <c r="P139" s="1576">
        <v>819.4</v>
      </c>
      <c r="Q139" s="1577">
        <v>886.7</v>
      </c>
      <c r="R139" s="1576">
        <v>931.7</v>
      </c>
      <c r="S139" s="1576">
        <v>933.8</v>
      </c>
      <c r="T139" s="1576">
        <v>907.7</v>
      </c>
      <c r="U139" s="1576">
        <v>888.6</v>
      </c>
      <c r="V139" s="1576">
        <v>833.3</v>
      </c>
      <c r="W139" s="1576">
        <v>792.8</v>
      </c>
      <c r="X139" s="1576">
        <v>840.5</v>
      </c>
      <c r="Y139" s="1576">
        <v>837.7</v>
      </c>
      <c r="Z139" s="1576">
        <v>751.2</v>
      </c>
      <c r="AA139" s="1576">
        <v>850.9</v>
      </c>
      <c r="AB139" s="1576">
        <v>804</v>
      </c>
      <c r="AC139" s="1576">
        <v>778.6</v>
      </c>
      <c r="AD139" s="1576">
        <v>798.6</v>
      </c>
      <c r="AE139" s="1576">
        <v>766.3</v>
      </c>
      <c r="AF139" s="1577">
        <v>831.6</v>
      </c>
      <c r="AG139" s="1576">
        <v>1062.4000000000001</v>
      </c>
      <c r="AH139" s="1576">
        <v>1064.3</v>
      </c>
      <c r="AI139" s="1576">
        <v>1034.7</v>
      </c>
      <c r="AJ139" s="1576">
        <v>1013.7</v>
      </c>
      <c r="AK139" s="1576">
        <v>952.9</v>
      </c>
      <c r="AL139" s="1576">
        <v>908.5</v>
      </c>
      <c r="AM139" s="1576">
        <v>958</v>
      </c>
      <c r="AN139" s="1576">
        <v>953.6</v>
      </c>
      <c r="AO139" s="1576">
        <v>860.8</v>
      </c>
      <c r="AP139" s="1576">
        <v>967.1</v>
      </c>
      <c r="AQ139" s="1576">
        <v>915.7</v>
      </c>
      <c r="AR139" s="1576">
        <v>887</v>
      </c>
      <c r="AS139" s="1576">
        <v>907.8</v>
      </c>
      <c r="AT139" s="1576">
        <v>872.5</v>
      </c>
      <c r="AU139" s="1577">
        <v>941.7</v>
      </c>
      <c r="AV139" s="1578">
        <v>825</v>
      </c>
      <c r="AW139" s="1578">
        <v>837</v>
      </c>
      <c r="AX139" s="1578">
        <v>829</v>
      </c>
      <c r="AY139" s="1578">
        <v>812</v>
      </c>
      <c r="AZ139" s="1578">
        <v>791</v>
      </c>
      <c r="BA139" s="1578">
        <v>779</v>
      </c>
      <c r="BB139" s="1578">
        <v>846</v>
      </c>
      <c r="BC139" s="1578">
        <v>859</v>
      </c>
      <c r="BD139" s="1578">
        <v>791</v>
      </c>
      <c r="BE139" s="1578">
        <v>894</v>
      </c>
      <c r="BF139" s="1578">
        <v>867</v>
      </c>
      <c r="BG139" s="1578">
        <v>861</v>
      </c>
      <c r="BH139" s="1578">
        <v>888</v>
      </c>
      <c r="BI139" s="1578">
        <v>874</v>
      </c>
      <c r="BJ139" s="1579">
        <v>947</v>
      </c>
    </row>
    <row r="140" spans="1:62" ht="14.1" customHeight="1">
      <c r="A140" s="2505"/>
      <c r="B140" s="1575" t="s">
        <v>1269</v>
      </c>
      <c r="C140" s="1576">
        <v>1232.5999999999999</v>
      </c>
      <c r="D140" s="1576">
        <v>1151.4000000000001</v>
      </c>
      <c r="E140" s="1576">
        <v>1214.7</v>
      </c>
      <c r="F140" s="1576">
        <v>1151.3</v>
      </c>
      <c r="G140" s="1576">
        <v>1087.9000000000001</v>
      </c>
      <c r="H140" s="1576">
        <v>1016.4</v>
      </c>
      <c r="I140" s="1576">
        <v>1129.5999999999999</v>
      </c>
      <c r="J140" s="1576">
        <v>1045.8</v>
      </c>
      <c r="K140" s="1576">
        <v>1020.6</v>
      </c>
      <c r="L140" s="1576">
        <v>1118.5</v>
      </c>
      <c r="M140" s="1576">
        <v>1104.5</v>
      </c>
      <c r="N140" s="1576">
        <v>1046.7</v>
      </c>
      <c r="O140" s="1576">
        <v>1030.4000000000001</v>
      </c>
      <c r="P140" s="1576">
        <v>1057.0999999999999</v>
      </c>
      <c r="Q140" s="1577">
        <v>1142.0999999999999</v>
      </c>
      <c r="R140" s="1576">
        <v>1160.0999999999999</v>
      </c>
      <c r="S140" s="1576">
        <v>1082</v>
      </c>
      <c r="T140" s="1576">
        <v>1143.7</v>
      </c>
      <c r="U140" s="1576">
        <v>1082.9000000000001</v>
      </c>
      <c r="V140" s="1576">
        <v>1021.6</v>
      </c>
      <c r="W140" s="1576">
        <v>953.2</v>
      </c>
      <c r="X140" s="1576">
        <v>1064.0999999999999</v>
      </c>
      <c r="Y140" s="1576">
        <v>982.4</v>
      </c>
      <c r="Z140" s="1576">
        <v>958.4</v>
      </c>
      <c r="AA140" s="1576">
        <v>1054.0999999999999</v>
      </c>
      <c r="AB140" s="1576">
        <v>1040.4000000000001</v>
      </c>
      <c r="AC140" s="1576">
        <v>984.8</v>
      </c>
      <c r="AD140" s="1576">
        <v>969.1</v>
      </c>
      <c r="AE140" s="1576">
        <v>996.3</v>
      </c>
      <c r="AF140" s="1577">
        <v>1079.5999999999999</v>
      </c>
      <c r="AG140" s="1576">
        <v>1305</v>
      </c>
      <c r="AH140" s="1576">
        <v>1220.8</v>
      </c>
      <c r="AI140" s="1576">
        <v>1285.7</v>
      </c>
      <c r="AJ140" s="1576">
        <v>1219.7</v>
      </c>
      <c r="AK140" s="1576">
        <v>1154.0999999999999</v>
      </c>
      <c r="AL140" s="1576">
        <v>1079.5999999999999</v>
      </c>
      <c r="AM140" s="1576">
        <v>1195.2</v>
      </c>
      <c r="AN140" s="1576">
        <v>1109.2</v>
      </c>
      <c r="AO140" s="1576">
        <v>1082.8</v>
      </c>
      <c r="AP140" s="1576">
        <v>1183</v>
      </c>
      <c r="AQ140" s="1576">
        <v>1168.5</v>
      </c>
      <c r="AR140" s="1576">
        <v>1108.5</v>
      </c>
      <c r="AS140" s="1576">
        <v>1091.5999999999999</v>
      </c>
      <c r="AT140" s="1576">
        <v>1117.9000000000001</v>
      </c>
      <c r="AU140" s="1577">
        <v>1204.7</v>
      </c>
      <c r="AV140" s="1578">
        <v>1020</v>
      </c>
      <c r="AW140" s="1578">
        <v>968</v>
      </c>
      <c r="AX140" s="1578">
        <v>1030</v>
      </c>
      <c r="AY140" s="1578">
        <v>983</v>
      </c>
      <c r="AZ140" s="1578">
        <v>952</v>
      </c>
      <c r="BA140" s="1578">
        <v>922</v>
      </c>
      <c r="BB140" s="1578">
        <v>1024</v>
      </c>
      <c r="BC140" s="1578">
        <v>950</v>
      </c>
      <c r="BD140" s="1578">
        <v>954</v>
      </c>
      <c r="BE140" s="1578">
        <v>1048</v>
      </c>
      <c r="BF140" s="1578">
        <v>1055</v>
      </c>
      <c r="BG140" s="1578">
        <v>1013</v>
      </c>
      <c r="BH140" s="1578">
        <v>1010</v>
      </c>
      <c r="BI140" s="1578">
        <v>1059</v>
      </c>
      <c r="BJ140" s="1579">
        <v>1158</v>
      </c>
    </row>
    <row r="141" spans="1:62" ht="14.1" customHeight="1">
      <c r="A141" s="2505"/>
      <c r="B141" s="1575" t="s">
        <v>1270</v>
      </c>
      <c r="C141" s="1576">
        <v>1047.3</v>
      </c>
      <c r="D141" s="1576">
        <v>1003.4</v>
      </c>
      <c r="E141" s="1576">
        <v>1043.4000000000001</v>
      </c>
      <c r="F141" s="1576">
        <v>932.1</v>
      </c>
      <c r="G141" s="1576">
        <v>953.2</v>
      </c>
      <c r="H141" s="1576">
        <v>922</v>
      </c>
      <c r="I141" s="1576">
        <v>967.7</v>
      </c>
      <c r="J141" s="1576">
        <v>855.6</v>
      </c>
      <c r="K141" s="1576">
        <v>907.8</v>
      </c>
      <c r="L141" s="1576">
        <v>940</v>
      </c>
      <c r="M141" s="1576">
        <v>853.9</v>
      </c>
      <c r="N141" s="1576">
        <v>901.4</v>
      </c>
      <c r="O141" s="1576">
        <v>989.9</v>
      </c>
      <c r="P141" s="1576">
        <v>884.9</v>
      </c>
      <c r="Q141" s="1577">
        <v>898.4</v>
      </c>
      <c r="R141" s="1576">
        <v>971.5</v>
      </c>
      <c r="S141" s="1576">
        <v>930.3</v>
      </c>
      <c r="T141" s="1576">
        <v>969.2</v>
      </c>
      <c r="U141" s="1576">
        <v>862</v>
      </c>
      <c r="V141" s="1576">
        <v>883.4</v>
      </c>
      <c r="W141" s="1576">
        <v>854.6</v>
      </c>
      <c r="X141" s="1576">
        <v>898.5</v>
      </c>
      <c r="Y141" s="1576">
        <v>790.4</v>
      </c>
      <c r="Z141" s="1576">
        <v>842.3</v>
      </c>
      <c r="AA141" s="1576">
        <v>872.9</v>
      </c>
      <c r="AB141" s="1576">
        <v>790.4</v>
      </c>
      <c r="AC141" s="1576">
        <v>836.4</v>
      </c>
      <c r="AD141" s="1576">
        <v>921.8</v>
      </c>
      <c r="AE141" s="1576">
        <v>821.4</v>
      </c>
      <c r="AF141" s="1577">
        <v>834.6</v>
      </c>
      <c r="AG141" s="1576">
        <v>1123.2</v>
      </c>
      <c r="AH141" s="1576">
        <v>1076.5</v>
      </c>
      <c r="AI141" s="1576">
        <v>1117.7</v>
      </c>
      <c r="AJ141" s="1576">
        <v>1002.1</v>
      </c>
      <c r="AK141" s="1576">
        <v>1022.9</v>
      </c>
      <c r="AL141" s="1576">
        <v>989.4</v>
      </c>
      <c r="AM141" s="1576">
        <v>1037</v>
      </c>
      <c r="AN141" s="1576">
        <v>920.8</v>
      </c>
      <c r="AO141" s="1576">
        <v>973.4</v>
      </c>
      <c r="AP141" s="1576">
        <v>1007.1</v>
      </c>
      <c r="AQ141" s="1576">
        <v>917.4</v>
      </c>
      <c r="AR141" s="1576">
        <v>966.5</v>
      </c>
      <c r="AS141" s="1576">
        <v>1058.0999999999999</v>
      </c>
      <c r="AT141" s="1576">
        <v>948.4</v>
      </c>
      <c r="AU141" s="1577">
        <v>962.2</v>
      </c>
      <c r="AV141" s="1578">
        <v>677</v>
      </c>
      <c r="AW141" s="1578">
        <v>669</v>
      </c>
      <c r="AX141" s="1578">
        <v>693</v>
      </c>
      <c r="AY141" s="1578">
        <v>636</v>
      </c>
      <c r="AZ141" s="1578">
        <v>662</v>
      </c>
      <c r="BA141" s="1578">
        <v>660</v>
      </c>
      <c r="BB141" s="1578">
        <v>691</v>
      </c>
      <c r="BC141" s="1578">
        <v>616</v>
      </c>
      <c r="BD141" s="1578">
        <v>678</v>
      </c>
      <c r="BE141" s="1578">
        <v>696</v>
      </c>
      <c r="BF141" s="1578">
        <v>642</v>
      </c>
      <c r="BG141" s="1578">
        <v>681</v>
      </c>
      <c r="BH141" s="1578">
        <v>745</v>
      </c>
      <c r="BI141" s="1578">
        <v>678</v>
      </c>
      <c r="BJ141" s="1579">
        <v>701</v>
      </c>
    </row>
    <row r="142" spans="1:62" ht="14.1" customHeight="1">
      <c r="A142" s="2505"/>
      <c r="B142" s="1575" t="s">
        <v>1271</v>
      </c>
      <c r="C142" s="1576">
        <v>954.2</v>
      </c>
      <c r="D142" s="1576">
        <v>952.7</v>
      </c>
      <c r="E142" s="1576">
        <v>888.7</v>
      </c>
      <c r="F142" s="1576">
        <v>896</v>
      </c>
      <c r="G142" s="1576">
        <v>1119.7</v>
      </c>
      <c r="H142" s="1576">
        <v>1114.2</v>
      </c>
      <c r="I142" s="1576">
        <v>797.1</v>
      </c>
      <c r="J142" s="1576">
        <v>856.3</v>
      </c>
      <c r="K142" s="1576">
        <v>1006.4</v>
      </c>
      <c r="L142" s="1576">
        <v>942.6</v>
      </c>
      <c r="M142" s="1576">
        <v>918.1</v>
      </c>
      <c r="N142" s="1576">
        <v>899.8</v>
      </c>
      <c r="O142" s="1576">
        <v>918.9</v>
      </c>
      <c r="P142" s="1576">
        <v>758.4</v>
      </c>
      <c r="Q142" s="1577">
        <v>804.6</v>
      </c>
      <c r="R142" s="1576">
        <v>778.9</v>
      </c>
      <c r="S142" s="1576">
        <v>782.4</v>
      </c>
      <c r="T142" s="1576">
        <v>720.2</v>
      </c>
      <c r="U142" s="1576">
        <v>728</v>
      </c>
      <c r="V142" s="1576">
        <v>933.3</v>
      </c>
      <c r="W142" s="1576">
        <v>933.5</v>
      </c>
      <c r="X142" s="1576">
        <v>645.20000000000005</v>
      </c>
      <c r="Y142" s="1576">
        <v>696.1</v>
      </c>
      <c r="Z142" s="1576">
        <v>833.6</v>
      </c>
      <c r="AA142" s="1576">
        <v>775.4</v>
      </c>
      <c r="AB142" s="1576">
        <v>754.1</v>
      </c>
      <c r="AC142" s="1576">
        <v>742.1</v>
      </c>
      <c r="AD142" s="1576">
        <v>759.8</v>
      </c>
      <c r="AE142" s="1576">
        <v>608.79999999999995</v>
      </c>
      <c r="AF142" s="1577">
        <v>656.5</v>
      </c>
      <c r="AG142" s="1576">
        <v>1129.5999999999999</v>
      </c>
      <c r="AH142" s="1576">
        <v>1123</v>
      </c>
      <c r="AI142" s="1576">
        <v>1057.0999999999999</v>
      </c>
      <c r="AJ142" s="1576">
        <v>1064.0999999999999</v>
      </c>
      <c r="AK142" s="1576">
        <v>1306.0999999999999</v>
      </c>
      <c r="AL142" s="1576">
        <v>1294.9000000000001</v>
      </c>
      <c r="AM142" s="1576">
        <v>949.1</v>
      </c>
      <c r="AN142" s="1576">
        <v>1016.5</v>
      </c>
      <c r="AO142" s="1576">
        <v>1179.3</v>
      </c>
      <c r="AP142" s="1576">
        <v>1109.7</v>
      </c>
      <c r="AQ142" s="1576">
        <v>1082.0999999999999</v>
      </c>
      <c r="AR142" s="1576">
        <v>1057.5</v>
      </c>
      <c r="AS142" s="1576">
        <v>1077.9000000000001</v>
      </c>
      <c r="AT142" s="1576">
        <v>908</v>
      </c>
      <c r="AU142" s="1577">
        <v>952.8</v>
      </c>
      <c r="AV142" s="1578">
        <v>108</v>
      </c>
      <c r="AW142" s="1578">
        <v>106</v>
      </c>
      <c r="AX142" s="1578">
        <v>99</v>
      </c>
      <c r="AY142" s="1578">
        <v>103</v>
      </c>
      <c r="AZ142" s="1578">
        <v>130</v>
      </c>
      <c r="BA142" s="1578">
        <v>128</v>
      </c>
      <c r="BB142" s="1578">
        <v>93</v>
      </c>
      <c r="BC142" s="1578">
        <v>102</v>
      </c>
      <c r="BD142" s="1578">
        <v>120</v>
      </c>
      <c r="BE142" s="1578">
        <v>113</v>
      </c>
      <c r="BF142" s="1578">
        <v>110</v>
      </c>
      <c r="BG142" s="1578">
        <v>109</v>
      </c>
      <c r="BH142" s="1578">
        <v>110</v>
      </c>
      <c r="BI142" s="1578">
        <v>94</v>
      </c>
      <c r="BJ142" s="1579">
        <v>102</v>
      </c>
    </row>
    <row r="143" spans="1:62" ht="14.1" customHeight="1">
      <c r="A143" s="2505"/>
      <c r="B143" s="1575" t="s">
        <v>1272</v>
      </c>
      <c r="C143" s="1576">
        <v>1045.2</v>
      </c>
      <c r="D143" s="1576">
        <v>1027.8</v>
      </c>
      <c r="E143" s="1576">
        <v>1012</v>
      </c>
      <c r="F143" s="1576">
        <v>1050.7</v>
      </c>
      <c r="G143" s="1576">
        <v>994.6</v>
      </c>
      <c r="H143" s="1576">
        <v>1015.3</v>
      </c>
      <c r="I143" s="1576">
        <v>995</v>
      </c>
      <c r="J143" s="1576">
        <v>1017.7</v>
      </c>
      <c r="K143" s="1576">
        <v>1027</v>
      </c>
      <c r="L143" s="1576">
        <v>969.6</v>
      </c>
      <c r="M143" s="1576">
        <v>983.6</v>
      </c>
      <c r="N143" s="1576">
        <v>939.5</v>
      </c>
      <c r="O143" s="1576">
        <v>921.1</v>
      </c>
      <c r="P143" s="1576">
        <v>943.7</v>
      </c>
      <c r="Q143" s="1577">
        <v>1065.4000000000001</v>
      </c>
      <c r="R143" s="1576">
        <v>972.1</v>
      </c>
      <c r="S143" s="1576">
        <v>956.2</v>
      </c>
      <c r="T143" s="1576">
        <v>941.3</v>
      </c>
      <c r="U143" s="1576">
        <v>978</v>
      </c>
      <c r="V143" s="1576">
        <v>924.8</v>
      </c>
      <c r="W143" s="1576">
        <v>945.1</v>
      </c>
      <c r="X143" s="1576">
        <v>926.3</v>
      </c>
      <c r="Y143" s="1576">
        <v>948.2</v>
      </c>
      <c r="Z143" s="1576">
        <v>957.4</v>
      </c>
      <c r="AA143" s="1576">
        <v>903.2</v>
      </c>
      <c r="AB143" s="1576">
        <v>915.2</v>
      </c>
      <c r="AC143" s="1576">
        <v>874.3</v>
      </c>
      <c r="AD143" s="1576">
        <v>856.6</v>
      </c>
      <c r="AE143" s="1576">
        <v>879.1</v>
      </c>
      <c r="AF143" s="1577">
        <v>997.3</v>
      </c>
      <c r="AG143" s="1576">
        <v>1118.2</v>
      </c>
      <c r="AH143" s="1576">
        <v>1099.3</v>
      </c>
      <c r="AI143" s="1576">
        <v>1082.8</v>
      </c>
      <c r="AJ143" s="1576">
        <v>1123.5</v>
      </c>
      <c r="AK143" s="1576">
        <v>1064.4000000000001</v>
      </c>
      <c r="AL143" s="1576">
        <v>1085.5</v>
      </c>
      <c r="AM143" s="1576">
        <v>1063.5999999999999</v>
      </c>
      <c r="AN143" s="1576">
        <v>1087.2</v>
      </c>
      <c r="AO143" s="1576">
        <v>1096.7</v>
      </c>
      <c r="AP143" s="1576">
        <v>1035.9000000000001</v>
      </c>
      <c r="AQ143" s="1576">
        <v>1051.9000000000001</v>
      </c>
      <c r="AR143" s="1576">
        <v>1004.7</v>
      </c>
      <c r="AS143" s="1576">
        <v>985.7</v>
      </c>
      <c r="AT143" s="1576">
        <v>1008.2</v>
      </c>
      <c r="AU143" s="1577">
        <v>1133.5</v>
      </c>
      <c r="AV143" s="1578">
        <v>738</v>
      </c>
      <c r="AW143" s="1578">
        <v>738</v>
      </c>
      <c r="AX143" s="1578">
        <v>723</v>
      </c>
      <c r="AY143" s="1578">
        <v>743</v>
      </c>
      <c r="AZ143" s="1578">
        <v>729</v>
      </c>
      <c r="BA143" s="1578">
        <v>757</v>
      </c>
      <c r="BB143" s="1578">
        <v>757</v>
      </c>
      <c r="BC143" s="1578">
        <v>775</v>
      </c>
      <c r="BD143" s="1578">
        <v>786</v>
      </c>
      <c r="BE143" s="1578">
        <v>759</v>
      </c>
      <c r="BF143" s="1578">
        <v>762</v>
      </c>
      <c r="BG143" s="1578">
        <v>754</v>
      </c>
      <c r="BH143" s="1578">
        <v>746</v>
      </c>
      <c r="BI143" s="1578">
        <v>784</v>
      </c>
      <c r="BJ143" s="1579">
        <v>878</v>
      </c>
    </row>
    <row r="144" spans="1:62" ht="14.1" customHeight="1">
      <c r="A144" s="2505"/>
      <c r="B144" s="1575" t="s">
        <v>1370</v>
      </c>
      <c r="C144" s="1576">
        <v>1186.5</v>
      </c>
      <c r="D144" s="1576">
        <v>1167.5999999999999</v>
      </c>
      <c r="E144" s="1576">
        <v>1146.0999999999999</v>
      </c>
      <c r="F144" s="1576">
        <v>1118.0999999999999</v>
      </c>
      <c r="G144" s="1576">
        <v>1080.3</v>
      </c>
      <c r="H144" s="1576">
        <v>1043.5999999999999</v>
      </c>
      <c r="I144" s="1576">
        <v>1092.7</v>
      </c>
      <c r="J144" s="1576">
        <v>1041.5</v>
      </c>
      <c r="K144" s="1576">
        <v>1022.1</v>
      </c>
      <c r="L144" s="1576">
        <v>1105.3</v>
      </c>
      <c r="M144" s="1576">
        <v>1050.9000000000001</v>
      </c>
      <c r="N144" s="1576">
        <v>1035.8</v>
      </c>
      <c r="O144" s="1576">
        <v>1065.4000000000001</v>
      </c>
      <c r="P144" s="1576">
        <v>978.7</v>
      </c>
      <c r="Q144" s="1577">
        <v>1173.8</v>
      </c>
      <c r="R144" s="1576">
        <v>1133.5999999999999</v>
      </c>
      <c r="S144" s="1576">
        <v>1115.5</v>
      </c>
      <c r="T144" s="1576">
        <v>1094.7</v>
      </c>
      <c r="U144" s="1576">
        <v>1067.5999999999999</v>
      </c>
      <c r="V144" s="1576">
        <v>1031.0999999999999</v>
      </c>
      <c r="W144" s="1576">
        <v>996</v>
      </c>
      <c r="X144" s="1576">
        <v>1044.8</v>
      </c>
      <c r="Y144" s="1576">
        <v>994.7</v>
      </c>
      <c r="Z144" s="1576">
        <v>976.3</v>
      </c>
      <c r="AA144" s="1576">
        <v>1058</v>
      </c>
      <c r="AB144" s="1576">
        <v>1004.7</v>
      </c>
      <c r="AC144" s="1576">
        <v>990.4</v>
      </c>
      <c r="AD144" s="1576">
        <v>1019.7</v>
      </c>
      <c r="AE144" s="1576">
        <v>935.1</v>
      </c>
      <c r="AF144" s="1577">
        <v>1126.3</v>
      </c>
      <c r="AG144" s="1576">
        <v>1239.3</v>
      </c>
      <c r="AH144" s="1576">
        <v>1219.5999999999999</v>
      </c>
      <c r="AI144" s="1576">
        <v>1197.5</v>
      </c>
      <c r="AJ144" s="1576">
        <v>1168.5999999999999</v>
      </c>
      <c r="AK144" s="1576">
        <v>1129.5</v>
      </c>
      <c r="AL144" s="1576">
        <v>1091.3</v>
      </c>
      <c r="AM144" s="1576">
        <v>1140.7</v>
      </c>
      <c r="AN144" s="1576">
        <v>1088.3</v>
      </c>
      <c r="AO144" s="1576">
        <v>1067.9000000000001</v>
      </c>
      <c r="AP144" s="1576">
        <v>1152.5</v>
      </c>
      <c r="AQ144" s="1576">
        <v>1097.2</v>
      </c>
      <c r="AR144" s="1576">
        <v>1081.3</v>
      </c>
      <c r="AS144" s="1576">
        <v>1111.0999999999999</v>
      </c>
      <c r="AT144" s="1576">
        <v>1022.3</v>
      </c>
      <c r="AU144" s="1577">
        <v>1221.3</v>
      </c>
      <c r="AV144" s="1578">
        <v>1743</v>
      </c>
      <c r="AW144" s="1578">
        <v>1749</v>
      </c>
      <c r="AX144" s="1578">
        <v>1747</v>
      </c>
      <c r="AY144" s="1578">
        <v>1717</v>
      </c>
      <c r="AZ144" s="1578">
        <v>1712</v>
      </c>
      <c r="BA144" s="1578">
        <v>1703</v>
      </c>
      <c r="BB144" s="1578">
        <v>1815</v>
      </c>
      <c r="BC144" s="1578">
        <v>1759</v>
      </c>
      <c r="BD144" s="1578">
        <v>1753</v>
      </c>
      <c r="BE144" s="1578">
        <v>1896</v>
      </c>
      <c r="BF144" s="1578">
        <v>1832</v>
      </c>
      <c r="BG144" s="1578">
        <v>1830</v>
      </c>
      <c r="BH144" s="1578">
        <v>1908</v>
      </c>
      <c r="BI144" s="1578">
        <v>1781</v>
      </c>
      <c r="BJ144" s="1579">
        <v>2136</v>
      </c>
    </row>
    <row r="145" spans="1:62" ht="14.1" customHeight="1">
      <c r="A145" s="2505"/>
      <c r="B145" s="1575" t="s">
        <v>1274</v>
      </c>
      <c r="C145" s="1576">
        <v>1032.7</v>
      </c>
      <c r="D145" s="1576">
        <v>1046</v>
      </c>
      <c r="E145" s="1576">
        <v>987.1</v>
      </c>
      <c r="F145" s="1576">
        <v>947.4</v>
      </c>
      <c r="G145" s="1576">
        <v>973</v>
      </c>
      <c r="H145" s="1576">
        <v>915.4</v>
      </c>
      <c r="I145" s="1576">
        <v>926.8</v>
      </c>
      <c r="J145" s="1576">
        <v>917</v>
      </c>
      <c r="K145" s="1576">
        <v>968.6</v>
      </c>
      <c r="L145" s="1576">
        <v>964.9</v>
      </c>
      <c r="M145" s="1576">
        <v>909.8</v>
      </c>
      <c r="N145" s="1576">
        <v>808.4</v>
      </c>
      <c r="O145" s="1576">
        <v>864.4</v>
      </c>
      <c r="P145" s="1576">
        <v>911.2</v>
      </c>
      <c r="Q145" s="1577">
        <v>932.5</v>
      </c>
      <c r="R145" s="1576">
        <v>941.6</v>
      </c>
      <c r="S145" s="1576">
        <v>956.2</v>
      </c>
      <c r="T145" s="1576">
        <v>899.6</v>
      </c>
      <c r="U145" s="1576">
        <v>861.7</v>
      </c>
      <c r="V145" s="1576">
        <v>887.3</v>
      </c>
      <c r="W145" s="1576">
        <v>832.6</v>
      </c>
      <c r="X145" s="1576">
        <v>843.9</v>
      </c>
      <c r="Y145" s="1576">
        <v>834.6</v>
      </c>
      <c r="Z145" s="1576">
        <v>885.8</v>
      </c>
      <c r="AA145" s="1576">
        <v>882.1</v>
      </c>
      <c r="AB145" s="1576">
        <v>830.4</v>
      </c>
      <c r="AC145" s="1576">
        <v>733.6</v>
      </c>
      <c r="AD145" s="1576">
        <v>788.1</v>
      </c>
      <c r="AE145" s="1576">
        <v>833.2</v>
      </c>
      <c r="AF145" s="1577">
        <v>853.5</v>
      </c>
      <c r="AG145" s="1576">
        <v>1123.7</v>
      </c>
      <c r="AH145" s="1576">
        <v>1135.8</v>
      </c>
      <c r="AI145" s="1576">
        <v>1074.5999999999999</v>
      </c>
      <c r="AJ145" s="1576">
        <v>1033.0999999999999</v>
      </c>
      <c r="AK145" s="1576">
        <v>1058.8</v>
      </c>
      <c r="AL145" s="1576">
        <v>998.2</v>
      </c>
      <c r="AM145" s="1576">
        <v>1009.7</v>
      </c>
      <c r="AN145" s="1576">
        <v>999.5</v>
      </c>
      <c r="AO145" s="1576">
        <v>1051.4000000000001</v>
      </c>
      <c r="AP145" s="1576">
        <v>1047.7</v>
      </c>
      <c r="AQ145" s="1576">
        <v>989.1</v>
      </c>
      <c r="AR145" s="1576">
        <v>883.2</v>
      </c>
      <c r="AS145" s="1576">
        <v>940.7</v>
      </c>
      <c r="AT145" s="1576">
        <v>989.2</v>
      </c>
      <c r="AU145" s="1577">
        <v>1011.5</v>
      </c>
      <c r="AV145" s="1578">
        <v>455</v>
      </c>
      <c r="AW145" s="1578">
        <v>473</v>
      </c>
      <c r="AX145" s="1578">
        <v>447</v>
      </c>
      <c r="AY145" s="1578">
        <v>430</v>
      </c>
      <c r="AZ145" s="1578">
        <v>449</v>
      </c>
      <c r="BA145" s="1578">
        <v>432</v>
      </c>
      <c r="BB145" s="1578">
        <v>447</v>
      </c>
      <c r="BC145" s="1578">
        <v>441</v>
      </c>
      <c r="BD145" s="1578">
        <v>478</v>
      </c>
      <c r="BE145" s="1578">
        <v>482</v>
      </c>
      <c r="BF145" s="1578">
        <v>463</v>
      </c>
      <c r="BG145" s="1578">
        <v>420</v>
      </c>
      <c r="BH145" s="1578">
        <v>454</v>
      </c>
      <c r="BI145" s="1578">
        <v>489</v>
      </c>
      <c r="BJ145" s="1579">
        <v>502</v>
      </c>
    </row>
    <row r="146" spans="1:62" ht="14.1" customHeight="1">
      <c r="A146" s="2505"/>
      <c r="B146" s="1575" t="s">
        <v>218</v>
      </c>
      <c r="C146" s="1576">
        <v>1254</v>
      </c>
      <c r="D146" s="1576">
        <v>1232.9000000000001</v>
      </c>
      <c r="E146" s="1576">
        <v>1274.3</v>
      </c>
      <c r="F146" s="1576">
        <v>1216.7</v>
      </c>
      <c r="G146" s="1576">
        <v>1221.7</v>
      </c>
      <c r="H146" s="1576">
        <v>1084.0999999999999</v>
      </c>
      <c r="I146" s="1576">
        <v>1274.5</v>
      </c>
      <c r="J146" s="1576">
        <v>1150.5999999999999</v>
      </c>
      <c r="K146" s="1576">
        <v>1124</v>
      </c>
      <c r="L146" s="1576">
        <v>1246.5</v>
      </c>
      <c r="M146" s="1576">
        <v>1147.3</v>
      </c>
      <c r="N146" s="1576">
        <v>1117.4000000000001</v>
      </c>
      <c r="O146" s="1576">
        <v>1276.7</v>
      </c>
      <c r="P146" s="1576">
        <v>1139.3</v>
      </c>
      <c r="Q146" s="1577">
        <v>1336.4</v>
      </c>
      <c r="R146" s="1576">
        <v>1157.8</v>
      </c>
      <c r="S146" s="1576">
        <v>1136.3</v>
      </c>
      <c r="T146" s="1576">
        <v>1176.9000000000001</v>
      </c>
      <c r="U146" s="1576">
        <v>1121.5</v>
      </c>
      <c r="V146" s="1576">
        <v>1126.4000000000001</v>
      </c>
      <c r="W146" s="1576">
        <v>994.3</v>
      </c>
      <c r="X146" s="1576">
        <v>1177.4000000000001</v>
      </c>
      <c r="Y146" s="1576">
        <v>1057.5999999999999</v>
      </c>
      <c r="Z146" s="1576">
        <v>1032.3</v>
      </c>
      <c r="AA146" s="1576">
        <v>1151.8</v>
      </c>
      <c r="AB146" s="1576">
        <v>1055.7</v>
      </c>
      <c r="AC146" s="1576">
        <v>1027.3</v>
      </c>
      <c r="AD146" s="1576">
        <v>1181.2</v>
      </c>
      <c r="AE146" s="1576">
        <v>1049.5</v>
      </c>
      <c r="AF146" s="1577">
        <v>1238.9000000000001</v>
      </c>
      <c r="AG146" s="1576">
        <v>1350.2</v>
      </c>
      <c r="AH146" s="1576">
        <v>1329.4</v>
      </c>
      <c r="AI146" s="1576">
        <v>1371.7</v>
      </c>
      <c r="AJ146" s="1576">
        <v>1311.8</v>
      </c>
      <c r="AK146" s="1576">
        <v>1316.9</v>
      </c>
      <c r="AL146" s="1576">
        <v>1174</v>
      </c>
      <c r="AM146" s="1576">
        <v>1371.6</v>
      </c>
      <c r="AN146" s="1576">
        <v>1243.5999999999999</v>
      </c>
      <c r="AO146" s="1576">
        <v>1215.8</v>
      </c>
      <c r="AP146" s="1576">
        <v>1341.2</v>
      </c>
      <c r="AQ146" s="1576">
        <v>1238.9000000000001</v>
      </c>
      <c r="AR146" s="1576">
        <v>1207.5</v>
      </c>
      <c r="AS146" s="1576">
        <v>1372.2</v>
      </c>
      <c r="AT146" s="1576">
        <v>1229.0999999999999</v>
      </c>
      <c r="AU146" s="1577">
        <v>1433.9</v>
      </c>
      <c r="AV146" s="1578">
        <v>597</v>
      </c>
      <c r="AW146" s="1578">
        <v>580</v>
      </c>
      <c r="AX146" s="1578">
        <v>601</v>
      </c>
      <c r="AY146" s="1578">
        <v>572</v>
      </c>
      <c r="AZ146" s="1578">
        <v>582</v>
      </c>
      <c r="BA146" s="1578">
        <v>517</v>
      </c>
      <c r="BB146" s="1578">
        <v>605</v>
      </c>
      <c r="BC146" s="1578">
        <v>548</v>
      </c>
      <c r="BD146" s="1578">
        <v>538</v>
      </c>
      <c r="BE146" s="1578">
        <v>596</v>
      </c>
      <c r="BF146" s="1578">
        <v>557</v>
      </c>
      <c r="BG146" s="1578">
        <v>540</v>
      </c>
      <c r="BH146" s="1578">
        <v>610</v>
      </c>
      <c r="BI146" s="1578">
        <v>552</v>
      </c>
      <c r="BJ146" s="1579">
        <v>641</v>
      </c>
    </row>
    <row r="147" spans="1:62" ht="14.1" customHeight="1">
      <c r="A147" s="2506"/>
      <c r="B147" s="1580" t="s">
        <v>1276</v>
      </c>
      <c r="C147" s="1581">
        <v>1253.5999999999999</v>
      </c>
      <c r="D147" s="1581">
        <v>1195.5999999999999</v>
      </c>
      <c r="E147" s="1581">
        <v>1210.9000000000001</v>
      </c>
      <c r="F147" s="1581">
        <v>1110.2</v>
      </c>
      <c r="G147" s="1581">
        <v>1123.3</v>
      </c>
      <c r="H147" s="1581">
        <v>1132</v>
      </c>
      <c r="I147" s="1581">
        <v>1089.9000000000001</v>
      </c>
      <c r="J147" s="1581">
        <v>1050.5999999999999</v>
      </c>
      <c r="K147" s="1581">
        <v>1059.8</v>
      </c>
      <c r="L147" s="1581">
        <v>1021.1</v>
      </c>
      <c r="M147" s="1581">
        <v>1053.3</v>
      </c>
      <c r="N147" s="1581">
        <v>1038.0999999999999</v>
      </c>
      <c r="O147" s="1581">
        <v>1035.3</v>
      </c>
      <c r="P147" s="1581">
        <v>1000.9</v>
      </c>
      <c r="Q147" s="1582">
        <v>1147.9000000000001</v>
      </c>
      <c r="R147" s="1581">
        <v>1167.3</v>
      </c>
      <c r="S147" s="1581">
        <v>1112.3</v>
      </c>
      <c r="T147" s="1581">
        <v>1127.2</v>
      </c>
      <c r="U147" s="1581">
        <v>1030.4000000000001</v>
      </c>
      <c r="V147" s="1581">
        <v>1044.5</v>
      </c>
      <c r="W147" s="1581">
        <v>1054.4000000000001</v>
      </c>
      <c r="X147" s="1581">
        <v>1014.9</v>
      </c>
      <c r="Y147" s="1581">
        <v>977.8</v>
      </c>
      <c r="Z147" s="1581">
        <v>988.5</v>
      </c>
      <c r="AA147" s="1581">
        <v>951.6</v>
      </c>
      <c r="AB147" s="1581">
        <v>983.4</v>
      </c>
      <c r="AC147" s="1581">
        <v>970</v>
      </c>
      <c r="AD147" s="1581">
        <v>967.9</v>
      </c>
      <c r="AE147" s="1581">
        <v>935.5</v>
      </c>
      <c r="AF147" s="1582">
        <v>1079</v>
      </c>
      <c r="AG147" s="1581">
        <v>1339.9</v>
      </c>
      <c r="AH147" s="1581">
        <v>1278.9000000000001</v>
      </c>
      <c r="AI147" s="1581">
        <v>1294.5999999999999</v>
      </c>
      <c r="AJ147" s="1581">
        <v>1190</v>
      </c>
      <c r="AK147" s="1581">
        <v>1202</v>
      </c>
      <c r="AL147" s="1581">
        <v>1209.5999999999999</v>
      </c>
      <c r="AM147" s="1581">
        <v>1164.9000000000001</v>
      </c>
      <c r="AN147" s="1581">
        <v>1123.5</v>
      </c>
      <c r="AO147" s="1581">
        <v>1131.0999999999999</v>
      </c>
      <c r="AP147" s="1581">
        <v>1090.7</v>
      </c>
      <c r="AQ147" s="1581">
        <v>1123.0999999999999</v>
      </c>
      <c r="AR147" s="1581">
        <v>1106.3</v>
      </c>
      <c r="AS147" s="1581">
        <v>1102.7</v>
      </c>
      <c r="AT147" s="1581">
        <v>1066.3</v>
      </c>
      <c r="AU147" s="1582">
        <v>1216.8</v>
      </c>
      <c r="AV147" s="1583">
        <v>741</v>
      </c>
      <c r="AW147" s="1583">
        <v>734</v>
      </c>
      <c r="AX147" s="1583">
        <v>750</v>
      </c>
      <c r="AY147" s="1583">
        <v>698</v>
      </c>
      <c r="AZ147" s="1583">
        <v>731</v>
      </c>
      <c r="BA147" s="1583">
        <v>757</v>
      </c>
      <c r="BB147" s="1583">
        <v>752</v>
      </c>
      <c r="BC147" s="1583">
        <v>744</v>
      </c>
      <c r="BD147" s="1583">
        <v>774</v>
      </c>
      <c r="BE147" s="1583">
        <v>750</v>
      </c>
      <c r="BF147" s="1583">
        <v>810</v>
      </c>
      <c r="BG147" s="1583">
        <v>817</v>
      </c>
      <c r="BH147" s="1583">
        <v>838</v>
      </c>
      <c r="BI147" s="1583">
        <v>836</v>
      </c>
      <c r="BJ147" s="1584">
        <v>961</v>
      </c>
    </row>
    <row r="148" spans="1:62" ht="14.1" customHeight="1">
      <c r="A148" s="1589"/>
      <c r="B148" s="1590"/>
    </row>
    <row r="149" spans="1:62" ht="12" customHeight="1">
      <c r="A149" s="1538" t="s">
        <v>83</v>
      </c>
    </row>
    <row r="150" spans="1:62" ht="12" customHeight="1">
      <c r="A150" s="2468" t="s">
        <v>1339</v>
      </c>
      <c r="B150" s="2468"/>
      <c r="C150" s="2468"/>
    </row>
    <row r="151" spans="1:62" ht="12" customHeight="1">
      <c r="A151" s="1520"/>
    </row>
    <row r="152" spans="1:62" ht="12" customHeight="1">
      <c r="A152" s="2507" t="s">
        <v>361</v>
      </c>
      <c r="B152" s="2507"/>
    </row>
  </sheetData>
  <mergeCells count="15">
    <mergeCell ref="AG4:AU4"/>
    <mergeCell ref="AV4:BJ4"/>
    <mergeCell ref="A7:A53"/>
    <mergeCell ref="A54:A100"/>
    <mergeCell ref="A1:P1"/>
    <mergeCell ref="R1:T1"/>
    <mergeCell ref="C3:Q3"/>
    <mergeCell ref="R3:AF3"/>
    <mergeCell ref="AG3:AU3"/>
    <mergeCell ref="AV3:BJ3"/>
    <mergeCell ref="A101:A147"/>
    <mergeCell ref="A150:C150"/>
    <mergeCell ref="A152:B152"/>
    <mergeCell ref="C4:Q4"/>
    <mergeCell ref="R4:AF4"/>
  </mergeCells>
  <hyperlinks>
    <hyperlink ref="R1" location="Contents!A1" display="back to contents"/>
  </hyperlinks>
  <pageMargins left="0.05" right="0.05" top="0.5" bottom="0.5" header="0" footer="0"/>
  <pageSetup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52"/>
  <sheetViews>
    <sheetView zoomScaleNormal="100" workbookViewId="0">
      <selection sqref="A1:Q1"/>
    </sheetView>
  </sheetViews>
  <sheetFormatPr defaultColWidth="10.85546875" defaultRowHeight="12" customHeight="1"/>
  <cols>
    <col min="1" max="1" width="11.42578125" style="1541" customWidth="1"/>
    <col min="2" max="2" width="27.7109375" style="1541" bestFit="1" customWidth="1"/>
    <col min="3" max="4" width="7.7109375" style="1541" bestFit="1" customWidth="1"/>
    <col min="5" max="15" width="6.7109375" style="1541" bestFit="1" customWidth="1"/>
    <col min="16" max="16" width="6.7109375" style="1541" customWidth="1"/>
    <col min="17" max="30" width="6.7109375" style="1541" bestFit="1" customWidth="1"/>
    <col min="31" max="31" width="6.7109375" style="1541" customWidth="1"/>
    <col min="32" max="32" width="6.7109375" style="1541" bestFit="1" customWidth="1"/>
    <col min="33" max="35" width="7.7109375" style="1541" bestFit="1" customWidth="1"/>
    <col min="36" max="47" width="6.7109375" style="1541" bestFit="1" customWidth="1"/>
    <col min="48" max="62" width="8.28515625" style="1541" customWidth="1"/>
    <col min="63" max="16384" width="10.85546875" style="1541"/>
  </cols>
  <sheetData>
    <row r="1" spans="1:62" ht="18" customHeight="1">
      <c r="A1" s="2512" t="s">
        <v>1371</v>
      </c>
      <c r="B1" s="2512"/>
      <c r="C1" s="2512"/>
      <c r="D1" s="2512"/>
      <c r="E1" s="2512"/>
      <c r="F1" s="2512"/>
      <c r="G1" s="2512"/>
      <c r="H1" s="2512"/>
      <c r="I1" s="2512"/>
      <c r="J1" s="2512"/>
      <c r="K1" s="2512"/>
      <c r="L1" s="2512"/>
      <c r="M1" s="2512"/>
      <c r="N1" s="2512"/>
      <c r="O1" s="2512"/>
      <c r="P1" s="2512"/>
      <c r="Q1" s="2512"/>
      <c r="R1" s="1562"/>
      <c r="S1" s="2434" t="s">
        <v>18</v>
      </c>
      <c r="T1" s="2434"/>
      <c r="U1" s="2434"/>
      <c r="V1" s="1562"/>
      <c r="W1" s="1562"/>
      <c r="X1" s="1562"/>
      <c r="Y1" s="1562"/>
      <c r="Z1" s="1562"/>
      <c r="AA1" s="1562"/>
      <c r="AB1" s="1562"/>
      <c r="AC1" s="1562"/>
      <c r="AD1" s="1562"/>
      <c r="AE1" s="1562"/>
      <c r="AF1" s="1562"/>
      <c r="AG1" s="1562"/>
      <c r="AH1" s="1562"/>
      <c r="AI1" s="1562"/>
      <c r="AJ1" s="1562"/>
      <c r="AK1" s="1562"/>
      <c r="AL1" s="1562"/>
      <c r="AM1" s="1562"/>
      <c r="AN1" s="1562"/>
      <c r="AO1" s="1562"/>
      <c r="AP1" s="1562"/>
      <c r="AQ1" s="1562"/>
      <c r="AR1" s="1562"/>
      <c r="AS1" s="1562"/>
      <c r="AT1" s="1562"/>
      <c r="AU1" s="1562"/>
    </row>
    <row r="2" spans="1:62" ht="15" customHeight="1">
      <c r="A2" s="1563"/>
    </row>
    <row r="3" spans="1:62" s="1564" customFormat="1" ht="14.1" customHeight="1">
      <c r="A3" s="1591"/>
      <c r="B3" s="1542"/>
      <c r="C3" s="2513" t="s">
        <v>1343</v>
      </c>
      <c r="D3" s="2513"/>
      <c r="E3" s="2513"/>
      <c r="F3" s="2513"/>
      <c r="G3" s="2513"/>
      <c r="H3" s="2513"/>
      <c r="I3" s="2513"/>
      <c r="J3" s="2513"/>
      <c r="K3" s="2513"/>
      <c r="L3" s="2513"/>
      <c r="M3" s="2513"/>
      <c r="N3" s="2513"/>
      <c r="O3" s="2513"/>
      <c r="P3" s="2513"/>
      <c r="Q3" s="2514"/>
      <c r="R3" s="2515" t="s">
        <v>1333</v>
      </c>
      <c r="S3" s="2513"/>
      <c r="T3" s="2513"/>
      <c r="U3" s="2513"/>
      <c r="V3" s="2513"/>
      <c r="W3" s="2513"/>
      <c r="X3" s="2513"/>
      <c r="Y3" s="2513"/>
      <c r="Z3" s="2513"/>
      <c r="AA3" s="2513"/>
      <c r="AB3" s="2513"/>
      <c r="AC3" s="2513"/>
      <c r="AD3" s="2513"/>
      <c r="AE3" s="2513"/>
      <c r="AF3" s="2514"/>
      <c r="AG3" s="2515" t="s">
        <v>1334</v>
      </c>
      <c r="AH3" s="2513"/>
      <c r="AI3" s="2513"/>
      <c r="AJ3" s="2513"/>
      <c r="AK3" s="2513"/>
      <c r="AL3" s="2513"/>
      <c r="AM3" s="2513"/>
      <c r="AN3" s="2513"/>
      <c r="AO3" s="2513"/>
      <c r="AP3" s="2513"/>
      <c r="AQ3" s="2513"/>
      <c r="AR3" s="2513"/>
      <c r="AS3" s="2513"/>
      <c r="AT3" s="2513"/>
      <c r="AU3" s="2514"/>
      <c r="AV3" s="2515" t="s">
        <v>25</v>
      </c>
      <c r="AW3" s="2513"/>
      <c r="AX3" s="2513"/>
      <c r="AY3" s="2513"/>
      <c r="AZ3" s="2513"/>
      <c r="BA3" s="2513"/>
      <c r="BB3" s="2513"/>
      <c r="BC3" s="2513"/>
      <c r="BD3" s="2513"/>
      <c r="BE3" s="2513"/>
      <c r="BF3" s="2513"/>
      <c r="BG3" s="2513"/>
      <c r="BH3" s="2513"/>
      <c r="BI3" s="2513"/>
      <c r="BJ3" s="2514"/>
    </row>
    <row r="4" spans="1:62" s="1564" customFormat="1" ht="14.1" customHeight="1">
      <c r="A4" s="1592"/>
      <c r="B4" s="1543"/>
      <c r="C4" s="2508" t="s">
        <v>1335</v>
      </c>
      <c r="D4" s="2508"/>
      <c r="E4" s="2508"/>
      <c r="F4" s="2508"/>
      <c r="G4" s="2508"/>
      <c r="H4" s="2508"/>
      <c r="I4" s="2508"/>
      <c r="J4" s="2508"/>
      <c r="K4" s="2508"/>
      <c r="L4" s="2508"/>
      <c r="M4" s="2508"/>
      <c r="N4" s="2508"/>
      <c r="O4" s="2508"/>
      <c r="P4" s="2508"/>
      <c r="Q4" s="2509"/>
      <c r="R4" s="2510" t="s">
        <v>1335</v>
      </c>
      <c r="S4" s="2508"/>
      <c r="T4" s="2508"/>
      <c r="U4" s="2508"/>
      <c r="V4" s="2508"/>
      <c r="W4" s="2508"/>
      <c r="X4" s="2508"/>
      <c r="Y4" s="2508"/>
      <c r="Z4" s="2508"/>
      <c r="AA4" s="2508"/>
      <c r="AB4" s="2508"/>
      <c r="AC4" s="2508"/>
      <c r="AD4" s="2508"/>
      <c r="AE4" s="2508"/>
      <c r="AF4" s="2509"/>
      <c r="AG4" s="2510" t="s">
        <v>1335</v>
      </c>
      <c r="AH4" s="2508"/>
      <c r="AI4" s="2508"/>
      <c r="AJ4" s="2508"/>
      <c r="AK4" s="2508"/>
      <c r="AL4" s="2508"/>
      <c r="AM4" s="2508"/>
      <c r="AN4" s="2508"/>
      <c r="AO4" s="2508"/>
      <c r="AP4" s="2508"/>
      <c r="AQ4" s="2508"/>
      <c r="AR4" s="2508"/>
      <c r="AS4" s="2508"/>
      <c r="AT4" s="2508"/>
      <c r="AU4" s="2509"/>
      <c r="AV4" s="2510" t="s">
        <v>1335</v>
      </c>
      <c r="AW4" s="2508"/>
      <c r="AX4" s="2508"/>
      <c r="AY4" s="2508"/>
      <c r="AZ4" s="2508"/>
      <c r="BA4" s="2508"/>
      <c r="BB4" s="2508"/>
      <c r="BC4" s="2508"/>
      <c r="BD4" s="2508"/>
      <c r="BE4" s="2508"/>
      <c r="BF4" s="2508"/>
      <c r="BG4" s="2508"/>
      <c r="BH4" s="2508"/>
      <c r="BI4" s="2508"/>
      <c r="BJ4" s="2509"/>
    </row>
    <row r="5" spans="1:62" s="1564" customFormat="1" ht="14.1" customHeight="1">
      <c r="A5" s="1593" t="s">
        <v>1295</v>
      </c>
      <c r="B5" s="1565" t="s">
        <v>1344</v>
      </c>
      <c r="C5" s="1566">
        <v>2006</v>
      </c>
      <c r="D5" s="1566">
        <v>2007</v>
      </c>
      <c r="E5" s="1566">
        <v>2008</v>
      </c>
      <c r="F5" s="1566">
        <v>2009</v>
      </c>
      <c r="G5" s="1566">
        <v>2010</v>
      </c>
      <c r="H5" s="1566">
        <v>2011</v>
      </c>
      <c r="I5" s="1566">
        <v>2012</v>
      </c>
      <c r="J5" s="1566">
        <v>2013</v>
      </c>
      <c r="K5" s="1566">
        <v>2014</v>
      </c>
      <c r="L5" s="1566">
        <v>2015</v>
      </c>
      <c r="M5" s="1566">
        <v>2016</v>
      </c>
      <c r="N5" s="1566">
        <v>2017</v>
      </c>
      <c r="O5" s="1566">
        <v>2018</v>
      </c>
      <c r="P5" s="1566">
        <v>2019</v>
      </c>
      <c r="Q5" s="1567">
        <v>2020</v>
      </c>
      <c r="R5" s="1568">
        <v>2006</v>
      </c>
      <c r="S5" s="1566">
        <v>2007</v>
      </c>
      <c r="T5" s="1566">
        <v>2008</v>
      </c>
      <c r="U5" s="1566">
        <v>2009</v>
      </c>
      <c r="V5" s="1566">
        <v>2010</v>
      </c>
      <c r="W5" s="1566">
        <v>2011</v>
      </c>
      <c r="X5" s="1566">
        <v>2012</v>
      </c>
      <c r="Y5" s="1566">
        <v>2013</v>
      </c>
      <c r="Z5" s="1566">
        <v>2014</v>
      </c>
      <c r="AA5" s="1566">
        <v>2015</v>
      </c>
      <c r="AB5" s="1566">
        <v>2016</v>
      </c>
      <c r="AC5" s="1566">
        <v>2017</v>
      </c>
      <c r="AD5" s="1566">
        <v>2018</v>
      </c>
      <c r="AE5" s="1566">
        <v>2019</v>
      </c>
      <c r="AF5" s="1567">
        <v>2020</v>
      </c>
      <c r="AG5" s="1566">
        <v>2006</v>
      </c>
      <c r="AH5" s="1566">
        <v>2007</v>
      </c>
      <c r="AI5" s="1566">
        <v>2008</v>
      </c>
      <c r="AJ5" s="1566">
        <v>2009</v>
      </c>
      <c r="AK5" s="1566">
        <v>2010</v>
      </c>
      <c r="AL5" s="1566">
        <v>2011</v>
      </c>
      <c r="AM5" s="1566">
        <v>2012</v>
      </c>
      <c r="AN5" s="1566">
        <v>2013</v>
      </c>
      <c r="AO5" s="1566">
        <v>2014</v>
      </c>
      <c r="AP5" s="1566">
        <v>2015</v>
      </c>
      <c r="AQ5" s="1566">
        <v>2016</v>
      </c>
      <c r="AR5" s="1566">
        <v>2017</v>
      </c>
      <c r="AS5" s="1566">
        <v>2018</v>
      </c>
      <c r="AT5" s="1566">
        <v>2019</v>
      </c>
      <c r="AU5" s="1567">
        <v>2020</v>
      </c>
      <c r="AV5" s="1568">
        <v>2006</v>
      </c>
      <c r="AW5" s="1566">
        <v>2007</v>
      </c>
      <c r="AX5" s="1566">
        <v>2008</v>
      </c>
      <c r="AY5" s="1566">
        <v>2009</v>
      </c>
      <c r="AZ5" s="1566">
        <v>2010</v>
      </c>
      <c r="BA5" s="1566">
        <v>2011</v>
      </c>
      <c r="BB5" s="1566">
        <v>2012</v>
      </c>
      <c r="BC5" s="1566">
        <v>2013</v>
      </c>
      <c r="BD5" s="1566">
        <v>2014</v>
      </c>
      <c r="BE5" s="1566">
        <v>2015</v>
      </c>
      <c r="BF5" s="1566">
        <v>2016</v>
      </c>
      <c r="BG5" s="1566">
        <v>2017</v>
      </c>
      <c r="BH5" s="1566">
        <v>2018</v>
      </c>
      <c r="BI5" s="1566">
        <v>2019</v>
      </c>
      <c r="BJ5" s="1567">
        <v>2020</v>
      </c>
    </row>
    <row r="6" spans="1:62" ht="14.1" customHeight="1">
      <c r="A6" s="1549"/>
      <c r="B6" s="1594"/>
      <c r="Q6" s="1547"/>
      <c r="R6" s="1548"/>
      <c r="AF6" s="1547"/>
      <c r="AU6" s="1547"/>
      <c r="BJ6" s="1549"/>
    </row>
    <row r="7" spans="1:62" s="1564" customFormat="1" ht="14.1" customHeight="1">
      <c r="A7" s="2511" t="s">
        <v>1330</v>
      </c>
      <c r="B7" s="1595" t="s">
        <v>225</v>
      </c>
      <c r="C7" s="1596">
        <v>520.4</v>
      </c>
      <c r="D7" s="1596">
        <v>516.79999999999995</v>
      </c>
      <c r="E7" s="1596">
        <v>501.3</v>
      </c>
      <c r="F7" s="1596">
        <v>477</v>
      </c>
      <c r="G7" s="1596">
        <v>467.4</v>
      </c>
      <c r="H7" s="1596">
        <v>456.1</v>
      </c>
      <c r="I7" s="1596">
        <v>445.3</v>
      </c>
      <c r="J7" s="1596">
        <v>437.5</v>
      </c>
      <c r="K7" s="1596">
        <v>423.2</v>
      </c>
      <c r="L7" s="1596">
        <v>440.5</v>
      </c>
      <c r="M7" s="1596">
        <v>439.7</v>
      </c>
      <c r="N7" s="1596">
        <v>425.2</v>
      </c>
      <c r="O7" s="1596">
        <v>432</v>
      </c>
      <c r="P7" s="1596">
        <v>425.8</v>
      </c>
      <c r="Q7" s="1597">
        <v>457.4</v>
      </c>
      <c r="R7" s="1596">
        <v>513.9</v>
      </c>
      <c r="S7" s="1596">
        <v>510.4</v>
      </c>
      <c r="T7" s="1596">
        <v>495</v>
      </c>
      <c r="U7" s="1596">
        <v>470.9</v>
      </c>
      <c r="V7" s="1596">
        <v>461.4</v>
      </c>
      <c r="W7" s="1596">
        <v>450.1</v>
      </c>
      <c r="X7" s="1596">
        <v>439.5</v>
      </c>
      <c r="Y7" s="1596">
        <v>431.7</v>
      </c>
      <c r="Z7" s="1596">
        <v>417.6</v>
      </c>
      <c r="AA7" s="1596">
        <v>434.8</v>
      </c>
      <c r="AB7" s="1596">
        <v>434</v>
      </c>
      <c r="AC7" s="1596">
        <v>419.8</v>
      </c>
      <c r="AD7" s="1596">
        <v>426.5</v>
      </c>
      <c r="AE7" s="1596">
        <v>420.4</v>
      </c>
      <c r="AF7" s="1597">
        <v>451.8</v>
      </c>
      <c r="AG7" s="1596">
        <v>526.9</v>
      </c>
      <c r="AH7" s="1596">
        <v>523.29999999999995</v>
      </c>
      <c r="AI7" s="1596">
        <v>507.6</v>
      </c>
      <c r="AJ7" s="1596">
        <v>483.1</v>
      </c>
      <c r="AK7" s="1596">
        <v>473.4</v>
      </c>
      <c r="AL7" s="1596">
        <v>462</v>
      </c>
      <c r="AM7" s="1596">
        <v>451.1</v>
      </c>
      <c r="AN7" s="1596">
        <v>443.2</v>
      </c>
      <c r="AO7" s="1596">
        <v>428.7</v>
      </c>
      <c r="AP7" s="1596">
        <v>446.2</v>
      </c>
      <c r="AQ7" s="1596">
        <v>445.3</v>
      </c>
      <c r="AR7" s="1596">
        <v>430.7</v>
      </c>
      <c r="AS7" s="1596">
        <v>437.5</v>
      </c>
      <c r="AT7" s="1596">
        <v>431.2</v>
      </c>
      <c r="AU7" s="1597">
        <v>462.9</v>
      </c>
      <c r="AV7" s="1598">
        <v>22237</v>
      </c>
      <c r="AW7" s="1598">
        <v>22359</v>
      </c>
      <c r="AX7" s="1598">
        <v>22005</v>
      </c>
      <c r="AY7" s="1598">
        <v>21229</v>
      </c>
      <c r="AZ7" s="1598">
        <v>20997</v>
      </c>
      <c r="BA7" s="1598">
        <v>20685</v>
      </c>
      <c r="BB7" s="1598">
        <v>20446</v>
      </c>
      <c r="BC7" s="1598">
        <v>20344</v>
      </c>
      <c r="BD7" s="1598">
        <v>19961</v>
      </c>
      <c r="BE7" s="1598">
        <v>20988</v>
      </c>
      <c r="BF7" s="1598">
        <v>21313</v>
      </c>
      <c r="BG7" s="1598">
        <v>20992</v>
      </c>
      <c r="BH7" s="1598">
        <v>21601</v>
      </c>
      <c r="BI7" s="1598">
        <v>21501</v>
      </c>
      <c r="BJ7" s="1599">
        <v>23370</v>
      </c>
    </row>
    <row r="8" spans="1:62" ht="14.1" customHeight="1">
      <c r="A8" s="2519"/>
      <c r="B8" s="1575" t="s">
        <v>1345</v>
      </c>
      <c r="C8" s="1555">
        <v>515.9</v>
      </c>
      <c r="D8" s="1555">
        <v>545.6</v>
      </c>
      <c r="E8" s="1555">
        <v>513.79999999999995</v>
      </c>
      <c r="F8" s="1555">
        <v>498.7</v>
      </c>
      <c r="G8" s="1555">
        <v>469.3</v>
      </c>
      <c r="H8" s="1555">
        <v>460.1</v>
      </c>
      <c r="I8" s="1555">
        <v>435.8</v>
      </c>
      <c r="J8" s="1555">
        <v>462.1</v>
      </c>
      <c r="K8" s="1555">
        <v>445.3</v>
      </c>
      <c r="L8" s="1555">
        <v>455.8</v>
      </c>
      <c r="M8" s="1555">
        <v>475.5</v>
      </c>
      <c r="N8" s="1555">
        <v>424.2</v>
      </c>
      <c r="O8" s="1555">
        <v>452.5</v>
      </c>
      <c r="P8" s="1555">
        <v>474.5</v>
      </c>
      <c r="Q8" s="1556">
        <v>488.5</v>
      </c>
      <c r="R8" s="1555">
        <v>492.7</v>
      </c>
      <c r="S8" s="1555">
        <v>521.9</v>
      </c>
      <c r="T8" s="1555">
        <v>490.9</v>
      </c>
      <c r="U8" s="1555">
        <v>476.3</v>
      </c>
      <c r="V8" s="1555">
        <v>447.7</v>
      </c>
      <c r="W8" s="1555">
        <v>438.8</v>
      </c>
      <c r="X8" s="1555">
        <v>415.2</v>
      </c>
      <c r="Y8" s="1555">
        <v>440.9</v>
      </c>
      <c r="Z8" s="1555">
        <v>424.7</v>
      </c>
      <c r="AA8" s="1555">
        <v>434.9</v>
      </c>
      <c r="AB8" s="1555">
        <v>454.2</v>
      </c>
      <c r="AC8" s="1555">
        <v>404.3</v>
      </c>
      <c r="AD8" s="1555">
        <v>432</v>
      </c>
      <c r="AE8" s="1555">
        <v>453.4</v>
      </c>
      <c r="AF8" s="1556">
        <v>467.2</v>
      </c>
      <c r="AG8" s="1555">
        <v>539.1</v>
      </c>
      <c r="AH8" s="1555">
        <v>569.29999999999995</v>
      </c>
      <c r="AI8" s="1555">
        <v>536.6</v>
      </c>
      <c r="AJ8" s="1555">
        <v>521.1</v>
      </c>
      <c r="AK8" s="1555">
        <v>490.9</v>
      </c>
      <c r="AL8" s="1555">
        <v>481.4</v>
      </c>
      <c r="AM8" s="1555">
        <v>456.5</v>
      </c>
      <c r="AN8" s="1555">
        <v>483.2</v>
      </c>
      <c r="AO8" s="1555">
        <v>465.9</v>
      </c>
      <c r="AP8" s="1555">
        <v>476.7</v>
      </c>
      <c r="AQ8" s="1555">
        <v>496.8</v>
      </c>
      <c r="AR8" s="1555">
        <v>444.1</v>
      </c>
      <c r="AS8" s="1555">
        <v>473</v>
      </c>
      <c r="AT8" s="1555">
        <v>495.7</v>
      </c>
      <c r="AU8" s="1556">
        <v>509.7</v>
      </c>
      <c r="AV8" s="1600">
        <v>1708</v>
      </c>
      <c r="AW8" s="1600">
        <v>1832</v>
      </c>
      <c r="AX8" s="1600">
        <v>1749</v>
      </c>
      <c r="AY8" s="1600">
        <v>1720</v>
      </c>
      <c r="AZ8" s="1600">
        <v>1633</v>
      </c>
      <c r="BA8" s="1600">
        <v>1614</v>
      </c>
      <c r="BB8" s="1600">
        <v>1551</v>
      </c>
      <c r="BC8" s="1600">
        <v>1661</v>
      </c>
      <c r="BD8" s="1600">
        <v>1621</v>
      </c>
      <c r="BE8" s="1600">
        <v>1664</v>
      </c>
      <c r="BF8" s="1600">
        <v>1746</v>
      </c>
      <c r="BG8" s="1600">
        <v>1593</v>
      </c>
      <c r="BH8" s="1600">
        <v>1716</v>
      </c>
      <c r="BI8" s="1600">
        <v>1790</v>
      </c>
      <c r="BJ8" s="1601">
        <v>1867</v>
      </c>
    </row>
    <row r="9" spans="1:62" ht="14.1" customHeight="1">
      <c r="A9" s="2519"/>
      <c r="B9" s="1575" t="s">
        <v>1346</v>
      </c>
      <c r="C9" s="1555">
        <v>435.2</v>
      </c>
      <c r="D9" s="1555">
        <v>404.8</v>
      </c>
      <c r="E9" s="1555">
        <v>394</v>
      </c>
      <c r="F9" s="1555">
        <v>387.6</v>
      </c>
      <c r="G9" s="1555">
        <v>373.9</v>
      </c>
      <c r="H9" s="1555">
        <v>334.2</v>
      </c>
      <c r="I9" s="1555">
        <v>356.1</v>
      </c>
      <c r="J9" s="1555">
        <v>322.89999999999998</v>
      </c>
      <c r="K9" s="1555">
        <v>321.7</v>
      </c>
      <c r="L9" s="1555">
        <v>391.3</v>
      </c>
      <c r="M9" s="1555">
        <v>340.4</v>
      </c>
      <c r="N9" s="1555">
        <v>324.39999999999998</v>
      </c>
      <c r="O9" s="1555">
        <v>387.8</v>
      </c>
      <c r="P9" s="1555">
        <v>315.3</v>
      </c>
      <c r="Q9" s="1556">
        <v>366.6</v>
      </c>
      <c r="R9" s="1555">
        <v>396.8</v>
      </c>
      <c r="S9" s="1555">
        <v>368.1</v>
      </c>
      <c r="T9" s="1555">
        <v>358.1</v>
      </c>
      <c r="U9" s="1555">
        <v>352.5</v>
      </c>
      <c r="V9" s="1555">
        <v>339.6</v>
      </c>
      <c r="W9" s="1555">
        <v>301.7</v>
      </c>
      <c r="X9" s="1555">
        <v>323.10000000000002</v>
      </c>
      <c r="Y9" s="1555">
        <v>291.60000000000002</v>
      </c>
      <c r="Z9" s="1555">
        <v>290.8</v>
      </c>
      <c r="AA9" s="1555">
        <v>357.2</v>
      </c>
      <c r="AB9" s="1555">
        <v>309.10000000000002</v>
      </c>
      <c r="AC9" s="1555">
        <v>293.7</v>
      </c>
      <c r="AD9" s="1555">
        <v>354.2</v>
      </c>
      <c r="AE9" s="1555">
        <v>285.2</v>
      </c>
      <c r="AF9" s="1556">
        <v>334.5</v>
      </c>
      <c r="AG9" s="1555">
        <v>473.6</v>
      </c>
      <c r="AH9" s="1555">
        <v>441.5</v>
      </c>
      <c r="AI9" s="1555">
        <v>430</v>
      </c>
      <c r="AJ9" s="1555">
        <v>422.7</v>
      </c>
      <c r="AK9" s="1555">
        <v>408.3</v>
      </c>
      <c r="AL9" s="1555">
        <v>366.6</v>
      </c>
      <c r="AM9" s="1555">
        <v>389.1</v>
      </c>
      <c r="AN9" s="1555">
        <v>354.1</v>
      </c>
      <c r="AO9" s="1555">
        <v>352.6</v>
      </c>
      <c r="AP9" s="1555">
        <v>425.3</v>
      </c>
      <c r="AQ9" s="1555">
        <v>371.8</v>
      </c>
      <c r="AR9" s="1555">
        <v>355.1</v>
      </c>
      <c r="AS9" s="1555">
        <v>421.4</v>
      </c>
      <c r="AT9" s="1555">
        <v>345.4</v>
      </c>
      <c r="AU9" s="1556">
        <v>398.8</v>
      </c>
      <c r="AV9" s="1600">
        <v>446</v>
      </c>
      <c r="AW9" s="1600">
        <v>424</v>
      </c>
      <c r="AX9" s="1600">
        <v>420</v>
      </c>
      <c r="AY9" s="1600">
        <v>427</v>
      </c>
      <c r="AZ9" s="1600">
        <v>416</v>
      </c>
      <c r="BA9" s="1600">
        <v>374</v>
      </c>
      <c r="BB9" s="1600">
        <v>410</v>
      </c>
      <c r="BC9" s="1600">
        <v>377</v>
      </c>
      <c r="BD9" s="1600">
        <v>384</v>
      </c>
      <c r="BE9" s="1600">
        <v>467</v>
      </c>
      <c r="BF9" s="1600">
        <v>418</v>
      </c>
      <c r="BG9" s="1600">
        <v>401</v>
      </c>
      <c r="BH9" s="1600">
        <v>481</v>
      </c>
      <c r="BI9" s="1600">
        <v>398</v>
      </c>
      <c r="BJ9" s="1601">
        <v>471</v>
      </c>
    </row>
    <row r="10" spans="1:62" ht="14.1" customHeight="1">
      <c r="A10" s="2519"/>
      <c r="B10" s="1575" t="s">
        <v>1347</v>
      </c>
      <c r="C10" s="1555">
        <v>433.5</v>
      </c>
      <c r="D10" s="1555">
        <v>457.6</v>
      </c>
      <c r="E10" s="1555">
        <v>423.9</v>
      </c>
      <c r="F10" s="1555">
        <v>423.1</v>
      </c>
      <c r="G10" s="1555">
        <v>401.2</v>
      </c>
      <c r="H10" s="1555">
        <v>383.9</v>
      </c>
      <c r="I10" s="1555">
        <v>392.4</v>
      </c>
      <c r="J10" s="1555">
        <v>393.8</v>
      </c>
      <c r="K10" s="1555">
        <v>379.2</v>
      </c>
      <c r="L10" s="1555">
        <v>375.5</v>
      </c>
      <c r="M10" s="1555">
        <v>388.1</v>
      </c>
      <c r="N10" s="1555">
        <v>380.9</v>
      </c>
      <c r="O10" s="1555">
        <v>377.5</v>
      </c>
      <c r="P10" s="1555">
        <v>388.8</v>
      </c>
      <c r="Q10" s="1556">
        <v>392.1</v>
      </c>
      <c r="R10" s="1555">
        <v>401.2</v>
      </c>
      <c r="S10" s="1555">
        <v>424.7</v>
      </c>
      <c r="T10" s="1555">
        <v>392.5</v>
      </c>
      <c r="U10" s="1555">
        <v>391.6</v>
      </c>
      <c r="V10" s="1555">
        <v>370.9</v>
      </c>
      <c r="W10" s="1555">
        <v>354.2</v>
      </c>
      <c r="X10" s="1555">
        <v>362.5</v>
      </c>
      <c r="Y10" s="1555">
        <v>363.7</v>
      </c>
      <c r="Z10" s="1555">
        <v>350.1</v>
      </c>
      <c r="AA10" s="1555">
        <v>346.7</v>
      </c>
      <c r="AB10" s="1555">
        <v>358.5</v>
      </c>
      <c r="AC10" s="1555">
        <v>351.8</v>
      </c>
      <c r="AD10" s="1555">
        <v>348.4</v>
      </c>
      <c r="AE10" s="1555">
        <v>358.9</v>
      </c>
      <c r="AF10" s="1556">
        <v>362.5</v>
      </c>
      <c r="AG10" s="1555">
        <v>465.8</v>
      </c>
      <c r="AH10" s="1555">
        <v>490.4</v>
      </c>
      <c r="AI10" s="1555">
        <v>455.4</v>
      </c>
      <c r="AJ10" s="1555">
        <v>454.6</v>
      </c>
      <c r="AK10" s="1555">
        <v>431.6</v>
      </c>
      <c r="AL10" s="1555">
        <v>413.6</v>
      </c>
      <c r="AM10" s="1555">
        <v>422.3</v>
      </c>
      <c r="AN10" s="1555">
        <v>423.9</v>
      </c>
      <c r="AO10" s="1555">
        <v>408.3</v>
      </c>
      <c r="AP10" s="1555">
        <v>404.3</v>
      </c>
      <c r="AQ10" s="1555">
        <v>417.7</v>
      </c>
      <c r="AR10" s="1555">
        <v>410</v>
      </c>
      <c r="AS10" s="1555">
        <v>406.5</v>
      </c>
      <c r="AT10" s="1555">
        <v>418.7</v>
      </c>
      <c r="AU10" s="1556">
        <v>421.6</v>
      </c>
      <c r="AV10" s="1600">
        <v>627</v>
      </c>
      <c r="AW10" s="1600">
        <v>675</v>
      </c>
      <c r="AX10" s="1600">
        <v>634</v>
      </c>
      <c r="AY10" s="1600">
        <v>632</v>
      </c>
      <c r="AZ10" s="1600">
        <v>612</v>
      </c>
      <c r="BA10" s="1600">
        <v>587</v>
      </c>
      <c r="BB10" s="1600">
        <v>605</v>
      </c>
      <c r="BC10" s="1600">
        <v>607</v>
      </c>
      <c r="BD10" s="1600">
        <v>601</v>
      </c>
      <c r="BE10" s="1600">
        <v>602</v>
      </c>
      <c r="BF10" s="1600">
        <v>616</v>
      </c>
      <c r="BG10" s="1600">
        <v>615</v>
      </c>
      <c r="BH10" s="1600">
        <v>610</v>
      </c>
      <c r="BI10" s="1600">
        <v>620</v>
      </c>
      <c r="BJ10" s="1601">
        <v>643</v>
      </c>
    </row>
    <row r="11" spans="1:62" ht="14.1" customHeight="1">
      <c r="A11" s="2516"/>
      <c r="B11" s="1575" t="s">
        <v>1348</v>
      </c>
      <c r="C11" s="1555">
        <v>484.7</v>
      </c>
      <c r="D11" s="1555">
        <v>457.7</v>
      </c>
      <c r="E11" s="1555">
        <v>473.4</v>
      </c>
      <c r="F11" s="1555">
        <v>460.3</v>
      </c>
      <c r="G11" s="1555">
        <v>435.8</v>
      </c>
      <c r="H11" s="1555">
        <v>417.6</v>
      </c>
      <c r="I11" s="1555">
        <v>413.3</v>
      </c>
      <c r="J11" s="1555">
        <v>412.9</v>
      </c>
      <c r="K11" s="1555">
        <v>385.8</v>
      </c>
      <c r="L11" s="1555">
        <v>422.5</v>
      </c>
      <c r="M11" s="1555">
        <v>432</v>
      </c>
      <c r="N11" s="1555">
        <v>426.8</v>
      </c>
      <c r="O11" s="1555">
        <v>410.4</v>
      </c>
      <c r="P11" s="1555">
        <v>414</v>
      </c>
      <c r="Q11" s="1556">
        <v>421.8</v>
      </c>
      <c r="R11" s="1555">
        <v>461.1</v>
      </c>
      <c r="S11" s="1555">
        <v>435</v>
      </c>
      <c r="T11" s="1555">
        <v>450.5</v>
      </c>
      <c r="U11" s="1555">
        <v>437.8</v>
      </c>
      <c r="V11" s="1555">
        <v>414.1</v>
      </c>
      <c r="W11" s="1555">
        <v>396.4</v>
      </c>
      <c r="X11" s="1555">
        <v>392.4</v>
      </c>
      <c r="Y11" s="1555">
        <v>392.2</v>
      </c>
      <c r="Z11" s="1555">
        <v>366</v>
      </c>
      <c r="AA11" s="1555">
        <v>401.8</v>
      </c>
      <c r="AB11" s="1555">
        <v>411.2</v>
      </c>
      <c r="AC11" s="1555">
        <v>406.4</v>
      </c>
      <c r="AD11" s="1555">
        <v>390.5</v>
      </c>
      <c r="AE11" s="1555">
        <v>394</v>
      </c>
      <c r="AF11" s="1556">
        <v>401.8</v>
      </c>
      <c r="AG11" s="1555">
        <v>508.4</v>
      </c>
      <c r="AH11" s="1555">
        <v>480.5</v>
      </c>
      <c r="AI11" s="1555">
        <v>496.4</v>
      </c>
      <c r="AJ11" s="1555">
        <v>482.7</v>
      </c>
      <c r="AK11" s="1555">
        <v>457.6</v>
      </c>
      <c r="AL11" s="1555">
        <v>438.8</v>
      </c>
      <c r="AM11" s="1555">
        <v>434.2</v>
      </c>
      <c r="AN11" s="1555">
        <v>433.7</v>
      </c>
      <c r="AO11" s="1555">
        <v>405.7</v>
      </c>
      <c r="AP11" s="1555">
        <v>443.2</v>
      </c>
      <c r="AQ11" s="1555">
        <v>452.7</v>
      </c>
      <c r="AR11" s="1555">
        <v>447.2</v>
      </c>
      <c r="AS11" s="1555">
        <v>430.3</v>
      </c>
      <c r="AT11" s="1555">
        <v>433.9</v>
      </c>
      <c r="AU11" s="1556">
        <v>441.9</v>
      </c>
      <c r="AV11" s="1600">
        <v>1464</v>
      </c>
      <c r="AW11" s="1600">
        <v>1406</v>
      </c>
      <c r="AX11" s="1600">
        <v>1479</v>
      </c>
      <c r="AY11" s="1600">
        <v>1459</v>
      </c>
      <c r="AZ11" s="1600">
        <v>1397</v>
      </c>
      <c r="BA11" s="1600">
        <v>1351</v>
      </c>
      <c r="BB11" s="1600">
        <v>1362</v>
      </c>
      <c r="BC11" s="1600">
        <v>1381</v>
      </c>
      <c r="BD11" s="1600">
        <v>1316</v>
      </c>
      <c r="BE11" s="1600">
        <v>1453</v>
      </c>
      <c r="BF11" s="1600">
        <v>1511</v>
      </c>
      <c r="BG11" s="1600">
        <v>1519</v>
      </c>
      <c r="BH11" s="1600">
        <v>1477</v>
      </c>
      <c r="BI11" s="1600">
        <v>1499</v>
      </c>
      <c r="BJ11" s="1601">
        <v>1539</v>
      </c>
    </row>
    <row r="12" spans="1:62" ht="14.1" customHeight="1">
      <c r="A12" s="2516"/>
      <c r="B12" s="1575" t="s">
        <v>1349</v>
      </c>
      <c r="C12" s="1555">
        <v>499.1</v>
      </c>
      <c r="D12" s="1555">
        <v>476.1</v>
      </c>
      <c r="E12" s="1555">
        <v>468</v>
      </c>
      <c r="F12" s="1555">
        <v>419.8</v>
      </c>
      <c r="G12" s="1555">
        <v>429.6</v>
      </c>
      <c r="H12" s="1555">
        <v>425.6</v>
      </c>
      <c r="I12" s="1555">
        <v>429.8</v>
      </c>
      <c r="J12" s="1555">
        <v>426.9</v>
      </c>
      <c r="K12" s="1555">
        <v>400.3</v>
      </c>
      <c r="L12" s="1555">
        <v>433.3</v>
      </c>
      <c r="M12" s="1555">
        <v>429.5</v>
      </c>
      <c r="N12" s="1555">
        <v>403.7</v>
      </c>
      <c r="O12" s="1555">
        <v>411.6</v>
      </c>
      <c r="P12" s="1555">
        <v>432.1</v>
      </c>
      <c r="Q12" s="1556">
        <v>459.5</v>
      </c>
      <c r="R12" s="1555">
        <v>472.1</v>
      </c>
      <c r="S12" s="1555">
        <v>450</v>
      </c>
      <c r="T12" s="1555">
        <v>442.3</v>
      </c>
      <c r="U12" s="1555">
        <v>395.7</v>
      </c>
      <c r="V12" s="1555">
        <v>405.3</v>
      </c>
      <c r="W12" s="1555">
        <v>401.6</v>
      </c>
      <c r="X12" s="1555">
        <v>405.9</v>
      </c>
      <c r="Y12" s="1555">
        <v>403.2</v>
      </c>
      <c r="Z12" s="1555">
        <v>377.6</v>
      </c>
      <c r="AA12" s="1555">
        <v>409.7</v>
      </c>
      <c r="AB12" s="1555">
        <v>406.2</v>
      </c>
      <c r="AC12" s="1555">
        <v>381.5</v>
      </c>
      <c r="AD12" s="1555">
        <v>389.3</v>
      </c>
      <c r="AE12" s="1555">
        <v>409.3</v>
      </c>
      <c r="AF12" s="1556">
        <v>436.1</v>
      </c>
      <c r="AG12" s="1555">
        <v>526</v>
      </c>
      <c r="AH12" s="1555">
        <v>502.2</v>
      </c>
      <c r="AI12" s="1555">
        <v>493.6</v>
      </c>
      <c r="AJ12" s="1555">
        <v>443.9</v>
      </c>
      <c r="AK12" s="1555">
        <v>453.8</v>
      </c>
      <c r="AL12" s="1555">
        <v>449.6</v>
      </c>
      <c r="AM12" s="1555">
        <v>453.8</v>
      </c>
      <c r="AN12" s="1555">
        <v>450.6</v>
      </c>
      <c r="AO12" s="1555">
        <v>423.1</v>
      </c>
      <c r="AP12" s="1555">
        <v>456.8</v>
      </c>
      <c r="AQ12" s="1555">
        <v>452.8</v>
      </c>
      <c r="AR12" s="1555">
        <v>425.9</v>
      </c>
      <c r="AS12" s="1555">
        <v>434</v>
      </c>
      <c r="AT12" s="1555">
        <v>454.8</v>
      </c>
      <c r="AU12" s="1556">
        <v>482.8</v>
      </c>
      <c r="AV12" s="1600">
        <v>1193</v>
      </c>
      <c r="AW12" s="1600">
        <v>1158</v>
      </c>
      <c r="AX12" s="1600">
        <v>1156</v>
      </c>
      <c r="AY12" s="1600">
        <v>1060</v>
      </c>
      <c r="AZ12" s="1600">
        <v>1093</v>
      </c>
      <c r="BA12" s="1600">
        <v>1094</v>
      </c>
      <c r="BB12" s="1600">
        <v>1120</v>
      </c>
      <c r="BC12" s="1600">
        <v>1128</v>
      </c>
      <c r="BD12" s="1600">
        <v>1075</v>
      </c>
      <c r="BE12" s="1600">
        <v>1176</v>
      </c>
      <c r="BF12" s="1600">
        <v>1184</v>
      </c>
      <c r="BG12" s="1600">
        <v>1141</v>
      </c>
      <c r="BH12" s="1600">
        <v>1178</v>
      </c>
      <c r="BI12" s="1600">
        <v>1249</v>
      </c>
      <c r="BJ12" s="1601">
        <v>1344</v>
      </c>
    </row>
    <row r="13" spans="1:62" ht="14.1" customHeight="1">
      <c r="A13" s="2516"/>
      <c r="B13" s="1575" t="s">
        <v>1350</v>
      </c>
      <c r="C13" s="1555">
        <v>456.2</v>
      </c>
      <c r="D13" s="1555">
        <v>437.8</v>
      </c>
      <c r="E13" s="1555">
        <v>443.6</v>
      </c>
      <c r="F13" s="1555">
        <v>418.3</v>
      </c>
      <c r="G13" s="1555">
        <v>396.4</v>
      </c>
      <c r="H13" s="1555">
        <v>394.6</v>
      </c>
      <c r="I13" s="1555">
        <v>386.3</v>
      </c>
      <c r="J13" s="1555">
        <v>378.4</v>
      </c>
      <c r="K13" s="1555">
        <v>389</v>
      </c>
      <c r="L13" s="1555">
        <v>397</v>
      </c>
      <c r="M13" s="1555">
        <v>381.1</v>
      </c>
      <c r="N13" s="1555">
        <v>371.2</v>
      </c>
      <c r="O13" s="1555">
        <v>391.7</v>
      </c>
      <c r="P13" s="1555">
        <v>373.4</v>
      </c>
      <c r="Q13" s="1556">
        <v>377</v>
      </c>
      <c r="R13" s="1555">
        <v>437.1</v>
      </c>
      <c r="S13" s="1555">
        <v>419.2</v>
      </c>
      <c r="T13" s="1555">
        <v>425.1</v>
      </c>
      <c r="U13" s="1555">
        <v>400.5</v>
      </c>
      <c r="V13" s="1555">
        <v>379.1</v>
      </c>
      <c r="W13" s="1555">
        <v>377.5</v>
      </c>
      <c r="X13" s="1555">
        <v>369.5</v>
      </c>
      <c r="Y13" s="1555">
        <v>362</v>
      </c>
      <c r="Z13" s="1555">
        <v>372.4</v>
      </c>
      <c r="AA13" s="1555">
        <v>380.3</v>
      </c>
      <c r="AB13" s="1555">
        <v>364.9</v>
      </c>
      <c r="AC13" s="1555">
        <v>355.5</v>
      </c>
      <c r="AD13" s="1555">
        <v>375.7</v>
      </c>
      <c r="AE13" s="1555">
        <v>357.9</v>
      </c>
      <c r="AF13" s="1556">
        <v>361.5</v>
      </c>
      <c r="AG13" s="1555">
        <v>475.3</v>
      </c>
      <c r="AH13" s="1555">
        <v>456.3</v>
      </c>
      <c r="AI13" s="1555">
        <v>462.1</v>
      </c>
      <c r="AJ13" s="1555">
        <v>436.1</v>
      </c>
      <c r="AK13" s="1555">
        <v>413.6</v>
      </c>
      <c r="AL13" s="1555">
        <v>411.8</v>
      </c>
      <c r="AM13" s="1555">
        <v>403.1</v>
      </c>
      <c r="AN13" s="1555">
        <v>394.9</v>
      </c>
      <c r="AO13" s="1555">
        <v>405.6</v>
      </c>
      <c r="AP13" s="1555">
        <v>413.6</v>
      </c>
      <c r="AQ13" s="1555">
        <v>397.2</v>
      </c>
      <c r="AR13" s="1555">
        <v>387</v>
      </c>
      <c r="AS13" s="1555">
        <v>407.7</v>
      </c>
      <c r="AT13" s="1555">
        <v>389</v>
      </c>
      <c r="AU13" s="1556">
        <v>392.5</v>
      </c>
      <c r="AV13" s="1600">
        <v>2000</v>
      </c>
      <c r="AW13" s="1600">
        <v>1949</v>
      </c>
      <c r="AX13" s="1600">
        <v>2007</v>
      </c>
      <c r="AY13" s="1600">
        <v>1929</v>
      </c>
      <c r="AZ13" s="1600">
        <v>1853</v>
      </c>
      <c r="BA13" s="1600">
        <v>1859</v>
      </c>
      <c r="BB13" s="1600">
        <v>1846</v>
      </c>
      <c r="BC13" s="1600">
        <v>1848</v>
      </c>
      <c r="BD13" s="1600">
        <v>1927</v>
      </c>
      <c r="BE13" s="1600">
        <v>1989</v>
      </c>
      <c r="BF13" s="1600">
        <v>1941</v>
      </c>
      <c r="BG13" s="1600">
        <v>1927</v>
      </c>
      <c r="BH13" s="1600">
        <v>2064</v>
      </c>
      <c r="BI13" s="1600">
        <v>1996</v>
      </c>
      <c r="BJ13" s="1601">
        <v>2041</v>
      </c>
    </row>
    <row r="14" spans="1:62" ht="14.1" customHeight="1">
      <c r="A14" s="2516"/>
      <c r="B14" s="1575" t="s">
        <v>1351</v>
      </c>
      <c r="C14" s="1555">
        <v>647</v>
      </c>
      <c r="D14" s="1555">
        <v>641</v>
      </c>
      <c r="E14" s="1555">
        <v>611.20000000000005</v>
      </c>
      <c r="F14" s="1555">
        <v>579.29999999999995</v>
      </c>
      <c r="G14" s="1555">
        <v>565.1</v>
      </c>
      <c r="H14" s="1555">
        <v>557.4</v>
      </c>
      <c r="I14" s="1555">
        <v>538.9</v>
      </c>
      <c r="J14" s="1555">
        <v>529</v>
      </c>
      <c r="K14" s="1555">
        <v>513.70000000000005</v>
      </c>
      <c r="L14" s="1555">
        <v>520.20000000000005</v>
      </c>
      <c r="M14" s="1555">
        <v>517.1</v>
      </c>
      <c r="N14" s="1555">
        <v>516.29999999999995</v>
      </c>
      <c r="O14" s="1555">
        <v>516.9</v>
      </c>
      <c r="P14" s="1555">
        <v>507</v>
      </c>
      <c r="Q14" s="1556">
        <v>561</v>
      </c>
      <c r="R14" s="1555">
        <v>631.1</v>
      </c>
      <c r="S14" s="1555">
        <v>625.20000000000005</v>
      </c>
      <c r="T14" s="1555">
        <v>595.70000000000005</v>
      </c>
      <c r="U14" s="1555">
        <v>564.4</v>
      </c>
      <c r="V14" s="1555">
        <v>550.4</v>
      </c>
      <c r="W14" s="1555">
        <v>542.79999999999995</v>
      </c>
      <c r="X14" s="1555">
        <v>524.5</v>
      </c>
      <c r="Y14" s="1555">
        <v>514.79999999999995</v>
      </c>
      <c r="Z14" s="1555">
        <v>499.8</v>
      </c>
      <c r="AA14" s="1555">
        <v>506.3</v>
      </c>
      <c r="AB14" s="1555">
        <v>503.4</v>
      </c>
      <c r="AC14" s="1555">
        <v>502.7</v>
      </c>
      <c r="AD14" s="1555">
        <v>503.4</v>
      </c>
      <c r="AE14" s="1555">
        <v>493.7</v>
      </c>
      <c r="AF14" s="1556">
        <v>547.1</v>
      </c>
      <c r="AG14" s="1555">
        <v>662.9</v>
      </c>
      <c r="AH14" s="1555">
        <v>656.9</v>
      </c>
      <c r="AI14" s="1555">
        <v>626.6</v>
      </c>
      <c r="AJ14" s="1555">
        <v>594.20000000000005</v>
      </c>
      <c r="AK14" s="1555">
        <v>579.9</v>
      </c>
      <c r="AL14" s="1555">
        <v>572</v>
      </c>
      <c r="AM14" s="1555">
        <v>553.20000000000005</v>
      </c>
      <c r="AN14" s="1555">
        <v>543.1</v>
      </c>
      <c r="AO14" s="1555">
        <v>527.6</v>
      </c>
      <c r="AP14" s="1555">
        <v>534.1</v>
      </c>
      <c r="AQ14" s="1555">
        <v>530.9</v>
      </c>
      <c r="AR14" s="1555">
        <v>529.9</v>
      </c>
      <c r="AS14" s="1555">
        <v>530.4</v>
      </c>
      <c r="AT14" s="1555">
        <v>520.4</v>
      </c>
      <c r="AU14" s="1556">
        <v>574.9</v>
      </c>
      <c r="AV14" s="1600">
        <v>5730</v>
      </c>
      <c r="AW14" s="1600">
        <v>5681</v>
      </c>
      <c r="AX14" s="1600">
        <v>5470</v>
      </c>
      <c r="AY14" s="1600">
        <v>5234</v>
      </c>
      <c r="AZ14" s="1600">
        <v>5124</v>
      </c>
      <c r="BA14" s="1600">
        <v>5090</v>
      </c>
      <c r="BB14" s="1600">
        <v>4918</v>
      </c>
      <c r="BC14" s="1600">
        <v>4860</v>
      </c>
      <c r="BD14" s="1600">
        <v>4772</v>
      </c>
      <c r="BE14" s="1600">
        <v>4878</v>
      </c>
      <c r="BF14" s="1600">
        <v>4946</v>
      </c>
      <c r="BG14" s="1600">
        <v>5022</v>
      </c>
      <c r="BH14" s="1600">
        <v>5098</v>
      </c>
      <c r="BI14" s="1600">
        <v>5053</v>
      </c>
      <c r="BJ14" s="1601">
        <v>5663</v>
      </c>
    </row>
    <row r="15" spans="1:62" ht="14.1" customHeight="1">
      <c r="A15" s="2516"/>
      <c r="B15" s="1575" t="s">
        <v>1352</v>
      </c>
      <c r="C15" s="1555">
        <v>474.5</v>
      </c>
      <c r="D15" s="1555">
        <v>461.5</v>
      </c>
      <c r="E15" s="1555">
        <v>448.8</v>
      </c>
      <c r="F15" s="1555">
        <v>434</v>
      </c>
      <c r="G15" s="1555">
        <v>438.6</v>
      </c>
      <c r="H15" s="1555">
        <v>423.8</v>
      </c>
      <c r="I15" s="1555">
        <v>394.6</v>
      </c>
      <c r="J15" s="1555">
        <v>377.2</v>
      </c>
      <c r="K15" s="1555">
        <v>367.8</v>
      </c>
      <c r="L15" s="1555">
        <v>392.7</v>
      </c>
      <c r="M15" s="1555">
        <v>387.9</v>
      </c>
      <c r="N15" s="1555">
        <v>374.6</v>
      </c>
      <c r="O15" s="1555">
        <v>400.2</v>
      </c>
      <c r="P15" s="1555">
        <v>393.2</v>
      </c>
      <c r="Q15" s="1556">
        <v>397.5</v>
      </c>
      <c r="R15" s="1555">
        <v>450.4</v>
      </c>
      <c r="S15" s="1555">
        <v>437.9</v>
      </c>
      <c r="T15" s="1555">
        <v>425.8</v>
      </c>
      <c r="U15" s="1555">
        <v>411.6</v>
      </c>
      <c r="V15" s="1555">
        <v>416.2</v>
      </c>
      <c r="W15" s="1555">
        <v>401.9</v>
      </c>
      <c r="X15" s="1555">
        <v>373.6</v>
      </c>
      <c r="Y15" s="1555">
        <v>356.9</v>
      </c>
      <c r="Z15" s="1555">
        <v>347.9</v>
      </c>
      <c r="AA15" s="1555">
        <v>372.2</v>
      </c>
      <c r="AB15" s="1555">
        <v>367.5</v>
      </c>
      <c r="AC15" s="1555">
        <v>354.7</v>
      </c>
      <c r="AD15" s="1555">
        <v>379.7</v>
      </c>
      <c r="AE15" s="1555">
        <v>372.9</v>
      </c>
      <c r="AF15" s="1556">
        <v>377</v>
      </c>
      <c r="AG15" s="1555">
        <v>498.6</v>
      </c>
      <c r="AH15" s="1555">
        <v>485</v>
      </c>
      <c r="AI15" s="1555">
        <v>471.8</v>
      </c>
      <c r="AJ15" s="1555">
        <v>456.4</v>
      </c>
      <c r="AK15" s="1555">
        <v>461</v>
      </c>
      <c r="AL15" s="1555">
        <v>445.7</v>
      </c>
      <c r="AM15" s="1555">
        <v>415.6</v>
      </c>
      <c r="AN15" s="1555">
        <v>397.6</v>
      </c>
      <c r="AO15" s="1555">
        <v>387.7</v>
      </c>
      <c r="AP15" s="1555">
        <v>413.2</v>
      </c>
      <c r="AQ15" s="1555">
        <v>408.2</v>
      </c>
      <c r="AR15" s="1555">
        <v>394.5</v>
      </c>
      <c r="AS15" s="1555">
        <v>420.8</v>
      </c>
      <c r="AT15" s="1555">
        <v>413.5</v>
      </c>
      <c r="AU15" s="1556">
        <v>417.9</v>
      </c>
      <c r="AV15" s="1600">
        <v>1351</v>
      </c>
      <c r="AW15" s="1600">
        <v>1334</v>
      </c>
      <c r="AX15" s="1600">
        <v>1323</v>
      </c>
      <c r="AY15" s="1600">
        <v>1306</v>
      </c>
      <c r="AZ15" s="1600">
        <v>1340</v>
      </c>
      <c r="BA15" s="1600">
        <v>1305</v>
      </c>
      <c r="BB15" s="1600">
        <v>1232</v>
      </c>
      <c r="BC15" s="1600">
        <v>1199</v>
      </c>
      <c r="BD15" s="1600">
        <v>1191</v>
      </c>
      <c r="BE15" s="1600">
        <v>1282</v>
      </c>
      <c r="BF15" s="1600">
        <v>1277</v>
      </c>
      <c r="BG15" s="1600">
        <v>1252</v>
      </c>
      <c r="BH15" s="1600">
        <v>1343</v>
      </c>
      <c r="BI15" s="1600">
        <v>1324</v>
      </c>
      <c r="BJ15" s="1601">
        <v>1341</v>
      </c>
    </row>
    <row r="16" spans="1:62" ht="14.1" customHeight="1">
      <c r="A16" s="2516"/>
      <c r="B16" s="1575" t="s">
        <v>1353</v>
      </c>
      <c r="C16" s="1555">
        <v>567.70000000000005</v>
      </c>
      <c r="D16" s="1555">
        <v>589</v>
      </c>
      <c r="E16" s="1555">
        <v>554.5</v>
      </c>
      <c r="F16" s="1555">
        <v>525.9</v>
      </c>
      <c r="G16" s="1555">
        <v>516.29999999999995</v>
      </c>
      <c r="H16" s="1555">
        <v>500.6</v>
      </c>
      <c r="I16" s="1555">
        <v>506.7</v>
      </c>
      <c r="J16" s="1555">
        <v>486</v>
      </c>
      <c r="K16" s="1555">
        <v>459.1</v>
      </c>
      <c r="L16" s="1555">
        <v>489.5</v>
      </c>
      <c r="M16" s="1555">
        <v>490.8</v>
      </c>
      <c r="N16" s="1555">
        <v>456.4</v>
      </c>
      <c r="O16" s="1555">
        <v>469.2</v>
      </c>
      <c r="P16" s="1555">
        <v>473.1</v>
      </c>
      <c r="Q16" s="1556">
        <v>537.29999999999995</v>
      </c>
      <c r="R16" s="1555">
        <v>548.29999999999995</v>
      </c>
      <c r="S16" s="1555">
        <v>569.29999999999995</v>
      </c>
      <c r="T16" s="1555">
        <v>535.6</v>
      </c>
      <c r="U16" s="1555">
        <v>507.5</v>
      </c>
      <c r="V16" s="1555">
        <v>498.2</v>
      </c>
      <c r="W16" s="1555">
        <v>482.8</v>
      </c>
      <c r="X16" s="1555">
        <v>489</v>
      </c>
      <c r="Y16" s="1555">
        <v>468.7</v>
      </c>
      <c r="Z16" s="1555">
        <v>442.4</v>
      </c>
      <c r="AA16" s="1555">
        <v>472.4</v>
      </c>
      <c r="AB16" s="1555">
        <v>473.8</v>
      </c>
      <c r="AC16" s="1555">
        <v>440.2</v>
      </c>
      <c r="AD16" s="1555">
        <v>452.9</v>
      </c>
      <c r="AE16" s="1555">
        <v>456.7</v>
      </c>
      <c r="AF16" s="1556">
        <v>520</v>
      </c>
      <c r="AG16" s="1555">
        <v>587.1</v>
      </c>
      <c r="AH16" s="1555">
        <v>608.70000000000005</v>
      </c>
      <c r="AI16" s="1555">
        <v>573.5</v>
      </c>
      <c r="AJ16" s="1555">
        <v>544.29999999999995</v>
      </c>
      <c r="AK16" s="1555">
        <v>534.4</v>
      </c>
      <c r="AL16" s="1555">
        <v>518.29999999999995</v>
      </c>
      <c r="AM16" s="1555">
        <v>524.5</v>
      </c>
      <c r="AN16" s="1555">
        <v>503.2</v>
      </c>
      <c r="AO16" s="1555">
        <v>475.8</v>
      </c>
      <c r="AP16" s="1555">
        <v>506.6</v>
      </c>
      <c r="AQ16" s="1555">
        <v>507.8</v>
      </c>
      <c r="AR16" s="1555">
        <v>472.7</v>
      </c>
      <c r="AS16" s="1555">
        <v>485.6</v>
      </c>
      <c r="AT16" s="1555">
        <v>489.4</v>
      </c>
      <c r="AU16" s="1556">
        <v>554.6</v>
      </c>
      <c r="AV16" s="1600">
        <v>2963</v>
      </c>
      <c r="AW16" s="1600">
        <v>3106</v>
      </c>
      <c r="AX16" s="1600">
        <v>2966</v>
      </c>
      <c r="AY16" s="1600">
        <v>2841</v>
      </c>
      <c r="AZ16" s="1600">
        <v>2826</v>
      </c>
      <c r="BA16" s="1600">
        <v>2768</v>
      </c>
      <c r="BB16" s="1600">
        <v>2833</v>
      </c>
      <c r="BC16" s="1600">
        <v>2759</v>
      </c>
      <c r="BD16" s="1600">
        <v>2636</v>
      </c>
      <c r="BE16" s="1600">
        <v>2835</v>
      </c>
      <c r="BF16" s="1600">
        <v>2894</v>
      </c>
      <c r="BG16" s="1600">
        <v>2739</v>
      </c>
      <c r="BH16" s="1600">
        <v>2853</v>
      </c>
      <c r="BI16" s="1600">
        <v>2905</v>
      </c>
      <c r="BJ16" s="1601">
        <v>3344</v>
      </c>
    </row>
    <row r="17" spans="1:62" ht="14.1" customHeight="1">
      <c r="A17" s="2516"/>
      <c r="B17" s="1575" t="s">
        <v>1354</v>
      </c>
      <c r="C17" s="1555">
        <v>458.5</v>
      </c>
      <c r="D17" s="1555">
        <v>463.8</v>
      </c>
      <c r="E17" s="1555">
        <v>457.1</v>
      </c>
      <c r="F17" s="1555">
        <v>432.9</v>
      </c>
      <c r="G17" s="1555">
        <v>436.4</v>
      </c>
      <c r="H17" s="1555">
        <v>428.7</v>
      </c>
      <c r="I17" s="1555">
        <v>413.3</v>
      </c>
      <c r="J17" s="1555">
        <v>413.2</v>
      </c>
      <c r="K17" s="1555">
        <v>388.2</v>
      </c>
      <c r="L17" s="1555">
        <v>390.8</v>
      </c>
      <c r="M17" s="1555">
        <v>397.5</v>
      </c>
      <c r="N17" s="1555">
        <v>386</v>
      </c>
      <c r="O17" s="1555">
        <v>390.4</v>
      </c>
      <c r="P17" s="1555">
        <v>366.5</v>
      </c>
      <c r="Q17" s="1556">
        <v>400.6</v>
      </c>
      <c r="R17" s="1555">
        <v>442.2</v>
      </c>
      <c r="S17" s="1555">
        <v>447.5</v>
      </c>
      <c r="T17" s="1555">
        <v>441.1</v>
      </c>
      <c r="U17" s="1555">
        <v>417.4</v>
      </c>
      <c r="V17" s="1555">
        <v>420.9</v>
      </c>
      <c r="W17" s="1555">
        <v>413.4</v>
      </c>
      <c r="X17" s="1555">
        <v>398.5</v>
      </c>
      <c r="Y17" s="1555">
        <v>398.5</v>
      </c>
      <c r="Z17" s="1555">
        <v>374.1</v>
      </c>
      <c r="AA17" s="1555">
        <v>376.7</v>
      </c>
      <c r="AB17" s="1555">
        <v>383.6</v>
      </c>
      <c r="AC17" s="1555">
        <v>372.4</v>
      </c>
      <c r="AD17" s="1555">
        <v>376.9</v>
      </c>
      <c r="AE17" s="1555">
        <v>353.5</v>
      </c>
      <c r="AF17" s="1556">
        <v>387.1</v>
      </c>
      <c r="AG17" s="1555">
        <v>474.8</v>
      </c>
      <c r="AH17" s="1555">
        <v>480</v>
      </c>
      <c r="AI17" s="1555">
        <v>473.1</v>
      </c>
      <c r="AJ17" s="1555">
        <v>448.4</v>
      </c>
      <c r="AK17" s="1555">
        <v>451.8</v>
      </c>
      <c r="AL17" s="1555">
        <v>443.9</v>
      </c>
      <c r="AM17" s="1555">
        <v>428.1</v>
      </c>
      <c r="AN17" s="1555">
        <v>427.9</v>
      </c>
      <c r="AO17" s="1555">
        <v>402.3</v>
      </c>
      <c r="AP17" s="1555">
        <v>404.8</v>
      </c>
      <c r="AQ17" s="1555">
        <v>411.5</v>
      </c>
      <c r="AR17" s="1555">
        <v>399.5</v>
      </c>
      <c r="AS17" s="1555">
        <v>403.9</v>
      </c>
      <c r="AT17" s="1555">
        <v>379.5</v>
      </c>
      <c r="AU17" s="1556">
        <v>414.1</v>
      </c>
      <c r="AV17" s="1600">
        <v>2777</v>
      </c>
      <c r="AW17" s="1600">
        <v>2849</v>
      </c>
      <c r="AX17" s="1600">
        <v>2866</v>
      </c>
      <c r="AY17" s="1600">
        <v>2747</v>
      </c>
      <c r="AZ17" s="1600">
        <v>2793</v>
      </c>
      <c r="BA17" s="1600">
        <v>2791</v>
      </c>
      <c r="BB17" s="1600">
        <v>2755</v>
      </c>
      <c r="BC17" s="1600">
        <v>2769</v>
      </c>
      <c r="BD17" s="1600">
        <v>2664</v>
      </c>
      <c r="BE17" s="1600">
        <v>2717</v>
      </c>
      <c r="BF17" s="1600">
        <v>2835</v>
      </c>
      <c r="BG17" s="1600">
        <v>2819</v>
      </c>
      <c r="BH17" s="1600">
        <v>2907</v>
      </c>
      <c r="BI17" s="1600">
        <v>2777</v>
      </c>
      <c r="BJ17" s="1601">
        <v>3070</v>
      </c>
    </row>
    <row r="18" spans="1:62" ht="14.1" customHeight="1">
      <c r="A18" s="2516"/>
      <c r="B18" s="1575" t="s">
        <v>1355</v>
      </c>
      <c r="C18" s="1555">
        <v>450.6</v>
      </c>
      <c r="D18" s="1555">
        <v>558</v>
      </c>
      <c r="E18" s="1555">
        <v>444.4</v>
      </c>
      <c r="F18" s="1555">
        <v>323.5</v>
      </c>
      <c r="G18" s="1555">
        <v>371.3</v>
      </c>
      <c r="H18" s="1555">
        <v>346.7</v>
      </c>
      <c r="I18" s="1555">
        <v>341.2</v>
      </c>
      <c r="J18" s="1555">
        <v>345.9</v>
      </c>
      <c r="K18" s="1555">
        <v>336.5</v>
      </c>
      <c r="L18" s="1555">
        <v>378.5</v>
      </c>
      <c r="M18" s="1555">
        <v>285.10000000000002</v>
      </c>
      <c r="N18" s="1555">
        <v>432.1</v>
      </c>
      <c r="O18" s="1555">
        <v>335.6</v>
      </c>
      <c r="P18" s="1555">
        <v>319.39999999999998</v>
      </c>
      <c r="Q18" s="1556">
        <v>307.7</v>
      </c>
      <c r="R18" s="1555">
        <v>358.4</v>
      </c>
      <c r="S18" s="1555">
        <v>457.7</v>
      </c>
      <c r="T18" s="1555">
        <v>354.9</v>
      </c>
      <c r="U18" s="1555">
        <v>248.9</v>
      </c>
      <c r="V18" s="1555">
        <v>292.39999999999998</v>
      </c>
      <c r="W18" s="1555">
        <v>271.39999999999998</v>
      </c>
      <c r="X18" s="1555">
        <v>266.89999999999998</v>
      </c>
      <c r="Y18" s="1555">
        <v>271</v>
      </c>
      <c r="Z18" s="1555">
        <v>263.8</v>
      </c>
      <c r="AA18" s="1555">
        <v>301.3</v>
      </c>
      <c r="AB18" s="1555">
        <v>219.4</v>
      </c>
      <c r="AC18" s="1555">
        <v>350.6</v>
      </c>
      <c r="AD18" s="1555">
        <v>262.89999999999998</v>
      </c>
      <c r="AE18" s="1555">
        <v>250.6</v>
      </c>
      <c r="AF18" s="1556">
        <v>241.2</v>
      </c>
      <c r="AG18" s="1555">
        <v>542.79999999999995</v>
      </c>
      <c r="AH18" s="1555">
        <v>658.2</v>
      </c>
      <c r="AI18" s="1555">
        <v>534</v>
      </c>
      <c r="AJ18" s="1555">
        <v>398.1</v>
      </c>
      <c r="AK18" s="1555">
        <v>450.3</v>
      </c>
      <c r="AL18" s="1555">
        <v>421.9</v>
      </c>
      <c r="AM18" s="1555">
        <v>415.4</v>
      </c>
      <c r="AN18" s="1555">
        <v>420.8</v>
      </c>
      <c r="AO18" s="1555">
        <v>409.1</v>
      </c>
      <c r="AP18" s="1555">
        <v>455.7</v>
      </c>
      <c r="AQ18" s="1555">
        <v>350.9</v>
      </c>
      <c r="AR18" s="1555">
        <v>513.6</v>
      </c>
      <c r="AS18" s="1555">
        <v>408.3</v>
      </c>
      <c r="AT18" s="1555">
        <v>388.1</v>
      </c>
      <c r="AU18" s="1556">
        <v>374.2</v>
      </c>
      <c r="AV18" s="1600">
        <v>84</v>
      </c>
      <c r="AW18" s="1600">
        <v>108</v>
      </c>
      <c r="AX18" s="1600">
        <v>86</v>
      </c>
      <c r="AY18" s="1600">
        <v>66</v>
      </c>
      <c r="AZ18" s="1600">
        <v>77</v>
      </c>
      <c r="BA18" s="1600">
        <v>74</v>
      </c>
      <c r="BB18" s="1600">
        <v>74</v>
      </c>
      <c r="BC18" s="1600">
        <v>75</v>
      </c>
      <c r="BD18" s="1600">
        <v>75</v>
      </c>
      <c r="BE18" s="1600">
        <v>84</v>
      </c>
      <c r="BF18" s="1600">
        <v>66</v>
      </c>
      <c r="BG18" s="1600">
        <v>99</v>
      </c>
      <c r="BH18" s="1600">
        <v>76</v>
      </c>
      <c r="BI18" s="1600">
        <v>76</v>
      </c>
      <c r="BJ18" s="1601">
        <v>75</v>
      </c>
    </row>
    <row r="19" spans="1:62" ht="14.1" customHeight="1">
      <c r="A19" s="2516"/>
      <c r="B19" s="1575" t="s">
        <v>1356</v>
      </c>
      <c r="C19" s="1555">
        <v>431.9</v>
      </c>
      <c r="D19" s="1555">
        <v>415.1</v>
      </c>
      <c r="E19" s="1555">
        <v>458.5</v>
      </c>
      <c r="F19" s="1555">
        <v>334.9</v>
      </c>
      <c r="G19" s="1555">
        <v>490.4</v>
      </c>
      <c r="H19" s="1555">
        <v>418.4</v>
      </c>
      <c r="I19" s="1555">
        <v>352.7</v>
      </c>
      <c r="J19" s="1555">
        <v>360.6</v>
      </c>
      <c r="K19" s="1555">
        <v>444</v>
      </c>
      <c r="L19" s="1555">
        <v>406.6</v>
      </c>
      <c r="M19" s="1555">
        <v>289.39999999999998</v>
      </c>
      <c r="N19" s="1555">
        <v>322.5</v>
      </c>
      <c r="O19" s="1555">
        <v>301.7</v>
      </c>
      <c r="P19" s="1555">
        <v>331.1</v>
      </c>
      <c r="Q19" s="1556">
        <v>356.3</v>
      </c>
      <c r="R19" s="1555">
        <v>340.5</v>
      </c>
      <c r="S19" s="1555">
        <v>326.10000000000002</v>
      </c>
      <c r="T19" s="1555">
        <v>366</v>
      </c>
      <c r="U19" s="1555">
        <v>257.5</v>
      </c>
      <c r="V19" s="1555">
        <v>397.8</v>
      </c>
      <c r="W19" s="1555">
        <v>332.8</v>
      </c>
      <c r="X19" s="1555">
        <v>276.60000000000002</v>
      </c>
      <c r="Y19" s="1555">
        <v>284</v>
      </c>
      <c r="Z19" s="1555">
        <v>359.5</v>
      </c>
      <c r="AA19" s="1555">
        <v>325.89999999999998</v>
      </c>
      <c r="AB19" s="1555">
        <v>221.3</v>
      </c>
      <c r="AC19" s="1555">
        <v>251.8</v>
      </c>
      <c r="AD19" s="1555">
        <v>232.9</v>
      </c>
      <c r="AE19" s="1555">
        <v>259.2</v>
      </c>
      <c r="AF19" s="1556">
        <v>282.60000000000002</v>
      </c>
      <c r="AG19" s="1555">
        <v>523.20000000000005</v>
      </c>
      <c r="AH19" s="1555">
        <v>504.1</v>
      </c>
      <c r="AI19" s="1555">
        <v>551</v>
      </c>
      <c r="AJ19" s="1555">
        <v>412.3</v>
      </c>
      <c r="AK19" s="1555">
        <v>583.1</v>
      </c>
      <c r="AL19" s="1555">
        <v>503.9</v>
      </c>
      <c r="AM19" s="1555">
        <v>428.9</v>
      </c>
      <c r="AN19" s="1555">
        <v>437.2</v>
      </c>
      <c r="AO19" s="1555">
        <v>528.5</v>
      </c>
      <c r="AP19" s="1555">
        <v>487.4</v>
      </c>
      <c r="AQ19" s="1555">
        <v>357.4</v>
      </c>
      <c r="AR19" s="1555">
        <v>393.3</v>
      </c>
      <c r="AS19" s="1555">
        <v>370.5</v>
      </c>
      <c r="AT19" s="1555">
        <v>402.9</v>
      </c>
      <c r="AU19" s="1556">
        <v>430.1</v>
      </c>
      <c r="AV19" s="1600">
        <v>79</v>
      </c>
      <c r="AW19" s="1600">
        <v>77</v>
      </c>
      <c r="AX19" s="1600">
        <v>86</v>
      </c>
      <c r="AY19" s="1600">
        <v>66</v>
      </c>
      <c r="AZ19" s="1600">
        <v>98</v>
      </c>
      <c r="BA19" s="1600">
        <v>84</v>
      </c>
      <c r="BB19" s="1600">
        <v>75</v>
      </c>
      <c r="BC19" s="1600">
        <v>77</v>
      </c>
      <c r="BD19" s="1600">
        <v>96</v>
      </c>
      <c r="BE19" s="1600">
        <v>88</v>
      </c>
      <c r="BF19" s="1600">
        <v>63</v>
      </c>
      <c r="BG19" s="1600">
        <v>72</v>
      </c>
      <c r="BH19" s="1600">
        <v>67</v>
      </c>
      <c r="BI19" s="1600">
        <v>74</v>
      </c>
      <c r="BJ19" s="1601">
        <v>81</v>
      </c>
    </row>
    <row r="20" spans="1:62" ht="14.1" customHeight="1">
      <c r="A20" s="2516"/>
      <c r="B20" s="1575" t="s">
        <v>1357</v>
      </c>
      <c r="C20" s="1555">
        <v>485.1</v>
      </c>
      <c r="D20" s="1555">
        <v>464.6</v>
      </c>
      <c r="E20" s="1555">
        <v>457.7</v>
      </c>
      <c r="F20" s="1555">
        <v>443.8</v>
      </c>
      <c r="G20" s="1555">
        <v>442.2</v>
      </c>
      <c r="H20" s="1555">
        <v>430.1</v>
      </c>
      <c r="I20" s="1555">
        <v>416</v>
      </c>
      <c r="J20" s="1555">
        <v>398.2</v>
      </c>
      <c r="K20" s="1555">
        <v>391.4</v>
      </c>
      <c r="L20" s="1555">
        <v>425</v>
      </c>
      <c r="M20" s="1555">
        <v>435.4</v>
      </c>
      <c r="N20" s="1555">
        <v>429.3</v>
      </c>
      <c r="O20" s="1555">
        <v>410.3</v>
      </c>
      <c r="P20" s="1555">
        <v>410.4</v>
      </c>
      <c r="Q20" s="1556">
        <v>439.8</v>
      </c>
      <c r="R20" s="1555">
        <v>463.1</v>
      </c>
      <c r="S20" s="1555">
        <v>443.2</v>
      </c>
      <c r="T20" s="1555">
        <v>436.6</v>
      </c>
      <c r="U20" s="1555">
        <v>423.1</v>
      </c>
      <c r="V20" s="1555">
        <v>421.7</v>
      </c>
      <c r="W20" s="1555">
        <v>409.9</v>
      </c>
      <c r="X20" s="1555">
        <v>396.2</v>
      </c>
      <c r="Y20" s="1555">
        <v>379</v>
      </c>
      <c r="Z20" s="1555">
        <v>372.5</v>
      </c>
      <c r="AA20" s="1555">
        <v>405.3</v>
      </c>
      <c r="AB20" s="1555">
        <v>415.6</v>
      </c>
      <c r="AC20" s="1555">
        <v>409.8</v>
      </c>
      <c r="AD20" s="1555">
        <v>391.2</v>
      </c>
      <c r="AE20" s="1555">
        <v>391.4</v>
      </c>
      <c r="AF20" s="1556">
        <v>420.3</v>
      </c>
      <c r="AG20" s="1555">
        <v>507</v>
      </c>
      <c r="AH20" s="1555">
        <v>485.9</v>
      </c>
      <c r="AI20" s="1555">
        <v>478.8</v>
      </c>
      <c r="AJ20" s="1555">
        <v>464.4</v>
      </c>
      <c r="AK20" s="1555">
        <v>462.7</v>
      </c>
      <c r="AL20" s="1555">
        <v>450.3</v>
      </c>
      <c r="AM20" s="1555">
        <v>435.7</v>
      </c>
      <c r="AN20" s="1555">
        <v>417.4</v>
      </c>
      <c r="AO20" s="1555">
        <v>410.4</v>
      </c>
      <c r="AP20" s="1555">
        <v>444.7</v>
      </c>
      <c r="AQ20" s="1555">
        <v>455.2</v>
      </c>
      <c r="AR20" s="1555">
        <v>448.9</v>
      </c>
      <c r="AS20" s="1555">
        <v>429.3</v>
      </c>
      <c r="AT20" s="1555">
        <v>429.4</v>
      </c>
      <c r="AU20" s="1556">
        <v>459.4</v>
      </c>
      <c r="AV20" s="1600">
        <v>1685</v>
      </c>
      <c r="AW20" s="1600">
        <v>1632</v>
      </c>
      <c r="AX20" s="1600">
        <v>1631</v>
      </c>
      <c r="AY20" s="1600">
        <v>1601</v>
      </c>
      <c r="AZ20" s="1600">
        <v>1609</v>
      </c>
      <c r="BA20" s="1600">
        <v>1568</v>
      </c>
      <c r="BB20" s="1600">
        <v>1536</v>
      </c>
      <c r="BC20" s="1600">
        <v>1494</v>
      </c>
      <c r="BD20" s="1600">
        <v>1484</v>
      </c>
      <c r="BE20" s="1600">
        <v>1627</v>
      </c>
      <c r="BF20" s="1600">
        <v>1683</v>
      </c>
      <c r="BG20" s="1600">
        <v>1678</v>
      </c>
      <c r="BH20" s="1600">
        <v>1619</v>
      </c>
      <c r="BI20" s="1600">
        <v>1634</v>
      </c>
      <c r="BJ20" s="1601">
        <v>1770</v>
      </c>
    </row>
    <row r="21" spans="1:62" ht="14.1" customHeight="1">
      <c r="A21" s="2516"/>
      <c r="B21" s="1575" t="s">
        <v>1358</v>
      </c>
      <c r="C21" s="1555">
        <v>502.4</v>
      </c>
      <c r="D21" s="1555">
        <v>491.1</v>
      </c>
      <c r="E21" s="1555">
        <v>493.1</v>
      </c>
      <c r="F21" s="1555">
        <v>520.6</v>
      </c>
      <c r="G21" s="1555">
        <v>453.5</v>
      </c>
      <c r="H21" s="1555">
        <v>463.5</v>
      </c>
      <c r="I21" s="1555">
        <v>453.2</v>
      </c>
      <c r="J21" s="1555">
        <v>384.2</v>
      </c>
      <c r="K21" s="1555">
        <v>421.8</v>
      </c>
      <c r="L21" s="1555">
        <v>441.3</v>
      </c>
      <c r="M21" s="1555">
        <v>462.8</v>
      </c>
      <c r="N21" s="1555">
        <v>401.6</v>
      </c>
      <c r="O21" s="1555">
        <v>380.9</v>
      </c>
      <c r="P21" s="1555">
        <v>357.2</v>
      </c>
      <c r="Q21" s="1556">
        <v>407.6</v>
      </c>
      <c r="R21" s="1555">
        <v>420.2</v>
      </c>
      <c r="S21" s="1555">
        <v>410.5</v>
      </c>
      <c r="T21" s="1555">
        <v>413</v>
      </c>
      <c r="U21" s="1555">
        <v>438.7</v>
      </c>
      <c r="V21" s="1555">
        <v>377.9</v>
      </c>
      <c r="W21" s="1555">
        <v>385.9</v>
      </c>
      <c r="X21" s="1555">
        <v>378.8</v>
      </c>
      <c r="Y21" s="1555">
        <v>315.2</v>
      </c>
      <c r="Z21" s="1555">
        <v>349.2</v>
      </c>
      <c r="AA21" s="1555">
        <v>367.6</v>
      </c>
      <c r="AB21" s="1555">
        <v>387.5</v>
      </c>
      <c r="AC21" s="1555">
        <v>330.9</v>
      </c>
      <c r="AD21" s="1555">
        <v>313.3</v>
      </c>
      <c r="AE21" s="1555">
        <v>292</v>
      </c>
      <c r="AF21" s="1556">
        <v>337.4</v>
      </c>
      <c r="AG21" s="1555">
        <v>584.6</v>
      </c>
      <c r="AH21" s="1555">
        <v>571.70000000000005</v>
      </c>
      <c r="AI21" s="1555">
        <v>573.29999999999995</v>
      </c>
      <c r="AJ21" s="1555">
        <v>602.5</v>
      </c>
      <c r="AK21" s="1555">
        <v>529.1</v>
      </c>
      <c r="AL21" s="1555">
        <v>541</v>
      </c>
      <c r="AM21" s="1555">
        <v>527.5</v>
      </c>
      <c r="AN21" s="1555">
        <v>453.1</v>
      </c>
      <c r="AO21" s="1555">
        <v>494.5</v>
      </c>
      <c r="AP21" s="1555">
        <v>515</v>
      </c>
      <c r="AQ21" s="1555">
        <v>538.1</v>
      </c>
      <c r="AR21" s="1555">
        <v>472.3</v>
      </c>
      <c r="AS21" s="1555">
        <v>448.6</v>
      </c>
      <c r="AT21" s="1555">
        <v>422.4</v>
      </c>
      <c r="AU21" s="1556">
        <v>477.9</v>
      </c>
      <c r="AV21" s="1600">
        <v>130</v>
      </c>
      <c r="AW21" s="1600">
        <v>128</v>
      </c>
      <c r="AX21" s="1600">
        <v>132</v>
      </c>
      <c r="AY21" s="1600">
        <v>141</v>
      </c>
      <c r="AZ21" s="1600">
        <v>126</v>
      </c>
      <c r="BA21" s="1600">
        <v>126</v>
      </c>
      <c r="BB21" s="1600">
        <v>129</v>
      </c>
      <c r="BC21" s="1600">
        <v>109</v>
      </c>
      <c r="BD21" s="1600">
        <v>119</v>
      </c>
      <c r="BE21" s="1600">
        <v>126</v>
      </c>
      <c r="BF21" s="1600">
        <v>133</v>
      </c>
      <c r="BG21" s="1600">
        <v>115</v>
      </c>
      <c r="BH21" s="1600">
        <v>112</v>
      </c>
      <c r="BI21" s="1600">
        <v>106</v>
      </c>
      <c r="BJ21" s="1601">
        <v>121</v>
      </c>
    </row>
    <row r="22" spans="1:62" ht="14.1" customHeight="1">
      <c r="A22" s="2516"/>
      <c r="B22" s="1575" t="s">
        <v>1359</v>
      </c>
      <c r="C22" s="1555">
        <v>507</v>
      </c>
      <c r="D22" s="1555">
        <v>524.9</v>
      </c>
      <c r="E22" s="1555">
        <v>497</v>
      </c>
      <c r="F22" s="1555">
        <v>479.4</v>
      </c>
      <c r="G22" s="1555">
        <v>431.5</v>
      </c>
      <c r="H22" s="1555">
        <v>444.5</v>
      </c>
      <c r="I22" s="1555">
        <v>439.8</v>
      </c>
      <c r="J22" s="1555">
        <v>437</v>
      </c>
      <c r="K22" s="1555">
        <v>474.6</v>
      </c>
      <c r="L22" s="1555">
        <v>464.4</v>
      </c>
      <c r="M22" s="1555">
        <v>460.1</v>
      </c>
      <c r="N22" s="1555">
        <v>422.6</v>
      </c>
      <c r="O22" s="1555">
        <v>465</v>
      </c>
      <c r="P22" s="1555">
        <v>434.7</v>
      </c>
      <c r="Q22" s="1556">
        <v>431.6</v>
      </c>
      <c r="R22" s="1555">
        <v>473.9</v>
      </c>
      <c r="S22" s="1555">
        <v>491.1</v>
      </c>
      <c r="T22" s="1555">
        <v>464.2</v>
      </c>
      <c r="U22" s="1555">
        <v>447.4</v>
      </c>
      <c r="V22" s="1555">
        <v>401.2</v>
      </c>
      <c r="W22" s="1555">
        <v>413.7</v>
      </c>
      <c r="X22" s="1555">
        <v>409.4</v>
      </c>
      <c r="Y22" s="1555">
        <v>406.8</v>
      </c>
      <c r="Z22" s="1555">
        <v>443.4</v>
      </c>
      <c r="AA22" s="1555">
        <v>433.4</v>
      </c>
      <c r="AB22" s="1555">
        <v>429.8</v>
      </c>
      <c r="AC22" s="1555">
        <v>393.8</v>
      </c>
      <c r="AD22" s="1555">
        <v>434.9</v>
      </c>
      <c r="AE22" s="1555">
        <v>406</v>
      </c>
      <c r="AF22" s="1556">
        <v>403.3</v>
      </c>
      <c r="AG22" s="1555">
        <v>540.1</v>
      </c>
      <c r="AH22" s="1555">
        <v>558.6</v>
      </c>
      <c r="AI22" s="1555">
        <v>529.9</v>
      </c>
      <c r="AJ22" s="1555">
        <v>511.5</v>
      </c>
      <c r="AK22" s="1555">
        <v>461.8</v>
      </c>
      <c r="AL22" s="1555">
        <v>475.3</v>
      </c>
      <c r="AM22" s="1555">
        <v>470.3</v>
      </c>
      <c r="AN22" s="1555">
        <v>467.2</v>
      </c>
      <c r="AO22" s="1555">
        <v>505.8</v>
      </c>
      <c r="AP22" s="1555">
        <v>495.3</v>
      </c>
      <c r="AQ22" s="1555">
        <v>490.5</v>
      </c>
      <c r="AR22" s="1555">
        <v>451.3</v>
      </c>
      <c r="AS22" s="1555">
        <v>495</v>
      </c>
      <c r="AT22" s="1555">
        <v>463.4</v>
      </c>
      <c r="AU22" s="1556">
        <v>459.9</v>
      </c>
      <c r="AV22" s="1600">
        <v>823</v>
      </c>
      <c r="AW22" s="1600">
        <v>846</v>
      </c>
      <c r="AX22" s="1600">
        <v>803</v>
      </c>
      <c r="AY22" s="1600">
        <v>790</v>
      </c>
      <c r="AZ22" s="1600">
        <v>721</v>
      </c>
      <c r="BA22" s="1600">
        <v>740</v>
      </c>
      <c r="BB22" s="1600">
        <v>738</v>
      </c>
      <c r="BC22" s="1600">
        <v>739</v>
      </c>
      <c r="BD22" s="1600">
        <v>821</v>
      </c>
      <c r="BE22" s="1600">
        <v>802</v>
      </c>
      <c r="BF22" s="1600">
        <v>812</v>
      </c>
      <c r="BG22" s="1600">
        <v>756</v>
      </c>
      <c r="BH22" s="1600">
        <v>838</v>
      </c>
      <c r="BI22" s="1600">
        <v>798</v>
      </c>
      <c r="BJ22" s="1601">
        <v>809</v>
      </c>
    </row>
    <row r="23" spans="1:62" ht="14.1" customHeight="1">
      <c r="A23" s="2516"/>
      <c r="B23" s="1575" t="s">
        <v>1360</v>
      </c>
      <c r="C23" s="1555">
        <v>415.2</v>
      </c>
      <c r="D23" s="1555">
        <v>377</v>
      </c>
      <c r="E23" s="1555">
        <v>410</v>
      </c>
      <c r="F23" s="1555">
        <v>377.8</v>
      </c>
      <c r="G23" s="1555">
        <v>365.4</v>
      </c>
      <c r="H23" s="1555">
        <v>358.9</v>
      </c>
      <c r="I23" s="1555">
        <v>346</v>
      </c>
      <c r="J23" s="1555">
        <v>336.6</v>
      </c>
      <c r="K23" s="1555">
        <v>341.5</v>
      </c>
      <c r="L23" s="1555">
        <v>349.3</v>
      </c>
      <c r="M23" s="1555">
        <v>331.4</v>
      </c>
      <c r="N23" s="1555">
        <v>333.7</v>
      </c>
      <c r="O23" s="1555">
        <v>342.1</v>
      </c>
      <c r="P23" s="1555">
        <v>339.5</v>
      </c>
      <c r="Q23" s="1556">
        <v>347.7</v>
      </c>
      <c r="R23" s="1555">
        <v>387.9</v>
      </c>
      <c r="S23" s="1555">
        <v>351.4</v>
      </c>
      <c r="T23" s="1555">
        <v>383.6</v>
      </c>
      <c r="U23" s="1555">
        <v>352.7</v>
      </c>
      <c r="V23" s="1555">
        <v>341.1</v>
      </c>
      <c r="W23" s="1555">
        <v>334.9</v>
      </c>
      <c r="X23" s="1555">
        <v>322.60000000000002</v>
      </c>
      <c r="Y23" s="1555">
        <v>313.89999999999998</v>
      </c>
      <c r="Z23" s="1555">
        <v>318.89999999999998</v>
      </c>
      <c r="AA23" s="1555">
        <v>326.60000000000002</v>
      </c>
      <c r="AB23" s="1555">
        <v>309.5</v>
      </c>
      <c r="AC23" s="1555">
        <v>312</v>
      </c>
      <c r="AD23" s="1555">
        <v>320.39999999999998</v>
      </c>
      <c r="AE23" s="1555">
        <v>317.89999999999998</v>
      </c>
      <c r="AF23" s="1556">
        <v>326</v>
      </c>
      <c r="AG23" s="1555">
        <v>442.6</v>
      </c>
      <c r="AH23" s="1555">
        <v>402.6</v>
      </c>
      <c r="AI23" s="1555">
        <v>436.4</v>
      </c>
      <c r="AJ23" s="1555">
        <v>402.9</v>
      </c>
      <c r="AK23" s="1555">
        <v>389.7</v>
      </c>
      <c r="AL23" s="1555">
        <v>383</v>
      </c>
      <c r="AM23" s="1555">
        <v>369.4</v>
      </c>
      <c r="AN23" s="1555">
        <v>359.2</v>
      </c>
      <c r="AO23" s="1555">
        <v>364.2</v>
      </c>
      <c r="AP23" s="1555">
        <v>372.1</v>
      </c>
      <c r="AQ23" s="1555">
        <v>353.4</v>
      </c>
      <c r="AR23" s="1555">
        <v>355.4</v>
      </c>
      <c r="AS23" s="1555">
        <v>363.9</v>
      </c>
      <c r="AT23" s="1555">
        <v>361.1</v>
      </c>
      <c r="AU23" s="1556">
        <v>369.5</v>
      </c>
      <c r="AV23" s="1600">
        <v>812</v>
      </c>
      <c r="AW23" s="1600">
        <v>768</v>
      </c>
      <c r="AX23" s="1600">
        <v>850</v>
      </c>
      <c r="AY23" s="1600">
        <v>798</v>
      </c>
      <c r="AZ23" s="1600">
        <v>795</v>
      </c>
      <c r="BA23" s="1600">
        <v>782</v>
      </c>
      <c r="BB23" s="1600">
        <v>767</v>
      </c>
      <c r="BC23" s="1600">
        <v>773</v>
      </c>
      <c r="BD23" s="1600">
        <v>795</v>
      </c>
      <c r="BE23" s="1600">
        <v>826</v>
      </c>
      <c r="BF23" s="1600">
        <v>797</v>
      </c>
      <c r="BG23" s="1600">
        <v>821</v>
      </c>
      <c r="BH23" s="1600">
        <v>857</v>
      </c>
      <c r="BI23" s="1600">
        <v>859</v>
      </c>
      <c r="BJ23" s="1601">
        <v>892</v>
      </c>
    </row>
    <row r="24" spans="1:62" ht="14.1" customHeight="1">
      <c r="A24" s="2516"/>
      <c r="B24" s="1575" t="s">
        <v>1361</v>
      </c>
      <c r="C24" s="1555">
        <v>406.1</v>
      </c>
      <c r="D24" s="1555">
        <v>430.8</v>
      </c>
      <c r="E24" s="1555">
        <v>414.4</v>
      </c>
      <c r="F24" s="1555">
        <v>384.8</v>
      </c>
      <c r="G24" s="1555">
        <v>427.8</v>
      </c>
      <c r="H24" s="1555">
        <v>394.4</v>
      </c>
      <c r="I24" s="1555">
        <v>362</v>
      </c>
      <c r="J24" s="1555">
        <v>362.3</v>
      </c>
      <c r="K24" s="1555">
        <v>367.7</v>
      </c>
      <c r="L24" s="1555">
        <v>390.6</v>
      </c>
      <c r="M24" s="1555">
        <v>403.9</v>
      </c>
      <c r="N24" s="1555">
        <v>384.3</v>
      </c>
      <c r="O24" s="1555">
        <v>349.7</v>
      </c>
      <c r="P24" s="1555">
        <v>374.6</v>
      </c>
      <c r="Q24" s="1556">
        <v>370.5</v>
      </c>
      <c r="R24" s="1555">
        <v>368.8</v>
      </c>
      <c r="S24" s="1555">
        <v>392.6</v>
      </c>
      <c r="T24" s="1555">
        <v>377.4</v>
      </c>
      <c r="U24" s="1555">
        <v>349.3</v>
      </c>
      <c r="V24" s="1555">
        <v>390.7</v>
      </c>
      <c r="W24" s="1555">
        <v>358.8</v>
      </c>
      <c r="X24" s="1555">
        <v>328.3</v>
      </c>
      <c r="Y24" s="1555">
        <v>328.8</v>
      </c>
      <c r="Z24" s="1555">
        <v>334.4</v>
      </c>
      <c r="AA24" s="1555">
        <v>356.3</v>
      </c>
      <c r="AB24" s="1555">
        <v>369.2</v>
      </c>
      <c r="AC24" s="1555">
        <v>350.6</v>
      </c>
      <c r="AD24" s="1555">
        <v>317.8</v>
      </c>
      <c r="AE24" s="1555">
        <v>341.3</v>
      </c>
      <c r="AF24" s="1556">
        <v>337.6</v>
      </c>
      <c r="AG24" s="1555">
        <v>443.4</v>
      </c>
      <c r="AH24" s="1555">
        <v>469</v>
      </c>
      <c r="AI24" s="1555">
        <v>451.3</v>
      </c>
      <c r="AJ24" s="1555">
        <v>420.3</v>
      </c>
      <c r="AK24" s="1555">
        <v>464.9</v>
      </c>
      <c r="AL24" s="1555">
        <v>430</v>
      </c>
      <c r="AM24" s="1555">
        <v>395.6</v>
      </c>
      <c r="AN24" s="1555">
        <v>395.8</v>
      </c>
      <c r="AO24" s="1555">
        <v>400.9</v>
      </c>
      <c r="AP24" s="1555">
        <v>424.8</v>
      </c>
      <c r="AQ24" s="1555">
        <v>438.6</v>
      </c>
      <c r="AR24" s="1555">
        <v>418.1</v>
      </c>
      <c r="AS24" s="1555">
        <v>381.7</v>
      </c>
      <c r="AT24" s="1555">
        <v>407.8</v>
      </c>
      <c r="AU24" s="1556">
        <v>403.4</v>
      </c>
      <c r="AV24" s="1600">
        <v>413</v>
      </c>
      <c r="AW24" s="1600">
        <v>441</v>
      </c>
      <c r="AX24" s="1600">
        <v>437</v>
      </c>
      <c r="AY24" s="1600">
        <v>410</v>
      </c>
      <c r="AZ24" s="1600">
        <v>463</v>
      </c>
      <c r="BA24" s="1600">
        <v>428</v>
      </c>
      <c r="BB24" s="1600">
        <v>403</v>
      </c>
      <c r="BC24" s="1600">
        <v>410</v>
      </c>
      <c r="BD24" s="1600">
        <v>427</v>
      </c>
      <c r="BE24" s="1600">
        <v>454</v>
      </c>
      <c r="BF24" s="1600">
        <v>475</v>
      </c>
      <c r="BG24" s="1600">
        <v>455</v>
      </c>
      <c r="BH24" s="1600">
        <v>422</v>
      </c>
      <c r="BI24" s="1600">
        <v>451</v>
      </c>
      <c r="BJ24" s="1601">
        <v>452</v>
      </c>
    </row>
    <row r="25" spans="1:62" ht="14.1" customHeight="1">
      <c r="A25" s="2516"/>
      <c r="B25" s="1575" t="s">
        <v>1362</v>
      </c>
      <c r="C25" s="1555">
        <v>471.5</v>
      </c>
      <c r="D25" s="1555">
        <v>485.3</v>
      </c>
      <c r="E25" s="1555">
        <v>459.4</v>
      </c>
      <c r="F25" s="1555">
        <v>420.7</v>
      </c>
      <c r="G25" s="1555">
        <v>465.3</v>
      </c>
      <c r="H25" s="1555">
        <v>416.7</v>
      </c>
      <c r="I25" s="1555">
        <v>429.1</v>
      </c>
      <c r="J25" s="1555">
        <v>358</v>
      </c>
      <c r="K25" s="1555">
        <v>353.6</v>
      </c>
      <c r="L25" s="1555">
        <v>391.9</v>
      </c>
      <c r="M25" s="1555">
        <v>417.8</v>
      </c>
      <c r="N25" s="1555">
        <v>380</v>
      </c>
      <c r="O25" s="1555">
        <v>392.9</v>
      </c>
      <c r="P25" s="1555">
        <v>402.9</v>
      </c>
      <c r="Q25" s="1556">
        <v>398.3</v>
      </c>
      <c r="R25" s="1555">
        <v>428.2</v>
      </c>
      <c r="S25" s="1555">
        <v>441.3</v>
      </c>
      <c r="T25" s="1555">
        <v>417</v>
      </c>
      <c r="U25" s="1555">
        <v>380.2</v>
      </c>
      <c r="V25" s="1555">
        <v>423</v>
      </c>
      <c r="W25" s="1555">
        <v>376.6</v>
      </c>
      <c r="X25" s="1555">
        <v>388.3</v>
      </c>
      <c r="Y25" s="1555">
        <v>321</v>
      </c>
      <c r="Z25" s="1555">
        <v>317</v>
      </c>
      <c r="AA25" s="1555">
        <v>353.8</v>
      </c>
      <c r="AB25" s="1555">
        <v>378</v>
      </c>
      <c r="AC25" s="1555">
        <v>342.2</v>
      </c>
      <c r="AD25" s="1555">
        <v>354.7</v>
      </c>
      <c r="AE25" s="1555">
        <v>363.6</v>
      </c>
      <c r="AF25" s="1556">
        <v>359.1</v>
      </c>
      <c r="AG25" s="1555">
        <v>514.9</v>
      </c>
      <c r="AH25" s="1555">
        <v>529.29999999999995</v>
      </c>
      <c r="AI25" s="1555">
        <v>501.8</v>
      </c>
      <c r="AJ25" s="1555">
        <v>461.1</v>
      </c>
      <c r="AK25" s="1555">
        <v>507.7</v>
      </c>
      <c r="AL25" s="1555">
        <v>456.8</v>
      </c>
      <c r="AM25" s="1555">
        <v>470</v>
      </c>
      <c r="AN25" s="1555">
        <v>394.9</v>
      </c>
      <c r="AO25" s="1555">
        <v>390.2</v>
      </c>
      <c r="AP25" s="1555">
        <v>430</v>
      </c>
      <c r="AQ25" s="1555">
        <v>457.6</v>
      </c>
      <c r="AR25" s="1555">
        <v>417.8</v>
      </c>
      <c r="AS25" s="1555">
        <v>431</v>
      </c>
      <c r="AT25" s="1555">
        <v>442.3</v>
      </c>
      <c r="AU25" s="1556">
        <v>437.5</v>
      </c>
      <c r="AV25" s="1600">
        <v>411</v>
      </c>
      <c r="AW25" s="1600">
        <v>424</v>
      </c>
      <c r="AX25" s="1600">
        <v>408</v>
      </c>
      <c r="AY25" s="1600">
        <v>379</v>
      </c>
      <c r="AZ25" s="1600">
        <v>423</v>
      </c>
      <c r="BA25" s="1600">
        <v>380</v>
      </c>
      <c r="BB25" s="1600">
        <v>392</v>
      </c>
      <c r="BC25" s="1600">
        <v>332</v>
      </c>
      <c r="BD25" s="1600">
        <v>331</v>
      </c>
      <c r="BE25" s="1600">
        <v>373</v>
      </c>
      <c r="BF25" s="1600">
        <v>393</v>
      </c>
      <c r="BG25" s="1600">
        <v>362</v>
      </c>
      <c r="BH25" s="1600">
        <v>380</v>
      </c>
      <c r="BI25" s="1600">
        <v>381</v>
      </c>
      <c r="BJ25" s="1601">
        <v>377</v>
      </c>
    </row>
    <row r="26" spans="1:62" ht="14.1" customHeight="1">
      <c r="A26" s="2516"/>
      <c r="B26" s="1575" t="s">
        <v>165</v>
      </c>
      <c r="C26" s="1555">
        <v>466.2</v>
      </c>
      <c r="D26" s="1555">
        <v>476.2</v>
      </c>
      <c r="E26" s="1555">
        <v>464.7</v>
      </c>
      <c r="F26" s="1555">
        <v>422.1</v>
      </c>
      <c r="G26" s="1555">
        <v>428.5</v>
      </c>
      <c r="H26" s="1555">
        <v>435</v>
      </c>
      <c r="I26" s="1555">
        <v>411.4</v>
      </c>
      <c r="J26" s="1555">
        <v>412.3</v>
      </c>
      <c r="K26" s="1555">
        <v>376.5</v>
      </c>
      <c r="L26" s="1555">
        <v>406.3</v>
      </c>
      <c r="M26" s="1555">
        <v>398.7</v>
      </c>
      <c r="N26" s="1555">
        <v>380.4</v>
      </c>
      <c r="O26" s="1555">
        <v>386.4</v>
      </c>
      <c r="P26" s="1555">
        <v>360.3</v>
      </c>
      <c r="Q26" s="1556">
        <v>405.4</v>
      </c>
      <c r="R26" s="1555">
        <v>443.8</v>
      </c>
      <c r="S26" s="1555">
        <v>453.8</v>
      </c>
      <c r="T26" s="1555">
        <v>442.6</v>
      </c>
      <c r="U26" s="1555">
        <v>401.2</v>
      </c>
      <c r="V26" s="1555">
        <v>407.5</v>
      </c>
      <c r="W26" s="1555">
        <v>413.9</v>
      </c>
      <c r="X26" s="1555">
        <v>391.2</v>
      </c>
      <c r="Y26" s="1555">
        <v>392.1</v>
      </c>
      <c r="Z26" s="1555">
        <v>357.5</v>
      </c>
      <c r="AA26" s="1555">
        <v>386.5</v>
      </c>
      <c r="AB26" s="1555">
        <v>379.4</v>
      </c>
      <c r="AC26" s="1555">
        <v>361.9</v>
      </c>
      <c r="AD26" s="1555">
        <v>367.9</v>
      </c>
      <c r="AE26" s="1555">
        <v>342.6</v>
      </c>
      <c r="AF26" s="1556">
        <v>386.7</v>
      </c>
      <c r="AG26" s="1555">
        <v>488.5</v>
      </c>
      <c r="AH26" s="1555">
        <v>498.6</v>
      </c>
      <c r="AI26" s="1555">
        <v>486.8</v>
      </c>
      <c r="AJ26" s="1555">
        <v>443</v>
      </c>
      <c r="AK26" s="1555">
        <v>449.6</v>
      </c>
      <c r="AL26" s="1555">
        <v>456.2</v>
      </c>
      <c r="AM26" s="1555">
        <v>431.7</v>
      </c>
      <c r="AN26" s="1555">
        <v>432.6</v>
      </c>
      <c r="AO26" s="1555">
        <v>395.6</v>
      </c>
      <c r="AP26" s="1555">
        <v>426.1</v>
      </c>
      <c r="AQ26" s="1555">
        <v>418.1</v>
      </c>
      <c r="AR26" s="1555">
        <v>399</v>
      </c>
      <c r="AS26" s="1555">
        <v>404.9</v>
      </c>
      <c r="AT26" s="1555">
        <v>378</v>
      </c>
      <c r="AU26" s="1556">
        <v>424</v>
      </c>
      <c r="AV26" s="1600">
        <v>1537</v>
      </c>
      <c r="AW26" s="1600">
        <v>1589</v>
      </c>
      <c r="AX26" s="1600">
        <v>1573</v>
      </c>
      <c r="AY26" s="1600">
        <v>1443</v>
      </c>
      <c r="AZ26" s="1600">
        <v>1472</v>
      </c>
      <c r="BA26" s="1600">
        <v>1505</v>
      </c>
      <c r="BB26" s="1600">
        <v>1468</v>
      </c>
      <c r="BC26" s="1600">
        <v>1471</v>
      </c>
      <c r="BD26" s="1600">
        <v>1389</v>
      </c>
      <c r="BE26" s="1600">
        <v>1493</v>
      </c>
      <c r="BF26" s="1600">
        <v>1514</v>
      </c>
      <c r="BG26" s="1600">
        <v>1480</v>
      </c>
      <c r="BH26" s="1600">
        <v>1527</v>
      </c>
      <c r="BI26" s="1600">
        <v>1457</v>
      </c>
      <c r="BJ26" s="1601">
        <v>1646</v>
      </c>
    </row>
    <row r="27" spans="1:62" ht="14.1" customHeight="1">
      <c r="A27" s="2516"/>
      <c r="B27" s="1575" t="s">
        <v>166</v>
      </c>
      <c r="C27" s="1555">
        <v>525.6</v>
      </c>
      <c r="D27" s="1555">
        <v>490.3</v>
      </c>
      <c r="E27" s="1555">
        <v>497.8</v>
      </c>
      <c r="F27" s="1555">
        <v>423.5</v>
      </c>
      <c r="G27" s="1555">
        <v>447.9</v>
      </c>
      <c r="H27" s="1555">
        <v>431.5</v>
      </c>
      <c r="I27" s="1555">
        <v>487.6</v>
      </c>
      <c r="J27" s="1555">
        <v>484.3</v>
      </c>
      <c r="K27" s="1555">
        <v>416.7</v>
      </c>
      <c r="L27" s="1555">
        <v>481</v>
      </c>
      <c r="M27" s="1555">
        <v>456.3</v>
      </c>
      <c r="N27" s="1555">
        <v>410.3</v>
      </c>
      <c r="O27" s="1555">
        <v>402.1</v>
      </c>
      <c r="P27" s="1555">
        <v>493.2</v>
      </c>
      <c r="Q27" s="1556">
        <v>528.6</v>
      </c>
      <c r="R27" s="1555">
        <v>458.6</v>
      </c>
      <c r="S27" s="1555">
        <v>426.1</v>
      </c>
      <c r="T27" s="1555">
        <v>434.3</v>
      </c>
      <c r="U27" s="1555">
        <v>365.8</v>
      </c>
      <c r="V27" s="1555">
        <v>388.9</v>
      </c>
      <c r="W27" s="1555">
        <v>374.1</v>
      </c>
      <c r="X27" s="1555">
        <v>427.1</v>
      </c>
      <c r="Y27" s="1555">
        <v>424.1</v>
      </c>
      <c r="Z27" s="1555">
        <v>361.7</v>
      </c>
      <c r="AA27" s="1555">
        <v>422.7</v>
      </c>
      <c r="AB27" s="1555">
        <v>399.4</v>
      </c>
      <c r="AC27" s="1555">
        <v>357.3</v>
      </c>
      <c r="AD27" s="1555">
        <v>349.4</v>
      </c>
      <c r="AE27" s="1555">
        <v>435.5</v>
      </c>
      <c r="AF27" s="1556">
        <v>469</v>
      </c>
      <c r="AG27" s="1555">
        <v>592.6</v>
      </c>
      <c r="AH27" s="1555">
        <v>554.5</v>
      </c>
      <c r="AI27" s="1555">
        <v>561.29999999999995</v>
      </c>
      <c r="AJ27" s="1555">
        <v>481.3</v>
      </c>
      <c r="AK27" s="1555">
        <v>506.8</v>
      </c>
      <c r="AL27" s="1555">
        <v>488.9</v>
      </c>
      <c r="AM27" s="1555">
        <v>548.1</v>
      </c>
      <c r="AN27" s="1555">
        <v>544.4</v>
      </c>
      <c r="AO27" s="1555">
        <v>471.8</v>
      </c>
      <c r="AP27" s="1555">
        <v>539.29999999999995</v>
      </c>
      <c r="AQ27" s="1555">
        <v>513.29999999999995</v>
      </c>
      <c r="AR27" s="1555">
        <v>463.4</v>
      </c>
      <c r="AS27" s="1555">
        <v>454.9</v>
      </c>
      <c r="AT27" s="1555">
        <v>551</v>
      </c>
      <c r="AU27" s="1556">
        <v>588.20000000000005</v>
      </c>
      <c r="AV27" s="1600">
        <v>216</v>
      </c>
      <c r="AW27" s="1600">
        <v>204</v>
      </c>
      <c r="AX27" s="1600">
        <v>216</v>
      </c>
      <c r="AY27" s="1600">
        <v>189</v>
      </c>
      <c r="AZ27" s="1600">
        <v>202</v>
      </c>
      <c r="BA27" s="1600">
        <v>198</v>
      </c>
      <c r="BB27" s="1600">
        <v>227</v>
      </c>
      <c r="BC27" s="1600">
        <v>226</v>
      </c>
      <c r="BD27" s="1600">
        <v>200</v>
      </c>
      <c r="BE27" s="1600">
        <v>236</v>
      </c>
      <c r="BF27" s="1600">
        <v>224</v>
      </c>
      <c r="BG27" s="1600">
        <v>208</v>
      </c>
      <c r="BH27" s="1600">
        <v>203</v>
      </c>
      <c r="BI27" s="1600">
        <v>254</v>
      </c>
      <c r="BJ27" s="1601">
        <v>274</v>
      </c>
    </row>
    <row r="28" spans="1:62" ht="14.1" customHeight="1">
      <c r="A28" s="2516"/>
      <c r="B28" s="1575" t="s">
        <v>196</v>
      </c>
      <c r="C28" s="1555">
        <v>433.5</v>
      </c>
      <c r="D28" s="1555">
        <v>457.6</v>
      </c>
      <c r="E28" s="1555">
        <v>423.9</v>
      </c>
      <c r="F28" s="1555">
        <v>423.1</v>
      </c>
      <c r="G28" s="1555">
        <v>401.2</v>
      </c>
      <c r="H28" s="1555">
        <v>383.9</v>
      </c>
      <c r="I28" s="1555">
        <v>392.4</v>
      </c>
      <c r="J28" s="1555">
        <v>393.8</v>
      </c>
      <c r="K28" s="1555">
        <v>379.2</v>
      </c>
      <c r="L28" s="1555">
        <v>375.5</v>
      </c>
      <c r="M28" s="1555">
        <v>388.1</v>
      </c>
      <c r="N28" s="1555">
        <v>380.9</v>
      </c>
      <c r="O28" s="1555">
        <v>377.5</v>
      </c>
      <c r="P28" s="1555">
        <v>388.8</v>
      </c>
      <c r="Q28" s="1556">
        <v>392.1</v>
      </c>
      <c r="R28" s="1555">
        <v>401.2</v>
      </c>
      <c r="S28" s="1555">
        <v>424.7</v>
      </c>
      <c r="T28" s="1555">
        <v>392.5</v>
      </c>
      <c r="U28" s="1555">
        <v>391.6</v>
      </c>
      <c r="V28" s="1555">
        <v>370.9</v>
      </c>
      <c r="W28" s="1555">
        <v>354.2</v>
      </c>
      <c r="X28" s="1555">
        <v>362.5</v>
      </c>
      <c r="Y28" s="1555">
        <v>363.7</v>
      </c>
      <c r="Z28" s="1555">
        <v>350.1</v>
      </c>
      <c r="AA28" s="1555">
        <v>346.7</v>
      </c>
      <c r="AB28" s="1555">
        <v>358.5</v>
      </c>
      <c r="AC28" s="1555">
        <v>351.8</v>
      </c>
      <c r="AD28" s="1555">
        <v>348.4</v>
      </c>
      <c r="AE28" s="1555">
        <v>358.9</v>
      </c>
      <c r="AF28" s="1556">
        <v>362.5</v>
      </c>
      <c r="AG28" s="1555">
        <v>465.8</v>
      </c>
      <c r="AH28" s="1555">
        <v>490.4</v>
      </c>
      <c r="AI28" s="1555">
        <v>455.4</v>
      </c>
      <c r="AJ28" s="1555">
        <v>454.6</v>
      </c>
      <c r="AK28" s="1555">
        <v>431.6</v>
      </c>
      <c r="AL28" s="1555">
        <v>413.6</v>
      </c>
      <c r="AM28" s="1555">
        <v>422.3</v>
      </c>
      <c r="AN28" s="1555">
        <v>423.9</v>
      </c>
      <c r="AO28" s="1555">
        <v>408.3</v>
      </c>
      <c r="AP28" s="1555">
        <v>404.3</v>
      </c>
      <c r="AQ28" s="1555">
        <v>417.7</v>
      </c>
      <c r="AR28" s="1555">
        <v>410</v>
      </c>
      <c r="AS28" s="1555">
        <v>406.5</v>
      </c>
      <c r="AT28" s="1555">
        <v>418.7</v>
      </c>
      <c r="AU28" s="1556">
        <v>421.6</v>
      </c>
      <c r="AV28" s="1600">
        <v>627</v>
      </c>
      <c r="AW28" s="1600">
        <v>675</v>
      </c>
      <c r="AX28" s="1600">
        <v>634</v>
      </c>
      <c r="AY28" s="1600">
        <v>632</v>
      </c>
      <c r="AZ28" s="1600">
        <v>612</v>
      </c>
      <c r="BA28" s="1600">
        <v>587</v>
      </c>
      <c r="BB28" s="1600">
        <v>605</v>
      </c>
      <c r="BC28" s="1600">
        <v>607</v>
      </c>
      <c r="BD28" s="1600">
        <v>601</v>
      </c>
      <c r="BE28" s="1600">
        <v>602</v>
      </c>
      <c r="BF28" s="1600">
        <v>616</v>
      </c>
      <c r="BG28" s="1600">
        <v>615</v>
      </c>
      <c r="BH28" s="1600">
        <v>610</v>
      </c>
      <c r="BI28" s="1600">
        <v>620</v>
      </c>
      <c r="BJ28" s="1601">
        <v>643</v>
      </c>
    </row>
    <row r="29" spans="1:62" ht="14.1" customHeight="1">
      <c r="A29" s="2516"/>
      <c r="B29" s="1575" t="s">
        <v>1363</v>
      </c>
      <c r="C29" s="1555">
        <v>603.6</v>
      </c>
      <c r="D29" s="1555">
        <v>561.4</v>
      </c>
      <c r="E29" s="1555">
        <v>600.79999999999995</v>
      </c>
      <c r="F29" s="1555">
        <v>576.4</v>
      </c>
      <c r="G29" s="1555">
        <v>574.29999999999995</v>
      </c>
      <c r="H29" s="1555">
        <v>570.20000000000005</v>
      </c>
      <c r="I29" s="1555">
        <v>547.79999999999995</v>
      </c>
      <c r="J29" s="1555">
        <v>498.1</v>
      </c>
      <c r="K29" s="1555">
        <v>501.5</v>
      </c>
      <c r="L29" s="1555">
        <v>545.70000000000005</v>
      </c>
      <c r="M29" s="1555">
        <v>571.9</v>
      </c>
      <c r="N29" s="1555">
        <v>554.29999999999995</v>
      </c>
      <c r="O29" s="1555">
        <v>538.79999999999995</v>
      </c>
      <c r="P29" s="1555">
        <v>541.6</v>
      </c>
      <c r="Q29" s="1556">
        <v>603.6</v>
      </c>
      <c r="R29" s="1555">
        <v>561.5</v>
      </c>
      <c r="S29" s="1555">
        <v>520.70000000000005</v>
      </c>
      <c r="T29" s="1555">
        <v>558.70000000000005</v>
      </c>
      <c r="U29" s="1555">
        <v>535.1</v>
      </c>
      <c r="V29" s="1555">
        <v>533.1</v>
      </c>
      <c r="W29" s="1555">
        <v>529</v>
      </c>
      <c r="X29" s="1555">
        <v>507.5</v>
      </c>
      <c r="Y29" s="1555">
        <v>459.6</v>
      </c>
      <c r="Z29" s="1555">
        <v>463</v>
      </c>
      <c r="AA29" s="1555">
        <v>505.7</v>
      </c>
      <c r="AB29" s="1555">
        <v>531.1</v>
      </c>
      <c r="AC29" s="1555">
        <v>514.4</v>
      </c>
      <c r="AD29" s="1555">
        <v>499.7</v>
      </c>
      <c r="AE29" s="1555">
        <v>502.4</v>
      </c>
      <c r="AF29" s="1556">
        <v>562.4</v>
      </c>
      <c r="AG29" s="1555">
        <v>645.70000000000005</v>
      </c>
      <c r="AH29" s="1555">
        <v>602.1</v>
      </c>
      <c r="AI29" s="1555">
        <v>642.79999999999995</v>
      </c>
      <c r="AJ29" s="1555">
        <v>617.6</v>
      </c>
      <c r="AK29" s="1555">
        <v>615.6</v>
      </c>
      <c r="AL29" s="1555">
        <v>611.5</v>
      </c>
      <c r="AM29" s="1555">
        <v>588</v>
      </c>
      <c r="AN29" s="1555">
        <v>536.5</v>
      </c>
      <c r="AO29" s="1555">
        <v>540</v>
      </c>
      <c r="AP29" s="1555">
        <v>585.70000000000005</v>
      </c>
      <c r="AQ29" s="1555">
        <v>612.70000000000005</v>
      </c>
      <c r="AR29" s="1555">
        <v>594.1</v>
      </c>
      <c r="AS29" s="1555">
        <v>577.9</v>
      </c>
      <c r="AT29" s="1555">
        <v>580.70000000000005</v>
      </c>
      <c r="AU29" s="1556">
        <v>644.79999999999995</v>
      </c>
      <c r="AV29" s="1600">
        <v>709</v>
      </c>
      <c r="AW29" s="1600">
        <v>659</v>
      </c>
      <c r="AX29" s="1600">
        <v>707</v>
      </c>
      <c r="AY29" s="1600">
        <v>678</v>
      </c>
      <c r="AZ29" s="1600">
        <v>677</v>
      </c>
      <c r="BA29" s="1600">
        <v>665</v>
      </c>
      <c r="BB29" s="1600">
        <v>642</v>
      </c>
      <c r="BC29" s="1600">
        <v>584</v>
      </c>
      <c r="BD29" s="1600">
        <v>594</v>
      </c>
      <c r="BE29" s="1600">
        <v>653</v>
      </c>
      <c r="BF29" s="1600">
        <v>688</v>
      </c>
      <c r="BG29" s="1600">
        <v>673</v>
      </c>
      <c r="BH29" s="1600">
        <v>663</v>
      </c>
      <c r="BI29" s="1600">
        <v>668</v>
      </c>
      <c r="BJ29" s="1601">
        <v>750</v>
      </c>
    </row>
    <row r="30" spans="1:62" ht="14.1" customHeight="1">
      <c r="A30" s="2516"/>
      <c r="B30" s="1575" t="s">
        <v>1364</v>
      </c>
      <c r="C30" s="1555">
        <v>534</v>
      </c>
      <c r="D30" s="1555">
        <v>582.5</v>
      </c>
      <c r="E30" s="1555">
        <v>528.29999999999995</v>
      </c>
      <c r="F30" s="1555">
        <v>528.79999999999995</v>
      </c>
      <c r="G30" s="1555">
        <v>488.3</v>
      </c>
      <c r="H30" s="1555">
        <v>474.3</v>
      </c>
      <c r="I30" s="1555">
        <v>455.3</v>
      </c>
      <c r="J30" s="1555">
        <v>515.70000000000005</v>
      </c>
      <c r="K30" s="1555">
        <v>484.9</v>
      </c>
      <c r="L30" s="1555">
        <v>458.2</v>
      </c>
      <c r="M30" s="1555">
        <v>489.7</v>
      </c>
      <c r="N30" s="1555">
        <v>444.7</v>
      </c>
      <c r="O30" s="1555">
        <v>482.3</v>
      </c>
      <c r="P30" s="1555">
        <v>491.8</v>
      </c>
      <c r="Q30" s="1556">
        <v>511.6</v>
      </c>
      <c r="R30" s="1555">
        <v>491.9</v>
      </c>
      <c r="S30" s="1555">
        <v>538.9</v>
      </c>
      <c r="T30" s="1555">
        <v>486.9</v>
      </c>
      <c r="U30" s="1555">
        <v>487.6</v>
      </c>
      <c r="V30" s="1555">
        <v>448.7</v>
      </c>
      <c r="W30" s="1555">
        <v>435.6</v>
      </c>
      <c r="X30" s="1555">
        <v>417.6</v>
      </c>
      <c r="Y30" s="1555">
        <v>475.7</v>
      </c>
      <c r="Z30" s="1555">
        <v>446.4</v>
      </c>
      <c r="AA30" s="1555">
        <v>420.9</v>
      </c>
      <c r="AB30" s="1555">
        <v>451.3</v>
      </c>
      <c r="AC30" s="1555">
        <v>408.5</v>
      </c>
      <c r="AD30" s="1555">
        <v>444.8</v>
      </c>
      <c r="AE30" s="1555">
        <v>453.9</v>
      </c>
      <c r="AF30" s="1556">
        <v>473.1</v>
      </c>
      <c r="AG30" s="1555">
        <v>576.20000000000005</v>
      </c>
      <c r="AH30" s="1555">
        <v>626.20000000000005</v>
      </c>
      <c r="AI30" s="1555">
        <v>569.70000000000005</v>
      </c>
      <c r="AJ30" s="1555">
        <v>569.9</v>
      </c>
      <c r="AK30" s="1555">
        <v>527.79999999999995</v>
      </c>
      <c r="AL30" s="1555">
        <v>513</v>
      </c>
      <c r="AM30" s="1555">
        <v>492.9</v>
      </c>
      <c r="AN30" s="1555">
        <v>555.70000000000005</v>
      </c>
      <c r="AO30" s="1555">
        <v>523.4</v>
      </c>
      <c r="AP30" s="1555">
        <v>495.5</v>
      </c>
      <c r="AQ30" s="1555">
        <v>528</v>
      </c>
      <c r="AR30" s="1555">
        <v>480.9</v>
      </c>
      <c r="AS30" s="1555">
        <v>519.70000000000005</v>
      </c>
      <c r="AT30" s="1555">
        <v>529.70000000000005</v>
      </c>
      <c r="AU30" s="1556">
        <v>550</v>
      </c>
      <c r="AV30" s="1600">
        <v>555</v>
      </c>
      <c r="AW30" s="1600">
        <v>615</v>
      </c>
      <c r="AX30" s="1600">
        <v>563</v>
      </c>
      <c r="AY30" s="1600">
        <v>573</v>
      </c>
      <c r="AZ30" s="1600">
        <v>528</v>
      </c>
      <c r="BA30" s="1600">
        <v>521</v>
      </c>
      <c r="BB30" s="1600">
        <v>508</v>
      </c>
      <c r="BC30" s="1600">
        <v>577</v>
      </c>
      <c r="BD30" s="1600">
        <v>551</v>
      </c>
      <c r="BE30" s="1600">
        <v>523</v>
      </c>
      <c r="BF30" s="1600">
        <v>565</v>
      </c>
      <c r="BG30" s="1600">
        <v>524</v>
      </c>
      <c r="BH30" s="1600">
        <v>576</v>
      </c>
      <c r="BI30" s="1600">
        <v>588</v>
      </c>
      <c r="BJ30" s="1601">
        <v>617</v>
      </c>
    </row>
    <row r="31" spans="1:62" ht="14.1" customHeight="1">
      <c r="A31" s="2516"/>
      <c r="B31" s="1575" t="s">
        <v>1365</v>
      </c>
      <c r="C31" s="1555">
        <v>383.6</v>
      </c>
      <c r="D31" s="1555">
        <v>381.9</v>
      </c>
      <c r="E31" s="1555">
        <v>341.7</v>
      </c>
      <c r="F31" s="1555">
        <v>378.1</v>
      </c>
      <c r="G31" s="1555">
        <v>356.1</v>
      </c>
      <c r="H31" s="1555">
        <v>330.2</v>
      </c>
      <c r="I31" s="1555">
        <v>325.60000000000002</v>
      </c>
      <c r="J31" s="1555">
        <v>323.3</v>
      </c>
      <c r="K31" s="1555">
        <v>296.3</v>
      </c>
      <c r="L31" s="1555">
        <v>307.2</v>
      </c>
      <c r="M31" s="1555">
        <v>344.5</v>
      </c>
      <c r="N31" s="1555">
        <v>312.5</v>
      </c>
      <c r="O31" s="1555">
        <v>274.39999999999998</v>
      </c>
      <c r="P31" s="1555">
        <v>299.5</v>
      </c>
      <c r="Q31" s="1556">
        <v>305.10000000000002</v>
      </c>
      <c r="R31" s="1555">
        <v>345.8</v>
      </c>
      <c r="S31" s="1555">
        <v>344.6</v>
      </c>
      <c r="T31" s="1555">
        <v>306.60000000000002</v>
      </c>
      <c r="U31" s="1555">
        <v>341.5</v>
      </c>
      <c r="V31" s="1555">
        <v>320.5</v>
      </c>
      <c r="W31" s="1555">
        <v>295.89999999999998</v>
      </c>
      <c r="X31" s="1555">
        <v>291.8</v>
      </c>
      <c r="Y31" s="1555">
        <v>289.8</v>
      </c>
      <c r="Z31" s="1555">
        <v>264.3</v>
      </c>
      <c r="AA31" s="1555">
        <v>274.8</v>
      </c>
      <c r="AB31" s="1555">
        <v>310.3</v>
      </c>
      <c r="AC31" s="1555">
        <v>280.60000000000002</v>
      </c>
      <c r="AD31" s="1555">
        <v>244.3</v>
      </c>
      <c r="AE31" s="1555">
        <v>268.2</v>
      </c>
      <c r="AF31" s="1556">
        <v>273.60000000000002</v>
      </c>
      <c r="AG31" s="1555">
        <v>421.3</v>
      </c>
      <c r="AH31" s="1555">
        <v>419.3</v>
      </c>
      <c r="AI31" s="1555">
        <v>376.9</v>
      </c>
      <c r="AJ31" s="1555">
        <v>414.7</v>
      </c>
      <c r="AK31" s="1555">
        <v>391.8</v>
      </c>
      <c r="AL31" s="1555">
        <v>364.4</v>
      </c>
      <c r="AM31" s="1555">
        <v>359.4</v>
      </c>
      <c r="AN31" s="1555">
        <v>356.8</v>
      </c>
      <c r="AO31" s="1555">
        <v>328.2</v>
      </c>
      <c r="AP31" s="1555">
        <v>339.6</v>
      </c>
      <c r="AQ31" s="1555">
        <v>378.7</v>
      </c>
      <c r="AR31" s="1555">
        <v>344.5</v>
      </c>
      <c r="AS31" s="1555">
        <v>304.5</v>
      </c>
      <c r="AT31" s="1555">
        <v>330.9</v>
      </c>
      <c r="AU31" s="1556">
        <v>336.6</v>
      </c>
      <c r="AV31" s="1600">
        <v>358</v>
      </c>
      <c r="AW31" s="1600">
        <v>364</v>
      </c>
      <c r="AX31" s="1600">
        <v>330</v>
      </c>
      <c r="AY31" s="1600">
        <v>372</v>
      </c>
      <c r="AZ31" s="1600">
        <v>350</v>
      </c>
      <c r="BA31" s="1600">
        <v>326</v>
      </c>
      <c r="BB31" s="1600">
        <v>324</v>
      </c>
      <c r="BC31" s="1600">
        <v>326</v>
      </c>
      <c r="BD31" s="1600">
        <v>301</v>
      </c>
      <c r="BE31" s="1600">
        <v>316</v>
      </c>
      <c r="BF31" s="1600">
        <v>356</v>
      </c>
      <c r="BG31" s="1600">
        <v>334</v>
      </c>
      <c r="BH31" s="1600">
        <v>292</v>
      </c>
      <c r="BI31" s="1600">
        <v>321</v>
      </c>
      <c r="BJ31" s="1601">
        <v>331</v>
      </c>
    </row>
    <row r="32" spans="1:62" ht="14.1" customHeight="1">
      <c r="A32" s="2516"/>
      <c r="B32" s="1575" t="s">
        <v>1366</v>
      </c>
      <c r="C32" s="1555">
        <v>432.7</v>
      </c>
      <c r="D32" s="1555">
        <v>440.6</v>
      </c>
      <c r="E32" s="1555">
        <v>391.7</v>
      </c>
      <c r="F32" s="1555">
        <v>436.6</v>
      </c>
      <c r="G32" s="1555">
        <v>416.6</v>
      </c>
      <c r="H32" s="1555">
        <v>391.6</v>
      </c>
      <c r="I32" s="1555">
        <v>378.1</v>
      </c>
      <c r="J32" s="1555">
        <v>364.3</v>
      </c>
      <c r="K32" s="1555">
        <v>378.7</v>
      </c>
      <c r="L32" s="1555">
        <v>319.89999999999998</v>
      </c>
      <c r="M32" s="1555">
        <v>374.6</v>
      </c>
      <c r="N32" s="1555">
        <v>371.5</v>
      </c>
      <c r="O32" s="1555">
        <v>332.9</v>
      </c>
      <c r="P32" s="1555">
        <v>312.8</v>
      </c>
      <c r="Q32" s="1556">
        <v>341.8</v>
      </c>
      <c r="R32" s="1555">
        <v>389.3</v>
      </c>
      <c r="S32" s="1555">
        <v>397.2</v>
      </c>
      <c r="T32" s="1555">
        <v>351.4</v>
      </c>
      <c r="U32" s="1555">
        <v>394.1</v>
      </c>
      <c r="V32" s="1555">
        <v>375.5</v>
      </c>
      <c r="W32" s="1555">
        <v>352.2</v>
      </c>
      <c r="X32" s="1555">
        <v>339.9</v>
      </c>
      <c r="Y32" s="1555">
        <v>326.89999999999998</v>
      </c>
      <c r="Z32" s="1555">
        <v>340.9</v>
      </c>
      <c r="AA32" s="1555">
        <v>285.7</v>
      </c>
      <c r="AB32" s="1555">
        <v>337.8</v>
      </c>
      <c r="AC32" s="1555">
        <v>335.6</v>
      </c>
      <c r="AD32" s="1555">
        <v>299.10000000000002</v>
      </c>
      <c r="AE32" s="1555">
        <v>280.2</v>
      </c>
      <c r="AF32" s="1556">
        <v>308.2</v>
      </c>
      <c r="AG32" s="1555">
        <v>476</v>
      </c>
      <c r="AH32" s="1555">
        <v>483.9</v>
      </c>
      <c r="AI32" s="1555">
        <v>431.9</v>
      </c>
      <c r="AJ32" s="1555">
        <v>479</v>
      </c>
      <c r="AK32" s="1555">
        <v>457.7</v>
      </c>
      <c r="AL32" s="1555">
        <v>431</v>
      </c>
      <c r="AM32" s="1555">
        <v>416.4</v>
      </c>
      <c r="AN32" s="1555">
        <v>401.6</v>
      </c>
      <c r="AO32" s="1555">
        <v>416.4</v>
      </c>
      <c r="AP32" s="1555">
        <v>354.2</v>
      </c>
      <c r="AQ32" s="1555">
        <v>411.3</v>
      </c>
      <c r="AR32" s="1555">
        <v>407.5</v>
      </c>
      <c r="AS32" s="1555">
        <v>366.7</v>
      </c>
      <c r="AT32" s="1555">
        <v>345.4</v>
      </c>
      <c r="AU32" s="1556">
        <v>375.5</v>
      </c>
      <c r="AV32" s="1600">
        <v>346</v>
      </c>
      <c r="AW32" s="1600">
        <v>358</v>
      </c>
      <c r="AX32" s="1600">
        <v>330</v>
      </c>
      <c r="AY32" s="1600">
        <v>368</v>
      </c>
      <c r="AZ32" s="1600">
        <v>359</v>
      </c>
      <c r="BA32" s="1600">
        <v>345</v>
      </c>
      <c r="BB32" s="1600">
        <v>341</v>
      </c>
      <c r="BC32" s="1600">
        <v>332</v>
      </c>
      <c r="BD32" s="1600">
        <v>349</v>
      </c>
      <c r="BE32" s="1600">
        <v>305</v>
      </c>
      <c r="BF32" s="1600">
        <v>362</v>
      </c>
      <c r="BG32" s="1600">
        <v>370</v>
      </c>
      <c r="BH32" s="1600">
        <v>338</v>
      </c>
      <c r="BI32" s="1600">
        <v>322</v>
      </c>
      <c r="BJ32" s="1601">
        <v>360</v>
      </c>
    </row>
    <row r="33" spans="1:62" ht="14.1" customHeight="1">
      <c r="A33" s="2516"/>
      <c r="B33" s="1575" t="s">
        <v>1367</v>
      </c>
      <c r="C33" s="1555">
        <v>370.2</v>
      </c>
      <c r="D33" s="1555">
        <v>377.6</v>
      </c>
      <c r="E33" s="1555">
        <v>393.4</v>
      </c>
      <c r="F33" s="1555">
        <v>345.8</v>
      </c>
      <c r="G33" s="1555">
        <v>344.9</v>
      </c>
      <c r="H33" s="1555">
        <v>350.3</v>
      </c>
      <c r="I33" s="1555">
        <v>310.3</v>
      </c>
      <c r="J33" s="1555">
        <v>351.1</v>
      </c>
      <c r="K33" s="1555">
        <v>363.7</v>
      </c>
      <c r="L33" s="1555">
        <v>297.39999999999998</v>
      </c>
      <c r="M33" s="1555">
        <v>296.5</v>
      </c>
      <c r="N33" s="1555">
        <v>300.89999999999998</v>
      </c>
      <c r="O33" s="1555">
        <v>307.60000000000002</v>
      </c>
      <c r="P33" s="1555">
        <v>295.39999999999998</v>
      </c>
      <c r="Q33" s="1556">
        <v>334</v>
      </c>
      <c r="R33" s="1555">
        <v>328.9</v>
      </c>
      <c r="S33" s="1555">
        <v>335.9</v>
      </c>
      <c r="T33" s="1555">
        <v>350.7</v>
      </c>
      <c r="U33" s="1555">
        <v>306.10000000000002</v>
      </c>
      <c r="V33" s="1555">
        <v>305.7</v>
      </c>
      <c r="W33" s="1555">
        <v>310.5</v>
      </c>
      <c r="X33" s="1555">
        <v>273</v>
      </c>
      <c r="Y33" s="1555">
        <v>312.10000000000002</v>
      </c>
      <c r="Z33" s="1555">
        <v>324.3</v>
      </c>
      <c r="AA33" s="1555">
        <v>261.8</v>
      </c>
      <c r="AB33" s="1555">
        <v>261.3</v>
      </c>
      <c r="AC33" s="1555">
        <v>266.10000000000002</v>
      </c>
      <c r="AD33" s="1555">
        <v>272.60000000000002</v>
      </c>
      <c r="AE33" s="1555">
        <v>261.10000000000002</v>
      </c>
      <c r="AF33" s="1556">
        <v>297.89999999999998</v>
      </c>
      <c r="AG33" s="1555">
        <v>411.4</v>
      </c>
      <c r="AH33" s="1555">
        <v>419.4</v>
      </c>
      <c r="AI33" s="1555">
        <v>436</v>
      </c>
      <c r="AJ33" s="1555">
        <v>385.4</v>
      </c>
      <c r="AK33" s="1555">
        <v>384.1</v>
      </c>
      <c r="AL33" s="1555">
        <v>390.2</v>
      </c>
      <c r="AM33" s="1555">
        <v>347.6</v>
      </c>
      <c r="AN33" s="1555">
        <v>390.2</v>
      </c>
      <c r="AO33" s="1555">
        <v>403.1</v>
      </c>
      <c r="AP33" s="1555">
        <v>332.9</v>
      </c>
      <c r="AQ33" s="1555">
        <v>331.7</v>
      </c>
      <c r="AR33" s="1555">
        <v>335.7</v>
      </c>
      <c r="AS33" s="1555">
        <v>342.5</v>
      </c>
      <c r="AT33" s="1555">
        <v>329.7</v>
      </c>
      <c r="AU33" s="1556">
        <v>370.2</v>
      </c>
      <c r="AV33" s="1600">
        <v>282</v>
      </c>
      <c r="AW33" s="1600">
        <v>285</v>
      </c>
      <c r="AX33" s="1600">
        <v>298</v>
      </c>
      <c r="AY33" s="1600">
        <v>266</v>
      </c>
      <c r="AZ33" s="1600">
        <v>271</v>
      </c>
      <c r="BA33" s="1600">
        <v>271</v>
      </c>
      <c r="BB33" s="1600">
        <v>243</v>
      </c>
      <c r="BC33" s="1600">
        <v>283</v>
      </c>
      <c r="BD33" s="1600">
        <v>298</v>
      </c>
      <c r="BE33" s="1600">
        <v>246</v>
      </c>
      <c r="BF33" s="1600">
        <v>248</v>
      </c>
      <c r="BG33" s="1600">
        <v>260</v>
      </c>
      <c r="BH33" s="1600">
        <v>270</v>
      </c>
      <c r="BI33" s="1600">
        <v>259</v>
      </c>
      <c r="BJ33" s="1601">
        <v>298</v>
      </c>
    </row>
    <row r="34" spans="1:62" ht="14.1" customHeight="1">
      <c r="A34" s="2516"/>
      <c r="B34" s="1575" t="s">
        <v>1368</v>
      </c>
      <c r="C34" s="1555">
        <v>522.4</v>
      </c>
      <c r="D34" s="1555">
        <v>508</v>
      </c>
      <c r="E34" s="1555">
        <v>493.4</v>
      </c>
      <c r="F34" s="1555">
        <v>454.4</v>
      </c>
      <c r="G34" s="1555">
        <v>429.2</v>
      </c>
      <c r="H34" s="1555">
        <v>477.2</v>
      </c>
      <c r="I34" s="1555">
        <v>433.2</v>
      </c>
      <c r="J34" s="1555">
        <v>433.7</v>
      </c>
      <c r="K34" s="1555">
        <v>416.1</v>
      </c>
      <c r="L34" s="1555">
        <v>440</v>
      </c>
      <c r="M34" s="1555">
        <v>465.6</v>
      </c>
      <c r="N34" s="1555">
        <v>427.3</v>
      </c>
      <c r="O34" s="1555">
        <v>449.1</v>
      </c>
      <c r="P34" s="1555">
        <v>435</v>
      </c>
      <c r="Q34" s="1556">
        <v>460.4</v>
      </c>
      <c r="R34" s="1555">
        <v>484.2</v>
      </c>
      <c r="S34" s="1555">
        <v>470.7</v>
      </c>
      <c r="T34" s="1555">
        <v>456.8</v>
      </c>
      <c r="U34" s="1555">
        <v>419.7</v>
      </c>
      <c r="V34" s="1555">
        <v>395.6</v>
      </c>
      <c r="W34" s="1555">
        <v>441.9</v>
      </c>
      <c r="X34" s="1555">
        <v>399.8</v>
      </c>
      <c r="Y34" s="1555">
        <v>400.6</v>
      </c>
      <c r="Z34" s="1555">
        <v>383.9</v>
      </c>
      <c r="AA34" s="1555">
        <v>407</v>
      </c>
      <c r="AB34" s="1555">
        <v>431.9</v>
      </c>
      <c r="AC34" s="1555">
        <v>395.6</v>
      </c>
      <c r="AD34" s="1555">
        <v>416.9</v>
      </c>
      <c r="AE34" s="1555">
        <v>403.4</v>
      </c>
      <c r="AF34" s="1556">
        <v>428.1</v>
      </c>
      <c r="AG34" s="1555">
        <v>560.6</v>
      </c>
      <c r="AH34" s="1555">
        <v>545.29999999999995</v>
      </c>
      <c r="AI34" s="1555">
        <v>529.9</v>
      </c>
      <c r="AJ34" s="1555">
        <v>489.2</v>
      </c>
      <c r="AK34" s="1555">
        <v>462.8</v>
      </c>
      <c r="AL34" s="1555">
        <v>512.6</v>
      </c>
      <c r="AM34" s="1555">
        <v>466.6</v>
      </c>
      <c r="AN34" s="1555">
        <v>466.7</v>
      </c>
      <c r="AO34" s="1555">
        <v>448.4</v>
      </c>
      <c r="AP34" s="1555">
        <v>473</v>
      </c>
      <c r="AQ34" s="1555">
        <v>499.2</v>
      </c>
      <c r="AR34" s="1555">
        <v>459</v>
      </c>
      <c r="AS34" s="1555">
        <v>481.3</v>
      </c>
      <c r="AT34" s="1555">
        <v>466.5</v>
      </c>
      <c r="AU34" s="1556">
        <v>492.6</v>
      </c>
      <c r="AV34" s="1600">
        <v>652</v>
      </c>
      <c r="AW34" s="1600">
        <v>645</v>
      </c>
      <c r="AX34" s="1600">
        <v>633</v>
      </c>
      <c r="AY34" s="1600">
        <v>594</v>
      </c>
      <c r="AZ34" s="1600">
        <v>567</v>
      </c>
      <c r="BA34" s="1600">
        <v>634</v>
      </c>
      <c r="BB34" s="1600">
        <v>584</v>
      </c>
      <c r="BC34" s="1600">
        <v>598</v>
      </c>
      <c r="BD34" s="1600">
        <v>578</v>
      </c>
      <c r="BE34" s="1600">
        <v>618</v>
      </c>
      <c r="BF34" s="1600">
        <v>665</v>
      </c>
      <c r="BG34" s="1600">
        <v>629</v>
      </c>
      <c r="BH34" s="1600">
        <v>672</v>
      </c>
      <c r="BI34" s="1600">
        <v>658</v>
      </c>
      <c r="BJ34" s="1601">
        <v>707</v>
      </c>
    </row>
    <row r="35" spans="1:62" ht="14.1" customHeight="1">
      <c r="A35" s="2516"/>
      <c r="B35" s="1575" t="s">
        <v>197</v>
      </c>
      <c r="C35" s="1555">
        <v>484.7</v>
      </c>
      <c r="D35" s="1555">
        <v>457.7</v>
      </c>
      <c r="E35" s="1555">
        <v>473.4</v>
      </c>
      <c r="F35" s="1555">
        <v>460.3</v>
      </c>
      <c r="G35" s="1555">
        <v>435.8</v>
      </c>
      <c r="H35" s="1555">
        <v>417.6</v>
      </c>
      <c r="I35" s="1555">
        <v>413.3</v>
      </c>
      <c r="J35" s="1555">
        <v>412.9</v>
      </c>
      <c r="K35" s="1555">
        <v>385.8</v>
      </c>
      <c r="L35" s="1555">
        <v>422.5</v>
      </c>
      <c r="M35" s="1555">
        <v>432</v>
      </c>
      <c r="N35" s="1555">
        <v>426.8</v>
      </c>
      <c r="O35" s="1555">
        <v>410.4</v>
      </c>
      <c r="P35" s="1555">
        <v>414</v>
      </c>
      <c r="Q35" s="1556">
        <v>421.8</v>
      </c>
      <c r="R35" s="1555">
        <v>461.1</v>
      </c>
      <c r="S35" s="1555">
        <v>435</v>
      </c>
      <c r="T35" s="1555">
        <v>450.5</v>
      </c>
      <c r="U35" s="1555">
        <v>437.8</v>
      </c>
      <c r="V35" s="1555">
        <v>414.1</v>
      </c>
      <c r="W35" s="1555">
        <v>396.4</v>
      </c>
      <c r="X35" s="1555">
        <v>392.4</v>
      </c>
      <c r="Y35" s="1555">
        <v>392.2</v>
      </c>
      <c r="Z35" s="1555">
        <v>366</v>
      </c>
      <c r="AA35" s="1555">
        <v>401.8</v>
      </c>
      <c r="AB35" s="1555">
        <v>411.2</v>
      </c>
      <c r="AC35" s="1555">
        <v>406.4</v>
      </c>
      <c r="AD35" s="1555">
        <v>390.5</v>
      </c>
      <c r="AE35" s="1555">
        <v>394</v>
      </c>
      <c r="AF35" s="1556">
        <v>401.8</v>
      </c>
      <c r="AG35" s="1555">
        <v>508.4</v>
      </c>
      <c r="AH35" s="1555">
        <v>480.5</v>
      </c>
      <c r="AI35" s="1555">
        <v>496.4</v>
      </c>
      <c r="AJ35" s="1555">
        <v>482.7</v>
      </c>
      <c r="AK35" s="1555">
        <v>457.6</v>
      </c>
      <c r="AL35" s="1555">
        <v>438.8</v>
      </c>
      <c r="AM35" s="1555">
        <v>434.2</v>
      </c>
      <c r="AN35" s="1555">
        <v>433.7</v>
      </c>
      <c r="AO35" s="1555">
        <v>405.7</v>
      </c>
      <c r="AP35" s="1555">
        <v>443.2</v>
      </c>
      <c r="AQ35" s="1555">
        <v>452.7</v>
      </c>
      <c r="AR35" s="1555">
        <v>447.2</v>
      </c>
      <c r="AS35" s="1555">
        <v>430.3</v>
      </c>
      <c r="AT35" s="1555">
        <v>433.9</v>
      </c>
      <c r="AU35" s="1556">
        <v>441.9</v>
      </c>
      <c r="AV35" s="1600">
        <v>1464</v>
      </c>
      <c r="AW35" s="1600">
        <v>1406</v>
      </c>
      <c r="AX35" s="1600">
        <v>1479</v>
      </c>
      <c r="AY35" s="1600">
        <v>1459</v>
      </c>
      <c r="AZ35" s="1600">
        <v>1397</v>
      </c>
      <c r="BA35" s="1600">
        <v>1351</v>
      </c>
      <c r="BB35" s="1600">
        <v>1362</v>
      </c>
      <c r="BC35" s="1600">
        <v>1381</v>
      </c>
      <c r="BD35" s="1600">
        <v>1316</v>
      </c>
      <c r="BE35" s="1600">
        <v>1453</v>
      </c>
      <c r="BF35" s="1600">
        <v>1511</v>
      </c>
      <c r="BG35" s="1600">
        <v>1519</v>
      </c>
      <c r="BH35" s="1600">
        <v>1477</v>
      </c>
      <c r="BI35" s="1600">
        <v>1499</v>
      </c>
      <c r="BJ35" s="1601">
        <v>1539</v>
      </c>
    </row>
    <row r="36" spans="1:62" ht="14.1" customHeight="1">
      <c r="A36" s="2516"/>
      <c r="B36" s="1575" t="s">
        <v>175</v>
      </c>
      <c r="C36" s="1555">
        <v>773.6</v>
      </c>
      <c r="D36" s="1555">
        <v>779.6</v>
      </c>
      <c r="E36" s="1555">
        <v>732.3</v>
      </c>
      <c r="F36" s="1555">
        <v>696.5</v>
      </c>
      <c r="G36" s="1555">
        <v>673.7</v>
      </c>
      <c r="H36" s="1555">
        <v>672.4</v>
      </c>
      <c r="I36" s="1555">
        <v>649.20000000000005</v>
      </c>
      <c r="J36" s="1555">
        <v>635.29999999999995</v>
      </c>
      <c r="K36" s="1555">
        <v>612.1</v>
      </c>
      <c r="L36" s="1555">
        <v>633.9</v>
      </c>
      <c r="M36" s="1555">
        <v>616.5</v>
      </c>
      <c r="N36" s="1555">
        <v>613.79999999999995</v>
      </c>
      <c r="O36" s="1555">
        <v>624.70000000000005</v>
      </c>
      <c r="P36" s="1555">
        <v>607.29999999999995</v>
      </c>
      <c r="Q36" s="1556">
        <v>677.5</v>
      </c>
      <c r="R36" s="1555">
        <v>748.3</v>
      </c>
      <c r="S36" s="1555">
        <v>754.2</v>
      </c>
      <c r="T36" s="1555">
        <v>707.7</v>
      </c>
      <c r="U36" s="1555">
        <v>672.6</v>
      </c>
      <c r="V36" s="1555">
        <v>650.1</v>
      </c>
      <c r="W36" s="1555">
        <v>648.9</v>
      </c>
      <c r="X36" s="1555">
        <v>626.1</v>
      </c>
      <c r="Y36" s="1555">
        <v>612.4</v>
      </c>
      <c r="Z36" s="1555">
        <v>589.79999999999995</v>
      </c>
      <c r="AA36" s="1555">
        <v>611.20000000000005</v>
      </c>
      <c r="AB36" s="1555">
        <v>594.4</v>
      </c>
      <c r="AC36" s="1555">
        <v>592</v>
      </c>
      <c r="AD36" s="1555">
        <v>602.9</v>
      </c>
      <c r="AE36" s="1555">
        <v>585.9</v>
      </c>
      <c r="AF36" s="1556">
        <v>655.1</v>
      </c>
      <c r="AG36" s="1555">
        <v>798.8</v>
      </c>
      <c r="AH36" s="1555">
        <v>805</v>
      </c>
      <c r="AI36" s="1555">
        <v>756.9</v>
      </c>
      <c r="AJ36" s="1555">
        <v>720.4</v>
      </c>
      <c r="AK36" s="1555">
        <v>697.2</v>
      </c>
      <c r="AL36" s="1555">
        <v>695.9</v>
      </c>
      <c r="AM36" s="1555">
        <v>672.4</v>
      </c>
      <c r="AN36" s="1555">
        <v>658.1</v>
      </c>
      <c r="AO36" s="1555">
        <v>634.5</v>
      </c>
      <c r="AP36" s="1555">
        <v>656.6</v>
      </c>
      <c r="AQ36" s="1555">
        <v>638.70000000000005</v>
      </c>
      <c r="AR36" s="1555">
        <v>635.6</v>
      </c>
      <c r="AS36" s="1555">
        <v>646.6</v>
      </c>
      <c r="AT36" s="1555">
        <v>628.70000000000005</v>
      </c>
      <c r="AU36" s="1556">
        <v>699.9</v>
      </c>
      <c r="AV36" s="1600">
        <v>3275</v>
      </c>
      <c r="AW36" s="1600">
        <v>3281</v>
      </c>
      <c r="AX36" s="1600">
        <v>3103</v>
      </c>
      <c r="AY36" s="1600">
        <v>2973</v>
      </c>
      <c r="AZ36" s="1600">
        <v>2871</v>
      </c>
      <c r="BA36" s="1600">
        <v>2894</v>
      </c>
      <c r="BB36" s="1600">
        <v>2771</v>
      </c>
      <c r="BC36" s="1600">
        <v>2727</v>
      </c>
      <c r="BD36" s="1600">
        <v>2648</v>
      </c>
      <c r="BE36" s="1600">
        <v>2763</v>
      </c>
      <c r="BF36" s="1600">
        <v>2759</v>
      </c>
      <c r="BG36" s="1600">
        <v>2797</v>
      </c>
      <c r="BH36" s="1600">
        <v>2895</v>
      </c>
      <c r="BI36" s="1600">
        <v>2851</v>
      </c>
      <c r="BJ36" s="1601">
        <v>3224</v>
      </c>
    </row>
    <row r="37" spans="1:62" ht="14.1" customHeight="1">
      <c r="A37" s="2516"/>
      <c r="B37" s="1575" t="s">
        <v>201</v>
      </c>
      <c r="C37" s="1555">
        <v>475.7</v>
      </c>
      <c r="D37" s="1555">
        <v>451.8</v>
      </c>
      <c r="E37" s="1555">
        <v>444</v>
      </c>
      <c r="F37" s="1555">
        <v>439.9</v>
      </c>
      <c r="G37" s="1555">
        <v>427.4</v>
      </c>
      <c r="H37" s="1555">
        <v>426.8</v>
      </c>
      <c r="I37" s="1555">
        <v>380.5</v>
      </c>
      <c r="J37" s="1555">
        <v>384.4</v>
      </c>
      <c r="K37" s="1555">
        <v>374</v>
      </c>
      <c r="L37" s="1555">
        <v>391.9</v>
      </c>
      <c r="M37" s="1555">
        <v>376.5</v>
      </c>
      <c r="N37" s="1555">
        <v>372.7</v>
      </c>
      <c r="O37" s="1555">
        <v>401.6</v>
      </c>
      <c r="P37" s="1555">
        <v>389.8</v>
      </c>
      <c r="Q37" s="1556">
        <v>397.2</v>
      </c>
      <c r="R37" s="1555">
        <v>446.7</v>
      </c>
      <c r="S37" s="1555">
        <v>423.8</v>
      </c>
      <c r="T37" s="1555">
        <v>416.6</v>
      </c>
      <c r="U37" s="1555">
        <v>412.9</v>
      </c>
      <c r="V37" s="1555">
        <v>401</v>
      </c>
      <c r="W37" s="1555">
        <v>400.6</v>
      </c>
      <c r="X37" s="1555">
        <v>356</v>
      </c>
      <c r="Y37" s="1555">
        <v>360</v>
      </c>
      <c r="Z37" s="1555">
        <v>350.1</v>
      </c>
      <c r="AA37" s="1555">
        <v>367.6</v>
      </c>
      <c r="AB37" s="1555">
        <v>352.8</v>
      </c>
      <c r="AC37" s="1555">
        <v>349.3</v>
      </c>
      <c r="AD37" s="1555">
        <v>377.4</v>
      </c>
      <c r="AE37" s="1555">
        <v>366</v>
      </c>
      <c r="AF37" s="1556">
        <v>373.1</v>
      </c>
      <c r="AG37" s="1555">
        <v>504.6</v>
      </c>
      <c r="AH37" s="1555">
        <v>479.7</v>
      </c>
      <c r="AI37" s="1555">
        <v>471.4</v>
      </c>
      <c r="AJ37" s="1555">
        <v>466.9</v>
      </c>
      <c r="AK37" s="1555">
        <v>453.8</v>
      </c>
      <c r="AL37" s="1555">
        <v>453</v>
      </c>
      <c r="AM37" s="1555">
        <v>405.1</v>
      </c>
      <c r="AN37" s="1555">
        <v>408.8</v>
      </c>
      <c r="AO37" s="1555">
        <v>397.8</v>
      </c>
      <c r="AP37" s="1555">
        <v>416.3</v>
      </c>
      <c r="AQ37" s="1555">
        <v>400.2</v>
      </c>
      <c r="AR37" s="1555">
        <v>396.1</v>
      </c>
      <c r="AS37" s="1555">
        <v>425.9</v>
      </c>
      <c r="AT37" s="1555">
        <v>413.6</v>
      </c>
      <c r="AU37" s="1556">
        <v>421.3</v>
      </c>
      <c r="AV37" s="1600">
        <v>940</v>
      </c>
      <c r="AW37" s="1600">
        <v>910</v>
      </c>
      <c r="AX37" s="1600">
        <v>915</v>
      </c>
      <c r="AY37" s="1600">
        <v>927</v>
      </c>
      <c r="AZ37" s="1600">
        <v>917</v>
      </c>
      <c r="BA37" s="1600">
        <v>925</v>
      </c>
      <c r="BB37" s="1600">
        <v>840</v>
      </c>
      <c r="BC37" s="1600">
        <v>867</v>
      </c>
      <c r="BD37" s="1600">
        <v>860</v>
      </c>
      <c r="BE37" s="1600">
        <v>909</v>
      </c>
      <c r="BF37" s="1600">
        <v>884</v>
      </c>
      <c r="BG37" s="1600">
        <v>890</v>
      </c>
      <c r="BH37" s="1600">
        <v>963</v>
      </c>
      <c r="BI37" s="1600">
        <v>943</v>
      </c>
      <c r="BJ37" s="1601">
        <v>964</v>
      </c>
    </row>
    <row r="38" spans="1:62" ht="14.1" customHeight="1">
      <c r="A38" s="2516"/>
      <c r="B38" s="1575" t="s">
        <v>1259</v>
      </c>
      <c r="C38" s="1555">
        <v>663.2</v>
      </c>
      <c r="D38" s="1555">
        <v>600.5</v>
      </c>
      <c r="E38" s="1555">
        <v>542.20000000000005</v>
      </c>
      <c r="F38" s="1555">
        <v>548.1</v>
      </c>
      <c r="G38" s="1555">
        <v>609</v>
      </c>
      <c r="H38" s="1555">
        <v>575.4</v>
      </c>
      <c r="I38" s="1555">
        <v>521.29999999999995</v>
      </c>
      <c r="J38" s="1555">
        <v>495.9</v>
      </c>
      <c r="K38" s="1555">
        <v>520.29999999999995</v>
      </c>
      <c r="L38" s="1555">
        <v>496.3</v>
      </c>
      <c r="M38" s="1555">
        <v>504.9</v>
      </c>
      <c r="N38" s="1555">
        <v>566.70000000000005</v>
      </c>
      <c r="O38" s="1555">
        <v>529.6</v>
      </c>
      <c r="P38" s="1555">
        <v>550.29999999999995</v>
      </c>
      <c r="Q38" s="1556">
        <v>571.1</v>
      </c>
      <c r="R38" s="1555">
        <v>606.4</v>
      </c>
      <c r="S38" s="1555">
        <v>546.20000000000005</v>
      </c>
      <c r="T38" s="1555">
        <v>491.2</v>
      </c>
      <c r="U38" s="1555">
        <v>497</v>
      </c>
      <c r="V38" s="1555">
        <v>555.1</v>
      </c>
      <c r="W38" s="1555">
        <v>523.1</v>
      </c>
      <c r="X38" s="1555">
        <v>471.5</v>
      </c>
      <c r="Y38" s="1555">
        <v>447.4</v>
      </c>
      <c r="Z38" s="1555">
        <v>470.8</v>
      </c>
      <c r="AA38" s="1555">
        <v>448.5</v>
      </c>
      <c r="AB38" s="1555">
        <v>456.6</v>
      </c>
      <c r="AC38" s="1555">
        <v>516.20000000000005</v>
      </c>
      <c r="AD38" s="1555">
        <v>480.7</v>
      </c>
      <c r="AE38" s="1555">
        <v>500.2</v>
      </c>
      <c r="AF38" s="1556">
        <v>520.1</v>
      </c>
      <c r="AG38" s="1555">
        <v>720</v>
      </c>
      <c r="AH38" s="1555">
        <v>654.79999999999995</v>
      </c>
      <c r="AI38" s="1555">
        <v>593.20000000000005</v>
      </c>
      <c r="AJ38" s="1555">
        <v>599.20000000000005</v>
      </c>
      <c r="AK38" s="1555">
        <v>662.9</v>
      </c>
      <c r="AL38" s="1555">
        <v>627.6</v>
      </c>
      <c r="AM38" s="1555">
        <v>571.1</v>
      </c>
      <c r="AN38" s="1555">
        <v>544.4</v>
      </c>
      <c r="AO38" s="1555">
        <v>569.70000000000005</v>
      </c>
      <c r="AP38" s="1555">
        <v>544.20000000000005</v>
      </c>
      <c r="AQ38" s="1555">
        <v>553.20000000000005</v>
      </c>
      <c r="AR38" s="1555">
        <v>617.1</v>
      </c>
      <c r="AS38" s="1555">
        <v>578.4</v>
      </c>
      <c r="AT38" s="1555">
        <v>600.5</v>
      </c>
      <c r="AU38" s="1556">
        <v>622.1</v>
      </c>
      <c r="AV38" s="1600">
        <v>470</v>
      </c>
      <c r="AW38" s="1600">
        <v>423</v>
      </c>
      <c r="AX38" s="1600">
        <v>392</v>
      </c>
      <c r="AY38" s="1600">
        <v>398</v>
      </c>
      <c r="AZ38" s="1600">
        <v>442</v>
      </c>
      <c r="BA38" s="1600">
        <v>421</v>
      </c>
      <c r="BB38" s="1600">
        <v>380</v>
      </c>
      <c r="BC38" s="1600">
        <v>364</v>
      </c>
      <c r="BD38" s="1600">
        <v>385</v>
      </c>
      <c r="BE38" s="1600">
        <v>375</v>
      </c>
      <c r="BF38" s="1600">
        <v>382</v>
      </c>
      <c r="BG38" s="1600">
        <v>439</v>
      </c>
      <c r="BH38" s="1600">
        <v>409</v>
      </c>
      <c r="BI38" s="1600">
        <v>422</v>
      </c>
      <c r="BJ38" s="1601">
        <v>441</v>
      </c>
    </row>
    <row r="39" spans="1:62" ht="14.1" customHeight="1">
      <c r="A39" s="2516"/>
      <c r="B39" s="1575" t="s">
        <v>1260</v>
      </c>
      <c r="C39" s="1555">
        <v>431.4</v>
      </c>
      <c r="D39" s="1555">
        <v>412.6</v>
      </c>
      <c r="E39" s="1555">
        <v>419.3</v>
      </c>
      <c r="F39" s="1555">
        <v>418.9</v>
      </c>
      <c r="G39" s="1555">
        <v>414.2</v>
      </c>
      <c r="H39" s="1555">
        <v>398.5</v>
      </c>
      <c r="I39" s="1555">
        <v>405.2</v>
      </c>
      <c r="J39" s="1555">
        <v>427.4</v>
      </c>
      <c r="K39" s="1555">
        <v>410.1</v>
      </c>
      <c r="L39" s="1555">
        <v>395.8</v>
      </c>
      <c r="M39" s="1555">
        <v>400.3</v>
      </c>
      <c r="N39" s="1555">
        <v>389.2</v>
      </c>
      <c r="O39" s="1555">
        <v>408.5</v>
      </c>
      <c r="P39" s="1555">
        <v>425.2</v>
      </c>
      <c r="Q39" s="1556">
        <v>396.9</v>
      </c>
      <c r="R39" s="1555">
        <v>384.4</v>
      </c>
      <c r="S39" s="1555">
        <v>366.7</v>
      </c>
      <c r="T39" s="1555">
        <v>373.6</v>
      </c>
      <c r="U39" s="1555">
        <v>373.6</v>
      </c>
      <c r="V39" s="1555">
        <v>369.5</v>
      </c>
      <c r="W39" s="1555">
        <v>355.1</v>
      </c>
      <c r="X39" s="1555">
        <v>362</v>
      </c>
      <c r="Y39" s="1555">
        <v>383.1</v>
      </c>
      <c r="Z39" s="1555">
        <v>367.4</v>
      </c>
      <c r="AA39" s="1555">
        <v>354.3</v>
      </c>
      <c r="AB39" s="1555">
        <v>359</v>
      </c>
      <c r="AC39" s="1555">
        <v>349.1</v>
      </c>
      <c r="AD39" s="1555">
        <v>367.7</v>
      </c>
      <c r="AE39" s="1555">
        <v>383.8</v>
      </c>
      <c r="AF39" s="1556">
        <v>357.1</v>
      </c>
      <c r="AG39" s="1555">
        <v>478.3</v>
      </c>
      <c r="AH39" s="1555">
        <v>458.5</v>
      </c>
      <c r="AI39" s="1555">
        <v>465</v>
      </c>
      <c r="AJ39" s="1555">
        <v>464.1</v>
      </c>
      <c r="AK39" s="1555">
        <v>458.8</v>
      </c>
      <c r="AL39" s="1555">
        <v>441.9</v>
      </c>
      <c r="AM39" s="1555">
        <v>448.5</v>
      </c>
      <c r="AN39" s="1555">
        <v>471.6</v>
      </c>
      <c r="AO39" s="1555">
        <v>452.8</v>
      </c>
      <c r="AP39" s="1555">
        <v>437.4</v>
      </c>
      <c r="AQ39" s="1555">
        <v>441.5</v>
      </c>
      <c r="AR39" s="1555">
        <v>429.3</v>
      </c>
      <c r="AS39" s="1555">
        <v>449.2</v>
      </c>
      <c r="AT39" s="1555">
        <v>466.5</v>
      </c>
      <c r="AU39" s="1556">
        <v>436.8</v>
      </c>
      <c r="AV39" s="1600">
        <v>295</v>
      </c>
      <c r="AW39" s="1600">
        <v>282</v>
      </c>
      <c r="AX39" s="1600">
        <v>293</v>
      </c>
      <c r="AY39" s="1600">
        <v>299</v>
      </c>
      <c r="AZ39" s="1600">
        <v>300</v>
      </c>
      <c r="BA39" s="1600">
        <v>294</v>
      </c>
      <c r="BB39" s="1600">
        <v>307</v>
      </c>
      <c r="BC39" s="1600">
        <v>325</v>
      </c>
      <c r="BD39" s="1600">
        <v>321</v>
      </c>
      <c r="BE39" s="1600">
        <v>316</v>
      </c>
      <c r="BF39" s="1600">
        <v>327</v>
      </c>
      <c r="BG39" s="1600">
        <v>326</v>
      </c>
      <c r="BH39" s="1600">
        <v>348</v>
      </c>
      <c r="BI39" s="1600">
        <v>366</v>
      </c>
      <c r="BJ39" s="1601">
        <v>344</v>
      </c>
    </row>
    <row r="40" spans="1:62" ht="14.1" customHeight="1">
      <c r="A40" s="2516"/>
      <c r="B40" s="1575" t="s">
        <v>1261</v>
      </c>
      <c r="C40" s="1555">
        <v>464.9</v>
      </c>
      <c r="D40" s="1555">
        <v>421.1</v>
      </c>
      <c r="E40" s="1555">
        <v>431.3</v>
      </c>
      <c r="F40" s="1555">
        <v>410</v>
      </c>
      <c r="G40" s="1555">
        <v>404.2</v>
      </c>
      <c r="H40" s="1555">
        <v>397.7</v>
      </c>
      <c r="I40" s="1555">
        <v>397.8</v>
      </c>
      <c r="J40" s="1555">
        <v>381.7</v>
      </c>
      <c r="K40" s="1555">
        <v>348.8</v>
      </c>
      <c r="L40" s="1555">
        <v>399.4</v>
      </c>
      <c r="M40" s="1555">
        <v>359.7</v>
      </c>
      <c r="N40" s="1555">
        <v>372.3</v>
      </c>
      <c r="O40" s="1555">
        <v>393.5</v>
      </c>
      <c r="P40" s="1555">
        <v>358.2</v>
      </c>
      <c r="Q40" s="1556">
        <v>356.9</v>
      </c>
      <c r="R40" s="1555">
        <v>419.6</v>
      </c>
      <c r="S40" s="1555">
        <v>378.3</v>
      </c>
      <c r="T40" s="1555">
        <v>388.7</v>
      </c>
      <c r="U40" s="1555">
        <v>368.6</v>
      </c>
      <c r="V40" s="1555">
        <v>363.2</v>
      </c>
      <c r="W40" s="1555">
        <v>357.4</v>
      </c>
      <c r="X40" s="1555">
        <v>357.7</v>
      </c>
      <c r="Y40" s="1555">
        <v>342.9</v>
      </c>
      <c r="Z40" s="1555">
        <v>311.89999999999998</v>
      </c>
      <c r="AA40" s="1555">
        <v>360.2</v>
      </c>
      <c r="AB40" s="1555">
        <v>323</v>
      </c>
      <c r="AC40" s="1555">
        <v>335.2</v>
      </c>
      <c r="AD40" s="1555">
        <v>355.3</v>
      </c>
      <c r="AE40" s="1555">
        <v>321.89999999999998</v>
      </c>
      <c r="AF40" s="1556">
        <v>320.7</v>
      </c>
      <c r="AG40" s="1555">
        <v>510.2</v>
      </c>
      <c r="AH40" s="1555">
        <v>463.8</v>
      </c>
      <c r="AI40" s="1555">
        <v>474</v>
      </c>
      <c r="AJ40" s="1555">
        <v>451.3</v>
      </c>
      <c r="AK40" s="1555">
        <v>445.3</v>
      </c>
      <c r="AL40" s="1555">
        <v>438.1</v>
      </c>
      <c r="AM40" s="1555">
        <v>438</v>
      </c>
      <c r="AN40" s="1555">
        <v>420.5</v>
      </c>
      <c r="AO40" s="1555">
        <v>385.7</v>
      </c>
      <c r="AP40" s="1555">
        <v>438.6</v>
      </c>
      <c r="AQ40" s="1555">
        <v>396.5</v>
      </c>
      <c r="AR40" s="1555">
        <v>409.3</v>
      </c>
      <c r="AS40" s="1555">
        <v>431.8</v>
      </c>
      <c r="AT40" s="1555">
        <v>394.5</v>
      </c>
      <c r="AU40" s="1556">
        <v>393.1</v>
      </c>
      <c r="AV40" s="1600">
        <v>365</v>
      </c>
      <c r="AW40" s="1600">
        <v>335</v>
      </c>
      <c r="AX40" s="1600">
        <v>354</v>
      </c>
      <c r="AY40" s="1600">
        <v>341</v>
      </c>
      <c r="AZ40" s="1600">
        <v>337</v>
      </c>
      <c r="BA40" s="1600">
        <v>337</v>
      </c>
      <c r="BB40" s="1600">
        <v>341</v>
      </c>
      <c r="BC40" s="1600">
        <v>336</v>
      </c>
      <c r="BD40" s="1600">
        <v>311</v>
      </c>
      <c r="BE40" s="1600">
        <v>361</v>
      </c>
      <c r="BF40" s="1600">
        <v>332</v>
      </c>
      <c r="BG40" s="1600">
        <v>350</v>
      </c>
      <c r="BH40" s="1600">
        <v>369</v>
      </c>
      <c r="BI40" s="1600">
        <v>339</v>
      </c>
      <c r="BJ40" s="1601">
        <v>340</v>
      </c>
    </row>
    <row r="41" spans="1:62" ht="14.1" customHeight="1">
      <c r="A41" s="2516"/>
      <c r="B41" s="1575" t="s">
        <v>180</v>
      </c>
      <c r="C41" s="1555">
        <v>502.4</v>
      </c>
      <c r="D41" s="1555">
        <v>491.1</v>
      </c>
      <c r="E41" s="1555">
        <v>493.1</v>
      </c>
      <c r="F41" s="1555">
        <v>520.6</v>
      </c>
      <c r="G41" s="1555">
        <v>453.5</v>
      </c>
      <c r="H41" s="1555">
        <v>463.5</v>
      </c>
      <c r="I41" s="1555">
        <v>453.2</v>
      </c>
      <c r="J41" s="1555">
        <v>384.2</v>
      </c>
      <c r="K41" s="1555">
        <v>421.8</v>
      </c>
      <c r="L41" s="1555">
        <v>441.3</v>
      </c>
      <c r="M41" s="1555">
        <v>462.8</v>
      </c>
      <c r="N41" s="1555">
        <v>401.6</v>
      </c>
      <c r="O41" s="1555">
        <v>380.9</v>
      </c>
      <c r="P41" s="1555">
        <v>357.2</v>
      </c>
      <c r="Q41" s="1556">
        <v>407.6</v>
      </c>
      <c r="R41" s="1555">
        <v>420.2</v>
      </c>
      <c r="S41" s="1555">
        <v>410.5</v>
      </c>
      <c r="T41" s="1555">
        <v>413</v>
      </c>
      <c r="U41" s="1555">
        <v>438.7</v>
      </c>
      <c r="V41" s="1555">
        <v>377.9</v>
      </c>
      <c r="W41" s="1555">
        <v>385.9</v>
      </c>
      <c r="X41" s="1555">
        <v>378.8</v>
      </c>
      <c r="Y41" s="1555">
        <v>315.2</v>
      </c>
      <c r="Z41" s="1555">
        <v>349.2</v>
      </c>
      <c r="AA41" s="1555">
        <v>367.6</v>
      </c>
      <c r="AB41" s="1555">
        <v>387.5</v>
      </c>
      <c r="AC41" s="1555">
        <v>330.9</v>
      </c>
      <c r="AD41" s="1555">
        <v>313.3</v>
      </c>
      <c r="AE41" s="1555">
        <v>292</v>
      </c>
      <c r="AF41" s="1556">
        <v>337.4</v>
      </c>
      <c r="AG41" s="1555">
        <v>584.6</v>
      </c>
      <c r="AH41" s="1555">
        <v>571.70000000000005</v>
      </c>
      <c r="AI41" s="1555">
        <v>573.29999999999995</v>
      </c>
      <c r="AJ41" s="1555">
        <v>602.5</v>
      </c>
      <c r="AK41" s="1555">
        <v>529.1</v>
      </c>
      <c r="AL41" s="1555">
        <v>541</v>
      </c>
      <c r="AM41" s="1555">
        <v>527.5</v>
      </c>
      <c r="AN41" s="1555">
        <v>453.1</v>
      </c>
      <c r="AO41" s="1555">
        <v>494.5</v>
      </c>
      <c r="AP41" s="1555">
        <v>515</v>
      </c>
      <c r="AQ41" s="1555">
        <v>538.1</v>
      </c>
      <c r="AR41" s="1555">
        <v>472.3</v>
      </c>
      <c r="AS41" s="1555">
        <v>448.6</v>
      </c>
      <c r="AT41" s="1555">
        <v>422.4</v>
      </c>
      <c r="AU41" s="1556">
        <v>477.9</v>
      </c>
      <c r="AV41" s="1600">
        <v>130</v>
      </c>
      <c r="AW41" s="1600">
        <v>128</v>
      </c>
      <c r="AX41" s="1600">
        <v>132</v>
      </c>
      <c r="AY41" s="1600">
        <v>141</v>
      </c>
      <c r="AZ41" s="1600">
        <v>126</v>
      </c>
      <c r="BA41" s="1600">
        <v>126</v>
      </c>
      <c r="BB41" s="1600">
        <v>129</v>
      </c>
      <c r="BC41" s="1600">
        <v>109</v>
      </c>
      <c r="BD41" s="1600">
        <v>119</v>
      </c>
      <c r="BE41" s="1600">
        <v>126</v>
      </c>
      <c r="BF41" s="1600">
        <v>133</v>
      </c>
      <c r="BG41" s="1600">
        <v>115</v>
      </c>
      <c r="BH41" s="1600">
        <v>112</v>
      </c>
      <c r="BI41" s="1600">
        <v>106</v>
      </c>
      <c r="BJ41" s="1601">
        <v>121</v>
      </c>
    </row>
    <row r="42" spans="1:62" ht="14.1" customHeight="1">
      <c r="A42" s="2516"/>
      <c r="B42" s="1575" t="s">
        <v>1264</v>
      </c>
      <c r="C42" s="1555">
        <v>552.1</v>
      </c>
      <c r="D42" s="1555">
        <v>561.79999999999995</v>
      </c>
      <c r="E42" s="1555">
        <v>536.5</v>
      </c>
      <c r="F42" s="1555">
        <v>521.29999999999995</v>
      </c>
      <c r="G42" s="1555">
        <v>479.3</v>
      </c>
      <c r="H42" s="1555">
        <v>486.1</v>
      </c>
      <c r="I42" s="1555">
        <v>461.4</v>
      </c>
      <c r="J42" s="1555">
        <v>448</v>
      </c>
      <c r="K42" s="1555">
        <v>459.3</v>
      </c>
      <c r="L42" s="1555">
        <v>484.1</v>
      </c>
      <c r="M42" s="1555">
        <v>490.1</v>
      </c>
      <c r="N42" s="1555">
        <v>445.5</v>
      </c>
      <c r="O42" s="1555">
        <v>455.8</v>
      </c>
      <c r="P42" s="1555">
        <v>501</v>
      </c>
      <c r="Q42" s="1556">
        <v>516.20000000000005</v>
      </c>
      <c r="R42" s="1555">
        <v>512.4</v>
      </c>
      <c r="S42" s="1555">
        <v>522</v>
      </c>
      <c r="T42" s="1555">
        <v>498</v>
      </c>
      <c r="U42" s="1555">
        <v>483.6</v>
      </c>
      <c r="V42" s="1555">
        <v>443.3</v>
      </c>
      <c r="W42" s="1555">
        <v>449.9</v>
      </c>
      <c r="X42" s="1555">
        <v>426.6</v>
      </c>
      <c r="Y42" s="1555">
        <v>413.8</v>
      </c>
      <c r="Z42" s="1555">
        <v>424.9</v>
      </c>
      <c r="AA42" s="1555">
        <v>448.6</v>
      </c>
      <c r="AB42" s="1555">
        <v>454.3</v>
      </c>
      <c r="AC42" s="1555">
        <v>411.8</v>
      </c>
      <c r="AD42" s="1555">
        <v>421.6</v>
      </c>
      <c r="AE42" s="1555">
        <v>465.1</v>
      </c>
      <c r="AF42" s="1556">
        <v>480</v>
      </c>
      <c r="AG42" s="1555">
        <v>591.70000000000005</v>
      </c>
      <c r="AH42" s="1555">
        <v>601.5</v>
      </c>
      <c r="AI42" s="1555">
        <v>575</v>
      </c>
      <c r="AJ42" s="1555">
        <v>559</v>
      </c>
      <c r="AK42" s="1555">
        <v>515.29999999999995</v>
      </c>
      <c r="AL42" s="1555">
        <v>522.20000000000005</v>
      </c>
      <c r="AM42" s="1555">
        <v>496.3</v>
      </c>
      <c r="AN42" s="1555">
        <v>482.2</v>
      </c>
      <c r="AO42" s="1555">
        <v>493.8</v>
      </c>
      <c r="AP42" s="1555">
        <v>519.5</v>
      </c>
      <c r="AQ42" s="1555">
        <v>525.9</v>
      </c>
      <c r="AR42" s="1555">
        <v>479.3</v>
      </c>
      <c r="AS42" s="1555">
        <v>489.9</v>
      </c>
      <c r="AT42" s="1555">
        <v>536.9</v>
      </c>
      <c r="AU42" s="1556">
        <v>552.29999999999995</v>
      </c>
      <c r="AV42" s="1600">
        <v>670</v>
      </c>
      <c r="AW42" s="1600">
        <v>691</v>
      </c>
      <c r="AX42" s="1600">
        <v>673</v>
      </c>
      <c r="AY42" s="1600">
        <v>663</v>
      </c>
      <c r="AZ42" s="1600">
        <v>615</v>
      </c>
      <c r="BA42" s="1600">
        <v>628</v>
      </c>
      <c r="BB42" s="1600">
        <v>609</v>
      </c>
      <c r="BC42" s="1600">
        <v>597</v>
      </c>
      <c r="BD42" s="1600">
        <v>618</v>
      </c>
      <c r="BE42" s="1600">
        <v>651</v>
      </c>
      <c r="BF42" s="1600">
        <v>659</v>
      </c>
      <c r="BG42" s="1600">
        <v>613</v>
      </c>
      <c r="BH42" s="1600">
        <v>629</v>
      </c>
      <c r="BI42" s="1600">
        <v>691</v>
      </c>
      <c r="BJ42" s="1601">
        <v>723</v>
      </c>
    </row>
    <row r="43" spans="1:62" ht="14.1" customHeight="1">
      <c r="A43" s="2516"/>
      <c r="B43" s="1575" t="s">
        <v>1369</v>
      </c>
      <c r="C43" s="1555">
        <v>602.29999999999995</v>
      </c>
      <c r="D43" s="1555">
        <v>630.5</v>
      </c>
      <c r="E43" s="1555">
        <v>581.9</v>
      </c>
      <c r="F43" s="1555">
        <v>556.5</v>
      </c>
      <c r="G43" s="1555">
        <v>552</v>
      </c>
      <c r="H43" s="1555">
        <v>531.6</v>
      </c>
      <c r="I43" s="1555">
        <v>539.70000000000005</v>
      </c>
      <c r="J43" s="1555">
        <v>520</v>
      </c>
      <c r="K43" s="1555">
        <v>488.2</v>
      </c>
      <c r="L43" s="1555">
        <v>541</v>
      </c>
      <c r="M43" s="1555">
        <v>522</v>
      </c>
      <c r="N43" s="1555">
        <v>482</v>
      </c>
      <c r="O43" s="1555">
        <v>517</v>
      </c>
      <c r="P43" s="1555">
        <v>515.20000000000005</v>
      </c>
      <c r="Q43" s="1556">
        <v>581.29999999999995</v>
      </c>
      <c r="R43" s="1555">
        <v>574.1</v>
      </c>
      <c r="S43" s="1555">
        <v>601.79999999999995</v>
      </c>
      <c r="T43" s="1555">
        <v>554.5</v>
      </c>
      <c r="U43" s="1555">
        <v>529.79999999999995</v>
      </c>
      <c r="V43" s="1555">
        <v>525.70000000000005</v>
      </c>
      <c r="W43" s="1555">
        <v>505.8</v>
      </c>
      <c r="X43" s="1555">
        <v>513.9</v>
      </c>
      <c r="Y43" s="1555">
        <v>494.8</v>
      </c>
      <c r="Z43" s="1555">
        <v>463.9</v>
      </c>
      <c r="AA43" s="1555">
        <v>515.5</v>
      </c>
      <c r="AB43" s="1555">
        <v>497.2</v>
      </c>
      <c r="AC43" s="1555">
        <v>458.4</v>
      </c>
      <c r="AD43" s="1555">
        <v>492.7</v>
      </c>
      <c r="AE43" s="1555">
        <v>491.1</v>
      </c>
      <c r="AF43" s="1556">
        <v>555.9</v>
      </c>
      <c r="AG43" s="1555">
        <v>630.5</v>
      </c>
      <c r="AH43" s="1555">
        <v>659.3</v>
      </c>
      <c r="AI43" s="1555">
        <v>609.4</v>
      </c>
      <c r="AJ43" s="1555">
        <v>583.1</v>
      </c>
      <c r="AK43" s="1555">
        <v>578.4</v>
      </c>
      <c r="AL43" s="1555">
        <v>557.4</v>
      </c>
      <c r="AM43" s="1555">
        <v>565.5</v>
      </c>
      <c r="AN43" s="1555">
        <v>545.1</v>
      </c>
      <c r="AO43" s="1555">
        <v>512.5</v>
      </c>
      <c r="AP43" s="1555">
        <v>566.4</v>
      </c>
      <c r="AQ43" s="1555">
        <v>546.79999999999995</v>
      </c>
      <c r="AR43" s="1555">
        <v>505.5</v>
      </c>
      <c r="AS43" s="1555">
        <v>541.20000000000005</v>
      </c>
      <c r="AT43" s="1555">
        <v>539.20000000000005</v>
      </c>
      <c r="AU43" s="1556">
        <v>606.70000000000005</v>
      </c>
      <c r="AV43" s="1600">
        <v>1588</v>
      </c>
      <c r="AW43" s="1600">
        <v>1671</v>
      </c>
      <c r="AX43" s="1600">
        <v>1567</v>
      </c>
      <c r="AY43" s="1600">
        <v>1517</v>
      </c>
      <c r="AZ43" s="1600">
        <v>1525</v>
      </c>
      <c r="BA43" s="1600">
        <v>1483</v>
      </c>
      <c r="BB43" s="1600">
        <v>1520</v>
      </c>
      <c r="BC43" s="1600">
        <v>1487</v>
      </c>
      <c r="BD43" s="1600">
        <v>1404</v>
      </c>
      <c r="BE43" s="1600">
        <v>1567</v>
      </c>
      <c r="BF43" s="1600">
        <v>1545</v>
      </c>
      <c r="BG43" s="1600">
        <v>1448</v>
      </c>
      <c r="BH43" s="1600">
        <v>1572</v>
      </c>
      <c r="BI43" s="1600">
        <v>1585</v>
      </c>
      <c r="BJ43" s="1601">
        <v>1807</v>
      </c>
    </row>
    <row r="44" spans="1:62" ht="14.1" customHeight="1">
      <c r="A44" s="2516"/>
      <c r="B44" s="1575" t="s">
        <v>1267</v>
      </c>
      <c r="C44" s="1555">
        <v>450.6</v>
      </c>
      <c r="D44" s="1555">
        <v>558</v>
      </c>
      <c r="E44" s="1555">
        <v>444.4</v>
      </c>
      <c r="F44" s="1555">
        <v>323.5</v>
      </c>
      <c r="G44" s="1555">
        <v>371.3</v>
      </c>
      <c r="H44" s="1555">
        <v>346.7</v>
      </c>
      <c r="I44" s="1555">
        <v>341.2</v>
      </c>
      <c r="J44" s="1555">
        <v>345.9</v>
      </c>
      <c r="K44" s="1555">
        <v>336.5</v>
      </c>
      <c r="L44" s="1555">
        <v>378.5</v>
      </c>
      <c r="M44" s="1555">
        <v>285.10000000000002</v>
      </c>
      <c r="N44" s="1555">
        <v>432.1</v>
      </c>
      <c r="O44" s="1555">
        <v>335.6</v>
      </c>
      <c r="P44" s="1555">
        <v>319.39999999999998</v>
      </c>
      <c r="Q44" s="1556">
        <v>307.7</v>
      </c>
      <c r="R44" s="1555">
        <v>358.4</v>
      </c>
      <c r="S44" s="1555">
        <v>457.7</v>
      </c>
      <c r="T44" s="1555">
        <v>354.9</v>
      </c>
      <c r="U44" s="1555">
        <v>248.9</v>
      </c>
      <c r="V44" s="1555">
        <v>292.39999999999998</v>
      </c>
      <c r="W44" s="1555">
        <v>271.39999999999998</v>
      </c>
      <c r="X44" s="1555">
        <v>266.89999999999998</v>
      </c>
      <c r="Y44" s="1555">
        <v>271</v>
      </c>
      <c r="Z44" s="1555">
        <v>263.8</v>
      </c>
      <c r="AA44" s="1555">
        <v>301.3</v>
      </c>
      <c r="AB44" s="1555">
        <v>219.4</v>
      </c>
      <c r="AC44" s="1555">
        <v>350.6</v>
      </c>
      <c r="AD44" s="1555">
        <v>262.89999999999998</v>
      </c>
      <c r="AE44" s="1555">
        <v>250.6</v>
      </c>
      <c r="AF44" s="1556">
        <v>241.2</v>
      </c>
      <c r="AG44" s="1555">
        <v>542.79999999999995</v>
      </c>
      <c r="AH44" s="1555">
        <v>658.2</v>
      </c>
      <c r="AI44" s="1555">
        <v>534</v>
      </c>
      <c r="AJ44" s="1555">
        <v>398.1</v>
      </c>
      <c r="AK44" s="1555">
        <v>450.3</v>
      </c>
      <c r="AL44" s="1555">
        <v>421.9</v>
      </c>
      <c r="AM44" s="1555">
        <v>415.4</v>
      </c>
      <c r="AN44" s="1555">
        <v>420.8</v>
      </c>
      <c r="AO44" s="1555">
        <v>409.1</v>
      </c>
      <c r="AP44" s="1555">
        <v>455.7</v>
      </c>
      <c r="AQ44" s="1555">
        <v>350.9</v>
      </c>
      <c r="AR44" s="1555">
        <v>513.6</v>
      </c>
      <c r="AS44" s="1555">
        <v>408.3</v>
      </c>
      <c r="AT44" s="1555">
        <v>388.1</v>
      </c>
      <c r="AU44" s="1556">
        <v>374.2</v>
      </c>
      <c r="AV44" s="1600">
        <v>84</v>
      </c>
      <c r="AW44" s="1600">
        <v>108</v>
      </c>
      <c r="AX44" s="1600">
        <v>86</v>
      </c>
      <c r="AY44" s="1600">
        <v>66</v>
      </c>
      <c r="AZ44" s="1600">
        <v>77</v>
      </c>
      <c r="BA44" s="1600">
        <v>74</v>
      </c>
      <c r="BB44" s="1600">
        <v>74</v>
      </c>
      <c r="BC44" s="1600">
        <v>75</v>
      </c>
      <c r="BD44" s="1600">
        <v>75</v>
      </c>
      <c r="BE44" s="1600">
        <v>84</v>
      </c>
      <c r="BF44" s="1600">
        <v>66</v>
      </c>
      <c r="BG44" s="1600">
        <v>99</v>
      </c>
      <c r="BH44" s="1600">
        <v>76</v>
      </c>
      <c r="BI44" s="1600">
        <v>76</v>
      </c>
      <c r="BJ44" s="1601">
        <v>75</v>
      </c>
    </row>
    <row r="45" spans="1:62" ht="14.1" customHeight="1">
      <c r="A45" s="2516"/>
      <c r="B45" s="1575" t="s">
        <v>1268</v>
      </c>
      <c r="C45" s="1555">
        <v>442.7</v>
      </c>
      <c r="D45" s="1555">
        <v>408.6</v>
      </c>
      <c r="E45" s="1555">
        <v>366.8</v>
      </c>
      <c r="F45" s="1555">
        <v>379</v>
      </c>
      <c r="G45" s="1555">
        <v>340.6</v>
      </c>
      <c r="H45" s="1555">
        <v>340.6</v>
      </c>
      <c r="I45" s="1555">
        <v>349.3</v>
      </c>
      <c r="J45" s="1555">
        <v>346.8</v>
      </c>
      <c r="K45" s="1555">
        <v>318.89999999999998</v>
      </c>
      <c r="L45" s="1555">
        <v>352.4</v>
      </c>
      <c r="M45" s="1555">
        <v>348.4</v>
      </c>
      <c r="N45" s="1555">
        <v>364.1</v>
      </c>
      <c r="O45" s="1555">
        <v>350.2</v>
      </c>
      <c r="P45" s="1555">
        <v>332.8</v>
      </c>
      <c r="Q45" s="1556">
        <v>364.9</v>
      </c>
      <c r="R45" s="1555">
        <v>408</v>
      </c>
      <c r="S45" s="1555">
        <v>375.6</v>
      </c>
      <c r="T45" s="1555">
        <v>335.8</v>
      </c>
      <c r="U45" s="1555">
        <v>347.8</v>
      </c>
      <c r="V45" s="1555">
        <v>311.3</v>
      </c>
      <c r="W45" s="1555">
        <v>311.39999999999998</v>
      </c>
      <c r="X45" s="1555">
        <v>319.89999999999998</v>
      </c>
      <c r="Y45" s="1555">
        <v>317.8</v>
      </c>
      <c r="Z45" s="1555">
        <v>291.2</v>
      </c>
      <c r="AA45" s="1555">
        <v>323.5</v>
      </c>
      <c r="AB45" s="1555">
        <v>319.8</v>
      </c>
      <c r="AC45" s="1555">
        <v>335</v>
      </c>
      <c r="AD45" s="1555">
        <v>321.7</v>
      </c>
      <c r="AE45" s="1555">
        <v>305.2</v>
      </c>
      <c r="AF45" s="1556">
        <v>336.1</v>
      </c>
      <c r="AG45" s="1555">
        <v>477.4</v>
      </c>
      <c r="AH45" s="1555">
        <v>441.6</v>
      </c>
      <c r="AI45" s="1555">
        <v>397.7</v>
      </c>
      <c r="AJ45" s="1555">
        <v>410.2</v>
      </c>
      <c r="AK45" s="1555">
        <v>370</v>
      </c>
      <c r="AL45" s="1555">
        <v>369.8</v>
      </c>
      <c r="AM45" s="1555">
        <v>378.8</v>
      </c>
      <c r="AN45" s="1555">
        <v>375.7</v>
      </c>
      <c r="AO45" s="1555">
        <v>346.6</v>
      </c>
      <c r="AP45" s="1555">
        <v>381.3</v>
      </c>
      <c r="AQ45" s="1555">
        <v>377</v>
      </c>
      <c r="AR45" s="1555">
        <v>393.1</v>
      </c>
      <c r="AS45" s="1555">
        <v>378.6</v>
      </c>
      <c r="AT45" s="1555">
        <v>360.4</v>
      </c>
      <c r="AU45" s="1556">
        <v>393.8</v>
      </c>
      <c r="AV45" s="1600">
        <v>563</v>
      </c>
      <c r="AW45" s="1600">
        <v>532</v>
      </c>
      <c r="AX45" s="1600">
        <v>487</v>
      </c>
      <c r="AY45" s="1600">
        <v>513</v>
      </c>
      <c r="AZ45" s="1600">
        <v>469</v>
      </c>
      <c r="BA45" s="1600">
        <v>475</v>
      </c>
      <c r="BB45" s="1600">
        <v>491</v>
      </c>
      <c r="BC45" s="1600">
        <v>500</v>
      </c>
      <c r="BD45" s="1600">
        <v>463</v>
      </c>
      <c r="BE45" s="1600">
        <v>520</v>
      </c>
      <c r="BF45" s="1600">
        <v>520</v>
      </c>
      <c r="BG45" s="1600">
        <v>550</v>
      </c>
      <c r="BH45" s="1600">
        <v>534</v>
      </c>
      <c r="BI45" s="1600">
        <v>515</v>
      </c>
      <c r="BJ45" s="1601">
        <v>568</v>
      </c>
    </row>
    <row r="46" spans="1:62" ht="14.1" customHeight="1">
      <c r="A46" s="2516"/>
      <c r="B46" s="1575" t="s">
        <v>1269</v>
      </c>
      <c r="C46" s="1555">
        <v>610.79999999999995</v>
      </c>
      <c r="D46" s="1555">
        <v>573.9</v>
      </c>
      <c r="E46" s="1555">
        <v>560.9</v>
      </c>
      <c r="F46" s="1555">
        <v>533.29999999999995</v>
      </c>
      <c r="G46" s="1555">
        <v>523.5</v>
      </c>
      <c r="H46" s="1555">
        <v>477.5</v>
      </c>
      <c r="I46" s="1555">
        <v>479.3</v>
      </c>
      <c r="J46" s="1555">
        <v>479.9</v>
      </c>
      <c r="K46" s="1555">
        <v>449</v>
      </c>
      <c r="L46" s="1555">
        <v>463.1</v>
      </c>
      <c r="M46" s="1555">
        <v>491.1</v>
      </c>
      <c r="N46" s="1555">
        <v>472.8</v>
      </c>
      <c r="O46" s="1555">
        <v>464.7</v>
      </c>
      <c r="P46" s="1555">
        <v>463.3</v>
      </c>
      <c r="Q46" s="1556">
        <v>506.5</v>
      </c>
      <c r="R46" s="1555">
        <v>572.4</v>
      </c>
      <c r="S46" s="1555">
        <v>536.9</v>
      </c>
      <c r="T46" s="1555">
        <v>524.6</v>
      </c>
      <c r="U46" s="1555">
        <v>498.2</v>
      </c>
      <c r="V46" s="1555">
        <v>488.7</v>
      </c>
      <c r="W46" s="1555">
        <v>444.4</v>
      </c>
      <c r="X46" s="1555">
        <v>446.4</v>
      </c>
      <c r="Y46" s="1555">
        <v>446.9</v>
      </c>
      <c r="Z46" s="1555">
        <v>417.3</v>
      </c>
      <c r="AA46" s="1555">
        <v>431</v>
      </c>
      <c r="AB46" s="1555">
        <v>458.5</v>
      </c>
      <c r="AC46" s="1555">
        <v>441.1</v>
      </c>
      <c r="AD46" s="1555">
        <v>433.4</v>
      </c>
      <c r="AE46" s="1555">
        <v>432.3</v>
      </c>
      <c r="AF46" s="1556">
        <v>474.2</v>
      </c>
      <c r="AG46" s="1555">
        <v>649.1</v>
      </c>
      <c r="AH46" s="1555">
        <v>610.9</v>
      </c>
      <c r="AI46" s="1555">
        <v>597.20000000000005</v>
      </c>
      <c r="AJ46" s="1555">
        <v>568.4</v>
      </c>
      <c r="AK46" s="1555">
        <v>558.29999999999995</v>
      </c>
      <c r="AL46" s="1555">
        <v>510.6</v>
      </c>
      <c r="AM46" s="1555">
        <v>512.29999999999995</v>
      </c>
      <c r="AN46" s="1555">
        <v>512.9</v>
      </c>
      <c r="AO46" s="1555">
        <v>480.7</v>
      </c>
      <c r="AP46" s="1555">
        <v>495.2</v>
      </c>
      <c r="AQ46" s="1555">
        <v>523.79999999999995</v>
      </c>
      <c r="AR46" s="1555">
        <v>504.6</v>
      </c>
      <c r="AS46" s="1555">
        <v>496</v>
      </c>
      <c r="AT46" s="1555">
        <v>494.4</v>
      </c>
      <c r="AU46" s="1556">
        <v>538.9</v>
      </c>
      <c r="AV46" s="1600">
        <v>876</v>
      </c>
      <c r="AW46" s="1600">
        <v>833</v>
      </c>
      <c r="AX46" s="1600">
        <v>830</v>
      </c>
      <c r="AY46" s="1600">
        <v>799</v>
      </c>
      <c r="AZ46" s="1600">
        <v>784</v>
      </c>
      <c r="BA46" s="1600">
        <v>724</v>
      </c>
      <c r="BB46" s="1600">
        <v>734</v>
      </c>
      <c r="BC46" s="1600">
        <v>734</v>
      </c>
      <c r="BD46" s="1600">
        <v>698</v>
      </c>
      <c r="BE46" s="1600">
        <v>722</v>
      </c>
      <c r="BF46" s="1600">
        <v>784</v>
      </c>
      <c r="BG46" s="1600">
        <v>768</v>
      </c>
      <c r="BH46" s="1600">
        <v>766</v>
      </c>
      <c r="BI46" s="1600">
        <v>772</v>
      </c>
      <c r="BJ46" s="1601">
        <v>849</v>
      </c>
    </row>
    <row r="47" spans="1:62" ht="14.1" customHeight="1">
      <c r="A47" s="2516"/>
      <c r="B47" s="1575" t="s">
        <v>1270</v>
      </c>
      <c r="C47" s="1555">
        <v>435.2</v>
      </c>
      <c r="D47" s="1555">
        <v>404.8</v>
      </c>
      <c r="E47" s="1555">
        <v>394</v>
      </c>
      <c r="F47" s="1555">
        <v>387.6</v>
      </c>
      <c r="G47" s="1555">
        <v>373.9</v>
      </c>
      <c r="H47" s="1555">
        <v>334.2</v>
      </c>
      <c r="I47" s="1555">
        <v>356.1</v>
      </c>
      <c r="J47" s="1555">
        <v>322.89999999999998</v>
      </c>
      <c r="K47" s="1555">
        <v>321.7</v>
      </c>
      <c r="L47" s="1555">
        <v>391.3</v>
      </c>
      <c r="M47" s="1555">
        <v>340.4</v>
      </c>
      <c r="N47" s="1555">
        <v>324.39999999999998</v>
      </c>
      <c r="O47" s="1555">
        <v>387.8</v>
      </c>
      <c r="P47" s="1555">
        <v>315.3</v>
      </c>
      <c r="Q47" s="1556">
        <v>366.6</v>
      </c>
      <c r="R47" s="1555">
        <v>396.8</v>
      </c>
      <c r="S47" s="1555">
        <v>368.1</v>
      </c>
      <c r="T47" s="1555">
        <v>358.1</v>
      </c>
      <c r="U47" s="1555">
        <v>352.5</v>
      </c>
      <c r="V47" s="1555">
        <v>339.6</v>
      </c>
      <c r="W47" s="1555">
        <v>301.7</v>
      </c>
      <c r="X47" s="1555">
        <v>323.10000000000002</v>
      </c>
      <c r="Y47" s="1555">
        <v>291.60000000000002</v>
      </c>
      <c r="Z47" s="1555">
        <v>290.8</v>
      </c>
      <c r="AA47" s="1555">
        <v>357.2</v>
      </c>
      <c r="AB47" s="1555">
        <v>309.10000000000002</v>
      </c>
      <c r="AC47" s="1555">
        <v>293.7</v>
      </c>
      <c r="AD47" s="1555">
        <v>354.2</v>
      </c>
      <c r="AE47" s="1555">
        <v>285.2</v>
      </c>
      <c r="AF47" s="1556">
        <v>334.5</v>
      </c>
      <c r="AG47" s="1555">
        <v>473.6</v>
      </c>
      <c r="AH47" s="1555">
        <v>441.5</v>
      </c>
      <c r="AI47" s="1555">
        <v>430</v>
      </c>
      <c r="AJ47" s="1555">
        <v>422.7</v>
      </c>
      <c r="AK47" s="1555">
        <v>408.3</v>
      </c>
      <c r="AL47" s="1555">
        <v>366.6</v>
      </c>
      <c r="AM47" s="1555">
        <v>389.1</v>
      </c>
      <c r="AN47" s="1555">
        <v>354.1</v>
      </c>
      <c r="AO47" s="1555">
        <v>352.6</v>
      </c>
      <c r="AP47" s="1555">
        <v>425.3</v>
      </c>
      <c r="AQ47" s="1555">
        <v>371.8</v>
      </c>
      <c r="AR47" s="1555">
        <v>355.1</v>
      </c>
      <c r="AS47" s="1555">
        <v>421.4</v>
      </c>
      <c r="AT47" s="1555">
        <v>345.4</v>
      </c>
      <c r="AU47" s="1556">
        <v>398.8</v>
      </c>
      <c r="AV47" s="1600">
        <v>446</v>
      </c>
      <c r="AW47" s="1600">
        <v>424</v>
      </c>
      <c r="AX47" s="1600">
        <v>420</v>
      </c>
      <c r="AY47" s="1600">
        <v>427</v>
      </c>
      <c r="AZ47" s="1600">
        <v>416</v>
      </c>
      <c r="BA47" s="1600">
        <v>374</v>
      </c>
      <c r="BB47" s="1600">
        <v>410</v>
      </c>
      <c r="BC47" s="1600">
        <v>377</v>
      </c>
      <c r="BD47" s="1600">
        <v>384</v>
      </c>
      <c r="BE47" s="1600">
        <v>467</v>
      </c>
      <c r="BF47" s="1600">
        <v>418</v>
      </c>
      <c r="BG47" s="1600">
        <v>401</v>
      </c>
      <c r="BH47" s="1600">
        <v>481</v>
      </c>
      <c r="BI47" s="1600">
        <v>398</v>
      </c>
      <c r="BJ47" s="1601">
        <v>471</v>
      </c>
    </row>
    <row r="48" spans="1:62" ht="14.1" customHeight="1">
      <c r="A48" s="2516"/>
      <c r="B48" s="1575" t="s">
        <v>1271</v>
      </c>
      <c r="C48" s="1555">
        <v>431.9</v>
      </c>
      <c r="D48" s="1555">
        <v>415.1</v>
      </c>
      <c r="E48" s="1555">
        <v>458.5</v>
      </c>
      <c r="F48" s="1555">
        <v>334.9</v>
      </c>
      <c r="G48" s="1555">
        <v>490.4</v>
      </c>
      <c r="H48" s="1555">
        <v>418.4</v>
      </c>
      <c r="I48" s="1555">
        <v>352.7</v>
      </c>
      <c r="J48" s="1555">
        <v>360.6</v>
      </c>
      <c r="K48" s="1555">
        <v>444</v>
      </c>
      <c r="L48" s="1555">
        <v>406.6</v>
      </c>
      <c r="M48" s="1555">
        <v>289.39999999999998</v>
      </c>
      <c r="N48" s="1555">
        <v>322.5</v>
      </c>
      <c r="O48" s="1555">
        <v>301.7</v>
      </c>
      <c r="P48" s="1555">
        <v>331.1</v>
      </c>
      <c r="Q48" s="1556">
        <v>356.3</v>
      </c>
      <c r="R48" s="1555">
        <v>340.5</v>
      </c>
      <c r="S48" s="1555">
        <v>326.10000000000002</v>
      </c>
      <c r="T48" s="1555">
        <v>366</v>
      </c>
      <c r="U48" s="1555">
        <v>257.5</v>
      </c>
      <c r="V48" s="1555">
        <v>397.8</v>
      </c>
      <c r="W48" s="1555">
        <v>332.8</v>
      </c>
      <c r="X48" s="1555">
        <v>276.60000000000002</v>
      </c>
      <c r="Y48" s="1555">
        <v>284</v>
      </c>
      <c r="Z48" s="1555">
        <v>359.5</v>
      </c>
      <c r="AA48" s="1555">
        <v>325.89999999999998</v>
      </c>
      <c r="AB48" s="1555">
        <v>221.3</v>
      </c>
      <c r="AC48" s="1555">
        <v>251.8</v>
      </c>
      <c r="AD48" s="1555">
        <v>232.9</v>
      </c>
      <c r="AE48" s="1555">
        <v>259.2</v>
      </c>
      <c r="AF48" s="1556">
        <v>282.60000000000002</v>
      </c>
      <c r="AG48" s="1555">
        <v>523.20000000000005</v>
      </c>
      <c r="AH48" s="1555">
        <v>504.1</v>
      </c>
      <c r="AI48" s="1555">
        <v>551</v>
      </c>
      <c r="AJ48" s="1555">
        <v>412.3</v>
      </c>
      <c r="AK48" s="1555">
        <v>583.1</v>
      </c>
      <c r="AL48" s="1555">
        <v>503.9</v>
      </c>
      <c r="AM48" s="1555">
        <v>428.9</v>
      </c>
      <c r="AN48" s="1555">
        <v>437.2</v>
      </c>
      <c r="AO48" s="1555">
        <v>528.5</v>
      </c>
      <c r="AP48" s="1555">
        <v>487.4</v>
      </c>
      <c r="AQ48" s="1555">
        <v>357.4</v>
      </c>
      <c r="AR48" s="1555">
        <v>393.3</v>
      </c>
      <c r="AS48" s="1555">
        <v>370.5</v>
      </c>
      <c r="AT48" s="1555">
        <v>402.9</v>
      </c>
      <c r="AU48" s="1556">
        <v>430.1</v>
      </c>
      <c r="AV48" s="1600">
        <v>79</v>
      </c>
      <c r="AW48" s="1600">
        <v>77</v>
      </c>
      <c r="AX48" s="1600">
        <v>86</v>
      </c>
      <c r="AY48" s="1600">
        <v>66</v>
      </c>
      <c r="AZ48" s="1600">
        <v>98</v>
      </c>
      <c r="BA48" s="1600">
        <v>84</v>
      </c>
      <c r="BB48" s="1600">
        <v>75</v>
      </c>
      <c r="BC48" s="1600">
        <v>77</v>
      </c>
      <c r="BD48" s="1600">
        <v>96</v>
      </c>
      <c r="BE48" s="1600">
        <v>88</v>
      </c>
      <c r="BF48" s="1600">
        <v>63</v>
      </c>
      <c r="BG48" s="1600">
        <v>72</v>
      </c>
      <c r="BH48" s="1600">
        <v>67</v>
      </c>
      <c r="BI48" s="1600">
        <v>74</v>
      </c>
      <c r="BJ48" s="1601">
        <v>81</v>
      </c>
    </row>
    <row r="49" spans="1:62" ht="14.1" customHeight="1">
      <c r="A49" s="2516"/>
      <c r="B49" s="1575" t="s">
        <v>1272</v>
      </c>
      <c r="C49" s="1555">
        <v>456.1</v>
      </c>
      <c r="D49" s="1555">
        <v>491.1</v>
      </c>
      <c r="E49" s="1555">
        <v>474.4</v>
      </c>
      <c r="F49" s="1555">
        <v>441.8</v>
      </c>
      <c r="G49" s="1555">
        <v>438.7</v>
      </c>
      <c r="H49" s="1555">
        <v>416.8</v>
      </c>
      <c r="I49" s="1555">
        <v>386.7</v>
      </c>
      <c r="J49" s="1555">
        <v>424.6</v>
      </c>
      <c r="K49" s="1555">
        <v>390.6</v>
      </c>
      <c r="L49" s="1555">
        <v>422.2</v>
      </c>
      <c r="M49" s="1555">
        <v>451.4</v>
      </c>
      <c r="N49" s="1555">
        <v>380</v>
      </c>
      <c r="O49" s="1555">
        <v>418.6</v>
      </c>
      <c r="P49" s="1555">
        <v>427.8</v>
      </c>
      <c r="Q49" s="1556">
        <v>434.8</v>
      </c>
      <c r="R49" s="1555">
        <v>417.5</v>
      </c>
      <c r="S49" s="1555">
        <v>451.2</v>
      </c>
      <c r="T49" s="1555">
        <v>435.4</v>
      </c>
      <c r="U49" s="1555">
        <v>404.3</v>
      </c>
      <c r="V49" s="1555">
        <v>401.8</v>
      </c>
      <c r="W49" s="1555">
        <v>380.8</v>
      </c>
      <c r="X49" s="1555">
        <v>351.9</v>
      </c>
      <c r="Y49" s="1555">
        <v>388.6</v>
      </c>
      <c r="Z49" s="1555">
        <v>356.1</v>
      </c>
      <c r="AA49" s="1555">
        <v>386.3</v>
      </c>
      <c r="AB49" s="1555">
        <v>414.1</v>
      </c>
      <c r="AC49" s="1555">
        <v>346.4</v>
      </c>
      <c r="AD49" s="1555">
        <v>383.6</v>
      </c>
      <c r="AE49" s="1555">
        <v>391.8</v>
      </c>
      <c r="AF49" s="1556">
        <v>398.8</v>
      </c>
      <c r="AG49" s="1555">
        <v>494.7</v>
      </c>
      <c r="AH49" s="1555">
        <v>530.9</v>
      </c>
      <c r="AI49" s="1555">
        <v>513.4</v>
      </c>
      <c r="AJ49" s="1555">
        <v>479.2</v>
      </c>
      <c r="AK49" s="1555">
        <v>475.6</v>
      </c>
      <c r="AL49" s="1555">
        <v>452.9</v>
      </c>
      <c r="AM49" s="1555">
        <v>421.5</v>
      </c>
      <c r="AN49" s="1555">
        <v>460.7</v>
      </c>
      <c r="AO49" s="1555">
        <v>425</v>
      </c>
      <c r="AP49" s="1555">
        <v>458.1</v>
      </c>
      <c r="AQ49" s="1555">
        <v>488.7</v>
      </c>
      <c r="AR49" s="1555">
        <v>413.6</v>
      </c>
      <c r="AS49" s="1555">
        <v>453.5</v>
      </c>
      <c r="AT49" s="1555">
        <v>463.8</v>
      </c>
      <c r="AU49" s="1556">
        <v>470.8</v>
      </c>
      <c r="AV49" s="1600">
        <v>483</v>
      </c>
      <c r="AW49" s="1600">
        <v>526</v>
      </c>
      <c r="AX49" s="1600">
        <v>513</v>
      </c>
      <c r="AY49" s="1600">
        <v>484</v>
      </c>
      <c r="AZ49" s="1600">
        <v>490</v>
      </c>
      <c r="BA49" s="1600">
        <v>465</v>
      </c>
      <c r="BB49" s="1600">
        <v>434</v>
      </c>
      <c r="BC49" s="1600">
        <v>487</v>
      </c>
      <c r="BD49" s="1600">
        <v>452</v>
      </c>
      <c r="BE49" s="1600">
        <v>490</v>
      </c>
      <c r="BF49" s="1600">
        <v>522</v>
      </c>
      <c r="BG49" s="1600">
        <v>456</v>
      </c>
      <c r="BH49" s="1600">
        <v>511</v>
      </c>
      <c r="BI49" s="1600">
        <v>511</v>
      </c>
      <c r="BJ49" s="1601">
        <v>527</v>
      </c>
    </row>
    <row r="50" spans="1:62" ht="14.1" customHeight="1">
      <c r="A50" s="2516"/>
      <c r="B50" s="1575" t="s">
        <v>1370</v>
      </c>
      <c r="C50" s="1555">
        <v>532.5</v>
      </c>
      <c r="D50" s="1555">
        <v>547.79999999999995</v>
      </c>
      <c r="E50" s="1555">
        <v>526.79999999999995</v>
      </c>
      <c r="F50" s="1555">
        <v>494.9</v>
      </c>
      <c r="G50" s="1555">
        <v>480.4</v>
      </c>
      <c r="H50" s="1555">
        <v>469.1</v>
      </c>
      <c r="I50" s="1555">
        <v>473.2</v>
      </c>
      <c r="J50" s="1555">
        <v>451.4</v>
      </c>
      <c r="K50" s="1555">
        <v>430.5</v>
      </c>
      <c r="L50" s="1555">
        <v>437.9</v>
      </c>
      <c r="M50" s="1555">
        <v>459.7</v>
      </c>
      <c r="N50" s="1555">
        <v>430.8</v>
      </c>
      <c r="O50" s="1555">
        <v>421.4</v>
      </c>
      <c r="P50" s="1555">
        <v>430.5</v>
      </c>
      <c r="Q50" s="1556">
        <v>493.4</v>
      </c>
      <c r="R50" s="1555">
        <v>505.8</v>
      </c>
      <c r="S50" s="1555">
        <v>520.79999999999995</v>
      </c>
      <c r="T50" s="1555">
        <v>500.6</v>
      </c>
      <c r="U50" s="1555">
        <v>469.6</v>
      </c>
      <c r="V50" s="1555">
        <v>455.6</v>
      </c>
      <c r="W50" s="1555">
        <v>444.7</v>
      </c>
      <c r="X50" s="1555">
        <v>448.9</v>
      </c>
      <c r="Y50" s="1555">
        <v>427.8</v>
      </c>
      <c r="Z50" s="1555">
        <v>407.6</v>
      </c>
      <c r="AA50" s="1555">
        <v>414.9</v>
      </c>
      <c r="AB50" s="1555">
        <v>436.4</v>
      </c>
      <c r="AC50" s="1555">
        <v>408.5</v>
      </c>
      <c r="AD50" s="1555">
        <v>399.4</v>
      </c>
      <c r="AE50" s="1555">
        <v>408.5</v>
      </c>
      <c r="AF50" s="1556">
        <v>469.9</v>
      </c>
      <c r="AG50" s="1555">
        <v>559.29999999999995</v>
      </c>
      <c r="AH50" s="1555">
        <v>574.70000000000005</v>
      </c>
      <c r="AI50" s="1555">
        <v>553.1</v>
      </c>
      <c r="AJ50" s="1555">
        <v>520.29999999999995</v>
      </c>
      <c r="AK50" s="1555">
        <v>505.3</v>
      </c>
      <c r="AL50" s="1555">
        <v>493.5</v>
      </c>
      <c r="AM50" s="1555">
        <v>497.6</v>
      </c>
      <c r="AN50" s="1555">
        <v>475</v>
      </c>
      <c r="AO50" s="1555">
        <v>453.4</v>
      </c>
      <c r="AP50" s="1555">
        <v>460.8</v>
      </c>
      <c r="AQ50" s="1555">
        <v>483.1</v>
      </c>
      <c r="AR50" s="1555">
        <v>453.1</v>
      </c>
      <c r="AS50" s="1555">
        <v>443.3</v>
      </c>
      <c r="AT50" s="1555">
        <v>452.6</v>
      </c>
      <c r="AU50" s="1556">
        <v>516.79999999999995</v>
      </c>
      <c r="AV50" s="1600">
        <v>1375</v>
      </c>
      <c r="AW50" s="1600">
        <v>1435</v>
      </c>
      <c r="AX50" s="1600">
        <v>1399</v>
      </c>
      <c r="AY50" s="1600">
        <v>1324</v>
      </c>
      <c r="AZ50" s="1600">
        <v>1301</v>
      </c>
      <c r="BA50" s="1600">
        <v>1285</v>
      </c>
      <c r="BB50" s="1600">
        <v>1313</v>
      </c>
      <c r="BC50" s="1600">
        <v>1272</v>
      </c>
      <c r="BD50" s="1600">
        <v>1232</v>
      </c>
      <c r="BE50" s="1600">
        <v>1268</v>
      </c>
      <c r="BF50" s="1600">
        <v>1349</v>
      </c>
      <c r="BG50" s="1600">
        <v>1291</v>
      </c>
      <c r="BH50" s="1600">
        <v>1281</v>
      </c>
      <c r="BI50" s="1600">
        <v>1320</v>
      </c>
      <c r="BJ50" s="1601">
        <v>1537</v>
      </c>
    </row>
    <row r="51" spans="1:62" ht="14.1" customHeight="1">
      <c r="A51" s="2516"/>
      <c r="B51" s="1575" t="s">
        <v>1274</v>
      </c>
      <c r="C51" s="1555">
        <v>444.6</v>
      </c>
      <c r="D51" s="1555">
        <v>415.9</v>
      </c>
      <c r="E51" s="1555">
        <v>405.3</v>
      </c>
      <c r="F51" s="1555">
        <v>360.5</v>
      </c>
      <c r="G51" s="1555">
        <v>418.9</v>
      </c>
      <c r="H51" s="1555">
        <v>334.2</v>
      </c>
      <c r="I51" s="1555">
        <v>391</v>
      </c>
      <c r="J51" s="1555">
        <v>380.6</v>
      </c>
      <c r="K51" s="1555">
        <v>364.4</v>
      </c>
      <c r="L51" s="1555">
        <v>393.1</v>
      </c>
      <c r="M51" s="1555">
        <v>350.4</v>
      </c>
      <c r="N51" s="1555">
        <v>360.1</v>
      </c>
      <c r="O51" s="1555">
        <v>352.8</v>
      </c>
      <c r="P51" s="1555">
        <v>390.1</v>
      </c>
      <c r="Q51" s="1556">
        <v>416.3</v>
      </c>
      <c r="R51" s="1555">
        <v>398.7</v>
      </c>
      <c r="S51" s="1555">
        <v>371.7</v>
      </c>
      <c r="T51" s="1555">
        <v>362.2</v>
      </c>
      <c r="U51" s="1555">
        <v>320</v>
      </c>
      <c r="V51" s="1555">
        <v>375.5</v>
      </c>
      <c r="W51" s="1555">
        <v>295.60000000000002</v>
      </c>
      <c r="X51" s="1555">
        <v>349.5</v>
      </c>
      <c r="Y51" s="1555">
        <v>339.9</v>
      </c>
      <c r="Z51" s="1555">
        <v>325</v>
      </c>
      <c r="AA51" s="1555">
        <v>352.3</v>
      </c>
      <c r="AB51" s="1555">
        <v>312.3</v>
      </c>
      <c r="AC51" s="1555">
        <v>321.60000000000002</v>
      </c>
      <c r="AD51" s="1555">
        <v>314.89999999999998</v>
      </c>
      <c r="AE51" s="1555">
        <v>350.5</v>
      </c>
      <c r="AF51" s="1556">
        <v>375.5</v>
      </c>
      <c r="AG51" s="1555">
        <v>490.6</v>
      </c>
      <c r="AH51" s="1555">
        <v>460</v>
      </c>
      <c r="AI51" s="1555">
        <v>448.5</v>
      </c>
      <c r="AJ51" s="1555">
        <v>400.9</v>
      </c>
      <c r="AK51" s="1555">
        <v>462.3</v>
      </c>
      <c r="AL51" s="1555">
        <v>372.7</v>
      </c>
      <c r="AM51" s="1555">
        <v>432.5</v>
      </c>
      <c r="AN51" s="1555">
        <v>421.2</v>
      </c>
      <c r="AO51" s="1555">
        <v>403.8</v>
      </c>
      <c r="AP51" s="1555">
        <v>434</v>
      </c>
      <c r="AQ51" s="1555">
        <v>388.5</v>
      </c>
      <c r="AR51" s="1555">
        <v>398.7</v>
      </c>
      <c r="AS51" s="1555">
        <v>390.6</v>
      </c>
      <c r="AT51" s="1555">
        <v>429.8</v>
      </c>
      <c r="AU51" s="1556">
        <v>457.2</v>
      </c>
      <c r="AV51" s="1600">
        <v>325</v>
      </c>
      <c r="AW51" s="1600">
        <v>309</v>
      </c>
      <c r="AX51" s="1600">
        <v>307</v>
      </c>
      <c r="AY51" s="1600">
        <v>277</v>
      </c>
      <c r="AZ51" s="1600">
        <v>324</v>
      </c>
      <c r="BA51" s="1600">
        <v>262</v>
      </c>
      <c r="BB51" s="1600">
        <v>309</v>
      </c>
      <c r="BC51" s="1600">
        <v>304</v>
      </c>
      <c r="BD51" s="1600">
        <v>297</v>
      </c>
      <c r="BE51" s="1600">
        <v>322</v>
      </c>
      <c r="BF51" s="1600">
        <v>295</v>
      </c>
      <c r="BG51" s="1600">
        <v>304</v>
      </c>
      <c r="BH51" s="1600">
        <v>303</v>
      </c>
      <c r="BI51" s="1600">
        <v>337</v>
      </c>
      <c r="BJ51" s="1601">
        <v>363</v>
      </c>
    </row>
    <row r="52" spans="1:62" ht="14.1" customHeight="1">
      <c r="A52" s="2516"/>
      <c r="B52" s="1575" t="s">
        <v>218</v>
      </c>
      <c r="C52" s="1555">
        <v>618.79999999999995</v>
      </c>
      <c r="D52" s="1555">
        <v>653.29999999999995</v>
      </c>
      <c r="E52" s="1555">
        <v>680.5</v>
      </c>
      <c r="F52" s="1555">
        <v>557.4</v>
      </c>
      <c r="G52" s="1555">
        <v>522.4</v>
      </c>
      <c r="H52" s="1555">
        <v>585</v>
      </c>
      <c r="I52" s="1555">
        <v>594.70000000000005</v>
      </c>
      <c r="J52" s="1555">
        <v>541.70000000000005</v>
      </c>
      <c r="K52" s="1555">
        <v>556.79999999999995</v>
      </c>
      <c r="L52" s="1555">
        <v>569.5</v>
      </c>
      <c r="M52" s="1555">
        <v>512.1</v>
      </c>
      <c r="N52" s="1555">
        <v>513.6</v>
      </c>
      <c r="O52" s="1555">
        <v>556.1</v>
      </c>
      <c r="P52" s="1555">
        <v>508.4</v>
      </c>
      <c r="Q52" s="1556">
        <v>608.4</v>
      </c>
      <c r="R52" s="1555">
        <v>565.6</v>
      </c>
      <c r="S52" s="1555">
        <v>598.6</v>
      </c>
      <c r="T52" s="1555">
        <v>624.70000000000005</v>
      </c>
      <c r="U52" s="1555">
        <v>507.1</v>
      </c>
      <c r="V52" s="1555">
        <v>473.9</v>
      </c>
      <c r="W52" s="1555">
        <v>533.79999999999995</v>
      </c>
      <c r="X52" s="1555">
        <v>543.29999999999995</v>
      </c>
      <c r="Y52" s="1555">
        <v>492.8</v>
      </c>
      <c r="Z52" s="1555">
        <v>507.3</v>
      </c>
      <c r="AA52" s="1555">
        <v>519.70000000000005</v>
      </c>
      <c r="AB52" s="1555">
        <v>465.2</v>
      </c>
      <c r="AC52" s="1555">
        <v>467.1</v>
      </c>
      <c r="AD52" s="1555">
        <v>508.1</v>
      </c>
      <c r="AE52" s="1555">
        <v>462.5</v>
      </c>
      <c r="AF52" s="1556">
        <v>558.6</v>
      </c>
      <c r="AG52" s="1555">
        <v>672.1</v>
      </c>
      <c r="AH52" s="1555">
        <v>708</v>
      </c>
      <c r="AI52" s="1555">
        <v>736.3</v>
      </c>
      <c r="AJ52" s="1555">
        <v>607.79999999999995</v>
      </c>
      <c r="AK52" s="1555">
        <v>570.79999999999995</v>
      </c>
      <c r="AL52" s="1555">
        <v>636.20000000000005</v>
      </c>
      <c r="AM52" s="1555">
        <v>646.1</v>
      </c>
      <c r="AN52" s="1555">
        <v>590.6</v>
      </c>
      <c r="AO52" s="1555">
        <v>606.29999999999995</v>
      </c>
      <c r="AP52" s="1555">
        <v>619.29999999999995</v>
      </c>
      <c r="AQ52" s="1555">
        <v>558.9</v>
      </c>
      <c r="AR52" s="1555">
        <v>560.1</v>
      </c>
      <c r="AS52" s="1555">
        <v>604.1</v>
      </c>
      <c r="AT52" s="1555">
        <v>554.20000000000005</v>
      </c>
      <c r="AU52" s="1556">
        <v>658.2</v>
      </c>
      <c r="AV52" s="1600">
        <v>469</v>
      </c>
      <c r="AW52" s="1600">
        <v>495</v>
      </c>
      <c r="AX52" s="1600">
        <v>517</v>
      </c>
      <c r="AY52" s="1600">
        <v>426</v>
      </c>
      <c r="AZ52" s="1600">
        <v>406</v>
      </c>
      <c r="BA52" s="1600">
        <v>454</v>
      </c>
      <c r="BB52" s="1600">
        <v>466</v>
      </c>
      <c r="BC52" s="1600">
        <v>426</v>
      </c>
      <c r="BD52" s="1600">
        <v>442</v>
      </c>
      <c r="BE52" s="1600">
        <v>456</v>
      </c>
      <c r="BF52" s="1600">
        <v>417</v>
      </c>
      <c r="BG52" s="1600">
        <v>424</v>
      </c>
      <c r="BH52" s="1600">
        <v>466</v>
      </c>
      <c r="BI52" s="1600">
        <v>428</v>
      </c>
      <c r="BJ52" s="1601">
        <v>520</v>
      </c>
    </row>
    <row r="53" spans="1:62" ht="14.1" customHeight="1">
      <c r="A53" s="2516"/>
      <c r="B53" s="1580" t="s">
        <v>1276</v>
      </c>
      <c r="C53" s="1602">
        <v>478.6</v>
      </c>
      <c r="D53" s="1602">
        <v>478.3</v>
      </c>
      <c r="E53" s="1602">
        <v>502.9</v>
      </c>
      <c r="F53" s="1602">
        <v>470.5</v>
      </c>
      <c r="G53" s="1602">
        <v>483.5</v>
      </c>
      <c r="H53" s="1602">
        <v>458.9</v>
      </c>
      <c r="I53" s="1602">
        <v>447.3</v>
      </c>
      <c r="J53" s="1602">
        <v>438.4</v>
      </c>
      <c r="K53" s="1602">
        <v>411.4</v>
      </c>
      <c r="L53" s="1602">
        <v>401.5</v>
      </c>
      <c r="M53" s="1602">
        <v>411</v>
      </c>
      <c r="N53" s="1602">
        <v>409.6</v>
      </c>
      <c r="O53" s="1602">
        <v>434.4</v>
      </c>
      <c r="P53" s="1602">
        <v>390</v>
      </c>
      <c r="Q53" s="1603">
        <v>438</v>
      </c>
      <c r="R53" s="1602">
        <v>441.7</v>
      </c>
      <c r="S53" s="1602">
        <v>442.1</v>
      </c>
      <c r="T53" s="1602">
        <v>466.3</v>
      </c>
      <c r="U53" s="1602">
        <v>435.5</v>
      </c>
      <c r="V53" s="1602">
        <v>448.3</v>
      </c>
      <c r="W53" s="1602">
        <v>425</v>
      </c>
      <c r="X53" s="1602">
        <v>414.1</v>
      </c>
      <c r="Y53" s="1602">
        <v>406</v>
      </c>
      <c r="Z53" s="1602">
        <v>380.1</v>
      </c>
      <c r="AA53" s="1602">
        <v>370.9</v>
      </c>
      <c r="AB53" s="1602">
        <v>380.5</v>
      </c>
      <c r="AC53" s="1602">
        <v>379.5</v>
      </c>
      <c r="AD53" s="1602">
        <v>403.7</v>
      </c>
      <c r="AE53" s="1602">
        <v>361.1</v>
      </c>
      <c r="AF53" s="1603">
        <v>407.6</v>
      </c>
      <c r="AG53" s="1602">
        <v>515.5</v>
      </c>
      <c r="AH53" s="1602">
        <v>514.6</v>
      </c>
      <c r="AI53" s="1602">
        <v>539.4</v>
      </c>
      <c r="AJ53" s="1602">
        <v>505.5</v>
      </c>
      <c r="AK53" s="1602">
        <v>518.79999999999995</v>
      </c>
      <c r="AL53" s="1602">
        <v>492.7</v>
      </c>
      <c r="AM53" s="1602">
        <v>480.4</v>
      </c>
      <c r="AN53" s="1602">
        <v>470.8</v>
      </c>
      <c r="AO53" s="1602">
        <v>442.7</v>
      </c>
      <c r="AP53" s="1602">
        <v>432.1</v>
      </c>
      <c r="AQ53" s="1602">
        <v>441.6</v>
      </c>
      <c r="AR53" s="1602">
        <v>439.7</v>
      </c>
      <c r="AS53" s="1602">
        <v>465.1</v>
      </c>
      <c r="AT53" s="1602">
        <v>418.9</v>
      </c>
      <c r="AU53" s="1603">
        <v>468.4</v>
      </c>
      <c r="AV53" s="1604">
        <v>599</v>
      </c>
      <c r="AW53" s="1604">
        <v>620</v>
      </c>
      <c r="AX53" s="1604">
        <v>670</v>
      </c>
      <c r="AY53" s="1604">
        <v>637</v>
      </c>
      <c r="AZ53" s="1604">
        <v>662</v>
      </c>
      <c r="BA53" s="1604">
        <v>647</v>
      </c>
      <c r="BB53" s="1604">
        <v>639</v>
      </c>
      <c r="BC53" s="1604">
        <v>641</v>
      </c>
      <c r="BD53" s="1604">
        <v>605</v>
      </c>
      <c r="BE53" s="1604">
        <v>603</v>
      </c>
      <c r="BF53" s="1604">
        <v>632</v>
      </c>
      <c r="BG53" s="1604">
        <v>643</v>
      </c>
      <c r="BH53" s="1604">
        <v>694</v>
      </c>
      <c r="BI53" s="1604">
        <v>632</v>
      </c>
      <c r="BJ53" s="1605">
        <v>720</v>
      </c>
    </row>
    <row r="54" spans="1:62" s="1564" customFormat="1" ht="14.1" customHeight="1">
      <c r="A54" s="2504" t="s">
        <v>30</v>
      </c>
      <c r="B54" s="1606" t="s">
        <v>225</v>
      </c>
      <c r="C54" s="1607">
        <v>648.5</v>
      </c>
      <c r="D54" s="1607">
        <v>645.1</v>
      </c>
      <c r="E54" s="1607">
        <v>626.70000000000005</v>
      </c>
      <c r="F54" s="1607">
        <v>590.1</v>
      </c>
      <c r="G54" s="1607">
        <v>573.6</v>
      </c>
      <c r="H54" s="1607">
        <v>560.6</v>
      </c>
      <c r="I54" s="1607">
        <v>542</v>
      </c>
      <c r="J54" s="1607">
        <v>533.20000000000005</v>
      </c>
      <c r="K54" s="1607">
        <v>519.1</v>
      </c>
      <c r="L54" s="1607">
        <v>541.4</v>
      </c>
      <c r="M54" s="1607">
        <v>539.20000000000005</v>
      </c>
      <c r="N54" s="1607">
        <v>518.1</v>
      </c>
      <c r="O54" s="1607">
        <v>521.20000000000005</v>
      </c>
      <c r="P54" s="1607">
        <v>515</v>
      </c>
      <c r="Q54" s="1608">
        <v>566.6</v>
      </c>
      <c r="R54" s="1607">
        <v>637.9</v>
      </c>
      <c r="S54" s="1607">
        <v>634.6</v>
      </c>
      <c r="T54" s="1607">
        <v>616.5</v>
      </c>
      <c r="U54" s="1607">
        <v>580.29999999999995</v>
      </c>
      <c r="V54" s="1607">
        <v>564</v>
      </c>
      <c r="W54" s="1607">
        <v>551.1</v>
      </c>
      <c r="X54" s="1607">
        <v>532.70000000000005</v>
      </c>
      <c r="Y54" s="1607">
        <v>524.1</v>
      </c>
      <c r="Z54" s="1607">
        <v>510.2</v>
      </c>
      <c r="AA54" s="1607">
        <v>532.29999999999995</v>
      </c>
      <c r="AB54" s="1607">
        <v>530.20000000000005</v>
      </c>
      <c r="AC54" s="1607">
        <v>509.4</v>
      </c>
      <c r="AD54" s="1607">
        <v>512.5</v>
      </c>
      <c r="AE54" s="1607">
        <v>506.4</v>
      </c>
      <c r="AF54" s="1608">
        <v>557.70000000000005</v>
      </c>
      <c r="AG54" s="1607">
        <v>659</v>
      </c>
      <c r="AH54" s="1607">
        <v>655.5</v>
      </c>
      <c r="AI54" s="1607">
        <v>637</v>
      </c>
      <c r="AJ54" s="1607">
        <v>599.9</v>
      </c>
      <c r="AK54" s="1607">
        <v>583.20000000000005</v>
      </c>
      <c r="AL54" s="1607">
        <v>570.1</v>
      </c>
      <c r="AM54" s="1607">
        <v>551.29999999999995</v>
      </c>
      <c r="AN54" s="1607">
        <v>542.29999999999995</v>
      </c>
      <c r="AO54" s="1607">
        <v>528.1</v>
      </c>
      <c r="AP54" s="1607">
        <v>550.4</v>
      </c>
      <c r="AQ54" s="1607">
        <v>548.1</v>
      </c>
      <c r="AR54" s="1607">
        <v>526.70000000000005</v>
      </c>
      <c r="AS54" s="1607">
        <v>529.79999999999995</v>
      </c>
      <c r="AT54" s="1607">
        <v>523.6</v>
      </c>
      <c r="AU54" s="1608">
        <v>575.5</v>
      </c>
      <c r="AV54" s="1609">
        <v>13152</v>
      </c>
      <c r="AW54" s="1609">
        <v>13265</v>
      </c>
      <c r="AX54" s="1609">
        <v>13096</v>
      </c>
      <c r="AY54" s="1609">
        <v>12526</v>
      </c>
      <c r="AZ54" s="1609">
        <v>12322</v>
      </c>
      <c r="BA54" s="1609">
        <v>12153</v>
      </c>
      <c r="BB54" s="1609">
        <v>11938</v>
      </c>
      <c r="BC54" s="1609">
        <v>11906</v>
      </c>
      <c r="BD54" s="1609">
        <v>11749</v>
      </c>
      <c r="BE54" s="1609">
        <v>12396</v>
      </c>
      <c r="BF54" s="1609">
        <v>12605</v>
      </c>
      <c r="BG54" s="1609">
        <v>12333</v>
      </c>
      <c r="BH54" s="1609">
        <v>12574</v>
      </c>
      <c r="BI54" s="1609">
        <v>12539</v>
      </c>
      <c r="BJ54" s="1610">
        <v>13959</v>
      </c>
    </row>
    <row r="55" spans="1:62" ht="14.1" customHeight="1">
      <c r="A55" s="2516"/>
      <c r="B55" s="1575" t="s">
        <v>1345</v>
      </c>
      <c r="C55" s="1555">
        <v>630.20000000000005</v>
      </c>
      <c r="D55" s="1555">
        <v>669.6</v>
      </c>
      <c r="E55" s="1555">
        <v>625.79999999999995</v>
      </c>
      <c r="F55" s="1555">
        <v>615.29999999999995</v>
      </c>
      <c r="G55" s="1555">
        <v>571.79999999999995</v>
      </c>
      <c r="H55" s="1555">
        <v>563.29999999999995</v>
      </c>
      <c r="I55" s="1555">
        <v>532.29999999999995</v>
      </c>
      <c r="J55" s="1555">
        <v>557.70000000000005</v>
      </c>
      <c r="K55" s="1555">
        <v>523.70000000000005</v>
      </c>
      <c r="L55" s="1555">
        <v>560.79999999999995</v>
      </c>
      <c r="M55" s="1555">
        <v>573.70000000000005</v>
      </c>
      <c r="N55" s="1555">
        <v>500.1</v>
      </c>
      <c r="O55" s="1555">
        <v>543</v>
      </c>
      <c r="P55" s="1555">
        <v>585.9</v>
      </c>
      <c r="Q55" s="1556">
        <v>618.9</v>
      </c>
      <c r="R55" s="1555">
        <v>592.9</v>
      </c>
      <c r="S55" s="1555">
        <v>631.4</v>
      </c>
      <c r="T55" s="1555">
        <v>589.1</v>
      </c>
      <c r="U55" s="1555">
        <v>579.20000000000005</v>
      </c>
      <c r="V55" s="1555">
        <v>537.29999999999995</v>
      </c>
      <c r="W55" s="1555">
        <v>529</v>
      </c>
      <c r="X55" s="1555">
        <v>499.2</v>
      </c>
      <c r="Y55" s="1555">
        <v>524</v>
      </c>
      <c r="Z55" s="1555">
        <v>491.2</v>
      </c>
      <c r="AA55" s="1555">
        <v>527.1</v>
      </c>
      <c r="AB55" s="1555">
        <v>539.70000000000005</v>
      </c>
      <c r="AC55" s="1555">
        <v>468.7</v>
      </c>
      <c r="AD55" s="1555">
        <v>510.4</v>
      </c>
      <c r="AE55" s="1555">
        <v>551.79999999999995</v>
      </c>
      <c r="AF55" s="1556">
        <v>584.1</v>
      </c>
      <c r="AG55" s="1555">
        <v>667.6</v>
      </c>
      <c r="AH55" s="1555">
        <v>707.8</v>
      </c>
      <c r="AI55" s="1555">
        <v>662.5</v>
      </c>
      <c r="AJ55" s="1555">
        <v>651.29999999999995</v>
      </c>
      <c r="AK55" s="1555">
        <v>606.4</v>
      </c>
      <c r="AL55" s="1555">
        <v>597.5</v>
      </c>
      <c r="AM55" s="1555">
        <v>565.4</v>
      </c>
      <c r="AN55" s="1555">
        <v>591.4</v>
      </c>
      <c r="AO55" s="1555">
        <v>556.1</v>
      </c>
      <c r="AP55" s="1555">
        <v>594.6</v>
      </c>
      <c r="AQ55" s="1555">
        <v>607.70000000000005</v>
      </c>
      <c r="AR55" s="1555">
        <v>531.4</v>
      </c>
      <c r="AS55" s="1555">
        <v>575.6</v>
      </c>
      <c r="AT55" s="1555">
        <v>620.1</v>
      </c>
      <c r="AU55" s="1556">
        <v>653.70000000000005</v>
      </c>
      <c r="AV55" s="1600">
        <v>983</v>
      </c>
      <c r="AW55" s="1600">
        <v>1063</v>
      </c>
      <c r="AX55" s="1600">
        <v>1007</v>
      </c>
      <c r="AY55" s="1600">
        <v>1008</v>
      </c>
      <c r="AZ55" s="1600">
        <v>947</v>
      </c>
      <c r="BA55" s="1600">
        <v>938</v>
      </c>
      <c r="BB55" s="1600">
        <v>900</v>
      </c>
      <c r="BC55" s="1600">
        <v>953</v>
      </c>
      <c r="BD55" s="1600">
        <v>904</v>
      </c>
      <c r="BE55" s="1600">
        <v>964</v>
      </c>
      <c r="BF55" s="1600">
        <v>998</v>
      </c>
      <c r="BG55" s="1600">
        <v>892</v>
      </c>
      <c r="BH55" s="1600">
        <v>975</v>
      </c>
      <c r="BI55" s="1600">
        <v>1045</v>
      </c>
      <c r="BJ55" s="1601">
        <v>1119</v>
      </c>
    </row>
    <row r="56" spans="1:62" ht="14.1" customHeight="1">
      <c r="A56" s="2516"/>
      <c r="B56" s="1575" t="s">
        <v>1346</v>
      </c>
      <c r="C56" s="1555">
        <v>519.5</v>
      </c>
      <c r="D56" s="1555">
        <v>516.20000000000005</v>
      </c>
      <c r="E56" s="1555">
        <v>478.4</v>
      </c>
      <c r="F56" s="1555">
        <v>484.5</v>
      </c>
      <c r="G56" s="1555">
        <v>439.1</v>
      </c>
      <c r="H56" s="1555">
        <v>404.5</v>
      </c>
      <c r="I56" s="1555">
        <v>425.5</v>
      </c>
      <c r="J56" s="1555">
        <v>379</v>
      </c>
      <c r="K56" s="1555">
        <v>398.7</v>
      </c>
      <c r="L56" s="1555">
        <v>468.8</v>
      </c>
      <c r="M56" s="1555">
        <v>411</v>
      </c>
      <c r="N56" s="1555">
        <v>362.2</v>
      </c>
      <c r="O56" s="1555">
        <v>442</v>
      </c>
      <c r="P56" s="1555">
        <v>360.8</v>
      </c>
      <c r="Q56" s="1556">
        <v>441.5</v>
      </c>
      <c r="R56" s="1555">
        <v>458.8</v>
      </c>
      <c r="S56" s="1555">
        <v>456.1</v>
      </c>
      <c r="T56" s="1555">
        <v>421.2</v>
      </c>
      <c r="U56" s="1555">
        <v>428</v>
      </c>
      <c r="V56" s="1555">
        <v>385.3</v>
      </c>
      <c r="W56" s="1555">
        <v>353.1</v>
      </c>
      <c r="X56" s="1555">
        <v>373.8</v>
      </c>
      <c r="Y56" s="1555">
        <v>330.3</v>
      </c>
      <c r="Z56" s="1555">
        <v>349.1</v>
      </c>
      <c r="AA56" s="1555">
        <v>414.9</v>
      </c>
      <c r="AB56" s="1555">
        <v>361</v>
      </c>
      <c r="AC56" s="1555">
        <v>315.3</v>
      </c>
      <c r="AD56" s="1555">
        <v>390.4</v>
      </c>
      <c r="AE56" s="1555">
        <v>314.5</v>
      </c>
      <c r="AF56" s="1556">
        <v>390.9</v>
      </c>
      <c r="AG56" s="1555">
        <v>580.29999999999995</v>
      </c>
      <c r="AH56" s="1555">
        <v>576.29999999999995</v>
      </c>
      <c r="AI56" s="1555">
        <v>535.6</v>
      </c>
      <c r="AJ56" s="1555">
        <v>540.9</v>
      </c>
      <c r="AK56" s="1555">
        <v>492.9</v>
      </c>
      <c r="AL56" s="1555">
        <v>456</v>
      </c>
      <c r="AM56" s="1555">
        <v>477.3</v>
      </c>
      <c r="AN56" s="1555">
        <v>427.7</v>
      </c>
      <c r="AO56" s="1555">
        <v>448.3</v>
      </c>
      <c r="AP56" s="1555">
        <v>522.70000000000005</v>
      </c>
      <c r="AQ56" s="1555">
        <v>460.9</v>
      </c>
      <c r="AR56" s="1555">
        <v>409.1</v>
      </c>
      <c r="AS56" s="1555">
        <v>493.7</v>
      </c>
      <c r="AT56" s="1555">
        <v>407.1</v>
      </c>
      <c r="AU56" s="1556">
        <v>492.2</v>
      </c>
      <c r="AV56" s="1600">
        <v>254</v>
      </c>
      <c r="AW56" s="1600">
        <v>257</v>
      </c>
      <c r="AX56" s="1600">
        <v>244</v>
      </c>
      <c r="AY56" s="1600">
        <v>257</v>
      </c>
      <c r="AZ56" s="1600">
        <v>235</v>
      </c>
      <c r="BA56" s="1600">
        <v>218</v>
      </c>
      <c r="BB56" s="1600">
        <v>238</v>
      </c>
      <c r="BC56" s="1600">
        <v>215</v>
      </c>
      <c r="BD56" s="1600">
        <v>230</v>
      </c>
      <c r="BE56" s="1600">
        <v>269</v>
      </c>
      <c r="BF56" s="1600">
        <v>242</v>
      </c>
      <c r="BG56" s="1600">
        <v>216</v>
      </c>
      <c r="BH56" s="1600">
        <v>266</v>
      </c>
      <c r="BI56" s="1600">
        <v>221</v>
      </c>
      <c r="BJ56" s="1601">
        <v>277</v>
      </c>
    </row>
    <row r="57" spans="1:62" ht="14.1" customHeight="1">
      <c r="A57" s="2516"/>
      <c r="B57" s="1575" t="s">
        <v>1347</v>
      </c>
      <c r="C57" s="1555">
        <v>520.5</v>
      </c>
      <c r="D57" s="1555">
        <v>521.20000000000005</v>
      </c>
      <c r="E57" s="1555">
        <v>526.1</v>
      </c>
      <c r="F57" s="1555">
        <v>503.3</v>
      </c>
      <c r="G57" s="1555">
        <v>530</v>
      </c>
      <c r="H57" s="1555">
        <v>435.5</v>
      </c>
      <c r="I57" s="1555">
        <v>468.4</v>
      </c>
      <c r="J57" s="1555">
        <v>450.5</v>
      </c>
      <c r="K57" s="1555">
        <v>449.8</v>
      </c>
      <c r="L57" s="1555">
        <v>455.1</v>
      </c>
      <c r="M57" s="1555">
        <v>499.4</v>
      </c>
      <c r="N57" s="1555">
        <v>449.3</v>
      </c>
      <c r="O57" s="1555">
        <v>440.3</v>
      </c>
      <c r="P57" s="1555">
        <v>449.5</v>
      </c>
      <c r="Q57" s="1556">
        <v>474.7</v>
      </c>
      <c r="R57" s="1555">
        <v>469.4</v>
      </c>
      <c r="S57" s="1555">
        <v>470.8</v>
      </c>
      <c r="T57" s="1555">
        <v>475.6</v>
      </c>
      <c r="U57" s="1555">
        <v>453.9</v>
      </c>
      <c r="V57" s="1555">
        <v>479.9</v>
      </c>
      <c r="W57" s="1555">
        <v>389.8</v>
      </c>
      <c r="X57" s="1555">
        <v>421.2</v>
      </c>
      <c r="Y57" s="1555">
        <v>404</v>
      </c>
      <c r="Z57" s="1555">
        <v>404.1</v>
      </c>
      <c r="AA57" s="1555">
        <v>409.7</v>
      </c>
      <c r="AB57" s="1555">
        <v>451</v>
      </c>
      <c r="AC57" s="1555">
        <v>403.6</v>
      </c>
      <c r="AD57" s="1555">
        <v>395.1</v>
      </c>
      <c r="AE57" s="1555">
        <v>402.5</v>
      </c>
      <c r="AF57" s="1556">
        <v>428.1</v>
      </c>
      <c r="AG57" s="1555">
        <v>571.6</v>
      </c>
      <c r="AH57" s="1555">
        <v>571.70000000000005</v>
      </c>
      <c r="AI57" s="1555">
        <v>576.5</v>
      </c>
      <c r="AJ57" s="1555">
        <v>552.79999999999995</v>
      </c>
      <c r="AK57" s="1555">
        <v>580.1</v>
      </c>
      <c r="AL57" s="1555">
        <v>481.1</v>
      </c>
      <c r="AM57" s="1555">
        <v>515.6</v>
      </c>
      <c r="AN57" s="1555">
        <v>497</v>
      </c>
      <c r="AO57" s="1555">
        <v>495.5</v>
      </c>
      <c r="AP57" s="1555">
        <v>500.5</v>
      </c>
      <c r="AQ57" s="1555">
        <v>547.79999999999995</v>
      </c>
      <c r="AR57" s="1555">
        <v>495.1</v>
      </c>
      <c r="AS57" s="1555">
        <v>485.6</v>
      </c>
      <c r="AT57" s="1555">
        <v>496.5</v>
      </c>
      <c r="AU57" s="1556">
        <v>521.29999999999995</v>
      </c>
      <c r="AV57" s="1600">
        <v>361</v>
      </c>
      <c r="AW57" s="1600">
        <v>372</v>
      </c>
      <c r="AX57" s="1600">
        <v>380</v>
      </c>
      <c r="AY57" s="1600">
        <v>364</v>
      </c>
      <c r="AZ57" s="1600">
        <v>391</v>
      </c>
      <c r="BA57" s="1600">
        <v>321</v>
      </c>
      <c r="BB57" s="1600">
        <v>347</v>
      </c>
      <c r="BC57" s="1600">
        <v>334</v>
      </c>
      <c r="BD57" s="1600">
        <v>344</v>
      </c>
      <c r="BE57" s="1600">
        <v>356</v>
      </c>
      <c r="BF57" s="1600">
        <v>383</v>
      </c>
      <c r="BG57" s="1600">
        <v>348</v>
      </c>
      <c r="BH57" s="1600">
        <v>343</v>
      </c>
      <c r="BI57" s="1600">
        <v>340</v>
      </c>
      <c r="BJ57" s="1601">
        <v>380</v>
      </c>
    </row>
    <row r="58" spans="1:62" ht="14.1" customHeight="1">
      <c r="A58" s="2516"/>
      <c r="B58" s="1575" t="s">
        <v>1348</v>
      </c>
      <c r="C58" s="1555">
        <v>600.20000000000005</v>
      </c>
      <c r="D58" s="1555">
        <v>563.1</v>
      </c>
      <c r="E58" s="1555">
        <v>561.70000000000005</v>
      </c>
      <c r="F58" s="1555">
        <v>566.70000000000005</v>
      </c>
      <c r="G58" s="1555">
        <v>530.4</v>
      </c>
      <c r="H58" s="1555">
        <v>516.1</v>
      </c>
      <c r="I58" s="1555">
        <v>498.3</v>
      </c>
      <c r="J58" s="1555">
        <v>510.9</v>
      </c>
      <c r="K58" s="1555">
        <v>473.5</v>
      </c>
      <c r="L58" s="1555">
        <v>510.1</v>
      </c>
      <c r="M58" s="1555">
        <v>512.9</v>
      </c>
      <c r="N58" s="1555">
        <v>513.1</v>
      </c>
      <c r="O58" s="1555">
        <v>505.2</v>
      </c>
      <c r="P58" s="1555">
        <v>487.3</v>
      </c>
      <c r="Q58" s="1556">
        <v>524.29999999999995</v>
      </c>
      <c r="R58" s="1555">
        <v>562.20000000000005</v>
      </c>
      <c r="S58" s="1555">
        <v>526.5</v>
      </c>
      <c r="T58" s="1555">
        <v>525.5</v>
      </c>
      <c r="U58" s="1555">
        <v>530.6</v>
      </c>
      <c r="V58" s="1555">
        <v>495.7</v>
      </c>
      <c r="W58" s="1555">
        <v>482.1</v>
      </c>
      <c r="X58" s="1555">
        <v>465.2</v>
      </c>
      <c r="Y58" s="1555">
        <v>477.6</v>
      </c>
      <c r="Z58" s="1555">
        <v>441.8</v>
      </c>
      <c r="AA58" s="1555">
        <v>477.4</v>
      </c>
      <c r="AB58" s="1555">
        <v>480.4</v>
      </c>
      <c r="AC58" s="1555">
        <v>481</v>
      </c>
      <c r="AD58" s="1555">
        <v>473.3</v>
      </c>
      <c r="AE58" s="1555">
        <v>456.1</v>
      </c>
      <c r="AF58" s="1556">
        <v>492.1</v>
      </c>
      <c r="AG58" s="1555">
        <v>638.29999999999995</v>
      </c>
      <c r="AH58" s="1555">
        <v>599.6</v>
      </c>
      <c r="AI58" s="1555">
        <v>597.9</v>
      </c>
      <c r="AJ58" s="1555">
        <v>602.79999999999995</v>
      </c>
      <c r="AK58" s="1555">
        <v>565.20000000000005</v>
      </c>
      <c r="AL58" s="1555">
        <v>550.20000000000005</v>
      </c>
      <c r="AM58" s="1555">
        <v>531.4</v>
      </c>
      <c r="AN58" s="1555">
        <v>544.20000000000005</v>
      </c>
      <c r="AO58" s="1555">
        <v>505.3</v>
      </c>
      <c r="AP58" s="1555">
        <v>542.79999999999995</v>
      </c>
      <c r="AQ58" s="1555">
        <v>545.4</v>
      </c>
      <c r="AR58" s="1555">
        <v>545.20000000000005</v>
      </c>
      <c r="AS58" s="1555">
        <v>537.1</v>
      </c>
      <c r="AT58" s="1555">
        <v>518.6</v>
      </c>
      <c r="AU58" s="1556">
        <v>556.6</v>
      </c>
      <c r="AV58" s="1600">
        <v>868</v>
      </c>
      <c r="AW58" s="1600">
        <v>827</v>
      </c>
      <c r="AX58" s="1600">
        <v>840</v>
      </c>
      <c r="AY58" s="1600">
        <v>858</v>
      </c>
      <c r="AZ58" s="1600">
        <v>813</v>
      </c>
      <c r="BA58" s="1600">
        <v>800</v>
      </c>
      <c r="BB58" s="1600">
        <v>789</v>
      </c>
      <c r="BC58" s="1600">
        <v>819</v>
      </c>
      <c r="BD58" s="1600">
        <v>775</v>
      </c>
      <c r="BE58" s="1600">
        <v>845</v>
      </c>
      <c r="BF58" s="1600">
        <v>865</v>
      </c>
      <c r="BG58" s="1600">
        <v>882</v>
      </c>
      <c r="BH58" s="1600">
        <v>871</v>
      </c>
      <c r="BI58" s="1600">
        <v>848</v>
      </c>
      <c r="BJ58" s="1601">
        <v>920</v>
      </c>
    </row>
    <row r="59" spans="1:62" ht="14.1" customHeight="1">
      <c r="A59" s="2516"/>
      <c r="B59" s="1575" t="s">
        <v>1349</v>
      </c>
      <c r="C59" s="1555">
        <v>623.20000000000005</v>
      </c>
      <c r="D59" s="1555">
        <v>577.29999999999995</v>
      </c>
      <c r="E59" s="1555">
        <v>582.4</v>
      </c>
      <c r="F59" s="1555">
        <v>508.2</v>
      </c>
      <c r="G59" s="1555">
        <v>519.4</v>
      </c>
      <c r="H59" s="1555">
        <v>513.79999999999995</v>
      </c>
      <c r="I59" s="1555">
        <v>516.5</v>
      </c>
      <c r="J59" s="1555">
        <v>521</v>
      </c>
      <c r="K59" s="1555">
        <v>476.7</v>
      </c>
      <c r="L59" s="1555">
        <v>503.9</v>
      </c>
      <c r="M59" s="1555">
        <v>528.1</v>
      </c>
      <c r="N59" s="1555">
        <v>471.8</v>
      </c>
      <c r="O59" s="1555">
        <v>495.4</v>
      </c>
      <c r="P59" s="1555">
        <v>524.6</v>
      </c>
      <c r="Q59" s="1556">
        <v>566</v>
      </c>
      <c r="R59" s="1555">
        <v>579.6</v>
      </c>
      <c r="S59" s="1555">
        <v>535.6</v>
      </c>
      <c r="T59" s="1555">
        <v>541</v>
      </c>
      <c r="U59" s="1555">
        <v>469.8</v>
      </c>
      <c r="V59" s="1555">
        <v>480.7</v>
      </c>
      <c r="W59" s="1555">
        <v>475.5</v>
      </c>
      <c r="X59" s="1555">
        <v>478.5</v>
      </c>
      <c r="Y59" s="1555">
        <v>483.1</v>
      </c>
      <c r="Z59" s="1555">
        <v>440.8</v>
      </c>
      <c r="AA59" s="1555">
        <v>467.2</v>
      </c>
      <c r="AB59" s="1555">
        <v>490.8</v>
      </c>
      <c r="AC59" s="1555">
        <v>437.2</v>
      </c>
      <c r="AD59" s="1555">
        <v>460.3</v>
      </c>
      <c r="AE59" s="1555">
        <v>488.4</v>
      </c>
      <c r="AF59" s="1556">
        <v>528.79999999999995</v>
      </c>
      <c r="AG59" s="1555">
        <v>666.7</v>
      </c>
      <c r="AH59" s="1555">
        <v>618.9</v>
      </c>
      <c r="AI59" s="1555">
        <v>623.9</v>
      </c>
      <c r="AJ59" s="1555">
        <v>546.5</v>
      </c>
      <c r="AK59" s="1555">
        <v>558</v>
      </c>
      <c r="AL59" s="1555">
        <v>552.1</v>
      </c>
      <c r="AM59" s="1555">
        <v>554.6</v>
      </c>
      <c r="AN59" s="1555">
        <v>558.9</v>
      </c>
      <c r="AO59" s="1555">
        <v>512.6</v>
      </c>
      <c r="AP59" s="1555">
        <v>540.5</v>
      </c>
      <c r="AQ59" s="1555">
        <v>565.29999999999995</v>
      </c>
      <c r="AR59" s="1555">
        <v>506.4</v>
      </c>
      <c r="AS59" s="1555">
        <v>530.6</v>
      </c>
      <c r="AT59" s="1555">
        <v>560.70000000000005</v>
      </c>
      <c r="AU59" s="1556">
        <v>603.20000000000005</v>
      </c>
      <c r="AV59" s="1600">
        <v>714</v>
      </c>
      <c r="AW59" s="1600">
        <v>671</v>
      </c>
      <c r="AX59" s="1600">
        <v>689</v>
      </c>
      <c r="AY59" s="1600">
        <v>615</v>
      </c>
      <c r="AZ59" s="1600">
        <v>630</v>
      </c>
      <c r="BA59" s="1600">
        <v>626</v>
      </c>
      <c r="BB59" s="1600">
        <v>642</v>
      </c>
      <c r="BC59" s="1600">
        <v>660</v>
      </c>
      <c r="BD59" s="1600">
        <v>614</v>
      </c>
      <c r="BE59" s="1600">
        <v>657</v>
      </c>
      <c r="BF59" s="1600">
        <v>699</v>
      </c>
      <c r="BG59" s="1600">
        <v>644</v>
      </c>
      <c r="BH59" s="1600">
        <v>686</v>
      </c>
      <c r="BI59" s="1600">
        <v>731</v>
      </c>
      <c r="BJ59" s="1601">
        <v>801</v>
      </c>
    </row>
    <row r="60" spans="1:62" ht="14.1" customHeight="1">
      <c r="A60" s="2516"/>
      <c r="B60" s="1575" t="s">
        <v>1350</v>
      </c>
      <c r="C60" s="1555">
        <v>565.6</v>
      </c>
      <c r="D60" s="1555">
        <v>532.4</v>
      </c>
      <c r="E60" s="1555">
        <v>551.70000000000005</v>
      </c>
      <c r="F60" s="1555">
        <v>515.1</v>
      </c>
      <c r="G60" s="1555">
        <v>474.4</v>
      </c>
      <c r="H60" s="1555">
        <v>487.8</v>
      </c>
      <c r="I60" s="1555">
        <v>458.2</v>
      </c>
      <c r="J60" s="1555">
        <v>448.7</v>
      </c>
      <c r="K60" s="1555">
        <v>467.6</v>
      </c>
      <c r="L60" s="1555">
        <v>478.3</v>
      </c>
      <c r="M60" s="1555">
        <v>471.6</v>
      </c>
      <c r="N60" s="1555">
        <v>448.7</v>
      </c>
      <c r="O60" s="1555">
        <v>467.5</v>
      </c>
      <c r="P60" s="1555">
        <v>443.7</v>
      </c>
      <c r="Q60" s="1556">
        <v>457.8</v>
      </c>
      <c r="R60" s="1555">
        <v>535.1</v>
      </c>
      <c r="S60" s="1555">
        <v>503.1</v>
      </c>
      <c r="T60" s="1555">
        <v>522.1</v>
      </c>
      <c r="U60" s="1555">
        <v>486.8</v>
      </c>
      <c r="V60" s="1555">
        <v>447.4</v>
      </c>
      <c r="W60" s="1555">
        <v>460.5</v>
      </c>
      <c r="X60" s="1555">
        <v>431.9</v>
      </c>
      <c r="Y60" s="1555">
        <v>423</v>
      </c>
      <c r="Z60" s="1555">
        <v>441.6</v>
      </c>
      <c r="AA60" s="1555">
        <v>452.1</v>
      </c>
      <c r="AB60" s="1555">
        <v>446</v>
      </c>
      <c r="AC60" s="1555">
        <v>424</v>
      </c>
      <c r="AD60" s="1555">
        <v>442.6</v>
      </c>
      <c r="AE60" s="1555">
        <v>419.6</v>
      </c>
      <c r="AF60" s="1556">
        <v>433.4</v>
      </c>
      <c r="AG60" s="1555">
        <v>596.1</v>
      </c>
      <c r="AH60" s="1555">
        <v>561.79999999999995</v>
      </c>
      <c r="AI60" s="1555">
        <v>581.29999999999995</v>
      </c>
      <c r="AJ60" s="1555">
        <v>543.5</v>
      </c>
      <c r="AK60" s="1555">
        <v>501.4</v>
      </c>
      <c r="AL60" s="1555">
        <v>515.1</v>
      </c>
      <c r="AM60" s="1555">
        <v>484.5</v>
      </c>
      <c r="AN60" s="1555">
        <v>474.3</v>
      </c>
      <c r="AO60" s="1555">
        <v>493.6</v>
      </c>
      <c r="AP60" s="1555">
        <v>504.5</v>
      </c>
      <c r="AQ60" s="1555">
        <v>497.2</v>
      </c>
      <c r="AR60" s="1555">
        <v>473.4</v>
      </c>
      <c r="AS60" s="1555">
        <v>492.5</v>
      </c>
      <c r="AT60" s="1555">
        <v>467.8</v>
      </c>
      <c r="AU60" s="1556">
        <v>482.1</v>
      </c>
      <c r="AV60" s="1600">
        <v>1212</v>
      </c>
      <c r="AW60" s="1600">
        <v>1157</v>
      </c>
      <c r="AX60" s="1600">
        <v>1220</v>
      </c>
      <c r="AY60" s="1600">
        <v>1164</v>
      </c>
      <c r="AZ60" s="1600">
        <v>1091</v>
      </c>
      <c r="BA60" s="1600">
        <v>1122</v>
      </c>
      <c r="BB60" s="1600">
        <v>1070</v>
      </c>
      <c r="BC60" s="1600">
        <v>1076</v>
      </c>
      <c r="BD60" s="1600">
        <v>1136</v>
      </c>
      <c r="BE60" s="1600">
        <v>1173</v>
      </c>
      <c r="BF60" s="1600">
        <v>1184</v>
      </c>
      <c r="BG60" s="1600">
        <v>1146</v>
      </c>
      <c r="BH60" s="1600">
        <v>1213</v>
      </c>
      <c r="BI60" s="1600">
        <v>1169</v>
      </c>
      <c r="BJ60" s="1601">
        <v>1222</v>
      </c>
    </row>
    <row r="61" spans="1:62" ht="14.1" customHeight="1">
      <c r="A61" s="2516"/>
      <c r="B61" s="1575" t="s">
        <v>1351</v>
      </c>
      <c r="C61" s="1555">
        <v>820.9</v>
      </c>
      <c r="D61" s="1555">
        <v>831</v>
      </c>
      <c r="E61" s="1555">
        <v>784.5</v>
      </c>
      <c r="F61" s="1555">
        <v>728</v>
      </c>
      <c r="G61" s="1555">
        <v>724.7</v>
      </c>
      <c r="H61" s="1555">
        <v>719.4</v>
      </c>
      <c r="I61" s="1555">
        <v>668.6</v>
      </c>
      <c r="J61" s="1555">
        <v>661.7</v>
      </c>
      <c r="K61" s="1555">
        <v>639.4</v>
      </c>
      <c r="L61" s="1555">
        <v>662.4</v>
      </c>
      <c r="M61" s="1555">
        <v>646.20000000000005</v>
      </c>
      <c r="N61" s="1555">
        <v>638</v>
      </c>
      <c r="O61" s="1555">
        <v>638.9</v>
      </c>
      <c r="P61" s="1555">
        <v>614.1</v>
      </c>
      <c r="Q61" s="1556">
        <v>707.6</v>
      </c>
      <c r="R61" s="1555">
        <v>794.6</v>
      </c>
      <c r="S61" s="1555">
        <v>804.6</v>
      </c>
      <c r="T61" s="1555">
        <v>758.9</v>
      </c>
      <c r="U61" s="1555">
        <v>703.5</v>
      </c>
      <c r="V61" s="1555">
        <v>700.4</v>
      </c>
      <c r="W61" s="1555">
        <v>695.2</v>
      </c>
      <c r="X61" s="1555">
        <v>645.29999999999995</v>
      </c>
      <c r="Y61" s="1555">
        <v>638.6</v>
      </c>
      <c r="Z61" s="1555">
        <v>616.9</v>
      </c>
      <c r="AA61" s="1555">
        <v>639.5</v>
      </c>
      <c r="AB61" s="1555">
        <v>624</v>
      </c>
      <c r="AC61" s="1555">
        <v>616.1</v>
      </c>
      <c r="AD61" s="1555">
        <v>617.20000000000005</v>
      </c>
      <c r="AE61" s="1555">
        <v>592.9</v>
      </c>
      <c r="AF61" s="1556">
        <v>685</v>
      </c>
      <c r="AG61" s="1555">
        <v>847.3</v>
      </c>
      <c r="AH61" s="1555">
        <v>857.5</v>
      </c>
      <c r="AI61" s="1555">
        <v>810.1</v>
      </c>
      <c r="AJ61" s="1555">
        <v>752.4</v>
      </c>
      <c r="AK61" s="1555">
        <v>749.1</v>
      </c>
      <c r="AL61" s="1555">
        <v>743.6</v>
      </c>
      <c r="AM61" s="1555">
        <v>691.8</v>
      </c>
      <c r="AN61" s="1555">
        <v>684.8</v>
      </c>
      <c r="AO61" s="1555">
        <v>661.9</v>
      </c>
      <c r="AP61" s="1555">
        <v>685.2</v>
      </c>
      <c r="AQ61" s="1555">
        <v>668.5</v>
      </c>
      <c r="AR61" s="1555">
        <v>659.8</v>
      </c>
      <c r="AS61" s="1555">
        <v>660.6</v>
      </c>
      <c r="AT61" s="1555">
        <v>635.29999999999995</v>
      </c>
      <c r="AU61" s="1556">
        <v>730.1</v>
      </c>
      <c r="AV61" s="1600">
        <v>3376</v>
      </c>
      <c r="AW61" s="1600">
        <v>3434</v>
      </c>
      <c r="AX61" s="1600">
        <v>3283</v>
      </c>
      <c r="AY61" s="1600">
        <v>3092</v>
      </c>
      <c r="AZ61" s="1600">
        <v>3105</v>
      </c>
      <c r="BA61" s="1600">
        <v>3094</v>
      </c>
      <c r="BB61" s="1600">
        <v>2892</v>
      </c>
      <c r="BC61" s="1600">
        <v>2876</v>
      </c>
      <c r="BD61" s="1600">
        <v>2820</v>
      </c>
      <c r="BE61" s="1600">
        <v>2946</v>
      </c>
      <c r="BF61" s="1600">
        <v>2951</v>
      </c>
      <c r="BG61" s="1600">
        <v>2969</v>
      </c>
      <c r="BH61" s="1600">
        <v>3015</v>
      </c>
      <c r="BI61" s="1600">
        <v>2918</v>
      </c>
      <c r="BJ61" s="1601">
        <v>3409</v>
      </c>
    </row>
    <row r="62" spans="1:62" ht="14.1" customHeight="1">
      <c r="A62" s="2516"/>
      <c r="B62" s="1575" t="s">
        <v>1352</v>
      </c>
      <c r="C62" s="1555">
        <v>585.1</v>
      </c>
      <c r="D62" s="1555">
        <v>567</v>
      </c>
      <c r="E62" s="1555">
        <v>568.9</v>
      </c>
      <c r="F62" s="1555">
        <v>544.9</v>
      </c>
      <c r="G62" s="1555">
        <v>541.5</v>
      </c>
      <c r="H62" s="1555">
        <v>506.1</v>
      </c>
      <c r="I62" s="1555">
        <v>481.5</v>
      </c>
      <c r="J62" s="1555">
        <v>473.8</v>
      </c>
      <c r="K62" s="1555">
        <v>464.5</v>
      </c>
      <c r="L62" s="1555">
        <v>498.1</v>
      </c>
      <c r="M62" s="1555">
        <v>505.2</v>
      </c>
      <c r="N62" s="1555">
        <v>468.9</v>
      </c>
      <c r="O62" s="1555">
        <v>491.7</v>
      </c>
      <c r="P62" s="1555">
        <v>486</v>
      </c>
      <c r="Q62" s="1556">
        <v>502.9</v>
      </c>
      <c r="R62" s="1555">
        <v>546.6</v>
      </c>
      <c r="S62" s="1555">
        <v>529.4</v>
      </c>
      <c r="T62" s="1555">
        <v>531.6</v>
      </c>
      <c r="U62" s="1555">
        <v>508.8</v>
      </c>
      <c r="V62" s="1555">
        <v>505.8</v>
      </c>
      <c r="W62" s="1555">
        <v>471.6</v>
      </c>
      <c r="X62" s="1555">
        <v>448.1</v>
      </c>
      <c r="Y62" s="1555">
        <v>441</v>
      </c>
      <c r="Z62" s="1555">
        <v>432.5</v>
      </c>
      <c r="AA62" s="1555">
        <v>465.1</v>
      </c>
      <c r="AB62" s="1555">
        <v>471.9</v>
      </c>
      <c r="AC62" s="1555">
        <v>437.1</v>
      </c>
      <c r="AD62" s="1555">
        <v>459.1</v>
      </c>
      <c r="AE62" s="1555">
        <v>453.7</v>
      </c>
      <c r="AF62" s="1556">
        <v>469.8</v>
      </c>
      <c r="AG62" s="1555">
        <v>623.5</v>
      </c>
      <c r="AH62" s="1555">
        <v>604.70000000000005</v>
      </c>
      <c r="AI62" s="1555">
        <v>606.1</v>
      </c>
      <c r="AJ62" s="1555">
        <v>581</v>
      </c>
      <c r="AK62" s="1555">
        <v>577.29999999999995</v>
      </c>
      <c r="AL62" s="1555">
        <v>540.5</v>
      </c>
      <c r="AM62" s="1555">
        <v>514.9</v>
      </c>
      <c r="AN62" s="1555">
        <v>506.7</v>
      </c>
      <c r="AO62" s="1555">
        <v>496.6</v>
      </c>
      <c r="AP62" s="1555">
        <v>531.20000000000005</v>
      </c>
      <c r="AQ62" s="1555">
        <v>538.4</v>
      </c>
      <c r="AR62" s="1555">
        <v>500.6</v>
      </c>
      <c r="AS62" s="1555">
        <v>524.29999999999995</v>
      </c>
      <c r="AT62" s="1555">
        <v>518.29999999999995</v>
      </c>
      <c r="AU62" s="1556">
        <v>536</v>
      </c>
      <c r="AV62" s="1600">
        <v>807</v>
      </c>
      <c r="AW62" s="1600">
        <v>791</v>
      </c>
      <c r="AX62" s="1600">
        <v>813</v>
      </c>
      <c r="AY62" s="1600">
        <v>793</v>
      </c>
      <c r="AZ62" s="1600">
        <v>801</v>
      </c>
      <c r="BA62" s="1600">
        <v>755</v>
      </c>
      <c r="BB62" s="1600">
        <v>728</v>
      </c>
      <c r="BC62" s="1600">
        <v>730</v>
      </c>
      <c r="BD62" s="1600">
        <v>733</v>
      </c>
      <c r="BE62" s="1600">
        <v>795</v>
      </c>
      <c r="BF62" s="1600">
        <v>810</v>
      </c>
      <c r="BG62" s="1600">
        <v>766</v>
      </c>
      <c r="BH62" s="1600">
        <v>803</v>
      </c>
      <c r="BI62" s="1600">
        <v>798</v>
      </c>
      <c r="BJ62" s="1601">
        <v>820</v>
      </c>
    </row>
    <row r="63" spans="1:62" ht="14.1" customHeight="1">
      <c r="A63" s="2516"/>
      <c r="B63" s="1575" t="s">
        <v>1353</v>
      </c>
      <c r="C63" s="1555">
        <v>721.5</v>
      </c>
      <c r="D63" s="1555">
        <v>749.2</v>
      </c>
      <c r="E63" s="1555">
        <v>691.1</v>
      </c>
      <c r="F63" s="1555">
        <v>653.79999999999995</v>
      </c>
      <c r="G63" s="1555">
        <v>628.6</v>
      </c>
      <c r="H63" s="1555">
        <v>613.6</v>
      </c>
      <c r="I63" s="1555">
        <v>617.4</v>
      </c>
      <c r="J63" s="1555">
        <v>593.6</v>
      </c>
      <c r="K63" s="1555">
        <v>562.79999999999995</v>
      </c>
      <c r="L63" s="1555">
        <v>593.6</v>
      </c>
      <c r="M63" s="1555">
        <v>602.79999999999995</v>
      </c>
      <c r="N63" s="1555">
        <v>561.70000000000005</v>
      </c>
      <c r="O63" s="1555">
        <v>553.1</v>
      </c>
      <c r="P63" s="1555">
        <v>589.6</v>
      </c>
      <c r="Q63" s="1556">
        <v>658.8</v>
      </c>
      <c r="R63" s="1555">
        <v>689.3</v>
      </c>
      <c r="S63" s="1555">
        <v>716.7</v>
      </c>
      <c r="T63" s="1555">
        <v>660.1</v>
      </c>
      <c r="U63" s="1555">
        <v>623.70000000000005</v>
      </c>
      <c r="V63" s="1555">
        <v>599.4</v>
      </c>
      <c r="W63" s="1555">
        <v>584.79999999999995</v>
      </c>
      <c r="X63" s="1555">
        <v>588.79999999999995</v>
      </c>
      <c r="Y63" s="1555">
        <v>565.9</v>
      </c>
      <c r="Z63" s="1555">
        <v>535.9</v>
      </c>
      <c r="AA63" s="1555">
        <v>566.20000000000005</v>
      </c>
      <c r="AB63" s="1555">
        <v>575.6</v>
      </c>
      <c r="AC63" s="1555">
        <v>535.70000000000005</v>
      </c>
      <c r="AD63" s="1555">
        <v>527.4</v>
      </c>
      <c r="AE63" s="1555">
        <v>563.20000000000005</v>
      </c>
      <c r="AF63" s="1556">
        <v>631.20000000000005</v>
      </c>
      <c r="AG63" s="1555">
        <v>753.6</v>
      </c>
      <c r="AH63" s="1555">
        <v>781.8</v>
      </c>
      <c r="AI63" s="1555">
        <v>722.1</v>
      </c>
      <c r="AJ63" s="1555">
        <v>683.8</v>
      </c>
      <c r="AK63" s="1555">
        <v>657.9</v>
      </c>
      <c r="AL63" s="1555">
        <v>642.29999999999995</v>
      </c>
      <c r="AM63" s="1555">
        <v>645.9</v>
      </c>
      <c r="AN63" s="1555">
        <v>621.29999999999995</v>
      </c>
      <c r="AO63" s="1555">
        <v>589.6</v>
      </c>
      <c r="AP63" s="1555">
        <v>620.9</v>
      </c>
      <c r="AQ63" s="1555">
        <v>630.1</v>
      </c>
      <c r="AR63" s="1555">
        <v>587.79999999999995</v>
      </c>
      <c r="AS63" s="1555">
        <v>578.70000000000005</v>
      </c>
      <c r="AT63" s="1555">
        <v>616</v>
      </c>
      <c r="AU63" s="1556">
        <v>686.5</v>
      </c>
      <c r="AV63" s="1600">
        <v>1761</v>
      </c>
      <c r="AW63" s="1600">
        <v>1845</v>
      </c>
      <c r="AX63" s="1600">
        <v>1732</v>
      </c>
      <c r="AY63" s="1600">
        <v>1647</v>
      </c>
      <c r="AZ63" s="1600">
        <v>1613</v>
      </c>
      <c r="BA63" s="1600">
        <v>1596</v>
      </c>
      <c r="BB63" s="1600">
        <v>1634</v>
      </c>
      <c r="BC63" s="1600">
        <v>1603</v>
      </c>
      <c r="BD63" s="1600">
        <v>1529</v>
      </c>
      <c r="BE63" s="1600">
        <v>1633</v>
      </c>
      <c r="BF63" s="1600">
        <v>1699</v>
      </c>
      <c r="BG63" s="1600">
        <v>1606</v>
      </c>
      <c r="BH63" s="1600">
        <v>1608</v>
      </c>
      <c r="BI63" s="1600">
        <v>1728</v>
      </c>
      <c r="BJ63" s="1601">
        <v>1956</v>
      </c>
    </row>
    <row r="64" spans="1:62" ht="14.1" customHeight="1">
      <c r="A64" s="2516"/>
      <c r="B64" s="1575" t="s">
        <v>1354</v>
      </c>
      <c r="C64" s="1555">
        <v>571.6</v>
      </c>
      <c r="D64" s="1555">
        <v>569.29999999999995</v>
      </c>
      <c r="E64" s="1555">
        <v>583.20000000000005</v>
      </c>
      <c r="F64" s="1555">
        <v>533.70000000000005</v>
      </c>
      <c r="G64" s="1555">
        <v>531.9</v>
      </c>
      <c r="H64" s="1555">
        <v>516</v>
      </c>
      <c r="I64" s="1555">
        <v>508.9</v>
      </c>
      <c r="J64" s="1555">
        <v>506.1</v>
      </c>
      <c r="K64" s="1555">
        <v>489.2</v>
      </c>
      <c r="L64" s="1555">
        <v>486.8</v>
      </c>
      <c r="M64" s="1555">
        <v>482.9</v>
      </c>
      <c r="N64" s="1555">
        <v>472.9</v>
      </c>
      <c r="O64" s="1555">
        <v>468.3</v>
      </c>
      <c r="P64" s="1555">
        <v>433.5</v>
      </c>
      <c r="Q64" s="1556">
        <v>495.9</v>
      </c>
      <c r="R64" s="1555">
        <v>545</v>
      </c>
      <c r="S64" s="1555">
        <v>543</v>
      </c>
      <c r="T64" s="1555">
        <v>556.9</v>
      </c>
      <c r="U64" s="1555">
        <v>508.6</v>
      </c>
      <c r="V64" s="1555">
        <v>507</v>
      </c>
      <c r="W64" s="1555">
        <v>491.8</v>
      </c>
      <c r="X64" s="1555">
        <v>485.1</v>
      </c>
      <c r="Y64" s="1555">
        <v>482.5</v>
      </c>
      <c r="Z64" s="1555">
        <v>466.2</v>
      </c>
      <c r="AA64" s="1555">
        <v>464.2</v>
      </c>
      <c r="AB64" s="1555">
        <v>460.6</v>
      </c>
      <c r="AC64" s="1555">
        <v>451.3</v>
      </c>
      <c r="AD64" s="1555">
        <v>447</v>
      </c>
      <c r="AE64" s="1555">
        <v>413.2</v>
      </c>
      <c r="AF64" s="1556">
        <v>474.3</v>
      </c>
      <c r="AG64" s="1555">
        <v>598.20000000000005</v>
      </c>
      <c r="AH64" s="1555">
        <v>595.6</v>
      </c>
      <c r="AI64" s="1555">
        <v>609.5</v>
      </c>
      <c r="AJ64" s="1555">
        <v>558.70000000000005</v>
      </c>
      <c r="AK64" s="1555">
        <v>556.79999999999995</v>
      </c>
      <c r="AL64" s="1555">
        <v>540.20000000000005</v>
      </c>
      <c r="AM64" s="1555">
        <v>532.6</v>
      </c>
      <c r="AN64" s="1555">
        <v>529.6</v>
      </c>
      <c r="AO64" s="1555">
        <v>512.1</v>
      </c>
      <c r="AP64" s="1555">
        <v>509.5</v>
      </c>
      <c r="AQ64" s="1555">
        <v>505.1</v>
      </c>
      <c r="AR64" s="1555">
        <v>494.5</v>
      </c>
      <c r="AS64" s="1555">
        <v>489.6</v>
      </c>
      <c r="AT64" s="1555">
        <v>453.7</v>
      </c>
      <c r="AU64" s="1556">
        <v>517.5</v>
      </c>
      <c r="AV64" s="1600">
        <v>1634</v>
      </c>
      <c r="AW64" s="1600">
        <v>1657</v>
      </c>
      <c r="AX64" s="1600">
        <v>1743</v>
      </c>
      <c r="AY64" s="1600">
        <v>1612</v>
      </c>
      <c r="AZ64" s="1600">
        <v>1620</v>
      </c>
      <c r="BA64" s="1600">
        <v>1614</v>
      </c>
      <c r="BB64" s="1600">
        <v>1633</v>
      </c>
      <c r="BC64" s="1600">
        <v>1628</v>
      </c>
      <c r="BD64" s="1600">
        <v>1606</v>
      </c>
      <c r="BE64" s="1600">
        <v>1627</v>
      </c>
      <c r="BF64" s="1600">
        <v>1658</v>
      </c>
      <c r="BG64" s="1600">
        <v>1672</v>
      </c>
      <c r="BH64" s="1600">
        <v>1686</v>
      </c>
      <c r="BI64" s="1600">
        <v>1589</v>
      </c>
      <c r="BJ64" s="1601">
        <v>1835</v>
      </c>
    </row>
    <row r="65" spans="1:62" ht="14.1" customHeight="1">
      <c r="A65" s="2516"/>
      <c r="B65" s="1575" t="s">
        <v>1355</v>
      </c>
      <c r="C65" s="1555">
        <v>521.79999999999995</v>
      </c>
      <c r="D65" s="1555">
        <v>738.1</v>
      </c>
      <c r="E65" s="1555">
        <v>650.20000000000005</v>
      </c>
      <c r="F65" s="1555">
        <v>350.8</v>
      </c>
      <c r="G65" s="1555">
        <v>400.9</v>
      </c>
      <c r="H65" s="1555">
        <v>432.3</v>
      </c>
      <c r="I65" s="1555">
        <v>368.3</v>
      </c>
      <c r="J65" s="1555">
        <v>453.1</v>
      </c>
      <c r="K65" s="1555">
        <v>439.6</v>
      </c>
      <c r="L65" s="1555">
        <v>496.4</v>
      </c>
      <c r="M65" s="1555">
        <v>297.2</v>
      </c>
      <c r="N65" s="1555">
        <v>485.3</v>
      </c>
      <c r="O65" s="1555">
        <v>419.8</v>
      </c>
      <c r="P65" s="1555">
        <v>381.9</v>
      </c>
      <c r="Q65" s="1556">
        <v>387.5</v>
      </c>
      <c r="R65" s="1555">
        <v>380.3</v>
      </c>
      <c r="S65" s="1555">
        <v>574.5</v>
      </c>
      <c r="T65" s="1555">
        <v>495.2</v>
      </c>
      <c r="U65" s="1555">
        <v>239.5</v>
      </c>
      <c r="V65" s="1555">
        <v>284</v>
      </c>
      <c r="W65" s="1555">
        <v>313.2</v>
      </c>
      <c r="X65" s="1555">
        <v>259.2</v>
      </c>
      <c r="Y65" s="1555">
        <v>330.1</v>
      </c>
      <c r="Z65" s="1555">
        <v>322.60000000000002</v>
      </c>
      <c r="AA65" s="1555">
        <v>370.2</v>
      </c>
      <c r="AB65" s="1555">
        <v>201.3</v>
      </c>
      <c r="AC65" s="1555">
        <v>362.1</v>
      </c>
      <c r="AD65" s="1555">
        <v>305.3</v>
      </c>
      <c r="AE65" s="1555">
        <v>275</v>
      </c>
      <c r="AF65" s="1556">
        <v>281.8</v>
      </c>
      <c r="AG65" s="1555">
        <v>663.2</v>
      </c>
      <c r="AH65" s="1555">
        <v>901.6</v>
      </c>
      <c r="AI65" s="1555">
        <v>805.1</v>
      </c>
      <c r="AJ65" s="1555">
        <v>462.1</v>
      </c>
      <c r="AK65" s="1555">
        <v>517.70000000000005</v>
      </c>
      <c r="AL65" s="1555">
        <v>551.4</v>
      </c>
      <c r="AM65" s="1555">
        <v>477.4</v>
      </c>
      <c r="AN65" s="1555">
        <v>576</v>
      </c>
      <c r="AO65" s="1555">
        <v>556.70000000000005</v>
      </c>
      <c r="AP65" s="1555">
        <v>622.5</v>
      </c>
      <c r="AQ65" s="1555">
        <v>393.1</v>
      </c>
      <c r="AR65" s="1555">
        <v>608.4</v>
      </c>
      <c r="AS65" s="1555">
        <v>534.20000000000005</v>
      </c>
      <c r="AT65" s="1555">
        <v>488.8</v>
      </c>
      <c r="AU65" s="1556">
        <v>493.3</v>
      </c>
      <c r="AV65" s="1600">
        <v>48</v>
      </c>
      <c r="AW65" s="1600">
        <v>71</v>
      </c>
      <c r="AX65" s="1600">
        <v>61</v>
      </c>
      <c r="AY65" s="1600">
        <v>35</v>
      </c>
      <c r="AZ65" s="1600">
        <v>41</v>
      </c>
      <c r="BA65" s="1600">
        <v>46</v>
      </c>
      <c r="BB65" s="1600">
        <v>40</v>
      </c>
      <c r="BC65" s="1600">
        <v>48</v>
      </c>
      <c r="BD65" s="1600">
        <v>49</v>
      </c>
      <c r="BE65" s="1600">
        <v>54</v>
      </c>
      <c r="BF65" s="1600">
        <v>34</v>
      </c>
      <c r="BG65" s="1600">
        <v>55</v>
      </c>
      <c r="BH65" s="1600">
        <v>48</v>
      </c>
      <c r="BI65" s="1600">
        <v>45</v>
      </c>
      <c r="BJ65" s="1601">
        <v>47</v>
      </c>
    </row>
    <row r="66" spans="1:62" ht="14.1" customHeight="1">
      <c r="A66" s="2516"/>
      <c r="B66" s="1575" t="s">
        <v>1356</v>
      </c>
      <c r="C66" s="1555">
        <v>528.1</v>
      </c>
      <c r="D66" s="1555">
        <v>602.79999999999995</v>
      </c>
      <c r="E66" s="1555">
        <v>623</v>
      </c>
      <c r="F66" s="1555">
        <v>413.9</v>
      </c>
      <c r="G66" s="1555">
        <v>540.6</v>
      </c>
      <c r="H66" s="1555">
        <v>486.3</v>
      </c>
      <c r="I66" s="1555">
        <v>474.6</v>
      </c>
      <c r="J66" s="1555">
        <v>414.3</v>
      </c>
      <c r="K66" s="1555">
        <v>519.70000000000005</v>
      </c>
      <c r="L66" s="1555">
        <v>513.9</v>
      </c>
      <c r="M66" s="1555">
        <v>365.8</v>
      </c>
      <c r="N66" s="1555">
        <v>434.8</v>
      </c>
      <c r="O66" s="1555">
        <v>365.2</v>
      </c>
      <c r="P66" s="1555">
        <v>334.6</v>
      </c>
      <c r="Q66" s="1556">
        <v>446.4</v>
      </c>
      <c r="R66" s="1555">
        <v>386.9</v>
      </c>
      <c r="S66" s="1555">
        <v>452.5</v>
      </c>
      <c r="T66" s="1555">
        <v>470.1</v>
      </c>
      <c r="U66" s="1555">
        <v>293.5</v>
      </c>
      <c r="V66" s="1555">
        <v>404</v>
      </c>
      <c r="W66" s="1555">
        <v>357</v>
      </c>
      <c r="X66" s="1555">
        <v>350.1</v>
      </c>
      <c r="Y66" s="1555">
        <v>299</v>
      </c>
      <c r="Z66" s="1555">
        <v>391.3</v>
      </c>
      <c r="AA66" s="1555">
        <v>385.7</v>
      </c>
      <c r="AB66" s="1555">
        <v>259</v>
      </c>
      <c r="AC66" s="1555">
        <v>320.5</v>
      </c>
      <c r="AD66" s="1555">
        <v>260.3</v>
      </c>
      <c r="AE66" s="1555">
        <v>233.4</v>
      </c>
      <c r="AF66" s="1556">
        <v>331.2</v>
      </c>
      <c r="AG66" s="1555">
        <v>669.3</v>
      </c>
      <c r="AH66" s="1555">
        <v>753</v>
      </c>
      <c r="AI66" s="1555">
        <v>775.9</v>
      </c>
      <c r="AJ66" s="1555">
        <v>534.29999999999995</v>
      </c>
      <c r="AK66" s="1555">
        <v>677.2</v>
      </c>
      <c r="AL66" s="1555">
        <v>615.70000000000005</v>
      </c>
      <c r="AM66" s="1555">
        <v>599.1</v>
      </c>
      <c r="AN66" s="1555">
        <v>529.6</v>
      </c>
      <c r="AO66" s="1555">
        <v>648.20000000000005</v>
      </c>
      <c r="AP66" s="1555">
        <v>642.1</v>
      </c>
      <c r="AQ66" s="1555">
        <v>472.5</v>
      </c>
      <c r="AR66" s="1555">
        <v>549.20000000000005</v>
      </c>
      <c r="AS66" s="1555">
        <v>470.1</v>
      </c>
      <c r="AT66" s="1555">
        <v>435.8</v>
      </c>
      <c r="AU66" s="1556">
        <v>561.6</v>
      </c>
      <c r="AV66" s="1600">
        <v>50</v>
      </c>
      <c r="AW66" s="1600">
        <v>57</v>
      </c>
      <c r="AX66" s="1600">
        <v>58</v>
      </c>
      <c r="AY66" s="1600">
        <v>42</v>
      </c>
      <c r="AZ66" s="1600">
        <v>55</v>
      </c>
      <c r="BA66" s="1600">
        <v>50</v>
      </c>
      <c r="BB66" s="1600">
        <v>51</v>
      </c>
      <c r="BC66" s="1600">
        <v>45</v>
      </c>
      <c r="BD66" s="1600">
        <v>57</v>
      </c>
      <c r="BE66" s="1600">
        <v>56</v>
      </c>
      <c r="BF66" s="1600">
        <v>41</v>
      </c>
      <c r="BG66" s="1600">
        <v>50</v>
      </c>
      <c r="BH66" s="1600">
        <v>42</v>
      </c>
      <c r="BI66" s="1600">
        <v>38</v>
      </c>
      <c r="BJ66" s="1601">
        <v>52</v>
      </c>
    </row>
    <row r="67" spans="1:62" ht="14.1" customHeight="1">
      <c r="A67" s="2516"/>
      <c r="B67" s="1575" t="s">
        <v>1357</v>
      </c>
      <c r="C67" s="1555">
        <v>604.4</v>
      </c>
      <c r="D67" s="1555">
        <v>582</v>
      </c>
      <c r="E67" s="1555">
        <v>553.9</v>
      </c>
      <c r="F67" s="1555">
        <v>544.79999999999995</v>
      </c>
      <c r="G67" s="1555">
        <v>516.20000000000005</v>
      </c>
      <c r="H67" s="1555">
        <v>519.79999999999995</v>
      </c>
      <c r="I67" s="1555">
        <v>501.4</v>
      </c>
      <c r="J67" s="1555">
        <v>471.6</v>
      </c>
      <c r="K67" s="1555">
        <v>476.6</v>
      </c>
      <c r="L67" s="1555">
        <v>508.3</v>
      </c>
      <c r="M67" s="1555">
        <v>518</v>
      </c>
      <c r="N67" s="1555">
        <v>538.29999999999995</v>
      </c>
      <c r="O67" s="1555">
        <v>497.3</v>
      </c>
      <c r="P67" s="1555">
        <v>518.9</v>
      </c>
      <c r="Q67" s="1556">
        <v>536.1</v>
      </c>
      <c r="R67" s="1555">
        <v>568.79999999999995</v>
      </c>
      <c r="S67" s="1555">
        <v>547.29999999999995</v>
      </c>
      <c r="T67" s="1555">
        <v>520.20000000000005</v>
      </c>
      <c r="U67" s="1555">
        <v>511.7</v>
      </c>
      <c r="V67" s="1555">
        <v>484.1</v>
      </c>
      <c r="W67" s="1555">
        <v>487.6</v>
      </c>
      <c r="X67" s="1555">
        <v>470</v>
      </c>
      <c r="Y67" s="1555">
        <v>441.4</v>
      </c>
      <c r="Z67" s="1555">
        <v>446.4</v>
      </c>
      <c r="AA67" s="1555">
        <v>477.2</v>
      </c>
      <c r="AB67" s="1555">
        <v>486.9</v>
      </c>
      <c r="AC67" s="1555">
        <v>506.7</v>
      </c>
      <c r="AD67" s="1555">
        <v>467</v>
      </c>
      <c r="AE67" s="1555">
        <v>488.2</v>
      </c>
      <c r="AF67" s="1556">
        <v>505</v>
      </c>
      <c r="AG67" s="1555">
        <v>639.9</v>
      </c>
      <c r="AH67" s="1555">
        <v>616.79999999999995</v>
      </c>
      <c r="AI67" s="1555">
        <v>587.6</v>
      </c>
      <c r="AJ67" s="1555">
        <v>577.9</v>
      </c>
      <c r="AK67" s="1555">
        <v>548.29999999999995</v>
      </c>
      <c r="AL67" s="1555">
        <v>552.1</v>
      </c>
      <c r="AM67" s="1555">
        <v>532.79999999999995</v>
      </c>
      <c r="AN67" s="1555">
        <v>501.8</v>
      </c>
      <c r="AO67" s="1555">
        <v>506.8</v>
      </c>
      <c r="AP67" s="1555">
        <v>539.4</v>
      </c>
      <c r="AQ67" s="1555">
        <v>549.20000000000005</v>
      </c>
      <c r="AR67" s="1555">
        <v>569.79999999999995</v>
      </c>
      <c r="AS67" s="1555">
        <v>527.5</v>
      </c>
      <c r="AT67" s="1555">
        <v>549.70000000000005</v>
      </c>
      <c r="AU67" s="1556">
        <v>567.1</v>
      </c>
      <c r="AV67" s="1600">
        <v>998</v>
      </c>
      <c r="AW67" s="1600">
        <v>973</v>
      </c>
      <c r="AX67" s="1600">
        <v>936</v>
      </c>
      <c r="AY67" s="1600">
        <v>940</v>
      </c>
      <c r="AZ67" s="1600">
        <v>899</v>
      </c>
      <c r="BA67" s="1600">
        <v>903</v>
      </c>
      <c r="BB67" s="1600">
        <v>885</v>
      </c>
      <c r="BC67" s="1600">
        <v>849</v>
      </c>
      <c r="BD67" s="1600">
        <v>870</v>
      </c>
      <c r="BE67" s="1600">
        <v>934</v>
      </c>
      <c r="BF67" s="1600">
        <v>963</v>
      </c>
      <c r="BG67" s="1600">
        <v>1011</v>
      </c>
      <c r="BH67" s="1600">
        <v>944</v>
      </c>
      <c r="BI67" s="1600">
        <v>995</v>
      </c>
      <c r="BJ67" s="1601">
        <v>1040</v>
      </c>
    </row>
    <row r="68" spans="1:62" ht="14.1" customHeight="1">
      <c r="A68" s="2516"/>
      <c r="B68" s="1575" t="s">
        <v>1358</v>
      </c>
      <c r="C68" s="1555">
        <v>663.8</v>
      </c>
      <c r="D68" s="1555">
        <v>710</v>
      </c>
      <c r="E68" s="1555">
        <v>672.8</v>
      </c>
      <c r="F68" s="1555">
        <v>730.8</v>
      </c>
      <c r="G68" s="1555">
        <v>590.29999999999995</v>
      </c>
      <c r="H68" s="1555">
        <v>514.5</v>
      </c>
      <c r="I68" s="1555">
        <v>622.29999999999995</v>
      </c>
      <c r="J68" s="1555">
        <v>495.8</v>
      </c>
      <c r="K68" s="1555">
        <v>583.70000000000005</v>
      </c>
      <c r="L68" s="1555">
        <v>614.9</v>
      </c>
      <c r="M68" s="1555">
        <v>544.29999999999995</v>
      </c>
      <c r="N68" s="1555">
        <v>545</v>
      </c>
      <c r="O68" s="1555">
        <v>498.4</v>
      </c>
      <c r="P68" s="1555">
        <v>501.3</v>
      </c>
      <c r="Q68" s="1556">
        <v>535.1</v>
      </c>
      <c r="R68" s="1555">
        <v>530.29999999999995</v>
      </c>
      <c r="S68" s="1555">
        <v>571.4</v>
      </c>
      <c r="T68" s="1555">
        <v>540</v>
      </c>
      <c r="U68" s="1555">
        <v>594.20000000000005</v>
      </c>
      <c r="V68" s="1555">
        <v>467.6</v>
      </c>
      <c r="W68" s="1555">
        <v>399.3</v>
      </c>
      <c r="X68" s="1555">
        <v>500</v>
      </c>
      <c r="Y68" s="1555">
        <v>384.5</v>
      </c>
      <c r="Z68" s="1555">
        <v>462.8</v>
      </c>
      <c r="AA68" s="1555">
        <v>491.3</v>
      </c>
      <c r="AB68" s="1555">
        <v>428.8</v>
      </c>
      <c r="AC68" s="1555">
        <v>426.7</v>
      </c>
      <c r="AD68" s="1555">
        <v>389.7</v>
      </c>
      <c r="AE68" s="1555">
        <v>391.7</v>
      </c>
      <c r="AF68" s="1556">
        <v>423</v>
      </c>
      <c r="AG68" s="1555">
        <v>797.3</v>
      </c>
      <c r="AH68" s="1555">
        <v>848.6</v>
      </c>
      <c r="AI68" s="1555">
        <v>805.6</v>
      </c>
      <c r="AJ68" s="1555">
        <v>867.4</v>
      </c>
      <c r="AK68" s="1555">
        <v>713</v>
      </c>
      <c r="AL68" s="1555">
        <v>629.79999999999995</v>
      </c>
      <c r="AM68" s="1555">
        <v>744.6</v>
      </c>
      <c r="AN68" s="1555">
        <v>607</v>
      </c>
      <c r="AO68" s="1555">
        <v>704.7</v>
      </c>
      <c r="AP68" s="1555">
        <v>738.6</v>
      </c>
      <c r="AQ68" s="1555">
        <v>659.7</v>
      </c>
      <c r="AR68" s="1555">
        <v>663.4</v>
      </c>
      <c r="AS68" s="1555">
        <v>607.20000000000005</v>
      </c>
      <c r="AT68" s="1555">
        <v>611</v>
      </c>
      <c r="AU68" s="1556">
        <v>647.20000000000005</v>
      </c>
      <c r="AV68" s="1600">
        <v>86</v>
      </c>
      <c r="AW68" s="1600">
        <v>90</v>
      </c>
      <c r="AX68" s="1600">
        <v>90</v>
      </c>
      <c r="AY68" s="1600">
        <v>99</v>
      </c>
      <c r="AZ68" s="1600">
        <v>81</v>
      </c>
      <c r="BA68" s="1600">
        <v>70</v>
      </c>
      <c r="BB68" s="1600">
        <v>89</v>
      </c>
      <c r="BC68" s="1600">
        <v>70</v>
      </c>
      <c r="BD68" s="1600">
        <v>82</v>
      </c>
      <c r="BE68" s="1600">
        <v>87</v>
      </c>
      <c r="BF68" s="1600">
        <v>78</v>
      </c>
      <c r="BG68" s="1600">
        <v>76</v>
      </c>
      <c r="BH68" s="1600">
        <v>74</v>
      </c>
      <c r="BI68" s="1600">
        <v>74</v>
      </c>
      <c r="BJ68" s="1601">
        <v>81</v>
      </c>
    </row>
    <row r="69" spans="1:62" ht="14.1" customHeight="1">
      <c r="A69" s="2516"/>
      <c r="B69" s="1575" t="s">
        <v>1359</v>
      </c>
      <c r="C69" s="1555">
        <v>643.9</v>
      </c>
      <c r="D69" s="1555">
        <v>640.79999999999995</v>
      </c>
      <c r="E69" s="1555">
        <v>641.1</v>
      </c>
      <c r="F69" s="1555">
        <v>600.5</v>
      </c>
      <c r="G69" s="1555">
        <v>511.8</v>
      </c>
      <c r="H69" s="1555">
        <v>572.70000000000005</v>
      </c>
      <c r="I69" s="1555">
        <v>554.9</v>
      </c>
      <c r="J69" s="1555">
        <v>529.79999999999995</v>
      </c>
      <c r="K69" s="1555">
        <v>587.4</v>
      </c>
      <c r="L69" s="1555">
        <v>573.20000000000005</v>
      </c>
      <c r="M69" s="1555">
        <v>576.4</v>
      </c>
      <c r="N69" s="1555">
        <v>505.1</v>
      </c>
      <c r="O69" s="1555">
        <v>561.20000000000005</v>
      </c>
      <c r="P69" s="1555">
        <v>541.29999999999995</v>
      </c>
      <c r="Q69" s="1556">
        <v>519.1</v>
      </c>
      <c r="R69" s="1555">
        <v>589.9</v>
      </c>
      <c r="S69" s="1555">
        <v>586.79999999999995</v>
      </c>
      <c r="T69" s="1555">
        <v>587.1</v>
      </c>
      <c r="U69" s="1555">
        <v>548.70000000000005</v>
      </c>
      <c r="V69" s="1555">
        <v>464.1</v>
      </c>
      <c r="W69" s="1555">
        <v>522.20000000000005</v>
      </c>
      <c r="X69" s="1555">
        <v>505.5</v>
      </c>
      <c r="Y69" s="1555">
        <v>481.9</v>
      </c>
      <c r="Z69" s="1555">
        <v>537.70000000000005</v>
      </c>
      <c r="AA69" s="1555">
        <v>523.79999999999995</v>
      </c>
      <c r="AB69" s="1555">
        <v>527.79999999999995</v>
      </c>
      <c r="AC69" s="1555">
        <v>460.4</v>
      </c>
      <c r="AD69" s="1555">
        <v>514.20000000000005</v>
      </c>
      <c r="AE69" s="1555">
        <v>495.7</v>
      </c>
      <c r="AF69" s="1556">
        <v>475</v>
      </c>
      <c r="AG69" s="1555">
        <v>697.9</v>
      </c>
      <c r="AH69" s="1555">
        <v>694.7</v>
      </c>
      <c r="AI69" s="1555">
        <v>695.1</v>
      </c>
      <c r="AJ69" s="1555">
        <v>652.29999999999995</v>
      </c>
      <c r="AK69" s="1555">
        <v>559.5</v>
      </c>
      <c r="AL69" s="1555">
        <v>623.29999999999995</v>
      </c>
      <c r="AM69" s="1555">
        <v>604.4</v>
      </c>
      <c r="AN69" s="1555">
        <v>577.70000000000005</v>
      </c>
      <c r="AO69" s="1555">
        <v>637.20000000000005</v>
      </c>
      <c r="AP69" s="1555">
        <v>622.6</v>
      </c>
      <c r="AQ69" s="1555">
        <v>625</v>
      </c>
      <c r="AR69" s="1555">
        <v>549.9</v>
      </c>
      <c r="AS69" s="1555">
        <v>608.1</v>
      </c>
      <c r="AT69" s="1555">
        <v>586.9</v>
      </c>
      <c r="AU69" s="1556">
        <v>563.20000000000005</v>
      </c>
      <c r="AV69" s="1600">
        <v>505</v>
      </c>
      <c r="AW69" s="1600">
        <v>499</v>
      </c>
      <c r="AX69" s="1600">
        <v>498</v>
      </c>
      <c r="AY69" s="1600">
        <v>483</v>
      </c>
      <c r="AZ69" s="1600">
        <v>418</v>
      </c>
      <c r="BA69" s="1600">
        <v>461</v>
      </c>
      <c r="BB69" s="1600">
        <v>450</v>
      </c>
      <c r="BC69" s="1600">
        <v>438</v>
      </c>
      <c r="BD69" s="1600">
        <v>500</v>
      </c>
      <c r="BE69" s="1600">
        <v>486</v>
      </c>
      <c r="BF69" s="1600">
        <v>501</v>
      </c>
      <c r="BG69" s="1600">
        <v>449</v>
      </c>
      <c r="BH69" s="1600">
        <v>500</v>
      </c>
      <c r="BI69" s="1600">
        <v>491</v>
      </c>
      <c r="BJ69" s="1601">
        <v>483</v>
      </c>
    </row>
    <row r="70" spans="1:62" ht="14.1" customHeight="1">
      <c r="A70" s="2516"/>
      <c r="B70" s="1575" t="s">
        <v>1360</v>
      </c>
      <c r="C70" s="1555">
        <v>501.6</v>
      </c>
      <c r="D70" s="1555">
        <v>457.9</v>
      </c>
      <c r="E70" s="1555">
        <v>492</v>
      </c>
      <c r="F70" s="1555">
        <v>458</v>
      </c>
      <c r="G70" s="1555">
        <v>428.9</v>
      </c>
      <c r="H70" s="1555">
        <v>425.8</v>
      </c>
      <c r="I70" s="1555">
        <v>387.9</v>
      </c>
      <c r="J70" s="1555">
        <v>390.5</v>
      </c>
      <c r="K70" s="1555">
        <v>396.4</v>
      </c>
      <c r="L70" s="1555">
        <v>411.8</v>
      </c>
      <c r="M70" s="1555">
        <v>407.3</v>
      </c>
      <c r="N70" s="1555">
        <v>404.9</v>
      </c>
      <c r="O70" s="1555">
        <v>419.8</v>
      </c>
      <c r="P70" s="1555">
        <v>384.4</v>
      </c>
      <c r="Q70" s="1556">
        <v>432.5</v>
      </c>
      <c r="R70" s="1555">
        <v>458.9</v>
      </c>
      <c r="S70" s="1555">
        <v>417.8</v>
      </c>
      <c r="T70" s="1555">
        <v>450.9</v>
      </c>
      <c r="U70" s="1555">
        <v>418.7</v>
      </c>
      <c r="V70" s="1555">
        <v>391.4</v>
      </c>
      <c r="W70" s="1555">
        <v>388.3</v>
      </c>
      <c r="X70" s="1555">
        <v>352.6</v>
      </c>
      <c r="Y70" s="1555">
        <v>355.6</v>
      </c>
      <c r="Z70" s="1555">
        <v>361.6</v>
      </c>
      <c r="AA70" s="1555">
        <v>376.6</v>
      </c>
      <c r="AB70" s="1555">
        <v>372.7</v>
      </c>
      <c r="AC70" s="1555">
        <v>370.9</v>
      </c>
      <c r="AD70" s="1555">
        <v>385.5</v>
      </c>
      <c r="AE70" s="1555">
        <v>351.7</v>
      </c>
      <c r="AF70" s="1556">
        <v>398</v>
      </c>
      <c r="AG70" s="1555">
        <v>544.4</v>
      </c>
      <c r="AH70" s="1555">
        <v>498.1</v>
      </c>
      <c r="AI70" s="1555">
        <v>533.1</v>
      </c>
      <c r="AJ70" s="1555">
        <v>497.4</v>
      </c>
      <c r="AK70" s="1555">
        <v>466.4</v>
      </c>
      <c r="AL70" s="1555">
        <v>463.3</v>
      </c>
      <c r="AM70" s="1555">
        <v>423.3</v>
      </c>
      <c r="AN70" s="1555">
        <v>425.3</v>
      </c>
      <c r="AO70" s="1555">
        <v>431.2</v>
      </c>
      <c r="AP70" s="1555">
        <v>447.1</v>
      </c>
      <c r="AQ70" s="1555">
        <v>441.9</v>
      </c>
      <c r="AR70" s="1555">
        <v>438.8</v>
      </c>
      <c r="AS70" s="1555">
        <v>454</v>
      </c>
      <c r="AT70" s="1555">
        <v>417.1</v>
      </c>
      <c r="AU70" s="1556">
        <v>467.1</v>
      </c>
      <c r="AV70" s="1600">
        <v>487</v>
      </c>
      <c r="AW70" s="1600">
        <v>461</v>
      </c>
      <c r="AX70" s="1600">
        <v>505</v>
      </c>
      <c r="AY70" s="1600">
        <v>477</v>
      </c>
      <c r="AZ70" s="1600">
        <v>462</v>
      </c>
      <c r="BA70" s="1600">
        <v>455</v>
      </c>
      <c r="BB70" s="1600">
        <v>424</v>
      </c>
      <c r="BC70" s="1600">
        <v>442</v>
      </c>
      <c r="BD70" s="1600">
        <v>456</v>
      </c>
      <c r="BE70" s="1600">
        <v>479</v>
      </c>
      <c r="BF70" s="1600">
        <v>486</v>
      </c>
      <c r="BG70" s="1600">
        <v>492</v>
      </c>
      <c r="BH70" s="1600">
        <v>520</v>
      </c>
      <c r="BI70" s="1600">
        <v>480</v>
      </c>
      <c r="BJ70" s="1601">
        <v>546</v>
      </c>
    </row>
    <row r="71" spans="1:62" ht="14.1" customHeight="1">
      <c r="A71" s="2516"/>
      <c r="B71" s="1575" t="s">
        <v>1361</v>
      </c>
      <c r="C71" s="1555">
        <v>472.7</v>
      </c>
      <c r="D71" s="1555">
        <v>553.6</v>
      </c>
      <c r="E71" s="1555">
        <v>487.1</v>
      </c>
      <c r="F71" s="1555">
        <v>440.8</v>
      </c>
      <c r="G71" s="1555">
        <v>461.5</v>
      </c>
      <c r="H71" s="1555">
        <v>464.8</v>
      </c>
      <c r="I71" s="1555">
        <v>442</v>
      </c>
      <c r="J71" s="1555">
        <v>420.2</v>
      </c>
      <c r="K71" s="1555">
        <v>417.7</v>
      </c>
      <c r="L71" s="1555">
        <v>470.7</v>
      </c>
      <c r="M71" s="1555">
        <v>486.5</v>
      </c>
      <c r="N71" s="1555">
        <v>460.8</v>
      </c>
      <c r="O71" s="1555">
        <v>422.4</v>
      </c>
      <c r="P71" s="1555">
        <v>498.5</v>
      </c>
      <c r="Q71" s="1556">
        <v>416.2</v>
      </c>
      <c r="R71" s="1555">
        <v>414.5</v>
      </c>
      <c r="S71" s="1555">
        <v>490.9</v>
      </c>
      <c r="T71" s="1555">
        <v>429</v>
      </c>
      <c r="U71" s="1555">
        <v>386</v>
      </c>
      <c r="V71" s="1555">
        <v>405.8</v>
      </c>
      <c r="W71" s="1555">
        <v>409.2</v>
      </c>
      <c r="X71" s="1555">
        <v>388.3</v>
      </c>
      <c r="Y71" s="1555">
        <v>368.3</v>
      </c>
      <c r="Z71" s="1555">
        <v>366.6</v>
      </c>
      <c r="AA71" s="1555">
        <v>416.6</v>
      </c>
      <c r="AB71" s="1555">
        <v>431.9</v>
      </c>
      <c r="AC71" s="1555">
        <v>407.5</v>
      </c>
      <c r="AD71" s="1555">
        <v>371.6</v>
      </c>
      <c r="AE71" s="1555">
        <v>443.7</v>
      </c>
      <c r="AF71" s="1556">
        <v>365.9</v>
      </c>
      <c r="AG71" s="1555">
        <v>530.9</v>
      </c>
      <c r="AH71" s="1555">
        <v>616.29999999999995</v>
      </c>
      <c r="AI71" s="1555">
        <v>545.20000000000005</v>
      </c>
      <c r="AJ71" s="1555">
        <v>495.5</v>
      </c>
      <c r="AK71" s="1555">
        <v>517.20000000000005</v>
      </c>
      <c r="AL71" s="1555">
        <v>520.4</v>
      </c>
      <c r="AM71" s="1555">
        <v>495.6</v>
      </c>
      <c r="AN71" s="1555">
        <v>472.1</v>
      </c>
      <c r="AO71" s="1555">
        <v>468.7</v>
      </c>
      <c r="AP71" s="1555">
        <v>524.79999999999995</v>
      </c>
      <c r="AQ71" s="1555">
        <v>541.1</v>
      </c>
      <c r="AR71" s="1555">
        <v>514</v>
      </c>
      <c r="AS71" s="1555">
        <v>473.2</v>
      </c>
      <c r="AT71" s="1555">
        <v>553.20000000000005</v>
      </c>
      <c r="AU71" s="1556">
        <v>466.6</v>
      </c>
      <c r="AV71" s="1600">
        <v>230</v>
      </c>
      <c r="AW71" s="1600">
        <v>270</v>
      </c>
      <c r="AX71" s="1600">
        <v>244</v>
      </c>
      <c r="AY71" s="1600">
        <v>226</v>
      </c>
      <c r="AZ71" s="1600">
        <v>240</v>
      </c>
      <c r="BA71" s="1600">
        <v>243</v>
      </c>
      <c r="BB71" s="1600">
        <v>237</v>
      </c>
      <c r="BC71" s="1600">
        <v>230</v>
      </c>
      <c r="BD71" s="1600">
        <v>234</v>
      </c>
      <c r="BE71" s="1600">
        <v>264</v>
      </c>
      <c r="BF71" s="1600">
        <v>278</v>
      </c>
      <c r="BG71" s="1600">
        <v>263</v>
      </c>
      <c r="BH71" s="1600">
        <v>244</v>
      </c>
      <c r="BI71" s="1600">
        <v>292</v>
      </c>
      <c r="BJ71" s="1601">
        <v>243</v>
      </c>
    </row>
    <row r="72" spans="1:62" ht="14.1" customHeight="1">
      <c r="A72" s="2516"/>
      <c r="B72" s="1575" t="s">
        <v>1362</v>
      </c>
      <c r="C72" s="1555">
        <v>533.9</v>
      </c>
      <c r="D72" s="1555">
        <v>576.6</v>
      </c>
      <c r="E72" s="1555">
        <v>549.5</v>
      </c>
      <c r="F72" s="1555">
        <v>514.9</v>
      </c>
      <c r="G72" s="1555">
        <v>570.6</v>
      </c>
      <c r="H72" s="1555">
        <v>494.7</v>
      </c>
      <c r="I72" s="1555">
        <v>525.20000000000005</v>
      </c>
      <c r="J72" s="1555">
        <v>413.4</v>
      </c>
      <c r="K72" s="1555">
        <v>443.3</v>
      </c>
      <c r="L72" s="1555">
        <v>502.6</v>
      </c>
      <c r="M72" s="1555">
        <v>552.29999999999995</v>
      </c>
      <c r="N72" s="1555">
        <v>468.9</v>
      </c>
      <c r="O72" s="1555">
        <v>472.2</v>
      </c>
      <c r="P72" s="1555">
        <v>492.3</v>
      </c>
      <c r="Q72" s="1556">
        <v>509.2</v>
      </c>
      <c r="R72" s="1555">
        <v>467.6</v>
      </c>
      <c r="S72" s="1555">
        <v>507.6</v>
      </c>
      <c r="T72" s="1555">
        <v>482.7</v>
      </c>
      <c r="U72" s="1555">
        <v>450.6</v>
      </c>
      <c r="V72" s="1555">
        <v>503</v>
      </c>
      <c r="W72" s="1555">
        <v>431.9</v>
      </c>
      <c r="X72" s="1555">
        <v>460</v>
      </c>
      <c r="Y72" s="1555">
        <v>355.8</v>
      </c>
      <c r="Z72" s="1555">
        <v>384.9</v>
      </c>
      <c r="AA72" s="1555">
        <v>440.8</v>
      </c>
      <c r="AB72" s="1555">
        <v>486.7</v>
      </c>
      <c r="AC72" s="1555">
        <v>409.4</v>
      </c>
      <c r="AD72" s="1555">
        <v>412.7</v>
      </c>
      <c r="AE72" s="1555">
        <v>430</v>
      </c>
      <c r="AF72" s="1556">
        <v>445.5</v>
      </c>
      <c r="AG72" s="1555">
        <v>600.29999999999995</v>
      </c>
      <c r="AH72" s="1555">
        <v>645.6</v>
      </c>
      <c r="AI72" s="1555">
        <v>616.4</v>
      </c>
      <c r="AJ72" s="1555">
        <v>579.29999999999995</v>
      </c>
      <c r="AK72" s="1555">
        <v>638.29999999999995</v>
      </c>
      <c r="AL72" s="1555">
        <v>557.4</v>
      </c>
      <c r="AM72" s="1555">
        <v>590.4</v>
      </c>
      <c r="AN72" s="1555">
        <v>471</v>
      </c>
      <c r="AO72" s="1555">
        <v>501.7</v>
      </c>
      <c r="AP72" s="1555">
        <v>564.4</v>
      </c>
      <c r="AQ72" s="1555">
        <v>617.9</v>
      </c>
      <c r="AR72" s="1555">
        <v>528.5</v>
      </c>
      <c r="AS72" s="1555">
        <v>531.79999999999995</v>
      </c>
      <c r="AT72" s="1555">
        <v>554.6</v>
      </c>
      <c r="AU72" s="1556">
        <v>573</v>
      </c>
      <c r="AV72" s="1600">
        <v>225</v>
      </c>
      <c r="AW72" s="1600">
        <v>243</v>
      </c>
      <c r="AX72" s="1600">
        <v>234</v>
      </c>
      <c r="AY72" s="1600">
        <v>224</v>
      </c>
      <c r="AZ72" s="1600">
        <v>249</v>
      </c>
      <c r="BA72" s="1600">
        <v>218</v>
      </c>
      <c r="BB72" s="1600">
        <v>232</v>
      </c>
      <c r="BC72" s="1600">
        <v>183</v>
      </c>
      <c r="BD72" s="1600">
        <v>203</v>
      </c>
      <c r="BE72" s="1600">
        <v>233</v>
      </c>
      <c r="BF72" s="1600">
        <v>252</v>
      </c>
      <c r="BG72" s="1600">
        <v>220</v>
      </c>
      <c r="BH72" s="1600">
        <v>223</v>
      </c>
      <c r="BI72" s="1600">
        <v>226</v>
      </c>
      <c r="BJ72" s="1601">
        <v>232</v>
      </c>
    </row>
    <row r="73" spans="1:62" ht="14.1" customHeight="1">
      <c r="A73" s="2516"/>
      <c r="B73" s="1575" t="s">
        <v>165</v>
      </c>
      <c r="C73" s="1555">
        <v>589.20000000000005</v>
      </c>
      <c r="D73" s="1555">
        <v>597.20000000000005</v>
      </c>
      <c r="E73" s="1555">
        <v>603.1</v>
      </c>
      <c r="F73" s="1555">
        <v>520.6</v>
      </c>
      <c r="G73" s="1555">
        <v>545.70000000000005</v>
      </c>
      <c r="H73" s="1555">
        <v>535.29999999999995</v>
      </c>
      <c r="I73" s="1555">
        <v>519</v>
      </c>
      <c r="J73" s="1555">
        <v>524.79999999999995</v>
      </c>
      <c r="K73" s="1555">
        <v>489.2</v>
      </c>
      <c r="L73" s="1555">
        <v>509.3</v>
      </c>
      <c r="M73" s="1555">
        <v>495.7</v>
      </c>
      <c r="N73" s="1555">
        <v>464.6</v>
      </c>
      <c r="O73" s="1555">
        <v>478.5</v>
      </c>
      <c r="P73" s="1555">
        <v>436.4</v>
      </c>
      <c r="Q73" s="1556">
        <v>522.4</v>
      </c>
      <c r="R73" s="1555">
        <v>552.4</v>
      </c>
      <c r="S73" s="1555">
        <v>560.5</v>
      </c>
      <c r="T73" s="1555">
        <v>566.5</v>
      </c>
      <c r="U73" s="1555">
        <v>486.7</v>
      </c>
      <c r="V73" s="1555">
        <v>511.1</v>
      </c>
      <c r="W73" s="1555">
        <v>501.2</v>
      </c>
      <c r="X73" s="1555">
        <v>486</v>
      </c>
      <c r="Y73" s="1555">
        <v>491.7</v>
      </c>
      <c r="Z73" s="1555">
        <v>457.7</v>
      </c>
      <c r="AA73" s="1555">
        <v>477.2</v>
      </c>
      <c r="AB73" s="1555">
        <v>464.6</v>
      </c>
      <c r="AC73" s="1555">
        <v>435.2</v>
      </c>
      <c r="AD73" s="1555">
        <v>448.9</v>
      </c>
      <c r="AE73" s="1555">
        <v>408.5</v>
      </c>
      <c r="AF73" s="1556">
        <v>492</v>
      </c>
      <c r="AG73" s="1555">
        <v>626</v>
      </c>
      <c r="AH73" s="1555">
        <v>634</v>
      </c>
      <c r="AI73" s="1555">
        <v>639.70000000000005</v>
      </c>
      <c r="AJ73" s="1555">
        <v>554.6</v>
      </c>
      <c r="AK73" s="1555">
        <v>580.4</v>
      </c>
      <c r="AL73" s="1555">
        <v>569.4</v>
      </c>
      <c r="AM73" s="1555">
        <v>551.9</v>
      </c>
      <c r="AN73" s="1555">
        <v>558</v>
      </c>
      <c r="AO73" s="1555">
        <v>520.70000000000005</v>
      </c>
      <c r="AP73" s="1555">
        <v>541.29999999999995</v>
      </c>
      <c r="AQ73" s="1555">
        <v>526.70000000000005</v>
      </c>
      <c r="AR73" s="1555">
        <v>494</v>
      </c>
      <c r="AS73" s="1555">
        <v>508</v>
      </c>
      <c r="AT73" s="1555">
        <v>464.3</v>
      </c>
      <c r="AU73" s="1556">
        <v>552.79999999999995</v>
      </c>
      <c r="AV73" s="1600">
        <v>911</v>
      </c>
      <c r="AW73" s="1600">
        <v>940</v>
      </c>
      <c r="AX73" s="1600">
        <v>974</v>
      </c>
      <c r="AY73" s="1600">
        <v>847</v>
      </c>
      <c r="AZ73" s="1600">
        <v>890</v>
      </c>
      <c r="BA73" s="1600">
        <v>890</v>
      </c>
      <c r="BB73" s="1600">
        <v>893</v>
      </c>
      <c r="BC73" s="1600">
        <v>900</v>
      </c>
      <c r="BD73" s="1600">
        <v>866</v>
      </c>
      <c r="BE73" s="1600">
        <v>905</v>
      </c>
      <c r="BF73" s="1600">
        <v>911</v>
      </c>
      <c r="BG73" s="1600">
        <v>884</v>
      </c>
      <c r="BH73" s="1600">
        <v>920</v>
      </c>
      <c r="BI73" s="1600">
        <v>859</v>
      </c>
      <c r="BJ73" s="1601">
        <v>1028</v>
      </c>
    </row>
    <row r="74" spans="1:62" ht="14.1" customHeight="1">
      <c r="A74" s="2516"/>
      <c r="B74" s="1575" t="s">
        <v>166</v>
      </c>
      <c r="C74" s="1555">
        <v>646.29999999999995</v>
      </c>
      <c r="D74" s="1555">
        <v>671</v>
      </c>
      <c r="E74" s="1555">
        <v>678.3</v>
      </c>
      <c r="F74" s="1555">
        <v>562.5</v>
      </c>
      <c r="G74" s="1555">
        <v>537.70000000000005</v>
      </c>
      <c r="H74" s="1555">
        <v>497.5</v>
      </c>
      <c r="I74" s="1555">
        <v>569.5</v>
      </c>
      <c r="J74" s="1555">
        <v>556.20000000000005</v>
      </c>
      <c r="K74" s="1555">
        <v>508</v>
      </c>
      <c r="L74" s="1555">
        <v>541.1</v>
      </c>
      <c r="M74" s="1555">
        <v>576.70000000000005</v>
      </c>
      <c r="N74" s="1555">
        <v>443.6</v>
      </c>
      <c r="O74" s="1555">
        <v>486.9</v>
      </c>
      <c r="P74" s="1555">
        <v>615.79999999999995</v>
      </c>
      <c r="Q74" s="1556">
        <v>669</v>
      </c>
      <c r="R74" s="1555">
        <v>539.4</v>
      </c>
      <c r="S74" s="1555">
        <v>562</v>
      </c>
      <c r="T74" s="1555">
        <v>571.1</v>
      </c>
      <c r="U74" s="1555">
        <v>465.6</v>
      </c>
      <c r="V74" s="1555">
        <v>443.9</v>
      </c>
      <c r="W74" s="1555">
        <v>407.7</v>
      </c>
      <c r="X74" s="1555">
        <v>475.4</v>
      </c>
      <c r="Y74" s="1555">
        <v>463</v>
      </c>
      <c r="Z74" s="1555">
        <v>420.5</v>
      </c>
      <c r="AA74" s="1555">
        <v>451.7</v>
      </c>
      <c r="AB74" s="1555">
        <v>484.2</v>
      </c>
      <c r="AC74" s="1555">
        <v>363.7</v>
      </c>
      <c r="AD74" s="1555">
        <v>403.6</v>
      </c>
      <c r="AE74" s="1555">
        <v>523.1</v>
      </c>
      <c r="AF74" s="1556">
        <v>572.1</v>
      </c>
      <c r="AG74" s="1555">
        <v>753.3</v>
      </c>
      <c r="AH74" s="1555">
        <v>780.1</v>
      </c>
      <c r="AI74" s="1555">
        <v>785.5</v>
      </c>
      <c r="AJ74" s="1555">
        <v>659.4</v>
      </c>
      <c r="AK74" s="1555">
        <v>631.4</v>
      </c>
      <c r="AL74" s="1555">
        <v>587.29999999999995</v>
      </c>
      <c r="AM74" s="1555">
        <v>663.5</v>
      </c>
      <c r="AN74" s="1555">
        <v>649.4</v>
      </c>
      <c r="AO74" s="1555">
        <v>595.4</v>
      </c>
      <c r="AP74" s="1555">
        <v>630.5</v>
      </c>
      <c r="AQ74" s="1555">
        <v>669.2</v>
      </c>
      <c r="AR74" s="1555">
        <v>523.6</v>
      </c>
      <c r="AS74" s="1555">
        <v>570.20000000000005</v>
      </c>
      <c r="AT74" s="1555">
        <v>708.4</v>
      </c>
      <c r="AU74" s="1556">
        <v>766</v>
      </c>
      <c r="AV74" s="1600">
        <v>128</v>
      </c>
      <c r="AW74" s="1600">
        <v>132</v>
      </c>
      <c r="AX74" s="1600">
        <v>141</v>
      </c>
      <c r="AY74" s="1600">
        <v>119</v>
      </c>
      <c r="AZ74" s="1600">
        <v>116</v>
      </c>
      <c r="BA74" s="1600">
        <v>108</v>
      </c>
      <c r="BB74" s="1600">
        <v>128</v>
      </c>
      <c r="BC74" s="1600">
        <v>125</v>
      </c>
      <c r="BD74" s="1600">
        <v>118</v>
      </c>
      <c r="BE74" s="1600">
        <v>127</v>
      </c>
      <c r="BF74" s="1600">
        <v>135</v>
      </c>
      <c r="BG74" s="1600">
        <v>107</v>
      </c>
      <c r="BH74" s="1600">
        <v>119</v>
      </c>
      <c r="BI74" s="1600">
        <v>153</v>
      </c>
      <c r="BJ74" s="1601">
        <v>166</v>
      </c>
    </row>
    <row r="75" spans="1:62" ht="14.1" customHeight="1">
      <c r="A75" s="2516"/>
      <c r="B75" s="1575" t="s">
        <v>196</v>
      </c>
      <c r="C75" s="1555">
        <v>520.5</v>
      </c>
      <c r="D75" s="1555">
        <v>521.20000000000005</v>
      </c>
      <c r="E75" s="1555">
        <v>526.1</v>
      </c>
      <c r="F75" s="1555">
        <v>503.3</v>
      </c>
      <c r="G75" s="1555">
        <v>530</v>
      </c>
      <c r="H75" s="1555">
        <v>435.5</v>
      </c>
      <c r="I75" s="1555">
        <v>468.4</v>
      </c>
      <c r="J75" s="1555">
        <v>450.5</v>
      </c>
      <c r="K75" s="1555">
        <v>449.8</v>
      </c>
      <c r="L75" s="1555">
        <v>455.1</v>
      </c>
      <c r="M75" s="1555">
        <v>499.4</v>
      </c>
      <c r="N75" s="1555">
        <v>449.3</v>
      </c>
      <c r="O75" s="1555">
        <v>440.3</v>
      </c>
      <c r="P75" s="1555">
        <v>449.5</v>
      </c>
      <c r="Q75" s="1556">
        <v>474.7</v>
      </c>
      <c r="R75" s="1555">
        <v>469.4</v>
      </c>
      <c r="S75" s="1555">
        <v>470.8</v>
      </c>
      <c r="T75" s="1555">
        <v>475.6</v>
      </c>
      <c r="U75" s="1555">
        <v>453.9</v>
      </c>
      <c r="V75" s="1555">
        <v>479.9</v>
      </c>
      <c r="W75" s="1555">
        <v>389.8</v>
      </c>
      <c r="X75" s="1555">
        <v>421.2</v>
      </c>
      <c r="Y75" s="1555">
        <v>404</v>
      </c>
      <c r="Z75" s="1555">
        <v>404.1</v>
      </c>
      <c r="AA75" s="1555">
        <v>409.7</v>
      </c>
      <c r="AB75" s="1555">
        <v>451</v>
      </c>
      <c r="AC75" s="1555">
        <v>403.6</v>
      </c>
      <c r="AD75" s="1555">
        <v>395.1</v>
      </c>
      <c r="AE75" s="1555">
        <v>402.5</v>
      </c>
      <c r="AF75" s="1556">
        <v>428.1</v>
      </c>
      <c r="AG75" s="1555">
        <v>571.6</v>
      </c>
      <c r="AH75" s="1555">
        <v>571.70000000000005</v>
      </c>
      <c r="AI75" s="1555">
        <v>576.5</v>
      </c>
      <c r="AJ75" s="1555">
        <v>552.79999999999995</v>
      </c>
      <c r="AK75" s="1555">
        <v>580.1</v>
      </c>
      <c r="AL75" s="1555">
        <v>481.1</v>
      </c>
      <c r="AM75" s="1555">
        <v>515.6</v>
      </c>
      <c r="AN75" s="1555">
        <v>497</v>
      </c>
      <c r="AO75" s="1555">
        <v>495.5</v>
      </c>
      <c r="AP75" s="1555">
        <v>500.5</v>
      </c>
      <c r="AQ75" s="1555">
        <v>547.79999999999995</v>
      </c>
      <c r="AR75" s="1555">
        <v>495.1</v>
      </c>
      <c r="AS75" s="1555">
        <v>485.6</v>
      </c>
      <c r="AT75" s="1555">
        <v>496.5</v>
      </c>
      <c r="AU75" s="1556">
        <v>521.29999999999995</v>
      </c>
      <c r="AV75" s="1600">
        <v>361</v>
      </c>
      <c r="AW75" s="1600">
        <v>372</v>
      </c>
      <c r="AX75" s="1600">
        <v>380</v>
      </c>
      <c r="AY75" s="1600">
        <v>364</v>
      </c>
      <c r="AZ75" s="1600">
        <v>391</v>
      </c>
      <c r="BA75" s="1600">
        <v>321</v>
      </c>
      <c r="BB75" s="1600">
        <v>347</v>
      </c>
      <c r="BC75" s="1600">
        <v>334</v>
      </c>
      <c r="BD75" s="1600">
        <v>344</v>
      </c>
      <c r="BE75" s="1600">
        <v>356</v>
      </c>
      <c r="BF75" s="1600">
        <v>383</v>
      </c>
      <c r="BG75" s="1600">
        <v>348</v>
      </c>
      <c r="BH75" s="1600">
        <v>343</v>
      </c>
      <c r="BI75" s="1600">
        <v>340</v>
      </c>
      <c r="BJ75" s="1601">
        <v>380</v>
      </c>
    </row>
    <row r="76" spans="1:62" ht="14.1" customHeight="1">
      <c r="A76" s="2516"/>
      <c r="B76" s="1575" t="s">
        <v>1363</v>
      </c>
      <c r="C76" s="1555">
        <v>788.3</v>
      </c>
      <c r="D76" s="1555">
        <v>726.6</v>
      </c>
      <c r="E76" s="1555">
        <v>760.6</v>
      </c>
      <c r="F76" s="1555">
        <v>729</v>
      </c>
      <c r="G76" s="1555">
        <v>695.4</v>
      </c>
      <c r="H76" s="1555">
        <v>691</v>
      </c>
      <c r="I76" s="1555">
        <v>666</v>
      </c>
      <c r="J76" s="1555">
        <v>600.29999999999995</v>
      </c>
      <c r="K76" s="1555">
        <v>646.1</v>
      </c>
      <c r="L76" s="1555">
        <v>679.4</v>
      </c>
      <c r="M76" s="1555">
        <v>696.5</v>
      </c>
      <c r="N76" s="1555">
        <v>712.3</v>
      </c>
      <c r="O76" s="1555">
        <v>666.2</v>
      </c>
      <c r="P76" s="1555">
        <v>688.7</v>
      </c>
      <c r="Q76" s="1556">
        <v>768.5</v>
      </c>
      <c r="R76" s="1555">
        <v>718</v>
      </c>
      <c r="S76" s="1555">
        <v>659</v>
      </c>
      <c r="T76" s="1555">
        <v>691.5</v>
      </c>
      <c r="U76" s="1555">
        <v>661.4</v>
      </c>
      <c r="V76" s="1555">
        <v>629.6</v>
      </c>
      <c r="W76" s="1555">
        <v>624.6</v>
      </c>
      <c r="X76" s="1555">
        <v>601.20000000000005</v>
      </c>
      <c r="Y76" s="1555">
        <v>539</v>
      </c>
      <c r="Z76" s="1555">
        <v>582.9</v>
      </c>
      <c r="AA76" s="1555">
        <v>614.70000000000005</v>
      </c>
      <c r="AB76" s="1555">
        <v>631.20000000000005</v>
      </c>
      <c r="AC76" s="1555">
        <v>647</v>
      </c>
      <c r="AD76" s="1555">
        <v>603.20000000000005</v>
      </c>
      <c r="AE76" s="1555">
        <v>625</v>
      </c>
      <c r="AF76" s="1556">
        <v>701.2</v>
      </c>
      <c r="AG76" s="1555">
        <v>858.7</v>
      </c>
      <c r="AH76" s="1555">
        <v>794.2</v>
      </c>
      <c r="AI76" s="1555">
        <v>829.7</v>
      </c>
      <c r="AJ76" s="1555">
        <v>796.5</v>
      </c>
      <c r="AK76" s="1555">
        <v>761.2</v>
      </c>
      <c r="AL76" s="1555">
        <v>757.4</v>
      </c>
      <c r="AM76" s="1555">
        <v>730.8</v>
      </c>
      <c r="AN76" s="1555">
        <v>661.7</v>
      </c>
      <c r="AO76" s="1555">
        <v>709.3</v>
      </c>
      <c r="AP76" s="1555">
        <v>744.1</v>
      </c>
      <c r="AQ76" s="1555">
        <v>761.8</v>
      </c>
      <c r="AR76" s="1555">
        <v>777.6</v>
      </c>
      <c r="AS76" s="1555">
        <v>729.2</v>
      </c>
      <c r="AT76" s="1555">
        <v>752.4</v>
      </c>
      <c r="AU76" s="1556">
        <v>835.8</v>
      </c>
      <c r="AV76" s="1600">
        <v>433</v>
      </c>
      <c r="AW76" s="1600">
        <v>400</v>
      </c>
      <c r="AX76" s="1600">
        <v>419</v>
      </c>
      <c r="AY76" s="1600">
        <v>404</v>
      </c>
      <c r="AZ76" s="1600">
        <v>391</v>
      </c>
      <c r="BA76" s="1600">
        <v>377</v>
      </c>
      <c r="BB76" s="1600">
        <v>368</v>
      </c>
      <c r="BC76" s="1600">
        <v>335</v>
      </c>
      <c r="BD76" s="1600">
        <v>366</v>
      </c>
      <c r="BE76" s="1600">
        <v>388</v>
      </c>
      <c r="BF76" s="1600">
        <v>400</v>
      </c>
      <c r="BG76" s="1600">
        <v>415</v>
      </c>
      <c r="BH76" s="1600">
        <v>391</v>
      </c>
      <c r="BI76" s="1600">
        <v>408</v>
      </c>
      <c r="BJ76" s="1601">
        <v>454</v>
      </c>
    </row>
    <row r="77" spans="1:62" ht="14.1" customHeight="1">
      <c r="A77" s="2516"/>
      <c r="B77" s="1575" t="s">
        <v>1364</v>
      </c>
      <c r="C77" s="1555">
        <v>666.6</v>
      </c>
      <c r="D77" s="1555">
        <v>668.5</v>
      </c>
      <c r="E77" s="1555">
        <v>605.6</v>
      </c>
      <c r="F77" s="1555">
        <v>642.1</v>
      </c>
      <c r="G77" s="1555">
        <v>572.9</v>
      </c>
      <c r="H77" s="1555">
        <v>569.5</v>
      </c>
      <c r="I77" s="1555">
        <v>561</v>
      </c>
      <c r="J77" s="1555">
        <v>607</v>
      </c>
      <c r="K77" s="1555">
        <v>569.6</v>
      </c>
      <c r="L77" s="1555">
        <v>530.79999999999995</v>
      </c>
      <c r="M77" s="1555">
        <v>578.4</v>
      </c>
      <c r="N77" s="1555">
        <v>522.70000000000005</v>
      </c>
      <c r="O77" s="1555">
        <v>596.4</v>
      </c>
      <c r="P77" s="1555">
        <v>576.9</v>
      </c>
      <c r="Q77" s="1556">
        <v>657.5</v>
      </c>
      <c r="R77" s="1555">
        <v>597.9</v>
      </c>
      <c r="S77" s="1555">
        <v>600.6</v>
      </c>
      <c r="T77" s="1555">
        <v>541.20000000000005</v>
      </c>
      <c r="U77" s="1555">
        <v>576.70000000000005</v>
      </c>
      <c r="V77" s="1555">
        <v>511</v>
      </c>
      <c r="W77" s="1555">
        <v>508.2</v>
      </c>
      <c r="X77" s="1555">
        <v>500.9</v>
      </c>
      <c r="Y77" s="1555">
        <v>544.5</v>
      </c>
      <c r="Z77" s="1555">
        <v>509.3</v>
      </c>
      <c r="AA77" s="1555">
        <v>472.6</v>
      </c>
      <c r="AB77" s="1555">
        <v>518.29999999999995</v>
      </c>
      <c r="AC77" s="1555">
        <v>466.3</v>
      </c>
      <c r="AD77" s="1555">
        <v>536.29999999999995</v>
      </c>
      <c r="AE77" s="1555">
        <v>518.1</v>
      </c>
      <c r="AF77" s="1556">
        <v>594.70000000000005</v>
      </c>
      <c r="AG77" s="1555">
        <v>735.4</v>
      </c>
      <c r="AH77" s="1555">
        <v>736.5</v>
      </c>
      <c r="AI77" s="1555">
        <v>670.1</v>
      </c>
      <c r="AJ77" s="1555">
        <v>707.6</v>
      </c>
      <c r="AK77" s="1555">
        <v>634.79999999999995</v>
      </c>
      <c r="AL77" s="1555">
        <v>630.79999999999995</v>
      </c>
      <c r="AM77" s="1555">
        <v>621.1</v>
      </c>
      <c r="AN77" s="1555">
        <v>669.5</v>
      </c>
      <c r="AO77" s="1555">
        <v>629.9</v>
      </c>
      <c r="AP77" s="1555">
        <v>589</v>
      </c>
      <c r="AQ77" s="1555">
        <v>638.5</v>
      </c>
      <c r="AR77" s="1555">
        <v>579.20000000000005</v>
      </c>
      <c r="AS77" s="1555">
        <v>656.6</v>
      </c>
      <c r="AT77" s="1555">
        <v>635.79999999999995</v>
      </c>
      <c r="AU77" s="1556">
        <v>720.3</v>
      </c>
      <c r="AV77" s="1600">
        <v>325</v>
      </c>
      <c r="AW77" s="1600">
        <v>336</v>
      </c>
      <c r="AX77" s="1600">
        <v>307</v>
      </c>
      <c r="AY77" s="1600">
        <v>334</v>
      </c>
      <c r="AZ77" s="1600">
        <v>297</v>
      </c>
      <c r="BA77" s="1600">
        <v>300</v>
      </c>
      <c r="BB77" s="1600">
        <v>304</v>
      </c>
      <c r="BC77" s="1600">
        <v>328</v>
      </c>
      <c r="BD77" s="1600">
        <v>310</v>
      </c>
      <c r="BE77" s="1600">
        <v>289</v>
      </c>
      <c r="BF77" s="1600">
        <v>321</v>
      </c>
      <c r="BG77" s="1600">
        <v>297</v>
      </c>
      <c r="BH77" s="1600">
        <v>341</v>
      </c>
      <c r="BI77" s="1600">
        <v>334</v>
      </c>
      <c r="BJ77" s="1601">
        <v>381</v>
      </c>
    </row>
    <row r="78" spans="1:62" ht="14.1" customHeight="1">
      <c r="A78" s="2516"/>
      <c r="B78" s="1575" t="s">
        <v>1365</v>
      </c>
      <c r="C78" s="1555">
        <v>454.4</v>
      </c>
      <c r="D78" s="1555">
        <v>521.20000000000005</v>
      </c>
      <c r="E78" s="1555">
        <v>412.5</v>
      </c>
      <c r="F78" s="1555">
        <v>460.3</v>
      </c>
      <c r="G78" s="1555">
        <v>417.9</v>
      </c>
      <c r="H78" s="1555">
        <v>412.5</v>
      </c>
      <c r="I78" s="1555">
        <v>378.8</v>
      </c>
      <c r="J78" s="1555">
        <v>347.3</v>
      </c>
      <c r="K78" s="1555">
        <v>341.6</v>
      </c>
      <c r="L78" s="1555">
        <v>407.3</v>
      </c>
      <c r="M78" s="1555">
        <v>392.6</v>
      </c>
      <c r="N78" s="1555">
        <v>378.6</v>
      </c>
      <c r="O78" s="1555">
        <v>323.8</v>
      </c>
      <c r="P78" s="1555">
        <v>348.6</v>
      </c>
      <c r="Q78" s="1556">
        <v>372.2</v>
      </c>
      <c r="R78" s="1555">
        <v>394.5</v>
      </c>
      <c r="S78" s="1555">
        <v>457.5</v>
      </c>
      <c r="T78" s="1555">
        <v>355.8</v>
      </c>
      <c r="U78" s="1555">
        <v>401.1</v>
      </c>
      <c r="V78" s="1555">
        <v>361.4</v>
      </c>
      <c r="W78" s="1555">
        <v>356.2</v>
      </c>
      <c r="X78" s="1555">
        <v>325.5</v>
      </c>
      <c r="Y78" s="1555">
        <v>296.3</v>
      </c>
      <c r="Z78" s="1555">
        <v>291.7</v>
      </c>
      <c r="AA78" s="1555">
        <v>352.7</v>
      </c>
      <c r="AB78" s="1555">
        <v>339.3</v>
      </c>
      <c r="AC78" s="1555">
        <v>327.39999999999998</v>
      </c>
      <c r="AD78" s="1555">
        <v>276.10000000000002</v>
      </c>
      <c r="AE78" s="1555">
        <v>299.2</v>
      </c>
      <c r="AF78" s="1556">
        <v>321.60000000000002</v>
      </c>
      <c r="AG78" s="1555">
        <v>514.29999999999995</v>
      </c>
      <c r="AH78" s="1555">
        <v>584.79999999999995</v>
      </c>
      <c r="AI78" s="1555">
        <v>469.2</v>
      </c>
      <c r="AJ78" s="1555">
        <v>519.4</v>
      </c>
      <c r="AK78" s="1555">
        <v>474.4</v>
      </c>
      <c r="AL78" s="1555">
        <v>468.8</v>
      </c>
      <c r="AM78" s="1555">
        <v>432.1</v>
      </c>
      <c r="AN78" s="1555">
        <v>398.3</v>
      </c>
      <c r="AO78" s="1555">
        <v>391.6</v>
      </c>
      <c r="AP78" s="1555">
        <v>462</v>
      </c>
      <c r="AQ78" s="1555">
        <v>446</v>
      </c>
      <c r="AR78" s="1555">
        <v>429.8</v>
      </c>
      <c r="AS78" s="1555">
        <v>371.6</v>
      </c>
      <c r="AT78" s="1555">
        <v>397.9</v>
      </c>
      <c r="AU78" s="1556">
        <v>422.8</v>
      </c>
      <c r="AV78" s="1600">
        <v>200</v>
      </c>
      <c r="AW78" s="1600">
        <v>233</v>
      </c>
      <c r="AX78" s="1600">
        <v>186</v>
      </c>
      <c r="AY78" s="1600">
        <v>212</v>
      </c>
      <c r="AZ78" s="1600">
        <v>192</v>
      </c>
      <c r="BA78" s="1600">
        <v>189</v>
      </c>
      <c r="BB78" s="1600">
        <v>177</v>
      </c>
      <c r="BC78" s="1600">
        <v>163</v>
      </c>
      <c r="BD78" s="1600">
        <v>164</v>
      </c>
      <c r="BE78" s="1600">
        <v>195</v>
      </c>
      <c r="BF78" s="1600">
        <v>190</v>
      </c>
      <c r="BG78" s="1600">
        <v>190</v>
      </c>
      <c r="BH78" s="1600">
        <v>162</v>
      </c>
      <c r="BI78" s="1600">
        <v>175</v>
      </c>
      <c r="BJ78" s="1601">
        <v>190</v>
      </c>
    </row>
    <row r="79" spans="1:62" ht="14.1" customHeight="1">
      <c r="A79" s="2516"/>
      <c r="B79" s="1575" t="s">
        <v>1366</v>
      </c>
      <c r="C79" s="1555">
        <v>566</v>
      </c>
      <c r="D79" s="1555">
        <v>556.20000000000005</v>
      </c>
      <c r="E79" s="1555">
        <v>490.4</v>
      </c>
      <c r="F79" s="1555">
        <v>540.6</v>
      </c>
      <c r="G79" s="1555">
        <v>473.7</v>
      </c>
      <c r="H79" s="1555">
        <v>467.6</v>
      </c>
      <c r="I79" s="1555">
        <v>460.9</v>
      </c>
      <c r="J79" s="1555">
        <v>430.3</v>
      </c>
      <c r="K79" s="1555">
        <v>486.2</v>
      </c>
      <c r="L79" s="1555">
        <v>421.8</v>
      </c>
      <c r="M79" s="1555">
        <v>438.6</v>
      </c>
      <c r="N79" s="1555">
        <v>468.8</v>
      </c>
      <c r="O79" s="1555">
        <v>367.4</v>
      </c>
      <c r="P79" s="1555">
        <v>357.6</v>
      </c>
      <c r="Q79" s="1556">
        <v>424.8</v>
      </c>
      <c r="R79" s="1555">
        <v>493.9</v>
      </c>
      <c r="S79" s="1555">
        <v>485</v>
      </c>
      <c r="T79" s="1555">
        <v>424.8</v>
      </c>
      <c r="U79" s="1555">
        <v>471.6</v>
      </c>
      <c r="V79" s="1555">
        <v>410</v>
      </c>
      <c r="W79" s="1555">
        <v>405.1</v>
      </c>
      <c r="X79" s="1555">
        <v>399.5</v>
      </c>
      <c r="Y79" s="1555">
        <v>371.2</v>
      </c>
      <c r="Z79" s="1555">
        <v>424</v>
      </c>
      <c r="AA79" s="1555">
        <v>364.8</v>
      </c>
      <c r="AB79" s="1555">
        <v>380.8</v>
      </c>
      <c r="AC79" s="1555">
        <v>410.1</v>
      </c>
      <c r="AD79" s="1555">
        <v>316</v>
      </c>
      <c r="AE79" s="1555">
        <v>307.2</v>
      </c>
      <c r="AF79" s="1556">
        <v>370.2</v>
      </c>
      <c r="AG79" s="1555">
        <v>638.1</v>
      </c>
      <c r="AH79" s="1555">
        <v>627.4</v>
      </c>
      <c r="AI79" s="1555">
        <v>556</v>
      </c>
      <c r="AJ79" s="1555">
        <v>609.6</v>
      </c>
      <c r="AK79" s="1555">
        <v>537.29999999999995</v>
      </c>
      <c r="AL79" s="1555">
        <v>530.1</v>
      </c>
      <c r="AM79" s="1555">
        <v>522.29999999999995</v>
      </c>
      <c r="AN79" s="1555">
        <v>489.4</v>
      </c>
      <c r="AO79" s="1555">
        <v>548.4</v>
      </c>
      <c r="AP79" s="1555">
        <v>478.8</v>
      </c>
      <c r="AQ79" s="1555">
        <v>496.5</v>
      </c>
      <c r="AR79" s="1555">
        <v>527.5</v>
      </c>
      <c r="AS79" s="1555">
        <v>418.9</v>
      </c>
      <c r="AT79" s="1555">
        <v>408</v>
      </c>
      <c r="AU79" s="1556">
        <v>479.4</v>
      </c>
      <c r="AV79" s="1600">
        <v>214</v>
      </c>
      <c r="AW79" s="1600">
        <v>213</v>
      </c>
      <c r="AX79" s="1600">
        <v>195</v>
      </c>
      <c r="AY79" s="1600">
        <v>214</v>
      </c>
      <c r="AZ79" s="1600">
        <v>194</v>
      </c>
      <c r="BA79" s="1600">
        <v>196</v>
      </c>
      <c r="BB79" s="1600">
        <v>197</v>
      </c>
      <c r="BC79" s="1600">
        <v>185</v>
      </c>
      <c r="BD79" s="1600">
        <v>212</v>
      </c>
      <c r="BE79" s="1600">
        <v>191</v>
      </c>
      <c r="BF79" s="1600">
        <v>201</v>
      </c>
      <c r="BG79" s="1600">
        <v>221</v>
      </c>
      <c r="BH79" s="1600">
        <v>178</v>
      </c>
      <c r="BI79" s="1600">
        <v>176</v>
      </c>
      <c r="BJ79" s="1601">
        <v>211</v>
      </c>
    </row>
    <row r="80" spans="1:62" ht="14.1" customHeight="1">
      <c r="A80" s="2516"/>
      <c r="B80" s="1575" t="s">
        <v>1367</v>
      </c>
      <c r="C80" s="1555">
        <v>477.4</v>
      </c>
      <c r="D80" s="1555">
        <v>456</v>
      </c>
      <c r="E80" s="1555">
        <v>486.1</v>
      </c>
      <c r="F80" s="1555">
        <v>415.5</v>
      </c>
      <c r="G80" s="1555">
        <v>420.1</v>
      </c>
      <c r="H80" s="1555">
        <v>427.2</v>
      </c>
      <c r="I80" s="1555">
        <v>336.8</v>
      </c>
      <c r="J80" s="1555">
        <v>431.2</v>
      </c>
      <c r="K80" s="1555">
        <v>423.2</v>
      </c>
      <c r="L80" s="1555">
        <v>396</v>
      </c>
      <c r="M80" s="1555">
        <v>352.2</v>
      </c>
      <c r="N80" s="1555">
        <v>352.8</v>
      </c>
      <c r="O80" s="1555">
        <v>377.2</v>
      </c>
      <c r="P80" s="1555">
        <v>367.9</v>
      </c>
      <c r="Q80" s="1556">
        <v>436.8</v>
      </c>
      <c r="R80" s="1555">
        <v>408.6</v>
      </c>
      <c r="S80" s="1555">
        <v>388.8</v>
      </c>
      <c r="T80" s="1555">
        <v>416</v>
      </c>
      <c r="U80" s="1555">
        <v>351.7</v>
      </c>
      <c r="V80" s="1555">
        <v>356.6</v>
      </c>
      <c r="W80" s="1555">
        <v>362.6</v>
      </c>
      <c r="X80" s="1555">
        <v>280</v>
      </c>
      <c r="Y80" s="1555">
        <v>367.4</v>
      </c>
      <c r="Z80" s="1555">
        <v>360.1</v>
      </c>
      <c r="AA80" s="1555">
        <v>335.6</v>
      </c>
      <c r="AB80" s="1555">
        <v>295.5</v>
      </c>
      <c r="AC80" s="1555">
        <v>297.39999999999998</v>
      </c>
      <c r="AD80" s="1555">
        <v>320.60000000000002</v>
      </c>
      <c r="AE80" s="1555">
        <v>312</v>
      </c>
      <c r="AF80" s="1556">
        <v>376.6</v>
      </c>
      <c r="AG80" s="1555">
        <v>546.1</v>
      </c>
      <c r="AH80" s="1555">
        <v>523.29999999999995</v>
      </c>
      <c r="AI80" s="1555">
        <v>556.1</v>
      </c>
      <c r="AJ80" s="1555">
        <v>479.3</v>
      </c>
      <c r="AK80" s="1555">
        <v>483.5</v>
      </c>
      <c r="AL80" s="1555">
        <v>491.8</v>
      </c>
      <c r="AM80" s="1555">
        <v>393.6</v>
      </c>
      <c r="AN80" s="1555">
        <v>495</v>
      </c>
      <c r="AO80" s="1555">
        <v>486.3</v>
      </c>
      <c r="AP80" s="1555">
        <v>456.3</v>
      </c>
      <c r="AQ80" s="1555">
        <v>408.9</v>
      </c>
      <c r="AR80" s="1555">
        <v>408.1</v>
      </c>
      <c r="AS80" s="1555">
        <v>433.8</v>
      </c>
      <c r="AT80" s="1555">
        <v>423.8</v>
      </c>
      <c r="AU80" s="1556">
        <v>496.9</v>
      </c>
      <c r="AV80" s="1600">
        <v>170</v>
      </c>
      <c r="AW80" s="1600">
        <v>161</v>
      </c>
      <c r="AX80" s="1600">
        <v>168</v>
      </c>
      <c r="AY80" s="1600">
        <v>149</v>
      </c>
      <c r="AZ80" s="1600">
        <v>154</v>
      </c>
      <c r="BA80" s="1600">
        <v>154</v>
      </c>
      <c r="BB80" s="1600">
        <v>124</v>
      </c>
      <c r="BC80" s="1600">
        <v>161</v>
      </c>
      <c r="BD80" s="1600">
        <v>158</v>
      </c>
      <c r="BE80" s="1600">
        <v>152</v>
      </c>
      <c r="BF80" s="1600">
        <v>135</v>
      </c>
      <c r="BG80" s="1600">
        <v>142</v>
      </c>
      <c r="BH80" s="1600">
        <v>155</v>
      </c>
      <c r="BI80" s="1600">
        <v>151</v>
      </c>
      <c r="BJ80" s="1601">
        <v>183</v>
      </c>
    </row>
    <row r="81" spans="1:62" ht="14.1" customHeight="1">
      <c r="A81" s="2516"/>
      <c r="B81" s="1575" t="s">
        <v>1368</v>
      </c>
      <c r="C81" s="1555">
        <v>657.5</v>
      </c>
      <c r="D81" s="1555">
        <v>568.6</v>
      </c>
      <c r="E81" s="1555">
        <v>603</v>
      </c>
      <c r="F81" s="1555">
        <v>522.1</v>
      </c>
      <c r="G81" s="1555">
        <v>523.70000000000005</v>
      </c>
      <c r="H81" s="1555">
        <v>581</v>
      </c>
      <c r="I81" s="1555">
        <v>524</v>
      </c>
      <c r="J81" s="1555">
        <v>544.20000000000005</v>
      </c>
      <c r="K81" s="1555">
        <v>495.9</v>
      </c>
      <c r="L81" s="1555">
        <v>504.8</v>
      </c>
      <c r="M81" s="1555">
        <v>558</v>
      </c>
      <c r="N81" s="1555">
        <v>503.8</v>
      </c>
      <c r="O81" s="1555">
        <v>524.5</v>
      </c>
      <c r="P81" s="1555">
        <v>517.9</v>
      </c>
      <c r="Q81" s="1556">
        <v>576.20000000000005</v>
      </c>
      <c r="R81" s="1555">
        <v>595.6</v>
      </c>
      <c r="S81" s="1555">
        <v>511.5</v>
      </c>
      <c r="T81" s="1555">
        <v>544.70000000000005</v>
      </c>
      <c r="U81" s="1555">
        <v>468.2</v>
      </c>
      <c r="V81" s="1555">
        <v>469.8</v>
      </c>
      <c r="W81" s="1555">
        <v>524.29999999999995</v>
      </c>
      <c r="X81" s="1555">
        <v>470.6</v>
      </c>
      <c r="Y81" s="1555">
        <v>490.7</v>
      </c>
      <c r="Z81" s="1555">
        <v>444.9</v>
      </c>
      <c r="AA81" s="1555">
        <v>453.9</v>
      </c>
      <c r="AB81" s="1555">
        <v>504.8</v>
      </c>
      <c r="AC81" s="1555">
        <v>454.5</v>
      </c>
      <c r="AD81" s="1555">
        <v>474.6</v>
      </c>
      <c r="AE81" s="1555">
        <v>468.4</v>
      </c>
      <c r="AF81" s="1556">
        <v>524.4</v>
      </c>
      <c r="AG81" s="1555">
        <v>719.4</v>
      </c>
      <c r="AH81" s="1555">
        <v>625.70000000000005</v>
      </c>
      <c r="AI81" s="1555">
        <v>661.3</v>
      </c>
      <c r="AJ81" s="1555">
        <v>576</v>
      </c>
      <c r="AK81" s="1555">
        <v>577.5</v>
      </c>
      <c r="AL81" s="1555">
        <v>637.6</v>
      </c>
      <c r="AM81" s="1555">
        <v>577.4</v>
      </c>
      <c r="AN81" s="1555">
        <v>597.79999999999995</v>
      </c>
      <c r="AO81" s="1555">
        <v>546.9</v>
      </c>
      <c r="AP81" s="1555">
        <v>555.70000000000005</v>
      </c>
      <c r="AQ81" s="1555">
        <v>611.1</v>
      </c>
      <c r="AR81" s="1555">
        <v>553.1</v>
      </c>
      <c r="AS81" s="1555">
        <v>574.4</v>
      </c>
      <c r="AT81" s="1555">
        <v>567.4</v>
      </c>
      <c r="AU81" s="1556">
        <v>628</v>
      </c>
      <c r="AV81" s="1600">
        <v>395</v>
      </c>
      <c r="AW81" s="1600">
        <v>347</v>
      </c>
      <c r="AX81" s="1600">
        <v>372</v>
      </c>
      <c r="AY81" s="1600">
        <v>328</v>
      </c>
      <c r="AZ81" s="1600">
        <v>330</v>
      </c>
      <c r="BA81" s="1600">
        <v>366</v>
      </c>
      <c r="BB81" s="1600">
        <v>337</v>
      </c>
      <c r="BC81" s="1600">
        <v>361</v>
      </c>
      <c r="BD81" s="1600">
        <v>330</v>
      </c>
      <c r="BE81" s="1600">
        <v>343</v>
      </c>
      <c r="BF81" s="1600">
        <v>384</v>
      </c>
      <c r="BG81" s="1600">
        <v>361</v>
      </c>
      <c r="BH81" s="1600">
        <v>381</v>
      </c>
      <c r="BI81" s="1600">
        <v>379</v>
      </c>
      <c r="BJ81" s="1601">
        <v>428</v>
      </c>
    </row>
    <row r="82" spans="1:62" ht="14.1" customHeight="1">
      <c r="A82" s="2516"/>
      <c r="B82" s="1575" t="s">
        <v>197</v>
      </c>
      <c r="C82" s="1555">
        <v>600.20000000000005</v>
      </c>
      <c r="D82" s="1555">
        <v>563.1</v>
      </c>
      <c r="E82" s="1555">
        <v>561.70000000000005</v>
      </c>
      <c r="F82" s="1555">
        <v>566.70000000000005</v>
      </c>
      <c r="G82" s="1555">
        <v>530.4</v>
      </c>
      <c r="H82" s="1555">
        <v>516.1</v>
      </c>
      <c r="I82" s="1555">
        <v>498.3</v>
      </c>
      <c r="J82" s="1555">
        <v>510.9</v>
      </c>
      <c r="K82" s="1555">
        <v>473.5</v>
      </c>
      <c r="L82" s="1555">
        <v>510.1</v>
      </c>
      <c r="M82" s="1555">
        <v>512.9</v>
      </c>
      <c r="N82" s="1555">
        <v>513.1</v>
      </c>
      <c r="O82" s="1555">
        <v>505.2</v>
      </c>
      <c r="P82" s="1555">
        <v>487.3</v>
      </c>
      <c r="Q82" s="1556">
        <v>524.29999999999995</v>
      </c>
      <c r="R82" s="1555">
        <v>562.20000000000005</v>
      </c>
      <c r="S82" s="1555">
        <v>526.5</v>
      </c>
      <c r="T82" s="1555">
        <v>525.5</v>
      </c>
      <c r="U82" s="1555">
        <v>530.6</v>
      </c>
      <c r="V82" s="1555">
        <v>495.7</v>
      </c>
      <c r="W82" s="1555">
        <v>482.1</v>
      </c>
      <c r="X82" s="1555">
        <v>465.2</v>
      </c>
      <c r="Y82" s="1555">
        <v>477.6</v>
      </c>
      <c r="Z82" s="1555">
        <v>441.8</v>
      </c>
      <c r="AA82" s="1555">
        <v>477.4</v>
      </c>
      <c r="AB82" s="1555">
        <v>480.4</v>
      </c>
      <c r="AC82" s="1555">
        <v>481</v>
      </c>
      <c r="AD82" s="1555">
        <v>473.3</v>
      </c>
      <c r="AE82" s="1555">
        <v>456.1</v>
      </c>
      <c r="AF82" s="1556">
        <v>492.1</v>
      </c>
      <c r="AG82" s="1555">
        <v>638.29999999999995</v>
      </c>
      <c r="AH82" s="1555">
        <v>599.6</v>
      </c>
      <c r="AI82" s="1555">
        <v>597.9</v>
      </c>
      <c r="AJ82" s="1555">
        <v>602.79999999999995</v>
      </c>
      <c r="AK82" s="1555">
        <v>565.20000000000005</v>
      </c>
      <c r="AL82" s="1555">
        <v>550.20000000000005</v>
      </c>
      <c r="AM82" s="1555">
        <v>531.4</v>
      </c>
      <c r="AN82" s="1555">
        <v>544.20000000000005</v>
      </c>
      <c r="AO82" s="1555">
        <v>505.3</v>
      </c>
      <c r="AP82" s="1555">
        <v>542.79999999999995</v>
      </c>
      <c r="AQ82" s="1555">
        <v>545.4</v>
      </c>
      <c r="AR82" s="1555">
        <v>545.20000000000005</v>
      </c>
      <c r="AS82" s="1555">
        <v>537.1</v>
      </c>
      <c r="AT82" s="1555">
        <v>518.6</v>
      </c>
      <c r="AU82" s="1556">
        <v>556.6</v>
      </c>
      <c r="AV82" s="1600">
        <v>868</v>
      </c>
      <c r="AW82" s="1600">
        <v>827</v>
      </c>
      <c r="AX82" s="1600">
        <v>840</v>
      </c>
      <c r="AY82" s="1600">
        <v>858</v>
      </c>
      <c r="AZ82" s="1600">
        <v>813</v>
      </c>
      <c r="BA82" s="1600">
        <v>800</v>
      </c>
      <c r="BB82" s="1600">
        <v>789</v>
      </c>
      <c r="BC82" s="1600">
        <v>819</v>
      </c>
      <c r="BD82" s="1600">
        <v>775</v>
      </c>
      <c r="BE82" s="1600">
        <v>845</v>
      </c>
      <c r="BF82" s="1600">
        <v>865</v>
      </c>
      <c r="BG82" s="1600">
        <v>882</v>
      </c>
      <c r="BH82" s="1600">
        <v>871</v>
      </c>
      <c r="BI82" s="1600">
        <v>848</v>
      </c>
      <c r="BJ82" s="1601">
        <v>920</v>
      </c>
    </row>
    <row r="83" spans="1:62" ht="14.1" customHeight="1">
      <c r="A83" s="2516"/>
      <c r="B83" s="1575" t="s">
        <v>175</v>
      </c>
      <c r="C83" s="1555">
        <v>1004.2</v>
      </c>
      <c r="D83" s="1555">
        <v>1015.1</v>
      </c>
      <c r="E83" s="1555">
        <v>953.3</v>
      </c>
      <c r="F83" s="1555">
        <v>877.9</v>
      </c>
      <c r="G83" s="1555">
        <v>872.7</v>
      </c>
      <c r="H83" s="1555">
        <v>870.8</v>
      </c>
      <c r="I83" s="1555">
        <v>825.5</v>
      </c>
      <c r="J83" s="1555">
        <v>808.1</v>
      </c>
      <c r="K83" s="1555">
        <v>769.5</v>
      </c>
      <c r="L83" s="1555">
        <v>818.7</v>
      </c>
      <c r="M83" s="1555">
        <v>781.2</v>
      </c>
      <c r="N83" s="1555">
        <v>754.6</v>
      </c>
      <c r="O83" s="1555">
        <v>781</v>
      </c>
      <c r="P83" s="1555">
        <v>732.9</v>
      </c>
      <c r="Q83" s="1556">
        <v>863.6</v>
      </c>
      <c r="R83" s="1555">
        <v>961.9</v>
      </c>
      <c r="S83" s="1555">
        <v>972.4</v>
      </c>
      <c r="T83" s="1555">
        <v>912</v>
      </c>
      <c r="U83" s="1555">
        <v>838.6</v>
      </c>
      <c r="V83" s="1555">
        <v>833.6</v>
      </c>
      <c r="W83" s="1555">
        <v>831.7</v>
      </c>
      <c r="X83" s="1555">
        <v>787.4</v>
      </c>
      <c r="Y83" s="1555">
        <v>770.6</v>
      </c>
      <c r="Z83" s="1555">
        <v>733.2</v>
      </c>
      <c r="AA83" s="1555">
        <v>781.3</v>
      </c>
      <c r="AB83" s="1555">
        <v>745.3</v>
      </c>
      <c r="AC83" s="1555">
        <v>719.9</v>
      </c>
      <c r="AD83" s="1555">
        <v>745.8</v>
      </c>
      <c r="AE83" s="1555">
        <v>699.1</v>
      </c>
      <c r="AF83" s="1556">
        <v>827.3</v>
      </c>
      <c r="AG83" s="1555">
        <v>1046.5999999999999</v>
      </c>
      <c r="AH83" s="1555">
        <v>1057.8</v>
      </c>
      <c r="AI83" s="1555">
        <v>994.5</v>
      </c>
      <c r="AJ83" s="1555">
        <v>917.3</v>
      </c>
      <c r="AK83" s="1555">
        <v>911.9</v>
      </c>
      <c r="AL83" s="1555">
        <v>909.9</v>
      </c>
      <c r="AM83" s="1555">
        <v>863.6</v>
      </c>
      <c r="AN83" s="1555">
        <v>845.7</v>
      </c>
      <c r="AO83" s="1555">
        <v>805.8</v>
      </c>
      <c r="AP83" s="1555">
        <v>856</v>
      </c>
      <c r="AQ83" s="1555">
        <v>817.1</v>
      </c>
      <c r="AR83" s="1555">
        <v>789.4</v>
      </c>
      <c r="AS83" s="1555">
        <v>816.1</v>
      </c>
      <c r="AT83" s="1555">
        <v>766.7</v>
      </c>
      <c r="AU83" s="1556">
        <v>900</v>
      </c>
      <c r="AV83" s="1600">
        <v>1964</v>
      </c>
      <c r="AW83" s="1600">
        <v>1981</v>
      </c>
      <c r="AX83" s="1600">
        <v>1881</v>
      </c>
      <c r="AY83" s="1600">
        <v>1762</v>
      </c>
      <c r="AZ83" s="1600">
        <v>1766</v>
      </c>
      <c r="BA83" s="1600">
        <v>1768</v>
      </c>
      <c r="BB83" s="1600">
        <v>1672</v>
      </c>
      <c r="BC83" s="1600">
        <v>1647</v>
      </c>
      <c r="BD83" s="1600">
        <v>1603</v>
      </c>
      <c r="BE83" s="1600">
        <v>1711</v>
      </c>
      <c r="BF83" s="1600">
        <v>1692</v>
      </c>
      <c r="BG83" s="1600">
        <v>1672</v>
      </c>
      <c r="BH83" s="1600">
        <v>1752</v>
      </c>
      <c r="BI83" s="1600">
        <v>1663</v>
      </c>
      <c r="BJ83" s="1601">
        <v>1982</v>
      </c>
    </row>
    <row r="84" spans="1:62" ht="14.1" customHeight="1">
      <c r="A84" s="2516"/>
      <c r="B84" s="1575" t="s">
        <v>201</v>
      </c>
      <c r="C84" s="1555">
        <v>607.29999999999995</v>
      </c>
      <c r="D84" s="1555">
        <v>563.9</v>
      </c>
      <c r="E84" s="1555">
        <v>575.9</v>
      </c>
      <c r="F84" s="1555">
        <v>557.5</v>
      </c>
      <c r="G84" s="1555">
        <v>529.1</v>
      </c>
      <c r="H84" s="1555">
        <v>510</v>
      </c>
      <c r="I84" s="1555">
        <v>464.7</v>
      </c>
      <c r="J84" s="1555">
        <v>498.2</v>
      </c>
      <c r="K84" s="1555">
        <v>472.7</v>
      </c>
      <c r="L84" s="1555">
        <v>494.1</v>
      </c>
      <c r="M84" s="1555">
        <v>487.3</v>
      </c>
      <c r="N84" s="1555">
        <v>468.1</v>
      </c>
      <c r="O84" s="1555">
        <v>497.2</v>
      </c>
      <c r="P84" s="1555">
        <v>484.1</v>
      </c>
      <c r="Q84" s="1556">
        <v>500.9</v>
      </c>
      <c r="R84" s="1555">
        <v>560.29999999999995</v>
      </c>
      <c r="S84" s="1555">
        <v>518.9</v>
      </c>
      <c r="T84" s="1555">
        <v>531.1</v>
      </c>
      <c r="U84" s="1555">
        <v>513.9</v>
      </c>
      <c r="V84" s="1555">
        <v>487</v>
      </c>
      <c r="W84" s="1555">
        <v>468.8</v>
      </c>
      <c r="X84" s="1555">
        <v>425.7</v>
      </c>
      <c r="Y84" s="1555">
        <v>458.4</v>
      </c>
      <c r="Z84" s="1555">
        <v>434.3</v>
      </c>
      <c r="AA84" s="1555">
        <v>455.1</v>
      </c>
      <c r="AB84" s="1555">
        <v>448.7</v>
      </c>
      <c r="AC84" s="1555">
        <v>430.6</v>
      </c>
      <c r="AD84" s="1555">
        <v>458.4</v>
      </c>
      <c r="AE84" s="1555">
        <v>446.1</v>
      </c>
      <c r="AF84" s="1556">
        <v>462.1</v>
      </c>
      <c r="AG84" s="1555">
        <v>654.4</v>
      </c>
      <c r="AH84" s="1555">
        <v>608.9</v>
      </c>
      <c r="AI84" s="1555">
        <v>620.70000000000005</v>
      </c>
      <c r="AJ84" s="1555">
        <v>601.20000000000005</v>
      </c>
      <c r="AK84" s="1555">
        <v>571.20000000000005</v>
      </c>
      <c r="AL84" s="1555">
        <v>551.20000000000005</v>
      </c>
      <c r="AM84" s="1555">
        <v>503.7</v>
      </c>
      <c r="AN84" s="1555">
        <v>538.1</v>
      </c>
      <c r="AO84" s="1555">
        <v>511</v>
      </c>
      <c r="AP84" s="1555">
        <v>533.1</v>
      </c>
      <c r="AQ84" s="1555">
        <v>525.9</v>
      </c>
      <c r="AR84" s="1555">
        <v>505.6</v>
      </c>
      <c r="AS84" s="1555">
        <v>535.9</v>
      </c>
      <c r="AT84" s="1555">
        <v>522</v>
      </c>
      <c r="AU84" s="1556">
        <v>539.79999999999995</v>
      </c>
      <c r="AV84" s="1600">
        <v>582</v>
      </c>
      <c r="AW84" s="1600">
        <v>548</v>
      </c>
      <c r="AX84" s="1600">
        <v>579</v>
      </c>
      <c r="AY84" s="1600">
        <v>569</v>
      </c>
      <c r="AZ84" s="1600">
        <v>552</v>
      </c>
      <c r="BA84" s="1600">
        <v>537</v>
      </c>
      <c r="BB84" s="1600">
        <v>496</v>
      </c>
      <c r="BC84" s="1600">
        <v>547</v>
      </c>
      <c r="BD84" s="1600">
        <v>530</v>
      </c>
      <c r="BE84" s="1600">
        <v>562</v>
      </c>
      <c r="BF84" s="1600">
        <v>558</v>
      </c>
      <c r="BG84" s="1600">
        <v>546</v>
      </c>
      <c r="BH84" s="1600">
        <v>580</v>
      </c>
      <c r="BI84" s="1600">
        <v>572</v>
      </c>
      <c r="BJ84" s="1601">
        <v>588</v>
      </c>
    </row>
    <row r="85" spans="1:62" ht="14.1" customHeight="1">
      <c r="A85" s="2516"/>
      <c r="B85" s="1575" t="s">
        <v>1259</v>
      </c>
      <c r="C85" s="1555">
        <v>805.5</v>
      </c>
      <c r="D85" s="1555">
        <v>783.9</v>
      </c>
      <c r="E85" s="1555">
        <v>693.3</v>
      </c>
      <c r="F85" s="1555">
        <v>687.2</v>
      </c>
      <c r="G85" s="1555">
        <v>865.4</v>
      </c>
      <c r="H85" s="1555">
        <v>774.7</v>
      </c>
      <c r="I85" s="1555">
        <v>648.9</v>
      </c>
      <c r="J85" s="1555">
        <v>658.5</v>
      </c>
      <c r="K85" s="1555">
        <v>631.9</v>
      </c>
      <c r="L85" s="1555">
        <v>599.4</v>
      </c>
      <c r="M85" s="1555">
        <v>664.3</v>
      </c>
      <c r="N85" s="1555">
        <v>714.8</v>
      </c>
      <c r="O85" s="1555">
        <v>599.6</v>
      </c>
      <c r="P85" s="1555">
        <v>664.9</v>
      </c>
      <c r="Q85" s="1556">
        <v>680.3</v>
      </c>
      <c r="R85" s="1555">
        <v>713.6</v>
      </c>
      <c r="S85" s="1555">
        <v>693</v>
      </c>
      <c r="T85" s="1555">
        <v>609.29999999999995</v>
      </c>
      <c r="U85" s="1555">
        <v>603.9</v>
      </c>
      <c r="V85" s="1555">
        <v>771.7</v>
      </c>
      <c r="W85" s="1555">
        <v>686.2</v>
      </c>
      <c r="X85" s="1555">
        <v>568</v>
      </c>
      <c r="Y85" s="1555">
        <v>577.20000000000005</v>
      </c>
      <c r="Z85" s="1555">
        <v>552.4</v>
      </c>
      <c r="AA85" s="1555">
        <v>523.4</v>
      </c>
      <c r="AB85" s="1555">
        <v>583.9</v>
      </c>
      <c r="AC85" s="1555">
        <v>632.70000000000005</v>
      </c>
      <c r="AD85" s="1555">
        <v>524</v>
      </c>
      <c r="AE85" s="1555">
        <v>584.4</v>
      </c>
      <c r="AF85" s="1556">
        <v>598.5</v>
      </c>
      <c r="AG85" s="1555">
        <v>897.4</v>
      </c>
      <c r="AH85" s="1555">
        <v>874.7</v>
      </c>
      <c r="AI85" s="1555">
        <v>777.3</v>
      </c>
      <c r="AJ85" s="1555">
        <v>770.5</v>
      </c>
      <c r="AK85" s="1555">
        <v>959</v>
      </c>
      <c r="AL85" s="1555">
        <v>863.2</v>
      </c>
      <c r="AM85" s="1555">
        <v>729.9</v>
      </c>
      <c r="AN85" s="1555">
        <v>739.9</v>
      </c>
      <c r="AO85" s="1555">
        <v>711.4</v>
      </c>
      <c r="AP85" s="1555">
        <v>675.4</v>
      </c>
      <c r="AQ85" s="1555">
        <v>744.7</v>
      </c>
      <c r="AR85" s="1555">
        <v>796.9</v>
      </c>
      <c r="AS85" s="1555">
        <v>675.2</v>
      </c>
      <c r="AT85" s="1555">
        <v>745.5</v>
      </c>
      <c r="AU85" s="1556">
        <v>762.2</v>
      </c>
      <c r="AV85" s="1600">
        <v>266</v>
      </c>
      <c r="AW85" s="1600">
        <v>259</v>
      </c>
      <c r="AX85" s="1600">
        <v>237</v>
      </c>
      <c r="AY85" s="1600">
        <v>236</v>
      </c>
      <c r="AZ85" s="1600">
        <v>296</v>
      </c>
      <c r="BA85" s="1600">
        <v>266</v>
      </c>
      <c r="BB85" s="1600">
        <v>223</v>
      </c>
      <c r="BC85" s="1600">
        <v>229</v>
      </c>
      <c r="BD85" s="1600">
        <v>220</v>
      </c>
      <c r="BE85" s="1600">
        <v>216</v>
      </c>
      <c r="BF85" s="1600">
        <v>238</v>
      </c>
      <c r="BG85" s="1600">
        <v>263</v>
      </c>
      <c r="BH85" s="1600">
        <v>219</v>
      </c>
      <c r="BI85" s="1600">
        <v>239</v>
      </c>
      <c r="BJ85" s="1601">
        <v>244</v>
      </c>
    </row>
    <row r="86" spans="1:62" ht="14.1" customHeight="1">
      <c r="A86" s="2516"/>
      <c r="B86" s="1575" t="s">
        <v>1260</v>
      </c>
      <c r="C86" s="1555">
        <v>529.4</v>
      </c>
      <c r="D86" s="1555">
        <v>493.1</v>
      </c>
      <c r="E86" s="1555">
        <v>533.29999999999995</v>
      </c>
      <c r="F86" s="1555">
        <v>555.70000000000005</v>
      </c>
      <c r="G86" s="1555">
        <v>486.5</v>
      </c>
      <c r="H86" s="1555">
        <v>510.8</v>
      </c>
      <c r="I86" s="1555">
        <v>509.7</v>
      </c>
      <c r="J86" s="1555">
        <v>542.4</v>
      </c>
      <c r="K86" s="1555">
        <v>528.1</v>
      </c>
      <c r="L86" s="1555">
        <v>475.8</v>
      </c>
      <c r="M86" s="1555">
        <v>499.8</v>
      </c>
      <c r="N86" s="1555">
        <v>475.5</v>
      </c>
      <c r="O86" s="1555">
        <v>481.3</v>
      </c>
      <c r="P86" s="1555">
        <v>516.79999999999995</v>
      </c>
      <c r="Q86" s="1556">
        <v>466.1</v>
      </c>
      <c r="R86" s="1555">
        <v>453.3</v>
      </c>
      <c r="S86" s="1555">
        <v>419.9</v>
      </c>
      <c r="T86" s="1555">
        <v>458</v>
      </c>
      <c r="U86" s="1555">
        <v>480.2</v>
      </c>
      <c r="V86" s="1555">
        <v>416</v>
      </c>
      <c r="W86" s="1555">
        <v>439.5</v>
      </c>
      <c r="X86" s="1555">
        <v>439.6</v>
      </c>
      <c r="Y86" s="1555">
        <v>470.4</v>
      </c>
      <c r="Z86" s="1555">
        <v>457.7</v>
      </c>
      <c r="AA86" s="1555">
        <v>409.8</v>
      </c>
      <c r="AB86" s="1555">
        <v>433.4</v>
      </c>
      <c r="AC86" s="1555">
        <v>411.2</v>
      </c>
      <c r="AD86" s="1555">
        <v>417.2</v>
      </c>
      <c r="AE86" s="1555">
        <v>450.8</v>
      </c>
      <c r="AF86" s="1556">
        <v>403.5</v>
      </c>
      <c r="AG86" s="1555">
        <v>605.5</v>
      </c>
      <c r="AH86" s="1555">
        <v>566.29999999999995</v>
      </c>
      <c r="AI86" s="1555">
        <v>608.70000000000005</v>
      </c>
      <c r="AJ86" s="1555">
        <v>631.20000000000005</v>
      </c>
      <c r="AK86" s="1555">
        <v>557</v>
      </c>
      <c r="AL86" s="1555">
        <v>582.20000000000005</v>
      </c>
      <c r="AM86" s="1555">
        <v>579.79999999999995</v>
      </c>
      <c r="AN86" s="1555">
        <v>614.4</v>
      </c>
      <c r="AO86" s="1555">
        <v>598.4</v>
      </c>
      <c r="AP86" s="1555">
        <v>541.70000000000005</v>
      </c>
      <c r="AQ86" s="1555">
        <v>566.20000000000005</v>
      </c>
      <c r="AR86" s="1555">
        <v>539.79999999999995</v>
      </c>
      <c r="AS86" s="1555">
        <v>545.5</v>
      </c>
      <c r="AT86" s="1555">
        <v>582.79999999999995</v>
      </c>
      <c r="AU86" s="1556">
        <v>528.6</v>
      </c>
      <c r="AV86" s="1600">
        <v>170</v>
      </c>
      <c r="AW86" s="1600">
        <v>159</v>
      </c>
      <c r="AX86" s="1600">
        <v>175</v>
      </c>
      <c r="AY86" s="1600">
        <v>189</v>
      </c>
      <c r="AZ86" s="1600">
        <v>166</v>
      </c>
      <c r="BA86" s="1600">
        <v>179</v>
      </c>
      <c r="BB86" s="1600">
        <v>185</v>
      </c>
      <c r="BC86" s="1600">
        <v>198</v>
      </c>
      <c r="BD86" s="1600">
        <v>196</v>
      </c>
      <c r="BE86" s="1600">
        <v>181</v>
      </c>
      <c r="BF86" s="1600">
        <v>196</v>
      </c>
      <c r="BG86" s="1600">
        <v>189</v>
      </c>
      <c r="BH86" s="1600">
        <v>195</v>
      </c>
      <c r="BI86" s="1600">
        <v>212</v>
      </c>
      <c r="BJ86" s="1601">
        <v>192</v>
      </c>
    </row>
    <row r="87" spans="1:62" ht="14.1" customHeight="1">
      <c r="A87" s="2516"/>
      <c r="B87" s="1575" t="s">
        <v>1261</v>
      </c>
      <c r="C87" s="1555">
        <v>582.1</v>
      </c>
      <c r="D87" s="1555">
        <v>512.20000000000005</v>
      </c>
      <c r="E87" s="1555">
        <v>543.4</v>
      </c>
      <c r="F87" s="1555">
        <v>504.6</v>
      </c>
      <c r="G87" s="1555">
        <v>517.20000000000005</v>
      </c>
      <c r="H87" s="1555">
        <v>500</v>
      </c>
      <c r="I87" s="1555">
        <v>474.4</v>
      </c>
      <c r="J87" s="1555">
        <v>457.5</v>
      </c>
      <c r="K87" s="1555">
        <v>418.2</v>
      </c>
      <c r="L87" s="1555">
        <v>475.7</v>
      </c>
      <c r="M87" s="1555">
        <v>444.2</v>
      </c>
      <c r="N87" s="1555">
        <v>454.2</v>
      </c>
      <c r="O87" s="1555">
        <v>425.1</v>
      </c>
      <c r="P87" s="1555">
        <v>432.9</v>
      </c>
      <c r="Q87" s="1556">
        <v>417.9</v>
      </c>
      <c r="R87" s="1555">
        <v>509</v>
      </c>
      <c r="S87" s="1555">
        <v>444.3</v>
      </c>
      <c r="T87" s="1555">
        <v>474.7</v>
      </c>
      <c r="U87" s="1555">
        <v>438.8</v>
      </c>
      <c r="V87" s="1555">
        <v>450.9</v>
      </c>
      <c r="W87" s="1555">
        <v>435.2</v>
      </c>
      <c r="X87" s="1555">
        <v>411.3</v>
      </c>
      <c r="Y87" s="1555">
        <v>396.6</v>
      </c>
      <c r="Z87" s="1555">
        <v>360.3</v>
      </c>
      <c r="AA87" s="1555">
        <v>414.3</v>
      </c>
      <c r="AB87" s="1555">
        <v>385.2</v>
      </c>
      <c r="AC87" s="1555">
        <v>395.3</v>
      </c>
      <c r="AD87" s="1555">
        <v>368.1</v>
      </c>
      <c r="AE87" s="1555">
        <v>375.7</v>
      </c>
      <c r="AF87" s="1556">
        <v>361.7</v>
      </c>
      <c r="AG87" s="1555">
        <v>655.1</v>
      </c>
      <c r="AH87" s="1555">
        <v>580</v>
      </c>
      <c r="AI87" s="1555">
        <v>612.1</v>
      </c>
      <c r="AJ87" s="1555">
        <v>570.5</v>
      </c>
      <c r="AK87" s="1555">
        <v>583.5</v>
      </c>
      <c r="AL87" s="1555">
        <v>564.9</v>
      </c>
      <c r="AM87" s="1555">
        <v>537.6</v>
      </c>
      <c r="AN87" s="1555">
        <v>518.29999999999995</v>
      </c>
      <c r="AO87" s="1555">
        <v>476.2</v>
      </c>
      <c r="AP87" s="1555">
        <v>537.1</v>
      </c>
      <c r="AQ87" s="1555">
        <v>503.1</v>
      </c>
      <c r="AR87" s="1555">
        <v>513.1</v>
      </c>
      <c r="AS87" s="1555">
        <v>482.2</v>
      </c>
      <c r="AT87" s="1555">
        <v>490.2</v>
      </c>
      <c r="AU87" s="1556">
        <v>474</v>
      </c>
      <c r="AV87" s="1600">
        <v>220</v>
      </c>
      <c r="AW87" s="1600">
        <v>197</v>
      </c>
      <c r="AX87" s="1600">
        <v>217</v>
      </c>
      <c r="AY87" s="1600">
        <v>204</v>
      </c>
      <c r="AZ87" s="1600">
        <v>211</v>
      </c>
      <c r="BA87" s="1600">
        <v>206</v>
      </c>
      <c r="BB87" s="1600">
        <v>196</v>
      </c>
      <c r="BC87" s="1600">
        <v>196</v>
      </c>
      <c r="BD87" s="1600">
        <v>180</v>
      </c>
      <c r="BE87" s="1600">
        <v>208</v>
      </c>
      <c r="BF87" s="1600">
        <v>197</v>
      </c>
      <c r="BG87" s="1600">
        <v>205</v>
      </c>
      <c r="BH87" s="1600">
        <v>193</v>
      </c>
      <c r="BI87" s="1600">
        <v>198</v>
      </c>
      <c r="BJ87" s="1601">
        <v>193</v>
      </c>
    </row>
    <row r="88" spans="1:62" ht="14.1" customHeight="1">
      <c r="A88" s="2516"/>
      <c r="B88" s="1575" t="s">
        <v>180</v>
      </c>
      <c r="C88" s="1555">
        <v>663.8</v>
      </c>
      <c r="D88" s="1555">
        <v>710</v>
      </c>
      <c r="E88" s="1555">
        <v>672.8</v>
      </c>
      <c r="F88" s="1555">
        <v>730.8</v>
      </c>
      <c r="G88" s="1555">
        <v>590.29999999999995</v>
      </c>
      <c r="H88" s="1555">
        <v>514.5</v>
      </c>
      <c r="I88" s="1555">
        <v>622.29999999999995</v>
      </c>
      <c r="J88" s="1555">
        <v>495.8</v>
      </c>
      <c r="K88" s="1555">
        <v>583.70000000000005</v>
      </c>
      <c r="L88" s="1555">
        <v>614.9</v>
      </c>
      <c r="M88" s="1555">
        <v>544.29999999999995</v>
      </c>
      <c r="N88" s="1555">
        <v>545</v>
      </c>
      <c r="O88" s="1555">
        <v>498.4</v>
      </c>
      <c r="P88" s="1555">
        <v>501.3</v>
      </c>
      <c r="Q88" s="1556">
        <v>535.1</v>
      </c>
      <c r="R88" s="1555">
        <v>530.29999999999995</v>
      </c>
      <c r="S88" s="1555">
        <v>571.4</v>
      </c>
      <c r="T88" s="1555">
        <v>540</v>
      </c>
      <c r="U88" s="1555">
        <v>594.20000000000005</v>
      </c>
      <c r="V88" s="1555">
        <v>467.6</v>
      </c>
      <c r="W88" s="1555">
        <v>399.3</v>
      </c>
      <c r="X88" s="1555">
        <v>500</v>
      </c>
      <c r="Y88" s="1555">
        <v>384.5</v>
      </c>
      <c r="Z88" s="1555">
        <v>462.8</v>
      </c>
      <c r="AA88" s="1555">
        <v>491.3</v>
      </c>
      <c r="AB88" s="1555">
        <v>428.8</v>
      </c>
      <c r="AC88" s="1555">
        <v>426.7</v>
      </c>
      <c r="AD88" s="1555">
        <v>389.7</v>
      </c>
      <c r="AE88" s="1555">
        <v>391.7</v>
      </c>
      <c r="AF88" s="1556">
        <v>423</v>
      </c>
      <c r="AG88" s="1555">
        <v>797.3</v>
      </c>
      <c r="AH88" s="1555">
        <v>848.6</v>
      </c>
      <c r="AI88" s="1555">
        <v>805.6</v>
      </c>
      <c r="AJ88" s="1555">
        <v>867.4</v>
      </c>
      <c r="AK88" s="1555">
        <v>713</v>
      </c>
      <c r="AL88" s="1555">
        <v>629.79999999999995</v>
      </c>
      <c r="AM88" s="1555">
        <v>744.6</v>
      </c>
      <c r="AN88" s="1555">
        <v>607</v>
      </c>
      <c r="AO88" s="1555">
        <v>704.7</v>
      </c>
      <c r="AP88" s="1555">
        <v>738.6</v>
      </c>
      <c r="AQ88" s="1555">
        <v>659.7</v>
      </c>
      <c r="AR88" s="1555">
        <v>663.4</v>
      </c>
      <c r="AS88" s="1555">
        <v>607.20000000000005</v>
      </c>
      <c r="AT88" s="1555">
        <v>611</v>
      </c>
      <c r="AU88" s="1556">
        <v>647.20000000000005</v>
      </c>
      <c r="AV88" s="1600">
        <v>86</v>
      </c>
      <c r="AW88" s="1600">
        <v>90</v>
      </c>
      <c r="AX88" s="1600">
        <v>90</v>
      </c>
      <c r="AY88" s="1600">
        <v>99</v>
      </c>
      <c r="AZ88" s="1600">
        <v>81</v>
      </c>
      <c r="BA88" s="1600">
        <v>70</v>
      </c>
      <c r="BB88" s="1600">
        <v>89</v>
      </c>
      <c r="BC88" s="1600">
        <v>70</v>
      </c>
      <c r="BD88" s="1600">
        <v>82</v>
      </c>
      <c r="BE88" s="1600">
        <v>87</v>
      </c>
      <c r="BF88" s="1600">
        <v>78</v>
      </c>
      <c r="BG88" s="1600">
        <v>76</v>
      </c>
      <c r="BH88" s="1600">
        <v>74</v>
      </c>
      <c r="BI88" s="1600">
        <v>74</v>
      </c>
      <c r="BJ88" s="1601">
        <v>81</v>
      </c>
    </row>
    <row r="89" spans="1:62" ht="14.1" customHeight="1">
      <c r="A89" s="2516"/>
      <c r="B89" s="1575" t="s">
        <v>1264</v>
      </c>
      <c r="C89" s="1555">
        <v>697.1</v>
      </c>
      <c r="D89" s="1555">
        <v>706.2</v>
      </c>
      <c r="E89" s="1555">
        <v>650</v>
      </c>
      <c r="F89" s="1555">
        <v>658.1</v>
      </c>
      <c r="G89" s="1555">
        <v>590.6</v>
      </c>
      <c r="H89" s="1555">
        <v>628.79999999999995</v>
      </c>
      <c r="I89" s="1555">
        <v>576.20000000000005</v>
      </c>
      <c r="J89" s="1555">
        <v>565</v>
      </c>
      <c r="K89" s="1555">
        <v>569.20000000000005</v>
      </c>
      <c r="L89" s="1555">
        <v>607</v>
      </c>
      <c r="M89" s="1555">
        <v>609.1</v>
      </c>
      <c r="N89" s="1555">
        <v>524.9</v>
      </c>
      <c r="O89" s="1555">
        <v>510.6</v>
      </c>
      <c r="P89" s="1555">
        <v>650.70000000000005</v>
      </c>
      <c r="Q89" s="1556">
        <v>655.7</v>
      </c>
      <c r="R89" s="1555">
        <v>632.1</v>
      </c>
      <c r="S89" s="1555">
        <v>641.20000000000005</v>
      </c>
      <c r="T89" s="1555">
        <v>588.20000000000005</v>
      </c>
      <c r="U89" s="1555">
        <v>596.5</v>
      </c>
      <c r="V89" s="1555">
        <v>532.5</v>
      </c>
      <c r="W89" s="1555">
        <v>568.79999999999995</v>
      </c>
      <c r="X89" s="1555">
        <v>519.4</v>
      </c>
      <c r="Y89" s="1555">
        <v>508.8</v>
      </c>
      <c r="Z89" s="1555">
        <v>513.20000000000005</v>
      </c>
      <c r="AA89" s="1555">
        <v>548.70000000000005</v>
      </c>
      <c r="AB89" s="1555">
        <v>550.70000000000005</v>
      </c>
      <c r="AC89" s="1555">
        <v>471.6</v>
      </c>
      <c r="AD89" s="1555">
        <v>457.5</v>
      </c>
      <c r="AE89" s="1555">
        <v>590.70000000000005</v>
      </c>
      <c r="AF89" s="1556">
        <v>595.79999999999995</v>
      </c>
      <c r="AG89" s="1555">
        <v>762</v>
      </c>
      <c r="AH89" s="1555">
        <v>771.3</v>
      </c>
      <c r="AI89" s="1555">
        <v>711.7</v>
      </c>
      <c r="AJ89" s="1555">
        <v>719.8</v>
      </c>
      <c r="AK89" s="1555">
        <v>648.6</v>
      </c>
      <c r="AL89" s="1555">
        <v>688.7</v>
      </c>
      <c r="AM89" s="1555">
        <v>633.1</v>
      </c>
      <c r="AN89" s="1555">
        <v>621.1</v>
      </c>
      <c r="AO89" s="1555">
        <v>625.20000000000005</v>
      </c>
      <c r="AP89" s="1555">
        <v>665.2</v>
      </c>
      <c r="AQ89" s="1555">
        <v>667.5</v>
      </c>
      <c r="AR89" s="1555">
        <v>578.1</v>
      </c>
      <c r="AS89" s="1555">
        <v>563.6</v>
      </c>
      <c r="AT89" s="1555">
        <v>710.7</v>
      </c>
      <c r="AU89" s="1556">
        <v>715.7</v>
      </c>
      <c r="AV89" s="1600">
        <v>398</v>
      </c>
      <c r="AW89" s="1600">
        <v>408</v>
      </c>
      <c r="AX89" s="1600">
        <v>384</v>
      </c>
      <c r="AY89" s="1600">
        <v>395</v>
      </c>
      <c r="AZ89" s="1600">
        <v>359</v>
      </c>
      <c r="BA89" s="1600">
        <v>382</v>
      </c>
      <c r="BB89" s="1600">
        <v>357</v>
      </c>
      <c r="BC89" s="1600">
        <v>353</v>
      </c>
      <c r="BD89" s="1600">
        <v>359</v>
      </c>
      <c r="BE89" s="1600">
        <v>379</v>
      </c>
      <c r="BF89" s="1600">
        <v>383</v>
      </c>
      <c r="BG89" s="1600">
        <v>341</v>
      </c>
      <c r="BH89" s="1600">
        <v>329</v>
      </c>
      <c r="BI89" s="1600">
        <v>419</v>
      </c>
      <c r="BJ89" s="1601">
        <v>426</v>
      </c>
    </row>
    <row r="90" spans="1:62" ht="14.1" customHeight="1">
      <c r="A90" s="2516"/>
      <c r="B90" s="1575" t="s">
        <v>1369</v>
      </c>
      <c r="C90" s="1555">
        <v>784.2</v>
      </c>
      <c r="D90" s="1555">
        <v>801.9</v>
      </c>
      <c r="E90" s="1555">
        <v>713.7</v>
      </c>
      <c r="F90" s="1555">
        <v>681</v>
      </c>
      <c r="G90" s="1555">
        <v>685.8</v>
      </c>
      <c r="H90" s="1555">
        <v>658.8</v>
      </c>
      <c r="I90" s="1555">
        <v>644.20000000000005</v>
      </c>
      <c r="J90" s="1555">
        <v>642.20000000000005</v>
      </c>
      <c r="K90" s="1555">
        <v>603.1</v>
      </c>
      <c r="L90" s="1555">
        <v>653.70000000000005</v>
      </c>
      <c r="M90" s="1555">
        <v>648.20000000000005</v>
      </c>
      <c r="N90" s="1555">
        <v>593</v>
      </c>
      <c r="O90" s="1555">
        <v>617</v>
      </c>
      <c r="P90" s="1555">
        <v>626.29999999999995</v>
      </c>
      <c r="Q90" s="1556">
        <v>732.5</v>
      </c>
      <c r="R90" s="1555">
        <v>737</v>
      </c>
      <c r="S90" s="1555">
        <v>754.2</v>
      </c>
      <c r="T90" s="1555">
        <v>669.2</v>
      </c>
      <c r="U90" s="1555">
        <v>637.6</v>
      </c>
      <c r="V90" s="1555">
        <v>642.70000000000005</v>
      </c>
      <c r="W90" s="1555">
        <v>616.9</v>
      </c>
      <c r="X90" s="1555">
        <v>603.20000000000005</v>
      </c>
      <c r="Y90" s="1555">
        <v>601.70000000000005</v>
      </c>
      <c r="Z90" s="1555">
        <v>563.70000000000005</v>
      </c>
      <c r="AA90" s="1555">
        <v>612.9</v>
      </c>
      <c r="AB90" s="1555">
        <v>608.1</v>
      </c>
      <c r="AC90" s="1555">
        <v>555</v>
      </c>
      <c r="AD90" s="1555">
        <v>578.70000000000005</v>
      </c>
      <c r="AE90" s="1555">
        <v>587.9</v>
      </c>
      <c r="AF90" s="1556">
        <v>691.2</v>
      </c>
      <c r="AG90" s="1555">
        <v>831.4</v>
      </c>
      <c r="AH90" s="1555">
        <v>849.6</v>
      </c>
      <c r="AI90" s="1555">
        <v>758.2</v>
      </c>
      <c r="AJ90" s="1555">
        <v>724.4</v>
      </c>
      <c r="AK90" s="1555">
        <v>729</v>
      </c>
      <c r="AL90" s="1555">
        <v>700.8</v>
      </c>
      <c r="AM90" s="1555">
        <v>685.2</v>
      </c>
      <c r="AN90" s="1555">
        <v>682.8</v>
      </c>
      <c r="AO90" s="1555">
        <v>642.5</v>
      </c>
      <c r="AP90" s="1555">
        <v>694.4</v>
      </c>
      <c r="AQ90" s="1555">
        <v>688.2</v>
      </c>
      <c r="AR90" s="1555">
        <v>631</v>
      </c>
      <c r="AS90" s="1555">
        <v>655.29999999999995</v>
      </c>
      <c r="AT90" s="1555">
        <v>664.7</v>
      </c>
      <c r="AU90" s="1556">
        <v>773.7</v>
      </c>
      <c r="AV90" s="1600">
        <v>967</v>
      </c>
      <c r="AW90" s="1600">
        <v>989</v>
      </c>
      <c r="AX90" s="1600">
        <v>901</v>
      </c>
      <c r="AY90" s="1600">
        <v>863</v>
      </c>
      <c r="AZ90" s="1600">
        <v>884</v>
      </c>
      <c r="BA90" s="1600">
        <v>865</v>
      </c>
      <c r="BB90" s="1600">
        <v>861</v>
      </c>
      <c r="BC90" s="1600">
        <v>876</v>
      </c>
      <c r="BD90" s="1600">
        <v>819</v>
      </c>
      <c r="BE90" s="1600">
        <v>896</v>
      </c>
      <c r="BF90" s="1600">
        <v>911</v>
      </c>
      <c r="BG90" s="1600">
        <v>843</v>
      </c>
      <c r="BH90" s="1600">
        <v>897</v>
      </c>
      <c r="BI90" s="1600">
        <v>918</v>
      </c>
      <c r="BJ90" s="1601">
        <v>1085</v>
      </c>
    </row>
    <row r="91" spans="1:62" ht="14.1" customHeight="1">
      <c r="A91" s="2516"/>
      <c r="B91" s="1575" t="s">
        <v>1267</v>
      </c>
      <c r="C91" s="1555">
        <v>521.79999999999995</v>
      </c>
      <c r="D91" s="1555">
        <v>738.1</v>
      </c>
      <c r="E91" s="1555">
        <v>650.20000000000005</v>
      </c>
      <c r="F91" s="1555">
        <v>350.8</v>
      </c>
      <c r="G91" s="1555">
        <v>400.9</v>
      </c>
      <c r="H91" s="1555">
        <v>432.3</v>
      </c>
      <c r="I91" s="1555">
        <v>368.3</v>
      </c>
      <c r="J91" s="1555">
        <v>453.1</v>
      </c>
      <c r="K91" s="1555">
        <v>439.6</v>
      </c>
      <c r="L91" s="1555">
        <v>496.4</v>
      </c>
      <c r="M91" s="1555">
        <v>297.2</v>
      </c>
      <c r="N91" s="1555">
        <v>485.3</v>
      </c>
      <c r="O91" s="1555">
        <v>419.8</v>
      </c>
      <c r="P91" s="1555">
        <v>381.9</v>
      </c>
      <c r="Q91" s="1556">
        <v>387.5</v>
      </c>
      <c r="R91" s="1555">
        <v>380.3</v>
      </c>
      <c r="S91" s="1555">
        <v>574.5</v>
      </c>
      <c r="T91" s="1555">
        <v>495.2</v>
      </c>
      <c r="U91" s="1555">
        <v>239.5</v>
      </c>
      <c r="V91" s="1555">
        <v>284</v>
      </c>
      <c r="W91" s="1555">
        <v>313.2</v>
      </c>
      <c r="X91" s="1555">
        <v>259.2</v>
      </c>
      <c r="Y91" s="1555">
        <v>330.1</v>
      </c>
      <c r="Z91" s="1555">
        <v>322.60000000000002</v>
      </c>
      <c r="AA91" s="1555">
        <v>370.2</v>
      </c>
      <c r="AB91" s="1555">
        <v>201.3</v>
      </c>
      <c r="AC91" s="1555">
        <v>362.1</v>
      </c>
      <c r="AD91" s="1555">
        <v>305.3</v>
      </c>
      <c r="AE91" s="1555">
        <v>275</v>
      </c>
      <c r="AF91" s="1556">
        <v>281.8</v>
      </c>
      <c r="AG91" s="1555">
        <v>663.2</v>
      </c>
      <c r="AH91" s="1555">
        <v>901.6</v>
      </c>
      <c r="AI91" s="1555">
        <v>805.1</v>
      </c>
      <c r="AJ91" s="1555">
        <v>462.1</v>
      </c>
      <c r="AK91" s="1555">
        <v>517.70000000000005</v>
      </c>
      <c r="AL91" s="1555">
        <v>551.4</v>
      </c>
      <c r="AM91" s="1555">
        <v>477.4</v>
      </c>
      <c r="AN91" s="1555">
        <v>576</v>
      </c>
      <c r="AO91" s="1555">
        <v>556.70000000000005</v>
      </c>
      <c r="AP91" s="1555">
        <v>622.5</v>
      </c>
      <c r="AQ91" s="1555">
        <v>393.1</v>
      </c>
      <c r="AR91" s="1555">
        <v>608.4</v>
      </c>
      <c r="AS91" s="1555">
        <v>534.20000000000005</v>
      </c>
      <c r="AT91" s="1555">
        <v>488.8</v>
      </c>
      <c r="AU91" s="1556">
        <v>493.3</v>
      </c>
      <c r="AV91" s="1600">
        <v>48</v>
      </c>
      <c r="AW91" s="1600">
        <v>71</v>
      </c>
      <c r="AX91" s="1600">
        <v>61</v>
      </c>
      <c r="AY91" s="1600">
        <v>35</v>
      </c>
      <c r="AZ91" s="1600">
        <v>41</v>
      </c>
      <c r="BA91" s="1600">
        <v>46</v>
      </c>
      <c r="BB91" s="1600">
        <v>40</v>
      </c>
      <c r="BC91" s="1600">
        <v>48</v>
      </c>
      <c r="BD91" s="1600">
        <v>49</v>
      </c>
      <c r="BE91" s="1600">
        <v>54</v>
      </c>
      <c r="BF91" s="1600">
        <v>34</v>
      </c>
      <c r="BG91" s="1600">
        <v>55</v>
      </c>
      <c r="BH91" s="1600">
        <v>48</v>
      </c>
      <c r="BI91" s="1600">
        <v>45</v>
      </c>
      <c r="BJ91" s="1601">
        <v>47</v>
      </c>
    </row>
    <row r="92" spans="1:62" ht="14.1" customHeight="1">
      <c r="A92" s="2516"/>
      <c r="B92" s="1575" t="s">
        <v>1268</v>
      </c>
      <c r="C92" s="1555">
        <v>547.5</v>
      </c>
      <c r="D92" s="1555">
        <v>483.2</v>
      </c>
      <c r="E92" s="1555">
        <v>430.5</v>
      </c>
      <c r="F92" s="1555">
        <v>473.4</v>
      </c>
      <c r="G92" s="1555">
        <v>407.2</v>
      </c>
      <c r="H92" s="1555">
        <v>423.6</v>
      </c>
      <c r="I92" s="1555">
        <v>414.6</v>
      </c>
      <c r="J92" s="1555">
        <v>409.9</v>
      </c>
      <c r="K92" s="1555">
        <v>387.3</v>
      </c>
      <c r="L92" s="1555">
        <v>394.2</v>
      </c>
      <c r="M92" s="1555">
        <v>396.1</v>
      </c>
      <c r="N92" s="1555">
        <v>458.5</v>
      </c>
      <c r="O92" s="1555">
        <v>418.8</v>
      </c>
      <c r="P92" s="1555">
        <v>398.2</v>
      </c>
      <c r="Q92" s="1556">
        <v>448.8</v>
      </c>
      <c r="R92" s="1555">
        <v>491.8</v>
      </c>
      <c r="S92" s="1555">
        <v>431.4</v>
      </c>
      <c r="T92" s="1555">
        <v>381.9</v>
      </c>
      <c r="U92" s="1555">
        <v>423.3</v>
      </c>
      <c r="V92" s="1555">
        <v>360.8</v>
      </c>
      <c r="W92" s="1555">
        <v>376.7</v>
      </c>
      <c r="X92" s="1555">
        <v>368.4</v>
      </c>
      <c r="Y92" s="1555">
        <v>364.5</v>
      </c>
      <c r="Z92" s="1555">
        <v>343.2</v>
      </c>
      <c r="AA92" s="1555">
        <v>350.2</v>
      </c>
      <c r="AB92" s="1555">
        <v>352.2</v>
      </c>
      <c r="AC92" s="1555">
        <v>411.5</v>
      </c>
      <c r="AD92" s="1555">
        <v>374.1</v>
      </c>
      <c r="AE92" s="1555">
        <v>354.6</v>
      </c>
      <c r="AF92" s="1556">
        <v>403.3</v>
      </c>
      <c r="AG92" s="1555">
        <v>603.20000000000005</v>
      </c>
      <c r="AH92" s="1555">
        <v>534.9</v>
      </c>
      <c r="AI92" s="1555">
        <v>479.1</v>
      </c>
      <c r="AJ92" s="1555">
        <v>523.5</v>
      </c>
      <c r="AK92" s="1555">
        <v>453.6</v>
      </c>
      <c r="AL92" s="1555">
        <v>470.6</v>
      </c>
      <c r="AM92" s="1555">
        <v>460.9</v>
      </c>
      <c r="AN92" s="1555">
        <v>455.3</v>
      </c>
      <c r="AO92" s="1555">
        <v>431.3</v>
      </c>
      <c r="AP92" s="1555">
        <v>438.2</v>
      </c>
      <c r="AQ92" s="1555">
        <v>440</v>
      </c>
      <c r="AR92" s="1555">
        <v>505.6</v>
      </c>
      <c r="AS92" s="1555">
        <v>463.5</v>
      </c>
      <c r="AT92" s="1555">
        <v>441.7</v>
      </c>
      <c r="AU92" s="1556">
        <v>494.3</v>
      </c>
      <c r="AV92" s="1600">
        <v>335</v>
      </c>
      <c r="AW92" s="1600">
        <v>303</v>
      </c>
      <c r="AX92" s="1600">
        <v>273</v>
      </c>
      <c r="AY92" s="1600">
        <v>310</v>
      </c>
      <c r="AZ92" s="1600">
        <v>268</v>
      </c>
      <c r="BA92" s="1600">
        <v>283</v>
      </c>
      <c r="BB92" s="1600">
        <v>280</v>
      </c>
      <c r="BC92" s="1600">
        <v>284</v>
      </c>
      <c r="BD92" s="1600">
        <v>270</v>
      </c>
      <c r="BE92" s="1600">
        <v>282</v>
      </c>
      <c r="BF92" s="1600">
        <v>285</v>
      </c>
      <c r="BG92" s="1600">
        <v>333</v>
      </c>
      <c r="BH92" s="1600">
        <v>309</v>
      </c>
      <c r="BI92" s="1600">
        <v>295</v>
      </c>
      <c r="BJ92" s="1601">
        <v>343</v>
      </c>
    </row>
    <row r="93" spans="1:62" ht="14.1" customHeight="1">
      <c r="A93" s="2516"/>
      <c r="B93" s="1575" t="s">
        <v>1269</v>
      </c>
      <c r="C93" s="1555">
        <v>740.6</v>
      </c>
      <c r="D93" s="1555">
        <v>737.2</v>
      </c>
      <c r="E93" s="1555">
        <v>701.2</v>
      </c>
      <c r="F93" s="1555">
        <v>677.4</v>
      </c>
      <c r="G93" s="1555">
        <v>674.4</v>
      </c>
      <c r="H93" s="1555">
        <v>596.6</v>
      </c>
      <c r="I93" s="1555">
        <v>589.6</v>
      </c>
      <c r="J93" s="1555">
        <v>604.1</v>
      </c>
      <c r="K93" s="1555">
        <v>582.6</v>
      </c>
      <c r="L93" s="1555">
        <v>552.20000000000005</v>
      </c>
      <c r="M93" s="1555">
        <v>593.5</v>
      </c>
      <c r="N93" s="1555">
        <v>605.9</v>
      </c>
      <c r="O93" s="1555">
        <v>572.79999999999995</v>
      </c>
      <c r="P93" s="1555">
        <v>568.79999999999995</v>
      </c>
      <c r="Q93" s="1556">
        <v>633.6</v>
      </c>
      <c r="R93" s="1555">
        <v>678.6</v>
      </c>
      <c r="S93" s="1555">
        <v>675.6</v>
      </c>
      <c r="T93" s="1555">
        <v>642</v>
      </c>
      <c r="U93" s="1555">
        <v>619.6</v>
      </c>
      <c r="V93" s="1555">
        <v>616.9</v>
      </c>
      <c r="W93" s="1555">
        <v>542.70000000000005</v>
      </c>
      <c r="X93" s="1555">
        <v>536.6</v>
      </c>
      <c r="Y93" s="1555">
        <v>550.29999999999995</v>
      </c>
      <c r="Z93" s="1555">
        <v>530.20000000000005</v>
      </c>
      <c r="AA93" s="1555">
        <v>501.1</v>
      </c>
      <c r="AB93" s="1555">
        <v>541.5</v>
      </c>
      <c r="AC93" s="1555">
        <v>553.79999999999995</v>
      </c>
      <c r="AD93" s="1555">
        <v>522.5</v>
      </c>
      <c r="AE93" s="1555">
        <v>518.70000000000005</v>
      </c>
      <c r="AF93" s="1556">
        <v>581.20000000000005</v>
      </c>
      <c r="AG93" s="1555">
        <v>802.5</v>
      </c>
      <c r="AH93" s="1555">
        <v>798.8</v>
      </c>
      <c r="AI93" s="1555">
        <v>760.5</v>
      </c>
      <c r="AJ93" s="1555">
        <v>735.1</v>
      </c>
      <c r="AK93" s="1555">
        <v>731.9</v>
      </c>
      <c r="AL93" s="1555">
        <v>650.4</v>
      </c>
      <c r="AM93" s="1555">
        <v>642.70000000000005</v>
      </c>
      <c r="AN93" s="1555">
        <v>657.9</v>
      </c>
      <c r="AO93" s="1555">
        <v>635</v>
      </c>
      <c r="AP93" s="1555">
        <v>603.20000000000005</v>
      </c>
      <c r="AQ93" s="1555">
        <v>645.6</v>
      </c>
      <c r="AR93" s="1555">
        <v>658</v>
      </c>
      <c r="AS93" s="1555">
        <v>623</v>
      </c>
      <c r="AT93" s="1555">
        <v>618.79999999999995</v>
      </c>
      <c r="AU93" s="1556">
        <v>685.9</v>
      </c>
      <c r="AV93" s="1600">
        <v>496</v>
      </c>
      <c r="AW93" s="1600">
        <v>497</v>
      </c>
      <c r="AX93" s="1600">
        <v>488</v>
      </c>
      <c r="AY93" s="1600">
        <v>478</v>
      </c>
      <c r="AZ93" s="1600">
        <v>478</v>
      </c>
      <c r="BA93" s="1600">
        <v>427</v>
      </c>
      <c r="BB93" s="1600">
        <v>431</v>
      </c>
      <c r="BC93" s="1600">
        <v>438</v>
      </c>
      <c r="BD93" s="1600">
        <v>429</v>
      </c>
      <c r="BE93" s="1600">
        <v>406</v>
      </c>
      <c r="BF93" s="1600">
        <v>451</v>
      </c>
      <c r="BG93" s="1600">
        <v>468</v>
      </c>
      <c r="BH93" s="1600">
        <v>450</v>
      </c>
      <c r="BI93" s="1600">
        <v>448</v>
      </c>
      <c r="BJ93" s="1601">
        <v>506</v>
      </c>
    </row>
    <row r="94" spans="1:62" ht="14.1" customHeight="1">
      <c r="A94" s="2516"/>
      <c r="B94" s="1575" t="s">
        <v>1270</v>
      </c>
      <c r="C94" s="1555">
        <v>519.5</v>
      </c>
      <c r="D94" s="1555">
        <v>516.20000000000005</v>
      </c>
      <c r="E94" s="1555">
        <v>478.4</v>
      </c>
      <c r="F94" s="1555">
        <v>484.5</v>
      </c>
      <c r="G94" s="1555">
        <v>439.1</v>
      </c>
      <c r="H94" s="1555">
        <v>404.5</v>
      </c>
      <c r="I94" s="1555">
        <v>425.5</v>
      </c>
      <c r="J94" s="1555">
        <v>379</v>
      </c>
      <c r="K94" s="1555">
        <v>398.7</v>
      </c>
      <c r="L94" s="1555">
        <v>468.8</v>
      </c>
      <c r="M94" s="1555">
        <v>411</v>
      </c>
      <c r="N94" s="1555">
        <v>362.2</v>
      </c>
      <c r="O94" s="1555">
        <v>442</v>
      </c>
      <c r="P94" s="1555">
        <v>360.8</v>
      </c>
      <c r="Q94" s="1556">
        <v>441.5</v>
      </c>
      <c r="R94" s="1555">
        <v>458.8</v>
      </c>
      <c r="S94" s="1555">
        <v>456.1</v>
      </c>
      <c r="T94" s="1555">
        <v>421.2</v>
      </c>
      <c r="U94" s="1555">
        <v>428</v>
      </c>
      <c r="V94" s="1555">
        <v>385.3</v>
      </c>
      <c r="W94" s="1555">
        <v>353.1</v>
      </c>
      <c r="X94" s="1555">
        <v>373.8</v>
      </c>
      <c r="Y94" s="1555">
        <v>330.3</v>
      </c>
      <c r="Z94" s="1555">
        <v>349.1</v>
      </c>
      <c r="AA94" s="1555">
        <v>414.9</v>
      </c>
      <c r="AB94" s="1555">
        <v>361</v>
      </c>
      <c r="AC94" s="1555">
        <v>315.3</v>
      </c>
      <c r="AD94" s="1555">
        <v>390.4</v>
      </c>
      <c r="AE94" s="1555">
        <v>314.5</v>
      </c>
      <c r="AF94" s="1556">
        <v>390.9</v>
      </c>
      <c r="AG94" s="1555">
        <v>580.29999999999995</v>
      </c>
      <c r="AH94" s="1555">
        <v>576.29999999999995</v>
      </c>
      <c r="AI94" s="1555">
        <v>535.6</v>
      </c>
      <c r="AJ94" s="1555">
        <v>540.9</v>
      </c>
      <c r="AK94" s="1555">
        <v>492.9</v>
      </c>
      <c r="AL94" s="1555">
        <v>456</v>
      </c>
      <c r="AM94" s="1555">
        <v>477.3</v>
      </c>
      <c r="AN94" s="1555">
        <v>427.7</v>
      </c>
      <c r="AO94" s="1555">
        <v>448.3</v>
      </c>
      <c r="AP94" s="1555">
        <v>522.70000000000005</v>
      </c>
      <c r="AQ94" s="1555">
        <v>460.9</v>
      </c>
      <c r="AR94" s="1555">
        <v>409.1</v>
      </c>
      <c r="AS94" s="1555">
        <v>493.7</v>
      </c>
      <c r="AT94" s="1555">
        <v>407.1</v>
      </c>
      <c r="AU94" s="1556">
        <v>492.2</v>
      </c>
      <c r="AV94" s="1600">
        <v>254</v>
      </c>
      <c r="AW94" s="1600">
        <v>257</v>
      </c>
      <c r="AX94" s="1600">
        <v>244</v>
      </c>
      <c r="AY94" s="1600">
        <v>257</v>
      </c>
      <c r="AZ94" s="1600">
        <v>235</v>
      </c>
      <c r="BA94" s="1600">
        <v>218</v>
      </c>
      <c r="BB94" s="1600">
        <v>238</v>
      </c>
      <c r="BC94" s="1600">
        <v>215</v>
      </c>
      <c r="BD94" s="1600">
        <v>230</v>
      </c>
      <c r="BE94" s="1600">
        <v>269</v>
      </c>
      <c r="BF94" s="1600">
        <v>242</v>
      </c>
      <c r="BG94" s="1600">
        <v>216</v>
      </c>
      <c r="BH94" s="1600">
        <v>266</v>
      </c>
      <c r="BI94" s="1600">
        <v>221</v>
      </c>
      <c r="BJ94" s="1601">
        <v>277</v>
      </c>
    </row>
    <row r="95" spans="1:62" ht="14.1" customHeight="1">
      <c r="A95" s="2516"/>
      <c r="B95" s="1575" t="s">
        <v>1271</v>
      </c>
      <c r="C95" s="1555">
        <v>528.1</v>
      </c>
      <c r="D95" s="1555">
        <v>602.79999999999995</v>
      </c>
      <c r="E95" s="1555">
        <v>623</v>
      </c>
      <c r="F95" s="1555">
        <v>413.9</v>
      </c>
      <c r="G95" s="1555">
        <v>540.6</v>
      </c>
      <c r="H95" s="1555">
        <v>486.3</v>
      </c>
      <c r="I95" s="1555">
        <v>474.6</v>
      </c>
      <c r="J95" s="1555">
        <v>414.3</v>
      </c>
      <c r="K95" s="1555">
        <v>519.70000000000005</v>
      </c>
      <c r="L95" s="1555">
        <v>513.9</v>
      </c>
      <c r="M95" s="1555">
        <v>365.8</v>
      </c>
      <c r="N95" s="1555">
        <v>434.8</v>
      </c>
      <c r="O95" s="1555">
        <v>365.2</v>
      </c>
      <c r="P95" s="1555">
        <v>334.6</v>
      </c>
      <c r="Q95" s="1556">
        <v>446.4</v>
      </c>
      <c r="R95" s="1555">
        <v>386.9</v>
      </c>
      <c r="S95" s="1555">
        <v>452.5</v>
      </c>
      <c r="T95" s="1555">
        <v>470.1</v>
      </c>
      <c r="U95" s="1555">
        <v>293.5</v>
      </c>
      <c r="V95" s="1555">
        <v>404</v>
      </c>
      <c r="W95" s="1555">
        <v>357</v>
      </c>
      <c r="X95" s="1555">
        <v>350.1</v>
      </c>
      <c r="Y95" s="1555">
        <v>299</v>
      </c>
      <c r="Z95" s="1555">
        <v>391.3</v>
      </c>
      <c r="AA95" s="1555">
        <v>385.7</v>
      </c>
      <c r="AB95" s="1555">
        <v>259</v>
      </c>
      <c r="AC95" s="1555">
        <v>320.5</v>
      </c>
      <c r="AD95" s="1555">
        <v>260.3</v>
      </c>
      <c r="AE95" s="1555">
        <v>233.4</v>
      </c>
      <c r="AF95" s="1556">
        <v>331.2</v>
      </c>
      <c r="AG95" s="1555">
        <v>669.3</v>
      </c>
      <c r="AH95" s="1555">
        <v>753</v>
      </c>
      <c r="AI95" s="1555">
        <v>775.9</v>
      </c>
      <c r="AJ95" s="1555">
        <v>534.29999999999995</v>
      </c>
      <c r="AK95" s="1555">
        <v>677.2</v>
      </c>
      <c r="AL95" s="1555">
        <v>615.70000000000005</v>
      </c>
      <c r="AM95" s="1555">
        <v>599.1</v>
      </c>
      <c r="AN95" s="1555">
        <v>529.6</v>
      </c>
      <c r="AO95" s="1555">
        <v>648.20000000000005</v>
      </c>
      <c r="AP95" s="1555">
        <v>642.1</v>
      </c>
      <c r="AQ95" s="1555">
        <v>472.5</v>
      </c>
      <c r="AR95" s="1555">
        <v>549.20000000000005</v>
      </c>
      <c r="AS95" s="1555">
        <v>470.1</v>
      </c>
      <c r="AT95" s="1555">
        <v>435.8</v>
      </c>
      <c r="AU95" s="1556">
        <v>561.6</v>
      </c>
      <c r="AV95" s="1600">
        <v>50</v>
      </c>
      <c r="AW95" s="1600">
        <v>57</v>
      </c>
      <c r="AX95" s="1600">
        <v>58</v>
      </c>
      <c r="AY95" s="1600">
        <v>42</v>
      </c>
      <c r="AZ95" s="1600">
        <v>55</v>
      </c>
      <c r="BA95" s="1600">
        <v>50</v>
      </c>
      <c r="BB95" s="1600">
        <v>51</v>
      </c>
      <c r="BC95" s="1600">
        <v>45</v>
      </c>
      <c r="BD95" s="1600">
        <v>57</v>
      </c>
      <c r="BE95" s="1600">
        <v>56</v>
      </c>
      <c r="BF95" s="1600">
        <v>41</v>
      </c>
      <c r="BG95" s="1600">
        <v>50</v>
      </c>
      <c r="BH95" s="1600">
        <v>42</v>
      </c>
      <c r="BI95" s="1600">
        <v>38</v>
      </c>
      <c r="BJ95" s="1601">
        <v>52</v>
      </c>
    </row>
    <row r="96" spans="1:62" ht="14.1" customHeight="1">
      <c r="A96" s="2516"/>
      <c r="B96" s="1575" t="s">
        <v>1272</v>
      </c>
      <c r="C96" s="1555">
        <v>521.5</v>
      </c>
      <c r="D96" s="1555">
        <v>631.9</v>
      </c>
      <c r="E96" s="1555">
        <v>619.20000000000005</v>
      </c>
      <c r="F96" s="1555">
        <v>535.1</v>
      </c>
      <c r="G96" s="1555">
        <v>550.70000000000005</v>
      </c>
      <c r="H96" s="1555">
        <v>479.4</v>
      </c>
      <c r="I96" s="1555">
        <v>452.7</v>
      </c>
      <c r="J96" s="1555">
        <v>497.9</v>
      </c>
      <c r="K96" s="1555">
        <v>424.6</v>
      </c>
      <c r="L96" s="1555">
        <v>539.9</v>
      </c>
      <c r="M96" s="1555">
        <v>537.5</v>
      </c>
      <c r="N96" s="1555">
        <v>450.2</v>
      </c>
      <c r="O96" s="1555">
        <v>524.6</v>
      </c>
      <c r="P96" s="1555">
        <v>526.6</v>
      </c>
      <c r="Q96" s="1556">
        <v>538.1</v>
      </c>
      <c r="R96" s="1555">
        <v>461.3</v>
      </c>
      <c r="S96" s="1555">
        <v>566</v>
      </c>
      <c r="T96" s="1555">
        <v>554.4</v>
      </c>
      <c r="U96" s="1555">
        <v>475.5</v>
      </c>
      <c r="V96" s="1555">
        <v>490.6</v>
      </c>
      <c r="W96" s="1555">
        <v>423.7</v>
      </c>
      <c r="X96" s="1555">
        <v>397.7</v>
      </c>
      <c r="Y96" s="1555">
        <v>441.3</v>
      </c>
      <c r="Z96" s="1555">
        <v>372.7</v>
      </c>
      <c r="AA96" s="1555">
        <v>480.7</v>
      </c>
      <c r="AB96" s="1555">
        <v>478.2</v>
      </c>
      <c r="AC96" s="1555">
        <v>396.7</v>
      </c>
      <c r="AD96" s="1555">
        <v>468</v>
      </c>
      <c r="AE96" s="1555">
        <v>467.8</v>
      </c>
      <c r="AF96" s="1556">
        <v>480.3</v>
      </c>
      <c r="AG96" s="1555">
        <v>581.70000000000005</v>
      </c>
      <c r="AH96" s="1555">
        <v>697.7</v>
      </c>
      <c r="AI96" s="1555">
        <v>684</v>
      </c>
      <c r="AJ96" s="1555">
        <v>594.6</v>
      </c>
      <c r="AK96" s="1555">
        <v>610.79999999999995</v>
      </c>
      <c r="AL96" s="1555">
        <v>535.20000000000005</v>
      </c>
      <c r="AM96" s="1555">
        <v>507.6</v>
      </c>
      <c r="AN96" s="1555">
        <v>554.4</v>
      </c>
      <c r="AO96" s="1555">
        <v>476.4</v>
      </c>
      <c r="AP96" s="1555">
        <v>599</v>
      </c>
      <c r="AQ96" s="1555">
        <v>596.70000000000005</v>
      </c>
      <c r="AR96" s="1555">
        <v>503.7</v>
      </c>
      <c r="AS96" s="1555">
        <v>581.1</v>
      </c>
      <c r="AT96" s="1555">
        <v>585.5</v>
      </c>
      <c r="AU96" s="1556">
        <v>595.9</v>
      </c>
      <c r="AV96" s="1600">
        <v>260</v>
      </c>
      <c r="AW96" s="1600">
        <v>319</v>
      </c>
      <c r="AX96" s="1600">
        <v>316</v>
      </c>
      <c r="AY96" s="1600">
        <v>279</v>
      </c>
      <c r="AZ96" s="1600">
        <v>291</v>
      </c>
      <c r="BA96" s="1600">
        <v>256</v>
      </c>
      <c r="BB96" s="1600">
        <v>239</v>
      </c>
      <c r="BC96" s="1600">
        <v>272</v>
      </c>
      <c r="BD96" s="1600">
        <v>235</v>
      </c>
      <c r="BE96" s="1600">
        <v>296</v>
      </c>
      <c r="BF96" s="1600">
        <v>294</v>
      </c>
      <c r="BG96" s="1600">
        <v>254</v>
      </c>
      <c r="BH96" s="1600">
        <v>305</v>
      </c>
      <c r="BI96" s="1600">
        <v>292</v>
      </c>
      <c r="BJ96" s="1601">
        <v>312</v>
      </c>
    </row>
    <row r="97" spans="1:62" ht="14.1" customHeight="1">
      <c r="A97" s="2516"/>
      <c r="B97" s="1575" t="s">
        <v>1370</v>
      </c>
      <c r="C97" s="1555">
        <v>657.5</v>
      </c>
      <c r="D97" s="1555">
        <v>697.8</v>
      </c>
      <c r="E97" s="1555">
        <v>668</v>
      </c>
      <c r="F97" s="1555">
        <v>627.1</v>
      </c>
      <c r="G97" s="1555">
        <v>572.1</v>
      </c>
      <c r="H97" s="1555">
        <v>567.29999999999995</v>
      </c>
      <c r="I97" s="1555">
        <v>590.20000000000005</v>
      </c>
      <c r="J97" s="1555">
        <v>544.1</v>
      </c>
      <c r="K97" s="1555">
        <v>523.6</v>
      </c>
      <c r="L97" s="1555">
        <v>533.9</v>
      </c>
      <c r="M97" s="1555">
        <v>558.29999999999995</v>
      </c>
      <c r="N97" s="1555">
        <v>531.79999999999995</v>
      </c>
      <c r="O97" s="1555">
        <v>488.8</v>
      </c>
      <c r="P97" s="1555">
        <v>552.79999999999995</v>
      </c>
      <c r="Q97" s="1556">
        <v>585.4</v>
      </c>
      <c r="R97" s="1555">
        <v>613.9</v>
      </c>
      <c r="S97" s="1555">
        <v>653.29999999999995</v>
      </c>
      <c r="T97" s="1555">
        <v>624.79999999999995</v>
      </c>
      <c r="U97" s="1555">
        <v>585.4</v>
      </c>
      <c r="V97" s="1555">
        <v>532.6</v>
      </c>
      <c r="W97" s="1555">
        <v>528.1</v>
      </c>
      <c r="X97" s="1555">
        <v>550.6</v>
      </c>
      <c r="Y97" s="1555">
        <v>506.4</v>
      </c>
      <c r="Z97" s="1555">
        <v>486.9</v>
      </c>
      <c r="AA97" s="1555">
        <v>497.2</v>
      </c>
      <c r="AB97" s="1555">
        <v>521.20000000000005</v>
      </c>
      <c r="AC97" s="1555">
        <v>496</v>
      </c>
      <c r="AD97" s="1555">
        <v>454.7</v>
      </c>
      <c r="AE97" s="1555">
        <v>516.70000000000005</v>
      </c>
      <c r="AF97" s="1556">
        <v>548.5</v>
      </c>
      <c r="AG97" s="1555">
        <v>701.1</v>
      </c>
      <c r="AH97" s="1555">
        <v>742.3</v>
      </c>
      <c r="AI97" s="1555">
        <v>711.2</v>
      </c>
      <c r="AJ97" s="1555">
        <v>668.9</v>
      </c>
      <c r="AK97" s="1555">
        <v>611.70000000000005</v>
      </c>
      <c r="AL97" s="1555">
        <v>606.5</v>
      </c>
      <c r="AM97" s="1555">
        <v>629.9</v>
      </c>
      <c r="AN97" s="1555">
        <v>581.79999999999995</v>
      </c>
      <c r="AO97" s="1555">
        <v>560.20000000000005</v>
      </c>
      <c r="AP97" s="1555">
        <v>570.5</v>
      </c>
      <c r="AQ97" s="1555">
        <v>595.4</v>
      </c>
      <c r="AR97" s="1555">
        <v>567.70000000000005</v>
      </c>
      <c r="AS97" s="1555">
        <v>522.9</v>
      </c>
      <c r="AT97" s="1555">
        <v>589</v>
      </c>
      <c r="AU97" s="1556">
        <v>622.29999999999995</v>
      </c>
      <c r="AV97" s="1600">
        <v>794</v>
      </c>
      <c r="AW97" s="1600">
        <v>856</v>
      </c>
      <c r="AX97" s="1600">
        <v>831</v>
      </c>
      <c r="AY97" s="1600">
        <v>784</v>
      </c>
      <c r="AZ97" s="1600">
        <v>729</v>
      </c>
      <c r="BA97" s="1600">
        <v>731</v>
      </c>
      <c r="BB97" s="1600">
        <v>773</v>
      </c>
      <c r="BC97" s="1600">
        <v>727</v>
      </c>
      <c r="BD97" s="1600">
        <v>710</v>
      </c>
      <c r="BE97" s="1600">
        <v>737</v>
      </c>
      <c r="BF97" s="1600">
        <v>788</v>
      </c>
      <c r="BG97" s="1600">
        <v>763</v>
      </c>
      <c r="BH97" s="1600">
        <v>711</v>
      </c>
      <c r="BI97" s="1600">
        <v>810</v>
      </c>
      <c r="BJ97" s="1601">
        <v>871</v>
      </c>
    </row>
    <row r="98" spans="1:62" ht="14.1" customHeight="1">
      <c r="A98" s="2516"/>
      <c r="B98" s="1575" t="s">
        <v>1274</v>
      </c>
      <c r="C98" s="1555">
        <v>552.79999999999995</v>
      </c>
      <c r="D98" s="1555">
        <v>541.9</v>
      </c>
      <c r="E98" s="1555">
        <v>486.3</v>
      </c>
      <c r="F98" s="1555">
        <v>457.4</v>
      </c>
      <c r="G98" s="1555">
        <v>501</v>
      </c>
      <c r="H98" s="1555">
        <v>408</v>
      </c>
      <c r="I98" s="1555">
        <v>471.6</v>
      </c>
      <c r="J98" s="1555">
        <v>457.5</v>
      </c>
      <c r="K98" s="1555">
        <v>428</v>
      </c>
      <c r="L98" s="1555">
        <v>479.5</v>
      </c>
      <c r="M98" s="1555">
        <v>445.7</v>
      </c>
      <c r="N98" s="1555">
        <v>435.8</v>
      </c>
      <c r="O98" s="1555">
        <v>450.2</v>
      </c>
      <c r="P98" s="1555">
        <v>478.9</v>
      </c>
      <c r="Q98" s="1556">
        <v>485.6</v>
      </c>
      <c r="R98" s="1555">
        <v>478.2</v>
      </c>
      <c r="S98" s="1555">
        <v>469</v>
      </c>
      <c r="T98" s="1555">
        <v>417.7</v>
      </c>
      <c r="U98" s="1555">
        <v>391.4</v>
      </c>
      <c r="V98" s="1555">
        <v>432.1</v>
      </c>
      <c r="W98" s="1555">
        <v>346.2</v>
      </c>
      <c r="X98" s="1555">
        <v>405.4</v>
      </c>
      <c r="Y98" s="1555">
        <v>393</v>
      </c>
      <c r="Z98" s="1555">
        <v>366</v>
      </c>
      <c r="AA98" s="1555">
        <v>414</v>
      </c>
      <c r="AB98" s="1555">
        <v>383.6</v>
      </c>
      <c r="AC98" s="1555">
        <v>374.4</v>
      </c>
      <c r="AD98" s="1555">
        <v>388.7</v>
      </c>
      <c r="AE98" s="1555">
        <v>415.5</v>
      </c>
      <c r="AF98" s="1556">
        <v>422.5</v>
      </c>
      <c r="AG98" s="1555">
        <v>627.4</v>
      </c>
      <c r="AH98" s="1555">
        <v>614.9</v>
      </c>
      <c r="AI98" s="1555">
        <v>554.9</v>
      </c>
      <c r="AJ98" s="1555">
        <v>523.4</v>
      </c>
      <c r="AK98" s="1555">
        <v>569.9</v>
      </c>
      <c r="AL98" s="1555">
        <v>469.8</v>
      </c>
      <c r="AM98" s="1555">
        <v>537.70000000000005</v>
      </c>
      <c r="AN98" s="1555">
        <v>522.1</v>
      </c>
      <c r="AO98" s="1555">
        <v>490</v>
      </c>
      <c r="AP98" s="1555">
        <v>545</v>
      </c>
      <c r="AQ98" s="1555">
        <v>507.8</v>
      </c>
      <c r="AR98" s="1555">
        <v>497.1</v>
      </c>
      <c r="AS98" s="1555">
        <v>511.8</v>
      </c>
      <c r="AT98" s="1555">
        <v>542.29999999999995</v>
      </c>
      <c r="AU98" s="1556">
        <v>548.6</v>
      </c>
      <c r="AV98" s="1600">
        <v>191</v>
      </c>
      <c r="AW98" s="1600">
        <v>192</v>
      </c>
      <c r="AX98" s="1600">
        <v>176</v>
      </c>
      <c r="AY98" s="1600">
        <v>168</v>
      </c>
      <c r="AZ98" s="1600">
        <v>184</v>
      </c>
      <c r="BA98" s="1600">
        <v>152</v>
      </c>
      <c r="BB98" s="1600">
        <v>177</v>
      </c>
      <c r="BC98" s="1600">
        <v>174</v>
      </c>
      <c r="BD98" s="1600">
        <v>166</v>
      </c>
      <c r="BE98" s="1600">
        <v>187</v>
      </c>
      <c r="BF98" s="1600">
        <v>180</v>
      </c>
      <c r="BG98" s="1600">
        <v>176</v>
      </c>
      <c r="BH98" s="1600">
        <v>186</v>
      </c>
      <c r="BI98" s="1600">
        <v>199</v>
      </c>
      <c r="BJ98" s="1601">
        <v>207</v>
      </c>
    </row>
    <row r="99" spans="1:62" ht="14.1" customHeight="1">
      <c r="A99" s="2516"/>
      <c r="B99" s="1575" t="s">
        <v>218</v>
      </c>
      <c r="C99" s="1555">
        <v>802.2</v>
      </c>
      <c r="D99" s="1555">
        <v>846</v>
      </c>
      <c r="E99" s="1555">
        <v>912.2</v>
      </c>
      <c r="F99" s="1555">
        <v>720</v>
      </c>
      <c r="G99" s="1555">
        <v>599</v>
      </c>
      <c r="H99" s="1555">
        <v>802.9</v>
      </c>
      <c r="I99" s="1555">
        <v>726.5</v>
      </c>
      <c r="J99" s="1555">
        <v>652.79999999999995</v>
      </c>
      <c r="K99" s="1555">
        <v>664.3</v>
      </c>
      <c r="L99" s="1555">
        <v>710.7</v>
      </c>
      <c r="M99" s="1555">
        <v>632.29999999999995</v>
      </c>
      <c r="N99" s="1555">
        <v>598.5</v>
      </c>
      <c r="O99" s="1555">
        <v>695</v>
      </c>
      <c r="P99" s="1555">
        <v>611.29999999999995</v>
      </c>
      <c r="Q99" s="1556">
        <v>758.2</v>
      </c>
      <c r="R99" s="1555">
        <v>712.8</v>
      </c>
      <c r="S99" s="1555">
        <v>755.1</v>
      </c>
      <c r="T99" s="1555">
        <v>817.4</v>
      </c>
      <c r="U99" s="1555">
        <v>635.79999999999995</v>
      </c>
      <c r="V99" s="1555">
        <v>523</v>
      </c>
      <c r="W99" s="1555">
        <v>714.9</v>
      </c>
      <c r="X99" s="1555">
        <v>643</v>
      </c>
      <c r="Y99" s="1555">
        <v>573.6</v>
      </c>
      <c r="Z99" s="1555">
        <v>585</v>
      </c>
      <c r="AA99" s="1555">
        <v>629.29999999999995</v>
      </c>
      <c r="AB99" s="1555">
        <v>556.9</v>
      </c>
      <c r="AC99" s="1555">
        <v>525.70000000000005</v>
      </c>
      <c r="AD99" s="1555">
        <v>617.29999999999995</v>
      </c>
      <c r="AE99" s="1555">
        <v>538</v>
      </c>
      <c r="AF99" s="1556">
        <v>677.1</v>
      </c>
      <c r="AG99" s="1555">
        <v>891.7</v>
      </c>
      <c r="AH99" s="1555">
        <v>937</v>
      </c>
      <c r="AI99" s="1555">
        <v>1006.9</v>
      </c>
      <c r="AJ99" s="1555">
        <v>804.2</v>
      </c>
      <c r="AK99" s="1555">
        <v>674.9</v>
      </c>
      <c r="AL99" s="1555">
        <v>890.9</v>
      </c>
      <c r="AM99" s="1555">
        <v>810</v>
      </c>
      <c r="AN99" s="1555">
        <v>732.1</v>
      </c>
      <c r="AO99" s="1555">
        <v>743.6</v>
      </c>
      <c r="AP99" s="1555">
        <v>792.1</v>
      </c>
      <c r="AQ99" s="1555">
        <v>707.8</v>
      </c>
      <c r="AR99" s="1555">
        <v>671.4</v>
      </c>
      <c r="AS99" s="1555">
        <v>772.8</v>
      </c>
      <c r="AT99" s="1555">
        <v>684.6</v>
      </c>
      <c r="AU99" s="1556">
        <v>839.4</v>
      </c>
      <c r="AV99" s="1600">
        <v>280</v>
      </c>
      <c r="AW99" s="1600">
        <v>303</v>
      </c>
      <c r="AX99" s="1600">
        <v>323</v>
      </c>
      <c r="AY99" s="1600">
        <v>255</v>
      </c>
      <c r="AZ99" s="1600">
        <v>219</v>
      </c>
      <c r="BA99" s="1600">
        <v>290</v>
      </c>
      <c r="BB99" s="1600">
        <v>265</v>
      </c>
      <c r="BC99" s="1600">
        <v>238</v>
      </c>
      <c r="BD99" s="1600">
        <v>246</v>
      </c>
      <c r="BE99" s="1600">
        <v>266</v>
      </c>
      <c r="BF99" s="1600">
        <v>245</v>
      </c>
      <c r="BG99" s="1600">
        <v>234</v>
      </c>
      <c r="BH99" s="1600">
        <v>277</v>
      </c>
      <c r="BI99" s="1600">
        <v>242</v>
      </c>
      <c r="BJ99" s="1601">
        <v>304</v>
      </c>
    </row>
    <row r="100" spans="1:62" ht="14.1" customHeight="1">
      <c r="A100" s="2516"/>
      <c r="B100" s="1580" t="s">
        <v>1276</v>
      </c>
      <c r="C100" s="1602">
        <v>566.20000000000005</v>
      </c>
      <c r="D100" s="1602">
        <v>556.29999999999995</v>
      </c>
      <c r="E100" s="1602">
        <v>621.5</v>
      </c>
      <c r="F100" s="1602">
        <v>561.9</v>
      </c>
      <c r="G100" s="1602">
        <v>564.1</v>
      </c>
      <c r="H100" s="1602">
        <v>511.2</v>
      </c>
      <c r="I100" s="1602">
        <v>518.1</v>
      </c>
      <c r="J100" s="1602">
        <v>487.7</v>
      </c>
      <c r="K100" s="1602">
        <v>471.5</v>
      </c>
      <c r="L100" s="1602">
        <v>486.2</v>
      </c>
      <c r="M100" s="1602">
        <v>475</v>
      </c>
      <c r="N100" s="1602">
        <v>498.1</v>
      </c>
      <c r="O100" s="1602">
        <v>511.5</v>
      </c>
      <c r="P100" s="1602">
        <v>438.5</v>
      </c>
      <c r="Q100" s="1603">
        <v>508.5</v>
      </c>
      <c r="R100" s="1602">
        <v>507.9</v>
      </c>
      <c r="S100" s="1602">
        <v>499.6</v>
      </c>
      <c r="T100" s="1602">
        <v>562.9</v>
      </c>
      <c r="U100" s="1602">
        <v>506.4</v>
      </c>
      <c r="V100" s="1602">
        <v>509</v>
      </c>
      <c r="W100" s="1602">
        <v>459.7</v>
      </c>
      <c r="X100" s="1602">
        <v>466.8</v>
      </c>
      <c r="Y100" s="1602">
        <v>438.5</v>
      </c>
      <c r="Z100" s="1602">
        <v>423</v>
      </c>
      <c r="AA100" s="1602">
        <v>437.6</v>
      </c>
      <c r="AB100" s="1602">
        <v>427.6</v>
      </c>
      <c r="AC100" s="1602">
        <v>450.3</v>
      </c>
      <c r="AD100" s="1602">
        <v>463.5</v>
      </c>
      <c r="AE100" s="1602">
        <v>394.3</v>
      </c>
      <c r="AF100" s="1603">
        <v>461.4</v>
      </c>
      <c r="AG100" s="1602">
        <v>624.5</v>
      </c>
      <c r="AH100" s="1602">
        <v>613</v>
      </c>
      <c r="AI100" s="1602">
        <v>680.1</v>
      </c>
      <c r="AJ100" s="1602">
        <v>617.29999999999995</v>
      </c>
      <c r="AK100" s="1602">
        <v>619.20000000000005</v>
      </c>
      <c r="AL100" s="1602">
        <v>562.79999999999995</v>
      </c>
      <c r="AM100" s="1602">
        <v>569.5</v>
      </c>
      <c r="AN100" s="1602">
        <v>537</v>
      </c>
      <c r="AO100" s="1602">
        <v>519.9</v>
      </c>
      <c r="AP100" s="1602">
        <v>534.79999999999995</v>
      </c>
      <c r="AQ100" s="1602">
        <v>522.5</v>
      </c>
      <c r="AR100" s="1602">
        <v>545.9</v>
      </c>
      <c r="AS100" s="1602">
        <v>559.6</v>
      </c>
      <c r="AT100" s="1602">
        <v>482.7</v>
      </c>
      <c r="AU100" s="1603">
        <v>555.70000000000005</v>
      </c>
      <c r="AV100" s="1604">
        <v>339</v>
      </c>
      <c r="AW100" s="1604">
        <v>345</v>
      </c>
      <c r="AX100" s="1604">
        <v>399</v>
      </c>
      <c r="AY100" s="1604">
        <v>362</v>
      </c>
      <c r="AZ100" s="1604">
        <v>370</v>
      </c>
      <c r="BA100" s="1604">
        <v>349</v>
      </c>
      <c r="BB100" s="1604">
        <v>358</v>
      </c>
      <c r="BC100" s="1604">
        <v>345</v>
      </c>
      <c r="BD100" s="1604">
        <v>332</v>
      </c>
      <c r="BE100" s="1604">
        <v>350</v>
      </c>
      <c r="BF100" s="1604">
        <v>350</v>
      </c>
      <c r="BG100" s="1604">
        <v>378</v>
      </c>
      <c r="BH100" s="1604">
        <v>393</v>
      </c>
      <c r="BI100" s="1604">
        <v>342</v>
      </c>
      <c r="BJ100" s="1605">
        <v>404</v>
      </c>
    </row>
    <row r="101" spans="1:62" s="1564" customFormat="1" ht="14.1" customHeight="1">
      <c r="A101" s="2504" t="s">
        <v>31</v>
      </c>
      <c r="B101" s="1606" t="s">
        <v>225</v>
      </c>
      <c r="C101" s="1607">
        <v>405</v>
      </c>
      <c r="D101" s="1607">
        <v>401.2</v>
      </c>
      <c r="E101" s="1607">
        <v>387.7</v>
      </c>
      <c r="F101" s="1607">
        <v>374.3</v>
      </c>
      <c r="G101" s="1607">
        <v>370.4</v>
      </c>
      <c r="H101" s="1607">
        <v>360.7</v>
      </c>
      <c r="I101" s="1607">
        <v>356.2</v>
      </c>
      <c r="J101" s="1607">
        <v>349.2</v>
      </c>
      <c r="K101" s="1607">
        <v>334.8</v>
      </c>
      <c r="L101" s="1607">
        <v>347.3</v>
      </c>
      <c r="M101" s="1607">
        <v>347.1</v>
      </c>
      <c r="N101" s="1607">
        <v>338.6</v>
      </c>
      <c r="O101" s="1607">
        <v>348.5</v>
      </c>
      <c r="P101" s="1607">
        <v>342.2</v>
      </c>
      <c r="Q101" s="1608">
        <v>355.2</v>
      </c>
      <c r="R101" s="1607">
        <v>397.1</v>
      </c>
      <c r="S101" s="1607">
        <v>393.4</v>
      </c>
      <c r="T101" s="1607">
        <v>380.1</v>
      </c>
      <c r="U101" s="1607">
        <v>366.8</v>
      </c>
      <c r="V101" s="1607">
        <v>363</v>
      </c>
      <c r="W101" s="1607">
        <v>353.5</v>
      </c>
      <c r="X101" s="1607">
        <v>349</v>
      </c>
      <c r="Y101" s="1607">
        <v>342.1</v>
      </c>
      <c r="Z101" s="1607">
        <v>327.9</v>
      </c>
      <c r="AA101" s="1607">
        <v>340.3</v>
      </c>
      <c r="AB101" s="1607">
        <v>340.1</v>
      </c>
      <c r="AC101" s="1607">
        <v>331.8</v>
      </c>
      <c r="AD101" s="1607">
        <v>341.7</v>
      </c>
      <c r="AE101" s="1607">
        <v>335.5</v>
      </c>
      <c r="AF101" s="1608">
        <v>348.4</v>
      </c>
      <c r="AG101" s="1607">
        <v>413</v>
      </c>
      <c r="AH101" s="1607">
        <v>409</v>
      </c>
      <c r="AI101" s="1607">
        <v>395.4</v>
      </c>
      <c r="AJ101" s="1607">
        <v>381.8</v>
      </c>
      <c r="AK101" s="1607">
        <v>377.8</v>
      </c>
      <c r="AL101" s="1607">
        <v>368</v>
      </c>
      <c r="AM101" s="1607">
        <v>363.3</v>
      </c>
      <c r="AN101" s="1607">
        <v>356.3</v>
      </c>
      <c r="AO101" s="1607">
        <v>341.6</v>
      </c>
      <c r="AP101" s="1607">
        <v>354.2</v>
      </c>
      <c r="AQ101" s="1607">
        <v>354</v>
      </c>
      <c r="AR101" s="1607">
        <v>345.4</v>
      </c>
      <c r="AS101" s="1607">
        <v>355.4</v>
      </c>
      <c r="AT101" s="1607">
        <v>349</v>
      </c>
      <c r="AU101" s="1608">
        <v>362</v>
      </c>
      <c r="AV101" s="1609">
        <v>9085</v>
      </c>
      <c r="AW101" s="1609">
        <v>9094</v>
      </c>
      <c r="AX101" s="1609">
        <v>8909</v>
      </c>
      <c r="AY101" s="1609">
        <v>8703</v>
      </c>
      <c r="AZ101" s="1609">
        <v>8675</v>
      </c>
      <c r="BA101" s="1609">
        <v>8532</v>
      </c>
      <c r="BB101" s="1609">
        <v>8508</v>
      </c>
      <c r="BC101" s="1609">
        <v>8438</v>
      </c>
      <c r="BD101" s="1609">
        <v>8212</v>
      </c>
      <c r="BE101" s="1609">
        <v>8592</v>
      </c>
      <c r="BF101" s="1609">
        <v>8708</v>
      </c>
      <c r="BG101" s="1609">
        <v>8659</v>
      </c>
      <c r="BH101" s="1609">
        <v>9027</v>
      </c>
      <c r="BI101" s="1609">
        <v>8962</v>
      </c>
      <c r="BJ101" s="1610">
        <v>9411</v>
      </c>
    </row>
    <row r="102" spans="1:62" ht="14.1" customHeight="1">
      <c r="A102" s="2516"/>
      <c r="B102" s="1575" t="s">
        <v>1345</v>
      </c>
      <c r="C102" s="1555">
        <v>413.9</v>
      </c>
      <c r="D102" s="1555">
        <v>433.6</v>
      </c>
      <c r="E102" s="1555">
        <v>413</v>
      </c>
      <c r="F102" s="1555">
        <v>393.3</v>
      </c>
      <c r="G102" s="1555">
        <v>375.8</v>
      </c>
      <c r="H102" s="1555">
        <v>366.8</v>
      </c>
      <c r="I102" s="1555">
        <v>347.9</v>
      </c>
      <c r="J102" s="1555">
        <v>375</v>
      </c>
      <c r="K102" s="1555">
        <v>374.5</v>
      </c>
      <c r="L102" s="1555">
        <v>361.3</v>
      </c>
      <c r="M102" s="1555">
        <v>387.2</v>
      </c>
      <c r="N102" s="1555">
        <v>355.5</v>
      </c>
      <c r="O102" s="1555">
        <v>370.3</v>
      </c>
      <c r="P102" s="1555">
        <v>373.6</v>
      </c>
      <c r="Q102" s="1556">
        <v>370.5</v>
      </c>
      <c r="R102" s="1555">
        <v>385.3</v>
      </c>
      <c r="S102" s="1555">
        <v>404.5</v>
      </c>
      <c r="T102" s="1555">
        <v>384.7</v>
      </c>
      <c r="U102" s="1555">
        <v>365.8</v>
      </c>
      <c r="V102" s="1555">
        <v>349</v>
      </c>
      <c r="W102" s="1555">
        <v>340.5</v>
      </c>
      <c r="X102" s="1555">
        <v>322.5</v>
      </c>
      <c r="Y102" s="1555">
        <v>348.7</v>
      </c>
      <c r="Z102" s="1555">
        <v>348.4</v>
      </c>
      <c r="AA102" s="1555">
        <v>335.8</v>
      </c>
      <c r="AB102" s="1555">
        <v>360.7</v>
      </c>
      <c r="AC102" s="1555">
        <v>330.3</v>
      </c>
      <c r="AD102" s="1555">
        <v>344.8</v>
      </c>
      <c r="AE102" s="1555">
        <v>347.8</v>
      </c>
      <c r="AF102" s="1556">
        <v>345</v>
      </c>
      <c r="AG102" s="1555">
        <v>442.5</v>
      </c>
      <c r="AH102" s="1555">
        <v>462.7</v>
      </c>
      <c r="AI102" s="1555">
        <v>441.2</v>
      </c>
      <c r="AJ102" s="1555">
        <v>420.8</v>
      </c>
      <c r="AK102" s="1555">
        <v>402.5</v>
      </c>
      <c r="AL102" s="1555">
        <v>393.1</v>
      </c>
      <c r="AM102" s="1555">
        <v>373.3</v>
      </c>
      <c r="AN102" s="1555">
        <v>401.3</v>
      </c>
      <c r="AO102" s="1555">
        <v>400.6</v>
      </c>
      <c r="AP102" s="1555">
        <v>386.7</v>
      </c>
      <c r="AQ102" s="1555">
        <v>413.7</v>
      </c>
      <c r="AR102" s="1555">
        <v>380.6</v>
      </c>
      <c r="AS102" s="1555">
        <v>395.8</v>
      </c>
      <c r="AT102" s="1555">
        <v>399.4</v>
      </c>
      <c r="AU102" s="1556">
        <v>395.9</v>
      </c>
      <c r="AV102" s="1600">
        <v>725</v>
      </c>
      <c r="AW102" s="1600">
        <v>769</v>
      </c>
      <c r="AX102" s="1600">
        <v>742</v>
      </c>
      <c r="AY102" s="1600">
        <v>712</v>
      </c>
      <c r="AZ102" s="1600">
        <v>686</v>
      </c>
      <c r="BA102" s="1600">
        <v>676</v>
      </c>
      <c r="BB102" s="1600">
        <v>651</v>
      </c>
      <c r="BC102" s="1600">
        <v>708</v>
      </c>
      <c r="BD102" s="1600">
        <v>717</v>
      </c>
      <c r="BE102" s="1600">
        <v>700</v>
      </c>
      <c r="BF102" s="1600">
        <v>748</v>
      </c>
      <c r="BG102" s="1600">
        <v>701</v>
      </c>
      <c r="BH102" s="1600">
        <v>741</v>
      </c>
      <c r="BI102" s="1600">
        <v>745</v>
      </c>
      <c r="BJ102" s="1601">
        <v>748</v>
      </c>
    </row>
    <row r="103" spans="1:62" ht="14.1" customHeight="1">
      <c r="A103" s="2516"/>
      <c r="B103" s="1575" t="s">
        <v>1346</v>
      </c>
      <c r="C103" s="1555">
        <v>358.6</v>
      </c>
      <c r="D103" s="1555">
        <v>302.7</v>
      </c>
      <c r="E103" s="1555">
        <v>316.60000000000002</v>
      </c>
      <c r="F103" s="1555">
        <v>297</v>
      </c>
      <c r="G103" s="1555">
        <v>311.8</v>
      </c>
      <c r="H103" s="1555">
        <v>268.7</v>
      </c>
      <c r="I103" s="1555">
        <v>291.60000000000002</v>
      </c>
      <c r="J103" s="1555">
        <v>270</v>
      </c>
      <c r="K103" s="1555">
        <v>248.9</v>
      </c>
      <c r="L103" s="1555">
        <v>319.2</v>
      </c>
      <c r="M103" s="1555">
        <v>273.5</v>
      </c>
      <c r="N103" s="1555">
        <v>290.39999999999998</v>
      </c>
      <c r="O103" s="1555">
        <v>335.7</v>
      </c>
      <c r="P103" s="1555">
        <v>272.39999999999998</v>
      </c>
      <c r="Q103" s="1556">
        <v>294.60000000000002</v>
      </c>
      <c r="R103" s="1555">
        <v>310.3</v>
      </c>
      <c r="S103" s="1555">
        <v>259</v>
      </c>
      <c r="T103" s="1555">
        <v>272.10000000000002</v>
      </c>
      <c r="U103" s="1555">
        <v>254.4</v>
      </c>
      <c r="V103" s="1555">
        <v>268.39999999999998</v>
      </c>
      <c r="W103" s="1555">
        <v>228.3</v>
      </c>
      <c r="X103" s="1555">
        <v>249.9</v>
      </c>
      <c r="Y103" s="1555">
        <v>230.2</v>
      </c>
      <c r="Z103" s="1555">
        <v>211.3</v>
      </c>
      <c r="AA103" s="1555">
        <v>276.7</v>
      </c>
      <c r="AB103" s="1555">
        <v>234.9</v>
      </c>
      <c r="AC103" s="1555">
        <v>250.1</v>
      </c>
      <c r="AD103" s="1555">
        <v>292.3</v>
      </c>
      <c r="AE103" s="1555">
        <v>233.5</v>
      </c>
      <c r="AF103" s="1556">
        <v>254.5</v>
      </c>
      <c r="AG103" s="1555">
        <v>406.9</v>
      </c>
      <c r="AH103" s="1555">
        <v>346.4</v>
      </c>
      <c r="AI103" s="1555">
        <v>361.2</v>
      </c>
      <c r="AJ103" s="1555">
        <v>339.6</v>
      </c>
      <c r="AK103" s="1555">
        <v>355.1</v>
      </c>
      <c r="AL103" s="1555">
        <v>309</v>
      </c>
      <c r="AM103" s="1555">
        <v>333.2</v>
      </c>
      <c r="AN103" s="1555">
        <v>309.8</v>
      </c>
      <c r="AO103" s="1555">
        <v>286.60000000000002</v>
      </c>
      <c r="AP103" s="1555">
        <v>361.8</v>
      </c>
      <c r="AQ103" s="1555">
        <v>312.10000000000002</v>
      </c>
      <c r="AR103" s="1555">
        <v>330.8</v>
      </c>
      <c r="AS103" s="1555">
        <v>379.1</v>
      </c>
      <c r="AT103" s="1555">
        <v>311.39999999999998</v>
      </c>
      <c r="AU103" s="1556">
        <v>334.7</v>
      </c>
      <c r="AV103" s="1600">
        <v>192</v>
      </c>
      <c r="AW103" s="1600">
        <v>167</v>
      </c>
      <c r="AX103" s="1600">
        <v>176</v>
      </c>
      <c r="AY103" s="1600">
        <v>170</v>
      </c>
      <c r="AZ103" s="1600">
        <v>181</v>
      </c>
      <c r="BA103" s="1600">
        <v>156</v>
      </c>
      <c r="BB103" s="1600">
        <v>172</v>
      </c>
      <c r="BC103" s="1600">
        <v>162</v>
      </c>
      <c r="BD103" s="1600">
        <v>154</v>
      </c>
      <c r="BE103" s="1600">
        <v>198</v>
      </c>
      <c r="BF103" s="1600">
        <v>176</v>
      </c>
      <c r="BG103" s="1600">
        <v>185</v>
      </c>
      <c r="BH103" s="1600">
        <v>215</v>
      </c>
      <c r="BI103" s="1600">
        <v>177</v>
      </c>
      <c r="BJ103" s="1601">
        <v>194</v>
      </c>
    </row>
    <row r="104" spans="1:62" ht="14.1" customHeight="1">
      <c r="A104" s="2516"/>
      <c r="B104" s="1575" t="s">
        <v>1347</v>
      </c>
      <c r="C104" s="1555">
        <v>352</v>
      </c>
      <c r="D104" s="1555">
        <v>397.4</v>
      </c>
      <c r="E104" s="1555">
        <v>328.5</v>
      </c>
      <c r="F104" s="1555">
        <v>347.8</v>
      </c>
      <c r="G104" s="1555">
        <v>279.5</v>
      </c>
      <c r="H104" s="1555">
        <v>334.4</v>
      </c>
      <c r="I104" s="1555">
        <v>320.3</v>
      </c>
      <c r="J104" s="1555">
        <v>341.4</v>
      </c>
      <c r="K104" s="1555">
        <v>312.7</v>
      </c>
      <c r="L104" s="1555">
        <v>299.5</v>
      </c>
      <c r="M104" s="1555">
        <v>282.89999999999998</v>
      </c>
      <c r="N104" s="1555">
        <v>317.5</v>
      </c>
      <c r="O104" s="1555">
        <v>318.2</v>
      </c>
      <c r="P104" s="1555">
        <v>332.6</v>
      </c>
      <c r="Q104" s="1556">
        <v>313.10000000000002</v>
      </c>
      <c r="R104" s="1555">
        <v>311.8</v>
      </c>
      <c r="S104" s="1555">
        <v>354.8</v>
      </c>
      <c r="T104" s="1555">
        <v>290</v>
      </c>
      <c r="U104" s="1555">
        <v>308</v>
      </c>
      <c r="V104" s="1555">
        <v>244.3</v>
      </c>
      <c r="W104" s="1555">
        <v>296.10000000000002</v>
      </c>
      <c r="X104" s="1555">
        <v>283.10000000000002</v>
      </c>
      <c r="Y104" s="1555">
        <v>302.60000000000002</v>
      </c>
      <c r="Z104" s="1555">
        <v>276</v>
      </c>
      <c r="AA104" s="1555">
        <v>263.5</v>
      </c>
      <c r="AB104" s="1555">
        <v>247.8</v>
      </c>
      <c r="AC104" s="1555">
        <v>280.8</v>
      </c>
      <c r="AD104" s="1555">
        <v>281.3</v>
      </c>
      <c r="AE104" s="1555">
        <v>294.8</v>
      </c>
      <c r="AF104" s="1556">
        <v>276.39999999999998</v>
      </c>
      <c r="AG104" s="1555">
        <v>392.3</v>
      </c>
      <c r="AH104" s="1555">
        <v>439.9</v>
      </c>
      <c r="AI104" s="1555">
        <v>367</v>
      </c>
      <c r="AJ104" s="1555">
        <v>387.5</v>
      </c>
      <c r="AK104" s="1555">
        <v>314.7</v>
      </c>
      <c r="AL104" s="1555">
        <v>372.8</v>
      </c>
      <c r="AM104" s="1555">
        <v>357.6</v>
      </c>
      <c r="AN104" s="1555">
        <v>380.2</v>
      </c>
      <c r="AO104" s="1555">
        <v>349.3</v>
      </c>
      <c r="AP104" s="1555">
        <v>335.4</v>
      </c>
      <c r="AQ104" s="1555">
        <v>317.89999999999998</v>
      </c>
      <c r="AR104" s="1555">
        <v>354.1</v>
      </c>
      <c r="AS104" s="1555">
        <v>355.2</v>
      </c>
      <c r="AT104" s="1555">
        <v>370.3</v>
      </c>
      <c r="AU104" s="1556">
        <v>349.9</v>
      </c>
      <c r="AV104" s="1600">
        <v>266</v>
      </c>
      <c r="AW104" s="1600">
        <v>303</v>
      </c>
      <c r="AX104" s="1600">
        <v>254</v>
      </c>
      <c r="AY104" s="1600">
        <v>268</v>
      </c>
      <c r="AZ104" s="1600">
        <v>221</v>
      </c>
      <c r="BA104" s="1600">
        <v>266</v>
      </c>
      <c r="BB104" s="1600">
        <v>258</v>
      </c>
      <c r="BC104" s="1600">
        <v>273</v>
      </c>
      <c r="BD104" s="1600">
        <v>257</v>
      </c>
      <c r="BE104" s="1600">
        <v>246</v>
      </c>
      <c r="BF104" s="1600">
        <v>233</v>
      </c>
      <c r="BG104" s="1600">
        <v>267</v>
      </c>
      <c r="BH104" s="1600">
        <v>267</v>
      </c>
      <c r="BI104" s="1600">
        <v>280</v>
      </c>
      <c r="BJ104" s="1601">
        <v>263</v>
      </c>
    </row>
    <row r="105" spans="1:62" ht="14.1" customHeight="1">
      <c r="A105" s="2516"/>
      <c r="B105" s="1575" t="s">
        <v>1348</v>
      </c>
      <c r="C105" s="1555">
        <v>378.9</v>
      </c>
      <c r="D105" s="1555">
        <v>361.6</v>
      </c>
      <c r="E105" s="1555">
        <v>392.1</v>
      </c>
      <c r="F105" s="1555">
        <v>363</v>
      </c>
      <c r="G105" s="1555">
        <v>349</v>
      </c>
      <c r="H105" s="1555">
        <v>327</v>
      </c>
      <c r="I105" s="1555">
        <v>334.9</v>
      </c>
      <c r="J105" s="1555">
        <v>322.39999999999998</v>
      </c>
      <c r="K105" s="1555">
        <v>305.5</v>
      </c>
      <c r="L105" s="1555">
        <v>340.9</v>
      </c>
      <c r="M105" s="1555">
        <v>356.5</v>
      </c>
      <c r="N105" s="1555">
        <v>347</v>
      </c>
      <c r="O105" s="1555">
        <v>322.10000000000002</v>
      </c>
      <c r="P105" s="1555">
        <v>345.3</v>
      </c>
      <c r="Q105" s="1556">
        <v>326</v>
      </c>
      <c r="R105" s="1555">
        <v>350</v>
      </c>
      <c r="S105" s="1555">
        <v>333.6</v>
      </c>
      <c r="T105" s="1555">
        <v>363.2</v>
      </c>
      <c r="U105" s="1555">
        <v>335.4</v>
      </c>
      <c r="V105" s="1555">
        <v>322.10000000000002</v>
      </c>
      <c r="W105" s="1555">
        <v>301</v>
      </c>
      <c r="X105" s="1555">
        <v>308.7</v>
      </c>
      <c r="Y105" s="1555">
        <v>297</v>
      </c>
      <c r="Z105" s="1555">
        <v>281</v>
      </c>
      <c r="AA105" s="1555">
        <v>315.10000000000002</v>
      </c>
      <c r="AB105" s="1555">
        <v>330.4</v>
      </c>
      <c r="AC105" s="1555">
        <v>321.3</v>
      </c>
      <c r="AD105" s="1555">
        <v>297.7</v>
      </c>
      <c r="AE105" s="1555">
        <v>320.10000000000002</v>
      </c>
      <c r="AF105" s="1556">
        <v>301.5</v>
      </c>
      <c r="AG105" s="1555">
        <v>407.8</v>
      </c>
      <c r="AH105" s="1555">
        <v>389.6</v>
      </c>
      <c r="AI105" s="1555">
        <v>421</v>
      </c>
      <c r="AJ105" s="1555">
        <v>390.6</v>
      </c>
      <c r="AK105" s="1555">
        <v>375.9</v>
      </c>
      <c r="AL105" s="1555">
        <v>353</v>
      </c>
      <c r="AM105" s="1555">
        <v>361</v>
      </c>
      <c r="AN105" s="1555">
        <v>347.8</v>
      </c>
      <c r="AO105" s="1555">
        <v>330</v>
      </c>
      <c r="AP105" s="1555">
        <v>366.7</v>
      </c>
      <c r="AQ105" s="1555">
        <v>382.7</v>
      </c>
      <c r="AR105" s="1555">
        <v>372.6</v>
      </c>
      <c r="AS105" s="1555">
        <v>346.6</v>
      </c>
      <c r="AT105" s="1555">
        <v>370.6</v>
      </c>
      <c r="AU105" s="1556">
        <v>350.6</v>
      </c>
      <c r="AV105" s="1600">
        <v>596</v>
      </c>
      <c r="AW105" s="1600">
        <v>579</v>
      </c>
      <c r="AX105" s="1600">
        <v>639</v>
      </c>
      <c r="AY105" s="1600">
        <v>601</v>
      </c>
      <c r="AZ105" s="1600">
        <v>584</v>
      </c>
      <c r="BA105" s="1600">
        <v>551</v>
      </c>
      <c r="BB105" s="1600">
        <v>573</v>
      </c>
      <c r="BC105" s="1600">
        <v>562</v>
      </c>
      <c r="BD105" s="1600">
        <v>541</v>
      </c>
      <c r="BE105" s="1600">
        <v>608</v>
      </c>
      <c r="BF105" s="1600">
        <v>646</v>
      </c>
      <c r="BG105" s="1600">
        <v>637</v>
      </c>
      <c r="BH105" s="1600">
        <v>606</v>
      </c>
      <c r="BI105" s="1600">
        <v>651</v>
      </c>
      <c r="BJ105" s="1601">
        <v>619</v>
      </c>
    </row>
    <row r="106" spans="1:62" ht="14.1" customHeight="1">
      <c r="A106" s="2516"/>
      <c r="B106" s="1575" t="s">
        <v>1349</v>
      </c>
      <c r="C106" s="1555">
        <v>385.6</v>
      </c>
      <c r="D106" s="1555">
        <v>383.8</v>
      </c>
      <c r="E106" s="1555">
        <v>363.4</v>
      </c>
      <c r="F106" s="1555">
        <v>338.8</v>
      </c>
      <c r="G106" s="1555">
        <v>348</v>
      </c>
      <c r="H106" s="1555">
        <v>347</v>
      </c>
      <c r="I106" s="1555">
        <v>351.1</v>
      </c>
      <c r="J106" s="1555">
        <v>340.5</v>
      </c>
      <c r="K106" s="1555">
        <v>329.9</v>
      </c>
      <c r="L106" s="1555">
        <v>368.4</v>
      </c>
      <c r="M106" s="1555">
        <v>338.4</v>
      </c>
      <c r="N106" s="1555">
        <v>339.8</v>
      </c>
      <c r="O106" s="1555">
        <v>333.5</v>
      </c>
      <c r="P106" s="1555">
        <v>345.3</v>
      </c>
      <c r="Q106" s="1556">
        <v>359.2</v>
      </c>
      <c r="R106" s="1555">
        <v>352.8</v>
      </c>
      <c r="S106" s="1555">
        <v>351.4</v>
      </c>
      <c r="T106" s="1555">
        <v>332.1</v>
      </c>
      <c r="U106" s="1555">
        <v>308.89999999999998</v>
      </c>
      <c r="V106" s="1555">
        <v>317.89999999999998</v>
      </c>
      <c r="W106" s="1555">
        <v>317.10000000000002</v>
      </c>
      <c r="X106" s="1555">
        <v>321.10000000000002</v>
      </c>
      <c r="Y106" s="1555">
        <v>311.2</v>
      </c>
      <c r="Z106" s="1555">
        <v>301.3</v>
      </c>
      <c r="AA106" s="1555">
        <v>338.3</v>
      </c>
      <c r="AB106" s="1555">
        <v>309.7</v>
      </c>
      <c r="AC106" s="1555">
        <v>311.39999999999998</v>
      </c>
      <c r="AD106" s="1555">
        <v>305.39999999999998</v>
      </c>
      <c r="AE106" s="1555">
        <v>317</v>
      </c>
      <c r="AF106" s="1556">
        <v>330.4</v>
      </c>
      <c r="AG106" s="1555">
        <v>418.5</v>
      </c>
      <c r="AH106" s="1555">
        <v>416.2</v>
      </c>
      <c r="AI106" s="1555">
        <v>394.7</v>
      </c>
      <c r="AJ106" s="1555">
        <v>368.7</v>
      </c>
      <c r="AK106" s="1555">
        <v>378.2</v>
      </c>
      <c r="AL106" s="1555">
        <v>376.9</v>
      </c>
      <c r="AM106" s="1555">
        <v>381</v>
      </c>
      <c r="AN106" s="1555">
        <v>369.8</v>
      </c>
      <c r="AO106" s="1555">
        <v>358.6</v>
      </c>
      <c r="AP106" s="1555">
        <v>398.6</v>
      </c>
      <c r="AQ106" s="1555">
        <v>367</v>
      </c>
      <c r="AR106" s="1555">
        <v>368.1</v>
      </c>
      <c r="AS106" s="1555">
        <v>361.5</v>
      </c>
      <c r="AT106" s="1555">
        <v>373.6</v>
      </c>
      <c r="AU106" s="1556">
        <v>387.9</v>
      </c>
      <c r="AV106" s="1600">
        <v>479</v>
      </c>
      <c r="AW106" s="1600">
        <v>487</v>
      </c>
      <c r="AX106" s="1600">
        <v>467</v>
      </c>
      <c r="AY106" s="1600">
        <v>445</v>
      </c>
      <c r="AZ106" s="1600">
        <v>463</v>
      </c>
      <c r="BA106" s="1600">
        <v>468</v>
      </c>
      <c r="BB106" s="1600">
        <v>478</v>
      </c>
      <c r="BC106" s="1600">
        <v>468</v>
      </c>
      <c r="BD106" s="1600">
        <v>461</v>
      </c>
      <c r="BE106" s="1600">
        <v>519</v>
      </c>
      <c r="BF106" s="1600">
        <v>485</v>
      </c>
      <c r="BG106" s="1600">
        <v>497</v>
      </c>
      <c r="BH106" s="1600">
        <v>492</v>
      </c>
      <c r="BI106" s="1600">
        <v>518</v>
      </c>
      <c r="BJ106" s="1601">
        <v>543</v>
      </c>
    </row>
    <row r="107" spans="1:62" ht="14.1" customHeight="1">
      <c r="A107" s="2516"/>
      <c r="B107" s="1575" t="s">
        <v>1350</v>
      </c>
      <c r="C107" s="1555">
        <v>352.1</v>
      </c>
      <c r="D107" s="1555">
        <v>348.1</v>
      </c>
      <c r="E107" s="1555">
        <v>340.7</v>
      </c>
      <c r="F107" s="1555">
        <v>325.8</v>
      </c>
      <c r="G107" s="1555">
        <v>321.39999999999998</v>
      </c>
      <c r="H107" s="1555">
        <v>306.10000000000002</v>
      </c>
      <c r="I107" s="1555">
        <v>317.8</v>
      </c>
      <c r="J107" s="1555">
        <v>310.7</v>
      </c>
      <c r="K107" s="1555">
        <v>313.60000000000002</v>
      </c>
      <c r="L107" s="1555">
        <v>319.5</v>
      </c>
      <c r="M107" s="1555">
        <v>293.5</v>
      </c>
      <c r="N107" s="1555">
        <v>296.39999999999998</v>
      </c>
      <c r="O107" s="1555">
        <v>318.2</v>
      </c>
      <c r="P107" s="1555">
        <v>305.2</v>
      </c>
      <c r="Q107" s="1556">
        <v>297.8</v>
      </c>
      <c r="R107" s="1555">
        <v>328.7</v>
      </c>
      <c r="S107" s="1555">
        <v>325</v>
      </c>
      <c r="T107" s="1555">
        <v>318</v>
      </c>
      <c r="U107" s="1555">
        <v>303.8</v>
      </c>
      <c r="V107" s="1555">
        <v>299.60000000000002</v>
      </c>
      <c r="W107" s="1555">
        <v>285</v>
      </c>
      <c r="X107" s="1555">
        <v>296.5</v>
      </c>
      <c r="Y107" s="1555">
        <v>289.8</v>
      </c>
      <c r="Z107" s="1555">
        <v>292.7</v>
      </c>
      <c r="AA107" s="1555">
        <v>298.60000000000002</v>
      </c>
      <c r="AB107" s="1555">
        <v>273.60000000000002</v>
      </c>
      <c r="AC107" s="1555">
        <v>276.60000000000002</v>
      </c>
      <c r="AD107" s="1555">
        <v>297.89999999999998</v>
      </c>
      <c r="AE107" s="1555">
        <v>285.39999999999998</v>
      </c>
      <c r="AF107" s="1556">
        <v>278.39999999999998</v>
      </c>
      <c r="AG107" s="1555">
        <v>375.5</v>
      </c>
      <c r="AH107" s="1555">
        <v>371.2</v>
      </c>
      <c r="AI107" s="1555">
        <v>363.3</v>
      </c>
      <c r="AJ107" s="1555">
        <v>347.8</v>
      </c>
      <c r="AK107" s="1555">
        <v>343.1</v>
      </c>
      <c r="AL107" s="1555">
        <v>327.2</v>
      </c>
      <c r="AM107" s="1555">
        <v>339.1</v>
      </c>
      <c r="AN107" s="1555">
        <v>331.5</v>
      </c>
      <c r="AO107" s="1555">
        <v>334.4</v>
      </c>
      <c r="AP107" s="1555">
        <v>340.4</v>
      </c>
      <c r="AQ107" s="1555">
        <v>313.39999999999998</v>
      </c>
      <c r="AR107" s="1555">
        <v>316.10000000000002</v>
      </c>
      <c r="AS107" s="1555">
        <v>338.5</v>
      </c>
      <c r="AT107" s="1555">
        <v>324.89999999999998</v>
      </c>
      <c r="AU107" s="1556">
        <v>317.2</v>
      </c>
      <c r="AV107" s="1600">
        <v>788</v>
      </c>
      <c r="AW107" s="1600">
        <v>792</v>
      </c>
      <c r="AX107" s="1600">
        <v>787</v>
      </c>
      <c r="AY107" s="1600">
        <v>765</v>
      </c>
      <c r="AZ107" s="1600">
        <v>762</v>
      </c>
      <c r="BA107" s="1600">
        <v>737</v>
      </c>
      <c r="BB107" s="1600">
        <v>776</v>
      </c>
      <c r="BC107" s="1600">
        <v>772</v>
      </c>
      <c r="BD107" s="1600">
        <v>791</v>
      </c>
      <c r="BE107" s="1600">
        <v>816</v>
      </c>
      <c r="BF107" s="1600">
        <v>757</v>
      </c>
      <c r="BG107" s="1600">
        <v>781</v>
      </c>
      <c r="BH107" s="1600">
        <v>851</v>
      </c>
      <c r="BI107" s="1600">
        <v>827</v>
      </c>
      <c r="BJ107" s="1601">
        <v>819</v>
      </c>
    </row>
    <row r="108" spans="1:62" ht="14.1" customHeight="1">
      <c r="A108" s="2516"/>
      <c r="B108" s="1575" t="s">
        <v>1351</v>
      </c>
      <c r="C108" s="1555">
        <v>496.6</v>
      </c>
      <c r="D108" s="1555">
        <v>476</v>
      </c>
      <c r="E108" s="1555">
        <v>460.3</v>
      </c>
      <c r="F108" s="1555">
        <v>447.9</v>
      </c>
      <c r="G108" s="1555">
        <v>422.6</v>
      </c>
      <c r="H108" s="1555">
        <v>414.3</v>
      </c>
      <c r="I108" s="1555">
        <v>422.6</v>
      </c>
      <c r="J108" s="1555">
        <v>410.5</v>
      </c>
      <c r="K108" s="1555">
        <v>400.9</v>
      </c>
      <c r="L108" s="1555">
        <v>392.6</v>
      </c>
      <c r="M108" s="1555">
        <v>400</v>
      </c>
      <c r="N108" s="1555">
        <v>405.5</v>
      </c>
      <c r="O108" s="1555">
        <v>405.5</v>
      </c>
      <c r="P108" s="1555">
        <v>409.4</v>
      </c>
      <c r="Q108" s="1556">
        <v>427.6</v>
      </c>
      <c r="R108" s="1555">
        <v>477.6</v>
      </c>
      <c r="S108" s="1555">
        <v>457.4</v>
      </c>
      <c r="T108" s="1555">
        <v>441.9</v>
      </c>
      <c r="U108" s="1555">
        <v>429.9</v>
      </c>
      <c r="V108" s="1555">
        <v>405</v>
      </c>
      <c r="W108" s="1555">
        <v>397</v>
      </c>
      <c r="X108" s="1555">
        <v>405.1</v>
      </c>
      <c r="Y108" s="1555">
        <v>393.3</v>
      </c>
      <c r="Z108" s="1555">
        <v>383.9</v>
      </c>
      <c r="AA108" s="1555">
        <v>375.9</v>
      </c>
      <c r="AB108" s="1555">
        <v>383.3</v>
      </c>
      <c r="AC108" s="1555">
        <v>388.8</v>
      </c>
      <c r="AD108" s="1555">
        <v>388.9</v>
      </c>
      <c r="AE108" s="1555">
        <v>392.9</v>
      </c>
      <c r="AF108" s="1556">
        <v>410.8</v>
      </c>
      <c r="AG108" s="1555">
        <v>515.6</v>
      </c>
      <c r="AH108" s="1555">
        <v>494.7</v>
      </c>
      <c r="AI108" s="1555">
        <v>478.6</v>
      </c>
      <c r="AJ108" s="1555">
        <v>465.9</v>
      </c>
      <c r="AK108" s="1555">
        <v>440.1</v>
      </c>
      <c r="AL108" s="1555">
        <v>431.6</v>
      </c>
      <c r="AM108" s="1555">
        <v>440.1</v>
      </c>
      <c r="AN108" s="1555">
        <v>427.7</v>
      </c>
      <c r="AO108" s="1555">
        <v>417.8</v>
      </c>
      <c r="AP108" s="1555">
        <v>409.3</v>
      </c>
      <c r="AQ108" s="1555">
        <v>416.7</v>
      </c>
      <c r="AR108" s="1555">
        <v>422.2</v>
      </c>
      <c r="AS108" s="1555">
        <v>422.1</v>
      </c>
      <c r="AT108" s="1555">
        <v>425.9</v>
      </c>
      <c r="AU108" s="1556">
        <v>444.4</v>
      </c>
      <c r="AV108" s="1600">
        <v>2354</v>
      </c>
      <c r="AW108" s="1600">
        <v>2247</v>
      </c>
      <c r="AX108" s="1600">
        <v>2187</v>
      </c>
      <c r="AY108" s="1600">
        <v>2142</v>
      </c>
      <c r="AZ108" s="1600">
        <v>2019</v>
      </c>
      <c r="BA108" s="1600">
        <v>1996</v>
      </c>
      <c r="BB108" s="1600">
        <v>2026</v>
      </c>
      <c r="BC108" s="1600">
        <v>1984</v>
      </c>
      <c r="BD108" s="1600">
        <v>1952</v>
      </c>
      <c r="BE108" s="1600">
        <v>1932</v>
      </c>
      <c r="BF108" s="1600">
        <v>1995</v>
      </c>
      <c r="BG108" s="1600">
        <v>2053</v>
      </c>
      <c r="BH108" s="1600">
        <v>2083</v>
      </c>
      <c r="BI108" s="1600">
        <v>2135</v>
      </c>
      <c r="BJ108" s="1601">
        <v>2254</v>
      </c>
    </row>
    <row r="109" spans="1:62" ht="14.1" customHeight="1">
      <c r="A109" s="2516"/>
      <c r="B109" s="1575" t="s">
        <v>1352</v>
      </c>
      <c r="C109" s="1555">
        <v>369.5</v>
      </c>
      <c r="D109" s="1555">
        <v>362.8</v>
      </c>
      <c r="E109" s="1555">
        <v>335.8</v>
      </c>
      <c r="F109" s="1555">
        <v>329.2</v>
      </c>
      <c r="G109" s="1555">
        <v>341.1</v>
      </c>
      <c r="H109" s="1555">
        <v>346</v>
      </c>
      <c r="I109" s="1555">
        <v>312.5</v>
      </c>
      <c r="J109" s="1555">
        <v>286</v>
      </c>
      <c r="K109" s="1555">
        <v>275.89999999999998</v>
      </c>
      <c r="L109" s="1555">
        <v>290.60000000000002</v>
      </c>
      <c r="M109" s="1555">
        <v>275.5</v>
      </c>
      <c r="N109" s="1555">
        <v>283.60000000000002</v>
      </c>
      <c r="O109" s="1555">
        <v>312</v>
      </c>
      <c r="P109" s="1555">
        <v>304.60000000000002</v>
      </c>
      <c r="Q109" s="1556">
        <v>296.8</v>
      </c>
      <c r="R109" s="1555">
        <v>340</v>
      </c>
      <c r="S109" s="1555">
        <v>333.7</v>
      </c>
      <c r="T109" s="1555">
        <v>308</v>
      </c>
      <c r="U109" s="1555">
        <v>302.10000000000002</v>
      </c>
      <c r="V109" s="1555">
        <v>313.7</v>
      </c>
      <c r="W109" s="1555">
        <v>318.39999999999998</v>
      </c>
      <c r="X109" s="1555">
        <v>286.5</v>
      </c>
      <c r="Y109" s="1555">
        <v>261.3</v>
      </c>
      <c r="Z109" s="1555">
        <v>251.8</v>
      </c>
      <c r="AA109" s="1555">
        <v>265.89999999999998</v>
      </c>
      <c r="AB109" s="1555">
        <v>251.6</v>
      </c>
      <c r="AC109" s="1555">
        <v>259.5</v>
      </c>
      <c r="AD109" s="1555">
        <v>286.8</v>
      </c>
      <c r="AE109" s="1555">
        <v>279.5</v>
      </c>
      <c r="AF109" s="1556">
        <v>272.2</v>
      </c>
      <c r="AG109" s="1555">
        <v>399</v>
      </c>
      <c r="AH109" s="1555">
        <v>391.8</v>
      </c>
      <c r="AI109" s="1555">
        <v>363.5</v>
      </c>
      <c r="AJ109" s="1555">
        <v>356.3</v>
      </c>
      <c r="AK109" s="1555">
        <v>368.5</v>
      </c>
      <c r="AL109" s="1555">
        <v>373.5</v>
      </c>
      <c r="AM109" s="1555">
        <v>338.5</v>
      </c>
      <c r="AN109" s="1555">
        <v>310.7</v>
      </c>
      <c r="AO109" s="1555">
        <v>300.10000000000002</v>
      </c>
      <c r="AP109" s="1555">
        <v>315.2</v>
      </c>
      <c r="AQ109" s="1555">
        <v>299.39999999999998</v>
      </c>
      <c r="AR109" s="1555">
        <v>307.8</v>
      </c>
      <c r="AS109" s="1555">
        <v>337.2</v>
      </c>
      <c r="AT109" s="1555">
        <v>329.6</v>
      </c>
      <c r="AU109" s="1556">
        <v>321.39999999999998</v>
      </c>
      <c r="AV109" s="1600">
        <v>544</v>
      </c>
      <c r="AW109" s="1600">
        <v>543</v>
      </c>
      <c r="AX109" s="1600">
        <v>510</v>
      </c>
      <c r="AY109" s="1600">
        <v>513</v>
      </c>
      <c r="AZ109" s="1600">
        <v>539</v>
      </c>
      <c r="BA109" s="1600">
        <v>550</v>
      </c>
      <c r="BB109" s="1600">
        <v>504</v>
      </c>
      <c r="BC109" s="1600">
        <v>469</v>
      </c>
      <c r="BD109" s="1600">
        <v>458</v>
      </c>
      <c r="BE109" s="1600">
        <v>487</v>
      </c>
      <c r="BF109" s="1600">
        <v>467</v>
      </c>
      <c r="BG109" s="1600">
        <v>486</v>
      </c>
      <c r="BH109" s="1600">
        <v>540</v>
      </c>
      <c r="BI109" s="1600">
        <v>526</v>
      </c>
      <c r="BJ109" s="1601">
        <v>521</v>
      </c>
    </row>
    <row r="110" spans="1:62" ht="14.1" customHeight="1">
      <c r="A110" s="2516"/>
      <c r="B110" s="1575" t="s">
        <v>1353</v>
      </c>
      <c r="C110" s="1555">
        <v>433.7</v>
      </c>
      <c r="D110" s="1555">
        <v>449.7</v>
      </c>
      <c r="E110" s="1555">
        <v>434.6</v>
      </c>
      <c r="F110" s="1555">
        <v>415.3</v>
      </c>
      <c r="G110" s="1555">
        <v>417.7</v>
      </c>
      <c r="H110" s="1555">
        <v>400.5</v>
      </c>
      <c r="I110" s="1555">
        <v>407.7</v>
      </c>
      <c r="J110" s="1555">
        <v>388.2</v>
      </c>
      <c r="K110" s="1555">
        <v>366</v>
      </c>
      <c r="L110" s="1555">
        <v>395.4</v>
      </c>
      <c r="M110" s="1555">
        <v>388.3</v>
      </c>
      <c r="N110" s="1555">
        <v>360.4</v>
      </c>
      <c r="O110" s="1555">
        <v>391.7</v>
      </c>
      <c r="P110" s="1555">
        <v>365.8</v>
      </c>
      <c r="Q110" s="1556">
        <v>426.2</v>
      </c>
      <c r="R110" s="1555">
        <v>410.4</v>
      </c>
      <c r="S110" s="1555">
        <v>426.2</v>
      </c>
      <c r="T110" s="1555">
        <v>411.5</v>
      </c>
      <c r="U110" s="1555">
        <v>392.9</v>
      </c>
      <c r="V110" s="1555">
        <v>395.4</v>
      </c>
      <c r="W110" s="1555">
        <v>378.7</v>
      </c>
      <c r="X110" s="1555">
        <v>385.8</v>
      </c>
      <c r="Y110" s="1555">
        <v>367</v>
      </c>
      <c r="Z110" s="1555">
        <v>345.5</v>
      </c>
      <c r="AA110" s="1555">
        <v>374.2</v>
      </c>
      <c r="AB110" s="1555">
        <v>367.4</v>
      </c>
      <c r="AC110" s="1555">
        <v>340.4</v>
      </c>
      <c r="AD110" s="1555">
        <v>371</v>
      </c>
      <c r="AE110" s="1555">
        <v>345.9</v>
      </c>
      <c r="AF110" s="1556">
        <v>404.9</v>
      </c>
      <c r="AG110" s="1555">
        <v>457</v>
      </c>
      <c r="AH110" s="1555">
        <v>473.3</v>
      </c>
      <c r="AI110" s="1555">
        <v>457.6</v>
      </c>
      <c r="AJ110" s="1555">
        <v>437.6</v>
      </c>
      <c r="AK110" s="1555">
        <v>440</v>
      </c>
      <c r="AL110" s="1555">
        <v>422.3</v>
      </c>
      <c r="AM110" s="1555">
        <v>429.6</v>
      </c>
      <c r="AN110" s="1555">
        <v>409.5</v>
      </c>
      <c r="AO110" s="1555">
        <v>386.5</v>
      </c>
      <c r="AP110" s="1555">
        <v>416.6</v>
      </c>
      <c r="AQ110" s="1555">
        <v>409.2</v>
      </c>
      <c r="AR110" s="1555">
        <v>380.3</v>
      </c>
      <c r="AS110" s="1555">
        <v>412.3</v>
      </c>
      <c r="AT110" s="1555">
        <v>385.6</v>
      </c>
      <c r="AU110" s="1556">
        <v>447.5</v>
      </c>
      <c r="AV110" s="1600">
        <v>1202</v>
      </c>
      <c r="AW110" s="1600">
        <v>1261</v>
      </c>
      <c r="AX110" s="1600">
        <v>1234</v>
      </c>
      <c r="AY110" s="1600">
        <v>1194</v>
      </c>
      <c r="AZ110" s="1600">
        <v>1213</v>
      </c>
      <c r="BA110" s="1600">
        <v>1172</v>
      </c>
      <c r="BB110" s="1600">
        <v>1199</v>
      </c>
      <c r="BC110" s="1600">
        <v>1156</v>
      </c>
      <c r="BD110" s="1600">
        <v>1107</v>
      </c>
      <c r="BE110" s="1600">
        <v>1202</v>
      </c>
      <c r="BF110" s="1600">
        <v>1195</v>
      </c>
      <c r="BG110" s="1600">
        <v>1133</v>
      </c>
      <c r="BH110" s="1600">
        <v>1245</v>
      </c>
      <c r="BI110" s="1600">
        <v>1177</v>
      </c>
      <c r="BJ110" s="1601">
        <v>1388</v>
      </c>
    </row>
    <row r="111" spans="1:62" ht="14.1" customHeight="1">
      <c r="A111" s="2516"/>
      <c r="B111" s="1575" t="s">
        <v>1354</v>
      </c>
      <c r="C111" s="1555">
        <v>358.5</v>
      </c>
      <c r="D111" s="1555">
        <v>369.9</v>
      </c>
      <c r="E111" s="1555">
        <v>343.6</v>
      </c>
      <c r="F111" s="1555">
        <v>342.4</v>
      </c>
      <c r="G111" s="1555">
        <v>350.3</v>
      </c>
      <c r="H111" s="1555">
        <v>349</v>
      </c>
      <c r="I111" s="1555">
        <v>324.8</v>
      </c>
      <c r="J111" s="1555">
        <v>328.2</v>
      </c>
      <c r="K111" s="1555">
        <v>296.2</v>
      </c>
      <c r="L111" s="1555">
        <v>302.60000000000002</v>
      </c>
      <c r="M111" s="1555">
        <v>318.89999999999998</v>
      </c>
      <c r="N111" s="1555">
        <v>305.2</v>
      </c>
      <c r="O111" s="1555">
        <v>317.60000000000002</v>
      </c>
      <c r="P111" s="1555">
        <v>303.60000000000002</v>
      </c>
      <c r="Q111" s="1556">
        <v>311.7</v>
      </c>
      <c r="R111" s="1555">
        <v>338.6</v>
      </c>
      <c r="S111" s="1555">
        <v>349.8</v>
      </c>
      <c r="T111" s="1555">
        <v>324.39999999999998</v>
      </c>
      <c r="U111" s="1555">
        <v>323.39999999999998</v>
      </c>
      <c r="V111" s="1555">
        <v>331.1</v>
      </c>
      <c r="W111" s="1555">
        <v>329.9</v>
      </c>
      <c r="X111" s="1555">
        <v>306.7</v>
      </c>
      <c r="Y111" s="1555">
        <v>310</v>
      </c>
      <c r="Z111" s="1555">
        <v>279.10000000000002</v>
      </c>
      <c r="AA111" s="1555">
        <v>285.39999999999998</v>
      </c>
      <c r="AB111" s="1555">
        <v>301.5</v>
      </c>
      <c r="AC111" s="1555">
        <v>288.39999999999998</v>
      </c>
      <c r="AD111" s="1555">
        <v>300.7</v>
      </c>
      <c r="AE111" s="1555">
        <v>287.2</v>
      </c>
      <c r="AF111" s="1556">
        <v>295.2</v>
      </c>
      <c r="AG111" s="1555">
        <v>378.3</v>
      </c>
      <c r="AH111" s="1555">
        <v>389.9</v>
      </c>
      <c r="AI111" s="1555">
        <v>362.8</v>
      </c>
      <c r="AJ111" s="1555">
        <v>361.4</v>
      </c>
      <c r="AK111" s="1555">
        <v>369.4</v>
      </c>
      <c r="AL111" s="1555">
        <v>368</v>
      </c>
      <c r="AM111" s="1555">
        <v>343</v>
      </c>
      <c r="AN111" s="1555">
        <v>346.4</v>
      </c>
      <c r="AO111" s="1555">
        <v>313.2</v>
      </c>
      <c r="AP111" s="1555">
        <v>319.7</v>
      </c>
      <c r="AQ111" s="1555">
        <v>336.3</v>
      </c>
      <c r="AR111" s="1555">
        <v>321.89999999999998</v>
      </c>
      <c r="AS111" s="1555">
        <v>334.5</v>
      </c>
      <c r="AT111" s="1555">
        <v>320.10000000000002</v>
      </c>
      <c r="AU111" s="1556">
        <v>328.2</v>
      </c>
      <c r="AV111" s="1600">
        <v>1143</v>
      </c>
      <c r="AW111" s="1600">
        <v>1192</v>
      </c>
      <c r="AX111" s="1600">
        <v>1123</v>
      </c>
      <c r="AY111" s="1600">
        <v>1135</v>
      </c>
      <c r="AZ111" s="1600">
        <v>1173</v>
      </c>
      <c r="BA111" s="1600">
        <v>1177</v>
      </c>
      <c r="BB111" s="1600">
        <v>1122</v>
      </c>
      <c r="BC111" s="1600">
        <v>1141</v>
      </c>
      <c r="BD111" s="1600">
        <v>1058</v>
      </c>
      <c r="BE111" s="1600">
        <v>1090</v>
      </c>
      <c r="BF111" s="1600">
        <v>1177</v>
      </c>
      <c r="BG111" s="1600">
        <v>1147</v>
      </c>
      <c r="BH111" s="1600">
        <v>1221</v>
      </c>
      <c r="BI111" s="1600">
        <v>1188</v>
      </c>
      <c r="BJ111" s="1601">
        <v>1235</v>
      </c>
    </row>
    <row r="112" spans="1:62" ht="14.1" customHeight="1">
      <c r="A112" s="2516"/>
      <c r="B112" s="1575" t="s">
        <v>1355</v>
      </c>
      <c r="C112" s="1555">
        <v>380.6</v>
      </c>
      <c r="D112" s="1555">
        <v>379.4</v>
      </c>
      <c r="E112" s="1555">
        <v>245.6</v>
      </c>
      <c r="F112" s="1555">
        <v>295.10000000000002</v>
      </c>
      <c r="G112" s="1555">
        <v>342.5</v>
      </c>
      <c r="H112" s="1555">
        <v>264.2</v>
      </c>
      <c r="I112" s="1555">
        <v>312.7</v>
      </c>
      <c r="J112" s="1555">
        <v>241.2</v>
      </c>
      <c r="K112" s="1555">
        <v>237.3</v>
      </c>
      <c r="L112" s="1555">
        <v>269.39999999999998</v>
      </c>
      <c r="M112" s="1555">
        <v>271.2</v>
      </c>
      <c r="N112" s="1555">
        <v>377.6</v>
      </c>
      <c r="O112" s="1555">
        <v>252.8</v>
      </c>
      <c r="P112" s="1555">
        <v>260.2</v>
      </c>
      <c r="Q112" s="1556">
        <v>227.8</v>
      </c>
      <c r="R112" s="1555">
        <v>261.8</v>
      </c>
      <c r="S112" s="1555">
        <v>263.10000000000002</v>
      </c>
      <c r="T112" s="1555">
        <v>153.69999999999999</v>
      </c>
      <c r="U112" s="1555">
        <v>196</v>
      </c>
      <c r="V112" s="1555">
        <v>236</v>
      </c>
      <c r="W112" s="1555">
        <v>170.9</v>
      </c>
      <c r="X112" s="1555">
        <v>212.5</v>
      </c>
      <c r="Y112" s="1555">
        <v>154.4</v>
      </c>
      <c r="Z112" s="1555">
        <v>149.9</v>
      </c>
      <c r="AA112" s="1555">
        <v>177.1</v>
      </c>
      <c r="AB112" s="1555">
        <v>181.7</v>
      </c>
      <c r="AC112" s="1555">
        <v>271</v>
      </c>
      <c r="AD112" s="1555">
        <v>161.80000000000001</v>
      </c>
      <c r="AE112" s="1555">
        <v>172.1</v>
      </c>
      <c r="AF112" s="1556">
        <v>147.1</v>
      </c>
      <c r="AG112" s="1555">
        <v>499.3</v>
      </c>
      <c r="AH112" s="1555">
        <v>495.7</v>
      </c>
      <c r="AI112" s="1555">
        <v>337.5</v>
      </c>
      <c r="AJ112" s="1555">
        <v>394.2</v>
      </c>
      <c r="AK112" s="1555">
        <v>449</v>
      </c>
      <c r="AL112" s="1555">
        <v>357.5</v>
      </c>
      <c r="AM112" s="1555">
        <v>412.9</v>
      </c>
      <c r="AN112" s="1555">
        <v>327.9</v>
      </c>
      <c r="AO112" s="1555">
        <v>324.7</v>
      </c>
      <c r="AP112" s="1555">
        <v>361.7</v>
      </c>
      <c r="AQ112" s="1555">
        <v>360.7</v>
      </c>
      <c r="AR112" s="1555">
        <v>484.1</v>
      </c>
      <c r="AS112" s="1555">
        <v>343.8</v>
      </c>
      <c r="AT112" s="1555">
        <v>348.2</v>
      </c>
      <c r="AU112" s="1556">
        <v>308.39999999999998</v>
      </c>
      <c r="AV112" s="1600">
        <v>36</v>
      </c>
      <c r="AW112" s="1600">
        <v>37</v>
      </c>
      <c r="AX112" s="1600">
        <v>25</v>
      </c>
      <c r="AY112" s="1600">
        <v>31</v>
      </c>
      <c r="AZ112" s="1600">
        <v>36</v>
      </c>
      <c r="BA112" s="1600">
        <v>28</v>
      </c>
      <c r="BB112" s="1600">
        <v>34</v>
      </c>
      <c r="BC112" s="1600">
        <v>27</v>
      </c>
      <c r="BD112" s="1600">
        <v>26</v>
      </c>
      <c r="BE112" s="1600">
        <v>30</v>
      </c>
      <c r="BF112" s="1600">
        <v>32</v>
      </c>
      <c r="BG112" s="1600">
        <v>44</v>
      </c>
      <c r="BH112" s="1600">
        <v>28</v>
      </c>
      <c r="BI112" s="1600">
        <v>31</v>
      </c>
      <c r="BJ112" s="1601">
        <v>28</v>
      </c>
    </row>
    <row r="113" spans="1:62" ht="14.1" customHeight="1">
      <c r="A113" s="2516"/>
      <c r="B113" s="1575" t="s">
        <v>1356</v>
      </c>
      <c r="C113" s="1555">
        <v>331.5</v>
      </c>
      <c r="D113" s="1555">
        <v>222.6</v>
      </c>
      <c r="E113" s="1555">
        <v>294.60000000000002</v>
      </c>
      <c r="F113" s="1555">
        <v>252.8</v>
      </c>
      <c r="G113" s="1555">
        <v>442</v>
      </c>
      <c r="H113" s="1555">
        <v>344.9</v>
      </c>
      <c r="I113" s="1555">
        <v>229</v>
      </c>
      <c r="J113" s="1555">
        <v>304.8</v>
      </c>
      <c r="K113" s="1555">
        <v>365.2</v>
      </c>
      <c r="L113" s="1555">
        <v>301.2</v>
      </c>
      <c r="M113" s="1555">
        <v>206.5</v>
      </c>
      <c r="N113" s="1555">
        <v>202.5</v>
      </c>
      <c r="O113" s="1555">
        <v>232.1</v>
      </c>
      <c r="P113" s="1555">
        <v>328.5</v>
      </c>
      <c r="Q113" s="1556">
        <v>266.39999999999998</v>
      </c>
      <c r="R113" s="1555">
        <v>216.4</v>
      </c>
      <c r="S113" s="1555">
        <v>129.1</v>
      </c>
      <c r="T113" s="1555">
        <v>190.5</v>
      </c>
      <c r="U113" s="1555">
        <v>156.19999999999999</v>
      </c>
      <c r="V113" s="1555">
        <v>316.2</v>
      </c>
      <c r="W113" s="1555">
        <v>234.3</v>
      </c>
      <c r="X113" s="1555">
        <v>141.6</v>
      </c>
      <c r="Y113" s="1555">
        <v>204.4</v>
      </c>
      <c r="Z113" s="1555">
        <v>256.3</v>
      </c>
      <c r="AA113" s="1555">
        <v>202.2</v>
      </c>
      <c r="AB113" s="1555">
        <v>124.4</v>
      </c>
      <c r="AC113" s="1555">
        <v>122.2</v>
      </c>
      <c r="AD113" s="1555">
        <v>145.19999999999999</v>
      </c>
      <c r="AE113" s="1555">
        <v>226.3</v>
      </c>
      <c r="AF113" s="1556">
        <v>174.3</v>
      </c>
      <c r="AG113" s="1555">
        <v>446.6</v>
      </c>
      <c r="AH113" s="1555">
        <v>316.10000000000002</v>
      </c>
      <c r="AI113" s="1555">
        <v>398.6</v>
      </c>
      <c r="AJ113" s="1555">
        <v>349.3</v>
      </c>
      <c r="AK113" s="1555">
        <v>567.79999999999995</v>
      </c>
      <c r="AL113" s="1555">
        <v>455.5</v>
      </c>
      <c r="AM113" s="1555">
        <v>316.3</v>
      </c>
      <c r="AN113" s="1555">
        <v>405.2</v>
      </c>
      <c r="AO113" s="1555">
        <v>474.1</v>
      </c>
      <c r="AP113" s="1555">
        <v>400.3</v>
      </c>
      <c r="AQ113" s="1555">
        <v>288.60000000000002</v>
      </c>
      <c r="AR113" s="1555">
        <v>282.89999999999998</v>
      </c>
      <c r="AS113" s="1555">
        <v>318.89999999999998</v>
      </c>
      <c r="AT113" s="1555">
        <v>430.7</v>
      </c>
      <c r="AU113" s="1556">
        <v>358.5</v>
      </c>
      <c r="AV113" s="1600">
        <v>29</v>
      </c>
      <c r="AW113" s="1600">
        <v>20</v>
      </c>
      <c r="AX113" s="1600">
        <v>28</v>
      </c>
      <c r="AY113" s="1600">
        <v>24</v>
      </c>
      <c r="AZ113" s="1600">
        <v>43</v>
      </c>
      <c r="BA113" s="1600">
        <v>34</v>
      </c>
      <c r="BB113" s="1600">
        <v>24</v>
      </c>
      <c r="BC113" s="1600">
        <v>32</v>
      </c>
      <c r="BD113" s="1600">
        <v>39</v>
      </c>
      <c r="BE113" s="1600">
        <v>32</v>
      </c>
      <c r="BF113" s="1600">
        <v>22</v>
      </c>
      <c r="BG113" s="1600">
        <v>22</v>
      </c>
      <c r="BH113" s="1600">
        <v>25</v>
      </c>
      <c r="BI113" s="1600">
        <v>36</v>
      </c>
      <c r="BJ113" s="1601">
        <v>29</v>
      </c>
    </row>
    <row r="114" spans="1:62" ht="14.1" customHeight="1">
      <c r="A114" s="2516"/>
      <c r="B114" s="1575" t="s">
        <v>1357</v>
      </c>
      <c r="C114" s="1555">
        <v>376.3</v>
      </c>
      <c r="D114" s="1555">
        <v>357.9</v>
      </c>
      <c r="E114" s="1555">
        <v>370.5</v>
      </c>
      <c r="F114" s="1555">
        <v>351.3</v>
      </c>
      <c r="G114" s="1555">
        <v>374.3</v>
      </c>
      <c r="H114" s="1555">
        <v>348.8</v>
      </c>
      <c r="I114" s="1555">
        <v>337.5</v>
      </c>
      <c r="J114" s="1555">
        <v>330.1</v>
      </c>
      <c r="K114" s="1555">
        <v>312.3</v>
      </c>
      <c r="L114" s="1555">
        <v>347.9</v>
      </c>
      <c r="M114" s="1555">
        <v>358.7</v>
      </c>
      <c r="N114" s="1555">
        <v>327.39999999999998</v>
      </c>
      <c r="O114" s="1555">
        <v>328.4</v>
      </c>
      <c r="P114" s="1555">
        <v>308.60000000000002</v>
      </c>
      <c r="Q114" s="1556">
        <v>349.5</v>
      </c>
      <c r="R114" s="1555">
        <v>349.6</v>
      </c>
      <c r="S114" s="1555">
        <v>331.9</v>
      </c>
      <c r="T114" s="1555">
        <v>344.3</v>
      </c>
      <c r="U114" s="1555">
        <v>325.8</v>
      </c>
      <c r="V114" s="1555">
        <v>348.2</v>
      </c>
      <c r="W114" s="1555">
        <v>323.60000000000002</v>
      </c>
      <c r="X114" s="1555">
        <v>312.89999999999998</v>
      </c>
      <c r="Y114" s="1555">
        <v>305.8</v>
      </c>
      <c r="Z114" s="1555">
        <v>288.7</v>
      </c>
      <c r="AA114" s="1555">
        <v>323.2</v>
      </c>
      <c r="AB114" s="1555">
        <v>333.7</v>
      </c>
      <c r="AC114" s="1555">
        <v>303.7</v>
      </c>
      <c r="AD114" s="1555">
        <v>304.7</v>
      </c>
      <c r="AE114" s="1555">
        <v>285.7</v>
      </c>
      <c r="AF114" s="1556">
        <v>325.2</v>
      </c>
      <c r="AG114" s="1555">
        <v>403</v>
      </c>
      <c r="AH114" s="1555">
        <v>383.8</v>
      </c>
      <c r="AI114" s="1555">
        <v>396.6</v>
      </c>
      <c r="AJ114" s="1555">
        <v>376.7</v>
      </c>
      <c r="AK114" s="1555">
        <v>400.5</v>
      </c>
      <c r="AL114" s="1555">
        <v>374</v>
      </c>
      <c r="AM114" s="1555">
        <v>362.2</v>
      </c>
      <c r="AN114" s="1555">
        <v>354.3</v>
      </c>
      <c r="AO114" s="1555">
        <v>335.8</v>
      </c>
      <c r="AP114" s="1555">
        <v>372.6</v>
      </c>
      <c r="AQ114" s="1555">
        <v>383.6</v>
      </c>
      <c r="AR114" s="1555">
        <v>351</v>
      </c>
      <c r="AS114" s="1555">
        <v>352</v>
      </c>
      <c r="AT114" s="1555">
        <v>331.5</v>
      </c>
      <c r="AU114" s="1556">
        <v>373.7</v>
      </c>
      <c r="AV114" s="1600">
        <v>687</v>
      </c>
      <c r="AW114" s="1600">
        <v>659</v>
      </c>
      <c r="AX114" s="1600">
        <v>695</v>
      </c>
      <c r="AY114" s="1600">
        <v>661</v>
      </c>
      <c r="AZ114" s="1600">
        <v>710</v>
      </c>
      <c r="BA114" s="1600">
        <v>665</v>
      </c>
      <c r="BB114" s="1600">
        <v>651</v>
      </c>
      <c r="BC114" s="1600">
        <v>645</v>
      </c>
      <c r="BD114" s="1600">
        <v>614</v>
      </c>
      <c r="BE114" s="1600">
        <v>693</v>
      </c>
      <c r="BF114" s="1600">
        <v>720</v>
      </c>
      <c r="BG114" s="1600">
        <v>667</v>
      </c>
      <c r="BH114" s="1600">
        <v>675</v>
      </c>
      <c r="BI114" s="1600">
        <v>639</v>
      </c>
      <c r="BJ114" s="1601">
        <v>730</v>
      </c>
    </row>
    <row r="115" spans="1:62" ht="14.1" customHeight="1">
      <c r="A115" s="2516"/>
      <c r="B115" s="1575" t="s">
        <v>1358</v>
      </c>
      <c r="C115" s="1555">
        <v>340.6</v>
      </c>
      <c r="D115" s="1555">
        <v>285.8</v>
      </c>
      <c r="E115" s="1555">
        <v>307.7</v>
      </c>
      <c r="F115" s="1555">
        <v>313.8</v>
      </c>
      <c r="G115" s="1555">
        <v>318.60000000000002</v>
      </c>
      <c r="H115" s="1555">
        <v>415.7</v>
      </c>
      <c r="I115" s="1555">
        <v>289.10000000000002</v>
      </c>
      <c r="J115" s="1555">
        <v>274.7</v>
      </c>
      <c r="K115" s="1555">
        <v>263</v>
      </c>
      <c r="L115" s="1555">
        <v>273.8</v>
      </c>
      <c r="M115" s="1555">
        <v>381.8</v>
      </c>
      <c r="N115" s="1555">
        <v>261.3</v>
      </c>
      <c r="O115" s="1555">
        <v>263.2</v>
      </c>
      <c r="P115" s="1555">
        <v>214.2</v>
      </c>
      <c r="Q115" s="1556">
        <v>277.8</v>
      </c>
      <c r="R115" s="1555">
        <v>244.8</v>
      </c>
      <c r="S115" s="1555">
        <v>199.4</v>
      </c>
      <c r="T115" s="1555">
        <v>219.3</v>
      </c>
      <c r="U115" s="1555">
        <v>222.8</v>
      </c>
      <c r="V115" s="1555">
        <v>229.9</v>
      </c>
      <c r="W115" s="1555">
        <v>311</v>
      </c>
      <c r="X115" s="1555">
        <v>202.9</v>
      </c>
      <c r="Y115" s="1555">
        <v>192.4</v>
      </c>
      <c r="Z115" s="1555">
        <v>181.4</v>
      </c>
      <c r="AA115" s="1555">
        <v>191.6</v>
      </c>
      <c r="AB115" s="1555">
        <v>285.10000000000002</v>
      </c>
      <c r="AC115" s="1555">
        <v>182.7</v>
      </c>
      <c r="AD115" s="1555">
        <v>183.1</v>
      </c>
      <c r="AE115" s="1555">
        <v>143.1</v>
      </c>
      <c r="AF115" s="1556">
        <v>194.1</v>
      </c>
      <c r="AG115" s="1555">
        <v>436.3</v>
      </c>
      <c r="AH115" s="1555">
        <v>372.2</v>
      </c>
      <c r="AI115" s="1555">
        <v>396.1</v>
      </c>
      <c r="AJ115" s="1555">
        <v>404.7</v>
      </c>
      <c r="AK115" s="1555">
        <v>407.3</v>
      </c>
      <c r="AL115" s="1555">
        <v>520.4</v>
      </c>
      <c r="AM115" s="1555">
        <v>375.2</v>
      </c>
      <c r="AN115" s="1555">
        <v>357</v>
      </c>
      <c r="AO115" s="1555">
        <v>344.6</v>
      </c>
      <c r="AP115" s="1555">
        <v>355.9</v>
      </c>
      <c r="AQ115" s="1555">
        <v>478.4</v>
      </c>
      <c r="AR115" s="1555">
        <v>339.8</v>
      </c>
      <c r="AS115" s="1555">
        <v>343.3</v>
      </c>
      <c r="AT115" s="1555">
        <v>285.3</v>
      </c>
      <c r="AU115" s="1556">
        <v>361.6</v>
      </c>
      <c r="AV115" s="1600">
        <v>44</v>
      </c>
      <c r="AW115" s="1600">
        <v>38</v>
      </c>
      <c r="AX115" s="1600">
        <v>42</v>
      </c>
      <c r="AY115" s="1600">
        <v>42</v>
      </c>
      <c r="AZ115" s="1600">
        <v>45</v>
      </c>
      <c r="BA115" s="1600">
        <v>56</v>
      </c>
      <c r="BB115" s="1600">
        <v>40</v>
      </c>
      <c r="BC115" s="1600">
        <v>39</v>
      </c>
      <c r="BD115" s="1600">
        <v>37</v>
      </c>
      <c r="BE115" s="1600">
        <v>39</v>
      </c>
      <c r="BF115" s="1600">
        <v>55</v>
      </c>
      <c r="BG115" s="1600">
        <v>39</v>
      </c>
      <c r="BH115" s="1600">
        <v>38</v>
      </c>
      <c r="BI115" s="1600">
        <v>32</v>
      </c>
      <c r="BJ115" s="1601">
        <v>40</v>
      </c>
    </row>
    <row r="116" spans="1:62" ht="14.1" customHeight="1">
      <c r="A116" s="2516"/>
      <c r="B116" s="1575" t="s">
        <v>1359</v>
      </c>
      <c r="C116" s="1555">
        <v>380.4</v>
      </c>
      <c r="D116" s="1555">
        <v>416.5</v>
      </c>
      <c r="E116" s="1555">
        <v>365</v>
      </c>
      <c r="F116" s="1555">
        <v>364.8</v>
      </c>
      <c r="G116" s="1555">
        <v>356.7</v>
      </c>
      <c r="H116" s="1555">
        <v>325.60000000000002</v>
      </c>
      <c r="I116" s="1555">
        <v>333.6</v>
      </c>
      <c r="J116" s="1555">
        <v>348.6</v>
      </c>
      <c r="K116" s="1555">
        <v>367</v>
      </c>
      <c r="L116" s="1555">
        <v>362.2</v>
      </c>
      <c r="M116" s="1555">
        <v>348.9</v>
      </c>
      <c r="N116" s="1555">
        <v>340.2</v>
      </c>
      <c r="O116" s="1555">
        <v>371</v>
      </c>
      <c r="P116" s="1555">
        <v>330.9</v>
      </c>
      <c r="Q116" s="1556">
        <v>345.5</v>
      </c>
      <c r="R116" s="1555">
        <v>340.6</v>
      </c>
      <c r="S116" s="1555">
        <v>374.8</v>
      </c>
      <c r="T116" s="1555">
        <v>326</v>
      </c>
      <c r="U116" s="1555">
        <v>325.89999999999998</v>
      </c>
      <c r="V116" s="1555">
        <v>318.2</v>
      </c>
      <c r="W116" s="1555">
        <v>289.10000000000002</v>
      </c>
      <c r="X116" s="1555">
        <v>296.8</v>
      </c>
      <c r="Y116" s="1555">
        <v>311</v>
      </c>
      <c r="Z116" s="1555">
        <v>328.6</v>
      </c>
      <c r="AA116" s="1555">
        <v>324</v>
      </c>
      <c r="AB116" s="1555">
        <v>311.8</v>
      </c>
      <c r="AC116" s="1555">
        <v>303.89999999999998</v>
      </c>
      <c r="AD116" s="1555">
        <v>333.3</v>
      </c>
      <c r="AE116" s="1555">
        <v>295.60000000000002</v>
      </c>
      <c r="AF116" s="1556">
        <v>309.8</v>
      </c>
      <c r="AG116" s="1555">
        <v>420.2</v>
      </c>
      <c r="AH116" s="1555">
        <v>458.1</v>
      </c>
      <c r="AI116" s="1555">
        <v>404</v>
      </c>
      <c r="AJ116" s="1555">
        <v>403.6</v>
      </c>
      <c r="AK116" s="1555">
        <v>395.1</v>
      </c>
      <c r="AL116" s="1555">
        <v>362.2</v>
      </c>
      <c r="AM116" s="1555">
        <v>370.5</v>
      </c>
      <c r="AN116" s="1555">
        <v>386.2</v>
      </c>
      <c r="AO116" s="1555">
        <v>405.4</v>
      </c>
      <c r="AP116" s="1555">
        <v>400.4</v>
      </c>
      <c r="AQ116" s="1555">
        <v>385.9</v>
      </c>
      <c r="AR116" s="1555">
        <v>376.5</v>
      </c>
      <c r="AS116" s="1555">
        <v>408.7</v>
      </c>
      <c r="AT116" s="1555">
        <v>366.1</v>
      </c>
      <c r="AU116" s="1556">
        <v>381.2</v>
      </c>
      <c r="AV116" s="1600">
        <v>318</v>
      </c>
      <c r="AW116" s="1600">
        <v>347</v>
      </c>
      <c r="AX116" s="1600">
        <v>305</v>
      </c>
      <c r="AY116" s="1600">
        <v>307</v>
      </c>
      <c r="AZ116" s="1600">
        <v>303</v>
      </c>
      <c r="BA116" s="1600">
        <v>279</v>
      </c>
      <c r="BB116" s="1600">
        <v>288</v>
      </c>
      <c r="BC116" s="1600">
        <v>301</v>
      </c>
      <c r="BD116" s="1600">
        <v>321</v>
      </c>
      <c r="BE116" s="1600">
        <v>316</v>
      </c>
      <c r="BF116" s="1600">
        <v>311</v>
      </c>
      <c r="BG116" s="1600">
        <v>307</v>
      </c>
      <c r="BH116" s="1600">
        <v>338</v>
      </c>
      <c r="BI116" s="1600">
        <v>307</v>
      </c>
      <c r="BJ116" s="1601">
        <v>326</v>
      </c>
    </row>
    <row r="117" spans="1:62" ht="14.1" customHeight="1">
      <c r="A117" s="2516"/>
      <c r="B117" s="1575" t="s">
        <v>1360</v>
      </c>
      <c r="C117" s="1555">
        <v>330.1</v>
      </c>
      <c r="D117" s="1555">
        <v>299</v>
      </c>
      <c r="E117" s="1555">
        <v>330</v>
      </c>
      <c r="F117" s="1555">
        <v>299.89999999999998</v>
      </c>
      <c r="G117" s="1555">
        <v>302.60000000000002</v>
      </c>
      <c r="H117" s="1555">
        <v>294.3</v>
      </c>
      <c r="I117" s="1555">
        <v>305.3</v>
      </c>
      <c r="J117" s="1555">
        <v>284.10000000000002</v>
      </c>
      <c r="K117" s="1555">
        <v>287.8</v>
      </c>
      <c r="L117" s="1555">
        <v>289</v>
      </c>
      <c r="M117" s="1555">
        <v>256.7</v>
      </c>
      <c r="N117" s="1555">
        <v>263.89999999999998</v>
      </c>
      <c r="O117" s="1555">
        <v>266.39999999999998</v>
      </c>
      <c r="P117" s="1555">
        <v>296.10000000000002</v>
      </c>
      <c r="Q117" s="1556">
        <v>264.5</v>
      </c>
      <c r="R117" s="1555">
        <v>295.8</v>
      </c>
      <c r="S117" s="1555">
        <v>267</v>
      </c>
      <c r="T117" s="1555">
        <v>296.7</v>
      </c>
      <c r="U117" s="1555">
        <v>268.39999999999998</v>
      </c>
      <c r="V117" s="1555">
        <v>271.5</v>
      </c>
      <c r="W117" s="1555">
        <v>263.8</v>
      </c>
      <c r="X117" s="1555">
        <v>274.39999999999998</v>
      </c>
      <c r="Y117" s="1555">
        <v>254.9</v>
      </c>
      <c r="Z117" s="1555">
        <v>258.60000000000002</v>
      </c>
      <c r="AA117" s="1555">
        <v>260</v>
      </c>
      <c r="AB117" s="1555">
        <v>229.5</v>
      </c>
      <c r="AC117" s="1555">
        <v>236.7</v>
      </c>
      <c r="AD117" s="1555">
        <v>239.3</v>
      </c>
      <c r="AE117" s="1555">
        <v>267.60000000000002</v>
      </c>
      <c r="AF117" s="1556">
        <v>237.9</v>
      </c>
      <c r="AG117" s="1555">
        <v>364.4</v>
      </c>
      <c r="AH117" s="1555">
        <v>331</v>
      </c>
      <c r="AI117" s="1555">
        <v>363.3</v>
      </c>
      <c r="AJ117" s="1555">
        <v>331.3</v>
      </c>
      <c r="AK117" s="1555">
        <v>333.8</v>
      </c>
      <c r="AL117" s="1555">
        <v>324.8</v>
      </c>
      <c r="AM117" s="1555">
        <v>336.1</v>
      </c>
      <c r="AN117" s="1555">
        <v>313.3</v>
      </c>
      <c r="AO117" s="1555">
        <v>317.10000000000002</v>
      </c>
      <c r="AP117" s="1555">
        <v>318</v>
      </c>
      <c r="AQ117" s="1555">
        <v>283.89999999999998</v>
      </c>
      <c r="AR117" s="1555">
        <v>291</v>
      </c>
      <c r="AS117" s="1555">
        <v>293.5</v>
      </c>
      <c r="AT117" s="1555">
        <v>324.5</v>
      </c>
      <c r="AU117" s="1556">
        <v>291.10000000000002</v>
      </c>
      <c r="AV117" s="1600">
        <v>325</v>
      </c>
      <c r="AW117" s="1600">
        <v>307</v>
      </c>
      <c r="AX117" s="1600">
        <v>345</v>
      </c>
      <c r="AY117" s="1600">
        <v>321</v>
      </c>
      <c r="AZ117" s="1600">
        <v>333</v>
      </c>
      <c r="BA117" s="1600">
        <v>327</v>
      </c>
      <c r="BB117" s="1600">
        <v>343</v>
      </c>
      <c r="BC117" s="1600">
        <v>331</v>
      </c>
      <c r="BD117" s="1600">
        <v>339</v>
      </c>
      <c r="BE117" s="1600">
        <v>347</v>
      </c>
      <c r="BF117" s="1600">
        <v>311</v>
      </c>
      <c r="BG117" s="1600">
        <v>329</v>
      </c>
      <c r="BH117" s="1600">
        <v>337</v>
      </c>
      <c r="BI117" s="1600">
        <v>379</v>
      </c>
      <c r="BJ117" s="1601">
        <v>346</v>
      </c>
    </row>
    <row r="118" spans="1:62" ht="14.1" customHeight="1">
      <c r="A118" s="2516"/>
      <c r="B118" s="1575" t="s">
        <v>1361</v>
      </c>
      <c r="C118" s="1555">
        <v>344.5</v>
      </c>
      <c r="D118" s="1555">
        <v>317.39999999999998</v>
      </c>
      <c r="E118" s="1555">
        <v>348.5</v>
      </c>
      <c r="F118" s="1555">
        <v>332.7</v>
      </c>
      <c r="G118" s="1555">
        <v>396.2</v>
      </c>
      <c r="H118" s="1555">
        <v>329.6</v>
      </c>
      <c r="I118" s="1555">
        <v>287.60000000000002</v>
      </c>
      <c r="J118" s="1555">
        <v>307.8</v>
      </c>
      <c r="K118" s="1555">
        <v>320</v>
      </c>
      <c r="L118" s="1555">
        <v>316.2</v>
      </c>
      <c r="M118" s="1555">
        <v>326.89999999999998</v>
      </c>
      <c r="N118" s="1555">
        <v>312.3</v>
      </c>
      <c r="O118" s="1555">
        <v>282</v>
      </c>
      <c r="P118" s="1555">
        <v>260</v>
      </c>
      <c r="Q118" s="1556">
        <v>327.10000000000002</v>
      </c>
      <c r="R118" s="1555">
        <v>297</v>
      </c>
      <c r="S118" s="1555">
        <v>272.2</v>
      </c>
      <c r="T118" s="1555">
        <v>301.7</v>
      </c>
      <c r="U118" s="1555">
        <v>286.89999999999998</v>
      </c>
      <c r="V118" s="1555">
        <v>346.8</v>
      </c>
      <c r="W118" s="1555">
        <v>284.39999999999998</v>
      </c>
      <c r="X118" s="1555">
        <v>245.9</v>
      </c>
      <c r="Y118" s="1555">
        <v>264.89999999999998</v>
      </c>
      <c r="Z118" s="1555">
        <v>276.89999999999998</v>
      </c>
      <c r="AA118" s="1555">
        <v>273.2</v>
      </c>
      <c r="AB118" s="1555">
        <v>283.2</v>
      </c>
      <c r="AC118" s="1555">
        <v>270.10000000000002</v>
      </c>
      <c r="AD118" s="1555">
        <v>242.3</v>
      </c>
      <c r="AE118" s="1555">
        <v>220.9</v>
      </c>
      <c r="AF118" s="1556">
        <v>284.39999999999998</v>
      </c>
      <c r="AG118" s="1555">
        <v>391.9</v>
      </c>
      <c r="AH118" s="1555">
        <v>362.7</v>
      </c>
      <c r="AI118" s="1555">
        <v>395.3</v>
      </c>
      <c r="AJ118" s="1555">
        <v>378.5</v>
      </c>
      <c r="AK118" s="1555">
        <v>445.7</v>
      </c>
      <c r="AL118" s="1555">
        <v>374.9</v>
      </c>
      <c r="AM118" s="1555">
        <v>329.3</v>
      </c>
      <c r="AN118" s="1555">
        <v>350.8</v>
      </c>
      <c r="AO118" s="1555">
        <v>363</v>
      </c>
      <c r="AP118" s="1555">
        <v>359.2</v>
      </c>
      <c r="AQ118" s="1555">
        <v>370.6</v>
      </c>
      <c r="AR118" s="1555">
        <v>354.6</v>
      </c>
      <c r="AS118" s="1555">
        <v>321.7</v>
      </c>
      <c r="AT118" s="1555">
        <v>299</v>
      </c>
      <c r="AU118" s="1556">
        <v>369.8</v>
      </c>
      <c r="AV118" s="1600">
        <v>183</v>
      </c>
      <c r="AW118" s="1600">
        <v>171</v>
      </c>
      <c r="AX118" s="1600">
        <v>193</v>
      </c>
      <c r="AY118" s="1600">
        <v>184</v>
      </c>
      <c r="AZ118" s="1600">
        <v>223</v>
      </c>
      <c r="BA118" s="1600">
        <v>185</v>
      </c>
      <c r="BB118" s="1600">
        <v>166</v>
      </c>
      <c r="BC118" s="1600">
        <v>180</v>
      </c>
      <c r="BD118" s="1600">
        <v>193</v>
      </c>
      <c r="BE118" s="1600">
        <v>190</v>
      </c>
      <c r="BF118" s="1600">
        <v>197</v>
      </c>
      <c r="BG118" s="1600">
        <v>192</v>
      </c>
      <c r="BH118" s="1600">
        <v>178</v>
      </c>
      <c r="BI118" s="1600">
        <v>159</v>
      </c>
      <c r="BJ118" s="1601">
        <v>209</v>
      </c>
    </row>
    <row r="119" spans="1:62" ht="14.1" customHeight="1">
      <c r="A119" s="2516"/>
      <c r="B119" s="1575" t="s">
        <v>1362</v>
      </c>
      <c r="C119" s="1555">
        <v>411</v>
      </c>
      <c r="D119" s="1555">
        <v>399.7</v>
      </c>
      <c r="E119" s="1555">
        <v>376.9</v>
      </c>
      <c r="F119" s="1555">
        <v>330.7</v>
      </c>
      <c r="G119" s="1555">
        <v>365.6</v>
      </c>
      <c r="H119" s="1555">
        <v>345.1</v>
      </c>
      <c r="I119" s="1555">
        <v>338.4</v>
      </c>
      <c r="J119" s="1555">
        <v>306.10000000000002</v>
      </c>
      <c r="K119" s="1555">
        <v>267.89999999999998</v>
      </c>
      <c r="L119" s="1555">
        <v>285.8</v>
      </c>
      <c r="M119" s="1555">
        <v>286.5</v>
      </c>
      <c r="N119" s="1555">
        <v>292.8</v>
      </c>
      <c r="O119" s="1555">
        <v>317.3</v>
      </c>
      <c r="P119" s="1555">
        <v>316.10000000000002</v>
      </c>
      <c r="Q119" s="1556">
        <v>290.3</v>
      </c>
      <c r="R119" s="1555">
        <v>354.8</v>
      </c>
      <c r="S119" s="1555">
        <v>344</v>
      </c>
      <c r="T119" s="1555">
        <v>323.39999999999998</v>
      </c>
      <c r="U119" s="1555">
        <v>281</v>
      </c>
      <c r="V119" s="1555">
        <v>313.7</v>
      </c>
      <c r="W119" s="1555">
        <v>294.10000000000002</v>
      </c>
      <c r="X119" s="1555">
        <v>288.3</v>
      </c>
      <c r="Y119" s="1555">
        <v>259.10000000000002</v>
      </c>
      <c r="Z119" s="1555">
        <v>223</v>
      </c>
      <c r="AA119" s="1555">
        <v>240.4</v>
      </c>
      <c r="AB119" s="1555">
        <v>241.1</v>
      </c>
      <c r="AC119" s="1555">
        <v>246</v>
      </c>
      <c r="AD119" s="1555">
        <v>269</v>
      </c>
      <c r="AE119" s="1555">
        <v>267.7</v>
      </c>
      <c r="AF119" s="1556">
        <v>244.2</v>
      </c>
      <c r="AG119" s="1555">
        <v>467.1</v>
      </c>
      <c r="AH119" s="1555">
        <v>455.4</v>
      </c>
      <c r="AI119" s="1555">
        <v>430.3</v>
      </c>
      <c r="AJ119" s="1555">
        <v>380.3</v>
      </c>
      <c r="AK119" s="1555">
        <v>417.5</v>
      </c>
      <c r="AL119" s="1555">
        <v>396.1</v>
      </c>
      <c r="AM119" s="1555">
        <v>388.6</v>
      </c>
      <c r="AN119" s="1555">
        <v>353.2</v>
      </c>
      <c r="AO119" s="1555">
        <v>312.7</v>
      </c>
      <c r="AP119" s="1555">
        <v>331.2</v>
      </c>
      <c r="AQ119" s="1555">
        <v>332</v>
      </c>
      <c r="AR119" s="1555">
        <v>339.5</v>
      </c>
      <c r="AS119" s="1555">
        <v>365.6</v>
      </c>
      <c r="AT119" s="1555">
        <v>364.6</v>
      </c>
      <c r="AU119" s="1556">
        <v>336.3</v>
      </c>
      <c r="AV119" s="1600">
        <v>186</v>
      </c>
      <c r="AW119" s="1600">
        <v>181</v>
      </c>
      <c r="AX119" s="1600">
        <v>174</v>
      </c>
      <c r="AY119" s="1600">
        <v>155</v>
      </c>
      <c r="AZ119" s="1600">
        <v>174</v>
      </c>
      <c r="BA119" s="1600">
        <v>162</v>
      </c>
      <c r="BB119" s="1600">
        <v>160</v>
      </c>
      <c r="BC119" s="1600">
        <v>149</v>
      </c>
      <c r="BD119" s="1600">
        <v>128</v>
      </c>
      <c r="BE119" s="1600">
        <v>140</v>
      </c>
      <c r="BF119" s="1600">
        <v>141</v>
      </c>
      <c r="BG119" s="1600">
        <v>142</v>
      </c>
      <c r="BH119" s="1600">
        <v>157</v>
      </c>
      <c r="BI119" s="1600">
        <v>155</v>
      </c>
      <c r="BJ119" s="1601">
        <v>145</v>
      </c>
    </row>
    <row r="120" spans="1:62" ht="14.1" customHeight="1">
      <c r="A120" s="2516"/>
      <c r="B120" s="1575" t="s">
        <v>165</v>
      </c>
      <c r="C120" s="1555">
        <v>358.6</v>
      </c>
      <c r="D120" s="1555">
        <v>369.7</v>
      </c>
      <c r="E120" s="1555">
        <v>340.4</v>
      </c>
      <c r="F120" s="1555">
        <v>333.8</v>
      </c>
      <c r="G120" s="1555">
        <v>323.39999999999998</v>
      </c>
      <c r="H120" s="1555">
        <v>344</v>
      </c>
      <c r="I120" s="1555">
        <v>311.7</v>
      </c>
      <c r="J120" s="1555">
        <v>310</v>
      </c>
      <c r="K120" s="1555">
        <v>273.60000000000002</v>
      </c>
      <c r="L120" s="1555">
        <v>311.10000000000002</v>
      </c>
      <c r="M120" s="1555">
        <v>309.10000000000002</v>
      </c>
      <c r="N120" s="1555">
        <v>301.2</v>
      </c>
      <c r="O120" s="1555">
        <v>299.60000000000002</v>
      </c>
      <c r="P120" s="1555">
        <v>288.60000000000002</v>
      </c>
      <c r="Q120" s="1556">
        <v>295.39999999999998</v>
      </c>
      <c r="R120" s="1555">
        <v>331.8</v>
      </c>
      <c r="S120" s="1555">
        <v>342.5</v>
      </c>
      <c r="T120" s="1555">
        <v>314.39999999999998</v>
      </c>
      <c r="U120" s="1555">
        <v>308.2</v>
      </c>
      <c r="V120" s="1555">
        <v>298.3</v>
      </c>
      <c r="W120" s="1555">
        <v>317.89999999999998</v>
      </c>
      <c r="X120" s="1555">
        <v>287.3</v>
      </c>
      <c r="Y120" s="1555">
        <v>285.60000000000002</v>
      </c>
      <c r="Z120" s="1555">
        <v>251.1</v>
      </c>
      <c r="AA120" s="1555">
        <v>287.10000000000002</v>
      </c>
      <c r="AB120" s="1555">
        <v>285.5</v>
      </c>
      <c r="AC120" s="1555">
        <v>278.2</v>
      </c>
      <c r="AD120" s="1555">
        <v>276.89999999999998</v>
      </c>
      <c r="AE120" s="1555">
        <v>266.5</v>
      </c>
      <c r="AF120" s="1556">
        <v>273.2</v>
      </c>
      <c r="AG120" s="1555">
        <v>385.5</v>
      </c>
      <c r="AH120" s="1555">
        <v>396.9</v>
      </c>
      <c r="AI120" s="1555">
        <v>366.5</v>
      </c>
      <c r="AJ120" s="1555">
        <v>359.5</v>
      </c>
      <c r="AK120" s="1555">
        <v>348.6</v>
      </c>
      <c r="AL120" s="1555">
        <v>370</v>
      </c>
      <c r="AM120" s="1555">
        <v>336.1</v>
      </c>
      <c r="AN120" s="1555">
        <v>334.3</v>
      </c>
      <c r="AO120" s="1555">
        <v>296.10000000000002</v>
      </c>
      <c r="AP120" s="1555">
        <v>335.2</v>
      </c>
      <c r="AQ120" s="1555">
        <v>332.7</v>
      </c>
      <c r="AR120" s="1555">
        <v>324.3</v>
      </c>
      <c r="AS120" s="1555">
        <v>322.39999999999998</v>
      </c>
      <c r="AT120" s="1555">
        <v>310.7</v>
      </c>
      <c r="AU120" s="1556">
        <v>317.60000000000002</v>
      </c>
      <c r="AV120" s="1600">
        <v>626</v>
      </c>
      <c r="AW120" s="1600">
        <v>649</v>
      </c>
      <c r="AX120" s="1600">
        <v>599</v>
      </c>
      <c r="AY120" s="1600">
        <v>596</v>
      </c>
      <c r="AZ120" s="1600">
        <v>582</v>
      </c>
      <c r="BA120" s="1600">
        <v>615</v>
      </c>
      <c r="BB120" s="1600">
        <v>575</v>
      </c>
      <c r="BC120" s="1600">
        <v>571</v>
      </c>
      <c r="BD120" s="1600">
        <v>523</v>
      </c>
      <c r="BE120" s="1600">
        <v>588</v>
      </c>
      <c r="BF120" s="1600">
        <v>603</v>
      </c>
      <c r="BG120" s="1600">
        <v>596</v>
      </c>
      <c r="BH120" s="1600">
        <v>607</v>
      </c>
      <c r="BI120" s="1600">
        <v>598</v>
      </c>
      <c r="BJ120" s="1601">
        <v>618</v>
      </c>
    </row>
    <row r="121" spans="1:62" ht="14.1" customHeight="1">
      <c r="A121" s="2516"/>
      <c r="B121" s="1575" t="s">
        <v>166</v>
      </c>
      <c r="C121" s="1555">
        <v>415.4</v>
      </c>
      <c r="D121" s="1555">
        <v>326.3</v>
      </c>
      <c r="E121" s="1555">
        <v>332.6</v>
      </c>
      <c r="F121" s="1555">
        <v>300</v>
      </c>
      <c r="G121" s="1555">
        <v>364.5</v>
      </c>
      <c r="H121" s="1555">
        <v>372.1</v>
      </c>
      <c r="I121" s="1555">
        <v>413.4</v>
      </c>
      <c r="J121" s="1555">
        <v>416.5</v>
      </c>
      <c r="K121" s="1555">
        <v>330.6</v>
      </c>
      <c r="L121" s="1555">
        <v>426.8</v>
      </c>
      <c r="M121" s="1555">
        <v>344</v>
      </c>
      <c r="N121" s="1555">
        <v>379.9</v>
      </c>
      <c r="O121" s="1555">
        <v>321.39999999999998</v>
      </c>
      <c r="P121" s="1555">
        <v>378.1</v>
      </c>
      <c r="Q121" s="1556">
        <v>397.3</v>
      </c>
      <c r="R121" s="1555">
        <v>332.4</v>
      </c>
      <c r="S121" s="1555">
        <v>254.3</v>
      </c>
      <c r="T121" s="1555">
        <v>260.7</v>
      </c>
      <c r="U121" s="1555">
        <v>232.9</v>
      </c>
      <c r="V121" s="1555">
        <v>291.2</v>
      </c>
      <c r="W121" s="1555">
        <v>298.7</v>
      </c>
      <c r="X121" s="1555">
        <v>335.7</v>
      </c>
      <c r="Y121" s="1555">
        <v>339.4</v>
      </c>
      <c r="Z121" s="1555">
        <v>262.39999999999998</v>
      </c>
      <c r="AA121" s="1555">
        <v>350.7</v>
      </c>
      <c r="AB121" s="1555">
        <v>275.89999999999998</v>
      </c>
      <c r="AC121" s="1555">
        <v>309.5</v>
      </c>
      <c r="AD121" s="1555">
        <v>255.7</v>
      </c>
      <c r="AE121" s="1555">
        <v>307.8</v>
      </c>
      <c r="AF121" s="1556">
        <v>326.10000000000002</v>
      </c>
      <c r="AG121" s="1555">
        <v>498.5</v>
      </c>
      <c r="AH121" s="1555">
        <v>398.3</v>
      </c>
      <c r="AI121" s="1555">
        <v>404.6</v>
      </c>
      <c r="AJ121" s="1555">
        <v>367.2</v>
      </c>
      <c r="AK121" s="1555">
        <v>437.9</v>
      </c>
      <c r="AL121" s="1555">
        <v>445.5</v>
      </c>
      <c r="AM121" s="1555">
        <v>491</v>
      </c>
      <c r="AN121" s="1555">
        <v>493.7</v>
      </c>
      <c r="AO121" s="1555">
        <v>398.7</v>
      </c>
      <c r="AP121" s="1555">
        <v>503</v>
      </c>
      <c r="AQ121" s="1555">
        <v>412.2</v>
      </c>
      <c r="AR121" s="1555">
        <v>450.4</v>
      </c>
      <c r="AS121" s="1555">
        <v>387</v>
      </c>
      <c r="AT121" s="1555">
        <v>448.5</v>
      </c>
      <c r="AU121" s="1556">
        <v>468.6</v>
      </c>
      <c r="AV121" s="1600">
        <v>88</v>
      </c>
      <c r="AW121" s="1600">
        <v>72</v>
      </c>
      <c r="AX121" s="1600">
        <v>75</v>
      </c>
      <c r="AY121" s="1600">
        <v>70</v>
      </c>
      <c r="AZ121" s="1600">
        <v>86</v>
      </c>
      <c r="BA121" s="1600">
        <v>90</v>
      </c>
      <c r="BB121" s="1600">
        <v>99</v>
      </c>
      <c r="BC121" s="1600">
        <v>101</v>
      </c>
      <c r="BD121" s="1600">
        <v>82</v>
      </c>
      <c r="BE121" s="1600">
        <v>109</v>
      </c>
      <c r="BF121" s="1600">
        <v>89</v>
      </c>
      <c r="BG121" s="1600">
        <v>101</v>
      </c>
      <c r="BH121" s="1600">
        <v>84</v>
      </c>
      <c r="BI121" s="1600">
        <v>101</v>
      </c>
      <c r="BJ121" s="1601">
        <v>108</v>
      </c>
    </row>
    <row r="122" spans="1:62" ht="14.1" customHeight="1">
      <c r="A122" s="2516"/>
      <c r="B122" s="1575" t="s">
        <v>196</v>
      </c>
      <c r="C122" s="1555">
        <v>352</v>
      </c>
      <c r="D122" s="1555">
        <v>397.4</v>
      </c>
      <c r="E122" s="1555">
        <v>328.5</v>
      </c>
      <c r="F122" s="1555">
        <v>347.8</v>
      </c>
      <c r="G122" s="1555">
        <v>279.5</v>
      </c>
      <c r="H122" s="1555">
        <v>334.4</v>
      </c>
      <c r="I122" s="1555">
        <v>320.3</v>
      </c>
      <c r="J122" s="1555">
        <v>341.4</v>
      </c>
      <c r="K122" s="1555">
        <v>312.7</v>
      </c>
      <c r="L122" s="1555">
        <v>299.5</v>
      </c>
      <c r="M122" s="1555">
        <v>282.89999999999998</v>
      </c>
      <c r="N122" s="1555">
        <v>317.5</v>
      </c>
      <c r="O122" s="1555">
        <v>318.2</v>
      </c>
      <c r="P122" s="1555">
        <v>332.6</v>
      </c>
      <c r="Q122" s="1556">
        <v>313.10000000000002</v>
      </c>
      <c r="R122" s="1555">
        <v>311.8</v>
      </c>
      <c r="S122" s="1555">
        <v>354.8</v>
      </c>
      <c r="T122" s="1555">
        <v>290</v>
      </c>
      <c r="U122" s="1555">
        <v>308</v>
      </c>
      <c r="V122" s="1555">
        <v>244.3</v>
      </c>
      <c r="W122" s="1555">
        <v>296.10000000000002</v>
      </c>
      <c r="X122" s="1555">
        <v>283.10000000000002</v>
      </c>
      <c r="Y122" s="1555">
        <v>302.60000000000002</v>
      </c>
      <c r="Z122" s="1555">
        <v>276</v>
      </c>
      <c r="AA122" s="1555">
        <v>263.5</v>
      </c>
      <c r="AB122" s="1555">
        <v>247.8</v>
      </c>
      <c r="AC122" s="1555">
        <v>280.8</v>
      </c>
      <c r="AD122" s="1555">
        <v>281.3</v>
      </c>
      <c r="AE122" s="1555">
        <v>294.8</v>
      </c>
      <c r="AF122" s="1556">
        <v>276.39999999999998</v>
      </c>
      <c r="AG122" s="1555">
        <v>392.3</v>
      </c>
      <c r="AH122" s="1555">
        <v>439.9</v>
      </c>
      <c r="AI122" s="1555">
        <v>367</v>
      </c>
      <c r="AJ122" s="1555">
        <v>387.5</v>
      </c>
      <c r="AK122" s="1555">
        <v>314.7</v>
      </c>
      <c r="AL122" s="1555">
        <v>372.8</v>
      </c>
      <c r="AM122" s="1555">
        <v>357.6</v>
      </c>
      <c r="AN122" s="1555">
        <v>380.2</v>
      </c>
      <c r="AO122" s="1555">
        <v>349.3</v>
      </c>
      <c r="AP122" s="1555">
        <v>335.4</v>
      </c>
      <c r="AQ122" s="1555">
        <v>317.89999999999998</v>
      </c>
      <c r="AR122" s="1555">
        <v>354.1</v>
      </c>
      <c r="AS122" s="1555">
        <v>355.2</v>
      </c>
      <c r="AT122" s="1555">
        <v>370.3</v>
      </c>
      <c r="AU122" s="1556">
        <v>349.9</v>
      </c>
      <c r="AV122" s="1600">
        <v>266</v>
      </c>
      <c r="AW122" s="1600">
        <v>303</v>
      </c>
      <c r="AX122" s="1600">
        <v>254</v>
      </c>
      <c r="AY122" s="1600">
        <v>268</v>
      </c>
      <c r="AZ122" s="1600">
        <v>221</v>
      </c>
      <c r="BA122" s="1600">
        <v>266</v>
      </c>
      <c r="BB122" s="1600">
        <v>258</v>
      </c>
      <c r="BC122" s="1600">
        <v>273</v>
      </c>
      <c r="BD122" s="1600">
        <v>257</v>
      </c>
      <c r="BE122" s="1600">
        <v>246</v>
      </c>
      <c r="BF122" s="1600">
        <v>233</v>
      </c>
      <c r="BG122" s="1600">
        <v>267</v>
      </c>
      <c r="BH122" s="1600">
        <v>267</v>
      </c>
      <c r="BI122" s="1600">
        <v>280</v>
      </c>
      <c r="BJ122" s="1601">
        <v>263</v>
      </c>
    </row>
    <row r="123" spans="1:62" ht="14.1" customHeight="1">
      <c r="A123" s="2516"/>
      <c r="B123" s="1575" t="s">
        <v>1363</v>
      </c>
      <c r="C123" s="1555">
        <v>441.2</v>
      </c>
      <c r="D123" s="1555">
        <v>416</v>
      </c>
      <c r="E123" s="1555">
        <v>458.4</v>
      </c>
      <c r="F123" s="1555">
        <v>440.5</v>
      </c>
      <c r="G123" s="1555">
        <v>465.2</v>
      </c>
      <c r="H123" s="1555">
        <v>463.8</v>
      </c>
      <c r="I123" s="1555">
        <v>442.5</v>
      </c>
      <c r="J123" s="1555">
        <v>404.7</v>
      </c>
      <c r="K123" s="1555">
        <v>370.4</v>
      </c>
      <c r="L123" s="1555">
        <v>423.6</v>
      </c>
      <c r="M123" s="1555">
        <v>456.9</v>
      </c>
      <c r="N123" s="1555">
        <v>408.6</v>
      </c>
      <c r="O123" s="1555">
        <v>422.2</v>
      </c>
      <c r="P123" s="1555">
        <v>406.6</v>
      </c>
      <c r="Q123" s="1556">
        <v>452.4</v>
      </c>
      <c r="R123" s="1555">
        <v>391.7</v>
      </c>
      <c r="S123" s="1555">
        <v>367.9</v>
      </c>
      <c r="T123" s="1555">
        <v>408</v>
      </c>
      <c r="U123" s="1555">
        <v>390.8</v>
      </c>
      <c r="V123" s="1555">
        <v>413.9</v>
      </c>
      <c r="W123" s="1555">
        <v>412.8</v>
      </c>
      <c r="X123" s="1555">
        <v>392.7</v>
      </c>
      <c r="Y123" s="1555">
        <v>356.9</v>
      </c>
      <c r="Z123" s="1555">
        <v>324.5</v>
      </c>
      <c r="AA123" s="1555">
        <v>375</v>
      </c>
      <c r="AB123" s="1555">
        <v>406.6</v>
      </c>
      <c r="AC123" s="1555">
        <v>361.1</v>
      </c>
      <c r="AD123" s="1555">
        <v>374.4</v>
      </c>
      <c r="AE123" s="1555">
        <v>359.5</v>
      </c>
      <c r="AF123" s="1556">
        <v>403.2</v>
      </c>
      <c r="AG123" s="1555">
        <v>490.6</v>
      </c>
      <c r="AH123" s="1555">
        <v>464.2</v>
      </c>
      <c r="AI123" s="1555">
        <v>508.7</v>
      </c>
      <c r="AJ123" s="1555">
        <v>490.2</v>
      </c>
      <c r="AK123" s="1555">
        <v>516.6</v>
      </c>
      <c r="AL123" s="1555">
        <v>514.79999999999995</v>
      </c>
      <c r="AM123" s="1555">
        <v>492.3</v>
      </c>
      <c r="AN123" s="1555">
        <v>452.4</v>
      </c>
      <c r="AO123" s="1555">
        <v>416.2</v>
      </c>
      <c r="AP123" s="1555">
        <v>472.2</v>
      </c>
      <c r="AQ123" s="1555">
        <v>507.2</v>
      </c>
      <c r="AR123" s="1555">
        <v>456</v>
      </c>
      <c r="AS123" s="1555">
        <v>470.1</v>
      </c>
      <c r="AT123" s="1555">
        <v>453.7</v>
      </c>
      <c r="AU123" s="1556">
        <v>501.6</v>
      </c>
      <c r="AV123" s="1600">
        <v>276</v>
      </c>
      <c r="AW123" s="1600">
        <v>259</v>
      </c>
      <c r="AX123" s="1600">
        <v>288</v>
      </c>
      <c r="AY123" s="1600">
        <v>274</v>
      </c>
      <c r="AZ123" s="1600">
        <v>286</v>
      </c>
      <c r="BA123" s="1600">
        <v>288</v>
      </c>
      <c r="BB123" s="1600">
        <v>274</v>
      </c>
      <c r="BC123" s="1600">
        <v>249</v>
      </c>
      <c r="BD123" s="1600">
        <v>228</v>
      </c>
      <c r="BE123" s="1600">
        <v>265</v>
      </c>
      <c r="BF123" s="1600">
        <v>288</v>
      </c>
      <c r="BG123" s="1600">
        <v>258</v>
      </c>
      <c r="BH123" s="1600">
        <v>272</v>
      </c>
      <c r="BI123" s="1600">
        <v>260</v>
      </c>
      <c r="BJ123" s="1601">
        <v>296</v>
      </c>
    </row>
    <row r="124" spans="1:62" ht="14.1" customHeight="1">
      <c r="A124" s="2516"/>
      <c r="B124" s="1575" t="s">
        <v>1364</v>
      </c>
      <c r="C124" s="1555">
        <v>419.1</v>
      </c>
      <c r="D124" s="1555">
        <v>504.5</v>
      </c>
      <c r="E124" s="1555">
        <v>458.5</v>
      </c>
      <c r="F124" s="1555">
        <v>424.3</v>
      </c>
      <c r="G124" s="1555">
        <v>410.4</v>
      </c>
      <c r="H124" s="1555">
        <v>386.7</v>
      </c>
      <c r="I124" s="1555">
        <v>355.6</v>
      </c>
      <c r="J124" s="1555">
        <v>430.2</v>
      </c>
      <c r="K124" s="1555">
        <v>407</v>
      </c>
      <c r="L124" s="1555">
        <v>391.2</v>
      </c>
      <c r="M124" s="1555">
        <v>408</v>
      </c>
      <c r="N124" s="1555">
        <v>371.7</v>
      </c>
      <c r="O124" s="1555">
        <v>375.5</v>
      </c>
      <c r="P124" s="1555">
        <v>412.3</v>
      </c>
      <c r="Q124" s="1556">
        <v>375.3</v>
      </c>
      <c r="R124" s="1555">
        <v>367.7</v>
      </c>
      <c r="S124" s="1555">
        <v>448.4</v>
      </c>
      <c r="T124" s="1555">
        <v>405.2</v>
      </c>
      <c r="U124" s="1555">
        <v>373.1</v>
      </c>
      <c r="V124" s="1555">
        <v>360.1</v>
      </c>
      <c r="W124" s="1555">
        <v>338.2</v>
      </c>
      <c r="X124" s="1555">
        <v>309.10000000000002</v>
      </c>
      <c r="Y124" s="1555">
        <v>379.4</v>
      </c>
      <c r="Z124" s="1555">
        <v>358.2</v>
      </c>
      <c r="AA124" s="1555">
        <v>343.5</v>
      </c>
      <c r="AB124" s="1555">
        <v>359.4</v>
      </c>
      <c r="AC124" s="1555">
        <v>325.7</v>
      </c>
      <c r="AD124" s="1555">
        <v>329.8</v>
      </c>
      <c r="AE124" s="1555">
        <v>363.9</v>
      </c>
      <c r="AF124" s="1556">
        <v>329.6</v>
      </c>
      <c r="AG124" s="1555">
        <v>470.6</v>
      </c>
      <c r="AH124" s="1555">
        <v>560.6</v>
      </c>
      <c r="AI124" s="1555">
        <v>511.7</v>
      </c>
      <c r="AJ124" s="1555">
        <v>475.4</v>
      </c>
      <c r="AK124" s="1555">
        <v>460.7</v>
      </c>
      <c r="AL124" s="1555">
        <v>435.1</v>
      </c>
      <c r="AM124" s="1555">
        <v>402</v>
      </c>
      <c r="AN124" s="1555">
        <v>481</v>
      </c>
      <c r="AO124" s="1555">
        <v>455.8</v>
      </c>
      <c r="AP124" s="1555">
        <v>438.8</v>
      </c>
      <c r="AQ124" s="1555">
        <v>456.7</v>
      </c>
      <c r="AR124" s="1555">
        <v>417.7</v>
      </c>
      <c r="AS124" s="1555">
        <v>421.2</v>
      </c>
      <c r="AT124" s="1555">
        <v>460.8</v>
      </c>
      <c r="AU124" s="1556">
        <v>420.9</v>
      </c>
      <c r="AV124" s="1600">
        <v>230</v>
      </c>
      <c r="AW124" s="1600">
        <v>279</v>
      </c>
      <c r="AX124" s="1600">
        <v>256</v>
      </c>
      <c r="AY124" s="1600">
        <v>239</v>
      </c>
      <c r="AZ124" s="1600">
        <v>231</v>
      </c>
      <c r="BA124" s="1600">
        <v>221</v>
      </c>
      <c r="BB124" s="1600">
        <v>204</v>
      </c>
      <c r="BC124" s="1600">
        <v>249</v>
      </c>
      <c r="BD124" s="1600">
        <v>241</v>
      </c>
      <c r="BE124" s="1600">
        <v>234</v>
      </c>
      <c r="BF124" s="1600">
        <v>244</v>
      </c>
      <c r="BG124" s="1600">
        <v>227</v>
      </c>
      <c r="BH124" s="1600">
        <v>235</v>
      </c>
      <c r="BI124" s="1600">
        <v>254</v>
      </c>
      <c r="BJ124" s="1601">
        <v>236</v>
      </c>
    </row>
    <row r="125" spans="1:62" ht="14.1" customHeight="1">
      <c r="A125" s="2516"/>
      <c r="B125" s="1575" t="s">
        <v>1365</v>
      </c>
      <c r="C125" s="1555">
        <v>319.10000000000002</v>
      </c>
      <c r="D125" s="1555">
        <v>257.3</v>
      </c>
      <c r="E125" s="1555">
        <v>279.10000000000002</v>
      </c>
      <c r="F125" s="1555">
        <v>304.7</v>
      </c>
      <c r="G125" s="1555">
        <v>304</v>
      </c>
      <c r="H125" s="1555">
        <v>258</v>
      </c>
      <c r="I125" s="1555">
        <v>276.2</v>
      </c>
      <c r="J125" s="1555">
        <v>302.39999999999998</v>
      </c>
      <c r="K125" s="1555">
        <v>255.2</v>
      </c>
      <c r="L125" s="1555">
        <v>218.6</v>
      </c>
      <c r="M125" s="1555">
        <v>302.60000000000002</v>
      </c>
      <c r="N125" s="1555">
        <v>253.4</v>
      </c>
      <c r="O125" s="1555">
        <v>231</v>
      </c>
      <c r="P125" s="1555">
        <v>255.7</v>
      </c>
      <c r="Q125" s="1556">
        <v>245</v>
      </c>
      <c r="R125" s="1555">
        <v>271.89999999999998</v>
      </c>
      <c r="S125" s="1555">
        <v>215.4</v>
      </c>
      <c r="T125" s="1555">
        <v>235.8</v>
      </c>
      <c r="U125" s="1555">
        <v>259.8</v>
      </c>
      <c r="V125" s="1555">
        <v>258.7</v>
      </c>
      <c r="W125" s="1555">
        <v>216.8</v>
      </c>
      <c r="X125" s="1555">
        <v>233.7</v>
      </c>
      <c r="Y125" s="1555">
        <v>258.2</v>
      </c>
      <c r="Z125" s="1555">
        <v>214.4</v>
      </c>
      <c r="AA125" s="1555">
        <v>181.3</v>
      </c>
      <c r="AB125" s="1555">
        <v>258.60000000000002</v>
      </c>
      <c r="AC125" s="1555">
        <v>213.9</v>
      </c>
      <c r="AD125" s="1555">
        <v>193</v>
      </c>
      <c r="AE125" s="1555">
        <v>216</v>
      </c>
      <c r="AF125" s="1556">
        <v>206.2</v>
      </c>
      <c r="AG125" s="1555">
        <v>366.3</v>
      </c>
      <c r="AH125" s="1555">
        <v>299.3</v>
      </c>
      <c r="AI125" s="1555">
        <v>322.5</v>
      </c>
      <c r="AJ125" s="1555">
        <v>349.6</v>
      </c>
      <c r="AK125" s="1555">
        <v>349.3</v>
      </c>
      <c r="AL125" s="1555">
        <v>299.2</v>
      </c>
      <c r="AM125" s="1555">
        <v>318.7</v>
      </c>
      <c r="AN125" s="1555">
        <v>346.6</v>
      </c>
      <c r="AO125" s="1555">
        <v>296</v>
      </c>
      <c r="AP125" s="1555">
        <v>255.8</v>
      </c>
      <c r="AQ125" s="1555">
        <v>346.6</v>
      </c>
      <c r="AR125" s="1555">
        <v>292.89999999999998</v>
      </c>
      <c r="AS125" s="1555">
        <v>269</v>
      </c>
      <c r="AT125" s="1555">
        <v>295.39999999999998</v>
      </c>
      <c r="AU125" s="1556">
        <v>283.8</v>
      </c>
      <c r="AV125" s="1600">
        <v>158</v>
      </c>
      <c r="AW125" s="1600">
        <v>131</v>
      </c>
      <c r="AX125" s="1600">
        <v>144</v>
      </c>
      <c r="AY125" s="1600">
        <v>160</v>
      </c>
      <c r="AZ125" s="1600">
        <v>158</v>
      </c>
      <c r="BA125" s="1600">
        <v>137</v>
      </c>
      <c r="BB125" s="1600">
        <v>147</v>
      </c>
      <c r="BC125" s="1600">
        <v>163</v>
      </c>
      <c r="BD125" s="1600">
        <v>137</v>
      </c>
      <c r="BE125" s="1600">
        <v>121</v>
      </c>
      <c r="BF125" s="1600">
        <v>166</v>
      </c>
      <c r="BG125" s="1600">
        <v>144</v>
      </c>
      <c r="BH125" s="1600">
        <v>130</v>
      </c>
      <c r="BI125" s="1600">
        <v>146</v>
      </c>
      <c r="BJ125" s="1601">
        <v>141</v>
      </c>
    </row>
    <row r="126" spans="1:62" ht="14.1" customHeight="1">
      <c r="A126" s="2516"/>
      <c r="B126" s="1575" t="s">
        <v>1366</v>
      </c>
      <c r="C126" s="1555">
        <v>312.89999999999998</v>
      </c>
      <c r="D126" s="1555">
        <v>336.1</v>
      </c>
      <c r="E126" s="1555">
        <v>302.7</v>
      </c>
      <c r="F126" s="1555">
        <v>345.1</v>
      </c>
      <c r="G126" s="1555">
        <v>364.7</v>
      </c>
      <c r="H126" s="1555">
        <v>322</v>
      </c>
      <c r="I126" s="1555">
        <v>303.10000000000002</v>
      </c>
      <c r="J126" s="1555">
        <v>305.89999999999998</v>
      </c>
      <c r="K126" s="1555">
        <v>282.60000000000002</v>
      </c>
      <c r="L126" s="1555">
        <v>228.2</v>
      </c>
      <c r="M126" s="1555">
        <v>315.8</v>
      </c>
      <c r="N126" s="1555">
        <v>283.39999999999998</v>
      </c>
      <c r="O126" s="1555">
        <v>300.7</v>
      </c>
      <c r="P126" s="1555">
        <v>270.7</v>
      </c>
      <c r="Q126" s="1556">
        <v>266.8</v>
      </c>
      <c r="R126" s="1555">
        <v>262.10000000000002</v>
      </c>
      <c r="S126" s="1555">
        <v>284.2</v>
      </c>
      <c r="T126" s="1555">
        <v>254.1</v>
      </c>
      <c r="U126" s="1555">
        <v>293.3</v>
      </c>
      <c r="V126" s="1555">
        <v>311.8</v>
      </c>
      <c r="W126" s="1555">
        <v>272.7</v>
      </c>
      <c r="X126" s="1555">
        <v>256</v>
      </c>
      <c r="Y126" s="1555">
        <v>258.8</v>
      </c>
      <c r="Z126" s="1555">
        <v>237.6</v>
      </c>
      <c r="AA126" s="1555">
        <v>188.2</v>
      </c>
      <c r="AB126" s="1555">
        <v>269.39999999999998</v>
      </c>
      <c r="AC126" s="1555">
        <v>240.1</v>
      </c>
      <c r="AD126" s="1555">
        <v>256.3</v>
      </c>
      <c r="AE126" s="1555">
        <v>228.9</v>
      </c>
      <c r="AF126" s="1556">
        <v>226</v>
      </c>
      <c r="AG126" s="1555">
        <v>363.8</v>
      </c>
      <c r="AH126" s="1555">
        <v>388</v>
      </c>
      <c r="AI126" s="1555">
        <v>351.3</v>
      </c>
      <c r="AJ126" s="1555">
        <v>396.9</v>
      </c>
      <c r="AK126" s="1555">
        <v>417.6</v>
      </c>
      <c r="AL126" s="1555">
        <v>371.3</v>
      </c>
      <c r="AM126" s="1555">
        <v>350.2</v>
      </c>
      <c r="AN126" s="1555">
        <v>353</v>
      </c>
      <c r="AO126" s="1555">
        <v>327.5</v>
      </c>
      <c r="AP126" s="1555">
        <v>268.10000000000002</v>
      </c>
      <c r="AQ126" s="1555">
        <v>362.3</v>
      </c>
      <c r="AR126" s="1555">
        <v>326.60000000000002</v>
      </c>
      <c r="AS126" s="1555">
        <v>345</v>
      </c>
      <c r="AT126" s="1555">
        <v>312.5</v>
      </c>
      <c r="AU126" s="1556">
        <v>307.7</v>
      </c>
      <c r="AV126" s="1600">
        <v>132</v>
      </c>
      <c r="AW126" s="1600">
        <v>145</v>
      </c>
      <c r="AX126" s="1600">
        <v>135</v>
      </c>
      <c r="AY126" s="1600">
        <v>154</v>
      </c>
      <c r="AZ126" s="1600">
        <v>165</v>
      </c>
      <c r="BA126" s="1600">
        <v>149</v>
      </c>
      <c r="BB126" s="1600">
        <v>144</v>
      </c>
      <c r="BC126" s="1600">
        <v>147</v>
      </c>
      <c r="BD126" s="1600">
        <v>137</v>
      </c>
      <c r="BE126" s="1600">
        <v>114</v>
      </c>
      <c r="BF126" s="1600">
        <v>161</v>
      </c>
      <c r="BG126" s="1600">
        <v>149</v>
      </c>
      <c r="BH126" s="1600">
        <v>160</v>
      </c>
      <c r="BI126" s="1600">
        <v>146</v>
      </c>
      <c r="BJ126" s="1601">
        <v>149</v>
      </c>
    </row>
    <row r="127" spans="1:62" ht="14.1" customHeight="1">
      <c r="A127" s="2516"/>
      <c r="B127" s="1575" t="s">
        <v>1367</v>
      </c>
      <c r="C127" s="1555">
        <v>275.2</v>
      </c>
      <c r="D127" s="1555">
        <v>309.89999999999998</v>
      </c>
      <c r="E127" s="1555">
        <v>315.10000000000002</v>
      </c>
      <c r="F127" s="1555">
        <v>284.3</v>
      </c>
      <c r="G127" s="1555">
        <v>279.7</v>
      </c>
      <c r="H127" s="1555">
        <v>281.8</v>
      </c>
      <c r="I127" s="1555">
        <v>286.89999999999998</v>
      </c>
      <c r="J127" s="1555">
        <v>281.39999999999998</v>
      </c>
      <c r="K127" s="1555">
        <v>314.8</v>
      </c>
      <c r="L127" s="1555">
        <v>211.7</v>
      </c>
      <c r="M127" s="1555">
        <v>250.4</v>
      </c>
      <c r="N127" s="1555">
        <v>255.2</v>
      </c>
      <c r="O127" s="1555">
        <v>246.2</v>
      </c>
      <c r="P127" s="1555">
        <v>230</v>
      </c>
      <c r="Q127" s="1556">
        <v>242.9</v>
      </c>
      <c r="R127" s="1555">
        <v>226.7</v>
      </c>
      <c r="S127" s="1555">
        <v>258</v>
      </c>
      <c r="T127" s="1555">
        <v>263.39999999999998</v>
      </c>
      <c r="U127" s="1555">
        <v>235.2</v>
      </c>
      <c r="V127" s="1555">
        <v>231.4</v>
      </c>
      <c r="W127" s="1555">
        <v>233.2</v>
      </c>
      <c r="X127" s="1555">
        <v>237.7</v>
      </c>
      <c r="Y127" s="1555">
        <v>233.8</v>
      </c>
      <c r="Z127" s="1555">
        <v>265.10000000000002</v>
      </c>
      <c r="AA127" s="1555">
        <v>170.8</v>
      </c>
      <c r="AB127" s="1555">
        <v>206.4</v>
      </c>
      <c r="AC127" s="1555">
        <v>211.5</v>
      </c>
      <c r="AD127" s="1555">
        <v>203.4</v>
      </c>
      <c r="AE127" s="1555">
        <v>188.6</v>
      </c>
      <c r="AF127" s="1556">
        <v>200.5</v>
      </c>
      <c r="AG127" s="1555">
        <v>323.8</v>
      </c>
      <c r="AH127" s="1555">
        <v>361.8</v>
      </c>
      <c r="AI127" s="1555">
        <v>366.8</v>
      </c>
      <c r="AJ127" s="1555">
        <v>333.5</v>
      </c>
      <c r="AK127" s="1555">
        <v>328</v>
      </c>
      <c r="AL127" s="1555">
        <v>330.5</v>
      </c>
      <c r="AM127" s="1555">
        <v>336.1</v>
      </c>
      <c r="AN127" s="1555">
        <v>329</v>
      </c>
      <c r="AO127" s="1555">
        <v>364.5</v>
      </c>
      <c r="AP127" s="1555">
        <v>252.6</v>
      </c>
      <c r="AQ127" s="1555">
        <v>294.39999999999998</v>
      </c>
      <c r="AR127" s="1555">
        <v>299</v>
      </c>
      <c r="AS127" s="1555">
        <v>289.10000000000002</v>
      </c>
      <c r="AT127" s="1555">
        <v>271.3</v>
      </c>
      <c r="AU127" s="1556">
        <v>285.2</v>
      </c>
      <c r="AV127" s="1600">
        <v>112</v>
      </c>
      <c r="AW127" s="1600">
        <v>124</v>
      </c>
      <c r="AX127" s="1600">
        <v>130</v>
      </c>
      <c r="AY127" s="1600">
        <v>117</v>
      </c>
      <c r="AZ127" s="1600">
        <v>117</v>
      </c>
      <c r="BA127" s="1600">
        <v>117</v>
      </c>
      <c r="BB127" s="1600">
        <v>119</v>
      </c>
      <c r="BC127" s="1600">
        <v>122</v>
      </c>
      <c r="BD127" s="1600">
        <v>140</v>
      </c>
      <c r="BE127" s="1600">
        <v>94</v>
      </c>
      <c r="BF127" s="1600">
        <v>113</v>
      </c>
      <c r="BG127" s="1600">
        <v>118</v>
      </c>
      <c r="BH127" s="1600">
        <v>115</v>
      </c>
      <c r="BI127" s="1600">
        <v>108</v>
      </c>
      <c r="BJ127" s="1601">
        <v>115</v>
      </c>
    </row>
    <row r="128" spans="1:62" ht="14.1" customHeight="1">
      <c r="A128" s="2516"/>
      <c r="B128" s="1575" t="s">
        <v>1368</v>
      </c>
      <c r="C128" s="1555">
        <v>397.8</v>
      </c>
      <c r="D128" s="1555">
        <v>451.7</v>
      </c>
      <c r="E128" s="1555">
        <v>392.7</v>
      </c>
      <c r="F128" s="1555">
        <v>391.9</v>
      </c>
      <c r="G128" s="1555">
        <v>342.8</v>
      </c>
      <c r="H128" s="1555">
        <v>384.8</v>
      </c>
      <c r="I128" s="1555">
        <v>351.7</v>
      </c>
      <c r="J128" s="1555">
        <v>331.1</v>
      </c>
      <c r="K128" s="1555">
        <v>342.7</v>
      </c>
      <c r="L128" s="1555">
        <v>379.9</v>
      </c>
      <c r="M128" s="1555">
        <v>379.6</v>
      </c>
      <c r="N128" s="1555">
        <v>355</v>
      </c>
      <c r="O128" s="1555">
        <v>378.2</v>
      </c>
      <c r="P128" s="1555">
        <v>356.7</v>
      </c>
      <c r="Q128" s="1556">
        <v>351.5</v>
      </c>
      <c r="R128" s="1555">
        <v>351.6</v>
      </c>
      <c r="S128" s="1555">
        <v>403.1</v>
      </c>
      <c r="T128" s="1555">
        <v>347.5</v>
      </c>
      <c r="U128" s="1555">
        <v>347.2</v>
      </c>
      <c r="V128" s="1555">
        <v>301.3</v>
      </c>
      <c r="W128" s="1555">
        <v>341</v>
      </c>
      <c r="X128" s="1555">
        <v>310.10000000000002</v>
      </c>
      <c r="Y128" s="1555">
        <v>291</v>
      </c>
      <c r="Z128" s="1555">
        <v>302.2</v>
      </c>
      <c r="AA128" s="1555">
        <v>337.2</v>
      </c>
      <c r="AB128" s="1555">
        <v>337.4</v>
      </c>
      <c r="AC128" s="1555">
        <v>314.7</v>
      </c>
      <c r="AD128" s="1555">
        <v>337</v>
      </c>
      <c r="AE128" s="1555">
        <v>317</v>
      </c>
      <c r="AF128" s="1556">
        <v>312.39999999999998</v>
      </c>
      <c r="AG128" s="1555">
        <v>444</v>
      </c>
      <c r="AH128" s="1555">
        <v>500.4</v>
      </c>
      <c r="AI128" s="1555">
        <v>437.9</v>
      </c>
      <c r="AJ128" s="1555">
        <v>436.6</v>
      </c>
      <c r="AK128" s="1555">
        <v>384.4</v>
      </c>
      <c r="AL128" s="1555">
        <v>428.7</v>
      </c>
      <c r="AM128" s="1555">
        <v>393.4</v>
      </c>
      <c r="AN128" s="1555">
        <v>371.2</v>
      </c>
      <c r="AO128" s="1555">
        <v>383.3</v>
      </c>
      <c r="AP128" s="1555">
        <v>422.5</v>
      </c>
      <c r="AQ128" s="1555">
        <v>421.8</v>
      </c>
      <c r="AR128" s="1555">
        <v>395.4</v>
      </c>
      <c r="AS128" s="1555">
        <v>419.5</v>
      </c>
      <c r="AT128" s="1555">
        <v>396.5</v>
      </c>
      <c r="AU128" s="1556">
        <v>390.7</v>
      </c>
      <c r="AV128" s="1600">
        <v>257</v>
      </c>
      <c r="AW128" s="1600">
        <v>298</v>
      </c>
      <c r="AX128" s="1600">
        <v>261</v>
      </c>
      <c r="AY128" s="1600">
        <v>266</v>
      </c>
      <c r="AZ128" s="1600">
        <v>237</v>
      </c>
      <c r="BA128" s="1600">
        <v>268</v>
      </c>
      <c r="BB128" s="1600">
        <v>247</v>
      </c>
      <c r="BC128" s="1600">
        <v>237</v>
      </c>
      <c r="BD128" s="1600">
        <v>248</v>
      </c>
      <c r="BE128" s="1600">
        <v>275</v>
      </c>
      <c r="BF128" s="1600">
        <v>281</v>
      </c>
      <c r="BG128" s="1600">
        <v>268</v>
      </c>
      <c r="BH128" s="1600">
        <v>291</v>
      </c>
      <c r="BI128" s="1600">
        <v>279</v>
      </c>
      <c r="BJ128" s="1601">
        <v>279</v>
      </c>
    </row>
    <row r="129" spans="1:62" ht="14.1" customHeight="1">
      <c r="A129" s="2516"/>
      <c r="B129" s="1575" t="s">
        <v>197</v>
      </c>
      <c r="C129" s="1555">
        <v>378.9</v>
      </c>
      <c r="D129" s="1555">
        <v>361.6</v>
      </c>
      <c r="E129" s="1555">
        <v>392.1</v>
      </c>
      <c r="F129" s="1555">
        <v>363</v>
      </c>
      <c r="G129" s="1555">
        <v>349</v>
      </c>
      <c r="H129" s="1555">
        <v>327</v>
      </c>
      <c r="I129" s="1555">
        <v>334.9</v>
      </c>
      <c r="J129" s="1555">
        <v>322.39999999999998</v>
      </c>
      <c r="K129" s="1555">
        <v>305.5</v>
      </c>
      <c r="L129" s="1555">
        <v>340.9</v>
      </c>
      <c r="M129" s="1555">
        <v>356.5</v>
      </c>
      <c r="N129" s="1555">
        <v>347</v>
      </c>
      <c r="O129" s="1555">
        <v>322.10000000000002</v>
      </c>
      <c r="P129" s="1555">
        <v>345.3</v>
      </c>
      <c r="Q129" s="1556">
        <v>326</v>
      </c>
      <c r="R129" s="1555">
        <v>350</v>
      </c>
      <c r="S129" s="1555">
        <v>333.6</v>
      </c>
      <c r="T129" s="1555">
        <v>363.2</v>
      </c>
      <c r="U129" s="1555">
        <v>335.4</v>
      </c>
      <c r="V129" s="1555">
        <v>322.10000000000002</v>
      </c>
      <c r="W129" s="1555">
        <v>301</v>
      </c>
      <c r="X129" s="1555">
        <v>308.7</v>
      </c>
      <c r="Y129" s="1555">
        <v>297</v>
      </c>
      <c r="Z129" s="1555">
        <v>281</v>
      </c>
      <c r="AA129" s="1555">
        <v>315.10000000000002</v>
      </c>
      <c r="AB129" s="1555">
        <v>330.4</v>
      </c>
      <c r="AC129" s="1555">
        <v>321.3</v>
      </c>
      <c r="AD129" s="1555">
        <v>297.7</v>
      </c>
      <c r="AE129" s="1555">
        <v>320.10000000000002</v>
      </c>
      <c r="AF129" s="1556">
        <v>301.5</v>
      </c>
      <c r="AG129" s="1555">
        <v>407.8</v>
      </c>
      <c r="AH129" s="1555">
        <v>389.6</v>
      </c>
      <c r="AI129" s="1555">
        <v>421</v>
      </c>
      <c r="AJ129" s="1555">
        <v>390.6</v>
      </c>
      <c r="AK129" s="1555">
        <v>375.9</v>
      </c>
      <c r="AL129" s="1555">
        <v>353</v>
      </c>
      <c r="AM129" s="1555">
        <v>361</v>
      </c>
      <c r="AN129" s="1555">
        <v>347.8</v>
      </c>
      <c r="AO129" s="1555">
        <v>330</v>
      </c>
      <c r="AP129" s="1555">
        <v>366.7</v>
      </c>
      <c r="AQ129" s="1555">
        <v>382.7</v>
      </c>
      <c r="AR129" s="1555">
        <v>372.6</v>
      </c>
      <c r="AS129" s="1555">
        <v>346.6</v>
      </c>
      <c r="AT129" s="1555">
        <v>370.6</v>
      </c>
      <c r="AU129" s="1556">
        <v>350.6</v>
      </c>
      <c r="AV129" s="1600">
        <v>596</v>
      </c>
      <c r="AW129" s="1600">
        <v>579</v>
      </c>
      <c r="AX129" s="1600">
        <v>639</v>
      </c>
      <c r="AY129" s="1600">
        <v>601</v>
      </c>
      <c r="AZ129" s="1600">
        <v>584</v>
      </c>
      <c r="BA129" s="1600">
        <v>551</v>
      </c>
      <c r="BB129" s="1600">
        <v>573</v>
      </c>
      <c r="BC129" s="1600">
        <v>562</v>
      </c>
      <c r="BD129" s="1600">
        <v>541</v>
      </c>
      <c r="BE129" s="1600">
        <v>608</v>
      </c>
      <c r="BF129" s="1600">
        <v>646</v>
      </c>
      <c r="BG129" s="1600">
        <v>637</v>
      </c>
      <c r="BH129" s="1600">
        <v>606</v>
      </c>
      <c r="BI129" s="1600">
        <v>651</v>
      </c>
      <c r="BJ129" s="1601">
        <v>619</v>
      </c>
    </row>
    <row r="130" spans="1:62" ht="14.1" customHeight="1">
      <c r="A130" s="2516"/>
      <c r="B130" s="1575" t="s">
        <v>175</v>
      </c>
      <c r="C130" s="1555">
        <v>576.79999999999995</v>
      </c>
      <c r="D130" s="1555">
        <v>577.70000000000005</v>
      </c>
      <c r="E130" s="1555">
        <v>542.1</v>
      </c>
      <c r="F130" s="1555">
        <v>535.9</v>
      </c>
      <c r="G130" s="1555">
        <v>495.9</v>
      </c>
      <c r="H130" s="1555">
        <v>498</v>
      </c>
      <c r="I130" s="1555">
        <v>492.5</v>
      </c>
      <c r="J130" s="1555">
        <v>480.6</v>
      </c>
      <c r="K130" s="1555">
        <v>468.6</v>
      </c>
      <c r="L130" s="1555">
        <v>466.5</v>
      </c>
      <c r="M130" s="1555">
        <v>464.2</v>
      </c>
      <c r="N130" s="1555">
        <v>483.1</v>
      </c>
      <c r="O130" s="1555">
        <v>479.6</v>
      </c>
      <c r="P130" s="1555">
        <v>490.8</v>
      </c>
      <c r="Q130" s="1556">
        <v>505.9</v>
      </c>
      <c r="R130" s="1555">
        <v>547.1</v>
      </c>
      <c r="S130" s="1555">
        <v>547.79999999999995</v>
      </c>
      <c r="T130" s="1555">
        <v>513.1</v>
      </c>
      <c r="U130" s="1555">
        <v>507.1</v>
      </c>
      <c r="V130" s="1555">
        <v>468</v>
      </c>
      <c r="W130" s="1555">
        <v>470.1</v>
      </c>
      <c r="X130" s="1555">
        <v>464.7</v>
      </c>
      <c r="Y130" s="1555">
        <v>453.2</v>
      </c>
      <c r="Z130" s="1555">
        <v>441.4</v>
      </c>
      <c r="AA130" s="1555">
        <v>439.5</v>
      </c>
      <c r="AB130" s="1555">
        <v>437.5</v>
      </c>
      <c r="AC130" s="1555">
        <v>456.1</v>
      </c>
      <c r="AD130" s="1555">
        <v>453</v>
      </c>
      <c r="AE130" s="1555">
        <v>464.1</v>
      </c>
      <c r="AF130" s="1556">
        <v>479</v>
      </c>
      <c r="AG130" s="1555">
        <v>606.5</v>
      </c>
      <c r="AH130" s="1555">
        <v>607.6</v>
      </c>
      <c r="AI130" s="1555">
        <v>571.1</v>
      </c>
      <c r="AJ130" s="1555">
        <v>564.70000000000005</v>
      </c>
      <c r="AK130" s="1555">
        <v>523.79999999999995</v>
      </c>
      <c r="AL130" s="1555">
        <v>525.79999999999995</v>
      </c>
      <c r="AM130" s="1555">
        <v>520.29999999999995</v>
      </c>
      <c r="AN130" s="1555">
        <v>508.1</v>
      </c>
      <c r="AO130" s="1555">
        <v>495.8</v>
      </c>
      <c r="AP130" s="1555">
        <v>493.5</v>
      </c>
      <c r="AQ130" s="1555">
        <v>491</v>
      </c>
      <c r="AR130" s="1555">
        <v>510.1</v>
      </c>
      <c r="AS130" s="1555">
        <v>506.3</v>
      </c>
      <c r="AT130" s="1555">
        <v>517.5</v>
      </c>
      <c r="AU130" s="1556">
        <v>532.79999999999995</v>
      </c>
      <c r="AV130" s="1600">
        <v>1311</v>
      </c>
      <c r="AW130" s="1600">
        <v>1300</v>
      </c>
      <c r="AX130" s="1600">
        <v>1222</v>
      </c>
      <c r="AY130" s="1600">
        <v>1211</v>
      </c>
      <c r="AZ130" s="1600">
        <v>1105</v>
      </c>
      <c r="BA130" s="1600">
        <v>1126</v>
      </c>
      <c r="BB130" s="1600">
        <v>1099</v>
      </c>
      <c r="BC130" s="1600">
        <v>1080</v>
      </c>
      <c r="BD130" s="1600">
        <v>1045</v>
      </c>
      <c r="BE130" s="1600">
        <v>1052</v>
      </c>
      <c r="BF130" s="1600">
        <v>1067</v>
      </c>
      <c r="BG130" s="1600">
        <v>1125</v>
      </c>
      <c r="BH130" s="1600">
        <v>1143</v>
      </c>
      <c r="BI130" s="1600">
        <v>1188</v>
      </c>
      <c r="BJ130" s="1601">
        <v>1242</v>
      </c>
    </row>
    <row r="131" spans="1:62" ht="14.1" customHeight="1">
      <c r="A131" s="2516"/>
      <c r="B131" s="1575" t="s">
        <v>201</v>
      </c>
      <c r="C131" s="1555">
        <v>351.2</v>
      </c>
      <c r="D131" s="1555">
        <v>347.4</v>
      </c>
      <c r="E131" s="1555">
        <v>318.5</v>
      </c>
      <c r="F131" s="1555">
        <v>329.2</v>
      </c>
      <c r="G131" s="1555">
        <v>330.8</v>
      </c>
      <c r="H131" s="1555">
        <v>347.6</v>
      </c>
      <c r="I131" s="1555">
        <v>301.60000000000002</v>
      </c>
      <c r="J131" s="1555">
        <v>276.60000000000002</v>
      </c>
      <c r="K131" s="1555">
        <v>280.2</v>
      </c>
      <c r="L131" s="1555">
        <v>292.60000000000002</v>
      </c>
      <c r="M131" s="1555">
        <v>270.7</v>
      </c>
      <c r="N131" s="1555">
        <v>281</v>
      </c>
      <c r="O131" s="1555">
        <v>309.8</v>
      </c>
      <c r="P131" s="1555">
        <v>299.7</v>
      </c>
      <c r="Q131" s="1556">
        <v>298.8</v>
      </c>
      <c r="R131" s="1555">
        <v>316.60000000000002</v>
      </c>
      <c r="S131" s="1555">
        <v>313.3</v>
      </c>
      <c r="T131" s="1555">
        <v>286.10000000000002</v>
      </c>
      <c r="U131" s="1555">
        <v>296.7</v>
      </c>
      <c r="V131" s="1555">
        <v>298.5</v>
      </c>
      <c r="W131" s="1555">
        <v>314.7</v>
      </c>
      <c r="X131" s="1555">
        <v>271.2</v>
      </c>
      <c r="Y131" s="1555">
        <v>247.6</v>
      </c>
      <c r="Z131" s="1555">
        <v>251.4</v>
      </c>
      <c r="AA131" s="1555">
        <v>263.2</v>
      </c>
      <c r="AB131" s="1555">
        <v>242.6</v>
      </c>
      <c r="AC131" s="1555">
        <v>252.6</v>
      </c>
      <c r="AD131" s="1555">
        <v>280.10000000000002</v>
      </c>
      <c r="AE131" s="1555">
        <v>270.39999999999998</v>
      </c>
      <c r="AF131" s="1556">
        <v>269.7</v>
      </c>
      <c r="AG131" s="1555">
        <v>385.9</v>
      </c>
      <c r="AH131" s="1555">
        <v>381.4</v>
      </c>
      <c r="AI131" s="1555">
        <v>350.9</v>
      </c>
      <c r="AJ131" s="1555">
        <v>361.7</v>
      </c>
      <c r="AK131" s="1555">
        <v>363.1</v>
      </c>
      <c r="AL131" s="1555">
        <v>380.5</v>
      </c>
      <c r="AM131" s="1555">
        <v>331.9</v>
      </c>
      <c r="AN131" s="1555">
        <v>305.5</v>
      </c>
      <c r="AO131" s="1555">
        <v>309</v>
      </c>
      <c r="AP131" s="1555">
        <v>322</v>
      </c>
      <c r="AQ131" s="1555">
        <v>298.7</v>
      </c>
      <c r="AR131" s="1555">
        <v>309.3</v>
      </c>
      <c r="AS131" s="1555">
        <v>339.5</v>
      </c>
      <c r="AT131" s="1555">
        <v>328.9</v>
      </c>
      <c r="AU131" s="1556">
        <v>327.8</v>
      </c>
      <c r="AV131" s="1600">
        <v>358</v>
      </c>
      <c r="AW131" s="1600">
        <v>362</v>
      </c>
      <c r="AX131" s="1600">
        <v>336</v>
      </c>
      <c r="AY131" s="1600">
        <v>358</v>
      </c>
      <c r="AZ131" s="1600">
        <v>365</v>
      </c>
      <c r="BA131" s="1600">
        <v>388</v>
      </c>
      <c r="BB131" s="1600">
        <v>344</v>
      </c>
      <c r="BC131" s="1600">
        <v>320</v>
      </c>
      <c r="BD131" s="1600">
        <v>330</v>
      </c>
      <c r="BE131" s="1600">
        <v>347</v>
      </c>
      <c r="BF131" s="1600">
        <v>326</v>
      </c>
      <c r="BG131" s="1600">
        <v>344</v>
      </c>
      <c r="BH131" s="1600">
        <v>383</v>
      </c>
      <c r="BI131" s="1600">
        <v>371</v>
      </c>
      <c r="BJ131" s="1601">
        <v>376</v>
      </c>
    </row>
    <row r="132" spans="1:62" ht="14.1" customHeight="1">
      <c r="A132" s="2516"/>
      <c r="B132" s="1575" t="s">
        <v>1259</v>
      </c>
      <c r="C132" s="1555">
        <v>541.9</v>
      </c>
      <c r="D132" s="1555">
        <v>439.6</v>
      </c>
      <c r="E132" s="1555">
        <v>407.2</v>
      </c>
      <c r="F132" s="1555">
        <v>424.1</v>
      </c>
      <c r="G132" s="1555">
        <v>381.2</v>
      </c>
      <c r="H132" s="1555">
        <v>400.3</v>
      </c>
      <c r="I132" s="1555">
        <v>408</v>
      </c>
      <c r="J132" s="1555">
        <v>349</v>
      </c>
      <c r="K132" s="1555">
        <v>422.2</v>
      </c>
      <c r="L132" s="1555">
        <v>403.6</v>
      </c>
      <c r="M132" s="1555">
        <v>363.3</v>
      </c>
      <c r="N132" s="1555">
        <v>435.6</v>
      </c>
      <c r="O132" s="1555">
        <v>466.9</v>
      </c>
      <c r="P132" s="1555">
        <v>447.1</v>
      </c>
      <c r="Q132" s="1556">
        <v>474.2</v>
      </c>
      <c r="R132" s="1555">
        <v>471.5</v>
      </c>
      <c r="S132" s="1555">
        <v>375.9</v>
      </c>
      <c r="T132" s="1555">
        <v>346.3</v>
      </c>
      <c r="U132" s="1555">
        <v>362.1</v>
      </c>
      <c r="V132" s="1555">
        <v>322.39999999999998</v>
      </c>
      <c r="W132" s="1555">
        <v>340.4</v>
      </c>
      <c r="X132" s="1555">
        <v>347.4</v>
      </c>
      <c r="Y132" s="1555">
        <v>293.10000000000002</v>
      </c>
      <c r="Z132" s="1555">
        <v>361</v>
      </c>
      <c r="AA132" s="1555">
        <v>343.7</v>
      </c>
      <c r="AB132" s="1555">
        <v>306.60000000000002</v>
      </c>
      <c r="AC132" s="1555">
        <v>374.2</v>
      </c>
      <c r="AD132" s="1555">
        <v>403.6</v>
      </c>
      <c r="AE132" s="1555">
        <v>385.2</v>
      </c>
      <c r="AF132" s="1556">
        <v>411</v>
      </c>
      <c r="AG132" s="1555">
        <v>612.29999999999995</v>
      </c>
      <c r="AH132" s="1555">
        <v>503.4</v>
      </c>
      <c r="AI132" s="1555">
        <v>468.1</v>
      </c>
      <c r="AJ132" s="1555">
        <v>486.2</v>
      </c>
      <c r="AK132" s="1555">
        <v>439.9</v>
      </c>
      <c r="AL132" s="1555">
        <v>460.2</v>
      </c>
      <c r="AM132" s="1555">
        <v>468.6</v>
      </c>
      <c r="AN132" s="1555">
        <v>404.9</v>
      </c>
      <c r="AO132" s="1555">
        <v>483.5</v>
      </c>
      <c r="AP132" s="1555">
        <v>463.5</v>
      </c>
      <c r="AQ132" s="1555">
        <v>420</v>
      </c>
      <c r="AR132" s="1555">
        <v>497</v>
      </c>
      <c r="AS132" s="1555">
        <v>530.1</v>
      </c>
      <c r="AT132" s="1555">
        <v>509</v>
      </c>
      <c r="AU132" s="1556">
        <v>537.4</v>
      </c>
      <c r="AV132" s="1600">
        <v>204</v>
      </c>
      <c r="AW132" s="1600">
        <v>164</v>
      </c>
      <c r="AX132" s="1600">
        <v>155</v>
      </c>
      <c r="AY132" s="1600">
        <v>162</v>
      </c>
      <c r="AZ132" s="1600">
        <v>146</v>
      </c>
      <c r="BA132" s="1600">
        <v>155</v>
      </c>
      <c r="BB132" s="1600">
        <v>157</v>
      </c>
      <c r="BC132" s="1600">
        <v>135</v>
      </c>
      <c r="BD132" s="1600">
        <v>165</v>
      </c>
      <c r="BE132" s="1600">
        <v>159</v>
      </c>
      <c r="BF132" s="1600">
        <v>144</v>
      </c>
      <c r="BG132" s="1600">
        <v>176</v>
      </c>
      <c r="BH132" s="1600">
        <v>190</v>
      </c>
      <c r="BI132" s="1600">
        <v>183</v>
      </c>
      <c r="BJ132" s="1601">
        <v>197</v>
      </c>
    </row>
    <row r="133" spans="1:62" ht="14.1" customHeight="1">
      <c r="A133" s="2516"/>
      <c r="B133" s="1575" t="s">
        <v>1260</v>
      </c>
      <c r="C133" s="1555">
        <v>343</v>
      </c>
      <c r="D133" s="1555">
        <v>341.6</v>
      </c>
      <c r="E133" s="1555">
        <v>318.8</v>
      </c>
      <c r="F133" s="1555">
        <v>293.10000000000002</v>
      </c>
      <c r="G133" s="1555">
        <v>349.2</v>
      </c>
      <c r="H133" s="1555">
        <v>297.2</v>
      </c>
      <c r="I133" s="1555">
        <v>308.60000000000002</v>
      </c>
      <c r="J133" s="1555">
        <v>321.8</v>
      </c>
      <c r="K133" s="1555">
        <v>304</v>
      </c>
      <c r="L133" s="1555">
        <v>322.7</v>
      </c>
      <c r="M133" s="1555">
        <v>309.8</v>
      </c>
      <c r="N133" s="1555">
        <v>310.8</v>
      </c>
      <c r="O133" s="1555">
        <v>340.7</v>
      </c>
      <c r="P133" s="1555">
        <v>341</v>
      </c>
      <c r="Q133" s="1556">
        <v>334.7</v>
      </c>
      <c r="R133" s="1555">
        <v>285.7</v>
      </c>
      <c r="S133" s="1555">
        <v>284.10000000000002</v>
      </c>
      <c r="T133" s="1555">
        <v>264.10000000000002</v>
      </c>
      <c r="U133" s="1555">
        <v>240.9</v>
      </c>
      <c r="V133" s="1555">
        <v>292.89999999999998</v>
      </c>
      <c r="W133" s="1555">
        <v>245.4</v>
      </c>
      <c r="X133" s="1555">
        <v>256.3</v>
      </c>
      <c r="Y133" s="1555">
        <v>268.5</v>
      </c>
      <c r="Z133" s="1555">
        <v>253.2</v>
      </c>
      <c r="AA133" s="1555">
        <v>270.8</v>
      </c>
      <c r="AB133" s="1555">
        <v>259.3</v>
      </c>
      <c r="AC133" s="1555">
        <v>261.39999999999998</v>
      </c>
      <c r="AD133" s="1555">
        <v>289.39999999999998</v>
      </c>
      <c r="AE133" s="1555">
        <v>289.8</v>
      </c>
      <c r="AF133" s="1556">
        <v>284.10000000000002</v>
      </c>
      <c r="AG133" s="1555">
        <v>400.2</v>
      </c>
      <c r="AH133" s="1555">
        <v>399</v>
      </c>
      <c r="AI133" s="1555">
        <v>373.6</v>
      </c>
      <c r="AJ133" s="1555">
        <v>345.3</v>
      </c>
      <c r="AK133" s="1555">
        <v>405.6</v>
      </c>
      <c r="AL133" s="1555">
        <v>349</v>
      </c>
      <c r="AM133" s="1555">
        <v>360.8</v>
      </c>
      <c r="AN133" s="1555">
        <v>375.1</v>
      </c>
      <c r="AO133" s="1555">
        <v>354.8</v>
      </c>
      <c r="AP133" s="1555">
        <v>374.6</v>
      </c>
      <c r="AQ133" s="1555">
        <v>360.3</v>
      </c>
      <c r="AR133" s="1555">
        <v>360.3</v>
      </c>
      <c r="AS133" s="1555">
        <v>392</v>
      </c>
      <c r="AT133" s="1555">
        <v>392.2</v>
      </c>
      <c r="AU133" s="1556">
        <v>385.3</v>
      </c>
      <c r="AV133" s="1600">
        <v>125</v>
      </c>
      <c r="AW133" s="1600">
        <v>123</v>
      </c>
      <c r="AX133" s="1600">
        <v>118</v>
      </c>
      <c r="AY133" s="1600">
        <v>110</v>
      </c>
      <c r="AZ133" s="1600">
        <v>134</v>
      </c>
      <c r="BA133" s="1600">
        <v>115</v>
      </c>
      <c r="BB133" s="1600">
        <v>122</v>
      </c>
      <c r="BC133" s="1600">
        <v>127</v>
      </c>
      <c r="BD133" s="1600">
        <v>125</v>
      </c>
      <c r="BE133" s="1600">
        <v>135</v>
      </c>
      <c r="BF133" s="1600">
        <v>131</v>
      </c>
      <c r="BG133" s="1600">
        <v>137</v>
      </c>
      <c r="BH133" s="1600">
        <v>153</v>
      </c>
      <c r="BI133" s="1600">
        <v>154</v>
      </c>
      <c r="BJ133" s="1601">
        <v>152</v>
      </c>
    </row>
    <row r="134" spans="1:62" ht="14.1" customHeight="1">
      <c r="A134" s="2516"/>
      <c r="B134" s="1575" t="s">
        <v>1261</v>
      </c>
      <c r="C134" s="1555">
        <v>356.5</v>
      </c>
      <c r="D134" s="1555">
        <v>336.1</v>
      </c>
      <c r="E134" s="1555">
        <v>324.39999999999998</v>
      </c>
      <c r="F134" s="1555">
        <v>319.7</v>
      </c>
      <c r="G134" s="1555">
        <v>296.5</v>
      </c>
      <c r="H134" s="1555">
        <v>299.7</v>
      </c>
      <c r="I134" s="1555">
        <v>325.3</v>
      </c>
      <c r="J134" s="1555">
        <v>310.8</v>
      </c>
      <c r="K134" s="1555">
        <v>285</v>
      </c>
      <c r="L134" s="1555">
        <v>329.4</v>
      </c>
      <c r="M134" s="1555">
        <v>279.39999999999998</v>
      </c>
      <c r="N134" s="1555">
        <v>298.2</v>
      </c>
      <c r="O134" s="1555">
        <v>364.9</v>
      </c>
      <c r="P134" s="1555">
        <v>287.39999999999998</v>
      </c>
      <c r="Q134" s="1556">
        <v>297.39999999999998</v>
      </c>
      <c r="R134" s="1555">
        <v>301.3</v>
      </c>
      <c r="S134" s="1555">
        <v>282.89999999999998</v>
      </c>
      <c r="T134" s="1555">
        <v>272.8</v>
      </c>
      <c r="U134" s="1555">
        <v>268.7</v>
      </c>
      <c r="V134" s="1555">
        <v>247.3</v>
      </c>
      <c r="W134" s="1555">
        <v>250.8</v>
      </c>
      <c r="X134" s="1555">
        <v>274.89999999999998</v>
      </c>
      <c r="Y134" s="1555">
        <v>261.8</v>
      </c>
      <c r="Z134" s="1555">
        <v>238.4</v>
      </c>
      <c r="AA134" s="1555">
        <v>279.60000000000002</v>
      </c>
      <c r="AB134" s="1555">
        <v>234.6</v>
      </c>
      <c r="AC134" s="1555">
        <v>252</v>
      </c>
      <c r="AD134" s="1555">
        <v>313.39999999999998</v>
      </c>
      <c r="AE134" s="1555">
        <v>242.1</v>
      </c>
      <c r="AF134" s="1556">
        <v>251.5</v>
      </c>
      <c r="AG134" s="1555">
        <v>411.6</v>
      </c>
      <c r="AH134" s="1555">
        <v>389.3</v>
      </c>
      <c r="AI134" s="1555">
        <v>376</v>
      </c>
      <c r="AJ134" s="1555">
        <v>370.6</v>
      </c>
      <c r="AK134" s="1555">
        <v>345.7</v>
      </c>
      <c r="AL134" s="1555">
        <v>348.6</v>
      </c>
      <c r="AM134" s="1555">
        <v>375.7</v>
      </c>
      <c r="AN134" s="1555">
        <v>359.7</v>
      </c>
      <c r="AO134" s="1555">
        <v>331.5</v>
      </c>
      <c r="AP134" s="1555">
        <v>379.2</v>
      </c>
      <c r="AQ134" s="1555">
        <v>324.3</v>
      </c>
      <c r="AR134" s="1555">
        <v>344.5</v>
      </c>
      <c r="AS134" s="1555">
        <v>416.4</v>
      </c>
      <c r="AT134" s="1555">
        <v>332.8</v>
      </c>
      <c r="AU134" s="1556">
        <v>343.4</v>
      </c>
      <c r="AV134" s="1600">
        <v>145</v>
      </c>
      <c r="AW134" s="1600">
        <v>138</v>
      </c>
      <c r="AX134" s="1600">
        <v>137</v>
      </c>
      <c r="AY134" s="1600">
        <v>137</v>
      </c>
      <c r="AZ134" s="1600">
        <v>126</v>
      </c>
      <c r="BA134" s="1600">
        <v>131</v>
      </c>
      <c r="BB134" s="1600">
        <v>145</v>
      </c>
      <c r="BC134" s="1600">
        <v>140</v>
      </c>
      <c r="BD134" s="1600">
        <v>131</v>
      </c>
      <c r="BE134" s="1600">
        <v>153</v>
      </c>
      <c r="BF134" s="1600">
        <v>135</v>
      </c>
      <c r="BG134" s="1600">
        <v>145</v>
      </c>
      <c r="BH134" s="1600">
        <v>176</v>
      </c>
      <c r="BI134" s="1600">
        <v>141</v>
      </c>
      <c r="BJ134" s="1601">
        <v>147</v>
      </c>
    </row>
    <row r="135" spans="1:62" ht="14.1" customHeight="1">
      <c r="A135" s="2516"/>
      <c r="B135" s="1575" t="s">
        <v>180</v>
      </c>
      <c r="C135" s="1555">
        <v>340.6</v>
      </c>
      <c r="D135" s="1555">
        <v>285.8</v>
      </c>
      <c r="E135" s="1555">
        <v>307.7</v>
      </c>
      <c r="F135" s="1555">
        <v>313.8</v>
      </c>
      <c r="G135" s="1555">
        <v>318.60000000000002</v>
      </c>
      <c r="H135" s="1555">
        <v>415.7</v>
      </c>
      <c r="I135" s="1555">
        <v>289.10000000000002</v>
      </c>
      <c r="J135" s="1555">
        <v>274.7</v>
      </c>
      <c r="K135" s="1555">
        <v>263</v>
      </c>
      <c r="L135" s="1555">
        <v>273.8</v>
      </c>
      <c r="M135" s="1555">
        <v>381.8</v>
      </c>
      <c r="N135" s="1555">
        <v>261.3</v>
      </c>
      <c r="O135" s="1555">
        <v>263.2</v>
      </c>
      <c r="P135" s="1555">
        <v>214.2</v>
      </c>
      <c r="Q135" s="1556">
        <v>277.8</v>
      </c>
      <c r="R135" s="1555">
        <v>244.8</v>
      </c>
      <c r="S135" s="1555">
        <v>199.4</v>
      </c>
      <c r="T135" s="1555">
        <v>219.3</v>
      </c>
      <c r="U135" s="1555">
        <v>222.8</v>
      </c>
      <c r="V135" s="1555">
        <v>229.9</v>
      </c>
      <c r="W135" s="1555">
        <v>311</v>
      </c>
      <c r="X135" s="1555">
        <v>202.9</v>
      </c>
      <c r="Y135" s="1555">
        <v>192.4</v>
      </c>
      <c r="Z135" s="1555">
        <v>181.4</v>
      </c>
      <c r="AA135" s="1555">
        <v>191.6</v>
      </c>
      <c r="AB135" s="1555">
        <v>285.10000000000002</v>
      </c>
      <c r="AC135" s="1555">
        <v>182.7</v>
      </c>
      <c r="AD135" s="1555">
        <v>183.1</v>
      </c>
      <c r="AE135" s="1555">
        <v>143.1</v>
      </c>
      <c r="AF135" s="1556">
        <v>194.1</v>
      </c>
      <c r="AG135" s="1555">
        <v>436.3</v>
      </c>
      <c r="AH135" s="1555">
        <v>372.2</v>
      </c>
      <c r="AI135" s="1555">
        <v>396.1</v>
      </c>
      <c r="AJ135" s="1555">
        <v>404.7</v>
      </c>
      <c r="AK135" s="1555">
        <v>407.3</v>
      </c>
      <c r="AL135" s="1555">
        <v>520.4</v>
      </c>
      <c r="AM135" s="1555">
        <v>375.2</v>
      </c>
      <c r="AN135" s="1555">
        <v>357</v>
      </c>
      <c r="AO135" s="1555">
        <v>344.6</v>
      </c>
      <c r="AP135" s="1555">
        <v>355.9</v>
      </c>
      <c r="AQ135" s="1555">
        <v>478.4</v>
      </c>
      <c r="AR135" s="1555">
        <v>339.8</v>
      </c>
      <c r="AS135" s="1555">
        <v>343.3</v>
      </c>
      <c r="AT135" s="1555">
        <v>285.3</v>
      </c>
      <c r="AU135" s="1556">
        <v>361.6</v>
      </c>
      <c r="AV135" s="1600">
        <v>44</v>
      </c>
      <c r="AW135" s="1600">
        <v>38</v>
      </c>
      <c r="AX135" s="1600">
        <v>42</v>
      </c>
      <c r="AY135" s="1600">
        <v>42</v>
      </c>
      <c r="AZ135" s="1600">
        <v>45</v>
      </c>
      <c r="BA135" s="1600">
        <v>56</v>
      </c>
      <c r="BB135" s="1600">
        <v>40</v>
      </c>
      <c r="BC135" s="1600">
        <v>39</v>
      </c>
      <c r="BD135" s="1600">
        <v>37</v>
      </c>
      <c r="BE135" s="1600">
        <v>39</v>
      </c>
      <c r="BF135" s="1600">
        <v>55</v>
      </c>
      <c r="BG135" s="1600">
        <v>39</v>
      </c>
      <c r="BH135" s="1600">
        <v>38</v>
      </c>
      <c r="BI135" s="1600">
        <v>32</v>
      </c>
      <c r="BJ135" s="1601">
        <v>40</v>
      </c>
    </row>
    <row r="136" spans="1:62" ht="14.1" customHeight="1">
      <c r="A136" s="2516"/>
      <c r="B136" s="1575" t="s">
        <v>1264</v>
      </c>
      <c r="C136" s="1555">
        <v>423.4</v>
      </c>
      <c r="D136" s="1555">
        <v>433.5</v>
      </c>
      <c r="E136" s="1555">
        <v>434.9</v>
      </c>
      <c r="F136" s="1555">
        <v>399</v>
      </c>
      <c r="G136" s="1555">
        <v>379.2</v>
      </c>
      <c r="H136" s="1555">
        <v>359.2</v>
      </c>
      <c r="I136" s="1555">
        <v>359.2</v>
      </c>
      <c r="J136" s="1555">
        <v>344.1</v>
      </c>
      <c r="K136" s="1555">
        <v>362.1</v>
      </c>
      <c r="L136" s="1555">
        <v>375.8</v>
      </c>
      <c r="M136" s="1555">
        <v>386</v>
      </c>
      <c r="N136" s="1555">
        <v>375.5</v>
      </c>
      <c r="O136" s="1555">
        <v>407.7</v>
      </c>
      <c r="P136" s="1555">
        <v>368.9</v>
      </c>
      <c r="Q136" s="1556">
        <v>393.9</v>
      </c>
      <c r="R136" s="1555">
        <v>375.6</v>
      </c>
      <c r="S136" s="1555">
        <v>385.6</v>
      </c>
      <c r="T136" s="1555">
        <v>387.3</v>
      </c>
      <c r="U136" s="1555">
        <v>353.6</v>
      </c>
      <c r="V136" s="1555">
        <v>335.1</v>
      </c>
      <c r="W136" s="1555">
        <v>316.5</v>
      </c>
      <c r="X136" s="1555">
        <v>317</v>
      </c>
      <c r="Y136" s="1555">
        <v>303</v>
      </c>
      <c r="Z136" s="1555">
        <v>320.10000000000002</v>
      </c>
      <c r="AA136" s="1555">
        <v>333.2</v>
      </c>
      <c r="AB136" s="1555">
        <v>342.5</v>
      </c>
      <c r="AC136" s="1555">
        <v>332.8</v>
      </c>
      <c r="AD136" s="1555">
        <v>363.6</v>
      </c>
      <c r="AE136" s="1555">
        <v>326.8</v>
      </c>
      <c r="AF136" s="1556">
        <v>351</v>
      </c>
      <c r="AG136" s="1555">
        <v>471.1</v>
      </c>
      <c r="AH136" s="1555">
        <v>481.4</v>
      </c>
      <c r="AI136" s="1555">
        <v>482.6</v>
      </c>
      <c r="AJ136" s="1555">
        <v>444.4</v>
      </c>
      <c r="AK136" s="1555">
        <v>423.4</v>
      </c>
      <c r="AL136" s="1555">
        <v>401.9</v>
      </c>
      <c r="AM136" s="1555">
        <v>401.4</v>
      </c>
      <c r="AN136" s="1555">
        <v>385.1</v>
      </c>
      <c r="AO136" s="1555">
        <v>404.2</v>
      </c>
      <c r="AP136" s="1555">
        <v>418.3</v>
      </c>
      <c r="AQ136" s="1555">
        <v>429.5</v>
      </c>
      <c r="AR136" s="1555">
        <v>418.2</v>
      </c>
      <c r="AS136" s="1555">
        <v>451.8</v>
      </c>
      <c r="AT136" s="1555">
        <v>411</v>
      </c>
      <c r="AU136" s="1556">
        <v>436.8</v>
      </c>
      <c r="AV136" s="1600">
        <v>272</v>
      </c>
      <c r="AW136" s="1600">
        <v>283</v>
      </c>
      <c r="AX136" s="1600">
        <v>289</v>
      </c>
      <c r="AY136" s="1600">
        <v>268</v>
      </c>
      <c r="AZ136" s="1600">
        <v>256</v>
      </c>
      <c r="BA136" s="1600">
        <v>246</v>
      </c>
      <c r="BB136" s="1600">
        <v>252</v>
      </c>
      <c r="BC136" s="1600">
        <v>244</v>
      </c>
      <c r="BD136" s="1600">
        <v>259</v>
      </c>
      <c r="BE136" s="1600">
        <v>272</v>
      </c>
      <c r="BF136" s="1600">
        <v>276</v>
      </c>
      <c r="BG136" s="1600">
        <v>272</v>
      </c>
      <c r="BH136" s="1600">
        <v>300</v>
      </c>
      <c r="BI136" s="1600">
        <v>272</v>
      </c>
      <c r="BJ136" s="1601">
        <v>297</v>
      </c>
    </row>
    <row r="137" spans="1:62" ht="14.1" customHeight="1">
      <c r="A137" s="2516"/>
      <c r="B137" s="1575" t="s">
        <v>1369</v>
      </c>
      <c r="C137" s="1555">
        <v>443.9</v>
      </c>
      <c r="D137" s="1555">
        <v>484.1</v>
      </c>
      <c r="E137" s="1555">
        <v>465.8</v>
      </c>
      <c r="F137" s="1555">
        <v>449.9</v>
      </c>
      <c r="G137" s="1555">
        <v>436.1</v>
      </c>
      <c r="H137" s="1555">
        <v>419.2</v>
      </c>
      <c r="I137" s="1555">
        <v>446</v>
      </c>
      <c r="J137" s="1555">
        <v>408.6</v>
      </c>
      <c r="K137" s="1555">
        <v>386</v>
      </c>
      <c r="L137" s="1555">
        <v>440</v>
      </c>
      <c r="M137" s="1555">
        <v>408.1</v>
      </c>
      <c r="N137" s="1555">
        <v>382.3</v>
      </c>
      <c r="O137" s="1555">
        <v>424.7</v>
      </c>
      <c r="P137" s="1555">
        <v>413.5</v>
      </c>
      <c r="Q137" s="1556">
        <v>444</v>
      </c>
      <c r="R137" s="1555">
        <v>410.7</v>
      </c>
      <c r="S137" s="1555">
        <v>449.6</v>
      </c>
      <c r="T137" s="1555">
        <v>432.3</v>
      </c>
      <c r="U137" s="1555">
        <v>417.1</v>
      </c>
      <c r="V137" s="1555">
        <v>404</v>
      </c>
      <c r="W137" s="1555">
        <v>387.8</v>
      </c>
      <c r="X137" s="1555">
        <v>413.7</v>
      </c>
      <c r="Y137" s="1555">
        <v>377.8</v>
      </c>
      <c r="Z137" s="1555">
        <v>356.3</v>
      </c>
      <c r="AA137" s="1555">
        <v>408.4</v>
      </c>
      <c r="AB137" s="1555">
        <v>377.9</v>
      </c>
      <c r="AC137" s="1555">
        <v>353.4</v>
      </c>
      <c r="AD137" s="1555">
        <v>394.3</v>
      </c>
      <c r="AE137" s="1555">
        <v>383.7</v>
      </c>
      <c r="AF137" s="1556">
        <v>413.3</v>
      </c>
      <c r="AG137" s="1555">
        <v>477.2</v>
      </c>
      <c r="AH137" s="1555">
        <v>518.6</v>
      </c>
      <c r="AI137" s="1555">
        <v>499.4</v>
      </c>
      <c r="AJ137" s="1555">
        <v>482.6</v>
      </c>
      <c r="AK137" s="1555">
        <v>468.2</v>
      </c>
      <c r="AL137" s="1555">
        <v>450.6</v>
      </c>
      <c r="AM137" s="1555">
        <v>478.4</v>
      </c>
      <c r="AN137" s="1555">
        <v>439.4</v>
      </c>
      <c r="AO137" s="1555">
        <v>415.8</v>
      </c>
      <c r="AP137" s="1555">
        <v>471.6</v>
      </c>
      <c r="AQ137" s="1555">
        <v>438.4</v>
      </c>
      <c r="AR137" s="1555">
        <v>411.3</v>
      </c>
      <c r="AS137" s="1555">
        <v>455.1</v>
      </c>
      <c r="AT137" s="1555">
        <v>443.3</v>
      </c>
      <c r="AU137" s="1556">
        <v>474.8</v>
      </c>
      <c r="AV137" s="1600">
        <v>621</v>
      </c>
      <c r="AW137" s="1600">
        <v>682</v>
      </c>
      <c r="AX137" s="1600">
        <v>666</v>
      </c>
      <c r="AY137" s="1600">
        <v>654</v>
      </c>
      <c r="AZ137" s="1600">
        <v>641</v>
      </c>
      <c r="BA137" s="1600">
        <v>618</v>
      </c>
      <c r="BB137" s="1600">
        <v>659</v>
      </c>
      <c r="BC137" s="1600">
        <v>611</v>
      </c>
      <c r="BD137" s="1600">
        <v>585</v>
      </c>
      <c r="BE137" s="1600">
        <v>671</v>
      </c>
      <c r="BF137" s="1600">
        <v>634</v>
      </c>
      <c r="BG137" s="1600">
        <v>605</v>
      </c>
      <c r="BH137" s="1600">
        <v>675</v>
      </c>
      <c r="BI137" s="1600">
        <v>667</v>
      </c>
      <c r="BJ137" s="1601">
        <v>722</v>
      </c>
    </row>
    <row r="138" spans="1:62" ht="14.1" customHeight="1">
      <c r="A138" s="2516"/>
      <c r="B138" s="1575" t="s">
        <v>1267</v>
      </c>
      <c r="C138" s="1555">
        <v>380.6</v>
      </c>
      <c r="D138" s="1555">
        <v>379.4</v>
      </c>
      <c r="E138" s="1555">
        <v>245.6</v>
      </c>
      <c r="F138" s="1555">
        <v>295.10000000000002</v>
      </c>
      <c r="G138" s="1555">
        <v>342.5</v>
      </c>
      <c r="H138" s="1555">
        <v>264.2</v>
      </c>
      <c r="I138" s="1555">
        <v>312.7</v>
      </c>
      <c r="J138" s="1555">
        <v>241.2</v>
      </c>
      <c r="K138" s="1555">
        <v>237.3</v>
      </c>
      <c r="L138" s="1555">
        <v>269.39999999999998</v>
      </c>
      <c r="M138" s="1555">
        <v>271.2</v>
      </c>
      <c r="N138" s="1555">
        <v>377.6</v>
      </c>
      <c r="O138" s="1555">
        <v>252.8</v>
      </c>
      <c r="P138" s="1555">
        <v>260.2</v>
      </c>
      <c r="Q138" s="1556">
        <v>227.8</v>
      </c>
      <c r="R138" s="1555">
        <v>261.8</v>
      </c>
      <c r="S138" s="1555">
        <v>263.10000000000002</v>
      </c>
      <c r="T138" s="1555">
        <v>153.69999999999999</v>
      </c>
      <c r="U138" s="1555">
        <v>196</v>
      </c>
      <c r="V138" s="1555">
        <v>236</v>
      </c>
      <c r="W138" s="1555">
        <v>170.9</v>
      </c>
      <c r="X138" s="1555">
        <v>212.5</v>
      </c>
      <c r="Y138" s="1555">
        <v>154.4</v>
      </c>
      <c r="Z138" s="1555">
        <v>149.9</v>
      </c>
      <c r="AA138" s="1555">
        <v>177.1</v>
      </c>
      <c r="AB138" s="1555">
        <v>181.7</v>
      </c>
      <c r="AC138" s="1555">
        <v>271</v>
      </c>
      <c r="AD138" s="1555">
        <v>161.80000000000001</v>
      </c>
      <c r="AE138" s="1555">
        <v>172.1</v>
      </c>
      <c r="AF138" s="1556">
        <v>147.1</v>
      </c>
      <c r="AG138" s="1555">
        <v>499.3</v>
      </c>
      <c r="AH138" s="1555">
        <v>495.7</v>
      </c>
      <c r="AI138" s="1555">
        <v>337.5</v>
      </c>
      <c r="AJ138" s="1555">
        <v>394.2</v>
      </c>
      <c r="AK138" s="1555">
        <v>449</v>
      </c>
      <c r="AL138" s="1555">
        <v>357.5</v>
      </c>
      <c r="AM138" s="1555">
        <v>412.9</v>
      </c>
      <c r="AN138" s="1555">
        <v>327.9</v>
      </c>
      <c r="AO138" s="1555">
        <v>324.7</v>
      </c>
      <c r="AP138" s="1555">
        <v>361.7</v>
      </c>
      <c r="AQ138" s="1555">
        <v>360.7</v>
      </c>
      <c r="AR138" s="1555">
        <v>484.1</v>
      </c>
      <c r="AS138" s="1555">
        <v>343.8</v>
      </c>
      <c r="AT138" s="1555">
        <v>348.2</v>
      </c>
      <c r="AU138" s="1556">
        <v>308.39999999999998</v>
      </c>
      <c r="AV138" s="1600">
        <v>36</v>
      </c>
      <c r="AW138" s="1600">
        <v>37</v>
      </c>
      <c r="AX138" s="1600">
        <v>25</v>
      </c>
      <c r="AY138" s="1600">
        <v>31</v>
      </c>
      <c r="AZ138" s="1600">
        <v>36</v>
      </c>
      <c r="BA138" s="1600">
        <v>28</v>
      </c>
      <c r="BB138" s="1600">
        <v>34</v>
      </c>
      <c r="BC138" s="1600">
        <v>27</v>
      </c>
      <c r="BD138" s="1600">
        <v>26</v>
      </c>
      <c r="BE138" s="1600">
        <v>30</v>
      </c>
      <c r="BF138" s="1600">
        <v>32</v>
      </c>
      <c r="BG138" s="1600">
        <v>44</v>
      </c>
      <c r="BH138" s="1600">
        <v>28</v>
      </c>
      <c r="BI138" s="1600">
        <v>31</v>
      </c>
      <c r="BJ138" s="1601">
        <v>28</v>
      </c>
    </row>
    <row r="139" spans="1:62" ht="14.1" customHeight="1">
      <c r="A139" s="2516"/>
      <c r="B139" s="1575" t="s">
        <v>1268</v>
      </c>
      <c r="C139" s="1555">
        <v>345.2</v>
      </c>
      <c r="D139" s="1555">
        <v>338.9</v>
      </c>
      <c r="E139" s="1555">
        <v>308.5</v>
      </c>
      <c r="F139" s="1555">
        <v>290.8</v>
      </c>
      <c r="G139" s="1555">
        <v>280</v>
      </c>
      <c r="H139" s="1555">
        <v>264.8</v>
      </c>
      <c r="I139" s="1555">
        <v>287.5</v>
      </c>
      <c r="J139" s="1555">
        <v>288</v>
      </c>
      <c r="K139" s="1555">
        <v>255.2</v>
      </c>
      <c r="L139" s="1555">
        <v>313</v>
      </c>
      <c r="M139" s="1555">
        <v>304</v>
      </c>
      <c r="N139" s="1555">
        <v>274.3</v>
      </c>
      <c r="O139" s="1555">
        <v>283.7</v>
      </c>
      <c r="P139" s="1555">
        <v>269.60000000000002</v>
      </c>
      <c r="Q139" s="1556">
        <v>285</v>
      </c>
      <c r="R139" s="1555">
        <v>302.60000000000002</v>
      </c>
      <c r="S139" s="1555">
        <v>297.2</v>
      </c>
      <c r="T139" s="1555">
        <v>269.2</v>
      </c>
      <c r="U139" s="1555">
        <v>252.7</v>
      </c>
      <c r="V139" s="1555">
        <v>243.1</v>
      </c>
      <c r="W139" s="1555">
        <v>229.1</v>
      </c>
      <c r="X139" s="1555">
        <v>250.6</v>
      </c>
      <c r="Y139" s="1555">
        <v>251.4</v>
      </c>
      <c r="Z139" s="1555">
        <v>220.8</v>
      </c>
      <c r="AA139" s="1555">
        <v>275</v>
      </c>
      <c r="AB139" s="1555">
        <v>266.8</v>
      </c>
      <c r="AC139" s="1555">
        <v>239.4</v>
      </c>
      <c r="AD139" s="1555">
        <v>248.2</v>
      </c>
      <c r="AE139" s="1555">
        <v>235.6</v>
      </c>
      <c r="AF139" s="1556">
        <v>249.1</v>
      </c>
      <c r="AG139" s="1555">
        <v>387.7</v>
      </c>
      <c r="AH139" s="1555">
        <v>380.6</v>
      </c>
      <c r="AI139" s="1555">
        <v>347.8</v>
      </c>
      <c r="AJ139" s="1555">
        <v>328.9</v>
      </c>
      <c r="AK139" s="1555">
        <v>316.8</v>
      </c>
      <c r="AL139" s="1555">
        <v>300.39999999999998</v>
      </c>
      <c r="AM139" s="1555">
        <v>324.5</v>
      </c>
      <c r="AN139" s="1555">
        <v>324.60000000000002</v>
      </c>
      <c r="AO139" s="1555">
        <v>289.60000000000002</v>
      </c>
      <c r="AP139" s="1555">
        <v>351</v>
      </c>
      <c r="AQ139" s="1555">
        <v>341.1</v>
      </c>
      <c r="AR139" s="1555">
        <v>309.10000000000002</v>
      </c>
      <c r="AS139" s="1555">
        <v>319.2</v>
      </c>
      <c r="AT139" s="1555">
        <v>303.60000000000002</v>
      </c>
      <c r="AU139" s="1556">
        <v>320.89999999999998</v>
      </c>
      <c r="AV139" s="1600">
        <v>228</v>
      </c>
      <c r="AW139" s="1600">
        <v>229</v>
      </c>
      <c r="AX139" s="1600">
        <v>214</v>
      </c>
      <c r="AY139" s="1600">
        <v>203</v>
      </c>
      <c r="AZ139" s="1600">
        <v>201</v>
      </c>
      <c r="BA139" s="1600">
        <v>192</v>
      </c>
      <c r="BB139" s="1600">
        <v>211</v>
      </c>
      <c r="BC139" s="1600">
        <v>216</v>
      </c>
      <c r="BD139" s="1600">
        <v>193</v>
      </c>
      <c r="BE139" s="1600">
        <v>238</v>
      </c>
      <c r="BF139" s="1600">
        <v>235</v>
      </c>
      <c r="BG139" s="1600">
        <v>217</v>
      </c>
      <c r="BH139" s="1600">
        <v>225</v>
      </c>
      <c r="BI139" s="1600">
        <v>220</v>
      </c>
      <c r="BJ139" s="1601">
        <v>225</v>
      </c>
    </row>
    <row r="140" spans="1:62" ht="14.1" customHeight="1">
      <c r="A140" s="2516"/>
      <c r="B140" s="1575" t="s">
        <v>1269</v>
      </c>
      <c r="C140" s="1555">
        <v>496.1</v>
      </c>
      <c r="D140" s="1555">
        <v>433.4</v>
      </c>
      <c r="E140" s="1555">
        <v>438</v>
      </c>
      <c r="F140" s="1555">
        <v>404</v>
      </c>
      <c r="G140" s="1555">
        <v>387.5</v>
      </c>
      <c r="H140" s="1555">
        <v>371.2</v>
      </c>
      <c r="I140" s="1555">
        <v>377.9</v>
      </c>
      <c r="J140" s="1555">
        <v>367.7</v>
      </c>
      <c r="K140" s="1555">
        <v>329.6</v>
      </c>
      <c r="L140" s="1555">
        <v>383.5</v>
      </c>
      <c r="M140" s="1555">
        <v>398.9</v>
      </c>
      <c r="N140" s="1555">
        <v>352.2</v>
      </c>
      <c r="O140" s="1555">
        <v>366.1</v>
      </c>
      <c r="P140" s="1555">
        <v>368.8</v>
      </c>
      <c r="Q140" s="1556">
        <v>391</v>
      </c>
      <c r="R140" s="1555">
        <v>448.9</v>
      </c>
      <c r="S140" s="1555">
        <v>389.4</v>
      </c>
      <c r="T140" s="1555">
        <v>394</v>
      </c>
      <c r="U140" s="1555">
        <v>362.1</v>
      </c>
      <c r="V140" s="1555">
        <v>346.3</v>
      </c>
      <c r="W140" s="1555">
        <v>331</v>
      </c>
      <c r="X140" s="1555">
        <v>337.6</v>
      </c>
      <c r="Y140" s="1555">
        <v>327.9</v>
      </c>
      <c r="Z140" s="1555">
        <v>292.10000000000002</v>
      </c>
      <c r="AA140" s="1555">
        <v>343.3</v>
      </c>
      <c r="AB140" s="1555">
        <v>358.1</v>
      </c>
      <c r="AC140" s="1555">
        <v>314.3</v>
      </c>
      <c r="AD140" s="1555">
        <v>327.7</v>
      </c>
      <c r="AE140" s="1555">
        <v>330.6</v>
      </c>
      <c r="AF140" s="1556">
        <v>351.6</v>
      </c>
      <c r="AG140" s="1555">
        <v>543.29999999999995</v>
      </c>
      <c r="AH140" s="1555">
        <v>477.4</v>
      </c>
      <c r="AI140" s="1555">
        <v>482.1</v>
      </c>
      <c r="AJ140" s="1555">
        <v>446</v>
      </c>
      <c r="AK140" s="1555">
        <v>428.8</v>
      </c>
      <c r="AL140" s="1555">
        <v>411.3</v>
      </c>
      <c r="AM140" s="1555">
        <v>418.3</v>
      </c>
      <c r="AN140" s="1555">
        <v>407.6</v>
      </c>
      <c r="AO140" s="1555">
        <v>367.2</v>
      </c>
      <c r="AP140" s="1555">
        <v>423.7</v>
      </c>
      <c r="AQ140" s="1555">
        <v>439.6</v>
      </c>
      <c r="AR140" s="1555">
        <v>390.1</v>
      </c>
      <c r="AS140" s="1555">
        <v>404.5</v>
      </c>
      <c r="AT140" s="1555">
        <v>406.9</v>
      </c>
      <c r="AU140" s="1556">
        <v>430.3</v>
      </c>
      <c r="AV140" s="1600">
        <v>380</v>
      </c>
      <c r="AW140" s="1600">
        <v>336</v>
      </c>
      <c r="AX140" s="1600">
        <v>342</v>
      </c>
      <c r="AY140" s="1600">
        <v>321</v>
      </c>
      <c r="AZ140" s="1600">
        <v>306</v>
      </c>
      <c r="BA140" s="1600">
        <v>297</v>
      </c>
      <c r="BB140" s="1600">
        <v>303</v>
      </c>
      <c r="BC140" s="1600">
        <v>296</v>
      </c>
      <c r="BD140" s="1600">
        <v>269</v>
      </c>
      <c r="BE140" s="1600">
        <v>316</v>
      </c>
      <c r="BF140" s="1600">
        <v>333</v>
      </c>
      <c r="BG140" s="1600">
        <v>300</v>
      </c>
      <c r="BH140" s="1600">
        <v>316</v>
      </c>
      <c r="BI140" s="1600">
        <v>324</v>
      </c>
      <c r="BJ140" s="1601">
        <v>343</v>
      </c>
    </row>
    <row r="141" spans="1:62" ht="14.1" customHeight="1">
      <c r="A141" s="2516"/>
      <c r="B141" s="1575" t="s">
        <v>1270</v>
      </c>
      <c r="C141" s="1555">
        <v>358.6</v>
      </c>
      <c r="D141" s="1555">
        <v>302.7</v>
      </c>
      <c r="E141" s="1555">
        <v>316.60000000000002</v>
      </c>
      <c r="F141" s="1555">
        <v>297</v>
      </c>
      <c r="G141" s="1555">
        <v>311.8</v>
      </c>
      <c r="H141" s="1555">
        <v>268.7</v>
      </c>
      <c r="I141" s="1555">
        <v>291.60000000000002</v>
      </c>
      <c r="J141" s="1555">
        <v>270</v>
      </c>
      <c r="K141" s="1555">
        <v>248.9</v>
      </c>
      <c r="L141" s="1555">
        <v>319.2</v>
      </c>
      <c r="M141" s="1555">
        <v>273.5</v>
      </c>
      <c r="N141" s="1555">
        <v>290.39999999999998</v>
      </c>
      <c r="O141" s="1555">
        <v>335.7</v>
      </c>
      <c r="P141" s="1555">
        <v>272.39999999999998</v>
      </c>
      <c r="Q141" s="1556">
        <v>294.60000000000002</v>
      </c>
      <c r="R141" s="1555">
        <v>310.3</v>
      </c>
      <c r="S141" s="1555">
        <v>259</v>
      </c>
      <c r="T141" s="1555">
        <v>272.10000000000002</v>
      </c>
      <c r="U141" s="1555">
        <v>254.4</v>
      </c>
      <c r="V141" s="1555">
        <v>268.39999999999998</v>
      </c>
      <c r="W141" s="1555">
        <v>228.3</v>
      </c>
      <c r="X141" s="1555">
        <v>249.9</v>
      </c>
      <c r="Y141" s="1555">
        <v>230.2</v>
      </c>
      <c r="Z141" s="1555">
        <v>211.3</v>
      </c>
      <c r="AA141" s="1555">
        <v>276.7</v>
      </c>
      <c r="AB141" s="1555">
        <v>234.9</v>
      </c>
      <c r="AC141" s="1555">
        <v>250.1</v>
      </c>
      <c r="AD141" s="1555">
        <v>292.3</v>
      </c>
      <c r="AE141" s="1555">
        <v>233.5</v>
      </c>
      <c r="AF141" s="1556">
        <v>254.5</v>
      </c>
      <c r="AG141" s="1555">
        <v>406.9</v>
      </c>
      <c r="AH141" s="1555">
        <v>346.4</v>
      </c>
      <c r="AI141" s="1555">
        <v>361.2</v>
      </c>
      <c r="AJ141" s="1555">
        <v>339.6</v>
      </c>
      <c r="AK141" s="1555">
        <v>355.1</v>
      </c>
      <c r="AL141" s="1555">
        <v>309</v>
      </c>
      <c r="AM141" s="1555">
        <v>333.2</v>
      </c>
      <c r="AN141" s="1555">
        <v>309.8</v>
      </c>
      <c r="AO141" s="1555">
        <v>286.60000000000002</v>
      </c>
      <c r="AP141" s="1555">
        <v>361.8</v>
      </c>
      <c r="AQ141" s="1555">
        <v>312.10000000000002</v>
      </c>
      <c r="AR141" s="1555">
        <v>330.8</v>
      </c>
      <c r="AS141" s="1555">
        <v>379.1</v>
      </c>
      <c r="AT141" s="1555">
        <v>311.39999999999998</v>
      </c>
      <c r="AU141" s="1556">
        <v>334.7</v>
      </c>
      <c r="AV141" s="1600">
        <v>192</v>
      </c>
      <c r="AW141" s="1600">
        <v>167</v>
      </c>
      <c r="AX141" s="1600">
        <v>176</v>
      </c>
      <c r="AY141" s="1600">
        <v>170</v>
      </c>
      <c r="AZ141" s="1600">
        <v>181</v>
      </c>
      <c r="BA141" s="1600">
        <v>156</v>
      </c>
      <c r="BB141" s="1600">
        <v>172</v>
      </c>
      <c r="BC141" s="1600">
        <v>162</v>
      </c>
      <c r="BD141" s="1600">
        <v>154</v>
      </c>
      <c r="BE141" s="1600">
        <v>198</v>
      </c>
      <c r="BF141" s="1600">
        <v>176</v>
      </c>
      <c r="BG141" s="1600">
        <v>185</v>
      </c>
      <c r="BH141" s="1600">
        <v>215</v>
      </c>
      <c r="BI141" s="1600">
        <v>177</v>
      </c>
      <c r="BJ141" s="1601">
        <v>194</v>
      </c>
    </row>
    <row r="142" spans="1:62" ht="14.1" customHeight="1">
      <c r="A142" s="2516"/>
      <c r="B142" s="1575" t="s">
        <v>1271</v>
      </c>
      <c r="C142" s="1555">
        <v>331.5</v>
      </c>
      <c r="D142" s="1555">
        <v>222.6</v>
      </c>
      <c r="E142" s="1555">
        <v>294.60000000000002</v>
      </c>
      <c r="F142" s="1555">
        <v>252.8</v>
      </c>
      <c r="G142" s="1555">
        <v>442</v>
      </c>
      <c r="H142" s="1555">
        <v>344.9</v>
      </c>
      <c r="I142" s="1555">
        <v>229</v>
      </c>
      <c r="J142" s="1555">
        <v>304.8</v>
      </c>
      <c r="K142" s="1555">
        <v>365.2</v>
      </c>
      <c r="L142" s="1555">
        <v>301.2</v>
      </c>
      <c r="M142" s="1555">
        <v>206.5</v>
      </c>
      <c r="N142" s="1555">
        <v>202.5</v>
      </c>
      <c r="O142" s="1555">
        <v>232.1</v>
      </c>
      <c r="P142" s="1555">
        <v>328.5</v>
      </c>
      <c r="Q142" s="1556">
        <v>266.39999999999998</v>
      </c>
      <c r="R142" s="1555">
        <v>216.4</v>
      </c>
      <c r="S142" s="1555">
        <v>129.1</v>
      </c>
      <c r="T142" s="1555">
        <v>190.5</v>
      </c>
      <c r="U142" s="1555">
        <v>156.19999999999999</v>
      </c>
      <c r="V142" s="1555">
        <v>316.2</v>
      </c>
      <c r="W142" s="1555">
        <v>234.3</v>
      </c>
      <c r="X142" s="1555">
        <v>141.6</v>
      </c>
      <c r="Y142" s="1555">
        <v>204.4</v>
      </c>
      <c r="Z142" s="1555">
        <v>256.3</v>
      </c>
      <c r="AA142" s="1555">
        <v>202.2</v>
      </c>
      <c r="AB142" s="1555">
        <v>124.4</v>
      </c>
      <c r="AC142" s="1555">
        <v>122.2</v>
      </c>
      <c r="AD142" s="1555">
        <v>145.19999999999999</v>
      </c>
      <c r="AE142" s="1555">
        <v>226.3</v>
      </c>
      <c r="AF142" s="1556">
        <v>174.3</v>
      </c>
      <c r="AG142" s="1555">
        <v>446.6</v>
      </c>
      <c r="AH142" s="1555">
        <v>316.10000000000002</v>
      </c>
      <c r="AI142" s="1555">
        <v>398.6</v>
      </c>
      <c r="AJ142" s="1555">
        <v>349.3</v>
      </c>
      <c r="AK142" s="1555">
        <v>567.79999999999995</v>
      </c>
      <c r="AL142" s="1555">
        <v>455.5</v>
      </c>
      <c r="AM142" s="1555">
        <v>316.3</v>
      </c>
      <c r="AN142" s="1555">
        <v>405.2</v>
      </c>
      <c r="AO142" s="1555">
        <v>474.1</v>
      </c>
      <c r="AP142" s="1555">
        <v>400.3</v>
      </c>
      <c r="AQ142" s="1555">
        <v>288.60000000000002</v>
      </c>
      <c r="AR142" s="1555">
        <v>282.89999999999998</v>
      </c>
      <c r="AS142" s="1555">
        <v>318.89999999999998</v>
      </c>
      <c r="AT142" s="1555">
        <v>430.7</v>
      </c>
      <c r="AU142" s="1556">
        <v>358.5</v>
      </c>
      <c r="AV142" s="1600">
        <v>29</v>
      </c>
      <c r="AW142" s="1600">
        <v>20</v>
      </c>
      <c r="AX142" s="1600">
        <v>28</v>
      </c>
      <c r="AY142" s="1600">
        <v>24</v>
      </c>
      <c r="AZ142" s="1600">
        <v>43</v>
      </c>
      <c r="BA142" s="1600">
        <v>34</v>
      </c>
      <c r="BB142" s="1600">
        <v>24</v>
      </c>
      <c r="BC142" s="1600">
        <v>32</v>
      </c>
      <c r="BD142" s="1600">
        <v>39</v>
      </c>
      <c r="BE142" s="1600">
        <v>32</v>
      </c>
      <c r="BF142" s="1600">
        <v>22</v>
      </c>
      <c r="BG142" s="1600">
        <v>22</v>
      </c>
      <c r="BH142" s="1600">
        <v>25</v>
      </c>
      <c r="BI142" s="1600">
        <v>36</v>
      </c>
      <c r="BJ142" s="1601">
        <v>29</v>
      </c>
    </row>
    <row r="143" spans="1:62" ht="14.1" customHeight="1">
      <c r="A143" s="2516"/>
      <c r="B143" s="1575" t="s">
        <v>1272</v>
      </c>
      <c r="C143" s="1555">
        <v>395.7</v>
      </c>
      <c r="D143" s="1555">
        <v>362.7</v>
      </c>
      <c r="E143" s="1555">
        <v>343.6</v>
      </c>
      <c r="F143" s="1555">
        <v>357.5</v>
      </c>
      <c r="G143" s="1555">
        <v>336.1</v>
      </c>
      <c r="H143" s="1555">
        <v>360.1</v>
      </c>
      <c r="I143" s="1555">
        <v>327.5</v>
      </c>
      <c r="J143" s="1555">
        <v>357.2</v>
      </c>
      <c r="K143" s="1555">
        <v>359.4</v>
      </c>
      <c r="L143" s="1555">
        <v>315.89999999999998</v>
      </c>
      <c r="M143" s="1555">
        <v>373.9</v>
      </c>
      <c r="N143" s="1555">
        <v>316.7</v>
      </c>
      <c r="O143" s="1555">
        <v>322.7</v>
      </c>
      <c r="P143" s="1555">
        <v>339.2</v>
      </c>
      <c r="Q143" s="1556">
        <v>342</v>
      </c>
      <c r="R143" s="1555">
        <v>346.4</v>
      </c>
      <c r="S143" s="1555">
        <v>315.8</v>
      </c>
      <c r="T143" s="1555">
        <v>298</v>
      </c>
      <c r="U143" s="1555">
        <v>310.8</v>
      </c>
      <c r="V143" s="1555">
        <v>291.8</v>
      </c>
      <c r="W143" s="1555">
        <v>313.60000000000002</v>
      </c>
      <c r="X143" s="1555">
        <v>283.60000000000002</v>
      </c>
      <c r="Y143" s="1555">
        <v>311.5</v>
      </c>
      <c r="Z143" s="1555">
        <v>313.60000000000002</v>
      </c>
      <c r="AA143" s="1555">
        <v>273.3</v>
      </c>
      <c r="AB143" s="1555">
        <v>327.2</v>
      </c>
      <c r="AC143" s="1555">
        <v>274.7</v>
      </c>
      <c r="AD143" s="1555">
        <v>280.10000000000002</v>
      </c>
      <c r="AE143" s="1555">
        <v>295.7</v>
      </c>
      <c r="AF143" s="1556">
        <v>297.5</v>
      </c>
      <c r="AG143" s="1555">
        <v>444.9</v>
      </c>
      <c r="AH143" s="1555">
        <v>409.5</v>
      </c>
      <c r="AI143" s="1555">
        <v>389.2</v>
      </c>
      <c r="AJ143" s="1555">
        <v>404.2</v>
      </c>
      <c r="AK143" s="1555">
        <v>380.5</v>
      </c>
      <c r="AL143" s="1555">
        <v>406.7</v>
      </c>
      <c r="AM143" s="1555">
        <v>371.3</v>
      </c>
      <c r="AN143" s="1555">
        <v>402.8</v>
      </c>
      <c r="AO143" s="1555">
        <v>405.2</v>
      </c>
      <c r="AP143" s="1555">
        <v>358.5</v>
      </c>
      <c r="AQ143" s="1555">
        <v>420.7</v>
      </c>
      <c r="AR143" s="1555">
        <v>358.7</v>
      </c>
      <c r="AS143" s="1555">
        <v>365.2</v>
      </c>
      <c r="AT143" s="1555">
        <v>382.7</v>
      </c>
      <c r="AU143" s="1556">
        <v>386.4</v>
      </c>
      <c r="AV143" s="1600">
        <v>223</v>
      </c>
      <c r="AW143" s="1600">
        <v>207</v>
      </c>
      <c r="AX143" s="1600">
        <v>197</v>
      </c>
      <c r="AY143" s="1600">
        <v>205</v>
      </c>
      <c r="AZ143" s="1600">
        <v>199</v>
      </c>
      <c r="BA143" s="1600">
        <v>209</v>
      </c>
      <c r="BB143" s="1600">
        <v>195</v>
      </c>
      <c r="BC143" s="1600">
        <v>215</v>
      </c>
      <c r="BD143" s="1600">
        <v>217</v>
      </c>
      <c r="BE143" s="1600">
        <v>194</v>
      </c>
      <c r="BF143" s="1600">
        <v>228</v>
      </c>
      <c r="BG143" s="1600">
        <v>202</v>
      </c>
      <c r="BH143" s="1600">
        <v>206</v>
      </c>
      <c r="BI143" s="1600">
        <v>219</v>
      </c>
      <c r="BJ143" s="1601">
        <v>215</v>
      </c>
    </row>
    <row r="144" spans="1:62" ht="14.1" customHeight="1">
      <c r="A144" s="2516"/>
      <c r="B144" s="1575" t="s">
        <v>1370</v>
      </c>
      <c r="C144" s="1555">
        <v>423.3</v>
      </c>
      <c r="D144" s="1555">
        <v>415.5</v>
      </c>
      <c r="E144" s="1555">
        <v>403.1</v>
      </c>
      <c r="F144" s="1555">
        <v>379.3</v>
      </c>
      <c r="G144" s="1555">
        <v>398.8</v>
      </c>
      <c r="H144" s="1555">
        <v>382</v>
      </c>
      <c r="I144" s="1555">
        <v>368.7</v>
      </c>
      <c r="J144" s="1555">
        <v>367.6</v>
      </c>
      <c r="K144" s="1555">
        <v>346.3</v>
      </c>
      <c r="L144" s="1555">
        <v>350.1</v>
      </c>
      <c r="M144" s="1555">
        <v>368.7</v>
      </c>
      <c r="N144" s="1555">
        <v>337.5</v>
      </c>
      <c r="O144" s="1555">
        <v>358.9</v>
      </c>
      <c r="P144" s="1555">
        <v>317.2</v>
      </c>
      <c r="Q144" s="1556">
        <v>408.4</v>
      </c>
      <c r="R144" s="1555">
        <v>390.6</v>
      </c>
      <c r="S144" s="1555">
        <v>383.4</v>
      </c>
      <c r="T144" s="1555">
        <v>371.6</v>
      </c>
      <c r="U144" s="1555">
        <v>348.9</v>
      </c>
      <c r="V144" s="1555">
        <v>367.7</v>
      </c>
      <c r="W144" s="1555">
        <v>351.7</v>
      </c>
      <c r="X144" s="1555">
        <v>339.2</v>
      </c>
      <c r="Y144" s="1555">
        <v>338.3</v>
      </c>
      <c r="Z144" s="1555">
        <v>318</v>
      </c>
      <c r="AA144" s="1555">
        <v>321.7</v>
      </c>
      <c r="AB144" s="1555">
        <v>339.7</v>
      </c>
      <c r="AC144" s="1555">
        <v>310.10000000000002</v>
      </c>
      <c r="AD144" s="1555">
        <v>330.9</v>
      </c>
      <c r="AE144" s="1555">
        <v>291</v>
      </c>
      <c r="AF144" s="1556">
        <v>378.9</v>
      </c>
      <c r="AG144" s="1555">
        <v>455.9</v>
      </c>
      <c r="AH144" s="1555">
        <v>447.6</v>
      </c>
      <c r="AI144" s="1555">
        <v>434.6</v>
      </c>
      <c r="AJ144" s="1555">
        <v>409.7</v>
      </c>
      <c r="AK144" s="1555">
        <v>429.8</v>
      </c>
      <c r="AL144" s="1555">
        <v>412.2</v>
      </c>
      <c r="AM144" s="1555">
        <v>398.3</v>
      </c>
      <c r="AN144" s="1555">
        <v>396.9</v>
      </c>
      <c r="AO144" s="1555">
        <v>374.5</v>
      </c>
      <c r="AP144" s="1555">
        <v>378.4</v>
      </c>
      <c r="AQ144" s="1555">
        <v>397.8</v>
      </c>
      <c r="AR144" s="1555">
        <v>364.9</v>
      </c>
      <c r="AS144" s="1555">
        <v>386.9</v>
      </c>
      <c r="AT144" s="1555">
        <v>343.4</v>
      </c>
      <c r="AU144" s="1556">
        <v>437.9</v>
      </c>
      <c r="AV144" s="1600">
        <v>581</v>
      </c>
      <c r="AW144" s="1600">
        <v>579</v>
      </c>
      <c r="AX144" s="1600">
        <v>568</v>
      </c>
      <c r="AY144" s="1600">
        <v>540</v>
      </c>
      <c r="AZ144" s="1600">
        <v>572</v>
      </c>
      <c r="BA144" s="1600">
        <v>554</v>
      </c>
      <c r="BB144" s="1600">
        <v>540</v>
      </c>
      <c r="BC144" s="1600">
        <v>545</v>
      </c>
      <c r="BD144" s="1600">
        <v>522</v>
      </c>
      <c r="BE144" s="1600">
        <v>531</v>
      </c>
      <c r="BF144" s="1600">
        <v>561</v>
      </c>
      <c r="BG144" s="1600">
        <v>528</v>
      </c>
      <c r="BH144" s="1600">
        <v>570</v>
      </c>
      <c r="BI144" s="1600">
        <v>510</v>
      </c>
      <c r="BJ144" s="1601">
        <v>666</v>
      </c>
    </row>
    <row r="145" spans="1:62" ht="14.1" customHeight="1">
      <c r="A145" s="2516"/>
      <c r="B145" s="1575" t="s">
        <v>1274</v>
      </c>
      <c r="C145" s="1555">
        <v>349.1</v>
      </c>
      <c r="D145" s="1555">
        <v>301.2</v>
      </c>
      <c r="E145" s="1555">
        <v>333</v>
      </c>
      <c r="F145" s="1555">
        <v>272</v>
      </c>
      <c r="G145" s="1555">
        <v>345.6</v>
      </c>
      <c r="H145" s="1555">
        <v>267.5</v>
      </c>
      <c r="I145" s="1555">
        <v>317.89999999999998</v>
      </c>
      <c r="J145" s="1555">
        <v>310.89999999999998</v>
      </c>
      <c r="K145" s="1555">
        <v>305.8</v>
      </c>
      <c r="L145" s="1555">
        <v>315.2</v>
      </c>
      <c r="M145" s="1555">
        <v>263</v>
      </c>
      <c r="N145" s="1555">
        <v>290.8</v>
      </c>
      <c r="O145" s="1555">
        <v>262.10000000000002</v>
      </c>
      <c r="P145" s="1555">
        <v>307.60000000000002</v>
      </c>
      <c r="Q145" s="1556">
        <v>351.3</v>
      </c>
      <c r="R145" s="1555">
        <v>292.89999999999998</v>
      </c>
      <c r="S145" s="1555">
        <v>249.3</v>
      </c>
      <c r="T145" s="1555">
        <v>278.8</v>
      </c>
      <c r="U145" s="1555">
        <v>223.4</v>
      </c>
      <c r="V145" s="1555">
        <v>291.2</v>
      </c>
      <c r="W145" s="1555">
        <v>219.9</v>
      </c>
      <c r="X145" s="1555">
        <v>266.2</v>
      </c>
      <c r="Y145" s="1555">
        <v>260.10000000000002</v>
      </c>
      <c r="Z145" s="1555">
        <v>256</v>
      </c>
      <c r="AA145" s="1555">
        <v>264.60000000000002</v>
      </c>
      <c r="AB145" s="1555">
        <v>217.2</v>
      </c>
      <c r="AC145" s="1555">
        <v>242.8</v>
      </c>
      <c r="AD145" s="1555">
        <v>216.7</v>
      </c>
      <c r="AE145" s="1555">
        <v>258.7</v>
      </c>
      <c r="AF145" s="1556">
        <v>298.7</v>
      </c>
      <c r="AG145" s="1555">
        <v>405.3</v>
      </c>
      <c r="AH145" s="1555">
        <v>353.2</v>
      </c>
      <c r="AI145" s="1555">
        <v>387.2</v>
      </c>
      <c r="AJ145" s="1555">
        <v>320.60000000000002</v>
      </c>
      <c r="AK145" s="1555">
        <v>400</v>
      </c>
      <c r="AL145" s="1555">
        <v>315.2</v>
      </c>
      <c r="AM145" s="1555">
        <v>369.5</v>
      </c>
      <c r="AN145" s="1555">
        <v>361.7</v>
      </c>
      <c r="AO145" s="1555">
        <v>355.6</v>
      </c>
      <c r="AP145" s="1555">
        <v>365.8</v>
      </c>
      <c r="AQ145" s="1555">
        <v>308.7</v>
      </c>
      <c r="AR145" s="1555">
        <v>338.8</v>
      </c>
      <c r="AS145" s="1555">
        <v>307.39999999999998</v>
      </c>
      <c r="AT145" s="1555">
        <v>356.5</v>
      </c>
      <c r="AU145" s="1556">
        <v>403.9</v>
      </c>
      <c r="AV145" s="1600">
        <v>134</v>
      </c>
      <c r="AW145" s="1600">
        <v>117</v>
      </c>
      <c r="AX145" s="1600">
        <v>131</v>
      </c>
      <c r="AY145" s="1600">
        <v>109</v>
      </c>
      <c r="AZ145" s="1600">
        <v>140</v>
      </c>
      <c r="BA145" s="1600">
        <v>110</v>
      </c>
      <c r="BB145" s="1600">
        <v>132</v>
      </c>
      <c r="BC145" s="1600">
        <v>130</v>
      </c>
      <c r="BD145" s="1600">
        <v>131</v>
      </c>
      <c r="BE145" s="1600">
        <v>135</v>
      </c>
      <c r="BF145" s="1600">
        <v>115</v>
      </c>
      <c r="BG145" s="1600">
        <v>128</v>
      </c>
      <c r="BH145" s="1600">
        <v>117</v>
      </c>
      <c r="BI145" s="1600">
        <v>138</v>
      </c>
      <c r="BJ145" s="1601">
        <v>156</v>
      </c>
    </row>
    <row r="146" spans="1:62" ht="14.1" customHeight="1">
      <c r="A146" s="2516"/>
      <c r="B146" s="1575" t="s">
        <v>218</v>
      </c>
      <c r="C146" s="1555">
        <v>463.2</v>
      </c>
      <c r="D146" s="1555">
        <v>480.6</v>
      </c>
      <c r="E146" s="1555">
        <v>480.2</v>
      </c>
      <c r="F146" s="1555">
        <v>416.7</v>
      </c>
      <c r="G146" s="1555">
        <v>453.5</v>
      </c>
      <c r="H146" s="1555">
        <v>396.7</v>
      </c>
      <c r="I146" s="1555">
        <v>481.8</v>
      </c>
      <c r="J146" s="1555">
        <v>447.5</v>
      </c>
      <c r="K146" s="1555">
        <v>463.3</v>
      </c>
      <c r="L146" s="1555">
        <v>444.9</v>
      </c>
      <c r="M146" s="1555">
        <v>404.7</v>
      </c>
      <c r="N146" s="1555">
        <v>436.6</v>
      </c>
      <c r="O146" s="1555">
        <v>431.2</v>
      </c>
      <c r="P146" s="1555">
        <v>416.1</v>
      </c>
      <c r="Q146" s="1556">
        <v>474.5</v>
      </c>
      <c r="R146" s="1555">
        <v>400.4</v>
      </c>
      <c r="S146" s="1555">
        <v>416.2</v>
      </c>
      <c r="T146" s="1555">
        <v>416</v>
      </c>
      <c r="U146" s="1555">
        <v>357.3</v>
      </c>
      <c r="V146" s="1555">
        <v>391.6</v>
      </c>
      <c r="W146" s="1555">
        <v>338.9</v>
      </c>
      <c r="X146" s="1555">
        <v>418.5</v>
      </c>
      <c r="Y146" s="1555">
        <v>386.8</v>
      </c>
      <c r="Z146" s="1555">
        <v>401.6</v>
      </c>
      <c r="AA146" s="1555">
        <v>384.6</v>
      </c>
      <c r="AB146" s="1555">
        <v>347</v>
      </c>
      <c r="AC146" s="1555">
        <v>377.5</v>
      </c>
      <c r="AD146" s="1555">
        <v>372.7</v>
      </c>
      <c r="AE146" s="1555">
        <v>359.1</v>
      </c>
      <c r="AF146" s="1556">
        <v>414.3</v>
      </c>
      <c r="AG146" s="1555">
        <v>526</v>
      </c>
      <c r="AH146" s="1555">
        <v>545.1</v>
      </c>
      <c r="AI146" s="1555">
        <v>544.4</v>
      </c>
      <c r="AJ146" s="1555">
        <v>476.1</v>
      </c>
      <c r="AK146" s="1555">
        <v>515.29999999999995</v>
      </c>
      <c r="AL146" s="1555">
        <v>454.6</v>
      </c>
      <c r="AM146" s="1555">
        <v>545.1</v>
      </c>
      <c r="AN146" s="1555">
        <v>508.3</v>
      </c>
      <c r="AO146" s="1555">
        <v>525</v>
      </c>
      <c r="AP146" s="1555">
        <v>505.2</v>
      </c>
      <c r="AQ146" s="1555">
        <v>462.4</v>
      </c>
      <c r="AR146" s="1555">
        <v>495.7</v>
      </c>
      <c r="AS146" s="1555">
        <v>489.6</v>
      </c>
      <c r="AT146" s="1555">
        <v>473.1</v>
      </c>
      <c r="AU146" s="1556">
        <v>534.79999999999995</v>
      </c>
      <c r="AV146" s="1600">
        <v>189</v>
      </c>
      <c r="AW146" s="1600">
        <v>192</v>
      </c>
      <c r="AX146" s="1600">
        <v>194</v>
      </c>
      <c r="AY146" s="1600">
        <v>171</v>
      </c>
      <c r="AZ146" s="1600">
        <v>187</v>
      </c>
      <c r="BA146" s="1600">
        <v>164</v>
      </c>
      <c r="BB146" s="1600">
        <v>201</v>
      </c>
      <c r="BC146" s="1600">
        <v>188</v>
      </c>
      <c r="BD146" s="1600">
        <v>196</v>
      </c>
      <c r="BE146" s="1600">
        <v>190</v>
      </c>
      <c r="BF146" s="1600">
        <v>172</v>
      </c>
      <c r="BG146" s="1600">
        <v>190</v>
      </c>
      <c r="BH146" s="1600">
        <v>189</v>
      </c>
      <c r="BI146" s="1600">
        <v>186</v>
      </c>
      <c r="BJ146" s="1601">
        <v>216</v>
      </c>
    </row>
    <row r="147" spans="1:62" ht="14.1" customHeight="1">
      <c r="A147" s="2517"/>
      <c r="B147" s="1580" t="s">
        <v>1276</v>
      </c>
      <c r="C147" s="1602">
        <v>399.7</v>
      </c>
      <c r="D147" s="1602">
        <v>406.7</v>
      </c>
      <c r="E147" s="1602">
        <v>394.6</v>
      </c>
      <c r="F147" s="1602">
        <v>387.7</v>
      </c>
      <c r="G147" s="1602">
        <v>409.8</v>
      </c>
      <c r="H147" s="1602">
        <v>410.2</v>
      </c>
      <c r="I147" s="1602">
        <v>381</v>
      </c>
      <c r="J147" s="1602">
        <v>392.2</v>
      </c>
      <c r="K147" s="1602">
        <v>356.2</v>
      </c>
      <c r="L147" s="1602">
        <v>324</v>
      </c>
      <c r="M147" s="1602">
        <v>352.7</v>
      </c>
      <c r="N147" s="1602">
        <v>327.39999999999998</v>
      </c>
      <c r="O147" s="1602">
        <v>362.4</v>
      </c>
      <c r="P147" s="1602">
        <v>344.7</v>
      </c>
      <c r="Q147" s="1603">
        <v>371.9</v>
      </c>
      <c r="R147" s="1602">
        <v>353.1</v>
      </c>
      <c r="S147" s="1602">
        <v>360.5</v>
      </c>
      <c r="T147" s="1602">
        <v>349.6</v>
      </c>
      <c r="U147" s="1602">
        <v>343.9</v>
      </c>
      <c r="V147" s="1602">
        <v>364.9</v>
      </c>
      <c r="W147" s="1602">
        <v>365.7</v>
      </c>
      <c r="X147" s="1602">
        <v>338.5</v>
      </c>
      <c r="Y147" s="1602">
        <v>349.7</v>
      </c>
      <c r="Z147" s="1602">
        <v>315.89999999999998</v>
      </c>
      <c r="AA147" s="1602">
        <v>285.89999999999998</v>
      </c>
      <c r="AB147" s="1602">
        <v>313.5</v>
      </c>
      <c r="AC147" s="1602">
        <v>289.89999999999998</v>
      </c>
      <c r="AD147" s="1602">
        <v>323.5</v>
      </c>
      <c r="AE147" s="1602">
        <v>307</v>
      </c>
      <c r="AF147" s="1603">
        <v>332.9</v>
      </c>
      <c r="AG147" s="1602">
        <v>446.4</v>
      </c>
      <c r="AH147" s="1602">
        <v>453</v>
      </c>
      <c r="AI147" s="1602">
        <v>439.6</v>
      </c>
      <c r="AJ147" s="1602">
        <v>431.6</v>
      </c>
      <c r="AK147" s="1602">
        <v>454.7</v>
      </c>
      <c r="AL147" s="1602">
        <v>454.7</v>
      </c>
      <c r="AM147" s="1602">
        <v>423.5</v>
      </c>
      <c r="AN147" s="1602">
        <v>434.8</v>
      </c>
      <c r="AO147" s="1602">
        <v>396.5</v>
      </c>
      <c r="AP147" s="1602">
        <v>362.1</v>
      </c>
      <c r="AQ147" s="1602">
        <v>391.9</v>
      </c>
      <c r="AR147" s="1602">
        <v>364.9</v>
      </c>
      <c r="AS147" s="1602">
        <v>401.3</v>
      </c>
      <c r="AT147" s="1602">
        <v>382.4</v>
      </c>
      <c r="AU147" s="1603">
        <v>410.8</v>
      </c>
      <c r="AV147" s="1604">
        <v>260</v>
      </c>
      <c r="AW147" s="1604">
        <v>275</v>
      </c>
      <c r="AX147" s="1604">
        <v>271</v>
      </c>
      <c r="AY147" s="1604">
        <v>275</v>
      </c>
      <c r="AZ147" s="1604">
        <v>292</v>
      </c>
      <c r="BA147" s="1604">
        <v>298</v>
      </c>
      <c r="BB147" s="1604">
        <v>281</v>
      </c>
      <c r="BC147" s="1604">
        <v>296</v>
      </c>
      <c r="BD147" s="1604">
        <v>273</v>
      </c>
      <c r="BE147" s="1604">
        <v>253</v>
      </c>
      <c r="BF147" s="1604">
        <v>282</v>
      </c>
      <c r="BG147" s="1604">
        <v>265</v>
      </c>
      <c r="BH147" s="1604">
        <v>301</v>
      </c>
      <c r="BI147" s="1604">
        <v>290</v>
      </c>
      <c r="BJ147" s="1605">
        <v>316</v>
      </c>
    </row>
    <row r="149" spans="1:62" ht="12" customHeight="1">
      <c r="A149" s="1559" t="s">
        <v>83</v>
      </c>
    </row>
    <row r="150" spans="1:62" ht="12" customHeight="1">
      <c r="A150" s="2489" t="s">
        <v>1339</v>
      </c>
      <c r="B150" s="2489"/>
      <c r="C150" s="2489"/>
      <c r="D150" s="2489"/>
    </row>
    <row r="152" spans="1:62" ht="12" customHeight="1">
      <c r="A152" s="2518" t="s">
        <v>361</v>
      </c>
      <c r="B152" s="2518"/>
    </row>
  </sheetData>
  <mergeCells count="15">
    <mergeCell ref="AG4:AU4"/>
    <mergeCell ref="AV4:BJ4"/>
    <mergeCell ref="A7:A53"/>
    <mergeCell ref="A54:A100"/>
    <mergeCell ref="A1:Q1"/>
    <mergeCell ref="S1:U1"/>
    <mergeCell ref="C3:Q3"/>
    <mergeCell ref="R3:AF3"/>
    <mergeCell ref="AG3:AU3"/>
    <mergeCell ref="AV3:BJ3"/>
    <mergeCell ref="A101:A147"/>
    <mergeCell ref="A150:D150"/>
    <mergeCell ref="A152:B152"/>
    <mergeCell ref="C4:Q4"/>
    <mergeCell ref="R4:AF4"/>
  </mergeCells>
  <hyperlinks>
    <hyperlink ref="S1" location="Contents!A1" display="back to contents"/>
  </hyperlinks>
  <pageMargins left="0.05" right="0.05" top="0.5" bottom="0.5" header="0" footer="0"/>
  <pageSetup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zoomScaleNormal="100" workbookViewId="0">
      <selection sqref="A1:E1"/>
    </sheetView>
  </sheetViews>
  <sheetFormatPr defaultColWidth="11.42578125" defaultRowHeight="12" customHeight="1"/>
  <cols>
    <col min="1" max="2" width="14.140625" style="1612" customWidth="1"/>
    <col min="3" max="10" width="12.42578125" style="1612" customWidth="1"/>
    <col min="11" max="16384" width="11.42578125" style="1612"/>
  </cols>
  <sheetData>
    <row r="1" spans="1:10" ht="18" customHeight="1">
      <c r="A1" s="2522" t="s">
        <v>1372</v>
      </c>
      <c r="B1" s="2522"/>
      <c r="C1" s="2522"/>
      <c r="D1" s="2522"/>
      <c r="E1" s="2522"/>
      <c r="F1" s="1611"/>
      <c r="G1" s="2434" t="s">
        <v>18</v>
      </c>
      <c r="H1" s="2434"/>
      <c r="I1" s="1457"/>
      <c r="J1" s="1611"/>
    </row>
    <row r="2" spans="1:10" ht="15" customHeight="1"/>
    <row r="3" spans="1:10" ht="14.1" customHeight="1">
      <c r="A3" s="2523" t="s">
        <v>1335</v>
      </c>
      <c r="B3" s="2526" t="s">
        <v>1373</v>
      </c>
      <c r="C3" s="2529" t="s">
        <v>1374</v>
      </c>
      <c r="D3" s="2529"/>
      <c r="E3" s="2529"/>
      <c r="F3" s="2529"/>
      <c r="G3" s="2529"/>
      <c r="H3" s="2529"/>
      <c r="I3" s="2529"/>
      <c r="J3" s="1613"/>
    </row>
    <row r="4" spans="1:10" ht="12.75">
      <c r="A4" s="2524"/>
      <c r="B4" s="2527"/>
      <c r="C4" s="2530" t="s">
        <v>1375</v>
      </c>
      <c r="D4" s="2530"/>
      <c r="E4" s="2530" t="s">
        <v>1376</v>
      </c>
      <c r="F4" s="2530"/>
      <c r="G4" s="2530" t="s">
        <v>1377</v>
      </c>
      <c r="H4" s="2530"/>
      <c r="I4" s="2531" t="s">
        <v>1378</v>
      </c>
      <c r="J4" s="2531"/>
    </row>
    <row r="5" spans="1:10" ht="14.1" customHeight="1">
      <c r="A5" s="2525"/>
      <c r="B5" s="2528"/>
      <c r="C5" s="1614" t="s">
        <v>38</v>
      </c>
      <c r="D5" s="1614" t="s">
        <v>47</v>
      </c>
      <c r="E5" s="1614" t="s">
        <v>38</v>
      </c>
      <c r="F5" s="1614" t="s">
        <v>47</v>
      </c>
      <c r="G5" s="1614" t="s">
        <v>38</v>
      </c>
      <c r="H5" s="1614" t="s">
        <v>47</v>
      </c>
      <c r="I5" s="1614" t="s">
        <v>38</v>
      </c>
      <c r="J5" s="1614" t="s">
        <v>47</v>
      </c>
    </row>
    <row r="6" spans="1:10" ht="14.1" customHeight="1">
      <c r="A6" s="1615">
        <v>2000</v>
      </c>
      <c r="B6" s="1616">
        <v>57799</v>
      </c>
      <c r="C6" s="1617">
        <v>9756</v>
      </c>
      <c r="D6" s="1618">
        <v>16.88</v>
      </c>
      <c r="E6" s="1617">
        <v>14080</v>
      </c>
      <c r="F6" s="1618">
        <v>24.36</v>
      </c>
      <c r="G6" s="1617">
        <v>33950</v>
      </c>
      <c r="H6" s="1618">
        <v>58.74</v>
      </c>
      <c r="I6" s="1617">
        <v>13</v>
      </c>
      <c r="J6" s="1618">
        <v>0.02</v>
      </c>
    </row>
    <row r="7" spans="1:10" ht="14.1" customHeight="1">
      <c r="A7" s="1615">
        <v>2001</v>
      </c>
      <c r="B7" s="1616">
        <v>57382</v>
      </c>
      <c r="C7" s="1617">
        <v>10124</v>
      </c>
      <c r="D7" s="1618">
        <v>17.64</v>
      </c>
      <c r="E7" s="1617">
        <v>13933</v>
      </c>
      <c r="F7" s="1618">
        <v>24.28</v>
      </c>
      <c r="G7" s="1617">
        <v>33315</v>
      </c>
      <c r="H7" s="1618">
        <v>58.06</v>
      </c>
      <c r="I7" s="1617">
        <v>10</v>
      </c>
      <c r="J7" s="1618">
        <v>0.02</v>
      </c>
    </row>
    <row r="8" spans="1:10" ht="14.1" customHeight="1">
      <c r="A8" s="1615">
        <v>2002</v>
      </c>
      <c r="B8" s="1616">
        <v>58103</v>
      </c>
      <c r="C8" s="1617">
        <v>10319</v>
      </c>
      <c r="D8" s="1618">
        <v>17.760000000000002</v>
      </c>
      <c r="E8" s="1617">
        <v>14005</v>
      </c>
      <c r="F8" s="1618">
        <v>24.1</v>
      </c>
      <c r="G8" s="1617">
        <v>33772</v>
      </c>
      <c r="H8" s="1618">
        <v>58.12</v>
      </c>
      <c r="I8" s="1617">
        <v>7</v>
      </c>
      <c r="J8" s="1618">
        <v>0.01</v>
      </c>
    </row>
    <row r="9" spans="1:10" ht="14.1" customHeight="1">
      <c r="A9" s="1615">
        <v>2003</v>
      </c>
      <c r="B9" s="1616">
        <v>58472</v>
      </c>
      <c r="C9" s="1617">
        <v>10644</v>
      </c>
      <c r="D9" s="1618">
        <v>18.2</v>
      </c>
      <c r="E9" s="1617">
        <v>13646</v>
      </c>
      <c r="F9" s="1618">
        <v>23.34</v>
      </c>
      <c r="G9" s="1617">
        <v>34159</v>
      </c>
      <c r="H9" s="1618">
        <v>58.42</v>
      </c>
      <c r="I9" s="1617">
        <v>23</v>
      </c>
      <c r="J9" s="1618">
        <v>0.04</v>
      </c>
    </row>
    <row r="10" spans="1:10" ht="14.1" customHeight="1">
      <c r="A10" s="1615">
        <v>2004</v>
      </c>
      <c r="B10" s="1616">
        <v>56187</v>
      </c>
      <c r="C10" s="1619">
        <v>10273</v>
      </c>
      <c r="D10" s="1620">
        <v>18.28</v>
      </c>
      <c r="E10" s="1619">
        <v>13168</v>
      </c>
      <c r="F10" s="1620">
        <v>23.44</v>
      </c>
      <c r="G10" s="1619">
        <v>32722</v>
      </c>
      <c r="H10" s="1620">
        <v>58.24</v>
      </c>
      <c r="I10" s="1619">
        <v>24</v>
      </c>
      <c r="J10" s="1620">
        <v>0.04</v>
      </c>
    </row>
    <row r="11" spans="1:10" ht="14.1" customHeight="1">
      <c r="A11" s="1615">
        <v>2005</v>
      </c>
      <c r="B11" s="1616">
        <v>55747</v>
      </c>
      <c r="C11" s="1619">
        <v>10014</v>
      </c>
      <c r="D11" s="1620">
        <v>17.96</v>
      </c>
      <c r="E11" s="1619">
        <v>12949</v>
      </c>
      <c r="F11" s="1620">
        <v>23.23</v>
      </c>
      <c r="G11" s="1619">
        <v>32772</v>
      </c>
      <c r="H11" s="1620">
        <v>58.79</v>
      </c>
      <c r="I11" s="1619">
        <v>12</v>
      </c>
      <c r="J11" s="1620">
        <v>0.02</v>
      </c>
    </row>
    <row r="12" spans="1:10" ht="14.1" customHeight="1">
      <c r="A12" s="1615">
        <v>2006</v>
      </c>
      <c r="B12" s="1616">
        <v>55093</v>
      </c>
      <c r="C12" s="1619">
        <v>10018</v>
      </c>
      <c r="D12" s="1620">
        <v>18.18</v>
      </c>
      <c r="E12" s="1619">
        <v>12988</v>
      </c>
      <c r="F12" s="1620">
        <v>23.57</v>
      </c>
      <c r="G12" s="1619">
        <v>31996</v>
      </c>
      <c r="H12" s="1620">
        <v>58.08</v>
      </c>
      <c r="I12" s="1619">
        <v>91</v>
      </c>
      <c r="J12" s="1620">
        <v>0.17</v>
      </c>
    </row>
    <row r="13" spans="1:10" ht="14.1" customHeight="1">
      <c r="A13" s="1615">
        <v>2007</v>
      </c>
      <c r="B13" s="1616">
        <v>55986</v>
      </c>
      <c r="C13" s="1619">
        <v>10654</v>
      </c>
      <c r="D13" s="1620">
        <v>19.03</v>
      </c>
      <c r="E13" s="1619">
        <v>13084</v>
      </c>
      <c r="F13" s="1620">
        <v>23.37</v>
      </c>
      <c r="G13" s="1619">
        <v>32158</v>
      </c>
      <c r="H13" s="1620">
        <v>57.44</v>
      </c>
      <c r="I13" s="1619">
        <v>90</v>
      </c>
      <c r="J13" s="1620">
        <v>0.16</v>
      </c>
    </row>
    <row r="14" spans="1:10" ht="14.1" customHeight="1">
      <c r="A14" s="1615">
        <v>2008</v>
      </c>
      <c r="B14" s="1616">
        <v>55700</v>
      </c>
      <c r="C14" s="1619">
        <v>10598</v>
      </c>
      <c r="D14" s="1620">
        <v>19.03</v>
      </c>
      <c r="E14" s="1619">
        <v>13000</v>
      </c>
      <c r="F14" s="1620">
        <v>23.34</v>
      </c>
      <c r="G14" s="1619">
        <v>32014</v>
      </c>
      <c r="H14" s="1620">
        <v>57.48</v>
      </c>
      <c r="I14" s="1619">
        <v>88</v>
      </c>
      <c r="J14" s="1620">
        <v>0.16</v>
      </c>
    </row>
    <row r="15" spans="1:10" ht="14.1" customHeight="1">
      <c r="A15" s="1615">
        <v>2009</v>
      </c>
      <c r="B15" s="1616">
        <v>53856</v>
      </c>
      <c r="C15" s="1619">
        <v>10636</v>
      </c>
      <c r="D15" s="1620">
        <v>19.75</v>
      </c>
      <c r="E15" s="1619">
        <v>12474</v>
      </c>
      <c r="F15" s="1620">
        <v>23.16</v>
      </c>
      <c r="G15" s="1619">
        <v>30650</v>
      </c>
      <c r="H15" s="1620">
        <v>56.91</v>
      </c>
      <c r="I15" s="1619">
        <v>96</v>
      </c>
      <c r="J15" s="1620">
        <v>0.18</v>
      </c>
    </row>
    <row r="16" spans="1:10" ht="14.1" customHeight="1">
      <c r="A16" s="1615">
        <v>2010</v>
      </c>
      <c r="B16" s="1616">
        <v>53967</v>
      </c>
      <c r="C16" s="1619">
        <v>10843</v>
      </c>
      <c r="D16" s="1620">
        <v>20.09</v>
      </c>
      <c r="E16" s="1619">
        <v>12752</v>
      </c>
      <c r="F16" s="1620">
        <v>23.63</v>
      </c>
      <c r="G16" s="1619">
        <v>30264</v>
      </c>
      <c r="H16" s="1620">
        <v>56.08</v>
      </c>
      <c r="I16" s="1619">
        <v>108</v>
      </c>
      <c r="J16" s="1620">
        <v>0.2</v>
      </c>
    </row>
    <row r="17" spans="1:10" ht="14.1" customHeight="1">
      <c r="A17" s="1615">
        <v>2011</v>
      </c>
      <c r="B17" s="1616">
        <v>53661</v>
      </c>
      <c r="C17" s="1619">
        <v>11118</v>
      </c>
      <c r="D17" s="1620">
        <v>20.72</v>
      </c>
      <c r="E17" s="1619">
        <v>13200</v>
      </c>
      <c r="F17" s="1620">
        <v>24.6</v>
      </c>
      <c r="G17" s="1619">
        <v>29239</v>
      </c>
      <c r="H17" s="1620">
        <v>54.49</v>
      </c>
      <c r="I17" s="1619">
        <v>104</v>
      </c>
      <c r="J17" s="1620">
        <v>0.19</v>
      </c>
    </row>
    <row r="18" spans="1:10" ht="14.1" customHeight="1">
      <c r="A18" s="1615">
        <v>2012</v>
      </c>
      <c r="B18" s="1616">
        <v>54937</v>
      </c>
      <c r="C18" s="1619">
        <v>11955</v>
      </c>
      <c r="D18" s="1620">
        <v>21.76</v>
      </c>
      <c r="E18" s="1619">
        <v>13575</v>
      </c>
      <c r="F18" s="1620">
        <v>24.71</v>
      </c>
      <c r="G18" s="1619">
        <v>29305</v>
      </c>
      <c r="H18" s="1620">
        <v>53.34</v>
      </c>
      <c r="I18" s="1619">
        <v>102</v>
      </c>
      <c r="J18" s="1620">
        <v>0.19</v>
      </c>
    </row>
    <row r="19" spans="1:10" ht="14.1" customHeight="1">
      <c r="A19" s="1615">
        <v>2013</v>
      </c>
      <c r="B19" s="1616">
        <v>54700</v>
      </c>
      <c r="C19" s="1619">
        <v>11998</v>
      </c>
      <c r="D19" s="1620">
        <v>21.93</v>
      </c>
      <c r="E19" s="1619">
        <v>13701</v>
      </c>
      <c r="F19" s="1620">
        <v>25.05</v>
      </c>
      <c r="G19" s="1619">
        <v>28883</v>
      </c>
      <c r="H19" s="1620">
        <v>52.8</v>
      </c>
      <c r="I19" s="1619">
        <v>118</v>
      </c>
      <c r="J19" s="1620">
        <v>0.22</v>
      </c>
    </row>
    <row r="20" spans="1:10" ht="14.1" customHeight="1">
      <c r="A20" s="1615">
        <v>2014</v>
      </c>
      <c r="B20" s="1616">
        <v>54239</v>
      </c>
      <c r="C20" s="1619">
        <v>12006</v>
      </c>
      <c r="D20" s="1620">
        <v>22.14</v>
      </c>
      <c r="E20" s="1619">
        <v>13824</v>
      </c>
      <c r="F20" s="1620">
        <v>25.49</v>
      </c>
      <c r="G20" s="1619">
        <v>28301</v>
      </c>
      <c r="H20" s="1620">
        <v>52.18</v>
      </c>
      <c r="I20" s="1619">
        <v>108</v>
      </c>
      <c r="J20" s="1620">
        <v>0.2</v>
      </c>
    </row>
    <row r="21" spans="1:10" ht="14.1" customHeight="1">
      <c r="A21" s="1615">
        <v>2015</v>
      </c>
      <c r="B21" s="1616">
        <v>57579</v>
      </c>
      <c r="C21" s="1619">
        <v>13429</v>
      </c>
      <c r="D21" s="1620">
        <v>23.32</v>
      </c>
      <c r="E21" s="1619">
        <v>14597</v>
      </c>
      <c r="F21" s="1620">
        <v>25.35</v>
      </c>
      <c r="G21" s="1619">
        <v>29417</v>
      </c>
      <c r="H21" s="1620">
        <v>51.09</v>
      </c>
      <c r="I21" s="1619">
        <v>136</v>
      </c>
      <c r="J21" s="1620">
        <v>0.24</v>
      </c>
    </row>
    <row r="22" spans="1:10" ht="14.1" customHeight="1">
      <c r="A22" s="1615">
        <v>2016</v>
      </c>
      <c r="B22" s="1616">
        <v>56728</v>
      </c>
      <c r="C22" s="1619">
        <v>12972</v>
      </c>
      <c r="D22" s="1620">
        <v>22.87</v>
      </c>
      <c r="E22" s="1619">
        <v>15077</v>
      </c>
      <c r="F22" s="1620">
        <v>26.58</v>
      </c>
      <c r="G22" s="1619">
        <v>28422</v>
      </c>
      <c r="H22" s="1620">
        <v>50.1</v>
      </c>
      <c r="I22" s="1619">
        <v>257</v>
      </c>
      <c r="J22" s="1620">
        <v>0.45</v>
      </c>
    </row>
    <row r="23" spans="1:10" ht="14.1" customHeight="1">
      <c r="A23" s="1615">
        <v>2017</v>
      </c>
      <c r="B23" s="1616">
        <v>57883</v>
      </c>
      <c r="C23" s="1619">
        <v>13594</v>
      </c>
      <c r="D23" s="1620">
        <v>23.49</v>
      </c>
      <c r="E23" s="1619">
        <v>15367</v>
      </c>
      <c r="F23" s="1620">
        <v>26.55</v>
      </c>
      <c r="G23" s="1619">
        <v>28621</v>
      </c>
      <c r="H23" s="1620">
        <v>49.45</v>
      </c>
      <c r="I23" s="1619">
        <v>301</v>
      </c>
      <c r="J23" s="1620">
        <v>0.52</v>
      </c>
    </row>
    <row r="24" spans="1:10" ht="14.1" customHeight="1">
      <c r="A24" s="1615">
        <v>2018</v>
      </c>
      <c r="B24" s="1616">
        <v>58503</v>
      </c>
      <c r="C24" s="1619">
        <v>13769</v>
      </c>
      <c r="D24" s="1620">
        <v>23.54</v>
      </c>
      <c r="E24" s="1619">
        <v>15864</v>
      </c>
      <c r="F24" s="1620">
        <v>27.12</v>
      </c>
      <c r="G24" s="1619">
        <v>28604</v>
      </c>
      <c r="H24" s="1620">
        <v>48.89</v>
      </c>
      <c r="I24" s="1619">
        <v>266</v>
      </c>
      <c r="J24" s="1620">
        <v>0.45</v>
      </c>
    </row>
    <row r="25" spans="1:10" ht="14.1" customHeight="1">
      <c r="A25" s="1615">
        <v>2019</v>
      </c>
      <c r="B25" s="1616">
        <v>58108</v>
      </c>
      <c r="C25" s="1619">
        <v>13811</v>
      </c>
      <c r="D25" s="1620">
        <v>23.77</v>
      </c>
      <c r="E25" s="1619">
        <v>16153</v>
      </c>
      <c r="F25" s="1620">
        <v>27.8</v>
      </c>
      <c r="G25" s="1619">
        <v>27860</v>
      </c>
      <c r="H25" s="1620">
        <v>47.95</v>
      </c>
      <c r="I25" s="1619">
        <v>284</v>
      </c>
      <c r="J25" s="1620">
        <v>0.49</v>
      </c>
    </row>
    <row r="26" spans="1:10" ht="14.1" customHeight="1">
      <c r="A26" s="1621">
        <v>2020</v>
      </c>
      <c r="B26" s="1622">
        <v>64093</v>
      </c>
      <c r="C26" s="1623">
        <v>15693</v>
      </c>
      <c r="D26" s="1624">
        <v>24.48</v>
      </c>
      <c r="E26" s="1623">
        <v>20512</v>
      </c>
      <c r="F26" s="1624">
        <v>32</v>
      </c>
      <c r="G26" s="1623">
        <v>27631</v>
      </c>
      <c r="H26" s="1624">
        <v>43.11</v>
      </c>
      <c r="I26" s="1623">
        <v>257</v>
      </c>
      <c r="J26" s="1624">
        <v>0.4</v>
      </c>
    </row>
    <row r="27" spans="1:10" ht="14.1" customHeight="1">
      <c r="A27" s="1625"/>
      <c r="B27" s="1625"/>
      <c r="C27" s="1619"/>
      <c r="D27" s="1619"/>
      <c r="E27" s="1619"/>
      <c r="F27" s="1619"/>
      <c r="G27" s="1619"/>
      <c r="H27" s="1619"/>
      <c r="I27" s="1619"/>
      <c r="J27" s="1619"/>
    </row>
    <row r="28" spans="1:10" ht="14.1" customHeight="1">
      <c r="A28" s="1626" t="s">
        <v>1379</v>
      </c>
      <c r="B28" s="1627"/>
      <c r="C28" s="1628"/>
      <c r="D28" s="1628"/>
      <c r="E28" s="1628"/>
      <c r="F28" s="1628"/>
      <c r="G28" s="1628"/>
      <c r="H28" s="1628"/>
      <c r="I28" s="1628"/>
      <c r="J28" s="1628"/>
    </row>
    <row r="29" spans="1:10" ht="12.75">
      <c r="A29" s="2520" t="s">
        <v>1380</v>
      </c>
      <c r="B29" s="2520"/>
      <c r="C29" s="2520"/>
      <c r="D29" s="2520"/>
      <c r="E29" s="2520"/>
      <c r="F29" s="2520"/>
      <c r="G29" s="2520"/>
      <c r="H29" s="2520"/>
      <c r="I29" s="2520"/>
      <c r="J29" s="2520"/>
    </row>
    <row r="30" spans="1:10" ht="12" customHeight="1">
      <c r="A30" s="2520"/>
      <c r="B30" s="2520"/>
      <c r="C30" s="2520"/>
      <c r="D30" s="2520"/>
      <c r="E30" s="2520"/>
      <c r="F30" s="2520"/>
      <c r="G30" s="2520"/>
      <c r="H30" s="2520"/>
      <c r="I30" s="2520"/>
      <c r="J30" s="2520"/>
    </row>
    <row r="31" spans="1:10" ht="12" customHeight="1">
      <c r="A31" s="2520"/>
      <c r="B31" s="2520"/>
      <c r="C31" s="2520"/>
      <c r="D31" s="2520"/>
      <c r="E31" s="2520"/>
      <c r="F31" s="2520"/>
      <c r="G31" s="2520"/>
      <c r="H31" s="2520"/>
      <c r="I31" s="2520"/>
      <c r="J31" s="2520"/>
    </row>
    <row r="32" spans="1:10" ht="12" customHeight="1">
      <c r="A32" s="2520"/>
      <c r="B32" s="2520"/>
      <c r="C32" s="2520"/>
      <c r="D32" s="2520"/>
      <c r="E32" s="2520"/>
      <c r="F32" s="2520"/>
      <c r="G32" s="2520"/>
      <c r="H32" s="2520"/>
      <c r="I32" s="2520"/>
      <c r="J32" s="2520"/>
    </row>
    <row r="34" spans="1:3" ht="12" customHeight="1">
      <c r="A34" s="2521" t="s">
        <v>16</v>
      </c>
      <c r="B34" s="2521"/>
      <c r="C34" s="2521"/>
    </row>
  </sheetData>
  <mergeCells count="11">
    <mergeCell ref="A29:J32"/>
    <mergeCell ref="A34:C34"/>
    <mergeCell ref="A1:E1"/>
    <mergeCell ref="G1:H1"/>
    <mergeCell ref="A3:A5"/>
    <mergeCell ref="B3:B5"/>
    <mergeCell ref="C3:I3"/>
    <mergeCell ref="C4:D4"/>
    <mergeCell ref="E4:F4"/>
    <mergeCell ref="G4:H4"/>
    <mergeCell ref="I4:J4"/>
  </mergeCells>
  <hyperlinks>
    <hyperlink ref="G1" location="Contents!A1" display="back to contents"/>
  </hyperlinks>
  <pageMargins left="0.05" right="0.05" top="0.5" bottom="0.5" header="0" footer="0"/>
  <pageSetup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8"/>
  <sheetViews>
    <sheetView zoomScaleNormal="100" workbookViewId="0"/>
  </sheetViews>
  <sheetFormatPr defaultColWidth="10.85546875" defaultRowHeight="12" customHeight="1"/>
  <cols>
    <col min="1" max="1" width="65.42578125" style="1630" bestFit="1" customWidth="1"/>
    <col min="2" max="2" width="9.28515625" style="1630" bestFit="1" customWidth="1"/>
    <col min="3" max="3" width="8" style="1630" bestFit="1" customWidth="1"/>
    <col min="4" max="4" width="9.28515625" style="1630" bestFit="1" customWidth="1"/>
    <col min="5" max="5" width="7.7109375" style="1630" bestFit="1" customWidth="1"/>
    <col min="6" max="6" width="9.28515625" style="1630" bestFit="1" customWidth="1"/>
    <col min="7" max="7" width="7.7109375" style="1630" bestFit="1" customWidth="1"/>
    <col min="8" max="8" width="10.28515625" style="1630" bestFit="1" customWidth="1"/>
    <col min="9" max="9" width="7.7109375" style="1630" bestFit="1" customWidth="1"/>
    <col min="10" max="12" width="10.28515625" style="1630" bestFit="1" customWidth="1"/>
    <col min="13" max="16384" width="10.85546875" style="1630"/>
  </cols>
  <sheetData>
    <row r="1" spans="1:12" ht="18" customHeight="1">
      <c r="A1" s="1629" t="s">
        <v>1381</v>
      </c>
      <c r="B1" s="1629"/>
      <c r="C1" s="2434" t="s">
        <v>18</v>
      </c>
      <c r="D1" s="2434"/>
      <c r="E1" s="2434"/>
      <c r="F1" s="1629"/>
      <c r="G1" s="1629"/>
      <c r="H1" s="1629"/>
      <c r="I1" s="1629"/>
      <c r="J1" s="1629"/>
      <c r="K1" s="1629"/>
      <c r="L1" s="1629"/>
    </row>
    <row r="2" spans="1:12" ht="15" customHeight="1">
      <c r="A2" s="1631"/>
    </row>
    <row r="3" spans="1:12" s="1564" customFormat="1" ht="14.1" customHeight="1">
      <c r="A3" s="2532" t="s">
        <v>1382</v>
      </c>
      <c r="B3" s="2535" t="s">
        <v>1383</v>
      </c>
      <c r="C3" s="2536"/>
      <c r="D3" s="2536"/>
      <c r="E3" s="2536"/>
      <c r="F3" s="2537"/>
      <c r="G3" s="2535" t="s">
        <v>1384</v>
      </c>
      <c r="H3" s="2536"/>
      <c r="I3" s="2536"/>
      <c r="J3" s="2536"/>
      <c r="K3" s="2537"/>
      <c r="L3" s="2538" t="s">
        <v>1385</v>
      </c>
    </row>
    <row r="4" spans="1:12" s="1564" customFormat="1" ht="14.1" customHeight="1">
      <c r="A4" s="2533"/>
      <c r="B4" s="2508" t="s">
        <v>46</v>
      </c>
      <c r="C4" s="2508"/>
      <c r="D4" s="2513" t="s">
        <v>45</v>
      </c>
      <c r="E4" s="2514"/>
      <c r="F4" s="1632"/>
      <c r="G4" s="2510" t="s">
        <v>46</v>
      </c>
      <c r="H4" s="2508"/>
      <c r="I4" s="2513" t="s">
        <v>45</v>
      </c>
      <c r="J4" s="2514"/>
      <c r="K4" s="1632"/>
      <c r="L4" s="2539"/>
    </row>
    <row r="5" spans="1:12" s="1564" customFormat="1" ht="14.1" customHeight="1">
      <c r="A5" s="2534"/>
      <c r="B5" s="1566" t="s">
        <v>1386</v>
      </c>
      <c r="C5" s="1566" t="s">
        <v>1387</v>
      </c>
      <c r="D5" s="1566" t="s">
        <v>1386</v>
      </c>
      <c r="E5" s="1567" t="s">
        <v>1387</v>
      </c>
      <c r="F5" s="1567" t="s">
        <v>42</v>
      </c>
      <c r="G5" s="1568" t="s">
        <v>1386</v>
      </c>
      <c r="H5" s="1566" t="s">
        <v>1387</v>
      </c>
      <c r="I5" s="1566" t="s">
        <v>1386</v>
      </c>
      <c r="J5" s="1567" t="s">
        <v>1387</v>
      </c>
      <c r="K5" s="1567" t="s">
        <v>42</v>
      </c>
      <c r="L5" s="2540"/>
    </row>
    <row r="6" spans="1:12" s="1564" customFormat="1" ht="14.1" customHeight="1">
      <c r="A6" s="1633"/>
      <c r="B6" s="1634"/>
      <c r="C6" s="1634"/>
      <c r="D6" s="1634"/>
      <c r="E6" s="1635"/>
      <c r="F6" s="1635"/>
      <c r="G6" s="1636"/>
      <c r="H6" s="1634"/>
      <c r="I6" s="1634"/>
      <c r="J6" s="1635"/>
      <c r="K6" s="1635"/>
      <c r="L6" s="1637"/>
    </row>
    <row r="7" spans="1:12" s="1564" customFormat="1" ht="14.1" customHeight="1">
      <c r="A7" s="1638" t="s">
        <v>1388</v>
      </c>
      <c r="B7" s="1639">
        <v>2064</v>
      </c>
      <c r="C7" s="1639">
        <v>242</v>
      </c>
      <c r="D7" s="1639">
        <v>4112</v>
      </c>
      <c r="E7" s="1640">
        <v>547</v>
      </c>
      <c r="F7" s="1640">
        <v>6965</v>
      </c>
      <c r="G7" s="1641">
        <v>731</v>
      </c>
      <c r="H7" s="1639">
        <v>22296</v>
      </c>
      <c r="I7" s="1639">
        <v>970</v>
      </c>
      <c r="J7" s="1640">
        <v>23808</v>
      </c>
      <c r="K7" s="1640">
        <v>47805</v>
      </c>
      <c r="L7" s="1642">
        <v>54770</v>
      </c>
    </row>
    <row r="8" spans="1:12" s="1541" customFormat="1" ht="14.1" customHeight="1">
      <c r="A8" s="1547"/>
      <c r="E8" s="1547"/>
      <c r="F8" s="1547"/>
      <c r="G8" s="1548"/>
      <c r="J8" s="1547"/>
      <c r="K8" s="1547"/>
    </row>
    <row r="9" spans="1:12" s="1541" customFormat="1" ht="14.1" customHeight="1">
      <c r="A9" s="1643" t="s">
        <v>1389</v>
      </c>
      <c r="B9" s="1644">
        <v>2</v>
      </c>
      <c r="C9" s="1644">
        <v>1</v>
      </c>
      <c r="D9" s="1644">
        <v>2</v>
      </c>
      <c r="E9" s="1645">
        <v>1</v>
      </c>
      <c r="F9" s="1645">
        <v>6</v>
      </c>
      <c r="G9" s="1646" t="s">
        <v>1390</v>
      </c>
      <c r="H9" s="1644">
        <v>9</v>
      </c>
      <c r="I9" s="1644">
        <v>1</v>
      </c>
      <c r="J9" s="1645">
        <v>32</v>
      </c>
      <c r="K9" s="1645">
        <v>42</v>
      </c>
      <c r="L9" s="1644">
        <v>48</v>
      </c>
    </row>
    <row r="10" spans="1:12" s="1541" customFormat="1" ht="14.1" customHeight="1">
      <c r="A10" s="1643" t="s">
        <v>1391</v>
      </c>
      <c r="B10" s="1647" t="s">
        <v>1390</v>
      </c>
      <c r="C10" s="1647" t="s">
        <v>1390</v>
      </c>
      <c r="D10" s="1647" t="s">
        <v>1390</v>
      </c>
      <c r="E10" s="1648">
        <v>2</v>
      </c>
      <c r="F10" s="1648">
        <v>2</v>
      </c>
      <c r="G10" s="1649" t="s">
        <v>1390</v>
      </c>
      <c r="H10" s="1647">
        <v>11</v>
      </c>
      <c r="I10" s="1647" t="s">
        <v>1390</v>
      </c>
      <c r="J10" s="1648">
        <v>10</v>
      </c>
      <c r="K10" s="1648">
        <v>21</v>
      </c>
      <c r="L10" s="1647">
        <v>23</v>
      </c>
    </row>
    <row r="11" spans="1:12" s="1541" customFormat="1" ht="14.1" customHeight="1">
      <c r="A11" s="1643" t="s">
        <v>1392</v>
      </c>
      <c r="B11" s="1647">
        <v>7</v>
      </c>
      <c r="C11" s="1647">
        <v>1</v>
      </c>
      <c r="D11" s="1647">
        <v>42</v>
      </c>
      <c r="E11" s="1648">
        <v>10</v>
      </c>
      <c r="F11" s="1648">
        <v>60</v>
      </c>
      <c r="G11" s="1649">
        <v>1</v>
      </c>
      <c r="H11" s="1647">
        <v>43</v>
      </c>
      <c r="I11" s="1647">
        <v>10</v>
      </c>
      <c r="J11" s="1648">
        <v>383</v>
      </c>
      <c r="K11" s="1648">
        <v>437</v>
      </c>
      <c r="L11" s="1647">
        <v>497</v>
      </c>
    </row>
    <row r="12" spans="1:12" s="1541" customFormat="1" ht="14.1" customHeight="1">
      <c r="A12" s="1643" t="s">
        <v>1393</v>
      </c>
      <c r="B12" s="1647">
        <v>5</v>
      </c>
      <c r="C12" s="1647">
        <v>1</v>
      </c>
      <c r="D12" s="1647">
        <v>37</v>
      </c>
      <c r="E12" s="1648">
        <v>7</v>
      </c>
      <c r="F12" s="1648">
        <v>50</v>
      </c>
      <c r="G12" s="1649" t="s">
        <v>1390</v>
      </c>
      <c r="H12" s="1647">
        <v>20</v>
      </c>
      <c r="I12" s="1647">
        <v>8</v>
      </c>
      <c r="J12" s="1648">
        <v>211</v>
      </c>
      <c r="K12" s="1648">
        <v>239</v>
      </c>
      <c r="L12" s="1647">
        <v>289</v>
      </c>
    </row>
    <row r="13" spans="1:12" s="1541" customFormat="1" ht="14.1" customHeight="1">
      <c r="A13" s="1643" t="s">
        <v>1394</v>
      </c>
      <c r="B13" s="1647" t="s">
        <v>1390</v>
      </c>
      <c r="C13" s="1647" t="s">
        <v>1390</v>
      </c>
      <c r="D13" s="1647">
        <v>10</v>
      </c>
      <c r="E13" s="1648" t="s">
        <v>1390</v>
      </c>
      <c r="F13" s="1648">
        <v>10</v>
      </c>
      <c r="G13" s="1649">
        <v>1</v>
      </c>
      <c r="H13" s="1647">
        <v>2</v>
      </c>
      <c r="I13" s="1647">
        <v>7</v>
      </c>
      <c r="J13" s="1648">
        <v>63</v>
      </c>
      <c r="K13" s="1648">
        <v>73</v>
      </c>
      <c r="L13" s="1647">
        <v>83</v>
      </c>
    </row>
    <row r="14" spans="1:12" s="1541" customFormat="1" ht="14.1" customHeight="1">
      <c r="A14" s="1643" t="s">
        <v>1395</v>
      </c>
      <c r="B14" s="1647">
        <v>6</v>
      </c>
      <c r="C14" s="1647" t="s">
        <v>1390</v>
      </c>
      <c r="D14" s="1647">
        <v>3</v>
      </c>
      <c r="E14" s="1648">
        <v>2</v>
      </c>
      <c r="F14" s="1648">
        <v>11</v>
      </c>
      <c r="G14" s="1649">
        <v>1</v>
      </c>
      <c r="H14" s="1647">
        <v>23</v>
      </c>
      <c r="I14" s="1647">
        <v>2</v>
      </c>
      <c r="J14" s="1648">
        <v>56</v>
      </c>
      <c r="K14" s="1648">
        <v>82</v>
      </c>
      <c r="L14" s="1647">
        <v>93</v>
      </c>
    </row>
    <row r="15" spans="1:12" s="1541" customFormat="1" ht="14.1" customHeight="1">
      <c r="A15" s="1643" t="s">
        <v>1396</v>
      </c>
      <c r="B15" s="1647">
        <v>6</v>
      </c>
      <c r="C15" s="1647" t="s">
        <v>1390</v>
      </c>
      <c r="D15" s="1647">
        <v>17</v>
      </c>
      <c r="E15" s="1648">
        <v>2</v>
      </c>
      <c r="F15" s="1648">
        <v>25</v>
      </c>
      <c r="G15" s="1649">
        <v>2</v>
      </c>
      <c r="H15" s="1647">
        <v>5</v>
      </c>
      <c r="I15" s="1647">
        <v>3</v>
      </c>
      <c r="J15" s="1648">
        <v>103</v>
      </c>
      <c r="K15" s="1648">
        <v>113</v>
      </c>
      <c r="L15" s="1647">
        <v>138</v>
      </c>
    </row>
    <row r="16" spans="1:12" s="1541" customFormat="1" ht="14.1" customHeight="1">
      <c r="A16" s="1643" t="s">
        <v>1397</v>
      </c>
      <c r="B16" s="1647" t="s">
        <v>1390</v>
      </c>
      <c r="C16" s="1647" t="s">
        <v>1390</v>
      </c>
      <c r="D16" s="1647">
        <v>3</v>
      </c>
      <c r="E16" s="1648" t="s">
        <v>1390</v>
      </c>
      <c r="F16" s="1648">
        <v>3</v>
      </c>
      <c r="G16" s="1649" t="s">
        <v>1390</v>
      </c>
      <c r="H16" s="1647" t="s">
        <v>1390</v>
      </c>
      <c r="I16" s="1647" t="s">
        <v>1390</v>
      </c>
      <c r="J16" s="1648">
        <v>20</v>
      </c>
      <c r="K16" s="1648">
        <v>20</v>
      </c>
      <c r="L16" s="1647">
        <v>23</v>
      </c>
    </row>
    <row r="17" spans="1:12" s="1541" customFormat="1" ht="14.1" customHeight="1">
      <c r="A17" s="1643" t="s">
        <v>1398</v>
      </c>
      <c r="B17" s="1647">
        <v>2</v>
      </c>
      <c r="C17" s="1647" t="s">
        <v>1390</v>
      </c>
      <c r="D17" s="1647" t="s">
        <v>1390</v>
      </c>
      <c r="E17" s="1648">
        <v>1</v>
      </c>
      <c r="F17" s="1648">
        <v>3</v>
      </c>
      <c r="G17" s="1649" t="s">
        <v>1390</v>
      </c>
      <c r="H17" s="1647">
        <v>1</v>
      </c>
      <c r="I17" s="1647" t="s">
        <v>1390</v>
      </c>
      <c r="J17" s="1648">
        <v>5</v>
      </c>
      <c r="K17" s="1648">
        <v>6</v>
      </c>
      <c r="L17" s="1647">
        <v>9</v>
      </c>
    </row>
    <row r="18" spans="1:12" s="1541" customFormat="1" ht="14.1" customHeight="1">
      <c r="A18" s="1643" t="s">
        <v>1399</v>
      </c>
      <c r="B18" s="1647">
        <v>7</v>
      </c>
      <c r="C18" s="1647" t="s">
        <v>1390</v>
      </c>
      <c r="D18" s="1647">
        <v>3</v>
      </c>
      <c r="E18" s="1648" t="s">
        <v>1390</v>
      </c>
      <c r="F18" s="1648">
        <v>10</v>
      </c>
      <c r="G18" s="1649">
        <v>1</v>
      </c>
      <c r="H18" s="1647">
        <v>11</v>
      </c>
      <c r="I18" s="1647" t="s">
        <v>1390</v>
      </c>
      <c r="J18" s="1648">
        <v>36</v>
      </c>
      <c r="K18" s="1648">
        <v>48</v>
      </c>
      <c r="L18" s="1647">
        <v>58</v>
      </c>
    </row>
    <row r="19" spans="1:12" s="1541" customFormat="1" ht="14.1" customHeight="1">
      <c r="A19" s="1643" t="s">
        <v>1400</v>
      </c>
      <c r="B19" s="1647">
        <v>2</v>
      </c>
      <c r="C19" s="1647" t="s">
        <v>1390</v>
      </c>
      <c r="D19" s="1647">
        <v>7</v>
      </c>
      <c r="E19" s="1648">
        <v>1</v>
      </c>
      <c r="F19" s="1648">
        <v>10</v>
      </c>
      <c r="G19" s="1649">
        <v>1</v>
      </c>
      <c r="H19" s="1647">
        <v>3</v>
      </c>
      <c r="I19" s="1647">
        <v>2</v>
      </c>
      <c r="J19" s="1648">
        <v>11</v>
      </c>
      <c r="K19" s="1648">
        <v>17</v>
      </c>
      <c r="L19" s="1647">
        <v>27</v>
      </c>
    </row>
    <row r="20" spans="1:12" s="1541" customFormat="1" ht="14.1" customHeight="1">
      <c r="A20" s="1643" t="s">
        <v>1401</v>
      </c>
      <c r="B20" s="1647" t="s">
        <v>1390</v>
      </c>
      <c r="C20" s="1647" t="s">
        <v>1390</v>
      </c>
      <c r="D20" s="1647">
        <v>5</v>
      </c>
      <c r="E20" s="1648">
        <v>4</v>
      </c>
      <c r="F20" s="1648">
        <v>9</v>
      </c>
      <c r="G20" s="1649">
        <v>3</v>
      </c>
      <c r="H20" s="1647">
        <v>15</v>
      </c>
      <c r="I20" s="1647">
        <v>2</v>
      </c>
      <c r="J20" s="1648">
        <v>28</v>
      </c>
      <c r="K20" s="1648">
        <v>48</v>
      </c>
      <c r="L20" s="1647">
        <v>57</v>
      </c>
    </row>
    <row r="21" spans="1:12" s="1541" customFormat="1" ht="14.1" customHeight="1">
      <c r="A21" s="1643" t="s">
        <v>1402</v>
      </c>
      <c r="B21" s="1647">
        <v>8</v>
      </c>
      <c r="C21" s="1647" t="s">
        <v>1390</v>
      </c>
      <c r="D21" s="1647">
        <v>4</v>
      </c>
      <c r="E21" s="1648">
        <v>1</v>
      </c>
      <c r="F21" s="1648">
        <v>13</v>
      </c>
      <c r="G21" s="1649">
        <v>5</v>
      </c>
      <c r="H21" s="1647">
        <v>26</v>
      </c>
      <c r="I21" s="1647">
        <v>5</v>
      </c>
      <c r="J21" s="1648">
        <v>137</v>
      </c>
      <c r="K21" s="1648">
        <v>173</v>
      </c>
      <c r="L21" s="1647">
        <v>186</v>
      </c>
    </row>
    <row r="22" spans="1:12" s="1541" customFormat="1" ht="14.1" customHeight="1">
      <c r="A22" s="1643" t="s">
        <v>1403</v>
      </c>
      <c r="B22" s="1647">
        <v>2</v>
      </c>
      <c r="C22" s="1647" t="s">
        <v>1390</v>
      </c>
      <c r="D22" s="1647">
        <v>15</v>
      </c>
      <c r="E22" s="1648">
        <v>4</v>
      </c>
      <c r="F22" s="1648">
        <v>21</v>
      </c>
      <c r="G22" s="1649">
        <v>3</v>
      </c>
      <c r="H22" s="1647">
        <v>11</v>
      </c>
      <c r="I22" s="1647">
        <v>7</v>
      </c>
      <c r="J22" s="1648">
        <v>134</v>
      </c>
      <c r="K22" s="1648">
        <v>155</v>
      </c>
      <c r="L22" s="1647">
        <v>176</v>
      </c>
    </row>
    <row r="23" spans="1:12" s="1541" customFormat="1" ht="14.1" customHeight="1">
      <c r="A23" s="1643" t="s">
        <v>1404</v>
      </c>
      <c r="B23" s="1647">
        <v>2</v>
      </c>
      <c r="C23" s="1647" t="s">
        <v>1390</v>
      </c>
      <c r="D23" s="1647">
        <v>11</v>
      </c>
      <c r="E23" s="1648">
        <v>3</v>
      </c>
      <c r="F23" s="1648">
        <v>16</v>
      </c>
      <c r="G23" s="1649" t="s">
        <v>1390</v>
      </c>
      <c r="H23" s="1647">
        <v>11</v>
      </c>
      <c r="I23" s="1647" t="s">
        <v>1390</v>
      </c>
      <c r="J23" s="1648">
        <v>59</v>
      </c>
      <c r="K23" s="1648">
        <v>70</v>
      </c>
      <c r="L23" s="1647">
        <v>86</v>
      </c>
    </row>
    <row r="24" spans="1:12" s="1541" customFormat="1" ht="14.1" customHeight="1">
      <c r="A24" s="1643" t="s">
        <v>1405</v>
      </c>
      <c r="B24" s="1647" t="s">
        <v>1390</v>
      </c>
      <c r="C24" s="1647" t="s">
        <v>1390</v>
      </c>
      <c r="D24" s="1647" t="s">
        <v>1390</v>
      </c>
      <c r="E24" s="1648" t="s">
        <v>1390</v>
      </c>
      <c r="F24" s="1648" t="s">
        <v>1390</v>
      </c>
      <c r="G24" s="1649">
        <v>1</v>
      </c>
      <c r="H24" s="1647">
        <v>1</v>
      </c>
      <c r="I24" s="1647">
        <v>2</v>
      </c>
      <c r="J24" s="1648">
        <v>69</v>
      </c>
      <c r="K24" s="1648">
        <v>73</v>
      </c>
      <c r="L24" s="1647">
        <v>73</v>
      </c>
    </row>
    <row r="25" spans="1:12" s="1541" customFormat="1" ht="14.1" customHeight="1">
      <c r="A25" s="1643" t="s">
        <v>1406</v>
      </c>
      <c r="B25" s="1647" t="s">
        <v>1390</v>
      </c>
      <c r="C25" s="1647" t="s">
        <v>1390</v>
      </c>
      <c r="D25" s="1647">
        <v>1</v>
      </c>
      <c r="E25" s="1648" t="s">
        <v>1390</v>
      </c>
      <c r="F25" s="1648">
        <v>1</v>
      </c>
      <c r="G25" s="1649">
        <v>1</v>
      </c>
      <c r="H25" s="1647">
        <v>3</v>
      </c>
      <c r="I25" s="1647">
        <v>1</v>
      </c>
      <c r="J25" s="1648">
        <v>77</v>
      </c>
      <c r="K25" s="1648">
        <v>82</v>
      </c>
      <c r="L25" s="1647">
        <v>83</v>
      </c>
    </row>
    <row r="26" spans="1:12" s="1541" customFormat="1" ht="14.1" customHeight="1">
      <c r="A26" s="1643" t="s">
        <v>1407</v>
      </c>
      <c r="B26" s="1647" t="s">
        <v>1390</v>
      </c>
      <c r="C26" s="1647" t="s">
        <v>1390</v>
      </c>
      <c r="D26" s="1647">
        <v>1</v>
      </c>
      <c r="E26" s="1648" t="s">
        <v>1390</v>
      </c>
      <c r="F26" s="1648">
        <v>1</v>
      </c>
      <c r="G26" s="1649" t="s">
        <v>1390</v>
      </c>
      <c r="H26" s="1647">
        <v>1</v>
      </c>
      <c r="I26" s="1647">
        <v>2</v>
      </c>
      <c r="J26" s="1648">
        <v>38</v>
      </c>
      <c r="K26" s="1648">
        <v>41</v>
      </c>
      <c r="L26" s="1647">
        <v>42</v>
      </c>
    </row>
    <row r="27" spans="1:12" s="1541" customFormat="1" ht="14.1" customHeight="1">
      <c r="A27" s="1643" t="s">
        <v>1408</v>
      </c>
      <c r="B27" s="1647">
        <v>5</v>
      </c>
      <c r="C27" s="1647" t="s">
        <v>1390</v>
      </c>
      <c r="D27" s="1647">
        <v>2</v>
      </c>
      <c r="E27" s="1648">
        <v>1</v>
      </c>
      <c r="F27" s="1648">
        <v>8</v>
      </c>
      <c r="G27" s="1649">
        <v>4</v>
      </c>
      <c r="H27" s="1647">
        <v>19</v>
      </c>
      <c r="I27" s="1647">
        <v>3</v>
      </c>
      <c r="J27" s="1648">
        <v>9</v>
      </c>
      <c r="K27" s="1648">
        <v>35</v>
      </c>
      <c r="L27" s="1647">
        <v>43</v>
      </c>
    </row>
    <row r="28" spans="1:12" s="1541" customFormat="1" ht="14.1" customHeight="1">
      <c r="A28" s="1643" t="s">
        <v>1409</v>
      </c>
      <c r="B28" s="1647">
        <v>3</v>
      </c>
      <c r="C28" s="1647">
        <v>1</v>
      </c>
      <c r="D28" s="1647">
        <v>1</v>
      </c>
      <c r="E28" s="1648" t="s">
        <v>1390</v>
      </c>
      <c r="F28" s="1648">
        <v>5</v>
      </c>
      <c r="G28" s="1649" t="s">
        <v>1390</v>
      </c>
      <c r="H28" s="1647">
        <v>13</v>
      </c>
      <c r="I28" s="1647">
        <v>2</v>
      </c>
      <c r="J28" s="1648">
        <v>8</v>
      </c>
      <c r="K28" s="1648">
        <v>23</v>
      </c>
      <c r="L28" s="1647">
        <v>28</v>
      </c>
    </row>
    <row r="29" spans="1:12" s="1541" customFormat="1" ht="14.1" customHeight="1">
      <c r="A29" s="1643" t="s">
        <v>1410</v>
      </c>
      <c r="B29" s="1647">
        <v>22</v>
      </c>
      <c r="C29" s="1647">
        <v>1</v>
      </c>
      <c r="D29" s="1647">
        <v>27</v>
      </c>
      <c r="E29" s="1648">
        <v>5</v>
      </c>
      <c r="F29" s="1648">
        <v>55</v>
      </c>
      <c r="G29" s="1649">
        <v>7</v>
      </c>
      <c r="H29" s="1647">
        <v>230</v>
      </c>
      <c r="I29" s="1647">
        <v>5</v>
      </c>
      <c r="J29" s="1648">
        <v>127</v>
      </c>
      <c r="K29" s="1648">
        <v>369</v>
      </c>
      <c r="L29" s="1647">
        <v>424</v>
      </c>
    </row>
    <row r="30" spans="1:12" s="1541" customFormat="1" ht="14.1" customHeight="1">
      <c r="A30" s="1643" t="s">
        <v>1411</v>
      </c>
      <c r="B30" s="1647">
        <v>1</v>
      </c>
      <c r="C30" s="1647" t="s">
        <v>1390</v>
      </c>
      <c r="D30" s="1647">
        <v>3</v>
      </c>
      <c r="E30" s="1648" t="s">
        <v>1390</v>
      </c>
      <c r="F30" s="1648">
        <v>4</v>
      </c>
      <c r="G30" s="1649" t="s">
        <v>1390</v>
      </c>
      <c r="H30" s="1647">
        <v>2</v>
      </c>
      <c r="I30" s="1647" t="s">
        <v>1390</v>
      </c>
      <c r="J30" s="1648">
        <v>20</v>
      </c>
      <c r="K30" s="1648">
        <v>22</v>
      </c>
      <c r="L30" s="1647">
        <v>26</v>
      </c>
    </row>
    <row r="31" spans="1:12" s="1541" customFormat="1" ht="14.1" customHeight="1">
      <c r="A31" s="1643" t="s">
        <v>1412</v>
      </c>
      <c r="B31" s="1647">
        <v>1</v>
      </c>
      <c r="C31" s="1647" t="s">
        <v>1390</v>
      </c>
      <c r="D31" s="1647">
        <v>2</v>
      </c>
      <c r="E31" s="1648" t="s">
        <v>1390</v>
      </c>
      <c r="F31" s="1648">
        <v>3</v>
      </c>
      <c r="G31" s="1649" t="s">
        <v>1390</v>
      </c>
      <c r="H31" s="1647">
        <v>4</v>
      </c>
      <c r="I31" s="1647" t="s">
        <v>1390</v>
      </c>
      <c r="J31" s="1648">
        <v>10</v>
      </c>
      <c r="K31" s="1648">
        <v>14</v>
      </c>
      <c r="L31" s="1647">
        <v>17</v>
      </c>
    </row>
    <row r="32" spans="1:12" s="1541" customFormat="1" ht="14.1" customHeight="1">
      <c r="A32" s="1643" t="s">
        <v>1413</v>
      </c>
      <c r="B32" s="1647">
        <v>12</v>
      </c>
      <c r="C32" s="1647">
        <v>8</v>
      </c>
      <c r="D32" s="1647">
        <v>5</v>
      </c>
      <c r="E32" s="1648">
        <v>7</v>
      </c>
      <c r="F32" s="1648">
        <v>32</v>
      </c>
      <c r="G32" s="1649">
        <v>2</v>
      </c>
      <c r="H32" s="1647">
        <v>142</v>
      </c>
      <c r="I32" s="1647">
        <v>5</v>
      </c>
      <c r="J32" s="1648">
        <v>82</v>
      </c>
      <c r="K32" s="1648">
        <v>231</v>
      </c>
      <c r="L32" s="1647">
        <v>263</v>
      </c>
    </row>
    <row r="33" spans="1:12" s="1541" customFormat="1" ht="14.1" customHeight="1">
      <c r="A33" s="1643" t="s">
        <v>1414</v>
      </c>
      <c r="B33" s="1647">
        <v>14</v>
      </c>
      <c r="C33" s="1647">
        <v>1</v>
      </c>
      <c r="D33" s="1647">
        <v>18</v>
      </c>
      <c r="E33" s="1648">
        <v>2</v>
      </c>
      <c r="F33" s="1648">
        <v>35</v>
      </c>
      <c r="G33" s="1649">
        <v>3</v>
      </c>
      <c r="H33" s="1647">
        <v>116</v>
      </c>
      <c r="I33" s="1647">
        <v>4</v>
      </c>
      <c r="J33" s="1648">
        <v>79</v>
      </c>
      <c r="K33" s="1648">
        <v>202</v>
      </c>
      <c r="L33" s="1647">
        <v>237</v>
      </c>
    </row>
    <row r="34" spans="1:12" s="1541" customFormat="1" ht="14.1" customHeight="1">
      <c r="A34" s="1643" t="s">
        <v>1415</v>
      </c>
      <c r="B34" s="1647">
        <v>9</v>
      </c>
      <c r="C34" s="1647">
        <v>2</v>
      </c>
      <c r="D34" s="1647">
        <v>13</v>
      </c>
      <c r="E34" s="1648">
        <v>3</v>
      </c>
      <c r="F34" s="1648">
        <v>27</v>
      </c>
      <c r="G34" s="1649">
        <v>2</v>
      </c>
      <c r="H34" s="1647">
        <v>84</v>
      </c>
      <c r="I34" s="1647">
        <v>6</v>
      </c>
      <c r="J34" s="1648">
        <v>90</v>
      </c>
      <c r="K34" s="1648">
        <v>182</v>
      </c>
      <c r="L34" s="1647">
        <v>209</v>
      </c>
    </row>
    <row r="35" spans="1:12" s="1541" customFormat="1" ht="14.1" customHeight="1">
      <c r="A35" s="1643" t="s">
        <v>1416</v>
      </c>
      <c r="B35" s="1647">
        <v>3</v>
      </c>
      <c r="C35" s="1647">
        <v>2</v>
      </c>
      <c r="D35" s="1647">
        <v>3</v>
      </c>
      <c r="E35" s="1648">
        <v>1</v>
      </c>
      <c r="F35" s="1648">
        <v>9</v>
      </c>
      <c r="G35" s="1649" t="s">
        <v>1390</v>
      </c>
      <c r="H35" s="1647">
        <v>13</v>
      </c>
      <c r="I35" s="1647">
        <v>2</v>
      </c>
      <c r="J35" s="1648">
        <v>40</v>
      </c>
      <c r="K35" s="1648">
        <v>55</v>
      </c>
      <c r="L35" s="1647">
        <v>64</v>
      </c>
    </row>
    <row r="36" spans="1:12" s="1541" customFormat="1" ht="14.1" customHeight="1">
      <c r="A36" s="1643" t="s">
        <v>1417</v>
      </c>
      <c r="B36" s="1647">
        <v>1</v>
      </c>
      <c r="C36" s="1647" t="s">
        <v>1390</v>
      </c>
      <c r="D36" s="1647" t="s">
        <v>1390</v>
      </c>
      <c r="E36" s="1648" t="s">
        <v>1390</v>
      </c>
      <c r="F36" s="1648">
        <v>1</v>
      </c>
      <c r="G36" s="1649" t="s">
        <v>1390</v>
      </c>
      <c r="H36" s="1647" t="s">
        <v>1390</v>
      </c>
      <c r="I36" s="1647">
        <v>1</v>
      </c>
      <c r="J36" s="1648">
        <v>4</v>
      </c>
      <c r="K36" s="1648">
        <v>5</v>
      </c>
      <c r="L36" s="1647">
        <v>6</v>
      </c>
    </row>
    <row r="37" spans="1:12" s="1541" customFormat="1" ht="14.1" customHeight="1">
      <c r="A37" s="1643" t="s">
        <v>1418</v>
      </c>
      <c r="B37" s="1647">
        <v>2</v>
      </c>
      <c r="C37" s="1647" t="s">
        <v>1390</v>
      </c>
      <c r="D37" s="1647" t="s">
        <v>1390</v>
      </c>
      <c r="E37" s="1648" t="s">
        <v>1390</v>
      </c>
      <c r="F37" s="1648">
        <v>2</v>
      </c>
      <c r="G37" s="1649">
        <v>1</v>
      </c>
      <c r="H37" s="1647">
        <v>19</v>
      </c>
      <c r="I37" s="1647" t="s">
        <v>1390</v>
      </c>
      <c r="J37" s="1648" t="s">
        <v>1390</v>
      </c>
      <c r="K37" s="1648">
        <v>20</v>
      </c>
      <c r="L37" s="1647">
        <v>22</v>
      </c>
    </row>
    <row r="38" spans="1:12" s="1541" customFormat="1" ht="14.1" customHeight="1">
      <c r="A38" s="1643" t="s">
        <v>1419</v>
      </c>
      <c r="B38" s="1647">
        <v>2</v>
      </c>
      <c r="C38" s="1647" t="s">
        <v>1390</v>
      </c>
      <c r="D38" s="1647">
        <v>1</v>
      </c>
      <c r="E38" s="1648" t="s">
        <v>1390</v>
      </c>
      <c r="F38" s="1648">
        <v>3</v>
      </c>
      <c r="G38" s="1649">
        <v>2</v>
      </c>
      <c r="H38" s="1647">
        <v>57</v>
      </c>
      <c r="I38" s="1647">
        <v>1</v>
      </c>
      <c r="J38" s="1648">
        <v>8</v>
      </c>
      <c r="K38" s="1648">
        <v>68</v>
      </c>
      <c r="L38" s="1647">
        <v>71</v>
      </c>
    </row>
    <row r="39" spans="1:12" s="1541" customFormat="1" ht="14.1" customHeight="1">
      <c r="A39" s="1643" t="s">
        <v>1420</v>
      </c>
      <c r="B39" s="1647">
        <v>5</v>
      </c>
      <c r="C39" s="1647" t="s">
        <v>1390</v>
      </c>
      <c r="D39" s="1647">
        <v>12</v>
      </c>
      <c r="E39" s="1648">
        <v>4</v>
      </c>
      <c r="F39" s="1648">
        <v>21</v>
      </c>
      <c r="G39" s="1649">
        <v>1</v>
      </c>
      <c r="H39" s="1647">
        <v>22</v>
      </c>
      <c r="I39" s="1647">
        <v>1</v>
      </c>
      <c r="J39" s="1648">
        <v>44</v>
      </c>
      <c r="K39" s="1648">
        <v>68</v>
      </c>
      <c r="L39" s="1647">
        <v>89</v>
      </c>
    </row>
    <row r="40" spans="1:12" s="1541" customFormat="1" ht="14.1" customHeight="1">
      <c r="A40" s="1643" t="s">
        <v>1421</v>
      </c>
      <c r="B40" s="1647">
        <v>1</v>
      </c>
      <c r="C40" s="1647" t="s">
        <v>1390</v>
      </c>
      <c r="D40" s="1647">
        <v>6</v>
      </c>
      <c r="E40" s="1648">
        <v>4</v>
      </c>
      <c r="F40" s="1648">
        <v>11</v>
      </c>
      <c r="G40" s="1649" t="s">
        <v>1390</v>
      </c>
      <c r="H40" s="1647">
        <v>12</v>
      </c>
      <c r="I40" s="1647">
        <v>4</v>
      </c>
      <c r="J40" s="1648">
        <v>76</v>
      </c>
      <c r="K40" s="1648">
        <v>92</v>
      </c>
      <c r="L40" s="1647">
        <v>103</v>
      </c>
    </row>
    <row r="41" spans="1:12" s="1541" customFormat="1" ht="14.1" customHeight="1">
      <c r="A41" s="1643" t="s">
        <v>1422</v>
      </c>
      <c r="B41" s="1647">
        <v>1</v>
      </c>
      <c r="C41" s="1647">
        <v>1</v>
      </c>
      <c r="D41" s="1647">
        <v>1</v>
      </c>
      <c r="E41" s="1648" t="s">
        <v>1390</v>
      </c>
      <c r="F41" s="1648">
        <v>3</v>
      </c>
      <c r="G41" s="1649">
        <v>2</v>
      </c>
      <c r="H41" s="1647">
        <v>4</v>
      </c>
      <c r="I41" s="1647" t="s">
        <v>1390</v>
      </c>
      <c r="J41" s="1648">
        <v>1</v>
      </c>
      <c r="K41" s="1648">
        <v>7</v>
      </c>
      <c r="L41" s="1647">
        <v>10</v>
      </c>
    </row>
    <row r="42" spans="1:12" s="1541" customFormat="1" ht="14.1" customHeight="1">
      <c r="A42" s="1643" t="s">
        <v>1423</v>
      </c>
      <c r="B42" s="1647">
        <v>13</v>
      </c>
      <c r="C42" s="1647">
        <v>6</v>
      </c>
      <c r="D42" s="1647">
        <v>30</v>
      </c>
      <c r="E42" s="1648">
        <v>27</v>
      </c>
      <c r="F42" s="1648">
        <v>76</v>
      </c>
      <c r="G42" s="1649">
        <v>5</v>
      </c>
      <c r="H42" s="1647">
        <v>303</v>
      </c>
      <c r="I42" s="1647">
        <v>2</v>
      </c>
      <c r="J42" s="1648">
        <v>400</v>
      </c>
      <c r="K42" s="1648">
        <v>710</v>
      </c>
      <c r="L42" s="1647">
        <v>786</v>
      </c>
    </row>
    <row r="43" spans="1:12" s="1541" customFormat="1" ht="14.1" customHeight="1">
      <c r="A43" s="1643" t="s">
        <v>1424</v>
      </c>
      <c r="B43" s="1647" t="s">
        <v>1390</v>
      </c>
      <c r="C43" s="1647" t="s">
        <v>1390</v>
      </c>
      <c r="D43" s="1647">
        <v>3</v>
      </c>
      <c r="E43" s="1648">
        <v>1</v>
      </c>
      <c r="F43" s="1648">
        <v>4</v>
      </c>
      <c r="G43" s="1649" t="s">
        <v>1390</v>
      </c>
      <c r="H43" s="1647">
        <v>1</v>
      </c>
      <c r="I43" s="1647">
        <v>6</v>
      </c>
      <c r="J43" s="1648">
        <v>29</v>
      </c>
      <c r="K43" s="1648">
        <v>36</v>
      </c>
      <c r="L43" s="1647">
        <v>40</v>
      </c>
    </row>
    <row r="44" spans="1:12" s="1541" customFormat="1" ht="14.1" customHeight="1">
      <c r="A44" s="1643" t="s">
        <v>1425</v>
      </c>
      <c r="B44" s="1647">
        <v>14</v>
      </c>
      <c r="C44" s="1647">
        <v>2</v>
      </c>
      <c r="D44" s="1647">
        <v>43</v>
      </c>
      <c r="E44" s="1648">
        <v>15</v>
      </c>
      <c r="F44" s="1648">
        <v>74</v>
      </c>
      <c r="G44" s="1649">
        <v>7</v>
      </c>
      <c r="H44" s="1647">
        <v>80</v>
      </c>
      <c r="I44" s="1647">
        <v>9</v>
      </c>
      <c r="J44" s="1648">
        <v>242</v>
      </c>
      <c r="K44" s="1648">
        <v>338</v>
      </c>
      <c r="L44" s="1647">
        <v>412</v>
      </c>
    </row>
    <row r="45" spans="1:12" s="1541" customFormat="1" ht="14.1" customHeight="1">
      <c r="A45" s="1643" t="s">
        <v>1426</v>
      </c>
      <c r="B45" s="1647" t="s">
        <v>1390</v>
      </c>
      <c r="C45" s="1647" t="s">
        <v>1390</v>
      </c>
      <c r="D45" s="1647">
        <v>2</v>
      </c>
      <c r="E45" s="1648" t="s">
        <v>1390</v>
      </c>
      <c r="F45" s="1648">
        <v>2</v>
      </c>
      <c r="G45" s="1649">
        <v>1</v>
      </c>
      <c r="H45" s="1647">
        <v>10</v>
      </c>
      <c r="I45" s="1647">
        <v>3</v>
      </c>
      <c r="J45" s="1648">
        <v>37</v>
      </c>
      <c r="K45" s="1648">
        <v>51</v>
      </c>
      <c r="L45" s="1647">
        <v>53</v>
      </c>
    </row>
    <row r="46" spans="1:12" s="1541" customFormat="1" ht="14.1" customHeight="1">
      <c r="A46" s="1643" t="s">
        <v>1427</v>
      </c>
      <c r="B46" s="1647">
        <v>3</v>
      </c>
      <c r="C46" s="1647" t="s">
        <v>1390</v>
      </c>
      <c r="D46" s="1647">
        <v>4</v>
      </c>
      <c r="E46" s="1648">
        <v>2</v>
      </c>
      <c r="F46" s="1648">
        <v>9</v>
      </c>
      <c r="G46" s="1649">
        <v>1</v>
      </c>
      <c r="H46" s="1647">
        <v>30</v>
      </c>
      <c r="I46" s="1647">
        <v>1</v>
      </c>
      <c r="J46" s="1648">
        <v>46</v>
      </c>
      <c r="K46" s="1648">
        <v>78</v>
      </c>
      <c r="L46" s="1647">
        <v>87</v>
      </c>
    </row>
    <row r="47" spans="1:12" s="1541" customFormat="1" ht="14.1" customHeight="1">
      <c r="A47" s="1643" t="s">
        <v>1428</v>
      </c>
      <c r="B47" s="1647">
        <v>2</v>
      </c>
      <c r="C47" s="1647" t="s">
        <v>1390</v>
      </c>
      <c r="D47" s="1647">
        <v>2</v>
      </c>
      <c r="E47" s="1648" t="s">
        <v>1390</v>
      </c>
      <c r="F47" s="1648">
        <v>4</v>
      </c>
      <c r="G47" s="1649" t="s">
        <v>1390</v>
      </c>
      <c r="H47" s="1647">
        <v>4</v>
      </c>
      <c r="I47" s="1647" t="s">
        <v>1390</v>
      </c>
      <c r="J47" s="1648">
        <v>26</v>
      </c>
      <c r="K47" s="1648">
        <v>30</v>
      </c>
      <c r="L47" s="1647">
        <v>34</v>
      </c>
    </row>
    <row r="48" spans="1:12" s="1541" customFormat="1" ht="14.1" customHeight="1">
      <c r="A48" s="1643" t="s">
        <v>1429</v>
      </c>
      <c r="B48" s="1647" t="s">
        <v>1390</v>
      </c>
      <c r="C48" s="1647" t="s">
        <v>1390</v>
      </c>
      <c r="D48" s="1647">
        <v>2</v>
      </c>
      <c r="E48" s="1648" t="s">
        <v>1390</v>
      </c>
      <c r="F48" s="1648">
        <v>2</v>
      </c>
      <c r="G48" s="1649" t="s">
        <v>1390</v>
      </c>
      <c r="H48" s="1647">
        <v>7</v>
      </c>
      <c r="I48" s="1647" t="s">
        <v>1390</v>
      </c>
      <c r="J48" s="1648">
        <v>12</v>
      </c>
      <c r="K48" s="1648">
        <v>19</v>
      </c>
      <c r="L48" s="1647">
        <v>21</v>
      </c>
    </row>
    <row r="49" spans="1:12" s="1541" customFormat="1" ht="14.1" customHeight="1">
      <c r="A49" s="1643" t="s">
        <v>1430</v>
      </c>
      <c r="B49" s="1647">
        <v>1</v>
      </c>
      <c r="C49" s="1647">
        <v>1</v>
      </c>
      <c r="D49" s="1647">
        <v>4</v>
      </c>
      <c r="E49" s="1648" t="s">
        <v>1390</v>
      </c>
      <c r="F49" s="1648">
        <v>6</v>
      </c>
      <c r="G49" s="1649" t="s">
        <v>1390</v>
      </c>
      <c r="H49" s="1647">
        <v>3</v>
      </c>
      <c r="I49" s="1647" t="s">
        <v>1390</v>
      </c>
      <c r="J49" s="1648">
        <v>19</v>
      </c>
      <c r="K49" s="1648">
        <v>22</v>
      </c>
      <c r="L49" s="1647">
        <v>28</v>
      </c>
    </row>
    <row r="50" spans="1:12" s="1541" customFormat="1" ht="14.1" customHeight="1">
      <c r="A50" s="1643" t="s">
        <v>1431</v>
      </c>
      <c r="B50" s="1647" t="s">
        <v>1390</v>
      </c>
      <c r="C50" s="1647" t="s">
        <v>1390</v>
      </c>
      <c r="D50" s="1647">
        <v>20</v>
      </c>
      <c r="E50" s="1648">
        <v>5</v>
      </c>
      <c r="F50" s="1648">
        <v>25</v>
      </c>
      <c r="G50" s="1649" t="s">
        <v>1390</v>
      </c>
      <c r="H50" s="1647">
        <v>2</v>
      </c>
      <c r="I50" s="1647">
        <v>7</v>
      </c>
      <c r="J50" s="1648">
        <v>209</v>
      </c>
      <c r="K50" s="1648">
        <v>218</v>
      </c>
      <c r="L50" s="1647">
        <v>243</v>
      </c>
    </row>
    <row r="51" spans="1:12" s="1541" customFormat="1" ht="14.1" customHeight="1">
      <c r="A51" s="1643" t="s">
        <v>1432</v>
      </c>
      <c r="B51" s="1647" t="s">
        <v>1390</v>
      </c>
      <c r="C51" s="1647" t="s">
        <v>1390</v>
      </c>
      <c r="D51" s="1647">
        <v>5</v>
      </c>
      <c r="E51" s="1648">
        <v>1</v>
      </c>
      <c r="F51" s="1648">
        <v>6</v>
      </c>
      <c r="G51" s="1649" t="s">
        <v>1390</v>
      </c>
      <c r="H51" s="1647" t="s">
        <v>1390</v>
      </c>
      <c r="I51" s="1647" t="s">
        <v>1390</v>
      </c>
      <c r="J51" s="1648">
        <v>81</v>
      </c>
      <c r="K51" s="1648">
        <v>81</v>
      </c>
      <c r="L51" s="1647">
        <v>87</v>
      </c>
    </row>
    <row r="52" spans="1:12" s="1541" customFormat="1" ht="14.1" customHeight="1">
      <c r="A52" s="1643" t="s">
        <v>1433</v>
      </c>
      <c r="B52" s="1647" t="s">
        <v>1390</v>
      </c>
      <c r="C52" s="1647" t="s">
        <v>1390</v>
      </c>
      <c r="D52" s="1647">
        <v>2</v>
      </c>
      <c r="E52" s="1648">
        <v>1</v>
      </c>
      <c r="F52" s="1648">
        <v>3</v>
      </c>
      <c r="G52" s="1649" t="s">
        <v>1390</v>
      </c>
      <c r="H52" s="1647" t="s">
        <v>1390</v>
      </c>
      <c r="I52" s="1647">
        <v>1</v>
      </c>
      <c r="J52" s="1648">
        <v>37</v>
      </c>
      <c r="K52" s="1648">
        <v>38</v>
      </c>
      <c r="L52" s="1647">
        <v>41</v>
      </c>
    </row>
    <row r="53" spans="1:12" s="1541" customFormat="1" ht="14.1" customHeight="1">
      <c r="A53" s="1643" t="s">
        <v>1434</v>
      </c>
      <c r="B53" s="1647" t="s">
        <v>1390</v>
      </c>
      <c r="C53" s="1647" t="s">
        <v>1390</v>
      </c>
      <c r="D53" s="1647" t="s">
        <v>1390</v>
      </c>
      <c r="E53" s="1648" t="s">
        <v>1390</v>
      </c>
      <c r="F53" s="1648" t="s">
        <v>1390</v>
      </c>
      <c r="G53" s="1649" t="s">
        <v>1390</v>
      </c>
      <c r="H53" s="1647" t="s">
        <v>1390</v>
      </c>
      <c r="I53" s="1647">
        <v>1</v>
      </c>
      <c r="J53" s="1648">
        <v>13</v>
      </c>
      <c r="K53" s="1648">
        <v>14</v>
      </c>
      <c r="L53" s="1647">
        <v>14</v>
      </c>
    </row>
    <row r="54" spans="1:12" s="1541" customFormat="1" ht="14.1" customHeight="1">
      <c r="A54" s="1643" t="s">
        <v>1435</v>
      </c>
      <c r="B54" s="1647" t="s">
        <v>1390</v>
      </c>
      <c r="C54" s="1647" t="s">
        <v>1390</v>
      </c>
      <c r="D54" s="1647">
        <v>3</v>
      </c>
      <c r="E54" s="1648">
        <v>3</v>
      </c>
      <c r="F54" s="1648">
        <v>6</v>
      </c>
      <c r="G54" s="1649" t="s">
        <v>1390</v>
      </c>
      <c r="H54" s="1647">
        <v>1</v>
      </c>
      <c r="I54" s="1647">
        <v>2</v>
      </c>
      <c r="J54" s="1648">
        <v>34</v>
      </c>
      <c r="K54" s="1648">
        <v>37</v>
      </c>
      <c r="L54" s="1647">
        <v>43</v>
      </c>
    </row>
    <row r="55" spans="1:12" s="1541" customFormat="1" ht="14.1" customHeight="1">
      <c r="A55" s="1643" t="s">
        <v>1436</v>
      </c>
      <c r="B55" s="1649" t="s">
        <v>1390</v>
      </c>
      <c r="C55" s="1647" t="s">
        <v>1390</v>
      </c>
      <c r="D55" s="1647">
        <v>5</v>
      </c>
      <c r="E55" s="1648" t="s">
        <v>1390</v>
      </c>
      <c r="F55" s="1648">
        <v>5</v>
      </c>
      <c r="G55" s="1649" t="s">
        <v>1390</v>
      </c>
      <c r="H55" s="1647" t="s">
        <v>1390</v>
      </c>
      <c r="I55" s="1647" t="s">
        <v>1390</v>
      </c>
      <c r="J55" s="1648">
        <v>41</v>
      </c>
      <c r="K55" s="1648">
        <v>41</v>
      </c>
      <c r="L55" s="1647">
        <v>46</v>
      </c>
    </row>
    <row r="56" spans="1:12" ht="12" customHeight="1">
      <c r="A56" s="1643" t="s">
        <v>1437</v>
      </c>
      <c r="B56" s="1649">
        <v>2</v>
      </c>
      <c r="C56" s="1647" t="s">
        <v>1390</v>
      </c>
      <c r="D56" s="1647">
        <v>2</v>
      </c>
      <c r="E56" s="1648" t="s">
        <v>1390</v>
      </c>
      <c r="F56" s="1648">
        <v>4</v>
      </c>
      <c r="G56" s="1649" t="s">
        <v>1390</v>
      </c>
      <c r="H56" s="1647">
        <v>1</v>
      </c>
      <c r="I56" s="1647">
        <v>2</v>
      </c>
      <c r="J56" s="1648">
        <v>59</v>
      </c>
      <c r="K56" s="1648">
        <v>62</v>
      </c>
      <c r="L56" s="1647">
        <v>66</v>
      </c>
    </row>
    <row r="57" spans="1:12" ht="12" customHeight="1">
      <c r="A57" s="1643" t="s">
        <v>1438</v>
      </c>
      <c r="B57" s="1649">
        <v>1</v>
      </c>
      <c r="C57" s="1647" t="s">
        <v>1390</v>
      </c>
      <c r="D57" s="1647">
        <v>12</v>
      </c>
      <c r="E57" s="1648">
        <v>1</v>
      </c>
      <c r="F57" s="1648">
        <v>14</v>
      </c>
      <c r="G57" s="1649" t="s">
        <v>1390</v>
      </c>
      <c r="H57" s="1647">
        <v>6</v>
      </c>
      <c r="I57" s="1647">
        <v>3</v>
      </c>
      <c r="J57" s="1648">
        <v>37</v>
      </c>
      <c r="K57" s="1648">
        <v>46</v>
      </c>
      <c r="L57" s="1647">
        <v>60</v>
      </c>
    </row>
    <row r="58" spans="1:12" ht="12" customHeight="1">
      <c r="A58" s="1643" t="s">
        <v>1439</v>
      </c>
      <c r="B58" s="1649">
        <v>1</v>
      </c>
      <c r="C58" s="1647" t="s">
        <v>1390</v>
      </c>
      <c r="D58" s="1647">
        <v>1</v>
      </c>
      <c r="E58" s="1648" t="s">
        <v>1390</v>
      </c>
      <c r="F58" s="1648">
        <v>2</v>
      </c>
      <c r="G58" s="1649">
        <v>1</v>
      </c>
      <c r="H58" s="1647">
        <v>1</v>
      </c>
      <c r="I58" s="1647">
        <v>2</v>
      </c>
      <c r="J58" s="1648">
        <v>2</v>
      </c>
      <c r="K58" s="1648">
        <v>6</v>
      </c>
      <c r="L58" s="1647">
        <v>8</v>
      </c>
    </row>
    <row r="59" spans="1:12" ht="12" customHeight="1">
      <c r="A59" s="1643" t="s">
        <v>1440</v>
      </c>
      <c r="B59" s="1649">
        <v>1</v>
      </c>
      <c r="C59" s="1647" t="s">
        <v>1390</v>
      </c>
      <c r="D59" s="1647">
        <v>7</v>
      </c>
      <c r="E59" s="1648">
        <v>1</v>
      </c>
      <c r="F59" s="1648">
        <v>9</v>
      </c>
      <c r="G59" s="1649">
        <v>2</v>
      </c>
      <c r="H59" s="1647">
        <v>3</v>
      </c>
      <c r="I59" s="1647">
        <v>3</v>
      </c>
      <c r="J59" s="1648">
        <v>23</v>
      </c>
      <c r="K59" s="1648">
        <v>31</v>
      </c>
      <c r="L59" s="1647">
        <v>40</v>
      </c>
    </row>
    <row r="60" spans="1:12" ht="12" customHeight="1">
      <c r="A60" s="1643" t="s">
        <v>1441</v>
      </c>
      <c r="B60" s="1649">
        <v>2</v>
      </c>
      <c r="C60" s="1647" t="s">
        <v>1390</v>
      </c>
      <c r="D60" s="1647">
        <v>17</v>
      </c>
      <c r="E60" s="1648">
        <v>1</v>
      </c>
      <c r="F60" s="1648">
        <v>20</v>
      </c>
      <c r="G60" s="1649">
        <v>1</v>
      </c>
      <c r="H60" s="1647">
        <v>1</v>
      </c>
      <c r="I60" s="1647">
        <v>2</v>
      </c>
      <c r="J60" s="1648">
        <v>27</v>
      </c>
      <c r="K60" s="1648">
        <v>31</v>
      </c>
      <c r="L60" s="1647">
        <v>51</v>
      </c>
    </row>
    <row r="61" spans="1:12" ht="12" customHeight="1">
      <c r="A61" s="1643" t="s">
        <v>1442</v>
      </c>
      <c r="B61" s="1649">
        <v>1</v>
      </c>
      <c r="C61" s="1647" t="s">
        <v>1390</v>
      </c>
      <c r="D61" s="1647">
        <v>1</v>
      </c>
      <c r="E61" s="1648" t="s">
        <v>1390</v>
      </c>
      <c r="F61" s="1648">
        <v>2</v>
      </c>
      <c r="G61" s="1649" t="s">
        <v>1390</v>
      </c>
      <c r="H61" s="1647" t="s">
        <v>1390</v>
      </c>
      <c r="I61" s="1647" t="s">
        <v>1390</v>
      </c>
      <c r="J61" s="1648">
        <v>1</v>
      </c>
      <c r="K61" s="1648">
        <v>1</v>
      </c>
      <c r="L61" s="1647">
        <v>3</v>
      </c>
    </row>
    <row r="62" spans="1:12" ht="12" customHeight="1">
      <c r="A62" s="1643" t="s">
        <v>1443</v>
      </c>
      <c r="B62" s="1649">
        <v>3</v>
      </c>
      <c r="C62" s="1647" t="s">
        <v>1390</v>
      </c>
      <c r="D62" s="1647">
        <v>15</v>
      </c>
      <c r="E62" s="1648">
        <v>1</v>
      </c>
      <c r="F62" s="1648">
        <v>19</v>
      </c>
      <c r="G62" s="1649" t="s">
        <v>1390</v>
      </c>
      <c r="H62" s="1647">
        <v>1</v>
      </c>
      <c r="I62" s="1647">
        <v>2</v>
      </c>
      <c r="J62" s="1648">
        <v>10</v>
      </c>
      <c r="K62" s="1648">
        <v>13</v>
      </c>
      <c r="L62" s="1647">
        <v>32</v>
      </c>
    </row>
    <row r="63" spans="1:12" ht="12" customHeight="1">
      <c r="A63" s="1643" t="s">
        <v>1444</v>
      </c>
      <c r="B63" s="1649">
        <v>1</v>
      </c>
      <c r="C63" s="1647" t="s">
        <v>1390</v>
      </c>
      <c r="D63" s="1647">
        <v>2</v>
      </c>
      <c r="E63" s="1648" t="s">
        <v>1390</v>
      </c>
      <c r="F63" s="1648">
        <v>3</v>
      </c>
      <c r="G63" s="1649" t="s">
        <v>1390</v>
      </c>
      <c r="H63" s="1647" t="s">
        <v>1390</v>
      </c>
      <c r="I63" s="1647" t="s">
        <v>1390</v>
      </c>
      <c r="J63" s="1648">
        <v>3</v>
      </c>
      <c r="K63" s="1648">
        <v>3</v>
      </c>
      <c r="L63" s="1647">
        <v>6</v>
      </c>
    </row>
    <row r="64" spans="1:12" ht="12" customHeight="1">
      <c r="A64" s="1643" t="s">
        <v>1445</v>
      </c>
      <c r="B64" s="1649" t="s">
        <v>1390</v>
      </c>
      <c r="C64" s="1647" t="s">
        <v>1390</v>
      </c>
      <c r="D64" s="1647">
        <v>3</v>
      </c>
      <c r="E64" s="1648" t="s">
        <v>1390</v>
      </c>
      <c r="F64" s="1648">
        <v>3</v>
      </c>
      <c r="G64" s="1649" t="s">
        <v>1390</v>
      </c>
      <c r="H64" s="1647" t="s">
        <v>1390</v>
      </c>
      <c r="I64" s="1647">
        <v>1</v>
      </c>
      <c r="J64" s="1648">
        <v>7</v>
      </c>
      <c r="K64" s="1648">
        <v>8</v>
      </c>
      <c r="L64" s="1647">
        <v>11</v>
      </c>
    </row>
    <row r="65" spans="1:12" ht="12" customHeight="1">
      <c r="A65" s="1643" t="s">
        <v>1446</v>
      </c>
      <c r="B65" s="1649" t="s">
        <v>1390</v>
      </c>
      <c r="C65" s="1647" t="s">
        <v>1390</v>
      </c>
      <c r="D65" s="1647">
        <v>1</v>
      </c>
      <c r="E65" s="1648" t="s">
        <v>1390</v>
      </c>
      <c r="F65" s="1648">
        <v>1</v>
      </c>
      <c r="G65" s="1649" t="s">
        <v>1390</v>
      </c>
      <c r="H65" s="1647" t="s">
        <v>1390</v>
      </c>
      <c r="I65" s="1647" t="s">
        <v>1390</v>
      </c>
      <c r="J65" s="1648">
        <v>5</v>
      </c>
      <c r="K65" s="1648">
        <v>5</v>
      </c>
      <c r="L65" s="1647">
        <v>6</v>
      </c>
    </row>
    <row r="66" spans="1:12" ht="12" customHeight="1">
      <c r="A66" s="1643" t="s">
        <v>1447</v>
      </c>
      <c r="B66" s="1649">
        <v>2</v>
      </c>
      <c r="C66" s="1647" t="s">
        <v>1390</v>
      </c>
      <c r="D66" s="1647">
        <v>3</v>
      </c>
      <c r="E66" s="1648">
        <v>4</v>
      </c>
      <c r="F66" s="1648">
        <v>9</v>
      </c>
      <c r="G66" s="1649" t="s">
        <v>1390</v>
      </c>
      <c r="H66" s="1647">
        <v>49</v>
      </c>
      <c r="I66" s="1647">
        <v>4</v>
      </c>
      <c r="J66" s="1648">
        <v>137</v>
      </c>
      <c r="K66" s="1648">
        <v>190</v>
      </c>
      <c r="L66" s="1647">
        <v>199</v>
      </c>
    </row>
    <row r="67" spans="1:12" ht="12" customHeight="1">
      <c r="A67" s="1643" t="s">
        <v>1448</v>
      </c>
      <c r="B67" s="1649" t="s">
        <v>1390</v>
      </c>
      <c r="C67" s="1647">
        <v>1</v>
      </c>
      <c r="D67" s="1647" t="s">
        <v>1390</v>
      </c>
      <c r="E67" s="1648" t="s">
        <v>1390</v>
      </c>
      <c r="F67" s="1648">
        <v>1</v>
      </c>
      <c r="G67" s="1649">
        <v>1</v>
      </c>
      <c r="H67" s="1647">
        <v>7</v>
      </c>
      <c r="I67" s="1647" t="s">
        <v>1390</v>
      </c>
      <c r="J67" s="1648">
        <v>9</v>
      </c>
      <c r="K67" s="1648">
        <v>17</v>
      </c>
      <c r="L67" s="1647">
        <v>18</v>
      </c>
    </row>
    <row r="68" spans="1:12" ht="12" customHeight="1">
      <c r="A68" s="1643" t="s">
        <v>1449</v>
      </c>
      <c r="B68" s="1649">
        <v>1</v>
      </c>
      <c r="C68" s="1647" t="s">
        <v>1390</v>
      </c>
      <c r="D68" s="1647" t="s">
        <v>1390</v>
      </c>
      <c r="E68" s="1648">
        <v>1</v>
      </c>
      <c r="F68" s="1648">
        <v>2</v>
      </c>
      <c r="G68" s="1649" t="s">
        <v>1390</v>
      </c>
      <c r="H68" s="1647">
        <v>23</v>
      </c>
      <c r="I68" s="1647">
        <v>1</v>
      </c>
      <c r="J68" s="1648">
        <v>21</v>
      </c>
      <c r="K68" s="1648">
        <v>45</v>
      </c>
      <c r="L68" s="1647">
        <v>47</v>
      </c>
    </row>
    <row r="69" spans="1:12" ht="12" customHeight="1">
      <c r="A69" s="1643" t="s">
        <v>1450</v>
      </c>
      <c r="B69" s="1649">
        <v>1</v>
      </c>
      <c r="C69" s="1647" t="s">
        <v>1390</v>
      </c>
      <c r="D69" s="1647" t="s">
        <v>1390</v>
      </c>
      <c r="E69" s="1648" t="s">
        <v>1390</v>
      </c>
      <c r="F69" s="1648">
        <v>1</v>
      </c>
      <c r="G69" s="1649" t="s">
        <v>1390</v>
      </c>
      <c r="H69" s="1647">
        <v>1</v>
      </c>
      <c r="I69" s="1647" t="s">
        <v>1390</v>
      </c>
      <c r="J69" s="1648">
        <v>7</v>
      </c>
      <c r="K69" s="1648">
        <v>8</v>
      </c>
      <c r="L69" s="1647">
        <v>9</v>
      </c>
    </row>
    <row r="70" spans="1:12" ht="12" customHeight="1">
      <c r="A70" s="1643" t="s">
        <v>1451</v>
      </c>
      <c r="B70" s="1649">
        <v>5</v>
      </c>
      <c r="C70" s="1647" t="s">
        <v>1390</v>
      </c>
      <c r="D70" s="1647">
        <v>2</v>
      </c>
      <c r="E70" s="1648">
        <v>1</v>
      </c>
      <c r="F70" s="1648">
        <v>8</v>
      </c>
      <c r="G70" s="1649" t="s">
        <v>1390</v>
      </c>
      <c r="H70" s="1647">
        <v>8</v>
      </c>
      <c r="I70" s="1647">
        <v>2</v>
      </c>
      <c r="J70" s="1648">
        <v>22</v>
      </c>
      <c r="K70" s="1648">
        <v>32</v>
      </c>
      <c r="L70" s="1647">
        <v>40</v>
      </c>
    </row>
    <row r="71" spans="1:12" ht="12" customHeight="1">
      <c r="A71" s="1643" t="s">
        <v>1452</v>
      </c>
      <c r="B71" s="1649">
        <v>1</v>
      </c>
      <c r="C71" s="1647" t="s">
        <v>1390</v>
      </c>
      <c r="D71" s="1647" t="s">
        <v>1390</v>
      </c>
      <c r="E71" s="1648" t="s">
        <v>1390</v>
      </c>
      <c r="F71" s="1648">
        <v>1</v>
      </c>
      <c r="G71" s="1649" t="s">
        <v>1390</v>
      </c>
      <c r="H71" s="1647">
        <v>3</v>
      </c>
      <c r="I71" s="1647" t="s">
        <v>1390</v>
      </c>
      <c r="J71" s="1648">
        <v>18</v>
      </c>
      <c r="K71" s="1648">
        <v>21</v>
      </c>
      <c r="L71" s="1647">
        <v>22</v>
      </c>
    </row>
    <row r="72" spans="1:12" ht="12" customHeight="1">
      <c r="A72" s="1643" t="s">
        <v>1453</v>
      </c>
      <c r="B72" s="1649">
        <v>3</v>
      </c>
      <c r="C72" s="1647" t="s">
        <v>1390</v>
      </c>
      <c r="D72" s="1647" t="s">
        <v>1390</v>
      </c>
      <c r="E72" s="1648" t="s">
        <v>1390</v>
      </c>
      <c r="F72" s="1648">
        <v>3</v>
      </c>
      <c r="G72" s="1649">
        <v>1</v>
      </c>
      <c r="H72" s="1647">
        <v>20</v>
      </c>
      <c r="I72" s="1647" t="s">
        <v>1390</v>
      </c>
      <c r="J72" s="1648">
        <v>4</v>
      </c>
      <c r="K72" s="1648">
        <v>25</v>
      </c>
      <c r="L72" s="1647">
        <v>28</v>
      </c>
    </row>
    <row r="73" spans="1:12" ht="12" customHeight="1">
      <c r="A73" s="1643" t="s">
        <v>1454</v>
      </c>
      <c r="B73" s="1649" t="s">
        <v>1390</v>
      </c>
      <c r="C73" s="1647" t="s">
        <v>1390</v>
      </c>
      <c r="D73" s="1647" t="s">
        <v>1390</v>
      </c>
      <c r="E73" s="1648">
        <v>1</v>
      </c>
      <c r="F73" s="1648">
        <v>1</v>
      </c>
      <c r="G73" s="1649" t="s">
        <v>1390</v>
      </c>
      <c r="H73" s="1647">
        <v>9</v>
      </c>
      <c r="I73" s="1647" t="s">
        <v>1390</v>
      </c>
      <c r="J73" s="1648">
        <v>6</v>
      </c>
      <c r="K73" s="1648">
        <v>15</v>
      </c>
      <c r="L73" s="1647">
        <v>16</v>
      </c>
    </row>
    <row r="74" spans="1:12" ht="12" customHeight="1">
      <c r="A74" s="1643" t="s">
        <v>1455</v>
      </c>
      <c r="B74" s="1649" t="s">
        <v>1390</v>
      </c>
      <c r="C74" s="1647" t="s">
        <v>1390</v>
      </c>
      <c r="D74" s="1647" t="s">
        <v>1390</v>
      </c>
      <c r="E74" s="1648" t="s">
        <v>1390</v>
      </c>
      <c r="F74" s="1648" t="s">
        <v>1390</v>
      </c>
      <c r="G74" s="1649">
        <v>2</v>
      </c>
      <c r="H74" s="1647">
        <v>8</v>
      </c>
      <c r="I74" s="1647" t="s">
        <v>1390</v>
      </c>
      <c r="J74" s="1648" t="s">
        <v>1390</v>
      </c>
      <c r="K74" s="1648">
        <v>10</v>
      </c>
      <c r="L74" s="1647">
        <v>10</v>
      </c>
    </row>
    <row r="75" spans="1:12" ht="12" customHeight="1">
      <c r="A75" s="1643" t="s">
        <v>1456</v>
      </c>
      <c r="B75" s="1649">
        <v>1</v>
      </c>
      <c r="C75" s="1647" t="s">
        <v>1390</v>
      </c>
      <c r="D75" s="1647">
        <v>1</v>
      </c>
      <c r="E75" s="1648" t="s">
        <v>1390</v>
      </c>
      <c r="F75" s="1648">
        <v>2</v>
      </c>
      <c r="G75" s="1649">
        <v>1</v>
      </c>
      <c r="H75" s="1647">
        <v>26</v>
      </c>
      <c r="I75" s="1647" t="s">
        <v>1390</v>
      </c>
      <c r="J75" s="1648">
        <v>5</v>
      </c>
      <c r="K75" s="1648">
        <v>32</v>
      </c>
      <c r="L75" s="1647">
        <v>34</v>
      </c>
    </row>
    <row r="76" spans="1:12" ht="12" customHeight="1">
      <c r="A76" s="1643" t="s">
        <v>1457</v>
      </c>
      <c r="B76" s="1649">
        <v>5</v>
      </c>
      <c r="C76" s="1647">
        <v>1</v>
      </c>
      <c r="D76" s="1647" t="s">
        <v>1390</v>
      </c>
      <c r="E76" s="1648" t="s">
        <v>1390</v>
      </c>
      <c r="F76" s="1648">
        <v>6</v>
      </c>
      <c r="G76" s="1649">
        <v>1</v>
      </c>
      <c r="H76" s="1647">
        <v>17</v>
      </c>
      <c r="I76" s="1647" t="s">
        <v>1390</v>
      </c>
      <c r="J76" s="1648" t="s">
        <v>1390</v>
      </c>
      <c r="K76" s="1648">
        <v>18</v>
      </c>
      <c r="L76" s="1647">
        <v>24</v>
      </c>
    </row>
    <row r="77" spans="1:12" ht="12" customHeight="1">
      <c r="A77" s="1643" t="s">
        <v>1458</v>
      </c>
      <c r="B77" s="1649" t="s">
        <v>1390</v>
      </c>
      <c r="C77" s="1647" t="s">
        <v>1390</v>
      </c>
      <c r="D77" s="1647" t="s">
        <v>1390</v>
      </c>
      <c r="E77" s="1648" t="s">
        <v>1390</v>
      </c>
      <c r="F77" s="1648" t="s">
        <v>1390</v>
      </c>
      <c r="G77" s="1649" t="s">
        <v>1390</v>
      </c>
      <c r="H77" s="1647">
        <v>11</v>
      </c>
      <c r="I77" s="1647" t="s">
        <v>1390</v>
      </c>
      <c r="J77" s="1648" t="s">
        <v>1390</v>
      </c>
      <c r="K77" s="1648">
        <v>11</v>
      </c>
      <c r="L77" s="1647">
        <v>11</v>
      </c>
    </row>
    <row r="78" spans="1:12" ht="12" customHeight="1">
      <c r="A78" s="1643" t="s">
        <v>1459</v>
      </c>
      <c r="B78" s="1649">
        <v>3</v>
      </c>
      <c r="C78" s="1647" t="s">
        <v>1390</v>
      </c>
      <c r="D78" s="1647">
        <v>1</v>
      </c>
      <c r="E78" s="1648" t="s">
        <v>1390</v>
      </c>
      <c r="F78" s="1648">
        <v>4</v>
      </c>
      <c r="G78" s="1649" t="s">
        <v>1390</v>
      </c>
      <c r="H78" s="1647">
        <v>4</v>
      </c>
      <c r="I78" s="1647">
        <v>1</v>
      </c>
      <c r="J78" s="1648">
        <v>2</v>
      </c>
      <c r="K78" s="1648">
        <v>7</v>
      </c>
      <c r="L78" s="1647">
        <v>11</v>
      </c>
    </row>
    <row r="79" spans="1:12" ht="12" customHeight="1">
      <c r="A79" s="1643" t="s">
        <v>1460</v>
      </c>
      <c r="B79" s="1649">
        <v>69</v>
      </c>
      <c r="C79" s="1647">
        <v>7</v>
      </c>
      <c r="D79" s="1647">
        <v>15</v>
      </c>
      <c r="E79" s="1648">
        <v>1</v>
      </c>
      <c r="F79" s="1648">
        <v>92</v>
      </c>
      <c r="G79" s="1649">
        <v>62</v>
      </c>
      <c r="H79" s="1647">
        <v>964</v>
      </c>
      <c r="I79" s="1647">
        <v>5</v>
      </c>
      <c r="J79" s="1648">
        <v>73</v>
      </c>
      <c r="K79" s="1648">
        <v>1104</v>
      </c>
      <c r="L79" s="1647">
        <v>1196</v>
      </c>
    </row>
    <row r="80" spans="1:12" ht="12" customHeight="1">
      <c r="A80" s="1643" t="s">
        <v>1461</v>
      </c>
      <c r="B80" s="1649">
        <v>2</v>
      </c>
      <c r="C80" s="1647" t="s">
        <v>1390</v>
      </c>
      <c r="D80" s="1647" t="s">
        <v>1390</v>
      </c>
      <c r="E80" s="1648" t="s">
        <v>1390</v>
      </c>
      <c r="F80" s="1648">
        <v>2</v>
      </c>
      <c r="G80" s="1649">
        <v>4</v>
      </c>
      <c r="H80" s="1647">
        <v>85</v>
      </c>
      <c r="I80" s="1647" t="s">
        <v>1390</v>
      </c>
      <c r="J80" s="1648" t="s">
        <v>1390</v>
      </c>
      <c r="K80" s="1648">
        <v>89</v>
      </c>
      <c r="L80" s="1647">
        <v>91</v>
      </c>
    </row>
    <row r="81" spans="1:12" ht="12" customHeight="1">
      <c r="A81" s="1643" t="s">
        <v>1462</v>
      </c>
      <c r="B81" s="1649">
        <v>4</v>
      </c>
      <c r="C81" s="1647" t="s">
        <v>1390</v>
      </c>
      <c r="D81" s="1647">
        <v>6</v>
      </c>
      <c r="E81" s="1648">
        <v>5</v>
      </c>
      <c r="F81" s="1648">
        <v>15</v>
      </c>
      <c r="G81" s="1649">
        <v>2</v>
      </c>
      <c r="H81" s="1647">
        <v>33</v>
      </c>
      <c r="I81" s="1647">
        <v>2</v>
      </c>
      <c r="J81" s="1648">
        <v>154</v>
      </c>
      <c r="K81" s="1648">
        <v>191</v>
      </c>
      <c r="L81" s="1647">
        <v>206</v>
      </c>
    </row>
    <row r="82" spans="1:12" ht="12" customHeight="1">
      <c r="A82" s="1643" t="s">
        <v>1463</v>
      </c>
      <c r="B82" s="1649">
        <v>5</v>
      </c>
      <c r="C82" s="1647" t="s">
        <v>1390</v>
      </c>
      <c r="D82" s="1647">
        <v>17</v>
      </c>
      <c r="E82" s="1648">
        <v>1</v>
      </c>
      <c r="F82" s="1648">
        <v>23</v>
      </c>
      <c r="G82" s="1649">
        <v>5</v>
      </c>
      <c r="H82" s="1647">
        <v>62</v>
      </c>
      <c r="I82" s="1647">
        <v>2</v>
      </c>
      <c r="J82" s="1648">
        <v>153</v>
      </c>
      <c r="K82" s="1648">
        <v>222</v>
      </c>
      <c r="L82" s="1647">
        <v>245</v>
      </c>
    </row>
    <row r="83" spans="1:12" ht="12" customHeight="1">
      <c r="A83" s="1643" t="s">
        <v>1464</v>
      </c>
      <c r="B83" s="1649">
        <v>18</v>
      </c>
      <c r="C83" s="1647">
        <v>4</v>
      </c>
      <c r="D83" s="1647">
        <v>23</v>
      </c>
      <c r="E83" s="1648">
        <v>1</v>
      </c>
      <c r="F83" s="1648">
        <v>46</v>
      </c>
      <c r="G83" s="1649">
        <v>13</v>
      </c>
      <c r="H83" s="1647">
        <v>379</v>
      </c>
      <c r="I83" s="1647">
        <v>8</v>
      </c>
      <c r="J83" s="1648">
        <v>349</v>
      </c>
      <c r="K83" s="1648">
        <v>749</v>
      </c>
      <c r="L83" s="1647">
        <v>795</v>
      </c>
    </row>
    <row r="84" spans="1:12" ht="12" customHeight="1">
      <c r="A84" s="1643" t="s">
        <v>1465</v>
      </c>
      <c r="B84" s="1649">
        <v>32</v>
      </c>
      <c r="C84" s="1647">
        <v>2</v>
      </c>
      <c r="D84" s="1647">
        <v>4</v>
      </c>
      <c r="E84" s="1648" t="s">
        <v>1390</v>
      </c>
      <c r="F84" s="1648">
        <v>38</v>
      </c>
      <c r="G84" s="1649">
        <v>23</v>
      </c>
      <c r="H84" s="1647">
        <v>673</v>
      </c>
      <c r="I84" s="1647" t="s">
        <v>1390</v>
      </c>
      <c r="J84" s="1648">
        <v>29</v>
      </c>
      <c r="K84" s="1648">
        <v>725</v>
      </c>
      <c r="L84" s="1647">
        <v>763</v>
      </c>
    </row>
    <row r="85" spans="1:12" ht="12" customHeight="1">
      <c r="A85" s="1643" t="s">
        <v>1466</v>
      </c>
      <c r="B85" s="1649">
        <v>4</v>
      </c>
      <c r="C85" s="1647" t="s">
        <v>1390</v>
      </c>
      <c r="D85" s="1647" t="s">
        <v>1390</v>
      </c>
      <c r="E85" s="1648" t="s">
        <v>1390</v>
      </c>
      <c r="F85" s="1648">
        <v>4</v>
      </c>
      <c r="G85" s="1649">
        <v>1</v>
      </c>
      <c r="H85" s="1647">
        <v>32</v>
      </c>
      <c r="I85" s="1647">
        <v>1</v>
      </c>
      <c r="J85" s="1648">
        <v>9</v>
      </c>
      <c r="K85" s="1648">
        <v>43</v>
      </c>
      <c r="L85" s="1647">
        <v>47</v>
      </c>
    </row>
    <row r="86" spans="1:12" ht="12" customHeight="1">
      <c r="A86" s="1643" t="s">
        <v>1467</v>
      </c>
      <c r="B86" s="1649">
        <v>2</v>
      </c>
      <c r="C86" s="1647" t="s">
        <v>1390</v>
      </c>
      <c r="D86" s="1647">
        <v>2</v>
      </c>
      <c r="E86" s="1648">
        <v>1</v>
      </c>
      <c r="F86" s="1648">
        <v>5</v>
      </c>
      <c r="G86" s="1649">
        <v>3</v>
      </c>
      <c r="H86" s="1647">
        <v>113</v>
      </c>
      <c r="I86" s="1647">
        <v>2</v>
      </c>
      <c r="J86" s="1648">
        <v>61</v>
      </c>
      <c r="K86" s="1648">
        <v>179</v>
      </c>
      <c r="L86" s="1647">
        <v>184</v>
      </c>
    </row>
    <row r="87" spans="1:12" ht="12" customHeight="1">
      <c r="A87" s="1643" t="s">
        <v>1468</v>
      </c>
      <c r="B87" s="1649" t="s">
        <v>1390</v>
      </c>
      <c r="C87" s="1647" t="s">
        <v>1390</v>
      </c>
      <c r="D87" s="1647" t="s">
        <v>1390</v>
      </c>
      <c r="E87" s="1648" t="s">
        <v>1390</v>
      </c>
      <c r="F87" s="1648" t="s">
        <v>1390</v>
      </c>
      <c r="G87" s="1649" t="s">
        <v>1390</v>
      </c>
      <c r="H87" s="1647">
        <v>7</v>
      </c>
      <c r="I87" s="1647" t="s">
        <v>1390</v>
      </c>
      <c r="J87" s="1648">
        <v>9</v>
      </c>
      <c r="K87" s="1648">
        <v>16</v>
      </c>
      <c r="L87" s="1647">
        <v>16</v>
      </c>
    </row>
    <row r="88" spans="1:12" ht="12" customHeight="1">
      <c r="A88" s="1643" t="s">
        <v>1469</v>
      </c>
      <c r="B88" s="1649">
        <v>13</v>
      </c>
      <c r="C88" s="1647">
        <v>2</v>
      </c>
      <c r="D88" s="1647">
        <v>2</v>
      </c>
      <c r="E88" s="1648">
        <v>1</v>
      </c>
      <c r="F88" s="1648">
        <v>18</v>
      </c>
      <c r="G88" s="1649">
        <v>1</v>
      </c>
      <c r="H88" s="1647">
        <v>43</v>
      </c>
      <c r="I88" s="1647" t="s">
        <v>1390</v>
      </c>
      <c r="J88" s="1648">
        <v>14</v>
      </c>
      <c r="K88" s="1648">
        <v>58</v>
      </c>
      <c r="L88" s="1647">
        <v>76</v>
      </c>
    </row>
    <row r="89" spans="1:12" ht="12" customHeight="1">
      <c r="A89" s="1643" t="s">
        <v>1470</v>
      </c>
      <c r="B89" s="1649" t="s">
        <v>1390</v>
      </c>
      <c r="C89" s="1647" t="s">
        <v>1390</v>
      </c>
      <c r="D89" s="1647">
        <v>1</v>
      </c>
      <c r="E89" s="1648">
        <v>1</v>
      </c>
      <c r="F89" s="1648">
        <v>2</v>
      </c>
      <c r="G89" s="1649" t="s">
        <v>1390</v>
      </c>
      <c r="H89" s="1647">
        <v>6</v>
      </c>
      <c r="I89" s="1647" t="s">
        <v>1390</v>
      </c>
      <c r="J89" s="1648">
        <v>15</v>
      </c>
      <c r="K89" s="1648">
        <v>21</v>
      </c>
      <c r="L89" s="1647">
        <v>23</v>
      </c>
    </row>
    <row r="90" spans="1:12" ht="12" customHeight="1">
      <c r="A90" s="1643" t="s">
        <v>1471</v>
      </c>
      <c r="B90" s="1649">
        <v>6</v>
      </c>
      <c r="C90" s="1647">
        <v>2</v>
      </c>
      <c r="D90" s="1647">
        <v>9</v>
      </c>
      <c r="E90" s="1648">
        <v>2</v>
      </c>
      <c r="F90" s="1648">
        <v>19</v>
      </c>
      <c r="G90" s="1649" t="s">
        <v>1390</v>
      </c>
      <c r="H90" s="1647">
        <v>15</v>
      </c>
      <c r="I90" s="1647">
        <v>2</v>
      </c>
      <c r="J90" s="1648">
        <v>57</v>
      </c>
      <c r="K90" s="1648">
        <v>74</v>
      </c>
      <c r="L90" s="1647">
        <v>93</v>
      </c>
    </row>
    <row r="91" spans="1:12" ht="12" customHeight="1">
      <c r="A91" s="1643" t="s">
        <v>1472</v>
      </c>
      <c r="B91" s="1649" t="s">
        <v>1390</v>
      </c>
      <c r="C91" s="1647" t="s">
        <v>1390</v>
      </c>
      <c r="D91" s="1647">
        <v>1</v>
      </c>
      <c r="E91" s="1648" t="s">
        <v>1390</v>
      </c>
      <c r="F91" s="1648">
        <v>1</v>
      </c>
      <c r="G91" s="1649">
        <v>1</v>
      </c>
      <c r="H91" s="1647">
        <v>2</v>
      </c>
      <c r="I91" s="1647" t="s">
        <v>1390</v>
      </c>
      <c r="J91" s="1648">
        <v>7</v>
      </c>
      <c r="K91" s="1648">
        <v>10</v>
      </c>
      <c r="L91" s="1647">
        <v>11</v>
      </c>
    </row>
    <row r="92" spans="1:12" ht="12" customHeight="1">
      <c r="A92" s="1643" t="s">
        <v>1473</v>
      </c>
      <c r="B92" s="1649">
        <v>9</v>
      </c>
      <c r="C92" s="1647" t="s">
        <v>1390</v>
      </c>
      <c r="D92" s="1647">
        <v>13</v>
      </c>
      <c r="E92" s="1648">
        <v>11</v>
      </c>
      <c r="F92" s="1648">
        <v>33</v>
      </c>
      <c r="G92" s="1649">
        <v>3</v>
      </c>
      <c r="H92" s="1647">
        <v>43</v>
      </c>
      <c r="I92" s="1647">
        <v>2</v>
      </c>
      <c r="J92" s="1648">
        <v>163</v>
      </c>
      <c r="K92" s="1648">
        <v>211</v>
      </c>
      <c r="L92" s="1647">
        <v>244</v>
      </c>
    </row>
    <row r="93" spans="1:12" ht="12" customHeight="1">
      <c r="A93" s="1643" t="s">
        <v>1474</v>
      </c>
      <c r="B93" s="1649">
        <v>2</v>
      </c>
      <c r="C93" s="1647" t="s">
        <v>1390</v>
      </c>
      <c r="D93" s="1647">
        <v>4</v>
      </c>
      <c r="E93" s="1648" t="s">
        <v>1390</v>
      </c>
      <c r="F93" s="1648">
        <v>6</v>
      </c>
      <c r="G93" s="1649">
        <v>3</v>
      </c>
      <c r="H93" s="1647">
        <v>2</v>
      </c>
      <c r="I93" s="1647">
        <v>1</v>
      </c>
      <c r="J93" s="1648">
        <v>26</v>
      </c>
      <c r="K93" s="1648">
        <v>32</v>
      </c>
      <c r="L93" s="1647">
        <v>38</v>
      </c>
    </row>
    <row r="94" spans="1:12" ht="12" customHeight="1">
      <c r="A94" s="1643" t="s">
        <v>1475</v>
      </c>
      <c r="B94" s="1649">
        <v>2</v>
      </c>
      <c r="C94" s="1647" t="s">
        <v>1390</v>
      </c>
      <c r="D94" s="1647">
        <v>4</v>
      </c>
      <c r="E94" s="1648" t="s">
        <v>1390</v>
      </c>
      <c r="F94" s="1648">
        <v>6</v>
      </c>
      <c r="G94" s="1649">
        <v>1</v>
      </c>
      <c r="H94" s="1647">
        <v>4</v>
      </c>
      <c r="I94" s="1647">
        <v>1</v>
      </c>
      <c r="J94" s="1648">
        <v>15</v>
      </c>
      <c r="K94" s="1648">
        <v>21</v>
      </c>
      <c r="L94" s="1647">
        <v>27</v>
      </c>
    </row>
    <row r="95" spans="1:12" ht="12" customHeight="1">
      <c r="A95" s="1643" t="s">
        <v>1476</v>
      </c>
      <c r="B95" s="1649" t="s">
        <v>1390</v>
      </c>
      <c r="C95" s="1647" t="s">
        <v>1390</v>
      </c>
      <c r="D95" s="1647">
        <v>1</v>
      </c>
      <c r="E95" s="1648" t="s">
        <v>1390</v>
      </c>
      <c r="F95" s="1648">
        <v>1</v>
      </c>
      <c r="G95" s="1649" t="s">
        <v>1390</v>
      </c>
      <c r="H95" s="1647">
        <v>2</v>
      </c>
      <c r="I95" s="1647" t="s">
        <v>1390</v>
      </c>
      <c r="J95" s="1648">
        <v>13</v>
      </c>
      <c r="K95" s="1648">
        <v>15</v>
      </c>
      <c r="L95" s="1647">
        <v>16</v>
      </c>
    </row>
    <row r="96" spans="1:12" ht="12" customHeight="1">
      <c r="A96" s="1643" t="s">
        <v>1477</v>
      </c>
      <c r="B96" s="1649">
        <v>1</v>
      </c>
      <c r="C96" s="1647">
        <v>1</v>
      </c>
      <c r="D96" s="1647">
        <v>1</v>
      </c>
      <c r="E96" s="1648" t="s">
        <v>1390</v>
      </c>
      <c r="F96" s="1648">
        <v>3</v>
      </c>
      <c r="G96" s="1649">
        <v>1</v>
      </c>
      <c r="H96" s="1647">
        <v>6</v>
      </c>
      <c r="I96" s="1647">
        <v>1</v>
      </c>
      <c r="J96" s="1648">
        <v>5</v>
      </c>
      <c r="K96" s="1648">
        <v>13</v>
      </c>
      <c r="L96" s="1647">
        <v>16</v>
      </c>
    </row>
    <row r="97" spans="1:12" ht="12" customHeight="1">
      <c r="A97" s="1643" t="s">
        <v>1478</v>
      </c>
      <c r="B97" s="1649" t="s">
        <v>1390</v>
      </c>
      <c r="C97" s="1647" t="s">
        <v>1390</v>
      </c>
      <c r="D97" s="1647">
        <v>3</v>
      </c>
      <c r="E97" s="1648" t="s">
        <v>1390</v>
      </c>
      <c r="F97" s="1648">
        <v>3</v>
      </c>
      <c r="G97" s="1649">
        <v>2</v>
      </c>
      <c r="H97" s="1647">
        <v>21</v>
      </c>
      <c r="I97" s="1647">
        <v>1</v>
      </c>
      <c r="J97" s="1648">
        <v>13</v>
      </c>
      <c r="K97" s="1648">
        <v>37</v>
      </c>
      <c r="L97" s="1647">
        <v>40</v>
      </c>
    </row>
    <row r="98" spans="1:12" ht="12" customHeight="1">
      <c r="A98" s="1643" t="s">
        <v>1479</v>
      </c>
      <c r="B98" s="1649">
        <v>2</v>
      </c>
      <c r="C98" s="1647" t="s">
        <v>1390</v>
      </c>
      <c r="D98" s="1647">
        <v>1</v>
      </c>
      <c r="E98" s="1648">
        <v>3</v>
      </c>
      <c r="F98" s="1648">
        <v>6</v>
      </c>
      <c r="G98" s="1649" t="s">
        <v>1390</v>
      </c>
      <c r="H98" s="1647">
        <v>1</v>
      </c>
      <c r="I98" s="1647" t="s">
        <v>1390</v>
      </c>
      <c r="J98" s="1648">
        <v>87</v>
      </c>
      <c r="K98" s="1648">
        <v>88</v>
      </c>
      <c r="L98" s="1647">
        <v>94</v>
      </c>
    </row>
    <row r="99" spans="1:12" ht="12" customHeight="1">
      <c r="A99" s="1643" t="s">
        <v>1480</v>
      </c>
      <c r="B99" s="1649" t="s">
        <v>1390</v>
      </c>
      <c r="C99" s="1647" t="s">
        <v>1390</v>
      </c>
      <c r="D99" s="1647">
        <v>1</v>
      </c>
      <c r="E99" s="1648">
        <v>2</v>
      </c>
      <c r="F99" s="1648">
        <v>3</v>
      </c>
      <c r="G99" s="1649" t="s">
        <v>1390</v>
      </c>
      <c r="H99" s="1647">
        <v>6</v>
      </c>
      <c r="I99" s="1647" t="s">
        <v>1390</v>
      </c>
      <c r="J99" s="1648">
        <v>9</v>
      </c>
      <c r="K99" s="1648">
        <v>15</v>
      </c>
      <c r="L99" s="1647">
        <v>18</v>
      </c>
    </row>
    <row r="100" spans="1:12" ht="12" customHeight="1">
      <c r="A100" s="1643" t="s">
        <v>1481</v>
      </c>
      <c r="B100" s="1649" t="s">
        <v>1390</v>
      </c>
      <c r="C100" s="1647" t="s">
        <v>1390</v>
      </c>
      <c r="D100" s="1647">
        <v>2</v>
      </c>
      <c r="E100" s="1648">
        <v>1</v>
      </c>
      <c r="F100" s="1648">
        <v>3</v>
      </c>
      <c r="G100" s="1649" t="s">
        <v>1390</v>
      </c>
      <c r="H100" s="1647">
        <v>2</v>
      </c>
      <c r="I100" s="1647">
        <v>3</v>
      </c>
      <c r="J100" s="1648">
        <v>65</v>
      </c>
      <c r="K100" s="1648">
        <v>70</v>
      </c>
      <c r="L100" s="1647">
        <v>73</v>
      </c>
    </row>
    <row r="101" spans="1:12" ht="12" customHeight="1">
      <c r="A101" s="1643" t="s">
        <v>1482</v>
      </c>
      <c r="B101" s="1649">
        <v>1</v>
      </c>
      <c r="C101" s="1647" t="s">
        <v>1390</v>
      </c>
      <c r="D101" s="1647">
        <v>11</v>
      </c>
      <c r="E101" s="1648">
        <v>2</v>
      </c>
      <c r="F101" s="1648">
        <v>14</v>
      </c>
      <c r="G101" s="1649" t="s">
        <v>1390</v>
      </c>
      <c r="H101" s="1647" t="s">
        <v>1390</v>
      </c>
      <c r="I101" s="1647">
        <v>1</v>
      </c>
      <c r="J101" s="1648">
        <v>65</v>
      </c>
      <c r="K101" s="1648">
        <v>66</v>
      </c>
      <c r="L101" s="1647">
        <v>80</v>
      </c>
    </row>
    <row r="102" spans="1:12" ht="12" customHeight="1">
      <c r="A102" s="1643" t="s">
        <v>1483</v>
      </c>
      <c r="B102" s="1649" t="s">
        <v>1390</v>
      </c>
      <c r="C102" s="1647" t="s">
        <v>1390</v>
      </c>
      <c r="D102" s="1647">
        <v>2</v>
      </c>
      <c r="E102" s="1648">
        <v>1</v>
      </c>
      <c r="F102" s="1648">
        <v>3</v>
      </c>
      <c r="G102" s="1649" t="s">
        <v>1390</v>
      </c>
      <c r="H102" s="1647">
        <v>2</v>
      </c>
      <c r="I102" s="1647">
        <v>1</v>
      </c>
      <c r="J102" s="1648">
        <v>56</v>
      </c>
      <c r="K102" s="1648">
        <v>59</v>
      </c>
      <c r="L102" s="1647">
        <v>62</v>
      </c>
    </row>
    <row r="103" spans="1:12" ht="12" customHeight="1">
      <c r="A103" s="1643" t="s">
        <v>1484</v>
      </c>
      <c r="B103" s="1649">
        <v>10</v>
      </c>
      <c r="C103" s="1647">
        <v>2</v>
      </c>
      <c r="D103" s="1647">
        <v>6</v>
      </c>
      <c r="E103" s="1648" t="s">
        <v>1390</v>
      </c>
      <c r="F103" s="1648">
        <v>18</v>
      </c>
      <c r="G103" s="1649">
        <v>2</v>
      </c>
      <c r="H103" s="1647">
        <v>85</v>
      </c>
      <c r="I103" s="1647">
        <v>5</v>
      </c>
      <c r="J103" s="1648">
        <v>41</v>
      </c>
      <c r="K103" s="1648">
        <v>133</v>
      </c>
      <c r="L103" s="1647">
        <v>151</v>
      </c>
    </row>
    <row r="104" spans="1:12" ht="12" customHeight="1">
      <c r="A104" s="1643" t="s">
        <v>1485</v>
      </c>
      <c r="B104" s="1649" t="s">
        <v>1390</v>
      </c>
      <c r="C104" s="1647" t="s">
        <v>1390</v>
      </c>
      <c r="D104" s="1647" t="s">
        <v>1390</v>
      </c>
      <c r="E104" s="1648" t="s">
        <v>1390</v>
      </c>
      <c r="F104" s="1648" t="s">
        <v>1390</v>
      </c>
      <c r="G104" s="1649" t="s">
        <v>1390</v>
      </c>
      <c r="H104" s="1647">
        <v>3</v>
      </c>
      <c r="I104" s="1647" t="s">
        <v>1390</v>
      </c>
      <c r="J104" s="1648">
        <v>1</v>
      </c>
      <c r="K104" s="1648">
        <v>4</v>
      </c>
      <c r="L104" s="1647">
        <v>4</v>
      </c>
    </row>
    <row r="105" spans="1:12" ht="12" customHeight="1">
      <c r="A105" s="1643" t="s">
        <v>1486</v>
      </c>
      <c r="B105" s="1649">
        <v>3</v>
      </c>
      <c r="C105" s="1647">
        <v>2</v>
      </c>
      <c r="D105" s="1647">
        <v>3</v>
      </c>
      <c r="E105" s="1648">
        <v>9</v>
      </c>
      <c r="F105" s="1648">
        <v>17</v>
      </c>
      <c r="G105" s="1649" t="s">
        <v>1390</v>
      </c>
      <c r="H105" s="1647">
        <v>22</v>
      </c>
      <c r="I105" s="1647">
        <v>3</v>
      </c>
      <c r="J105" s="1648">
        <v>101</v>
      </c>
      <c r="K105" s="1648">
        <v>126</v>
      </c>
      <c r="L105" s="1647">
        <v>143</v>
      </c>
    </row>
    <row r="106" spans="1:12" ht="12" customHeight="1">
      <c r="A106" s="1643" t="s">
        <v>1487</v>
      </c>
      <c r="B106" s="1649" t="s">
        <v>1390</v>
      </c>
      <c r="C106" s="1647" t="s">
        <v>1390</v>
      </c>
      <c r="D106" s="1647" t="s">
        <v>1390</v>
      </c>
      <c r="E106" s="1648" t="s">
        <v>1390</v>
      </c>
      <c r="F106" s="1648" t="s">
        <v>1390</v>
      </c>
      <c r="G106" s="1649" t="s">
        <v>1390</v>
      </c>
      <c r="H106" s="1647">
        <v>2</v>
      </c>
      <c r="I106" s="1647" t="s">
        <v>1390</v>
      </c>
      <c r="J106" s="1648">
        <v>1</v>
      </c>
      <c r="K106" s="1648">
        <v>3</v>
      </c>
      <c r="L106" s="1647">
        <v>3</v>
      </c>
    </row>
    <row r="107" spans="1:12" ht="12" customHeight="1">
      <c r="A107" s="1643" t="s">
        <v>1488</v>
      </c>
      <c r="B107" s="1649">
        <v>2</v>
      </c>
      <c r="C107" s="1647" t="s">
        <v>1390</v>
      </c>
      <c r="D107" s="1647" t="s">
        <v>1390</v>
      </c>
      <c r="E107" s="1648" t="s">
        <v>1390</v>
      </c>
      <c r="F107" s="1648">
        <v>2</v>
      </c>
      <c r="G107" s="1649">
        <v>1</v>
      </c>
      <c r="H107" s="1647">
        <v>72</v>
      </c>
      <c r="I107" s="1647" t="s">
        <v>1390</v>
      </c>
      <c r="J107" s="1648">
        <v>11</v>
      </c>
      <c r="K107" s="1648">
        <v>84</v>
      </c>
      <c r="L107" s="1647">
        <v>86</v>
      </c>
    </row>
    <row r="108" spans="1:12" ht="12" customHeight="1">
      <c r="A108" s="1643" t="s">
        <v>1489</v>
      </c>
      <c r="B108" s="1649">
        <v>2</v>
      </c>
      <c r="C108" s="1647" t="s">
        <v>1390</v>
      </c>
      <c r="D108" s="1647">
        <v>1</v>
      </c>
      <c r="E108" s="1648" t="s">
        <v>1390</v>
      </c>
      <c r="F108" s="1648">
        <v>3</v>
      </c>
      <c r="G108" s="1649" t="s">
        <v>1390</v>
      </c>
      <c r="H108" s="1647">
        <v>2</v>
      </c>
      <c r="I108" s="1647" t="s">
        <v>1390</v>
      </c>
      <c r="J108" s="1648">
        <v>9</v>
      </c>
      <c r="K108" s="1648">
        <v>11</v>
      </c>
      <c r="L108" s="1647">
        <v>14</v>
      </c>
    </row>
    <row r="109" spans="1:12" ht="12" customHeight="1">
      <c r="A109" s="1643" t="s">
        <v>1490</v>
      </c>
      <c r="B109" s="1649">
        <v>1</v>
      </c>
      <c r="C109" s="1647" t="s">
        <v>1390</v>
      </c>
      <c r="D109" s="1647">
        <v>1</v>
      </c>
      <c r="E109" s="1648" t="s">
        <v>1390</v>
      </c>
      <c r="F109" s="1648">
        <v>2</v>
      </c>
      <c r="G109" s="1649" t="s">
        <v>1390</v>
      </c>
      <c r="H109" s="1647" t="s">
        <v>1390</v>
      </c>
      <c r="I109" s="1647" t="s">
        <v>1390</v>
      </c>
      <c r="J109" s="1648">
        <v>26</v>
      </c>
      <c r="K109" s="1648">
        <v>26</v>
      </c>
      <c r="L109" s="1647">
        <v>28</v>
      </c>
    </row>
    <row r="110" spans="1:12" ht="12" customHeight="1">
      <c r="A110" s="1643" t="s">
        <v>1491</v>
      </c>
      <c r="B110" s="1649">
        <v>1</v>
      </c>
      <c r="C110" s="1647" t="s">
        <v>1390</v>
      </c>
      <c r="D110" s="1647">
        <v>1</v>
      </c>
      <c r="E110" s="1648" t="s">
        <v>1390</v>
      </c>
      <c r="F110" s="1648">
        <v>2</v>
      </c>
      <c r="G110" s="1649" t="s">
        <v>1390</v>
      </c>
      <c r="H110" s="1647">
        <v>1</v>
      </c>
      <c r="I110" s="1647" t="s">
        <v>1390</v>
      </c>
      <c r="J110" s="1648">
        <v>15</v>
      </c>
      <c r="K110" s="1648">
        <v>16</v>
      </c>
      <c r="L110" s="1647">
        <v>18</v>
      </c>
    </row>
    <row r="111" spans="1:12" ht="12" customHeight="1">
      <c r="A111" s="1643" t="s">
        <v>1492</v>
      </c>
      <c r="B111" s="1649" t="s">
        <v>1390</v>
      </c>
      <c r="C111" s="1647" t="s">
        <v>1390</v>
      </c>
      <c r="D111" s="1647" t="s">
        <v>1390</v>
      </c>
      <c r="E111" s="1648" t="s">
        <v>1390</v>
      </c>
      <c r="F111" s="1648" t="s">
        <v>1390</v>
      </c>
      <c r="G111" s="1649">
        <v>1</v>
      </c>
      <c r="H111" s="1647" t="s">
        <v>1390</v>
      </c>
      <c r="I111" s="1647" t="s">
        <v>1390</v>
      </c>
      <c r="J111" s="1648">
        <v>12</v>
      </c>
      <c r="K111" s="1648">
        <v>13</v>
      </c>
      <c r="L111" s="1647">
        <v>13</v>
      </c>
    </row>
    <row r="112" spans="1:12" ht="12" customHeight="1">
      <c r="A112" s="1643" t="s">
        <v>1493</v>
      </c>
      <c r="B112" s="1649">
        <v>1</v>
      </c>
      <c r="C112" s="1647" t="s">
        <v>1390</v>
      </c>
      <c r="D112" s="1647">
        <v>4</v>
      </c>
      <c r="E112" s="1648">
        <v>2</v>
      </c>
      <c r="F112" s="1648">
        <v>7</v>
      </c>
      <c r="G112" s="1649" t="s">
        <v>1390</v>
      </c>
      <c r="H112" s="1647">
        <v>8</v>
      </c>
      <c r="I112" s="1647">
        <v>4</v>
      </c>
      <c r="J112" s="1648">
        <v>35</v>
      </c>
      <c r="K112" s="1648">
        <v>47</v>
      </c>
      <c r="L112" s="1647">
        <v>54</v>
      </c>
    </row>
    <row r="113" spans="1:12" ht="12" customHeight="1">
      <c r="A113" s="1643" t="s">
        <v>1494</v>
      </c>
      <c r="B113" s="1649">
        <v>2</v>
      </c>
      <c r="C113" s="1647" t="s">
        <v>1390</v>
      </c>
      <c r="D113" s="1647" t="s">
        <v>1390</v>
      </c>
      <c r="E113" s="1648" t="s">
        <v>1390</v>
      </c>
      <c r="F113" s="1648">
        <v>2</v>
      </c>
      <c r="G113" s="1649" t="s">
        <v>1390</v>
      </c>
      <c r="H113" s="1647">
        <v>6</v>
      </c>
      <c r="I113" s="1647" t="s">
        <v>1390</v>
      </c>
      <c r="J113" s="1648">
        <v>8</v>
      </c>
      <c r="K113" s="1648">
        <v>14</v>
      </c>
      <c r="L113" s="1647">
        <v>16</v>
      </c>
    </row>
    <row r="114" spans="1:12" ht="12" customHeight="1">
      <c r="A114" s="1643" t="s">
        <v>1495</v>
      </c>
      <c r="B114" s="1649" t="s">
        <v>1390</v>
      </c>
      <c r="C114" s="1647" t="s">
        <v>1390</v>
      </c>
      <c r="D114" s="1647">
        <v>1</v>
      </c>
      <c r="E114" s="1648" t="s">
        <v>1390</v>
      </c>
      <c r="F114" s="1648">
        <v>1</v>
      </c>
      <c r="G114" s="1649" t="s">
        <v>1390</v>
      </c>
      <c r="H114" s="1647" t="s">
        <v>1390</v>
      </c>
      <c r="I114" s="1647" t="s">
        <v>1390</v>
      </c>
      <c r="J114" s="1648" t="s">
        <v>1390</v>
      </c>
      <c r="K114" s="1648" t="s">
        <v>1390</v>
      </c>
      <c r="L114" s="1647">
        <v>1</v>
      </c>
    </row>
    <row r="115" spans="1:12" ht="12" customHeight="1">
      <c r="A115" s="1643" t="s">
        <v>1496</v>
      </c>
      <c r="B115" s="1649">
        <v>2</v>
      </c>
      <c r="C115" s="1647" t="s">
        <v>1390</v>
      </c>
      <c r="D115" s="1647">
        <v>9</v>
      </c>
      <c r="E115" s="1648" t="s">
        <v>1390</v>
      </c>
      <c r="F115" s="1648">
        <v>11</v>
      </c>
      <c r="G115" s="1649">
        <v>1</v>
      </c>
      <c r="H115" s="1647">
        <v>49</v>
      </c>
      <c r="I115" s="1647">
        <v>1</v>
      </c>
      <c r="J115" s="1648">
        <v>42</v>
      </c>
      <c r="K115" s="1648">
        <v>93</v>
      </c>
      <c r="L115" s="1647">
        <v>104</v>
      </c>
    </row>
    <row r="116" spans="1:12" ht="12" customHeight="1">
      <c r="A116" s="1643" t="s">
        <v>1497</v>
      </c>
      <c r="B116" s="1649" t="s">
        <v>1390</v>
      </c>
      <c r="C116" s="1647" t="s">
        <v>1390</v>
      </c>
      <c r="D116" s="1647">
        <v>5</v>
      </c>
      <c r="E116" s="1648" t="s">
        <v>1390</v>
      </c>
      <c r="F116" s="1648">
        <v>5</v>
      </c>
      <c r="G116" s="1649" t="s">
        <v>1390</v>
      </c>
      <c r="H116" s="1647" t="s">
        <v>1390</v>
      </c>
      <c r="I116" s="1647">
        <v>1</v>
      </c>
      <c r="J116" s="1648">
        <v>13</v>
      </c>
      <c r="K116" s="1648">
        <v>14</v>
      </c>
      <c r="L116" s="1647">
        <v>19</v>
      </c>
    </row>
    <row r="117" spans="1:12" ht="12" customHeight="1">
      <c r="A117" s="1643" t="s">
        <v>1498</v>
      </c>
      <c r="B117" s="1649" t="s">
        <v>1390</v>
      </c>
      <c r="C117" s="1647" t="s">
        <v>1390</v>
      </c>
      <c r="D117" s="1647">
        <v>9</v>
      </c>
      <c r="E117" s="1648" t="s">
        <v>1390</v>
      </c>
      <c r="F117" s="1648">
        <v>9</v>
      </c>
      <c r="G117" s="1649" t="s">
        <v>1390</v>
      </c>
      <c r="H117" s="1647" t="s">
        <v>1390</v>
      </c>
      <c r="I117" s="1647">
        <v>2</v>
      </c>
      <c r="J117" s="1648">
        <v>30</v>
      </c>
      <c r="K117" s="1648">
        <v>32</v>
      </c>
      <c r="L117" s="1647">
        <v>41</v>
      </c>
    </row>
    <row r="118" spans="1:12" ht="12" customHeight="1">
      <c r="A118" s="1643" t="s">
        <v>1499</v>
      </c>
      <c r="B118" s="1649" t="s">
        <v>1390</v>
      </c>
      <c r="C118" s="1647" t="s">
        <v>1390</v>
      </c>
      <c r="D118" s="1647">
        <v>1</v>
      </c>
      <c r="E118" s="1648" t="s">
        <v>1390</v>
      </c>
      <c r="F118" s="1648">
        <v>1</v>
      </c>
      <c r="G118" s="1649" t="s">
        <v>1390</v>
      </c>
      <c r="H118" s="1647" t="s">
        <v>1390</v>
      </c>
      <c r="I118" s="1647" t="s">
        <v>1390</v>
      </c>
      <c r="J118" s="1648">
        <v>5</v>
      </c>
      <c r="K118" s="1648">
        <v>5</v>
      </c>
      <c r="L118" s="1647">
        <v>6</v>
      </c>
    </row>
    <row r="119" spans="1:12" ht="12" customHeight="1">
      <c r="A119" s="1643" t="s">
        <v>1500</v>
      </c>
      <c r="B119" s="1649" t="s">
        <v>1390</v>
      </c>
      <c r="C119" s="1647" t="s">
        <v>1390</v>
      </c>
      <c r="D119" s="1647">
        <v>2</v>
      </c>
      <c r="E119" s="1648" t="s">
        <v>1390</v>
      </c>
      <c r="F119" s="1648">
        <v>2</v>
      </c>
      <c r="G119" s="1649" t="s">
        <v>1390</v>
      </c>
      <c r="H119" s="1647">
        <v>1</v>
      </c>
      <c r="I119" s="1647" t="s">
        <v>1390</v>
      </c>
      <c r="J119" s="1648">
        <v>5</v>
      </c>
      <c r="K119" s="1648">
        <v>6</v>
      </c>
      <c r="L119" s="1647">
        <v>8</v>
      </c>
    </row>
    <row r="120" spans="1:12" ht="12" customHeight="1">
      <c r="A120" s="1643" t="s">
        <v>1501</v>
      </c>
      <c r="B120" s="1649" t="s">
        <v>1390</v>
      </c>
      <c r="C120" s="1647" t="s">
        <v>1390</v>
      </c>
      <c r="D120" s="1647">
        <v>1</v>
      </c>
      <c r="E120" s="1648" t="s">
        <v>1390</v>
      </c>
      <c r="F120" s="1648">
        <v>1</v>
      </c>
      <c r="G120" s="1649" t="s">
        <v>1390</v>
      </c>
      <c r="H120" s="1647">
        <v>2</v>
      </c>
      <c r="I120" s="1647" t="s">
        <v>1390</v>
      </c>
      <c r="J120" s="1648">
        <v>4</v>
      </c>
      <c r="K120" s="1648">
        <v>6</v>
      </c>
      <c r="L120" s="1647">
        <v>7</v>
      </c>
    </row>
    <row r="121" spans="1:12" ht="12" customHeight="1">
      <c r="A121" s="1643" t="s">
        <v>1502</v>
      </c>
      <c r="B121" s="1649" t="s">
        <v>1390</v>
      </c>
      <c r="C121" s="1647" t="s">
        <v>1390</v>
      </c>
      <c r="D121" s="1647">
        <v>9</v>
      </c>
      <c r="E121" s="1648">
        <v>3</v>
      </c>
      <c r="F121" s="1648">
        <v>12</v>
      </c>
      <c r="G121" s="1649" t="s">
        <v>1390</v>
      </c>
      <c r="H121" s="1647">
        <v>11</v>
      </c>
      <c r="I121" s="1647">
        <v>6</v>
      </c>
      <c r="J121" s="1648">
        <v>62</v>
      </c>
      <c r="K121" s="1648">
        <v>79</v>
      </c>
      <c r="L121" s="1647">
        <v>91</v>
      </c>
    </row>
    <row r="122" spans="1:12" ht="12" customHeight="1">
      <c r="A122" s="1643" t="s">
        <v>1503</v>
      </c>
      <c r="B122" s="1649" t="s">
        <v>1390</v>
      </c>
      <c r="C122" s="1647" t="s">
        <v>1390</v>
      </c>
      <c r="D122" s="1647">
        <v>1</v>
      </c>
      <c r="E122" s="1648" t="s">
        <v>1390</v>
      </c>
      <c r="F122" s="1648">
        <v>1</v>
      </c>
      <c r="G122" s="1649" t="s">
        <v>1390</v>
      </c>
      <c r="H122" s="1647">
        <v>2</v>
      </c>
      <c r="I122" s="1647">
        <v>1</v>
      </c>
      <c r="J122" s="1648">
        <v>16</v>
      </c>
      <c r="K122" s="1648">
        <v>19</v>
      </c>
      <c r="L122" s="1647">
        <v>20</v>
      </c>
    </row>
    <row r="123" spans="1:12" ht="12" customHeight="1">
      <c r="A123" s="1643" t="s">
        <v>1504</v>
      </c>
      <c r="B123" s="1649" t="s">
        <v>1390</v>
      </c>
      <c r="C123" s="1647" t="s">
        <v>1390</v>
      </c>
      <c r="D123" s="1647">
        <v>4</v>
      </c>
      <c r="E123" s="1648" t="s">
        <v>1390</v>
      </c>
      <c r="F123" s="1648">
        <v>4</v>
      </c>
      <c r="G123" s="1649" t="s">
        <v>1390</v>
      </c>
      <c r="H123" s="1647">
        <v>27</v>
      </c>
      <c r="I123" s="1647">
        <v>2</v>
      </c>
      <c r="J123" s="1648">
        <v>132</v>
      </c>
      <c r="K123" s="1648">
        <v>161</v>
      </c>
      <c r="L123" s="1647">
        <v>165</v>
      </c>
    </row>
    <row r="124" spans="1:12" ht="12" customHeight="1">
      <c r="A124" s="1643" t="s">
        <v>1505</v>
      </c>
      <c r="B124" s="1649">
        <v>1</v>
      </c>
      <c r="C124" s="1647" t="s">
        <v>1390</v>
      </c>
      <c r="D124" s="1647">
        <v>11</v>
      </c>
      <c r="E124" s="1648" t="s">
        <v>1390</v>
      </c>
      <c r="F124" s="1648">
        <v>12</v>
      </c>
      <c r="G124" s="1649">
        <v>1</v>
      </c>
      <c r="H124" s="1647">
        <v>3</v>
      </c>
      <c r="I124" s="1647">
        <v>2</v>
      </c>
      <c r="J124" s="1648">
        <v>18</v>
      </c>
      <c r="K124" s="1648">
        <v>24</v>
      </c>
      <c r="L124" s="1647">
        <v>36</v>
      </c>
    </row>
    <row r="125" spans="1:12" ht="12" customHeight="1">
      <c r="A125" s="1643" t="s">
        <v>1506</v>
      </c>
      <c r="B125" s="1649">
        <v>1</v>
      </c>
      <c r="C125" s="1647" t="s">
        <v>1390</v>
      </c>
      <c r="D125" s="1647">
        <v>4</v>
      </c>
      <c r="E125" s="1648" t="s">
        <v>1390</v>
      </c>
      <c r="F125" s="1648">
        <v>5</v>
      </c>
      <c r="G125" s="1649" t="s">
        <v>1390</v>
      </c>
      <c r="H125" s="1647">
        <v>2</v>
      </c>
      <c r="I125" s="1647">
        <v>1</v>
      </c>
      <c r="J125" s="1648">
        <v>1</v>
      </c>
      <c r="K125" s="1648">
        <v>4</v>
      </c>
      <c r="L125" s="1647">
        <v>9</v>
      </c>
    </row>
    <row r="126" spans="1:12" ht="12" customHeight="1">
      <c r="A126" s="1643" t="s">
        <v>1507</v>
      </c>
      <c r="B126" s="1649">
        <v>1</v>
      </c>
      <c r="C126" s="1647" t="s">
        <v>1390</v>
      </c>
      <c r="D126" s="1647">
        <v>2</v>
      </c>
      <c r="E126" s="1648">
        <v>1</v>
      </c>
      <c r="F126" s="1648">
        <v>4</v>
      </c>
      <c r="G126" s="1649" t="s">
        <v>1390</v>
      </c>
      <c r="H126" s="1647" t="s">
        <v>1390</v>
      </c>
      <c r="I126" s="1647">
        <v>3</v>
      </c>
      <c r="J126" s="1648">
        <v>4</v>
      </c>
      <c r="K126" s="1648">
        <v>7</v>
      </c>
      <c r="L126" s="1647">
        <v>11</v>
      </c>
    </row>
    <row r="127" spans="1:12" ht="12" customHeight="1">
      <c r="A127" s="1643" t="s">
        <v>1508</v>
      </c>
      <c r="B127" s="1649" t="s">
        <v>1390</v>
      </c>
      <c r="C127" s="1647" t="s">
        <v>1390</v>
      </c>
      <c r="D127" s="1647" t="s">
        <v>1390</v>
      </c>
      <c r="E127" s="1648" t="s">
        <v>1390</v>
      </c>
      <c r="F127" s="1648" t="s">
        <v>1390</v>
      </c>
      <c r="G127" s="1649" t="s">
        <v>1390</v>
      </c>
      <c r="H127" s="1647">
        <v>3</v>
      </c>
      <c r="I127" s="1647" t="s">
        <v>1390</v>
      </c>
      <c r="J127" s="1648">
        <v>2</v>
      </c>
      <c r="K127" s="1648">
        <v>5</v>
      </c>
      <c r="L127" s="1647">
        <v>5</v>
      </c>
    </row>
    <row r="128" spans="1:12" ht="12" customHeight="1">
      <c r="A128" s="1643" t="s">
        <v>1509</v>
      </c>
      <c r="B128" s="1649">
        <v>2</v>
      </c>
      <c r="C128" s="1647" t="s">
        <v>1390</v>
      </c>
      <c r="D128" s="1647" t="s">
        <v>1390</v>
      </c>
      <c r="E128" s="1648" t="s">
        <v>1390</v>
      </c>
      <c r="F128" s="1648">
        <v>2</v>
      </c>
      <c r="G128" s="1649" t="s">
        <v>1390</v>
      </c>
      <c r="H128" s="1647">
        <v>4</v>
      </c>
      <c r="I128" s="1647" t="s">
        <v>1390</v>
      </c>
      <c r="J128" s="1648">
        <v>1</v>
      </c>
      <c r="K128" s="1648">
        <v>5</v>
      </c>
      <c r="L128" s="1647">
        <v>7</v>
      </c>
    </row>
    <row r="129" spans="1:12" ht="12" customHeight="1">
      <c r="A129" s="1643" t="s">
        <v>1510</v>
      </c>
      <c r="B129" s="1649">
        <v>1</v>
      </c>
      <c r="C129" s="1647" t="s">
        <v>1390</v>
      </c>
      <c r="D129" s="1647" t="s">
        <v>1390</v>
      </c>
      <c r="E129" s="1648" t="s">
        <v>1390</v>
      </c>
      <c r="F129" s="1648">
        <v>1</v>
      </c>
      <c r="G129" s="1649">
        <v>2</v>
      </c>
      <c r="H129" s="1647">
        <v>15</v>
      </c>
      <c r="I129" s="1647">
        <v>1</v>
      </c>
      <c r="J129" s="1648">
        <v>24</v>
      </c>
      <c r="K129" s="1648">
        <v>42</v>
      </c>
      <c r="L129" s="1647">
        <v>43</v>
      </c>
    </row>
    <row r="130" spans="1:12" ht="12" customHeight="1">
      <c r="A130" s="1643" t="s">
        <v>1511</v>
      </c>
      <c r="B130" s="1649">
        <v>3</v>
      </c>
      <c r="C130" s="1647" t="s">
        <v>1390</v>
      </c>
      <c r="D130" s="1647" t="s">
        <v>1390</v>
      </c>
      <c r="E130" s="1648" t="s">
        <v>1390</v>
      </c>
      <c r="F130" s="1648">
        <v>3</v>
      </c>
      <c r="G130" s="1649" t="s">
        <v>1390</v>
      </c>
      <c r="H130" s="1647">
        <v>19</v>
      </c>
      <c r="I130" s="1647" t="s">
        <v>1390</v>
      </c>
      <c r="J130" s="1648">
        <v>4</v>
      </c>
      <c r="K130" s="1648">
        <v>23</v>
      </c>
      <c r="L130" s="1647">
        <v>26</v>
      </c>
    </row>
    <row r="131" spans="1:12" ht="12" customHeight="1">
      <c r="A131" s="1643" t="s">
        <v>1512</v>
      </c>
      <c r="B131" s="1649">
        <v>7</v>
      </c>
      <c r="C131" s="1647">
        <v>1</v>
      </c>
      <c r="D131" s="1647">
        <v>7</v>
      </c>
      <c r="E131" s="1648" t="s">
        <v>1390</v>
      </c>
      <c r="F131" s="1648">
        <v>15</v>
      </c>
      <c r="G131" s="1649" t="s">
        <v>1390</v>
      </c>
      <c r="H131" s="1647">
        <v>22</v>
      </c>
      <c r="I131" s="1647">
        <v>3</v>
      </c>
      <c r="J131" s="1648">
        <v>21</v>
      </c>
      <c r="K131" s="1648">
        <v>46</v>
      </c>
      <c r="L131" s="1647">
        <v>61</v>
      </c>
    </row>
    <row r="132" spans="1:12" ht="12" customHeight="1">
      <c r="A132" s="1643" t="s">
        <v>1513</v>
      </c>
      <c r="B132" s="1649">
        <v>2</v>
      </c>
      <c r="C132" s="1647" t="s">
        <v>1390</v>
      </c>
      <c r="D132" s="1647" t="s">
        <v>1390</v>
      </c>
      <c r="E132" s="1648" t="s">
        <v>1390</v>
      </c>
      <c r="F132" s="1648">
        <v>2</v>
      </c>
      <c r="G132" s="1649" t="s">
        <v>1390</v>
      </c>
      <c r="H132" s="1647">
        <v>8</v>
      </c>
      <c r="I132" s="1647">
        <v>1</v>
      </c>
      <c r="J132" s="1648">
        <v>4</v>
      </c>
      <c r="K132" s="1648">
        <v>13</v>
      </c>
      <c r="L132" s="1647">
        <v>15</v>
      </c>
    </row>
    <row r="133" spans="1:12" ht="12" customHeight="1">
      <c r="A133" s="1643" t="s">
        <v>1514</v>
      </c>
      <c r="B133" s="1649">
        <v>8</v>
      </c>
      <c r="C133" s="1647">
        <v>1</v>
      </c>
      <c r="D133" s="1647">
        <v>2</v>
      </c>
      <c r="E133" s="1648">
        <v>1</v>
      </c>
      <c r="F133" s="1648">
        <v>12</v>
      </c>
      <c r="G133" s="1649">
        <v>7</v>
      </c>
      <c r="H133" s="1647">
        <v>27</v>
      </c>
      <c r="I133" s="1647">
        <v>1</v>
      </c>
      <c r="J133" s="1648">
        <v>15</v>
      </c>
      <c r="K133" s="1648">
        <v>50</v>
      </c>
      <c r="L133" s="1647">
        <v>62</v>
      </c>
    </row>
    <row r="134" spans="1:12" ht="12" customHeight="1">
      <c r="A134" s="1643" t="s">
        <v>1515</v>
      </c>
      <c r="B134" s="1649">
        <v>4</v>
      </c>
      <c r="C134" s="1647">
        <v>1</v>
      </c>
      <c r="D134" s="1647">
        <v>2</v>
      </c>
      <c r="E134" s="1648" t="s">
        <v>1390</v>
      </c>
      <c r="F134" s="1648">
        <v>7</v>
      </c>
      <c r="G134" s="1649">
        <v>1</v>
      </c>
      <c r="H134" s="1647">
        <v>10</v>
      </c>
      <c r="I134" s="1647">
        <v>1</v>
      </c>
      <c r="J134" s="1648">
        <v>6</v>
      </c>
      <c r="K134" s="1648">
        <v>18</v>
      </c>
      <c r="L134" s="1647">
        <v>25</v>
      </c>
    </row>
    <row r="135" spans="1:12" ht="12" customHeight="1">
      <c r="A135" s="1643" t="s">
        <v>1516</v>
      </c>
      <c r="B135" s="1649">
        <v>10</v>
      </c>
      <c r="C135" s="1647">
        <v>3</v>
      </c>
      <c r="D135" s="1647">
        <v>8</v>
      </c>
      <c r="E135" s="1648">
        <v>2</v>
      </c>
      <c r="F135" s="1648">
        <v>23</v>
      </c>
      <c r="G135" s="1649">
        <v>5</v>
      </c>
      <c r="H135" s="1647">
        <v>57</v>
      </c>
      <c r="I135" s="1647">
        <v>2</v>
      </c>
      <c r="J135" s="1648">
        <v>24</v>
      </c>
      <c r="K135" s="1648">
        <v>88</v>
      </c>
      <c r="L135" s="1647">
        <v>111</v>
      </c>
    </row>
    <row r="136" spans="1:12" ht="12" customHeight="1">
      <c r="A136" s="1643" t="s">
        <v>1517</v>
      </c>
      <c r="B136" s="1649">
        <v>1</v>
      </c>
      <c r="C136" s="1647" t="s">
        <v>1390</v>
      </c>
      <c r="D136" s="1647">
        <v>23</v>
      </c>
      <c r="E136" s="1648">
        <v>1</v>
      </c>
      <c r="F136" s="1648">
        <v>25</v>
      </c>
      <c r="G136" s="1649" t="s">
        <v>1390</v>
      </c>
      <c r="H136" s="1647">
        <v>13</v>
      </c>
      <c r="I136" s="1647">
        <v>20</v>
      </c>
      <c r="J136" s="1648">
        <v>116</v>
      </c>
      <c r="K136" s="1648">
        <v>149</v>
      </c>
      <c r="L136" s="1647">
        <v>174</v>
      </c>
    </row>
    <row r="137" spans="1:12" ht="12" customHeight="1">
      <c r="A137" s="1643" t="s">
        <v>1518</v>
      </c>
      <c r="B137" s="1649">
        <v>4</v>
      </c>
      <c r="C137" s="1647" t="s">
        <v>1390</v>
      </c>
      <c r="D137" s="1647">
        <v>8</v>
      </c>
      <c r="E137" s="1648" t="s">
        <v>1390</v>
      </c>
      <c r="F137" s="1648">
        <v>12</v>
      </c>
      <c r="G137" s="1649">
        <v>5</v>
      </c>
      <c r="H137" s="1647">
        <v>8</v>
      </c>
      <c r="I137" s="1647">
        <v>24</v>
      </c>
      <c r="J137" s="1648">
        <v>224</v>
      </c>
      <c r="K137" s="1648">
        <v>261</v>
      </c>
      <c r="L137" s="1647">
        <v>273</v>
      </c>
    </row>
    <row r="138" spans="1:12" ht="12" customHeight="1">
      <c r="A138" s="1643" t="s">
        <v>1519</v>
      </c>
      <c r="B138" s="1649" t="s">
        <v>1390</v>
      </c>
      <c r="C138" s="1647" t="s">
        <v>1390</v>
      </c>
      <c r="D138" s="1647">
        <v>7</v>
      </c>
      <c r="E138" s="1648" t="s">
        <v>1390</v>
      </c>
      <c r="F138" s="1648">
        <v>7</v>
      </c>
      <c r="G138" s="1649" t="s">
        <v>1390</v>
      </c>
      <c r="H138" s="1647" t="s">
        <v>1390</v>
      </c>
      <c r="I138" s="1647">
        <v>12</v>
      </c>
      <c r="J138" s="1648">
        <v>71</v>
      </c>
      <c r="K138" s="1648">
        <v>83</v>
      </c>
      <c r="L138" s="1647">
        <v>90</v>
      </c>
    </row>
    <row r="139" spans="1:12" ht="12" customHeight="1">
      <c r="A139" s="1643" t="s">
        <v>1520</v>
      </c>
      <c r="B139" s="1649" t="s">
        <v>1390</v>
      </c>
      <c r="C139" s="1647" t="s">
        <v>1390</v>
      </c>
      <c r="D139" s="1647">
        <v>5</v>
      </c>
      <c r="E139" s="1648">
        <v>1</v>
      </c>
      <c r="F139" s="1648">
        <v>6</v>
      </c>
      <c r="G139" s="1649" t="s">
        <v>1390</v>
      </c>
      <c r="H139" s="1647">
        <v>10</v>
      </c>
      <c r="I139" s="1647">
        <v>1</v>
      </c>
      <c r="J139" s="1648">
        <v>64</v>
      </c>
      <c r="K139" s="1648">
        <v>75</v>
      </c>
      <c r="L139" s="1647">
        <v>81</v>
      </c>
    </row>
    <row r="140" spans="1:12" ht="12" customHeight="1">
      <c r="A140" s="1643" t="s">
        <v>1521</v>
      </c>
      <c r="B140" s="1649" t="s">
        <v>1390</v>
      </c>
      <c r="C140" s="1647" t="s">
        <v>1390</v>
      </c>
      <c r="D140" s="1647" t="s">
        <v>1390</v>
      </c>
      <c r="E140" s="1648" t="s">
        <v>1390</v>
      </c>
      <c r="F140" s="1648" t="s">
        <v>1390</v>
      </c>
      <c r="G140" s="1649" t="s">
        <v>1390</v>
      </c>
      <c r="H140" s="1647">
        <v>1</v>
      </c>
      <c r="I140" s="1647" t="s">
        <v>1390</v>
      </c>
      <c r="J140" s="1648" t="s">
        <v>1390</v>
      </c>
      <c r="K140" s="1648">
        <v>1</v>
      </c>
      <c r="L140" s="1647">
        <v>1</v>
      </c>
    </row>
    <row r="141" spans="1:12" ht="12" customHeight="1">
      <c r="A141" s="1643" t="s">
        <v>1522</v>
      </c>
      <c r="B141" s="1649" t="s">
        <v>1390</v>
      </c>
      <c r="C141" s="1647" t="s">
        <v>1390</v>
      </c>
      <c r="D141" s="1647">
        <v>6</v>
      </c>
      <c r="E141" s="1648" t="s">
        <v>1390</v>
      </c>
      <c r="F141" s="1648">
        <v>6</v>
      </c>
      <c r="G141" s="1649">
        <v>1</v>
      </c>
      <c r="H141" s="1647">
        <v>2</v>
      </c>
      <c r="I141" s="1647">
        <v>2</v>
      </c>
      <c r="J141" s="1648">
        <v>42</v>
      </c>
      <c r="K141" s="1648">
        <v>47</v>
      </c>
      <c r="L141" s="1647">
        <v>53</v>
      </c>
    </row>
    <row r="142" spans="1:12" ht="12" customHeight="1">
      <c r="A142" s="1643" t="s">
        <v>1523</v>
      </c>
      <c r="B142" s="1649">
        <v>6</v>
      </c>
      <c r="C142" s="1647">
        <v>8</v>
      </c>
      <c r="D142" s="1647">
        <v>7</v>
      </c>
      <c r="E142" s="1648">
        <v>11</v>
      </c>
      <c r="F142" s="1648">
        <v>32</v>
      </c>
      <c r="G142" s="1649" t="s">
        <v>1390</v>
      </c>
      <c r="H142" s="1647">
        <v>22</v>
      </c>
      <c r="I142" s="1647" t="s">
        <v>1390</v>
      </c>
      <c r="J142" s="1648">
        <v>19</v>
      </c>
      <c r="K142" s="1648">
        <v>41</v>
      </c>
      <c r="L142" s="1647">
        <v>73</v>
      </c>
    </row>
    <row r="143" spans="1:12" ht="12" customHeight="1">
      <c r="A143" s="1643" t="s">
        <v>1524</v>
      </c>
      <c r="B143" s="1649">
        <v>6</v>
      </c>
      <c r="C143" s="1647">
        <v>3</v>
      </c>
      <c r="D143" s="1647">
        <v>2</v>
      </c>
      <c r="E143" s="1648">
        <v>1</v>
      </c>
      <c r="F143" s="1648">
        <v>12</v>
      </c>
      <c r="G143" s="1649">
        <v>1</v>
      </c>
      <c r="H143" s="1647">
        <v>18</v>
      </c>
      <c r="I143" s="1647">
        <v>1</v>
      </c>
      <c r="J143" s="1648">
        <v>22</v>
      </c>
      <c r="K143" s="1648">
        <v>42</v>
      </c>
      <c r="L143" s="1647">
        <v>54</v>
      </c>
    </row>
    <row r="144" spans="1:12" ht="12" customHeight="1">
      <c r="A144" s="1643" t="s">
        <v>1525</v>
      </c>
      <c r="B144" s="1649">
        <v>1</v>
      </c>
      <c r="C144" s="1647" t="s">
        <v>1390</v>
      </c>
      <c r="D144" s="1647">
        <v>4</v>
      </c>
      <c r="E144" s="1648">
        <v>2</v>
      </c>
      <c r="F144" s="1648">
        <v>7</v>
      </c>
      <c r="G144" s="1649" t="s">
        <v>1390</v>
      </c>
      <c r="H144" s="1647">
        <v>17</v>
      </c>
      <c r="I144" s="1647" t="s">
        <v>1390</v>
      </c>
      <c r="J144" s="1648">
        <v>16</v>
      </c>
      <c r="K144" s="1648">
        <v>33</v>
      </c>
      <c r="L144" s="1647">
        <v>40</v>
      </c>
    </row>
    <row r="145" spans="1:12" ht="12" customHeight="1">
      <c r="A145" s="1643" t="s">
        <v>1526</v>
      </c>
      <c r="B145" s="1649">
        <v>3</v>
      </c>
      <c r="C145" s="1647" t="s">
        <v>1390</v>
      </c>
      <c r="D145" s="1647" t="s">
        <v>1390</v>
      </c>
      <c r="E145" s="1648" t="s">
        <v>1390</v>
      </c>
      <c r="F145" s="1648">
        <v>3</v>
      </c>
      <c r="G145" s="1649">
        <v>2</v>
      </c>
      <c r="H145" s="1647">
        <v>17</v>
      </c>
      <c r="I145" s="1647" t="s">
        <v>1390</v>
      </c>
      <c r="J145" s="1648">
        <v>1</v>
      </c>
      <c r="K145" s="1648">
        <v>20</v>
      </c>
      <c r="L145" s="1647">
        <v>23</v>
      </c>
    </row>
    <row r="146" spans="1:12" ht="12" customHeight="1">
      <c r="A146" s="1643" t="s">
        <v>1527</v>
      </c>
      <c r="B146" s="1649">
        <v>2</v>
      </c>
      <c r="C146" s="1647" t="s">
        <v>1390</v>
      </c>
      <c r="D146" s="1647">
        <v>23</v>
      </c>
      <c r="E146" s="1648">
        <v>5</v>
      </c>
      <c r="F146" s="1648">
        <v>30</v>
      </c>
      <c r="G146" s="1649">
        <v>1</v>
      </c>
      <c r="H146" s="1647">
        <v>9</v>
      </c>
      <c r="I146" s="1647">
        <v>3</v>
      </c>
      <c r="J146" s="1648">
        <v>37</v>
      </c>
      <c r="K146" s="1648">
        <v>50</v>
      </c>
      <c r="L146" s="1647">
        <v>80</v>
      </c>
    </row>
    <row r="147" spans="1:12" ht="12" customHeight="1">
      <c r="A147" s="1643" t="s">
        <v>1528</v>
      </c>
      <c r="B147" s="1649" t="s">
        <v>1390</v>
      </c>
      <c r="C147" s="1647" t="s">
        <v>1390</v>
      </c>
      <c r="D147" s="1647">
        <v>4</v>
      </c>
      <c r="E147" s="1648" t="s">
        <v>1390</v>
      </c>
      <c r="F147" s="1648">
        <v>4</v>
      </c>
      <c r="G147" s="1649">
        <v>1</v>
      </c>
      <c r="H147" s="1647">
        <v>1</v>
      </c>
      <c r="I147" s="1647">
        <v>1</v>
      </c>
      <c r="J147" s="1648">
        <v>17</v>
      </c>
      <c r="K147" s="1648">
        <v>20</v>
      </c>
      <c r="L147" s="1647">
        <v>24</v>
      </c>
    </row>
    <row r="148" spans="1:12" ht="12" customHeight="1">
      <c r="A148" s="1643" t="s">
        <v>1529</v>
      </c>
      <c r="B148" s="1649">
        <v>1</v>
      </c>
      <c r="C148" s="1647">
        <v>1</v>
      </c>
      <c r="D148" s="1647">
        <v>6</v>
      </c>
      <c r="E148" s="1648">
        <v>3</v>
      </c>
      <c r="F148" s="1648">
        <v>11</v>
      </c>
      <c r="G148" s="1649">
        <v>1</v>
      </c>
      <c r="H148" s="1647">
        <v>7</v>
      </c>
      <c r="I148" s="1647">
        <v>3</v>
      </c>
      <c r="J148" s="1648">
        <v>40</v>
      </c>
      <c r="K148" s="1648">
        <v>51</v>
      </c>
      <c r="L148" s="1647">
        <v>62</v>
      </c>
    </row>
    <row r="149" spans="1:12" ht="12" customHeight="1">
      <c r="A149" s="1643" t="s">
        <v>1530</v>
      </c>
      <c r="B149" s="1649">
        <v>1</v>
      </c>
      <c r="C149" s="1647" t="s">
        <v>1390</v>
      </c>
      <c r="D149" s="1647">
        <v>5</v>
      </c>
      <c r="E149" s="1648">
        <v>1</v>
      </c>
      <c r="F149" s="1648">
        <v>7</v>
      </c>
      <c r="G149" s="1649">
        <v>1</v>
      </c>
      <c r="H149" s="1647">
        <v>3</v>
      </c>
      <c r="I149" s="1647">
        <v>2</v>
      </c>
      <c r="J149" s="1648">
        <v>17</v>
      </c>
      <c r="K149" s="1648">
        <v>23</v>
      </c>
      <c r="L149" s="1647">
        <v>30</v>
      </c>
    </row>
    <row r="150" spans="1:12" ht="12" customHeight="1">
      <c r="A150" s="1643" t="s">
        <v>1531</v>
      </c>
      <c r="B150" s="1649">
        <v>3</v>
      </c>
      <c r="C150" s="1647" t="s">
        <v>1390</v>
      </c>
      <c r="D150" s="1647">
        <v>3</v>
      </c>
      <c r="E150" s="1648">
        <v>2</v>
      </c>
      <c r="F150" s="1648">
        <v>8</v>
      </c>
      <c r="G150" s="1649" t="s">
        <v>1390</v>
      </c>
      <c r="H150" s="1647">
        <v>8</v>
      </c>
      <c r="I150" s="1647" t="s">
        <v>1390</v>
      </c>
      <c r="J150" s="1648">
        <v>15</v>
      </c>
      <c r="K150" s="1648">
        <v>23</v>
      </c>
      <c r="L150" s="1647">
        <v>31</v>
      </c>
    </row>
    <row r="151" spans="1:12" ht="12" customHeight="1">
      <c r="A151" s="1643" t="s">
        <v>1532</v>
      </c>
      <c r="B151" s="1649" t="s">
        <v>1390</v>
      </c>
      <c r="C151" s="1647" t="s">
        <v>1390</v>
      </c>
      <c r="D151" s="1647">
        <v>1</v>
      </c>
      <c r="E151" s="1648" t="s">
        <v>1390</v>
      </c>
      <c r="F151" s="1648">
        <v>1</v>
      </c>
      <c r="G151" s="1649" t="s">
        <v>1390</v>
      </c>
      <c r="H151" s="1647" t="s">
        <v>1390</v>
      </c>
      <c r="I151" s="1647" t="s">
        <v>1390</v>
      </c>
      <c r="J151" s="1648">
        <v>13</v>
      </c>
      <c r="K151" s="1648">
        <v>13</v>
      </c>
      <c r="L151" s="1647">
        <v>14</v>
      </c>
    </row>
    <row r="152" spans="1:12" ht="12" customHeight="1">
      <c r="A152" s="1643" t="s">
        <v>1533</v>
      </c>
      <c r="B152" s="1649" t="s">
        <v>1390</v>
      </c>
      <c r="C152" s="1647" t="s">
        <v>1390</v>
      </c>
      <c r="D152" s="1647">
        <v>3</v>
      </c>
      <c r="E152" s="1648">
        <v>3</v>
      </c>
      <c r="F152" s="1648">
        <v>6</v>
      </c>
      <c r="G152" s="1649" t="s">
        <v>1390</v>
      </c>
      <c r="H152" s="1647">
        <v>6</v>
      </c>
      <c r="I152" s="1647">
        <v>1</v>
      </c>
      <c r="J152" s="1648">
        <v>15</v>
      </c>
      <c r="K152" s="1648">
        <v>22</v>
      </c>
      <c r="L152" s="1647">
        <v>28</v>
      </c>
    </row>
    <row r="153" spans="1:12" ht="12" customHeight="1">
      <c r="A153" s="1643" t="s">
        <v>1534</v>
      </c>
      <c r="B153" s="1649" t="s">
        <v>1390</v>
      </c>
      <c r="C153" s="1647" t="s">
        <v>1390</v>
      </c>
      <c r="D153" s="1647">
        <v>9</v>
      </c>
      <c r="E153" s="1648">
        <v>1</v>
      </c>
      <c r="F153" s="1648">
        <v>10</v>
      </c>
      <c r="G153" s="1649" t="s">
        <v>1390</v>
      </c>
      <c r="H153" s="1647">
        <v>5</v>
      </c>
      <c r="I153" s="1647" t="s">
        <v>1390</v>
      </c>
      <c r="J153" s="1648" t="s">
        <v>1390</v>
      </c>
      <c r="K153" s="1648">
        <v>5</v>
      </c>
      <c r="L153" s="1647">
        <v>15</v>
      </c>
    </row>
    <row r="154" spans="1:12" ht="12" customHeight="1">
      <c r="A154" s="1643" t="s">
        <v>1535</v>
      </c>
      <c r="B154" s="1649">
        <v>1</v>
      </c>
      <c r="C154" s="1647" t="s">
        <v>1390</v>
      </c>
      <c r="D154" s="1647">
        <v>1</v>
      </c>
      <c r="E154" s="1648" t="s">
        <v>1390</v>
      </c>
      <c r="F154" s="1648">
        <v>2</v>
      </c>
      <c r="G154" s="1649" t="s">
        <v>1390</v>
      </c>
      <c r="H154" s="1647">
        <v>1</v>
      </c>
      <c r="I154" s="1647">
        <v>1</v>
      </c>
      <c r="J154" s="1648">
        <v>10</v>
      </c>
      <c r="K154" s="1648">
        <v>12</v>
      </c>
      <c r="L154" s="1647">
        <v>14</v>
      </c>
    </row>
    <row r="155" spans="1:12" ht="12" customHeight="1">
      <c r="A155" s="1643" t="s">
        <v>1536</v>
      </c>
      <c r="B155" s="1649" t="s">
        <v>1390</v>
      </c>
      <c r="C155" s="1647" t="s">
        <v>1390</v>
      </c>
      <c r="D155" s="1647" t="s">
        <v>1390</v>
      </c>
      <c r="E155" s="1648" t="s">
        <v>1390</v>
      </c>
      <c r="F155" s="1648" t="s">
        <v>1390</v>
      </c>
      <c r="G155" s="1649" t="s">
        <v>1390</v>
      </c>
      <c r="H155" s="1647" t="s">
        <v>1390</v>
      </c>
      <c r="I155" s="1647">
        <v>2</v>
      </c>
      <c r="J155" s="1648">
        <v>17</v>
      </c>
      <c r="K155" s="1648">
        <v>19</v>
      </c>
      <c r="L155" s="1647">
        <v>19</v>
      </c>
    </row>
    <row r="156" spans="1:12" ht="12" customHeight="1">
      <c r="A156" s="1643" t="s">
        <v>1537</v>
      </c>
      <c r="B156" s="1649" t="s">
        <v>1390</v>
      </c>
      <c r="C156" s="1647" t="s">
        <v>1390</v>
      </c>
      <c r="D156" s="1647">
        <v>10</v>
      </c>
      <c r="E156" s="1648">
        <v>1</v>
      </c>
      <c r="F156" s="1648">
        <v>11</v>
      </c>
      <c r="G156" s="1649" t="s">
        <v>1390</v>
      </c>
      <c r="H156" s="1647">
        <v>1</v>
      </c>
      <c r="I156" s="1647">
        <v>1</v>
      </c>
      <c r="J156" s="1648">
        <v>82</v>
      </c>
      <c r="K156" s="1648">
        <v>84</v>
      </c>
      <c r="L156" s="1647">
        <v>95</v>
      </c>
    </row>
    <row r="157" spans="1:12" ht="12" customHeight="1">
      <c r="A157" s="1643" t="s">
        <v>1538</v>
      </c>
      <c r="B157" s="1649">
        <v>4</v>
      </c>
      <c r="C157" s="1647" t="s">
        <v>1390</v>
      </c>
      <c r="D157" s="1647">
        <v>1</v>
      </c>
      <c r="E157" s="1648">
        <v>1</v>
      </c>
      <c r="F157" s="1648">
        <v>6</v>
      </c>
      <c r="G157" s="1649" t="s">
        <v>1390</v>
      </c>
      <c r="H157" s="1647">
        <v>10</v>
      </c>
      <c r="I157" s="1647">
        <v>2</v>
      </c>
      <c r="J157" s="1648">
        <v>1</v>
      </c>
      <c r="K157" s="1648">
        <v>13</v>
      </c>
      <c r="L157" s="1647">
        <v>19</v>
      </c>
    </row>
    <row r="158" spans="1:12" ht="12" customHeight="1">
      <c r="A158" s="1643" t="s">
        <v>1539</v>
      </c>
      <c r="B158" s="1649">
        <v>1</v>
      </c>
      <c r="C158" s="1647" t="s">
        <v>1390</v>
      </c>
      <c r="D158" s="1647">
        <v>8</v>
      </c>
      <c r="E158" s="1648" t="s">
        <v>1390</v>
      </c>
      <c r="F158" s="1648">
        <v>9</v>
      </c>
      <c r="G158" s="1649" t="s">
        <v>1390</v>
      </c>
      <c r="H158" s="1647">
        <v>7</v>
      </c>
      <c r="I158" s="1647">
        <v>3</v>
      </c>
      <c r="J158" s="1648">
        <v>41</v>
      </c>
      <c r="K158" s="1648">
        <v>51</v>
      </c>
      <c r="L158" s="1647">
        <v>60</v>
      </c>
    </row>
    <row r="159" spans="1:12" ht="12" customHeight="1">
      <c r="A159" s="1643" t="s">
        <v>1540</v>
      </c>
      <c r="B159" s="1649">
        <v>3</v>
      </c>
      <c r="C159" s="1647">
        <v>1</v>
      </c>
      <c r="D159" s="1647">
        <v>2</v>
      </c>
      <c r="E159" s="1648" t="s">
        <v>1390</v>
      </c>
      <c r="F159" s="1648">
        <v>6</v>
      </c>
      <c r="G159" s="1649" t="s">
        <v>1390</v>
      </c>
      <c r="H159" s="1647">
        <v>4</v>
      </c>
      <c r="I159" s="1647">
        <v>1</v>
      </c>
      <c r="J159" s="1648">
        <v>34</v>
      </c>
      <c r="K159" s="1648">
        <v>39</v>
      </c>
      <c r="L159" s="1647">
        <v>45</v>
      </c>
    </row>
    <row r="160" spans="1:12" ht="12" customHeight="1">
      <c r="A160" s="1643" t="s">
        <v>1541</v>
      </c>
      <c r="B160" s="1649">
        <v>1</v>
      </c>
      <c r="C160" s="1647" t="s">
        <v>1390</v>
      </c>
      <c r="D160" s="1647">
        <v>1</v>
      </c>
      <c r="E160" s="1648" t="s">
        <v>1390</v>
      </c>
      <c r="F160" s="1648">
        <v>2</v>
      </c>
      <c r="G160" s="1649" t="s">
        <v>1390</v>
      </c>
      <c r="H160" s="1647">
        <v>5</v>
      </c>
      <c r="I160" s="1647" t="s">
        <v>1390</v>
      </c>
      <c r="J160" s="1648">
        <v>20</v>
      </c>
      <c r="K160" s="1648">
        <v>25</v>
      </c>
      <c r="L160" s="1647">
        <v>27</v>
      </c>
    </row>
    <row r="161" spans="1:12" ht="12" customHeight="1">
      <c r="A161" s="1643" t="s">
        <v>1542</v>
      </c>
      <c r="B161" s="1649">
        <v>5</v>
      </c>
      <c r="C161" s="1647" t="s">
        <v>1390</v>
      </c>
      <c r="D161" s="1647">
        <v>16</v>
      </c>
      <c r="E161" s="1648">
        <v>1</v>
      </c>
      <c r="F161" s="1648">
        <v>22</v>
      </c>
      <c r="G161" s="1649">
        <v>3</v>
      </c>
      <c r="H161" s="1647">
        <v>12</v>
      </c>
      <c r="I161" s="1647">
        <v>6</v>
      </c>
      <c r="J161" s="1648">
        <v>48</v>
      </c>
      <c r="K161" s="1648">
        <v>69</v>
      </c>
      <c r="L161" s="1647">
        <v>91</v>
      </c>
    </row>
    <row r="162" spans="1:12" ht="12" customHeight="1">
      <c r="A162" s="1643" t="s">
        <v>1543</v>
      </c>
      <c r="B162" s="1649">
        <v>1</v>
      </c>
      <c r="C162" s="1647" t="s">
        <v>1390</v>
      </c>
      <c r="D162" s="1647">
        <v>2</v>
      </c>
      <c r="E162" s="1648">
        <v>1</v>
      </c>
      <c r="F162" s="1648">
        <v>4</v>
      </c>
      <c r="G162" s="1649" t="s">
        <v>1390</v>
      </c>
      <c r="H162" s="1647">
        <v>7</v>
      </c>
      <c r="I162" s="1647">
        <v>1</v>
      </c>
      <c r="J162" s="1648">
        <v>14</v>
      </c>
      <c r="K162" s="1648">
        <v>22</v>
      </c>
      <c r="L162" s="1647">
        <v>26</v>
      </c>
    </row>
    <row r="163" spans="1:12" ht="12" customHeight="1">
      <c r="A163" s="1643" t="s">
        <v>1544</v>
      </c>
      <c r="B163" s="1649" t="s">
        <v>1390</v>
      </c>
      <c r="C163" s="1647" t="s">
        <v>1390</v>
      </c>
      <c r="D163" s="1647">
        <v>1</v>
      </c>
      <c r="E163" s="1648" t="s">
        <v>1390</v>
      </c>
      <c r="F163" s="1648">
        <v>1</v>
      </c>
      <c r="G163" s="1649" t="s">
        <v>1390</v>
      </c>
      <c r="H163" s="1647" t="s">
        <v>1390</v>
      </c>
      <c r="I163" s="1647" t="s">
        <v>1390</v>
      </c>
      <c r="J163" s="1648">
        <v>7</v>
      </c>
      <c r="K163" s="1648">
        <v>7</v>
      </c>
      <c r="L163" s="1647">
        <v>8</v>
      </c>
    </row>
    <row r="164" spans="1:12" ht="12" customHeight="1">
      <c r="A164" s="1643" t="s">
        <v>1545</v>
      </c>
      <c r="B164" s="1649">
        <v>1</v>
      </c>
      <c r="C164" s="1647" t="s">
        <v>1390</v>
      </c>
      <c r="D164" s="1647">
        <v>1</v>
      </c>
      <c r="E164" s="1648" t="s">
        <v>1390</v>
      </c>
      <c r="F164" s="1648">
        <v>2</v>
      </c>
      <c r="G164" s="1649" t="s">
        <v>1390</v>
      </c>
      <c r="H164" s="1647">
        <v>1</v>
      </c>
      <c r="I164" s="1647" t="s">
        <v>1390</v>
      </c>
      <c r="J164" s="1648">
        <v>1</v>
      </c>
      <c r="K164" s="1648">
        <v>2</v>
      </c>
      <c r="L164" s="1647">
        <v>4</v>
      </c>
    </row>
    <row r="165" spans="1:12" ht="12" customHeight="1">
      <c r="A165" s="1643" t="s">
        <v>1546</v>
      </c>
      <c r="B165" s="1649">
        <v>5</v>
      </c>
      <c r="C165" s="1647">
        <v>1</v>
      </c>
      <c r="D165" s="1647">
        <v>5</v>
      </c>
      <c r="E165" s="1648" t="s">
        <v>1390</v>
      </c>
      <c r="F165" s="1648">
        <v>11</v>
      </c>
      <c r="G165" s="1649">
        <v>1</v>
      </c>
      <c r="H165" s="1647">
        <v>10</v>
      </c>
      <c r="I165" s="1647">
        <v>1</v>
      </c>
      <c r="J165" s="1648">
        <v>19</v>
      </c>
      <c r="K165" s="1648">
        <v>31</v>
      </c>
      <c r="L165" s="1647">
        <v>42</v>
      </c>
    </row>
    <row r="166" spans="1:12" ht="12" customHeight="1">
      <c r="A166" s="1643" t="s">
        <v>1547</v>
      </c>
      <c r="B166" s="1649">
        <v>3</v>
      </c>
      <c r="C166" s="1647" t="s">
        <v>1390</v>
      </c>
      <c r="D166" s="1647">
        <v>5</v>
      </c>
      <c r="E166" s="1648" t="s">
        <v>1390</v>
      </c>
      <c r="F166" s="1648">
        <v>8</v>
      </c>
      <c r="G166" s="1649">
        <v>1</v>
      </c>
      <c r="H166" s="1647">
        <v>3</v>
      </c>
      <c r="I166" s="1647">
        <v>1</v>
      </c>
      <c r="J166" s="1648">
        <v>20</v>
      </c>
      <c r="K166" s="1648">
        <v>25</v>
      </c>
      <c r="L166" s="1647">
        <v>33</v>
      </c>
    </row>
    <row r="167" spans="1:12" ht="12" customHeight="1">
      <c r="A167" s="1643" t="s">
        <v>1548</v>
      </c>
      <c r="B167" s="1649">
        <v>1</v>
      </c>
      <c r="C167" s="1647" t="s">
        <v>1390</v>
      </c>
      <c r="D167" s="1647">
        <v>8</v>
      </c>
      <c r="E167" s="1648" t="s">
        <v>1390</v>
      </c>
      <c r="F167" s="1648">
        <v>9</v>
      </c>
      <c r="G167" s="1649">
        <v>1</v>
      </c>
      <c r="H167" s="1647">
        <v>32</v>
      </c>
      <c r="I167" s="1647" t="s">
        <v>1390</v>
      </c>
      <c r="J167" s="1648">
        <v>38</v>
      </c>
      <c r="K167" s="1648">
        <v>71</v>
      </c>
      <c r="L167" s="1647">
        <v>80</v>
      </c>
    </row>
    <row r="168" spans="1:12" ht="12" customHeight="1">
      <c r="A168" s="1643" t="s">
        <v>1549</v>
      </c>
      <c r="B168" s="1649">
        <v>5</v>
      </c>
      <c r="C168" s="1647" t="s">
        <v>1390</v>
      </c>
      <c r="D168" s="1647">
        <v>24</v>
      </c>
      <c r="E168" s="1648">
        <v>3</v>
      </c>
      <c r="F168" s="1648">
        <v>32</v>
      </c>
      <c r="G168" s="1649">
        <v>1</v>
      </c>
      <c r="H168" s="1647">
        <v>30</v>
      </c>
      <c r="I168" s="1647">
        <v>2</v>
      </c>
      <c r="J168" s="1648">
        <v>189</v>
      </c>
      <c r="K168" s="1648">
        <v>222</v>
      </c>
      <c r="L168" s="1647">
        <v>254</v>
      </c>
    </row>
    <row r="169" spans="1:12" ht="12" customHeight="1">
      <c r="A169" s="1643" t="s">
        <v>1550</v>
      </c>
      <c r="B169" s="1649">
        <v>2</v>
      </c>
      <c r="C169" s="1647">
        <v>1</v>
      </c>
      <c r="D169" s="1647">
        <v>4</v>
      </c>
      <c r="E169" s="1648" t="s">
        <v>1390</v>
      </c>
      <c r="F169" s="1648">
        <v>7</v>
      </c>
      <c r="G169" s="1649">
        <v>2</v>
      </c>
      <c r="H169" s="1647">
        <v>12</v>
      </c>
      <c r="I169" s="1647" t="s">
        <v>1390</v>
      </c>
      <c r="J169" s="1648">
        <v>17</v>
      </c>
      <c r="K169" s="1648">
        <v>31</v>
      </c>
      <c r="L169" s="1647">
        <v>38</v>
      </c>
    </row>
    <row r="170" spans="1:12" ht="12" customHeight="1">
      <c r="A170" s="1643" t="s">
        <v>1551</v>
      </c>
      <c r="B170" s="1649">
        <v>1</v>
      </c>
      <c r="C170" s="1647" t="s">
        <v>1390</v>
      </c>
      <c r="D170" s="1647">
        <v>2</v>
      </c>
      <c r="E170" s="1648" t="s">
        <v>1390</v>
      </c>
      <c r="F170" s="1648">
        <v>3</v>
      </c>
      <c r="G170" s="1649">
        <v>1</v>
      </c>
      <c r="H170" s="1647">
        <v>15</v>
      </c>
      <c r="I170" s="1647">
        <v>1</v>
      </c>
      <c r="J170" s="1648">
        <v>12</v>
      </c>
      <c r="K170" s="1648">
        <v>29</v>
      </c>
      <c r="L170" s="1647">
        <v>32</v>
      </c>
    </row>
    <row r="171" spans="1:12" ht="12" customHeight="1">
      <c r="A171" s="1643" t="s">
        <v>1552</v>
      </c>
      <c r="B171" s="1649">
        <v>1</v>
      </c>
      <c r="C171" s="1647" t="s">
        <v>1390</v>
      </c>
      <c r="D171" s="1647">
        <v>16</v>
      </c>
      <c r="E171" s="1648" t="s">
        <v>1390</v>
      </c>
      <c r="F171" s="1648">
        <v>17</v>
      </c>
      <c r="G171" s="1649">
        <v>1</v>
      </c>
      <c r="H171" s="1647">
        <v>12</v>
      </c>
      <c r="I171" s="1647">
        <v>3</v>
      </c>
      <c r="J171" s="1648">
        <v>71</v>
      </c>
      <c r="K171" s="1648">
        <v>87</v>
      </c>
      <c r="L171" s="1647">
        <v>104</v>
      </c>
    </row>
    <row r="172" spans="1:12" ht="12" customHeight="1">
      <c r="A172" s="1643" t="s">
        <v>1553</v>
      </c>
      <c r="B172" s="1649">
        <v>1</v>
      </c>
      <c r="C172" s="1647" t="s">
        <v>1390</v>
      </c>
      <c r="D172" s="1647">
        <v>2</v>
      </c>
      <c r="E172" s="1648" t="s">
        <v>1390</v>
      </c>
      <c r="F172" s="1648">
        <v>3</v>
      </c>
      <c r="G172" s="1649">
        <v>1</v>
      </c>
      <c r="H172" s="1647">
        <v>2</v>
      </c>
      <c r="I172" s="1647">
        <v>1</v>
      </c>
      <c r="J172" s="1648">
        <v>5</v>
      </c>
      <c r="K172" s="1648">
        <v>9</v>
      </c>
      <c r="L172" s="1647">
        <v>12</v>
      </c>
    </row>
    <row r="173" spans="1:12" ht="12" customHeight="1">
      <c r="A173" s="1643" t="s">
        <v>1554</v>
      </c>
      <c r="B173" s="1649">
        <v>1</v>
      </c>
      <c r="C173" s="1647" t="s">
        <v>1390</v>
      </c>
      <c r="D173" s="1647">
        <v>4</v>
      </c>
      <c r="E173" s="1648" t="s">
        <v>1390</v>
      </c>
      <c r="F173" s="1648">
        <v>5</v>
      </c>
      <c r="G173" s="1649" t="s">
        <v>1390</v>
      </c>
      <c r="H173" s="1647" t="s">
        <v>1390</v>
      </c>
      <c r="I173" s="1647" t="s">
        <v>1390</v>
      </c>
      <c r="J173" s="1648">
        <v>12</v>
      </c>
      <c r="K173" s="1648">
        <v>12</v>
      </c>
      <c r="L173" s="1647">
        <v>17</v>
      </c>
    </row>
    <row r="174" spans="1:12" ht="12" customHeight="1">
      <c r="A174" s="1643" t="s">
        <v>1555</v>
      </c>
      <c r="B174" s="1649">
        <v>2</v>
      </c>
      <c r="C174" s="1647" t="s">
        <v>1390</v>
      </c>
      <c r="D174" s="1647">
        <v>7</v>
      </c>
      <c r="E174" s="1648">
        <v>2</v>
      </c>
      <c r="F174" s="1648">
        <v>11</v>
      </c>
      <c r="G174" s="1649">
        <v>2</v>
      </c>
      <c r="H174" s="1647">
        <v>32</v>
      </c>
      <c r="I174" s="1647">
        <v>1</v>
      </c>
      <c r="J174" s="1648">
        <v>44</v>
      </c>
      <c r="K174" s="1648">
        <v>79</v>
      </c>
      <c r="L174" s="1647">
        <v>90</v>
      </c>
    </row>
    <row r="175" spans="1:12" ht="12" customHeight="1">
      <c r="A175" s="1643" t="s">
        <v>1556</v>
      </c>
      <c r="B175" s="1649">
        <v>7</v>
      </c>
      <c r="C175" s="1647" t="s">
        <v>1390</v>
      </c>
      <c r="D175" s="1647">
        <v>3</v>
      </c>
      <c r="E175" s="1648" t="s">
        <v>1390</v>
      </c>
      <c r="F175" s="1648">
        <v>10</v>
      </c>
      <c r="G175" s="1649">
        <v>3</v>
      </c>
      <c r="H175" s="1647">
        <v>25</v>
      </c>
      <c r="I175" s="1647" t="s">
        <v>1390</v>
      </c>
      <c r="J175" s="1648">
        <v>14</v>
      </c>
      <c r="K175" s="1648">
        <v>42</v>
      </c>
      <c r="L175" s="1647">
        <v>52</v>
      </c>
    </row>
    <row r="176" spans="1:12" ht="12" customHeight="1">
      <c r="A176" s="1643" t="s">
        <v>1557</v>
      </c>
      <c r="B176" s="1649">
        <v>3</v>
      </c>
      <c r="C176" s="1647">
        <v>1</v>
      </c>
      <c r="D176" s="1647">
        <v>10</v>
      </c>
      <c r="E176" s="1648">
        <v>3</v>
      </c>
      <c r="F176" s="1648">
        <v>17</v>
      </c>
      <c r="G176" s="1649">
        <v>1</v>
      </c>
      <c r="H176" s="1647">
        <v>29</v>
      </c>
      <c r="I176" s="1647">
        <v>2</v>
      </c>
      <c r="J176" s="1648">
        <v>56</v>
      </c>
      <c r="K176" s="1648">
        <v>88</v>
      </c>
      <c r="L176" s="1647">
        <v>105</v>
      </c>
    </row>
    <row r="177" spans="1:12" ht="12" customHeight="1">
      <c r="A177" s="1643" t="s">
        <v>1558</v>
      </c>
      <c r="B177" s="1649">
        <v>1</v>
      </c>
      <c r="C177" s="1647" t="s">
        <v>1390</v>
      </c>
      <c r="D177" s="1647" t="s">
        <v>1390</v>
      </c>
      <c r="E177" s="1648" t="s">
        <v>1390</v>
      </c>
      <c r="F177" s="1648">
        <v>1</v>
      </c>
      <c r="G177" s="1649" t="s">
        <v>1390</v>
      </c>
      <c r="H177" s="1647">
        <v>11</v>
      </c>
      <c r="I177" s="1647" t="s">
        <v>1390</v>
      </c>
      <c r="J177" s="1648">
        <v>2</v>
      </c>
      <c r="K177" s="1648">
        <v>13</v>
      </c>
      <c r="L177" s="1647">
        <v>14</v>
      </c>
    </row>
    <row r="178" spans="1:12" ht="12" customHeight="1">
      <c r="A178" s="1643" t="s">
        <v>1559</v>
      </c>
      <c r="B178" s="1649" t="s">
        <v>1390</v>
      </c>
      <c r="C178" s="1647" t="s">
        <v>1390</v>
      </c>
      <c r="D178" s="1647">
        <v>4</v>
      </c>
      <c r="E178" s="1648" t="s">
        <v>1390</v>
      </c>
      <c r="F178" s="1648">
        <v>4</v>
      </c>
      <c r="G178" s="1649" t="s">
        <v>1390</v>
      </c>
      <c r="H178" s="1647">
        <v>3</v>
      </c>
      <c r="I178" s="1647">
        <v>5</v>
      </c>
      <c r="J178" s="1648">
        <v>53</v>
      </c>
      <c r="K178" s="1648">
        <v>61</v>
      </c>
      <c r="L178" s="1647">
        <v>65</v>
      </c>
    </row>
    <row r="179" spans="1:12" ht="12" customHeight="1">
      <c r="A179" s="1643" t="s">
        <v>1560</v>
      </c>
      <c r="B179" s="1649" t="s">
        <v>1390</v>
      </c>
      <c r="C179" s="1647" t="s">
        <v>1390</v>
      </c>
      <c r="D179" s="1647">
        <v>4</v>
      </c>
      <c r="E179" s="1648">
        <v>5</v>
      </c>
      <c r="F179" s="1648">
        <v>9</v>
      </c>
      <c r="G179" s="1649">
        <v>1</v>
      </c>
      <c r="H179" s="1647">
        <v>4</v>
      </c>
      <c r="I179" s="1647" t="s">
        <v>1390</v>
      </c>
      <c r="J179" s="1648">
        <v>37</v>
      </c>
      <c r="K179" s="1648">
        <v>42</v>
      </c>
      <c r="L179" s="1647">
        <v>51</v>
      </c>
    </row>
    <row r="180" spans="1:12" ht="12" customHeight="1">
      <c r="A180" s="1643" t="s">
        <v>1561</v>
      </c>
      <c r="B180" s="1649">
        <v>30</v>
      </c>
      <c r="C180" s="1647">
        <v>3</v>
      </c>
      <c r="D180" s="1647">
        <v>23</v>
      </c>
      <c r="E180" s="1648">
        <v>2</v>
      </c>
      <c r="F180" s="1648">
        <v>58</v>
      </c>
      <c r="G180" s="1649">
        <v>15</v>
      </c>
      <c r="H180" s="1647">
        <v>319</v>
      </c>
      <c r="I180" s="1647">
        <v>11</v>
      </c>
      <c r="J180" s="1648">
        <v>158</v>
      </c>
      <c r="K180" s="1648">
        <v>503</v>
      </c>
      <c r="L180" s="1647">
        <v>561</v>
      </c>
    </row>
    <row r="181" spans="1:12" ht="12" customHeight="1">
      <c r="A181" s="1643" t="s">
        <v>1562</v>
      </c>
      <c r="B181" s="1649">
        <v>28</v>
      </c>
      <c r="C181" s="1647" t="s">
        <v>1390</v>
      </c>
      <c r="D181" s="1647">
        <v>10</v>
      </c>
      <c r="E181" s="1648" t="s">
        <v>1390</v>
      </c>
      <c r="F181" s="1648">
        <v>38</v>
      </c>
      <c r="G181" s="1649">
        <v>10</v>
      </c>
      <c r="H181" s="1647">
        <v>197</v>
      </c>
      <c r="I181" s="1647">
        <v>2</v>
      </c>
      <c r="J181" s="1648">
        <v>67</v>
      </c>
      <c r="K181" s="1648">
        <v>276</v>
      </c>
      <c r="L181" s="1647">
        <v>314</v>
      </c>
    </row>
    <row r="182" spans="1:12" ht="12" customHeight="1">
      <c r="A182" s="1643" t="s">
        <v>1563</v>
      </c>
      <c r="B182" s="1649">
        <v>5</v>
      </c>
      <c r="C182" s="1647" t="s">
        <v>1390</v>
      </c>
      <c r="D182" s="1647">
        <v>3</v>
      </c>
      <c r="E182" s="1648">
        <v>1</v>
      </c>
      <c r="F182" s="1648">
        <v>9</v>
      </c>
      <c r="G182" s="1649">
        <v>2</v>
      </c>
      <c r="H182" s="1647">
        <v>11</v>
      </c>
      <c r="I182" s="1647">
        <v>3</v>
      </c>
      <c r="J182" s="1648">
        <v>14</v>
      </c>
      <c r="K182" s="1648">
        <v>30</v>
      </c>
      <c r="L182" s="1647">
        <v>39</v>
      </c>
    </row>
    <row r="183" spans="1:12" ht="12" customHeight="1">
      <c r="A183" s="1643" t="s">
        <v>1564</v>
      </c>
      <c r="B183" s="1649" t="s">
        <v>1390</v>
      </c>
      <c r="C183" s="1647" t="s">
        <v>1390</v>
      </c>
      <c r="D183" s="1647">
        <v>1</v>
      </c>
      <c r="E183" s="1648" t="s">
        <v>1390</v>
      </c>
      <c r="F183" s="1648">
        <v>1</v>
      </c>
      <c r="G183" s="1649">
        <v>1</v>
      </c>
      <c r="H183" s="1647">
        <v>20</v>
      </c>
      <c r="I183" s="1647" t="s">
        <v>1390</v>
      </c>
      <c r="J183" s="1648">
        <v>5</v>
      </c>
      <c r="K183" s="1648">
        <v>26</v>
      </c>
      <c r="L183" s="1647">
        <v>27</v>
      </c>
    </row>
    <row r="184" spans="1:12" ht="12" customHeight="1">
      <c r="A184" s="1643" t="s">
        <v>1565</v>
      </c>
      <c r="B184" s="1649">
        <v>20</v>
      </c>
      <c r="C184" s="1647">
        <v>2</v>
      </c>
      <c r="D184" s="1647">
        <v>16</v>
      </c>
      <c r="E184" s="1648">
        <v>2</v>
      </c>
      <c r="F184" s="1648">
        <v>40</v>
      </c>
      <c r="G184" s="1649">
        <v>11</v>
      </c>
      <c r="H184" s="1647">
        <v>575</v>
      </c>
      <c r="I184" s="1647">
        <v>2</v>
      </c>
      <c r="J184" s="1648">
        <v>108</v>
      </c>
      <c r="K184" s="1648">
        <v>696</v>
      </c>
      <c r="L184" s="1647">
        <v>736</v>
      </c>
    </row>
    <row r="185" spans="1:12" ht="12" customHeight="1">
      <c r="A185" s="1643" t="s">
        <v>1566</v>
      </c>
      <c r="B185" s="1649">
        <v>17</v>
      </c>
      <c r="C185" s="1647">
        <v>2</v>
      </c>
      <c r="D185" s="1647">
        <v>7</v>
      </c>
      <c r="E185" s="1648">
        <v>1</v>
      </c>
      <c r="F185" s="1648">
        <v>27</v>
      </c>
      <c r="G185" s="1649">
        <v>6</v>
      </c>
      <c r="H185" s="1647">
        <v>315</v>
      </c>
      <c r="I185" s="1647">
        <v>1</v>
      </c>
      <c r="J185" s="1648">
        <v>80</v>
      </c>
      <c r="K185" s="1648">
        <v>402</v>
      </c>
      <c r="L185" s="1647">
        <v>429</v>
      </c>
    </row>
    <row r="186" spans="1:12" ht="12" customHeight="1">
      <c r="A186" s="1643" t="s">
        <v>1567</v>
      </c>
      <c r="B186" s="1649">
        <v>2</v>
      </c>
      <c r="C186" s="1647" t="s">
        <v>1390</v>
      </c>
      <c r="D186" s="1647">
        <v>3</v>
      </c>
      <c r="E186" s="1648" t="s">
        <v>1390</v>
      </c>
      <c r="F186" s="1648">
        <v>5</v>
      </c>
      <c r="G186" s="1649" t="s">
        <v>1390</v>
      </c>
      <c r="H186" s="1647">
        <v>6</v>
      </c>
      <c r="I186" s="1647" t="s">
        <v>1390</v>
      </c>
      <c r="J186" s="1648">
        <v>6</v>
      </c>
      <c r="K186" s="1648">
        <v>12</v>
      </c>
      <c r="L186" s="1647">
        <v>17</v>
      </c>
    </row>
    <row r="187" spans="1:12" ht="12" customHeight="1">
      <c r="A187" s="1643" t="s">
        <v>1568</v>
      </c>
      <c r="B187" s="1649">
        <v>13</v>
      </c>
      <c r="C187" s="1647">
        <v>4</v>
      </c>
      <c r="D187" s="1647">
        <v>5</v>
      </c>
      <c r="E187" s="1648" t="s">
        <v>1390</v>
      </c>
      <c r="F187" s="1648">
        <v>22</v>
      </c>
      <c r="G187" s="1649">
        <v>5</v>
      </c>
      <c r="H187" s="1647">
        <v>131</v>
      </c>
      <c r="I187" s="1647">
        <v>1</v>
      </c>
      <c r="J187" s="1648">
        <v>27</v>
      </c>
      <c r="K187" s="1648">
        <v>164</v>
      </c>
      <c r="L187" s="1647">
        <v>186</v>
      </c>
    </row>
    <row r="188" spans="1:12" ht="12" customHeight="1">
      <c r="A188" s="1643" t="s">
        <v>1569</v>
      </c>
      <c r="B188" s="1649">
        <v>5</v>
      </c>
      <c r="C188" s="1647">
        <v>3</v>
      </c>
      <c r="D188" s="1647">
        <v>4</v>
      </c>
      <c r="E188" s="1648" t="s">
        <v>1390</v>
      </c>
      <c r="F188" s="1648">
        <v>12</v>
      </c>
      <c r="G188" s="1649">
        <v>2</v>
      </c>
      <c r="H188" s="1647">
        <v>88</v>
      </c>
      <c r="I188" s="1647" t="s">
        <v>1390</v>
      </c>
      <c r="J188" s="1648">
        <v>28</v>
      </c>
      <c r="K188" s="1648">
        <v>118</v>
      </c>
      <c r="L188" s="1647">
        <v>130</v>
      </c>
    </row>
    <row r="189" spans="1:12" ht="12" customHeight="1">
      <c r="A189" s="1643" t="s">
        <v>1570</v>
      </c>
      <c r="B189" s="1649">
        <v>5</v>
      </c>
      <c r="C189" s="1647" t="s">
        <v>1390</v>
      </c>
      <c r="D189" s="1647">
        <v>1</v>
      </c>
      <c r="E189" s="1648" t="s">
        <v>1390</v>
      </c>
      <c r="F189" s="1648">
        <v>6</v>
      </c>
      <c r="G189" s="1649">
        <v>4</v>
      </c>
      <c r="H189" s="1647">
        <v>66</v>
      </c>
      <c r="I189" s="1647">
        <v>1</v>
      </c>
      <c r="J189" s="1648">
        <v>18</v>
      </c>
      <c r="K189" s="1648">
        <v>89</v>
      </c>
      <c r="L189" s="1647">
        <v>95</v>
      </c>
    </row>
    <row r="190" spans="1:12" ht="12" customHeight="1">
      <c r="A190" s="1643" t="s">
        <v>1571</v>
      </c>
      <c r="B190" s="1649">
        <v>2</v>
      </c>
      <c r="C190" s="1647">
        <v>1</v>
      </c>
      <c r="D190" s="1647">
        <v>6</v>
      </c>
      <c r="E190" s="1648">
        <v>1</v>
      </c>
      <c r="F190" s="1648">
        <v>10</v>
      </c>
      <c r="G190" s="1649">
        <v>3</v>
      </c>
      <c r="H190" s="1647">
        <v>20</v>
      </c>
      <c r="I190" s="1647">
        <v>3</v>
      </c>
      <c r="J190" s="1648">
        <v>41</v>
      </c>
      <c r="K190" s="1648">
        <v>67</v>
      </c>
      <c r="L190" s="1647">
        <v>77</v>
      </c>
    </row>
    <row r="191" spans="1:12" ht="12" customHeight="1">
      <c r="A191" s="1643" t="s">
        <v>1572</v>
      </c>
      <c r="B191" s="1649">
        <v>2</v>
      </c>
      <c r="C191" s="1647" t="s">
        <v>1390</v>
      </c>
      <c r="D191" s="1647">
        <v>7</v>
      </c>
      <c r="E191" s="1648">
        <v>1</v>
      </c>
      <c r="F191" s="1648">
        <v>10</v>
      </c>
      <c r="G191" s="1649" t="s">
        <v>1390</v>
      </c>
      <c r="H191" s="1647">
        <v>13</v>
      </c>
      <c r="I191" s="1647">
        <v>2</v>
      </c>
      <c r="J191" s="1648">
        <v>47</v>
      </c>
      <c r="K191" s="1648">
        <v>62</v>
      </c>
      <c r="L191" s="1647">
        <v>72</v>
      </c>
    </row>
    <row r="192" spans="1:12" ht="12" customHeight="1">
      <c r="A192" s="1643" t="s">
        <v>1573</v>
      </c>
      <c r="B192" s="1649">
        <v>3</v>
      </c>
      <c r="C192" s="1647" t="s">
        <v>1390</v>
      </c>
      <c r="D192" s="1647" t="s">
        <v>1390</v>
      </c>
      <c r="E192" s="1648">
        <v>1</v>
      </c>
      <c r="F192" s="1648">
        <v>4</v>
      </c>
      <c r="G192" s="1649">
        <v>1</v>
      </c>
      <c r="H192" s="1647">
        <v>29</v>
      </c>
      <c r="I192" s="1647">
        <v>1</v>
      </c>
      <c r="J192" s="1648">
        <v>4</v>
      </c>
      <c r="K192" s="1648">
        <v>35</v>
      </c>
      <c r="L192" s="1647">
        <v>39</v>
      </c>
    </row>
    <row r="193" spans="1:12" ht="12" customHeight="1">
      <c r="A193" s="1643" t="s">
        <v>1574</v>
      </c>
      <c r="B193" s="1649" t="s">
        <v>1390</v>
      </c>
      <c r="C193" s="1647">
        <v>1</v>
      </c>
      <c r="D193" s="1647" t="s">
        <v>1390</v>
      </c>
      <c r="E193" s="1648" t="s">
        <v>1390</v>
      </c>
      <c r="F193" s="1648">
        <v>1</v>
      </c>
      <c r="G193" s="1649" t="s">
        <v>1390</v>
      </c>
      <c r="H193" s="1647">
        <v>2</v>
      </c>
      <c r="I193" s="1647" t="s">
        <v>1390</v>
      </c>
      <c r="J193" s="1648" t="s">
        <v>1390</v>
      </c>
      <c r="K193" s="1648">
        <v>2</v>
      </c>
      <c r="L193" s="1647">
        <v>3</v>
      </c>
    </row>
    <row r="194" spans="1:12" ht="12" customHeight="1">
      <c r="A194" s="1643" t="s">
        <v>1575</v>
      </c>
      <c r="B194" s="1649">
        <v>4</v>
      </c>
      <c r="C194" s="1647" t="s">
        <v>1390</v>
      </c>
      <c r="D194" s="1647" t="s">
        <v>1390</v>
      </c>
      <c r="E194" s="1648" t="s">
        <v>1390</v>
      </c>
      <c r="F194" s="1648">
        <v>4</v>
      </c>
      <c r="G194" s="1649" t="s">
        <v>1390</v>
      </c>
      <c r="H194" s="1647">
        <v>2</v>
      </c>
      <c r="I194" s="1647" t="s">
        <v>1390</v>
      </c>
      <c r="J194" s="1648">
        <v>1</v>
      </c>
      <c r="K194" s="1648">
        <v>3</v>
      </c>
      <c r="L194" s="1647">
        <v>7</v>
      </c>
    </row>
    <row r="195" spans="1:12" ht="12" customHeight="1">
      <c r="A195" s="1643" t="s">
        <v>1576</v>
      </c>
      <c r="B195" s="1649">
        <v>74</v>
      </c>
      <c r="C195" s="1647">
        <v>6</v>
      </c>
      <c r="D195" s="1647">
        <v>20</v>
      </c>
      <c r="E195" s="1648">
        <v>1</v>
      </c>
      <c r="F195" s="1648">
        <v>101</v>
      </c>
      <c r="G195" s="1649">
        <v>19</v>
      </c>
      <c r="H195" s="1647">
        <v>894</v>
      </c>
      <c r="I195" s="1647">
        <v>5</v>
      </c>
      <c r="J195" s="1648">
        <v>148</v>
      </c>
      <c r="K195" s="1648">
        <v>1066</v>
      </c>
      <c r="L195" s="1647">
        <v>1167</v>
      </c>
    </row>
    <row r="196" spans="1:12" ht="12" customHeight="1">
      <c r="A196" s="1643" t="s">
        <v>1577</v>
      </c>
      <c r="B196" s="1649">
        <v>11</v>
      </c>
      <c r="C196" s="1647">
        <v>3</v>
      </c>
      <c r="D196" s="1647">
        <v>5</v>
      </c>
      <c r="E196" s="1648" t="s">
        <v>1390</v>
      </c>
      <c r="F196" s="1648">
        <v>19</v>
      </c>
      <c r="G196" s="1649">
        <v>8</v>
      </c>
      <c r="H196" s="1647">
        <v>122</v>
      </c>
      <c r="I196" s="1647">
        <v>1</v>
      </c>
      <c r="J196" s="1648">
        <v>59</v>
      </c>
      <c r="K196" s="1648">
        <v>190</v>
      </c>
      <c r="L196" s="1647">
        <v>209</v>
      </c>
    </row>
    <row r="197" spans="1:12" ht="12" customHeight="1">
      <c r="A197" s="1643" t="s">
        <v>1578</v>
      </c>
      <c r="B197" s="1649">
        <v>2</v>
      </c>
      <c r="C197" s="1647" t="s">
        <v>1390</v>
      </c>
      <c r="D197" s="1647" t="s">
        <v>1390</v>
      </c>
      <c r="E197" s="1648" t="s">
        <v>1390</v>
      </c>
      <c r="F197" s="1648">
        <v>2</v>
      </c>
      <c r="G197" s="1649" t="s">
        <v>1390</v>
      </c>
      <c r="H197" s="1647">
        <v>15</v>
      </c>
      <c r="I197" s="1647">
        <v>1</v>
      </c>
      <c r="J197" s="1648">
        <v>5</v>
      </c>
      <c r="K197" s="1648">
        <v>21</v>
      </c>
      <c r="L197" s="1647">
        <v>23</v>
      </c>
    </row>
    <row r="198" spans="1:12" ht="12" customHeight="1">
      <c r="A198" s="1643" t="s">
        <v>1579</v>
      </c>
      <c r="B198" s="1649">
        <v>10</v>
      </c>
      <c r="C198" s="1647">
        <v>1</v>
      </c>
      <c r="D198" s="1647" t="s">
        <v>1390</v>
      </c>
      <c r="E198" s="1648" t="s">
        <v>1390</v>
      </c>
      <c r="F198" s="1648">
        <v>11</v>
      </c>
      <c r="G198" s="1649">
        <v>1</v>
      </c>
      <c r="H198" s="1647">
        <v>119</v>
      </c>
      <c r="I198" s="1647" t="s">
        <v>1390</v>
      </c>
      <c r="J198" s="1648" t="s">
        <v>1390</v>
      </c>
      <c r="K198" s="1648">
        <v>120</v>
      </c>
      <c r="L198" s="1647">
        <v>131</v>
      </c>
    </row>
    <row r="199" spans="1:12" ht="12" customHeight="1">
      <c r="A199" s="1643" t="s">
        <v>1580</v>
      </c>
      <c r="B199" s="1649">
        <v>8</v>
      </c>
      <c r="C199" s="1647" t="s">
        <v>1390</v>
      </c>
      <c r="D199" s="1647" t="s">
        <v>1390</v>
      </c>
      <c r="E199" s="1648" t="s">
        <v>1390</v>
      </c>
      <c r="F199" s="1648">
        <v>8</v>
      </c>
      <c r="G199" s="1649">
        <v>2</v>
      </c>
      <c r="H199" s="1647">
        <v>147</v>
      </c>
      <c r="I199" s="1647" t="s">
        <v>1390</v>
      </c>
      <c r="J199" s="1648">
        <v>1</v>
      </c>
      <c r="K199" s="1648">
        <v>150</v>
      </c>
      <c r="L199" s="1647">
        <v>158</v>
      </c>
    </row>
    <row r="200" spans="1:12" ht="12" customHeight="1">
      <c r="A200" s="1643" t="s">
        <v>1581</v>
      </c>
      <c r="B200" s="1649">
        <v>5</v>
      </c>
      <c r="C200" s="1647">
        <v>1</v>
      </c>
      <c r="D200" s="1647" t="s">
        <v>1390</v>
      </c>
      <c r="E200" s="1648" t="s">
        <v>1390</v>
      </c>
      <c r="F200" s="1648">
        <v>6</v>
      </c>
      <c r="G200" s="1649">
        <v>5</v>
      </c>
      <c r="H200" s="1647">
        <v>102</v>
      </c>
      <c r="I200" s="1647" t="s">
        <v>1390</v>
      </c>
      <c r="J200" s="1648">
        <v>1</v>
      </c>
      <c r="K200" s="1648">
        <v>108</v>
      </c>
      <c r="L200" s="1647">
        <v>114</v>
      </c>
    </row>
    <row r="201" spans="1:12" ht="12" customHeight="1">
      <c r="A201" s="1643" t="s">
        <v>1582</v>
      </c>
      <c r="B201" s="1649">
        <v>1</v>
      </c>
      <c r="C201" s="1647" t="s">
        <v>1390</v>
      </c>
      <c r="D201" s="1647" t="s">
        <v>1390</v>
      </c>
      <c r="E201" s="1648" t="s">
        <v>1390</v>
      </c>
      <c r="F201" s="1648">
        <v>1</v>
      </c>
      <c r="G201" s="1649">
        <v>1</v>
      </c>
      <c r="H201" s="1647">
        <v>62</v>
      </c>
      <c r="I201" s="1647" t="s">
        <v>1390</v>
      </c>
      <c r="J201" s="1648">
        <v>7</v>
      </c>
      <c r="K201" s="1648">
        <v>70</v>
      </c>
      <c r="L201" s="1647">
        <v>71</v>
      </c>
    </row>
    <row r="202" spans="1:12" ht="12" customHeight="1">
      <c r="A202" s="1643" t="s">
        <v>1583</v>
      </c>
      <c r="B202" s="1649">
        <v>22</v>
      </c>
      <c r="C202" s="1647">
        <v>5</v>
      </c>
      <c r="D202" s="1647">
        <v>2</v>
      </c>
      <c r="E202" s="1648" t="s">
        <v>1390</v>
      </c>
      <c r="F202" s="1648">
        <v>29</v>
      </c>
      <c r="G202" s="1649">
        <v>7</v>
      </c>
      <c r="H202" s="1647">
        <v>790</v>
      </c>
      <c r="I202" s="1647" t="s">
        <v>1390</v>
      </c>
      <c r="J202" s="1648">
        <v>19</v>
      </c>
      <c r="K202" s="1648">
        <v>816</v>
      </c>
      <c r="L202" s="1647">
        <v>845</v>
      </c>
    </row>
    <row r="203" spans="1:12" ht="12" customHeight="1">
      <c r="A203" s="1643" t="s">
        <v>1584</v>
      </c>
      <c r="B203" s="1649">
        <v>28</v>
      </c>
      <c r="C203" s="1647">
        <v>4</v>
      </c>
      <c r="D203" s="1647">
        <v>3</v>
      </c>
      <c r="E203" s="1648" t="s">
        <v>1390</v>
      </c>
      <c r="F203" s="1648">
        <v>35</v>
      </c>
      <c r="G203" s="1649">
        <v>8</v>
      </c>
      <c r="H203" s="1647">
        <v>247</v>
      </c>
      <c r="I203" s="1647">
        <v>2</v>
      </c>
      <c r="J203" s="1648">
        <v>3</v>
      </c>
      <c r="K203" s="1648">
        <v>260</v>
      </c>
      <c r="L203" s="1647">
        <v>295</v>
      </c>
    </row>
    <row r="204" spans="1:12" ht="12" customHeight="1">
      <c r="A204" s="1643" t="s">
        <v>1585</v>
      </c>
      <c r="B204" s="1649">
        <v>3</v>
      </c>
      <c r="C204" s="1647">
        <v>1</v>
      </c>
      <c r="D204" s="1647">
        <v>2</v>
      </c>
      <c r="E204" s="1648" t="s">
        <v>1390</v>
      </c>
      <c r="F204" s="1648">
        <v>6</v>
      </c>
      <c r="G204" s="1649">
        <v>2</v>
      </c>
      <c r="H204" s="1647">
        <v>369</v>
      </c>
      <c r="I204" s="1647">
        <v>2</v>
      </c>
      <c r="J204" s="1648">
        <v>5</v>
      </c>
      <c r="K204" s="1648">
        <v>378</v>
      </c>
      <c r="L204" s="1647">
        <v>384</v>
      </c>
    </row>
    <row r="205" spans="1:12" ht="12" customHeight="1">
      <c r="A205" s="1643" t="s">
        <v>1586</v>
      </c>
      <c r="B205" s="1649">
        <v>4</v>
      </c>
      <c r="C205" s="1647">
        <v>14</v>
      </c>
      <c r="D205" s="1647">
        <v>29</v>
      </c>
      <c r="E205" s="1648">
        <v>64</v>
      </c>
      <c r="F205" s="1648">
        <v>111</v>
      </c>
      <c r="G205" s="1649" t="s">
        <v>1390</v>
      </c>
      <c r="H205" s="1647">
        <v>162</v>
      </c>
      <c r="I205" s="1647">
        <v>4</v>
      </c>
      <c r="J205" s="1648">
        <v>436</v>
      </c>
      <c r="K205" s="1648">
        <v>602</v>
      </c>
      <c r="L205" s="1647">
        <v>713</v>
      </c>
    </row>
    <row r="206" spans="1:12" ht="12" customHeight="1">
      <c r="A206" s="1643" t="s">
        <v>1587</v>
      </c>
      <c r="B206" s="1649">
        <v>3</v>
      </c>
      <c r="C206" s="1647" t="s">
        <v>1390</v>
      </c>
      <c r="D206" s="1647">
        <v>1</v>
      </c>
      <c r="E206" s="1648">
        <v>2</v>
      </c>
      <c r="F206" s="1648">
        <v>6</v>
      </c>
      <c r="G206" s="1649" t="s">
        <v>1390</v>
      </c>
      <c r="H206" s="1647">
        <v>10</v>
      </c>
      <c r="I206" s="1647" t="s">
        <v>1390</v>
      </c>
      <c r="J206" s="1648">
        <v>19</v>
      </c>
      <c r="K206" s="1648">
        <v>29</v>
      </c>
      <c r="L206" s="1647">
        <v>35</v>
      </c>
    </row>
    <row r="207" spans="1:12" ht="12" customHeight="1">
      <c r="A207" s="1643" t="s">
        <v>1588</v>
      </c>
      <c r="B207" s="1649">
        <v>3</v>
      </c>
      <c r="C207" s="1647" t="s">
        <v>1390</v>
      </c>
      <c r="D207" s="1647">
        <v>90</v>
      </c>
      <c r="E207" s="1648">
        <v>2</v>
      </c>
      <c r="F207" s="1648">
        <v>95</v>
      </c>
      <c r="G207" s="1649" t="s">
        <v>1390</v>
      </c>
      <c r="H207" s="1647">
        <v>5</v>
      </c>
      <c r="I207" s="1647">
        <v>18</v>
      </c>
      <c r="J207" s="1648">
        <v>220</v>
      </c>
      <c r="K207" s="1648">
        <v>243</v>
      </c>
      <c r="L207" s="1647">
        <v>338</v>
      </c>
    </row>
    <row r="208" spans="1:12" ht="12" customHeight="1">
      <c r="A208" s="1643" t="s">
        <v>1589</v>
      </c>
      <c r="B208" s="1649" t="s">
        <v>1390</v>
      </c>
      <c r="C208" s="1647" t="s">
        <v>1390</v>
      </c>
      <c r="D208" s="1647">
        <v>8</v>
      </c>
      <c r="E208" s="1648">
        <v>1</v>
      </c>
      <c r="F208" s="1648">
        <v>9</v>
      </c>
      <c r="G208" s="1649" t="s">
        <v>1390</v>
      </c>
      <c r="H208" s="1647" t="s">
        <v>1390</v>
      </c>
      <c r="I208" s="1647">
        <v>1</v>
      </c>
      <c r="J208" s="1648">
        <v>37</v>
      </c>
      <c r="K208" s="1648">
        <v>38</v>
      </c>
      <c r="L208" s="1647">
        <v>47</v>
      </c>
    </row>
    <row r="209" spans="1:12" ht="12" customHeight="1">
      <c r="A209" s="1643" t="s">
        <v>1590</v>
      </c>
      <c r="B209" s="1649">
        <v>1</v>
      </c>
      <c r="C209" s="1647" t="s">
        <v>1390</v>
      </c>
      <c r="D209" s="1647">
        <v>28</v>
      </c>
      <c r="E209" s="1648">
        <v>3</v>
      </c>
      <c r="F209" s="1648">
        <v>32</v>
      </c>
      <c r="G209" s="1649" t="s">
        <v>1390</v>
      </c>
      <c r="H209" s="1647">
        <v>1</v>
      </c>
      <c r="I209" s="1647">
        <v>6</v>
      </c>
      <c r="J209" s="1648">
        <v>120</v>
      </c>
      <c r="K209" s="1648">
        <v>127</v>
      </c>
      <c r="L209" s="1647">
        <v>159</v>
      </c>
    </row>
    <row r="210" spans="1:12" ht="12" customHeight="1">
      <c r="A210" s="1643" t="s">
        <v>1591</v>
      </c>
      <c r="B210" s="1649" t="s">
        <v>1390</v>
      </c>
      <c r="C210" s="1647" t="s">
        <v>1390</v>
      </c>
      <c r="D210" s="1647">
        <v>6</v>
      </c>
      <c r="E210" s="1648">
        <v>2</v>
      </c>
      <c r="F210" s="1648">
        <v>8</v>
      </c>
      <c r="G210" s="1649" t="s">
        <v>1390</v>
      </c>
      <c r="H210" s="1647">
        <v>1</v>
      </c>
      <c r="I210" s="1647">
        <v>1</v>
      </c>
      <c r="J210" s="1648">
        <v>32</v>
      </c>
      <c r="K210" s="1648">
        <v>34</v>
      </c>
      <c r="L210" s="1647">
        <v>42</v>
      </c>
    </row>
    <row r="211" spans="1:12" ht="12" customHeight="1">
      <c r="A211" s="1643" t="s">
        <v>1592</v>
      </c>
      <c r="B211" s="1649" t="s">
        <v>1390</v>
      </c>
      <c r="C211" s="1647" t="s">
        <v>1390</v>
      </c>
      <c r="D211" s="1647">
        <v>2</v>
      </c>
      <c r="E211" s="1648" t="s">
        <v>1390</v>
      </c>
      <c r="F211" s="1648">
        <v>2</v>
      </c>
      <c r="G211" s="1649" t="s">
        <v>1390</v>
      </c>
      <c r="H211" s="1647">
        <v>3</v>
      </c>
      <c r="I211" s="1647" t="s">
        <v>1390</v>
      </c>
      <c r="J211" s="1648">
        <v>17</v>
      </c>
      <c r="K211" s="1648">
        <v>20</v>
      </c>
      <c r="L211" s="1647">
        <v>22</v>
      </c>
    </row>
    <row r="212" spans="1:12" ht="12" customHeight="1">
      <c r="A212" s="1643" t="s">
        <v>1593</v>
      </c>
      <c r="B212" s="1649" t="s">
        <v>1390</v>
      </c>
      <c r="C212" s="1647" t="s">
        <v>1390</v>
      </c>
      <c r="D212" s="1647">
        <v>5</v>
      </c>
      <c r="E212" s="1648">
        <v>1</v>
      </c>
      <c r="F212" s="1648">
        <v>6</v>
      </c>
      <c r="G212" s="1649" t="s">
        <v>1390</v>
      </c>
      <c r="H212" s="1647" t="s">
        <v>1390</v>
      </c>
      <c r="I212" s="1647">
        <v>2</v>
      </c>
      <c r="J212" s="1648">
        <v>70</v>
      </c>
      <c r="K212" s="1648">
        <v>72</v>
      </c>
      <c r="L212" s="1647">
        <v>78</v>
      </c>
    </row>
    <row r="213" spans="1:12" ht="12" customHeight="1">
      <c r="A213" s="1643" t="s">
        <v>1594</v>
      </c>
      <c r="B213" s="1649" t="s">
        <v>1390</v>
      </c>
      <c r="C213" s="1647" t="s">
        <v>1390</v>
      </c>
      <c r="D213" s="1647">
        <v>7</v>
      </c>
      <c r="E213" s="1648" t="s">
        <v>1390</v>
      </c>
      <c r="F213" s="1648">
        <v>7</v>
      </c>
      <c r="G213" s="1649" t="s">
        <v>1390</v>
      </c>
      <c r="H213" s="1647" t="s">
        <v>1390</v>
      </c>
      <c r="I213" s="1647">
        <v>2</v>
      </c>
      <c r="J213" s="1648">
        <v>69</v>
      </c>
      <c r="K213" s="1648">
        <v>71</v>
      </c>
      <c r="L213" s="1647">
        <v>78</v>
      </c>
    </row>
    <row r="214" spans="1:12" ht="12" customHeight="1">
      <c r="A214" s="1643" t="s">
        <v>1595</v>
      </c>
      <c r="B214" s="1649" t="s">
        <v>1390</v>
      </c>
      <c r="C214" s="1647" t="s">
        <v>1390</v>
      </c>
      <c r="D214" s="1647">
        <v>30</v>
      </c>
      <c r="E214" s="1648" t="s">
        <v>1390</v>
      </c>
      <c r="F214" s="1648">
        <v>30</v>
      </c>
      <c r="G214" s="1649">
        <v>1</v>
      </c>
      <c r="H214" s="1647">
        <v>2</v>
      </c>
      <c r="I214" s="1647">
        <v>7</v>
      </c>
      <c r="J214" s="1648">
        <v>200</v>
      </c>
      <c r="K214" s="1648">
        <v>210</v>
      </c>
      <c r="L214" s="1647">
        <v>240</v>
      </c>
    </row>
    <row r="215" spans="1:12" ht="12" customHeight="1">
      <c r="A215" s="1643" t="s">
        <v>1596</v>
      </c>
      <c r="B215" s="1649" t="s">
        <v>1390</v>
      </c>
      <c r="C215" s="1647" t="s">
        <v>1390</v>
      </c>
      <c r="D215" s="1647">
        <v>12</v>
      </c>
      <c r="E215" s="1648">
        <v>2</v>
      </c>
      <c r="F215" s="1648">
        <v>14</v>
      </c>
      <c r="G215" s="1649" t="s">
        <v>1390</v>
      </c>
      <c r="H215" s="1647" t="s">
        <v>1390</v>
      </c>
      <c r="I215" s="1647">
        <v>2</v>
      </c>
      <c r="J215" s="1648">
        <v>47</v>
      </c>
      <c r="K215" s="1648">
        <v>49</v>
      </c>
      <c r="L215" s="1647">
        <v>63</v>
      </c>
    </row>
    <row r="216" spans="1:12" ht="12" customHeight="1">
      <c r="A216" s="1643" t="s">
        <v>1597</v>
      </c>
      <c r="B216" s="1649" t="s">
        <v>1390</v>
      </c>
      <c r="C216" s="1647" t="s">
        <v>1390</v>
      </c>
      <c r="D216" s="1647">
        <v>2</v>
      </c>
      <c r="E216" s="1648">
        <v>1</v>
      </c>
      <c r="F216" s="1648">
        <v>3</v>
      </c>
      <c r="G216" s="1649">
        <v>1</v>
      </c>
      <c r="H216" s="1647">
        <v>2</v>
      </c>
      <c r="I216" s="1647">
        <v>2</v>
      </c>
      <c r="J216" s="1648">
        <v>153</v>
      </c>
      <c r="K216" s="1648">
        <v>158</v>
      </c>
      <c r="L216" s="1647">
        <v>161</v>
      </c>
    </row>
    <row r="217" spans="1:12" ht="12" customHeight="1">
      <c r="A217" s="1643" t="s">
        <v>1598</v>
      </c>
      <c r="B217" s="1649" t="s">
        <v>1390</v>
      </c>
      <c r="C217" s="1647" t="s">
        <v>1390</v>
      </c>
      <c r="D217" s="1647">
        <v>6</v>
      </c>
      <c r="E217" s="1648" t="s">
        <v>1390</v>
      </c>
      <c r="F217" s="1648">
        <v>6</v>
      </c>
      <c r="G217" s="1649" t="s">
        <v>1390</v>
      </c>
      <c r="H217" s="1647" t="s">
        <v>1390</v>
      </c>
      <c r="I217" s="1647">
        <v>3</v>
      </c>
      <c r="J217" s="1648">
        <v>55</v>
      </c>
      <c r="K217" s="1648">
        <v>58</v>
      </c>
      <c r="L217" s="1647">
        <v>64</v>
      </c>
    </row>
    <row r="218" spans="1:12" ht="12" customHeight="1">
      <c r="A218" s="1643" t="s">
        <v>1599</v>
      </c>
      <c r="B218" s="1649">
        <v>1</v>
      </c>
      <c r="C218" s="1647" t="s">
        <v>1390</v>
      </c>
      <c r="D218" s="1647">
        <v>75</v>
      </c>
      <c r="E218" s="1648">
        <v>10</v>
      </c>
      <c r="F218" s="1648">
        <v>86</v>
      </c>
      <c r="G218" s="1649" t="s">
        <v>1390</v>
      </c>
      <c r="H218" s="1647">
        <v>13</v>
      </c>
      <c r="I218" s="1647">
        <v>21</v>
      </c>
      <c r="J218" s="1648">
        <v>749</v>
      </c>
      <c r="K218" s="1648">
        <v>783</v>
      </c>
      <c r="L218" s="1647">
        <v>869</v>
      </c>
    </row>
    <row r="219" spans="1:12" ht="12" customHeight="1">
      <c r="A219" s="1643" t="s">
        <v>1600</v>
      </c>
      <c r="B219" s="1649">
        <v>1</v>
      </c>
      <c r="C219" s="1647" t="s">
        <v>1390</v>
      </c>
      <c r="D219" s="1647">
        <v>9</v>
      </c>
      <c r="E219" s="1648" t="s">
        <v>1390</v>
      </c>
      <c r="F219" s="1648">
        <v>10</v>
      </c>
      <c r="G219" s="1649" t="s">
        <v>1390</v>
      </c>
      <c r="H219" s="1647">
        <v>7</v>
      </c>
      <c r="I219" s="1647">
        <v>2</v>
      </c>
      <c r="J219" s="1648">
        <v>49</v>
      </c>
      <c r="K219" s="1648">
        <v>58</v>
      </c>
      <c r="L219" s="1647">
        <v>68</v>
      </c>
    </row>
    <row r="220" spans="1:12" ht="12" customHeight="1">
      <c r="A220" s="1643" t="s">
        <v>1601</v>
      </c>
      <c r="B220" s="1649" t="s">
        <v>1390</v>
      </c>
      <c r="C220" s="1647" t="s">
        <v>1390</v>
      </c>
      <c r="D220" s="1647">
        <v>1</v>
      </c>
      <c r="E220" s="1648" t="s">
        <v>1390</v>
      </c>
      <c r="F220" s="1648">
        <v>1</v>
      </c>
      <c r="G220" s="1649" t="s">
        <v>1390</v>
      </c>
      <c r="H220" s="1647" t="s">
        <v>1390</v>
      </c>
      <c r="I220" s="1647" t="s">
        <v>1390</v>
      </c>
      <c r="J220" s="1648">
        <v>6</v>
      </c>
      <c r="K220" s="1648">
        <v>6</v>
      </c>
      <c r="L220" s="1647">
        <v>7</v>
      </c>
    </row>
    <row r="221" spans="1:12" ht="12" customHeight="1">
      <c r="A221" s="1643" t="s">
        <v>1602</v>
      </c>
      <c r="B221" s="1649">
        <v>1</v>
      </c>
      <c r="C221" s="1647" t="s">
        <v>1390</v>
      </c>
      <c r="D221" s="1647">
        <v>51</v>
      </c>
      <c r="E221" s="1648">
        <v>8</v>
      </c>
      <c r="F221" s="1648">
        <v>60</v>
      </c>
      <c r="G221" s="1649" t="s">
        <v>1390</v>
      </c>
      <c r="H221" s="1647">
        <v>3</v>
      </c>
      <c r="I221" s="1647">
        <v>13</v>
      </c>
      <c r="J221" s="1648">
        <v>319</v>
      </c>
      <c r="K221" s="1648">
        <v>335</v>
      </c>
      <c r="L221" s="1647">
        <v>395</v>
      </c>
    </row>
    <row r="222" spans="1:12" ht="12" customHeight="1">
      <c r="A222" s="1643" t="s">
        <v>1603</v>
      </c>
      <c r="B222" s="1649" t="s">
        <v>1390</v>
      </c>
      <c r="C222" s="1647" t="s">
        <v>1390</v>
      </c>
      <c r="D222" s="1647">
        <v>9</v>
      </c>
      <c r="E222" s="1648">
        <v>3</v>
      </c>
      <c r="F222" s="1648">
        <v>12</v>
      </c>
      <c r="G222" s="1649" t="s">
        <v>1390</v>
      </c>
      <c r="H222" s="1647" t="s">
        <v>1390</v>
      </c>
      <c r="I222" s="1647">
        <v>2</v>
      </c>
      <c r="J222" s="1648">
        <v>63</v>
      </c>
      <c r="K222" s="1648">
        <v>65</v>
      </c>
      <c r="L222" s="1647">
        <v>77</v>
      </c>
    </row>
    <row r="223" spans="1:12" ht="12" customHeight="1">
      <c r="A223" s="1643" t="s">
        <v>1604</v>
      </c>
      <c r="B223" s="1649" t="s">
        <v>1390</v>
      </c>
      <c r="C223" s="1647" t="s">
        <v>1390</v>
      </c>
      <c r="D223" s="1647">
        <v>1</v>
      </c>
      <c r="E223" s="1648" t="s">
        <v>1390</v>
      </c>
      <c r="F223" s="1648">
        <v>1</v>
      </c>
      <c r="G223" s="1649" t="s">
        <v>1390</v>
      </c>
      <c r="H223" s="1647" t="s">
        <v>1390</v>
      </c>
      <c r="I223" s="1647">
        <v>1</v>
      </c>
      <c r="J223" s="1648">
        <v>32</v>
      </c>
      <c r="K223" s="1648">
        <v>33</v>
      </c>
      <c r="L223" s="1647">
        <v>34</v>
      </c>
    </row>
    <row r="224" spans="1:12" ht="12" customHeight="1">
      <c r="A224" s="1643" t="s">
        <v>1605</v>
      </c>
      <c r="B224" s="1649" t="s">
        <v>1390</v>
      </c>
      <c r="C224" s="1647" t="s">
        <v>1390</v>
      </c>
      <c r="D224" s="1647">
        <v>8</v>
      </c>
      <c r="E224" s="1648">
        <v>1</v>
      </c>
      <c r="F224" s="1648">
        <v>9</v>
      </c>
      <c r="G224" s="1649" t="s">
        <v>1390</v>
      </c>
      <c r="H224" s="1647">
        <v>1</v>
      </c>
      <c r="I224" s="1647">
        <v>1</v>
      </c>
      <c r="J224" s="1648">
        <v>83</v>
      </c>
      <c r="K224" s="1648">
        <v>85</v>
      </c>
      <c r="L224" s="1647">
        <v>94</v>
      </c>
    </row>
    <row r="225" spans="1:12" ht="12" customHeight="1">
      <c r="A225" s="1643" t="s">
        <v>1606</v>
      </c>
      <c r="B225" s="1649" t="s">
        <v>1390</v>
      </c>
      <c r="C225" s="1647" t="s">
        <v>1390</v>
      </c>
      <c r="D225" s="1647">
        <v>10</v>
      </c>
      <c r="E225" s="1648">
        <v>1</v>
      </c>
      <c r="F225" s="1648">
        <v>11</v>
      </c>
      <c r="G225" s="1649" t="s">
        <v>1390</v>
      </c>
      <c r="H225" s="1647" t="s">
        <v>1390</v>
      </c>
      <c r="I225" s="1647">
        <v>1</v>
      </c>
      <c r="J225" s="1648">
        <v>182</v>
      </c>
      <c r="K225" s="1648">
        <v>183</v>
      </c>
      <c r="L225" s="1647">
        <v>194</v>
      </c>
    </row>
    <row r="226" spans="1:12" ht="12" customHeight="1">
      <c r="A226" s="1643" t="s">
        <v>1607</v>
      </c>
      <c r="B226" s="1649" t="s">
        <v>1390</v>
      </c>
      <c r="C226" s="1647" t="s">
        <v>1390</v>
      </c>
      <c r="D226" s="1647" t="s">
        <v>1390</v>
      </c>
      <c r="E226" s="1648" t="s">
        <v>1390</v>
      </c>
      <c r="F226" s="1648" t="s">
        <v>1390</v>
      </c>
      <c r="G226" s="1649" t="s">
        <v>1390</v>
      </c>
      <c r="H226" s="1647" t="s">
        <v>1390</v>
      </c>
      <c r="I226" s="1647">
        <v>1</v>
      </c>
      <c r="J226" s="1648">
        <v>17</v>
      </c>
      <c r="K226" s="1648">
        <v>18</v>
      </c>
      <c r="L226" s="1647">
        <v>18</v>
      </c>
    </row>
    <row r="227" spans="1:12" ht="12" customHeight="1">
      <c r="A227" s="1643" t="s">
        <v>1608</v>
      </c>
      <c r="B227" s="1649" t="s">
        <v>1390</v>
      </c>
      <c r="C227" s="1647" t="s">
        <v>1390</v>
      </c>
      <c r="D227" s="1647">
        <v>84</v>
      </c>
      <c r="E227" s="1648">
        <v>3</v>
      </c>
      <c r="F227" s="1648">
        <v>87</v>
      </c>
      <c r="G227" s="1649" t="s">
        <v>1390</v>
      </c>
      <c r="H227" s="1647">
        <v>1</v>
      </c>
      <c r="I227" s="1647">
        <v>18</v>
      </c>
      <c r="J227" s="1648">
        <v>700</v>
      </c>
      <c r="K227" s="1648">
        <v>719</v>
      </c>
      <c r="L227" s="1647">
        <v>806</v>
      </c>
    </row>
    <row r="228" spans="1:12" ht="12" customHeight="1">
      <c r="A228" s="1643" t="s">
        <v>1609</v>
      </c>
      <c r="B228" s="1649" t="s">
        <v>1390</v>
      </c>
      <c r="C228" s="1647" t="s">
        <v>1390</v>
      </c>
      <c r="D228" s="1647">
        <v>13</v>
      </c>
      <c r="E228" s="1648" t="s">
        <v>1390</v>
      </c>
      <c r="F228" s="1648">
        <v>13</v>
      </c>
      <c r="G228" s="1649" t="s">
        <v>1390</v>
      </c>
      <c r="H228" s="1647">
        <v>1</v>
      </c>
      <c r="I228" s="1647">
        <v>4</v>
      </c>
      <c r="J228" s="1648">
        <v>184</v>
      </c>
      <c r="K228" s="1648">
        <v>189</v>
      </c>
      <c r="L228" s="1647">
        <v>202</v>
      </c>
    </row>
    <row r="229" spans="1:12" ht="12" customHeight="1">
      <c r="A229" s="1643" t="s">
        <v>1610</v>
      </c>
      <c r="B229" s="1649" t="s">
        <v>1390</v>
      </c>
      <c r="C229" s="1647" t="s">
        <v>1390</v>
      </c>
      <c r="D229" s="1647">
        <v>1</v>
      </c>
      <c r="E229" s="1648" t="s">
        <v>1390</v>
      </c>
      <c r="F229" s="1648">
        <v>1</v>
      </c>
      <c r="G229" s="1649" t="s">
        <v>1390</v>
      </c>
      <c r="H229" s="1647">
        <v>1</v>
      </c>
      <c r="I229" s="1647">
        <v>3</v>
      </c>
      <c r="J229" s="1648">
        <v>40</v>
      </c>
      <c r="K229" s="1648">
        <v>44</v>
      </c>
      <c r="L229" s="1647">
        <v>45</v>
      </c>
    </row>
    <row r="230" spans="1:12" ht="12" customHeight="1">
      <c r="A230" s="1643" t="s">
        <v>1611</v>
      </c>
      <c r="B230" s="1649" t="s">
        <v>1390</v>
      </c>
      <c r="C230" s="1647" t="s">
        <v>1390</v>
      </c>
      <c r="D230" s="1647">
        <v>8</v>
      </c>
      <c r="E230" s="1648" t="s">
        <v>1390</v>
      </c>
      <c r="F230" s="1648">
        <v>8</v>
      </c>
      <c r="G230" s="1649">
        <v>1</v>
      </c>
      <c r="H230" s="1647" t="s">
        <v>1390</v>
      </c>
      <c r="I230" s="1647" t="s">
        <v>1390</v>
      </c>
      <c r="J230" s="1648">
        <v>14</v>
      </c>
      <c r="K230" s="1648">
        <v>15</v>
      </c>
      <c r="L230" s="1647">
        <v>23</v>
      </c>
    </row>
    <row r="231" spans="1:12" ht="12" customHeight="1">
      <c r="A231" s="1643" t="s">
        <v>1612</v>
      </c>
      <c r="B231" s="1649">
        <v>1</v>
      </c>
      <c r="C231" s="1647" t="s">
        <v>1390</v>
      </c>
      <c r="D231" s="1647">
        <v>12</v>
      </c>
      <c r="E231" s="1648">
        <v>2</v>
      </c>
      <c r="F231" s="1648">
        <v>15</v>
      </c>
      <c r="G231" s="1649" t="s">
        <v>1390</v>
      </c>
      <c r="H231" s="1647">
        <v>1</v>
      </c>
      <c r="I231" s="1647">
        <v>5</v>
      </c>
      <c r="J231" s="1648">
        <v>120</v>
      </c>
      <c r="K231" s="1648">
        <v>126</v>
      </c>
      <c r="L231" s="1647">
        <v>141</v>
      </c>
    </row>
    <row r="232" spans="1:12" ht="12" customHeight="1">
      <c r="A232" s="1643" t="s">
        <v>1613</v>
      </c>
      <c r="B232" s="1649" t="s">
        <v>1390</v>
      </c>
      <c r="C232" s="1647" t="s">
        <v>1390</v>
      </c>
      <c r="D232" s="1647">
        <v>4</v>
      </c>
      <c r="E232" s="1648" t="s">
        <v>1390</v>
      </c>
      <c r="F232" s="1648">
        <v>4</v>
      </c>
      <c r="G232" s="1649" t="s">
        <v>1390</v>
      </c>
      <c r="H232" s="1647">
        <v>4</v>
      </c>
      <c r="I232" s="1647">
        <v>2</v>
      </c>
      <c r="J232" s="1648">
        <v>56</v>
      </c>
      <c r="K232" s="1648">
        <v>62</v>
      </c>
      <c r="L232" s="1647">
        <v>66</v>
      </c>
    </row>
    <row r="233" spans="1:12" ht="12" customHeight="1">
      <c r="A233" s="1643" t="s">
        <v>1614</v>
      </c>
      <c r="B233" s="1649" t="s">
        <v>1390</v>
      </c>
      <c r="C233" s="1647" t="s">
        <v>1390</v>
      </c>
      <c r="D233" s="1647">
        <v>4</v>
      </c>
      <c r="E233" s="1648" t="s">
        <v>1390</v>
      </c>
      <c r="F233" s="1648">
        <v>4</v>
      </c>
      <c r="G233" s="1649" t="s">
        <v>1390</v>
      </c>
      <c r="H233" s="1647" t="s">
        <v>1390</v>
      </c>
      <c r="I233" s="1647" t="s">
        <v>1390</v>
      </c>
      <c r="J233" s="1648">
        <v>41</v>
      </c>
      <c r="K233" s="1648">
        <v>41</v>
      </c>
      <c r="L233" s="1647">
        <v>45</v>
      </c>
    </row>
    <row r="234" spans="1:12" ht="12" customHeight="1">
      <c r="A234" s="1643" t="s">
        <v>1615</v>
      </c>
      <c r="B234" s="1649" t="s">
        <v>1390</v>
      </c>
      <c r="C234" s="1647" t="s">
        <v>1390</v>
      </c>
      <c r="D234" s="1647">
        <v>46</v>
      </c>
      <c r="E234" s="1648" t="s">
        <v>1390</v>
      </c>
      <c r="F234" s="1648">
        <v>46</v>
      </c>
      <c r="G234" s="1649" t="s">
        <v>1390</v>
      </c>
      <c r="H234" s="1647">
        <v>1</v>
      </c>
      <c r="I234" s="1647">
        <v>13</v>
      </c>
      <c r="J234" s="1648">
        <v>217</v>
      </c>
      <c r="K234" s="1648">
        <v>231</v>
      </c>
      <c r="L234" s="1647">
        <v>277</v>
      </c>
    </row>
    <row r="235" spans="1:12" ht="12" customHeight="1">
      <c r="A235" s="1643" t="s">
        <v>1616</v>
      </c>
      <c r="B235" s="1649" t="s">
        <v>1390</v>
      </c>
      <c r="C235" s="1647" t="s">
        <v>1390</v>
      </c>
      <c r="D235" s="1647">
        <v>52</v>
      </c>
      <c r="E235" s="1648">
        <v>1</v>
      </c>
      <c r="F235" s="1648">
        <v>53</v>
      </c>
      <c r="G235" s="1649" t="s">
        <v>1390</v>
      </c>
      <c r="H235" s="1647" t="s">
        <v>1390</v>
      </c>
      <c r="I235" s="1647">
        <v>3</v>
      </c>
      <c r="J235" s="1648">
        <v>112</v>
      </c>
      <c r="K235" s="1648">
        <v>115</v>
      </c>
      <c r="L235" s="1647">
        <v>168</v>
      </c>
    </row>
    <row r="236" spans="1:12" ht="12" customHeight="1">
      <c r="A236" s="1643" t="s">
        <v>1617</v>
      </c>
      <c r="B236" s="1649" t="s">
        <v>1390</v>
      </c>
      <c r="C236" s="1647" t="s">
        <v>1390</v>
      </c>
      <c r="D236" s="1647">
        <v>60</v>
      </c>
      <c r="E236" s="1648">
        <v>4</v>
      </c>
      <c r="F236" s="1648">
        <v>64</v>
      </c>
      <c r="G236" s="1649" t="s">
        <v>1390</v>
      </c>
      <c r="H236" s="1647" t="s">
        <v>1390</v>
      </c>
      <c r="I236" s="1647">
        <v>10</v>
      </c>
      <c r="J236" s="1648">
        <v>329</v>
      </c>
      <c r="K236" s="1648">
        <v>339</v>
      </c>
      <c r="L236" s="1647">
        <v>403</v>
      </c>
    </row>
    <row r="237" spans="1:12" ht="12" customHeight="1">
      <c r="A237" s="1643" t="s">
        <v>1618</v>
      </c>
      <c r="B237" s="1649">
        <v>1</v>
      </c>
      <c r="C237" s="1647" t="s">
        <v>1390</v>
      </c>
      <c r="D237" s="1647">
        <v>102</v>
      </c>
      <c r="E237" s="1648">
        <v>9</v>
      </c>
      <c r="F237" s="1648">
        <v>112</v>
      </c>
      <c r="G237" s="1649" t="s">
        <v>1390</v>
      </c>
      <c r="H237" s="1647">
        <v>3</v>
      </c>
      <c r="I237" s="1647">
        <v>20</v>
      </c>
      <c r="J237" s="1648">
        <v>691</v>
      </c>
      <c r="K237" s="1648">
        <v>714</v>
      </c>
      <c r="L237" s="1647">
        <v>826</v>
      </c>
    </row>
    <row r="238" spans="1:12" ht="12" customHeight="1">
      <c r="A238" s="1643" t="s">
        <v>1619</v>
      </c>
      <c r="B238" s="1649">
        <v>1</v>
      </c>
      <c r="C238" s="1647" t="s">
        <v>1390</v>
      </c>
      <c r="D238" s="1647">
        <v>17</v>
      </c>
      <c r="E238" s="1648" t="s">
        <v>1390</v>
      </c>
      <c r="F238" s="1648">
        <v>18</v>
      </c>
      <c r="G238" s="1649" t="s">
        <v>1390</v>
      </c>
      <c r="H238" s="1647" t="s">
        <v>1390</v>
      </c>
      <c r="I238" s="1647">
        <v>5</v>
      </c>
      <c r="J238" s="1648">
        <v>34</v>
      </c>
      <c r="K238" s="1648">
        <v>39</v>
      </c>
      <c r="L238" s="1647">
        <v>57</v>
      </c>
    </row>
    <row r="239" spans="1:12" ht="12" customHeight="1">
      <c r="A239" s="1643" t="s">
        <v>1620</v>
      </c>
      <c r="B239" s="1649" t="s">
        <v>1390</v>
      </c>
      <c r="C239" s="1647">
        <v>2</v>
      </c>
      <c r="D239" s="1647">
        <v>40</v>
      </c>
      <c r="E239" s="1648">
        <v>6</v>
      </c>
      <c r="F239" s="1648">
        <v>48</v>
      </c>
      <c r="G239" s="1649" t="s">
        <v>1390</v>
      </c>
      <c r="H239" s="1647">
        <v>1</v>
      </c>
      <c r="I239" s="1647">
        <v>10</v>
      </c>
      <c r="J239" s="1648">
        <v>214</v>
      </c>
      <c r="K239" s="1648">
        <v>225</v>
      </c>
      <c r="L239" s="1647">
        <v>273</v>
      </c>
    </row>
    <row r="240" spans="1:12" ht="12" customHeight="1">
      <c r="A240" s="1643" t="s">
        <v>1621</v>
      </c>
      <c r="B240" s="1649" t="s">
        <v>1390</v>
      </c>
      <c r="C240" s="1647" t="s">
        <v>1390</v>
      </c>
      <c r="D240" s="1647">
        <v>19</v>
      </c>
      <c r="E240" s="1648" t="s">
        <v>1390</v>
      </c>
      <c r="F240" s="1648">
        <v>19</v>
      </c>
      <c r="G240" s="1649" t="s">
        <v>1390</v>
      </c>
      <c r="H240" s="1647" t="s">
        <v>1390</v>
      </c>
      <c r="I240" s="1647">
        <v>2</v>
      </c>
      <c r="J240" s="1648">
        <v>99</v>
      </c>
      <c r="K240" s="1648">
        <v>101</v>
      </c>
      <c r="L240" s="1647">
        <v>120</v>
      </c>
    </row>
    <row r="241" spans="1:12" ht="12" customHeight="1">
      <c r="A241" s="1643" t="s">
        <v>1622</v>
      </c>
      <c r="B241" s="1649" t="s">
        <v>1390</v>
      </c>
      <c r="C241" s="1647" t="s">
        <v>1390</v>
      </c>
      <c r="D241" s="1647">
        <v>22</v>
      </c>
      <c r="E241" s="1648">
        <v>1</v>
      </c>
      <c r="F241" s="1648">
        <v>23</v>
      </c>
      <c r="G241" s="1649" t="s">
        <v>1390</v>
      </c>
      <c r="H241" s="1647" t="s">
        <v>1390</v>
      </c>
      <c r="I241" s="1647">
        <v>5</v>
      </c>
      <c r="J241" s="1648">
        <v>52</v>
      </c>
      <c r="K241" s="1648">
        <v>57</v>
      </c>
      <c r="L241" s="1647">
        <v>80</v>
      </c>
    </row>
    <row r="242" spans="1:12" ht="12" customHeight="1">
      <c r="A242" s="1643" t="s">
        <v>1623</v>
      </c>
      <c r="B242" s="1649" t="s">
        <v>1390</v>
      </c>
      <c r="C242" s="1647" t="s">
        <v>1390</v>
      </c>
      <c r="D242" s="1647">
        <v>88</v>
      </c>
      <c r="E242" s="1648">
        <v>6</v>
      </c>
      <c r="F242" s="1648">
        <v>94</v>
      </c>
      <c r="G242" s="1649" t="s">
        <v>1390</v>
      </c>
      <c r="H242" s="1647">
        <v>11</v>
      </c>
      <c r="I242" s="1647">
        <v>24</v>
      </c>
      <c r="J242" s="1648">
        <v>428</v>
      </c>
      <c r="K242" s="1648">
        <v>463</v>
      </c>
      <c r="L242" s="1647">
        <v>557</v>
      </c>
    </row>
    <row r="243" spans="1:12" ht="12" customHeight="1">
      <c r="A243" s="1643" t="s">
        <v>1624</v>
      </c>
      <c r="B243" s="1649" t="s">
        <v>1390</v>
      </c>
      <c r="C243" s="1647" t="s">
        <v>1390</v>
      </c>
      <c r="D243" s="1647">
        <v>13</v>
      </c>
      <c r="E243" s="1648">
        <v>2</v>
      </c>
      <c r="F243" s="1648">
        <v>15</v>
      </c>
      <c r="G243" s="1649" t="s">
        <v>1390</v>
      </c>
      <c r="H243" s="1647" t="s">
        <v>1390</v>
      </c>
      <c r="I243" s="1647">
        <v>2</v>
      </c>
      <c r="J243" s="1648">
        <v>81</v>
      </c>
      <c r="K243" s="1648">
        <v>83</v>
      </c>
      <c r="L243" s="1647">
        <v>98</v>
      </c>
    </row>
    <row r="244" spans="1:12" ht="12" customHeight="1">
      <c r="A244" s="1643" t="s">
        <v>1625</v>
      </c>
      <c r="B244" s="1649" t="s">
        <v>1390</v>
      </c>
      <c r="C244" s="1647" t="s">
        <v>1390</v>
      </c>
      <c r="D244" s="1647" t="s">
        <v>1390</v>
      </c>
      <c r="E244" s="1648" t="s">
        <v>1390</v>
      </c>
      <c r="F244" s="1648" t="s">
        <v>1390</v>
      </c>
      <c r="G244" s="1649" t="s">
        <v>1390</v>
      </c>
      <c r="H244" s="1647">
        <v>96</v>
      </c>
      <c r="I244" s="1647" t="s">
        <v>1390</v>
      </c>
      <c r="J244" s="1648">
        <v>27</v>
      </c>
      <c r="K244" s="1648">
        <v>123</v>
      </c>
      <c r="L244" s="1647">
        <v>123</v>
      </c>
    </row>
    <row r="245" spans="1:12" ht="12" customHeight="1">
      <c r="A245" s="1643" t="s">
        <v>1626</v>
      </c>
      <c r="B245" s="1649">
        <v>1</v>
      </c>
      <c r="C245" s="1647" t="s">
        <v>1390</v>
      </c>
      <c r="D245" s="1647">
        <v>4</v>
      </c>
      <c r="E245" s="1648" t="s">
        <v>1390</v>
      </c>
      <c r="F245" s="1648">
        <v>5</v>
      </c>
      <c r="G245" s="1649">
        <v>1</v>
      </c>
      <c r="H245" s="1647">
        <v>8</v>
      </c>
      <c r="I245" s="1647" t="s">
        <v>1390</v>
      </c>
      <c r="J245" s="1648">
        <v>25</v>
      </c>
      <c r="K245" s="1648">
        <v>34</v>
      </c>
      <c r="L245" s="1647">
        <v>39</v>
      </c>
    </row>
    <row r="246" spans="1:12" ht="12" customHeight="1">
      <c r="A246" s="1643" t="s">
        <v>1627</v>
      </c>
      <c r="B246" s="1649" t="s">
        <v>1390</v>
      </c>
      <c r="C246" s="1647" t="s">
        <v>1390</v>
      </c>
      <c r="D246" s="1647">
        <v>5</v>
      </c>
      <c r="E246" s="1648">
        <v>1</v>
      </c>
      <c r="F246" s="1648">
        <v>6</v>
      </c>
      <c r="G246" s="1649" t="s">
        <v>1390</v>
      </c>
      <c r="H246" s="1647">
        <v>7</v>
      </c>
      <c r="I246" s="1647" t="s">
        <v>1390</v>
      </c>
      <c r="J246" s="1648">
        <v>16</v>
      </c>
      <c r="K246" s="1648">
        <v>23</v>
      </c>
      <c r="L246" s="1647">
        <v>29</v>
      </c>
    </row>
    <row r="247" spans="1:12" ht="12" customHeight="1">
      <c r="A247" s="1643" t="s">
        <v>1628</v>
      </c>
      <c r="B247" s="1649">
        <v>2</v>
      </c>
      <c r="C247" s="1647" t="s">
        <v>1390</v>
      </c>
      <c r="D247" s="1647" t="s">
        <v>1390</v>
      </c>
      <c r="E247" s="1648">
        <v>3</v>
      </c>
      <c r="F247" s="1648">
        <v>5</v>
      </c>
      <c r="G247" s="1649" t="s">
        <v>1390</v>
      </c>
      <c r="H247" s="1647">
        <v>148</v>
      </c>
      <c r="I247" s="1647" t="s">
        <v>1390</v>
      </c>
      <c r="J247" s="1648">
        <v>15</v>
      </c>
      <c r="K247" s="1648">
        <v>163</v>
      </c>
      <c r="L247" s="1647">
        <v>168</v>
      </c>
    </row>
    <row r="248" spans="1:12" ht="12" customHeight="1">
      <c r="A248" s="1643" t="s">
        <v>1629</v>
      </c>
      <c r="B248" s="1649">
        <v>3</v>
      </c>
      <c r="C248" s="1647" t="s">
        <v>1390</v>
      </c>
      <c r="D248" s="1647" t="s">
        <v>1390</v>
      </c>
      <c r="E248" s="1648" t="s">
        <v>1390</v>
      </c>
      <c r="F248" s="1648">
        <v>3</v>
      </c>
      <c r="G248" s="1649">
        <v>1</v>
      </c>
      <c r="H248" s="1647">
        <v>29</v>
      </c>
      <c r="I248" s="1647">
        <v>1</v>
      </c>
      <c r="J248" s="1648">
        <v>4</v>
      </c>
      <c r="K248" s="1648">
        <v>35</v>
      </c>
      <c r="L248" s="1647">
        <v>38</v>
      </c>
    </row>
    <row r="249" spans="1:12" ht="12" customHeight="1">
      <c r="A249" s="1643" t="s">
        <v>1630</v>
      </c>
      <c r="B249" s="1649" t="s">
        <v>1390</v>
      </c>
      <c r="C249" s="1647" t="s">
        <v>1390</v>
      </c>
      <c r="D249" s="1647">
        <v>1</v>
      </c>
      <c r="E249" s="1648" t="s">
        <v>1390</v>
      </c>
      <c r="F249" s="1648">
        <v>1</v>
      </c>
      <c r="G249" s="1649" t="s">
        <v>1390</v>
      </c>
      <c r="H249" s="1647">
        <v>2</v>
      </c>
      <c r="I249" s="1647" t="s">
        <v>1390</v>
      </c>
      <c r="J249" s="1648">
        <v>34</v>
      </c>
      <c r="K249" s="1648">
        <v>36</v>
      </c>
      <c r="L249" s="1647">
        <v>37</v>
      </c>
    </row>
    <row r="250" spans="1:12" ht="12" customHeight="1">
      <c r="A250" s="1643" t="s">
        <v>1631</v>
      </c>
      <c r="B250" s="1649" t="s">
        <v>1390</v>
      </c>
      <c r="C250" s="1647" t="s">
        <v>1390</v>
      </c>
      <c r="D250" s="1647">
        <v>7</v>
      </c>
      <c r="E250" s="1648">
        <v>1</v>
      </c>
      <c r="F250" s="1648">
        <v>8</v>
      </c>
      <c r="G250" s="1649">
        <v>1</v>
      </c>
      <c r="H250" s="1647">
        <v>21</v>
      </c>
      <c r="I250" s="1647">
        <v>2</v>
      </c>
      <c r="J250" s="1648">
        <v>82</v>
      </c>
      <c r="K250" s="1648">
        <v>106</v>
      </c>
      <c r="L250" s="1647">
        <v>114</v>
      </c>
    </row>
    <row r="251" spans="1:12" ht="12" customHeight="1">
      <c r="A251" s="1643" t="s">
        <v>1632</v>
      </c>
      <c r="B251" s="1649">
        <v>1</v>
      </c>
      <c r="C251" s="1647" t="s">
        <v>1390</v>
      </c>
      <c r="D251" s="1647">
        <v>1</v>
      </c>
      <c r="E251" s="1648" t="s">
        <v>1390</v>
      </c>
      <c r="F251" s="1648">
        <v>2</v>
      </c>
      <c r="G251" s="1649">
        <v>1</v>
      </c>
      <c r="H251" s="1647">
        <v>84</v>
      </c>
      <c r="I251" s="1647" t="s">
        <v>1390</v>
      </c>
      <c r="J251" s="1648">
        <v>17</v>
      </c>
      <c r="K251" s="1648">
        <v>102</v>
      </c>
      <c r="L251" s="1647">
        <v>104</v>
      </c>
    </row>
    <row r="252" spans="1:12" ht="12" customHeight="1">
      <c r="A252" s="1643" t="s">
        <v>1633</v>
      </c>
      <c r="B252" s="1649">
        <v>4</v>
      </c>
      <c r="C252" s="1647" t="s">
        <v>1390</v>
      </c>
      <c r="D252" s="1647">
        <v>27</v>
      </c>
      <c r="E252" s="1648">
        <v>4</v>
      </c>
      <c r="F252" s="1648">
        <v>35</v>
      </c>
      <c r="G252" s="1649">
        <v>1</v>
      </c>
      <c r="H252" s="1647">
        <v>18</v>
      </c>
      <c r="I252" s="1647">
        <v>5</v>
      </c>
      <c r="J252" s="1648">
        <v>120</v>
      </c>
      <c r="K252" s="1648">
        <v>144</v>
      </c>
      <c r="L252" s="1647">
        <v>179</v>
      </c>
    </row>
    <row r="253" spans="1:12" ht="12" customHeight="1">
      <c r="A253" s="1643" t="s">
        <v>1634</v>
      </c>
      <c r="B253" s="1649">
        <v>4</v>
      </c>
      <c r="C253" s="1647">
        <v>2</v>
      </c>
      <c r="D253" s="1647">
        <v>8</v>
      </c>
      <c r="E253" s="1648">
        <v>2</v>
      </c>
      <c r="F253" s="1648">
        <v>16</v>
      </c>
      <c r="G253" s="1649" t="s">
        <v>1390</v>
      </c>
      <c r="H253" s="1647">
        <v>76</v>
      </c>
      <c r="I253" s="1647">
        <v>8</v>
      </c>
      <c r="J253" s="1648">
        <v>89</v>
      </c>
      <c r="K253" s="1648">
        <v>173</v>
      </c>
      <c r="L253" s="1647">
        <v>189</v>
      </c>
    </row>
    <row r="254" spans="1:12" ht="12" customHeight="1">
      <c r="A254" s="1643" t="s">
        <v>1635</v>
      </c>
      <c r="B254" s="1649">
        <v>8</v>
      </c>
      <c r="C254" s="1647">
        <v>1</v>
      </c>
      <c r="D254" s="1647">
        <v>8</v>
      </c>
      <c r="E254" s="1648" t="s">
        <v>1390</v>
      </c>
      <c r="F254" s="1648">
        <v>17</v>
      </c>
      <c r="G254" s="1649">
        <v>1</v>
      </c>
      <c r="H254" s="1647">
        <v>62</v>
      </c>
      <c r="I254" s="1647">
        <v>3</v>
      </c>
      <c r="J254" s="1648">
        <v>18</v>
      </c>
      <c r="K254" s="1648">
        <v>84</v>
      </c>
      <c r="L254" s="1647">
        <v>101</v>
      </c>
    </row>
    <row r="255" spans="1:12" ht="12" customHeight="1">
      <c r="A255" s="1643" t="s">
        <v>1636</v>
      </c>
      <c r="B255" s="1649">
        <v>17</v>
      </c>
      <c r="C255" s="1647">
        <v>2</v>
      </c>
      <c r="D255" s="1647">
        <v>117</v>
      </c>
      <c r="E255" s="1648">
        <v>1</v>
      </c>
      <c r="F255" s="1648">
        <v>137</v>
      </c>
      <c r="G255" s="1649">
        <v>5</v>
      </c>
      <c r="H255" s="1647">
        <v>45</v>
      </c>
      <c r="I255" s="1647">
        <v>17</v>
      </c>
      <c r="J255" s="1648">
        <v>125</v>
      </c>
      <c r="K255" s="1648">
        <v>192</v>
      </c>
      <c r="L255" s="1647">
        <v>329</v>
      </c>
    </row>
    <row r="256" spans="1:12" ht="12" customHeight="1">
      <c r="A256" s="1643" t="s">
        <v>1637</v>
      </c>
      <c r="B256" s="1649">
        <v>19</v>
      </c>
      <c r="C256" s="1647">
        <v>1</v>
      </c>
      <c r="D256" s="1647">
        <v>6</v>
      </c>
      <c r="E256" s="1648">
        <v>1</v>
      </c>
      <c r="F256" s="1648">
        <v>27</v>
      </c>
      <c r="G256" s="1649">
        <v>7</v>
      </c>
      <c r="H256" s="1647">
        <v>332</v>
      </c>
      <c r="I256" s="1647" t="s">
        <v>1390</v>
      </c>
      <c r="J256" s="1648">
        <v>10</v>
      </c>
      <c r="K256" s="1648">
        <v>349</v>
      </c>
      <c r="L256" s="1647">
        <v>376</v>
      </c>
    </row>
    <row r="257" spans="1:12" ht="12" customHeight="1">
      <c r="A257" s="1643" t="s">
        <v>1638</v>
      </c>
      <c r="B257" s="1649">
        <v>5</v>
      </c>
      <c r="C257" s="1647" t="s">
        <v>1390</v>
      </c>
      <c r="D257" s="1647">
        <v>6</v>
      </c>
      <c r="E257" s="1648" t="s">
        <v>1390</v>
      </c>
      <c r="F257" s="1648">
        <v>11</v>
      </c>
      <c r="G257" s="1649">
        <v>1</v>
      </c>
      <c r="H257" s="1647">
        <v>85</v>
      </c>
      <c r="I257" s="1647" t="s">
        <v>1390</v>
      </c>
      <c r="J257" s="1648">
        <v>42</v>
      </c>
      <c r="K257" s="1648">
        <v>128</v>
      </c>
      <c r="L257" s="1647">
        <v>139</v>
      </c>
    </row>
    <row r="258" spans="1:12" ht="12" customHeight="1">
      <c r="A258" s="1643" t="s">
        <v>1639</v>
      </c>
      <c r="B258" s="1649">
        <v>3</v>
      </c>
      <c r="C258" s="1647">
        <v>1</v>
      </c>
      <c r="D258" s="1647" t="s">
        <v>1390</v>
      </c>
      <c r="E258" s="1648" t="s">
        <v>1390</v>
      </c>
      <c r="F258" s="1648">
        <v>4</v>
      </c>
      <c r="G258" s="1649" t="s">
        <v>1390</v>
      </c>
      <c r="H258" s="1647">
        <v>5</v>
      </c>
      <c r="I258" s="1647">
        <v>1</v>
      </c>
      <c r="J258" s="1648">
        <v>17</v>
      </c>
      <c r="K258" s="1648">
        <v>23</v>
      </c>
      <c r="L258" s="1647">
        <v>27</v>
      </c>
    </row>
    <row r="259" spans="1:12" ht="12" customHeight="1">
      <c r="A259" s="1643" t="s">
        <v>1640</v>
      </c>
      <c r="B259" s="1649" t="s">
        <v>1390</v>
      </c>
      <c r="C259" s="1647" t="s">
        <v>1390</v>
      </c>
      <c r="D259" s="1647">
        <v>5</v>
      </c>
      <c r="E259" s="1648">
        <v>1</v>
      </c>
      <c r="F259" s="1648">
        <v>6</v>
      </c>
      <c r="G259" s="1649" t="s">
        <v>1390</v>
      </c>
      <c r="H259" s="1647">
        <v>3</v>
      </c>
      <c r="I259" s="1647">
        <v>1</v>
      </c>
      <c r="J259" s="1648">
        <v>59</v>
      </c>
      <c r="K259" s="1648">
        <v>63</v>
      </c>
      <c r="L259" s="1647">
        <v>69</v>
      </c>
    </row>
    <row r="260" spans="1:12" ht="12" customHeight="1">
      <c r="A260" s="1643" t="s">
        <v>1641</v>
      </c>
      <c r="B260" s="1649">
        <v>5</v>
      </c>
      <c r="C260" s="1647">
        <v>1</v>
      </c>
      <c r="D260" s="1647" t="s">
        <v>1390</v>
      </c>
      <c r="E260" s="1648" t="s">
        <v>1390</v>
      </c>
      <c r="F260" s="1648">
        <v>6</v>
      </c>
      <c r="G260" s="1649" t="s">
        <v>1390</v>
      </c>
      <c r="H260" s="1647">
        <v>45</v>
      </c>
      <c r="I260" s="1647" t="s">
        <v>1390</v>
      </c>
      <c r="J260" s="1648">
        <v>3</v>
      </c>
      <c r="K260" s="1648">
        <v>48</v>
      </c>
      <c r="L260" s="1647">
        <v>54</v>
      </c>
    </row>
    <row r="261" spans="1:12" ht="12" customHeight="1">
      <c r="A261" s="1643" t="s">
        <v>1642</v>
      </c>
      <c r="B261" s="1649">
        <v>2</v>
      </c>
      <c r="C261" s="1647" t="s">
        <v>1390</v>
      </c>
      <c r="D261" s="1647">
        <v>9</v>
      </c>
      <c r="E261" s="1648">
        <v>1</v>
      </c>
      <c r="F261" s="1648">
        <v>12</v>
      </c>
      <c r="G261" s="1649" t="s">
        <v>1390</v>
      </c>
      <c r="H261" s="1647">
        <v>18</v>
      </c>
      <c r="I261" s="1647">
        <v>1</v>
      </c>
      <c r="J261" s="1648">
        <v>54</v>
      </c>
      <c r="K261" s="1648">
        <v>73</v>
      </c>
      <c r="L261" s="1647">
        <v>85</v>
      </c>
    </row>
    <row r="262" spans="1:12" ht="12" customHeight="1">
      <c r="A262" s="1643" t="s">
        <v>1643</v>
      </c>
      <c r="B262" s="1649">
        <v>21</v>
      </c>
      <c r="C262" s="1647">
        <v>1</v>
      </c>
      <c r="D262" s="1647">
        <v>1</v>
      </c>
      <c r="E262" s="1648" t="s">
        <v>1390</v>
      </c>
      <c r="F262" s="1648">
        <v>23</v>
      </c>
      <c r="G262" s="1649">
        <v>10</v>
      </c>
      <c r="H262" s="1647">
        <v>106</v>
      </c>
      <c r="I262" s="1647" t="s">
        <v>1390</v>
      </c>
      <c r="J262" s="1648">
        <v>1</v>
      </c>
      <c r="K262" s="1648">
        <v>117</v>
      </c>
      <c r="L262" s="1647">
        <v>140</v>
      </c>
    </row>
    <row r="263" spans="1:12" ht="12" customHeight="1">
      <c r="A263" s="1643" t="s">
        <v>1644</v>
      </c>
      <c r="B263" s="1649">
        <v>12</v>
      </c>
      <c r="C263" s="1647" t="s">
        <v>1390</v>
      </c>
      <c r="D263" s="1647" t="s">
        <v>1390</v>
      </c>
      <c r="E263" s="1648" t="s">
        <v>1390</v>
      </c>
      <c r="F263" s="1648">
        <v>12</v>
      </c>
      <c r="G263" s="1649">
        <v>5</v>
      </c>
      <c r="H263" s="1647">
        <v>57</v>
      </c>
      <c r="I263" s="1647" t="s">
        <v>1390</v>
      </c>
      <c r="J263" s="1648" t="s">
        <v>1390</v>
      </c>
      <c r="K263" s="1648">
        <v>62</v>
      </c>
      <c r="L263" s="1647">
        <v>74</v>
      </c>
    </row>
    <row r="264" spans="1:12" ht="12" customHeight="1">
      <c r="A264" s="1643" t="s">
        <v>1645</v>
      </c>
      <c r="B264" s="1649">
        <v>1</v>
      </c>
      <c r="C264" s="1647" t="s">
        <v>1390</v>
      </c>
      <c r="D264" s="1647" t="s">
        <v>1390</v>
      </c>
      <c r="E264" s="1648" t="s">
        <v>1390</v>
      </c>
      <c r="F264" s="1648">
        <v>1</v>
      </c>
      <c r="G264" s="1649">
        <v>2</v>
      </c>
      <c r="H264" s="1647">
        <v>14</v>
      </c>
      <c r="I264" s="1647" t="s">
        <v>1390</v>
      </c>
      <c r="J264" s="1648">
        <v>1</v>
      </c>
      <c r="K264" s="1648">
        <v>17</v>
      </c>
      <c r="L264" s="1647">
        <v>18</v>
      </c>
    </row>
    <row r="265" spans="1:12" ht="12" customHeight="1">
      <c r="A265" s="1643" t="s">
        <v>1646</v>
      </c>
      <c r="B265" s="1649">
        <v>16</v>
      </c>
      <c r="C265" s="1647">
        <v>1</v>
      </c>
      <c r="D265" s="1647">
        <v>2</v>
      </c>
      <c r="E265" s="1648" t="s">
        <v>1390</v>
      </c>
      <c r="F265" s="1648">
        <v>19</v>
      </c>
      <c r="G265" s="1649">
        <v>7</v>
      </c>
      <c r="H265" s="1647">
        <v>93</v>
      </c>
      <c r="I265" s="1647" t="s">
        <v>1390</v>
      </c>
      <c r="J265" s="1648">
        <v>1</v>
      </c>
      <c r="K265" s="1648">
        <v>101</v>
      </c>
      <c r="L265" s="1647">
        <v>120</v>
      </c>
    </row>
    <row r="266" spans="1:12" ht="12" customHeight="1">
      <c r="A266" s="1643" t="s">
        <v>1647</v>
      </c>
      <c r="B266" s="1649">
        <v>11</v>
      </c>
      <c r="C266" s="1647" t="s">
        <v>1390</v>
      </c>
      <c r="D266" s="1647">
        <v>2</v>
      </c>
      <c r="E266" s="1648" t="s">
        <v>1390</v>
      </c>
      <c r="F266" s="1648">
        <v>13</v>
      </c>
      <c r="G266" s="1649">
        <v>2</v>
      </c>
      <c r="H266" s="1647">
        <v>20</v>
      </c>
      <c r="I266" s="1647" t="s">
        <v>1390</v>
      </c>
      <c r="J266" s="1648">
        <v>1</v>
      </c>
      <c r="K266" s="1648">
        <v>23</v>
      </c>
      <c r="L266" s="1647">
        <v>36</v>
      </c>
    </row>
    <row r="267" spans="1:12" ht="12" customHeight="1">
      <c r="A267" s="1643" t="s">
        <v>1648</v>
      </c>
      <c r="B267" s="1649" t="s">
        <v>1390</v>
      </c>
      <c r="C267" s="1647" t="s">
        <v>1390</v>
      </c>
      <c r="D267" s="1647" t="s">
        <v>1390</v>
      </c>
      <c r="E267" s="1648" t="s">
        <v>1390</v>
      </c>
      <c r="F267" s="1648" t="s">
        <v>1390</v>
      </c>
      <c r="G267" s="1649" t="s">
        <v>1390</v>
      </c>
      <c r="H267" s="1647">
        <v>3</v>
      </c>
      <c r="I267" s="1647" t="s">
        <v>1390</v>
      </c>
      <c r="J267" s="1648" t="s">
        <v>1390</v>
      </c>
      <c r="K267" s="1648">
        <v>3</v>
      </c>
      <c r="L267" s="1647">
        <v>3</v>
      </c>
    </row>
    <row r="268" spans="1:12" ht="12" customHeight="1">
      <c r="A268" s="1643" t="s">
        <v>1649</v>
      </c>
      <c r="B268" s="1649" t="s">
        <v>1390</v>
      </c>
      <c r="C268" s="1647" t="s">
        <v>1390</v>
      </c>
      <c r="D268" s="1647" t="s">
        <v>1390</v>
      </c>
      <c r="E268" s="1648">
        <v>2</v>
      </c>
      <c r="F268" s="1648">
        <v>2</v>
      </c>
      <c r="G268" s="1649" t="s">
        <v>1390</v>
      </c>
      <c r="H268" s="1647" t="s">
        <v>1390</v>
      </c>
      <c r="I268" s="1647" t="s">
        <v>1390</v>
      </c>
      <c r="J268" s="1648">
        <v>5</v>
      </c>
      <c r="K268" s="1648">
        <v>5</v>
      </c>
      <c r="L268" s="1647">
        <v>7</v>
      </c>
    </row>
    <row r="269" spans="1:12" ht="12" customHeight="1">
      <c r="A269" s="1643" t="s">
        <v>1650</v>
      </c>
      <c r="B269" s="1649">
        <v>10</v>
      </c>
      <c r="C269" s="1647" t="s">
        <v>1390</v>
      </c>
      <c r="D269" s="1647">
        <v>4</v>
      </c>
      <c r="E269" s="1648" t="s">
        <v>1390</v>
      </c>
      <c r="F269" s="1648">
        <v>14</v>
      </c>
      <c r="G269" s="1649">
        <v>4</v>
      </c>
      <c r="H269" s="1647">
        <v>10</v>
      </c>
      <c r="I269" s="1647" t="s">
        <v>1390</v>
      </c>
      <c r="J269" s="1648">
        <v>9</v>
      </c>
      <c r="K269" s="1648">
        <v>23</v>
      </c>
      <c r="L269" s="1647">
        <v>37</v>
      </c>
    </row>
    <row r="270" spans="1:12" ht="12" customHeight="1">
      <c r="A270" s="1643" t="s">
        <v>1651</v>
      </c>
      <c r="B270" s="1649">
        <v>41</v>
      </c>
      <c r="C270" s="1647">
        <v>6</v>
      </c>
      <c r="D270" s="1647">
        <v>12</v>
      </c>
      <c r="E270" s="1648">
        <v>1</v>
      </c>
      <c r="F270" s="1648">
        <v>60</v>
      </c>
      <c r="G270" s="1649">
        <v>17</v>
      </c>
      <c r="H270" s="1647">
        <v>717</v>
      </c>
      <c r="I270" s="1647">
        <v>6</v>
      </c>
      <c r="J270" s="1648">
        <v>32</v>
      </c>
      <c r="K270" s="1648">
        <v>772</v>
      </c>
      <c r="L270" s="1647">
        <v>832</v>
      </c>
    </row>
    <row r="271" spans="1:12" ht="12" customHeight="1">
      <c r="A271" s="1643" t="s">
        <v>1652</v>
      </c>
      <c r="B271" s="1649">
        <v>1</v>
      </c>
      <c r="C271" s="1647" t="s">
        <v>1390</v>
      </c>
      <c r="D271" s="1647">
        <v>2</v>
      </c>
      <c r="E271" s="1648">
        <v>1</v>
      </c>
      <c r="F271" s="1648">
        <v>4</v>
      </c>
      <c r="G271" s="1649" t="s">
        <v>1390</v>
      </c>
      <c r="H271" s="1647" t="s">
        <v>1390</v>
      </c>
      <c r="I271" s="1647">
        <v>2</v>
      </c>
      <c r="J271" s="1648">
        <v>31</v>
      </c>
      <c r="K271" s="1648">
        <v>33</v>
      </c>
      <c r="L271" s="1647">
        <v>37</v>
      </c>
    </row>
    <row r="272" spans="1:12" ht="12" customHeight="1">
      <c r="A272" s="1643" t="s">
        <v>1653</v>
      </c>
      <c r="B272" s="1649">
        <v>5</v>
      </c>
      <c r="C272" s="1647" t="s">
        <v>1390</v>
      </c>
      <c r="D272" s="1647" t="s">
        <v>1390</v>
      </c>
      <c r="E272" s="1648" t="s">
        <v>1390</v>
      </c>
      <c r="F272" s="1648">
        <v>5</v>
      </c>
      <c r="G272" s="1649">
        <v>4</v>
      </c>
      <c r="H272" s="1647">
        <v>16</v>
      </c>
      <c r="I272" s="1647" t="s">
        <v>1390</v>
      </c>
      <c r="J272" s="1648" t="s">
        <v>1390</v>
      </c>
      <c r="K272" s="1648">
        <v>20</v>
      </c>
      <c r="L272" s="1647">
        <v>25</v>
      </c>
    </row>
    <row r="273" spans="1:12" ht="12" customHeight="1">
      <c r="A273" s="1643" t="s">
        <v>1654</v>
      </c>
      <c r="B273" s="1649">
        <v>15</v>
      </c>
      <c r="C273" s="1647">
        <v>3</v>
      </c>
      <c r="D273" s="1647" t="s">
        <v>1390</v>
      </c>
      <c r="E273" s="1648" t="s">
        <v>1390</v>
      </c>
      <c r="F273" s="1648">
        <v>18</v>
      </c>
      <c r="G273" s="1649">
        <v>4</v>
      </c>
      <c r="H273" s="1647">
        <v>107</v>
      </c>
      <c r="I273" s="1647">
        <v>1</v>
      </c>
      <c r="J273" s="1648">
        <v>6</v>
      </c>
      <c r="K273" s="1648">
        <v>118</v>
      </c>
      <c r="L273" s="1647">
        <v>136</v>
      </c>
    </row>
    <row r="274" spans="1:12" ht="12" customHeight="1">
      <c r="A274" s="1643" t="s">
        <v>1655</v>
      </c>
      <c r="B274" s="1649">
        <v>218</v>
      </c>
      <c r="C274" s="1647">
        <v>20</v>
      </c>
      <c r="D274" s="1647">
        <v>82</v>
      </c>
      <c r="E274" s="1648">
        <v>11</v>
      </c>
      <c r="F274" s="1648">
        <v>331</v>
      </c>
      <c r="G274" s="1649">
        <v>56</v>
      </c>
      <c r="H274" s="1647">
        <v>780</v>
      </c>
      <c r="I274" s="1647">
        <v>7</v>
      </c>
      <c r="J274" s="1648">
        <v>75</v>
      </c>
      <c r="K274" s="1648">
        <v>918</v>
      </c>
      <c r="L274" s="1647">
        <v>1249</v>
      </c>
    </row>
    <row r="275" spans="1:12" ht="12" customHeight="1">
      <c r="A275" s="1643" t="s">
        <v>1656</v>
      </c>
      <c r="B275" s="1649">
        <v>9</v>
      </c>
      <c r="C275" s="1647" t="s">
        <v>1390</v>
      </c>
      <c r="D275" s="1647">
        <v>3</v>
      </c>
      <c r="E275" s="1648" t="s">
        <v>1390</v>
      </c>
      <c r="F275" s="1648">
        <v>12</v>
      </c>
      <c r="G275" s="1649">
        <v>4</v>
      </c>
      <c r="H275" s="1647">
        <v>18</v>
      </c>
      <c r="I275" s="1647" t="s">
        <v>1390</v>
      </c>
      <c r="J275" s="1648">
        <v>2</v>
      </c>
      <c r="K275" s="1648">
        <v>24</v>
      </c>
      <c r="L275" s="1647">
        <v>36</v>
      </c>
    </row>
    <row r="276" spans="1:12" ht="12" customHeight="1">
      <c r="A276" s="1643" t="s">
        <v>1657</v>
      </c>
      <c r="B276" s="1649">
        <v>2</v>
      </c>
      <c r="C276" s="1647">
        <v>3</v>
      </c>
      <c r="D276" s="1647">
        <v>1</v>
      </c>
      <c r="E276" s="1648" t="s">
        <v>1390</v>
      </c>
      <c r="F276" s="1648">
        <v>6</v>
      </c>
      <c r="G276" s="1649">
        <v>3</v>
      </c>
      <c r="H276" s="1647">
        <v>39</v>
      </c>
      <c r="I276" s="1647" t="s">
        <v>1390</v>
      </c>
      <c r="J276" s="1648">
        <v>2</v>
      </c>
      <c r="K276" s="1648">
        <v>44</v>
      </c>
      <c r="L276" s="1647">
        <v>50</v>
      </c>
    </row>
    <row r="277" spans="1:12" ht="12" customHeight="1">
      <c r="A277" s="1643" t="s">
        <v>1658</v>
      </c>
      <c r="B277" s="1649">
        <v>1</v>
      </c>
      <c r="C277" s="1647">
        <v>1</v>
      </c>
      <c r="D277" s="1647">
        <v>6</v>
      </c>
      <c r="E277" s="1648">
        <v>1</v>
      </c>
      <c r="F277" s="1648">
        <v>9</v>
      </c>
      <c r="G277" s="1649" t="s">
        <v>1390</v>
      </c>
      <c r="H277" s="1647">
        <v>6</v>
      </c>
      <c r="I277" s="1647" t="s">
        <v>1390</v>
      </c>
      <c r="J277" s="1648">
        <v>25</v>
      </c>
      <c r="K277" s="1648">
        <v>31</v>
      </c>
      <c r="L277" s="1647">
        <v>40</v>
      </c>
    </row>
    <row r="278" spans="1:12" ht="12" customHeight="1">
      <c r="A278" s="1643" t="s">
        <v>1659</v>
      </c>
      <c r="B278" s="1649">
        <v>2</v>
      </c>
      <c r="C278" s="1647">
        <v>1</v>
      </c>
      <c r="D278" s="1647">
        <v>14</v>
      </c>
      <c r="E278" s="1648">
        <v>1</v>
      </c>
      <c r="F278" s="1648">
        <v>18</v>
      </c>
      <c r="G278" s="1649" t="s">
        <v>1390</v>
      </c>
      <c r="H278" s="1647">
        <v>29</v>
      </c>
      <c r="I278" s="1647">
        <v>3</v>
      </c>
      <c r="J278" s="1648">
        <v>35</v>
      </c>
      <c r="K278" s="1648">
        <v>67</v>
      </c>
      <c r="L278" s="1647">
        <v>85</v>
      </c>
    </row>
    <row r="279" spans="1:12" ht="12" customHeight="1">
      <c r="A279" s="1643" t="s">
        <v>1660</v>
      </c>
      <c r="B279" s="1649">
        <v>4</v>
      </c>
      <c r="C279" s="1647" t="s">
        <v>1390</v>
      </c>
      <c r="D279" s="1647">
        <v>5</v>
      </c>
      <c r="E279" s="1648">
        <v>1</v>
      </c>
      <c r="F279" s="1648">
        <v>10</v>
      </c>
      <c r="G279" s="1649" t="s">
        <v>1390</v>
      </c>
      <c r="H279" s="1647">
        <v>16</v>
      </c>
      <c r="I279" s="1647" t="s">
        <v>1390</v>
      </c>
      <c r="J279" s="1648">
        <v>9</v>
      </c>
      <c r="K279" s="1648">
        <v>25</v>
      </c>
      <c r="L279" s="1647">
        <v>35</v>
      </c>
    </row>
    <row r="280" spans="1:12" ht="12" customHeight="1">
      <c r="A280" s="1643" t="s">
        <v>1661</v>
      </c>
      <c r="B280" s="1649">
        <v>3</v>
      </c>
      <c r="C280" s="1647" t="s">
        <v>1390</v>
      </c>
      <c r="D280" s="1647">
        <v>3</v>
      </c>
      <c r="E280" s="1648" t="s">
        <v>1390</v>
      </c>
      <c r="F280" s="1648">
        <v>6</v>
      </c>
      <c r="G280" s="1649" t="s">
        <v>1390</v>
      </c>
      <c r="H280" s="1647">
        <v>5</v>
      </c>
      <c r="I280" s="1647" t="s">
        <v>1390</v>
      </c>
      <c r="J280" s="1648">
        <v>8</v>
      </c>
      <c r="K280" s="1648">
        <v>13</v>
      </c>
      <c r="L280" s="1647">
        <v>19</v>
      </c>
    </row>
    <row r="281" spans="1:12" ht="12" customHeight="1">
      <c r="A281" s="1643" t="s">
        <v>1662</v>
      </c>
      <c r="B281" s="1649" t="s">
        <v>1390</v>
      </c>
      <c r="C281" s="1647" t="s">
        <v>1390</v>
      </c>
      <c r="D281" s="1647">
        <v>1</v>
      </c>
      <c r="E281" s="1648">
        <v>2</v>
      </c>
      <c r="F281" s="1648">
        <v>3</v>
      </c>
      <c r="G281" s="1649" t="s">
        <v>1390</v>
      </c>
      <c r="H281" s="1647">
        <v>5</v>
      </c>
      <c r="I281" s="1647">
        <v>3</v>
      </c>
      <c r="J281" s="1648">
        <v>32</v>
      </c>
      <c r="K281" s="1648">
        <v>40</v>
      </c>
      <c r="L281" s="1647">
        <v>43</v>
      </c>
    </row>
    <row r="282" spans="1:12" ht="12" customHeight="1">
      <c r="A282" s="1643" t="s">
        <v>1663</v>
      </c>
      <c r="B282" s="1649">
        <v>4</v>
      </c>
      <c r="C282" s="1647">
        <v>2</v>
      </c>
      <c r="D282" s="1647">
        <v>3</v>
      </c>
      <c r="E282" s="1648">
        <v>1</v>
      </c>
      <c r="F282" s="1648">
        <v>10</v>
      </c>
      <c r="G282" s="1649" t="s">
        <v>1390</v>
      </c>
      <c r="H282" s="1647">
        <v>133</v>
      </c>
      <c r="I282" s="1647">
        <v>1</v>
      </c>
      <c r="J282" s="1648">
        <v>37</v>
      </c>
      <c r="K282" s="1648">
        <v>171</v>
      </c>
      <c r="L282" s="1647">
        <v>181</v>
      </c>
    </row>
    <row r="283" spans="1:12" ht="12" customHeight="1">
      <c r="A283" s="1643" t="s">
        <v>1664</v>
      </c>
      <c r="B283" s="1649">
        <v>33</v>
      </c>
      <c r="C283" s="1647">
        <v>5</v>
      </c>
      <c r="D283" s="1647">
        <v>8</v>
      </c>
      <c r="E283" s="1648">
        <v>3</v>
      </c>
      <c r="F283" s="1648">
        <v>49</v>
      </c>
      <c r="G283" s="1649">
        <v>6</v>
      </c>
      <c r="H283" s="1647">
        <v>178</v>
      </c>
      <c r="I283" s="1647">
        <v>1</v>
      </c>
      <c r="J283" s="1648">
        <v>34</v>
      </c>
      <c r="K283" s="1648">
        <v>219</v>
      </c>
      <c r="L283" s="1647">
        <v>268</v>
      </c>
    </row>
    <row r="284" spans="1:12" ht="12" customHeight="1">
      <c r="A284" s="1643" t="s">
        <v>1665</v>
      </c>
      <c r="B284" s="1649">
        <v>9</v>
      </c>
      <c r="C284" s="1647" t="s">
        <v>1390</v>
      </c>
      <c r="D284" s="1647">
        <v>2</v>
      </c>
      <c r="E284" s="1648" t="s">
        <v>1390</v>
      </c>
      <c r="F284" s="1648">
        <v>11</v>
      </c>
      <c r="G284" s="1649" t="s">
        <v>1390</v>
      </c>
      <c r="H284" s="1647">
        <v>9</v>
      </c>
      <c r="I284" s="1647">
        <v>1</v>
      </c>
      <c r="J284" s="1648">
        <v>1</v>
      </c>
      <c r="K284" s="1648">
        <v>11</v>
      </c>
      <c r="L284" s="1647">
        <v>22</v>
      </c>
    </row>
    <row r="285" spans="1:12" ht="12" customHeight="1">
      <c r="A285" s="1643" t="s">
        <v>1666</v>
      </c>
      <c r="B285" s="1649">
        <v>7</v>
      </c>
      <c r="C285" s="1647">
        <v>2</v>
      </c>
      <c r="D285" s="1647">
        <v>1</v>
      </c>
      <c r="E285" s="1648" t="s">
        <v>1390</v>
      </c>
      <c r="F285" s="1648">
        <v>10</v>
      </c>
      <c r="G285" s="1649">
        <v>3</v>
      </c>
      <c r="H285" s="1647">
        <v>123</v>
      </c>
      <c r="I285" s="1647" t="s">
        <v>1390</v>
      </c>
      <c r="J285" s="1648">
        <v>4</v>
      </c>
      <c r="K285" s="1648">
        <v>130</v>
      </c>
      <c r="L285" s="1647">
        <v>140</v>
      </c>
    </row>
    <row r="286" spans="1:12" ht="12" customHeight="1">
      <c r="A286" s="1643" t="s">
        <v>1667</v>
      </c>
      <c r="B286" s="1649">
        <v>6</v>
      </c>
      <c r="C286" s="1647">
        <v>1</v>
      </c>
      <c r="D286" s="1647">
        <v>24</v>
      </c>
      <c r="E286" s="1648">
        <v>5</v>
      </c>
      <c r="F286" s="1648">
        <v>36</v>
      </c>
      <c r="G286" s="1649">
        <v>3</v>
      </c>
      <c r="H286" s="1647">
        <v>77</v>
      </c>
      <c r="I286" s="1647">
        <v>7</v>
      </c>
      <c r="J286" s="1648">
        <v>252</v>
      </c>
      <c r="K286" s="1648">
        <v>339</v>
      </c>
      <c r="L286" s="1647">
        <v>375</v>
      </c>
    </row>
    <row r="287" spans="1:12" ht="12" customHeight="1">
      <c r="A287" s="1643" t="s">
        <v>1668</v>
      </c>
      <c r="B287" s="1649">
        <v>21</v>
      </c>
      <c r="C287" s="1647" t="s">
        <v>1390</v>
      </c>
      <c r="D287" s="1647">
        <v>2</v>
      </c>
      <c r="E287" s="1648">
        <v>1</v>
      </c>
      <c r="F287" s="1648">
        <v>24</v>
      </c>
      <c r="G287" s="1649">
        <v>6</v>
      </c>
      <c r="H287" s="1647">
        <v>172</v>
      </c>
      <c r="I287" s="1647">
        <v>1</v>
      </c>
      <c r="J287" s="1648">
        <v>9</v>
      </c>
      <c r="K287" s="1648">
        <v>188</v>
      </c>
      <c r="L287" s="1647">
        <v>212</v>
      </c>
    </row>
    <row r="288" spans="1:12" ht="12" customHeight="1">
      <c r="A288" s="1643" t="s">
        <v>1669</v>
      </c>
      <c r="B288" s="1649">
        <v>139</v>
      </c>
      <c r="C288" s="1647">
        <v>15</v>
      </c>
      <c r="D288" s="1647">
        <v>61</v>
      </c>
      <c r="E288" s="1648">
        <v>9</v>
      </c>
      <c r="F288" s="1648">
        <v>224</v>
      </c>
      <c r="G288" s="1649">
        <v>41</v>
      </c>
      <c r="H288" s="1647">
        <v>1588</v>
      </c>
      <c r="I288" s="1647">
        <v>7</v>
      </c>
      <c r="J288" s="1648">
        <v>157</v>
      </c>
      <c r="K288" s="1648">
        <v>1793</v>
      </c>
      <c r="L288" s="1647">
        <v>2017</v>
      </c>
    </row>
    <row r="289" spans="1:12" ht="12" customHeight="1">
      <c r="A289" s="1643" t="s">
        <v>1670</v>
      </c>
      <c r="B289" s="1649">
        <v>54</v>
      </c>
      <c r="C289" s="1647">
        <v>10</v>
      </c>
      <c r="D289" s="1647">
        <v>27</v>
      </c>
      <c r="E289" s="1648">
        <v>6</v>
      </c>
      <c r="F289" s="1648">
        <v>97</v>
      </c>
      <c r="G289" s="1649">
        <v>12</v>
      </c>
      <c r="H289" s="1647">
        <v>257</v>
      </c>
      <c r="I289" s="1647">
        <v>4</v>
      </c>
      <c r="J289" s="1648">
        <v>28</v>
      </c>
      <c r="K289" s="1648">
        <v>301</v>
      </c>
      <c r="L289" s="1647">
        <v>398</v>
      </c>
    </row>
    <row r="290" spans="1:12" ht="12" customHeight="1">
      <c r="A290" s="1643" t="s">
        <v>1671</v>
      </c>
      <c r="B290" s="1649">
        <v>3</v>
      </c>
      <c r="C290" s="1647" t="s">
        <v>1390</v>
      </c>
      <c r="D290" s="1647">
        <v>1</v>
      </c>
      <c r="E290" s="1648" t="s">
        <v>1390</v>
      </c>
      <c r="F290" s="1648">
        <v>4</v>
      </c>
      <c r="G290" s="1649">
        <v>1</v>
      </c>
      <c r="H290" s="1647">
        <v>3</v>
      </c>
      <c r="I290" s="1647" t="s">
        <v>1390</v>
      </c>
      <c r="J290" s="1648">
        <v>2</v>
      </c>
      <c r="K290" s="1648">
        <v>6</v>
      </c>
      <c r="L290" s="1647">
        <v>10</v>
      </c>
    </row>
    <row r="291" spans="1:12" ht="12" customHeight="1">
      <c r="A291" s="1643" t="s">
        <v>1672</v>
      </c>
      <c r="B291" s="1649">
        <v>6</v>
      </c>
      <c r="C291" s="1647" t="s">
        <v>1390</v>
      </c>
      <c r="D291" s="1647" t="s">
        <v>1390</v>
      </c>
      <c r="E291" s="1648" t="s">
        <v>1390</v>
      </c>
      <c r="F291" s="1648">
        <v>6</v>
      </c>
      <c r="G291" s="1649">
        <v>3</v>
      </c>
      <c r="H291" s="1647">
        <v>79</v>
      </c>
      <c r="I291" s="1647" t="s">
        <v>1390</v>
      </c>
      <c r="J291" s="1648">
        <v>2</v>
      </c>
      <c r="K291" s="1648">
        <v>84</v>
      </c>
      <c r="L291" s="1647">
        <v>90</v>
      </c>
    </row>
    <row r="292" spans="1:12" ht="12" customHeight="1">
      <c r="A292" s="1643" t="s">
        <v>1673</v>
      </c>
      <c r="B292" s="1649" t="s">
        <v>1390</v>
      </c>
      <c r="C292" s="1647" t="s">
        <v>1390</v>
      </c>
      <c r="D292" s="1647">
        <v>8</v>
      </c>
      <c r="E292" s="1648" t="s">
        <v>1390</v>
      </c>
      <c r="F292" s="1648">
        <v>8</v>
      </c>
      <c r="G292" s="1649" t="s">
        <v>1390</v>
      </c>
      <c r="H292" s="1647">
        <v>2</v>
      </c>
      <c r="I292" s="1647" t="s">
        <v>1390</v>
      </c>
      <c r="J292" s="1648">
        <v>26</v>
      </c>
      <c r="K292" s="1648">
        <v>28</v>
      </c>
      <c r="L292" s="1647">
        <v>36</v>
      </c>
    </row>
    <row r="293" spans="1:12" ht="12" customHeight="1">
      <c r="A293" s="1643" t="s">
        <v>1674</v>
      </c>
      <c r="B293" s="1649">
        <v>2</v>
      </c>
      <c r="C293" s="1647" t="s">
        <v>1390</v>
      </c>
      <c r="D293" s="1647">
        <v>1</v>
      </c>
      <c r="E293" s="1648" t="s">
        <v>1390</v>
      </c>
      <c r="F293" s="1648">
        <v>3</v>
      </c>
      <c r="G293" s="1649">
        <v>1</v>
      </c>
      <c r="H293" s="1647">
        <v>31</v>
      </c>
      <c r="I293" s="1647">
        <v>1</v>
      </c>
      <c r="J293" s="1648">
        <v>47</v>
      </c>
      <c r="K293" s="1648">
        <v>80</v>
      </c>
      <c r="L293" s="1647">
        <v>83</v>
      </c>
    </row>
    <row r="294" spans="1:12" ht="12" customHeight="1">
      <c r="A294" s="1643" t="s">
        <v>1675</v>
      </c>
      <c r="B294" s="1649">
        <v>2</v>
      </c>
      <c r="C294" s="1647" t="s">
        <v>1390</v>
      </c>
      <c r="D294" s="1647">
        <v>3</v>
      </c>
      <c r="E294" s="1648" t="s">
        <v>1390</v>
      </c>
      <c r="F294" s="1648">
        <v>5</v>
      </c>
      <c r="G294" s="1649" t="s">
        <v>1390</v>
      </c>
      <c r="H294" s="1647">
        <v>16</v>
      </c>
      <c r="I294" s="1647">
        <v>1</v>
      </c>
      <c r="J294" s="1648">
        <v>33</v>
      </c>
      <c r="K294" s="1648">
        <v>50</v>
      </c>
      <c r="L294" s="1647">
        <v>55</v>
      </c>
    </row>
    <row r="295" spans="1:12" ht="12" customHeight="1">
      <c r="A295" s="1643" t="s">
        <v>1676</v>
      </c>
      <c r="B295" s="1649" t="s">
        <v>1390</v>
      </c>
      <c r="C295" s="1647" t="s">
        <v>1390</v>
      </c>
      <c r="D295" s="1647">
        <v>1</v>
      </c>
      <c r="E295" s="1648" t="s">
        <v>1390</v>
      </c>
      <c r="F295" s="1648">
        <v>1</v>
      </c>
      <c r="G295" s="1649" t="s">
        <v>1390</v>
      </c>
      <c r="H295" s="1647">
        <v>2</v>
      </c>
      <c r="I295" s="1647">
        <v>1</v>
      </c>
      <c r="J295" s="1648">
        <v>35</v>
      </c>
      <c r="K295" s="1648">
        <v>38</v>
      </c>
      <c r="L295" s="1647">
        <v>39</v>
      </c>
    </row>
    <row r="296" spans="1:12" ht="12" customHeight="1">
      <c r="A296" s="1643" t="s">
        <v>1677</v>
      </c>
      <c r="B296" s="1649">
        <v>1</v>
      </c>
      <c r="C296" s="1647" t="s">
        <v>1390</v>
      </c>
      <c r="D296" s="1647" t="s">
        <v>1390</v>
      </c>
      <c r="E296" s="1648" t="s">
        <v>1390</v>
      </c>
      <c r="F296" s="1648">
        <v>1</v>
      </c>
      <c r="G296" s="1649" t="s">
        <v>1390</v>
      </c>
      <c r="H296" s="1647">
        <v>7</v>
      </c>
      <c r="I296" s="1647" t="s">
        <v>1390</v>
      </c>
      <c r="J296" s="1648">
        <v>11</v>
      </c>
      <c r="K296" s="1648">
        <v>18</v>
      </c>
      <c r="L296" s="1647">
        <v>19</v>
      </c>
    </row>
    <row r="297" spans="1:12" ht="12" customHeight="1">
      <c r="A297" s="1643" t="s">
        <v>1678</v>
      </c>
      <c r="B297" s="1649">
        <v>2</v>
      </c>
      <c r="C297" s="1647" t="s">
        <v>1390</v>
      </c>
      <c r="D297" s="1647" t="s">
        <v>1390</v>
      </c>
      <c r="E297" s="1648" t="s">
        <v>1390</v>
      </c>
      <c r="F297" s="1648">
        <v>2</v>
      </c>
      <c r="G297" s="1649">
        <v>1</v>
      </c>
      <c r="H297" s="1647">
        <v>15</v>
      </c>
      <c r="I297" s="1647" t="s">
        <v>1390</v>
      </c>
      <c r="J297" s="1648">
        <v>7</v>
      </c>
      <c r="K297" s="1648">
        <v>23</v>
      </c>
      <c r="L297" s="1647">
        <v>25</v>
      </c>
    </row>
    <row r="298" spans="1:12" ht="12" customHeight="1">
      <c r="A298" s="1643" t="s">
        <v>1679</v>
      </c>
      <c r="B298" s="1649">
        <v>1</v>
      </c>
      <c r="C298" s="1647" t="s">
        <v>1390</v>
      </c>
      <c r="D298" s="1647">
        <v>4</v>
      </c>
      <c r="E298" s="1648" t="s">
        <v>1390</v>
      </c>
      <c r="F298" s="1648">
        <v>5</v>
      </c>
      <c r="G298" s="1649" t="s">
        <v>1390</v>
      </c>
      <c r="H298" s="1647">
        <v>9</v>
      </c>
      <c r="I298" s="1647" t="s">
        <v>1390</v>
      </c>
      <c r="J298" s="1648">
        <v>26</v>
      </c>
      <c r="K298" s="1648">
        <v>35</v>
      </c>
      <c r="L298" s="1647">
        <v>40</v>
      </c>
    </row>
    <row r="299" spans="1:12" ht="12" customHeight="1">
      <c r="A299" s="1643" t="s">
        <v>1680</v>
      </c>
      <c r="B299" s="1649">
        <v>3</v>
      </c>
      <c r="C299" s="1647" t="s">
        <v>1390</v>
      </c>
      <c r="D299" s="1647">
        <v>5</v>
      </c>
      <c r="E299" s="1648" t="s">
        <v>1390</v>
      </c>
      <c r="F299" s="1648">
        <v>8</v>
      </c>
      <c r="G299" s="1649" t="s">
        <v>1390</v>
      </c>
      <c r="H299" s="1647">
        <v>22</v>
      </c>
      <c r="I299" s="1647" t="s">
        <v>1390</v>
      </c>
      <c r="J299" s="1648">
        <v>11</v>
      </c>
      <c r="K299" s="1648">
        <v>33</v>
      </c>
      <c r="L299" s="1647">
        <v>41</v>
      </c>
    </row>
    <row r="300" spans="1:12" ht="12" customHeight="1">
      <c r="A300" s="1643" t="s">
        <v>1681</v>
      </c>
      <c r="B300" s="1649">
        <v>7</v>
      </c>
      <c r="C300" s="1647">
        <v>1</v>
      </c>
      <c r="D300" s="1647">
        <v>17</v>
      </c>
      <c r="E300" s="1648" t="s">
        <v>1390</v>
      </c>
      <c r="F300" s="1648">
        <v>25</v>
      </c>
      <c r="G300" s="1649">
        <v>2</v>
      </c>
      <c r="H300" s="1647">
        <v>11</v>
      </c>
      <c r="I300" s="1647">
        <v>3</v>
      </c>
      <c r="J300" s="1648">
        <v>1</v>
      </c>
      <c r="K300" s="1648">
        <v>17</v>
      </c>
      <c r="L300" s="1647">
        <v>42</v>
      </c>
    </row>
    <row r="301" spans="1:12" ht="12" customHeight="1">
      <c r="A301" s="1643" t="s">
        <v>1682</v>
      </c>
      <c r="B301" s="1649">
        <v>5</v>
      </c>
      <c r="C301" s="1647">
        <v>1</v>
      </c>
      <c r="D301" s="1647" t="s">
        <v>1390</v>
      </c>
      <c r="E301" s="1648" t="s">
        <v>1390</v>
      </c>
      <c r="F301" s="1648">
        <v>6</v>
      </c>
      <c r="G301" s="1649">
        <v>1</v>
      </c>
      <c r="H301" s="1647">
        <v>166</v>
      </c>
      <c r="I301" s="1647" t="s">
        <v>1390</v>
      </c>
      <c r="J301" s="1648">
        <v>10</v>
      </c>
      <c r="K301" s="1648">
        <v>177</v>
      </c>
      <c r="L301" s="1647">
        <v>183</v>
      </c>
    </row>
    <row r="302" spans="1:12" ht="12" customHeight="1">
      <c r="A302" s="1643" t="s">
        <v>1683</v>
      </c>
      <c r="B302" s="1649">
        <v>3</v>
      </c>
      <c r="C302" s="1647">
        <v>1</v>
      </c>
      <c r="D302" s="1647">
        <v>8</v>
      </c>
      <c r="E302" s="1648" t="s">
        <v>1390</v>
      </c>
      <c r="F302" s="1648">
        <v>12</v>
      </c>
      <c r="G302" s="1649">
        <v>4</v>
      </c>
      <c r="H302" s="1647">
        <v>24</v>
      </c>
      <c r="I302" s="1647">
        <v>1</v>
      </c>
      <c r="J302" s="1648">
        <v>27</v>
      </c>
      <c r="K302" s="1648">
        <v>56</v>
      </c>
      <c r="L302" s="1647">
        <v>68</v>
      </c>
    </row>
    <row r="303" spans="1:12" ht="12" customHeight="1">
      <c r="A303" s="1643" t="s">
        <v>1684</v>
      </c>
      <c r="B303" s="1649" t="s">
        <v>1390</v>
      </c>
      <c r="C303" s="1647" t="s">
        <v>1390</v>
      </c>
      <c r="D303" s="1647" t="s">
        <v>1390</v>
      </c>
      <c r="E303" s="1648" t="s">
        <v>1390</v>
      </c>
      <c r="F303" s="1648" t="s">
        <v>1390</v>
      </c>
      <c r="G303" s="1649" t="s">
        <v>1390</v>
      </c>
      <c r="H303" s="1647">
        <v>2</v>
      </c>
      <c r="I303" s="1647" t="s">
        <v>1390</v>
      </c>
      <c r="J303" s="1648" t="s">
        <v>1390</v>
      </c>
      <c r="K303" s="1648">
        <v>2</v>
      </c>
      <c r="L303" s="1647">
        <v>2</v>
      </c>
    </row>
    <row r="304" spans="1:12" ht="12" customHeight="1">
      <c r="A304" s="1643" t="s">
        <v>1685</v>
      </c>
      <c r="B304" s="1649">
        <v>27</v>
      </c>
      <c r="C304" s="1647" t="s">
        <v>1390</v>
      </c>
      <c r="D304" s="1647">
        <v>17</v>
      </c>
      <c r="E304" s="1648">
        <v>1</v>
      </c>
      <c r="F304" s="1648">
        <v>45</v>
      </c>
      <c r="G304" s="1649">
        <v>2</v>
      </c>
      <c r="H304" s="1647">
        <v>27</v>
      </c>
      <c r="I304" s="1647">
        <v>2</v>
      </c>
      <c r="J304" s="1648">
        <v>11</v>
      </c>
      <c r="K304" s="1648">
        <v>42</v>
      </c>
      <c r="L304" s="1647">
        <v>87</v>
      </c>
    </row>
    <row r="305" spans="1:12" ht="12" customHeight="1">
      <c r="A305" s="1643" t="s">
        <v>1686</v>
      </c>
      <c r="B305" s="1649">
        <v>2</v>
      </c>
      <c r="C305" s="1647" t="s">
        <v>1390</v>
      </c>
      <c r="D305" s="1647">
        <v>1</v>
      </c>
      <c r="E305" s="1648" t="s">
        <v>1390</v>
      </c>
      <c r="F305" s="1648">
        <v>3</v>
      </c>
      <c r="G305" s="1649">
        <v>2</v>
      </c>
      <c r="H305" s="1647">
        <v>3</v>
      </c>
      <c r="I305" s="1647">
        <v>1</v>
      </c>
      <c r="J305" s="1648">
        <v>10</v>
      </c>
      <c r="K305" s="1648">
        <v>16</v>
      </c>
      <c r="L305" s="1647">
        <v>19</v>
      </c>
    </row>
    <row r="306" spans="1:12" ht="12" customHeight="1">
      <c r="A306" s="1643" t="s">
        <v>1687</v>
      </c>
      <c r="B306" s="1649">
        <v>19</v>
      </c>
      <c r="C306" s="1647">
        <v>4</v>
      </c>
      <c r="D306" s="1647">
        <v>67</v>
      </c>
      <c r="E306" s="1648" t="s">
        <v>1390</v>
      </c>
      <c r="F306" s="1648">
        <v>90</v>
      </c>
      <c r="G306" s="1649">
        <v>11</v>
      </c>
      <c r="H306" s="1647">
        <v>390</v>
      </c>
      <c r="I306" s="1647">
        <v>11</v>
      </c>
      <c r="J306" s="1648">
        <v>179</v>
      </c>
      <c r="K306" s="1648">
        <v>591</v>
      </c>
      <c r="L306" s="1647">
        <v>681</v>
      </c>
    </row>
    <row r="307" spans="1:12" ht="12" customHeight="1">
      <c r="A307" s="1643" t="s">
        <v>1688</v>
      </c>
      <c r="B307" s="1649" t="s">
        <v>1390</v>
      </c>
      <c r="C307" s="1647" t="s">
        <v>1390</v>
      </c>
      <c r="D307" s="1647">
        <v>1</v>
      </c>
      <c r="E307" s="1648">
        <v>1</v>
      </c>
      <c r="F307" s="1648">
        <v>2</v>
      </c>
      <c r="G307" s="1649" t="s">
        <v>1390</v>
      </c>
      <c r="H307" s="1647">
        <v>11</v>
      </c>
      <c r="I307" s="1647" t="s">
        <v>1390</v>
      </c>
      <c r="J307" s="1648">
        <v>20</v>
      </c>
      <c r="K307" s="1648">
        <v>31</v>
      </c>
      <c r="L307" s="1647">
        <v>33</v>
      </c>
    </row>
    <row r="308" spans="1:12" ht="12" customHeight="1">
      <c r="A308" s="1643" t="s">
        <v>1689</v>
      </c>
      <c r="B308" s="1649">
        <v>9</v>
      </c>
      <c r="C308" s="1647" t="s">
        <v>1390</v>
      </c>
      <c r="D308" s="1647">
        <v>8</v>
      </c>
      <c r="E308" s="1648" t="s">
        <v>1390</v>
      </c>
      <c r="F308" s="1648">
        <v>17</v>
      </c>
      <c r="G308" s="1649">
        <v>7</v>
      </c>
      <c r="H308" s="1647">
        <v>284</v>
      </c>
      <c r="I308" s="1647">
        <v>2</v>
      </c>
      <c r="J308" s="1648">
        <v>63</v>
      </c>
      <c r="K308" s="1648">
        <v>356</v>
      </c>
      <c r="L308" s="1647">
        <v>373</v>
      </c>
    </row>
    <row r="309" spans="1:12" ht="12" customHeight="1">
      <c r="A309" s="1643" t="s">
        <v>1690</v>
      </c>
      <c r="B309" s="1649">
        <v>2</v>
      </c>
      <c r="C309" s="1647" t="s">
        <v>1390</v>
      </c>
      <c r="D309" s="1647">
        <v>10</v>
      </c>
      <c r="E309" s="1648">
        <v>1</v>
      </c>
      <c r="F309" s="1648">
        <v>13</v>
      </c>
      <c r="G309" s="1649">
        <v>1</v>
      </c>
      <c r="H309" s="1647">
        <v>60</v>
      </c>
      <c r="I309" s="1647">
        <v>4</v>
      </c>
      <c r="J309" s="1648">
        <v>142</v>
      </c>
      <c r="K309" s="1648">
        <v>207</v>
      </c>
      <c r="L309" s="1647">
        <v>220</v>
      </c>
    </row>
    <row r="310" spans="1:12" ht="12" customHeight="1">
      <c r="A310" s="1643" t="s">
        <v>1691</v>
      </c>
      <c r="B310" s="1649" t="s">
        <v>1390</v>
      </c>
      <c r="C310" s="1647" t="s">
        <v>1390</v>
      </c>
      <c r="D310" s="1647">
        <v>2</v>
      </c>
      <c r="E310" s="1648" t="s">
        <v>1390</v>
      </c>
      <c r="F310" s="1648">
        <v>2</v>
      </c>
      <c r="G310" s="1649" t="s">
        <v>1390</v>
      </c>
      <c r="H310" s="1647">
        <v>5</v>
      </c>
      <c r="I310" s="1647" t="s">
        <v>1390</v>
      </c>
      <c r="J310" s="1648">
        <v>38</v>
      </c>
      <c r="K310" s="1648">
        <v>43</v>
      </c>
      <c r="L310" s="1647">
        <v>45</v>
      </c>
    </row>
    <row r="311" spans="1:12" ht="12" customHeight="1">
      <c r="A311" s="1643" t="s">
        <v>1692</v>
      </c>
      <c r="B311" s="1649">
        <v>2</v>
      </c>
      <c r="C311" s="1647">
        <v>1</v>
      </c>
      <c r="D311" s="1647">
        <v>2</v>
      </c>
      <c r="E311" s="1648" t="s">
        <v>1390</v>
      </c>
      <c r="F311" s="1648">
        <v>5</v>
      </c>
      <c r="G311" s="1649">
        <v>2</v>
      </c>
      <c r="H311" s="1647">
        <v>18</v>
      </c>
      <c r="I311" s="1647">
        <v>2</v>
      </c>
      <c r="J311" s="1648">
        <v>22</v>
      </c>
      <c r="K311" s="1648">
        <v>44</v>
      </c>
      <c r="L311" s="1647">
        <v>49</v>
      </c>
    </row>
    <row r="312" spans="1:12" ht="12" customHeight="1">
      <c r="A312" s="1643" t="s">
        <v>1693</v>
      </c>
      <c r="B312" s="1649" t="s">
        <v>1390</v>
      </c>
      <c r="C312" s="1647" t="s">
        <v>1390</v>
      </c>
      <c r="D312" s="1647">
        <v>2</v>
      </c>
      <c r="E312" s="1648" t="s">
        <v>1390</v>
      </c>
      <c r="F312" s="1648">
        <v>2</v>
      </c>
      <c r="G312" s="1649" t="s">
        <v>1390</v>
      </c>
      <c r="H312" s="1647">
        <v>6</v>
      </c>
      <c r="I312" s="1647">
        <v>3</v>
      </c>
      <c r="J312" s="1648">
        <v>27</v>
      </c>
      <c r="K312" s="1648">
        <v>36</v>
      </c>
      <c r="L312" s="1647">
        <v>38</v>
      </c>
    </row>
    <row r="313" spans="1:12" ht="12" customHeight="1">
      <c r="A313" s="1643" t="s">
        <v>1694</v>
      </c>
      <c r="B313" s="1649" t="s">
        <v>1390</v>
      </c>
      <c r="C313" s="1647" t="s">
        <v>1390</v>
      </c>
      <c r="D313" s="1647">
        <v>3</v>
      </c>
      <c r="E313" s="1648" t="s">
        <v>1390</v>
      </c>
      <c r="F313" s="1648">
        <v>3</v>
      </c>
      <c r="G313" s="1649" t="s">
        <v>1390</v>
      </c>
      <c r="H313" s="1647">
        <v>1</v>
      </c>
      <c r="I313" s="1647">
        <v>1</v>
      </c>
      <c r="J313" s="1648">
        <v>11</v>
      </c>
      <c r="K313" s="1648">
        <v>13</v>
      </c>
      <c r="L313" s="1647">
        <v>16</v>
      </c>
    </row>
    <row r="314" spans="1:12" ht="12" customHeight="1">
      <c r="A314" s="1643" t="s">
        <v>1695</v>
      </c>
      <c r="B314" s="1649">
        <v>1</v>
      </c>
      <c r="C314" s="1647" t="s">
        <v>1390</v>
      </c>
      <c r="D314" s="1647">
        <v>4</v>
      </c>
      <c r="E314" s="1648" t="s">
        <v>1390</v>
      </c>
      <c r="F314" s="1648">
        <v>5</v>
      </c>
      <c r="G314" s="1649">
        <v>1</v>
      </c>
      <c r="H314" s="1647">
        <v>20</v>
      </c>
      <c r="I314" s="1647">
        <v>1</v>
      </c>
      <c r="J314" s="1648">
        <v>18</v>
      </c>
      <c r="K314" s="1648">
        <v>40</v>
      </c>
      <c r="L314" s="1647">
        <v>45</v>
      </c>
    </row>
    <row r="315" spans="1:12" ht="12" customHeight="1">
      <c r="A315" s="1643" t="s">
        <v>1696</v>
      </c>
      <c r="B315" s="1649">
        <v>4</v>
      </c>
      <c r="C315" s="1647" t="s">
        <v>1390</v>
      </c>
      <c r="D315" s="1647">
        <v>11</v>
      </c>
      <c r="E315" s="1648" t="s">
        <v>1390</v>
      </c>
      <c r="F315" s="1648">
        <v>15</v>
      </c>
      <c r="G315" s="1649" t="s">
        <v>1390</v>
      </c>
      <c r="H315" s="1647">
        <v>67</v>
      </c>
      <c r="I315" s="1647">
        <v>7</v>
      </c>
      <c r="J315" s="1648">
        <v>149</v>
      </c>
      <c r="K315" s="1648">
        <v>223</v>
      </c>
      <c r="L315" s="1647">
        <v>238</v>
      </c>
    </row>
    <row r="316" spans="1:12" ht="12" customHeight="1">
      <c r="A316" s="1643" t="s">
        <v>1697</v>
      </c>
      <c r="B316" s="1649">
        <v>1</v>
      </c>
      <c r="C316" s="1647" t="s">
        <v>1390</v>
      </c>
      <c r="D316" s="1647">
        <v>5</v>
      </c>
      <c r="E316" s="1648" t="s">
        <v>1390</v>
      </c>
      <c r="F316" s="1648">
        <v>6</v>
      </c>
      <c r="G316" s="1649" t="s">
        <v>1390</v>
      </c>
      <c r="H316" s="1647" t="s">
        <v>1390</v>
      </c>
      <c r="I316" s="1647">
        <v>6</v>
      </c>
      <c r="J316" s="1648">
        <v>267</v>
      </c>
      <c r="K316" s="1648">
        <v>273</v>
      </c>
      <c r="L316" s="1647">
        <v>279</v>
      </c>
    </row>
    <row r="317" spans="1:12" ht="12" customHeight="1">
      <c r="A317" s="1643" t="s">
        <v>1698</v>
      </c>
      <c r="B317" s="1649" t="s">
        <v>1390</v>
      </c>
      <c r="C317" s="1647" t="s">
        <v>1390</v>
      </c>
      <c r="D317" s="1647">
        <v>30</v>
      </c>
      <c r="E317" s="1648" t="s">
        <v>1390</v>
      </c>
      <c r="F317" s="1648">
        <v>30</v>
      </c>
      <c r="G317" s="1649" t="s">
        <v>1390</v>
      </c>
      <c r="H317" s="1647" t="s">
        <v>1390</v>
      </c>
      <c r="I317" s="1647">
        <v>5</v>
      </c>
      <c r="J317" s="1648">
        <v>95</v>
      </c>
      <c r="K317" s="1648">
        <v>100</v>
      </c>
      <c r="L317" s="1647">
        <v>130</v>
      </c>
    </row>
    <row r="318" spans="1:12" ht="12" customHeight="1">
      <c r="A318" s="1643" t="s">
        <v>1699</v>
      </c>
      <c r="B318" s="1649" t="s">
        <v>1390</v>
      </c>
      <c r="C318" s="1647" t="s">
        <v>1390</v>
      </c>
      <c r="D318" s="1647">
        <v>2</v>
      </c>
      <c r="E318" s="1648" t="s">
        <v>1390</v>
      </c>
      <c r="F318" s="1648">
        <v>2</v>
      </c>
      <c r="G318" s="1649" t="s">
        <v>1390</v>
      </c>
      <c r="H318" s="1647">
        <v>1</v>
      </c>
      <c r="I318" s="1647" t="s">
        <v>1390</v>
      </c>
      <c r="J318" s="1648">
        <v>58</v>
      </c>
      <c r="K318" s="1648">
        <v>59</v>
      </c>
      <c r="L318" s="1647">
        <v>61</v>
      </c>
    </row>
    <row r="319" spans="1:12" ht="12" customHeight="1">
      <c r="A319" s="1643" t="s">
        <v>1700</v>
      </c>
      <c r="B319" s="1649">
        <v>2</v>
      </c>
      <c r="C319" s="1647" t="s">
        <v>1390</v>
      </c>
      <c r="D319" s="1647">
        <v>28</v>
      </c>
      <c r="E319" s="1648">
        <v>3</v>
      </c>
      <c r="F319" s="1648">
        <v>33</v>
      </c>
      <c r="G319" s="1649" t="s">
        <v>1390</v>
      </c>
      <c r="H319" s="1647">
        <v>35</v>
      </c>
      <c r="I319" s="1647">
        <v>4</v>
      </c>
      <c r="J319" s="1648">
        <v>265</v>
      </c>
      <c r="K319" s="1648">
        <v>304</v>
      </c>
      <c r="L319" s="1647">
        <v>337</v>
      </c>
    </row>
    <row r="320" spans="1:12" ht="12" customHeight="1">
      <c r="A320" s="1643" t="s">
        <v>1701</v>
      </c>
      <c r="B320" s="1649" t="s">
        <v>1390</v>
      </c>
      <c r="C320" s="1647" t="s">
        <v>1390</v>
      </c>
      <c r="D320" s="1647">
        <v>7</v>
      </c>
      <c r="E320" s="1648" t="s">
        <v>1390</v>
      </c>
      <c r="F320" s="1648">
        <v>7</v>
      </c>
      <c r="G320" s="1649" t="s">
        <v>1390</v>
      </c>
      <c r="H320" s="1647" t="s">
        <v>1390</v>
      </c>
      <c r="I320" s="1647">
        <v>2</v>
      </c>
      <c r="J320" s="1648">
        <v>36</v>
      </c>
      <c r="K320" s="1648">
        <v>38</v>
      </c>
      <c r="L320" s="1647">
        <v>45</v>
      </c>
    </row>
    <row r="321" spans="1:12" ht="12" customHeight="1">
      <c r="A321" s="1643" t="s">
        <v>1702</v>
      </c>
      <c r="B321" s="1649">
        <v>3</v>
      </c>
      <c r="C321" s="1647" t="s">
        <v>1390</v>
      </c>
      <c r="D321" s="1647">
        <v>2</v>
      </c>
      <c r="E321" s="1648" t="s">
        <v>1390</v>
      </c>
      <c r="F321" s="1648">
        <v>5</v>
      </c>
      <c r="G321" s="1649">
        <v>1</v>
      </c>
      <c r="H321" s="1647">
        <v>35</v>
      </c>
      <c r="I321" s="1647" t="s">
        <v>1390</v>
      </c>
      <c r="J321" s="1648">
        <v>26</v>
      </c>
      <c r="K321" s="1648">
        <v>62</v>
      </c>
      <c r="L321" s="1647">
        <v>67</v>
      </c>
    </row>
    <row r="322" spans="1:12" ht="12" customHeight="1">
      <c r="A322" s="1643" t="s">
        <v>1703</v>
      </c>
      <c r="B322" s="1649" t="s">
        <v>1390</v>
      </c>
      <c r="C322" s="1647" t="s">
        <v>1390</v>
      </c>
      <c r="D322" s="1647">
        <v>6</v>
      </c>
      <c r="E322" s="1648" t="s">
        <v>1390</v>
      </c>
      <c r="F322" s="1648">
        <v>6</v>
      </c>
      <c r="G322" s="1649" t="s">
        <v>1390</v>
      </c>
      <c r="H322" s="1647">
        <v>24</v>
      </c>
      <c r="I322" s="1647" t="s">
        <v>1390</v>
      </c>
      <c r="J322" s="1648">
        <v>33</v>
      </c>
      <c r="K322" s="1648">
        <v>57</v>
      </c>
      <c r="L322" s="1647">
        <v>63</v>
      </c>
    </row>
    <row r="323" spans="1:12" ht="12" customHeight="1">
      <c r="A323" s="1643" t="s">
        <v>1704</v>
      </c>
      <c r="B323" s="1649">
        <v>17</v>
      </c>
      <c r="C323" s="1647">
        <v>1</v>
      </c>
      <c r="D323" s="1647">
        <v>12</v>
      </c>
      <c r="E323" s="1648" t="s">
        <v>1390</v>
      </c>
      <c r="F323" s="1648">
        <v>30</v>
      </c>
      <c r="G323" s="1649">
        <v>1</v>
      </c>
      <c r="H323" s="1647">
        <v>253</v>
      </c>
      <c r="I323" s="1647">
        <v>2</v>
      </c>
      <c r="J323" s="1648">
        <v>95</v>
      </c>
      <c r="K323" s="1648">
        <v>351</v>
      </c>
      <c r="L323" s="1647">
        <v>381</v>
      </c>
    </row>
    <row r="324" spans="1:12" ht="12" customHeight="1">
      <c r="A324" s="1643" t="s">
        <v>1705</v>
      </c>
      <c r="B324" s="1649" t="s">
        <v>1390</v>
      </c>
      <c r="C324" s="1647" t="s">
        <v>1390</v>
      </c>
      <c r="D324" s="1647">
        <v>1</v>
      </c>
      <c r="E324" s="1648" t="s">
        <v>1390</v>
      </c>
      <c r="F324" s="1648">
        <v>1</v>
      </c>
      <c r="G324" s="1649" t="s">
        <v>1390</v>
      </c>
      <c r="H324" s="1647">
        <v>9</v>
      </c>
      <c r="I324" s="1647" t="s">
        <v>1390</v>
      </c>
      <c r="J324" s="1648">
        <v>25</v>
      </c>
      <c r="K324" s="1648">
        <v>34</v>
      </c>
      <c r="L324" s="1647">
        <v>35</v>
      </c>
    </row>
    <row r="325" spans="1:12" ht="12" customHeight="1">
      <c r="A325" s="1643" t="s">
        <v>1706</v>
      </c>
      <c r="B325" s="1649">
        <v>3</v>
      </c>
      <c r="C325" s="1647" t="s">
        <v>1390</v>
      </c>
      <c r="D325" s="1647">
        <v>14</v>
      </c>
      <c r="E325" s="1648">
        <v>1</v>
      </c>
      <c r="F325" s="1648">
        <v>18</v>
      </c>
      <c r="G325" s="1649">
        <v>3</v>
      </c>
      <c r="H325" s="1647">
        <v>117</v>
      </c>
      <c r="I325" s="1647">
        <v>7</v>
      </c>
      <c r="J325" s="1648">
        <v>126</v>
      </c>
      <c r="K325" s="1648">
        <v>253</v>
      </c>
      <c r="L325" s="1647">
        <v>271</v>
      </c>
    </row>
    <row r="326" spans="1:12" ht="12" customHeight="1">
      <c r="A326" s="1643" t="s">
        <v>1707</v>
      </c>
      <c r="B326" s="1649" t="s">
        <v>1390</v>
      </c>
      <c r="C326" s="1647" t="s">
        <v>1390</v>
      </c>
      <c r="D326" s="1647">
        <v>1</v>
      </c>
      <c r="E326" s="1648" t="s">
        <v>1390</v>
      </c>
      <c r="F326" s="1648">
        <v>1</v>
      </c>
      <c r="G326" s="1649" t="s">
        <v>1390</v>
      </c>
      <c r="H326" s="1647" t="s">
        <v>1390</v>
      </c>
      <c r="I326" s="1647" t="s">
        <v>1390</v>
      </c>
      <c r="J326" s="1648">
        <v>6</v>
      </c>
      <c r="K326" s="1648">
        <v>6</v>
      </c>
      <c r="L326" s="1647">
        <v>7</v>
      </c>
    </row>
    <row r="327" spans="1:12" ht="12" customHeight="1">
      <c r="A327" s="1643" t="s">
        <v>1708</v>
      </c>
      <c r="B327" s="1649" t="s">
        <v>1390</v>
      </c>
      <c r="C327" s="1647" t="s">
        <v>1390</v>
      </c>
      <c r="D327" s="1647">
        <v>4</v>
      </c>
      <c r="E327" s="1648" t="s">
        <v>1390</v>
      </c>
      <c r="F327" s="1648">
        <v>4</v>
      </c>
      <c r="G327" s="1649" t="s">
        <v>1390</v>
      </c>
      <c r="H327" s="1647">
        <v>3</v>
      </c>
      <c r="I327" s="1647" t="s">
        <v>1390</v>
      </c>
      <c r="J327" s="1648">
        <v>5</v>
      </c>
      <c r="K327" s="1648">
        <v>8</v>
      </c>
      <c r="L327" s="1647">
        <v>12</v>
      </c>
    </row>
    <row r="328" spans="1:12" ht="12" customHeight="1">
      <c r="A328" s="1643" t="s">
        <v>1709</v>
      </c>
      <c r="B328" s="1649">
        <v>30</v>
      </c>
      <c r="C328" s="1647">
        <v>3</v>
      </c>
      <c r="D328" s="1647">
        <v>1</v>
      </c>
      <c r="E328" s="1648" t="s">
        <v>1390</v>
      </c>
      <c r="F328" s="1648">
        <v>34</v>
      </c>
      <c r="G328" s="1649">
        <v>16</v>
      </c>
      <c r="H328" s="1647">
        <v>544</v>
      </c>
      <c r="I328" s="1647">
        <v>4</v>
      </c>
      <c r="J328" s="1648">
        <v>22</v>
      </c>
      <c r="K328" s="1648">
        <v>586</v>
      </c>
      <c r="L328" s="1647">
        <v>620</v>
      </c>
    </row>
    <row r="329" spans="1:12" ht="12" customHeight="1">
      <c r="A329" s="1643" t="s">
        <v>1710</v>
      </c>
      <c r="B329" s="1649">
        <v>1</v>
      </c>
      <c r="C329" s="1647">
        <v>1</v>
      </c>
      <c r="D329" s="1647">
        <v>2</v>
      </c>
      <c r="E329" s="1648" t="s">
        <v>1390</v>
      </c>
      <c r="F329" s="1648">
        <v>4</v>
      </c>
      <c r="G329" s="1649" t="s">
        <v>1390</v>
      </c>
      <c r="H329" s="1647">
        <v>37</v>
      </c>
      <c r="I329" s="1647">
        <v>1</v>
      </c>
      <c r="J329" s="1648">
        <v>15</v>
      </c>
      <c r="K329" s="1648">
        <v>53</v>
      </c>
      <c r="L329" s="1647">
        <v>57</v>
      </c>
    </row>
    <row r="330" spans="1:12" ht="12" customHeight="1">
      <c r="A330" s="1643" t="s">
        <v>1711</v>
      </c>
      <c r="B330" s="1649" t="s">
        <v>1390</v>
      </c>
      <c r="C330" s="1647" t="s">
        <v>1390</v>
      </c>
      <c r="D330" s="1647">
        <v>26</v>
      </c>
      <c r="E330" s="1648">
        <v>2</v>
      </c>
      <c r="F330" s="1648">
        <v>28</v>
      </c>
      <c r="G330" s="1649" t="s">
        <v>1390</v>
      </c>
      <c r="H330" s="1647" t="s">
        <v>1390</v>
      </c>
      <c r="I330" s="1647">
        <v>5</v>
      </c>
      <c r="J330" s="1648">
        <v>91</v>
      </c>
      <c r="K330" s="1648">
        <v>96</v>
      </c>
      <c r="L330" s="1647">
        <v>124</v>
      </c>
    </row>
    <row r="331" spans="1:12" ht="12" customHeight="1">
      <c r="A331" s="1643" t="s">
        <v>1712</v>
      </c>
      <c r="B331" s="1649" t="s">
        <v>1390</v>
      </c>
      <c r="C331" s="1647" t="s">
        <v>1390</v>
      </c>
      <c r="D331" s="1647">
        <v>24</v>
      </c>
      <c r="E331" s="1648" t="s">
        <v>1390</v>
      </c>
      <c r="F331" s="1648">
        <v>24</v>
      </c>
      <c r="G331" s="1649" t="s">
        <v>1390</v>
      </c>
      <c r="H331" s="1647" t="s">
        <v>1390</v>
      </c>
      <c r="I331" s="1647">
        <v>5</v>
      </c>
      <c r="J331" s="1648">
        <v>116</v>
      </c>
      <c r="K331" s="1648">
        <v>121</v>
      </c>
      <c r="L331" s="1647">
        <v>145</v>
      </c>
    </row>
    <row r="332" spans="1:12" ht="12" customHeight="1">
      <c r="A332" s="1643" t="s">
        <v>1713</v>
      </c>
      <c r="B332" s="1649" t="s">
        <v>1390</v>
      </c>
      <c r="C332" s="1647" t="s">
        <v>1390</v>
      </c>
      <c r="D332" s="1647">
        <v>5</v>
      </c>
      <c r="E332" s="1648" t="s">
        <v>1390</v>
      </c>
      <c r="F332" s="1648">
        <v>5</v>
      </c>
      <c r="G332" s="1649" t="s">
        <v>1390</v>
      </c>
      <c r="H332" s="1647" t="s">
        <v>1390</v>
      </c>
      <c r="I332" s="1647" t="s">
        <v>1390</v>
      </c>
      <c r="J332" s="1648">
        <v>31</v>
      </c>
      <c r="K332" s="1648">
        <v>31</v>
      </c>
      <c r="L332" s="1647">
        <v>36</v>
      </c>
    </row>
    <row r="333" spans="1:12" ht="12" customHeight="1">
      <c r="A333" s="1643" t="s">
        <v>1714</v>
      </c>
      <c r="B333" s="1649" t="s">
        <v>1390</v>
      </c>
      <c r="C333" s="1647" t="s">
        <v>1390</v>
      </c>
      <c r="D333" s="1647">
        <v>39</v>
      </c>
      <c r="E333" s="1648">
        <v>5</v>
      </c>
      <c r="F333" s="1648">
        <v>44</v>
      </c>
      <c r="G333" s="1649" t="s">
        <v>1390</v>
      </c>
      <c r="H333" s="1647">
        <v>1</v>
      </c>
      <c r="I333" s="1647">
        <v>6</v>
      </c>
      <c r="J333" s="1648">
        <v>113</v>
      </c>
      <c r="K333" s="1648">
        <v>120</v>
      </c>
      <c r="L333" s="1647">
        <v>164</v>
      </c>
    </row>
    <row r="334" spans="1:12" ht="12" customHeight="1">
      <c r="A334" s="1643" t="s">
        <v>1715</v>
      </c>
      <c r="B334" s="1649">
        <v>2</v>
      </c>
      <c r="C334" s="1647" t="s">
        <v>1390</v>
      </c>
      <c r="D334" s="1647">
        <v>125</v>
      </c>
      <c r="E334" s="1648">
        <v>9</v>
      </c>
      <c r="F334" s="1648">
        <v>136</v>
      </c>
      <c r="G334" s="1649" t="s">
        <v>1390</v>
      </c>
      <c r="H334" s="1647">
        <v>3</v>
      </c>
      <c r="I334" s="1647">
        <v>14</v>
      </c>
      <c r="J334" s="1648">
        <v>754</v>
      </c>
      <c r="K334" s="1648">
        <v>771</v>
      </c>
      <c r="L334" s="1647">
        <v>907</v>
      </c>
    </row>
    <row r="335" spans="1:12" ht="12" customHeight="1">
      <c r="A335" s="1643" t="s">
        <v>1716</v>
      </c>
      <c r="B335" s="1649">
        <v>1</v>
      </c>
      <c r="C335" s="1647" t="s">
        <v>1390</v>
      </c>
      <c r="D335" s="1647">
        <v>87</v>
      </c>
      <c r="E335" s="1648">
        <v>8</v>
      </c>
      <c r="F335" s="1648">
        <v>96</v>
      </c>
      <c r="G335" s="1649">
        <v>1</v>
      </c>
      <c r="H335" s="1647">
        <v>20</v>
      </c>
      <c r="I335" s="1647">
        <v>13</v>
      </c>
      <c r="J335" s="1648">
        <v>250</v>
      </c>
      <c r="K335" s="1648">
        <v>284</v>
      </c>
      <c r="L335" s="1647">
        <v>380</v>
      </c>
    </row>
    <row r="336" spans="1:12" ht="12" customHeight="1">
      <c r="A336" s="1643" t="s">
        <v>1717</v>
      </c>
      <c r="B336" s="1649">
        <v>3</v>
      </c>
      <c r="C336" s="1647">
        <v>1</v>
      </c>
      <c r="D336" s="1647">
        <v>53</v>
      </c>
      <c r="E336" s="1648">
        <v>10</v>
      </c>
      <c r="F336" s="1648">
        <v>67</v>
      </c>
      <c r="G336" s="1649">
        <v>1</v>
      </c>
      <c r="H336" s="1647">
        <v>7</v>
      </c>
      <c r="I336" s="1647">
        <v>13</v>
      </c>
      <c r="J336" s="1648">
        <v>303</v>
      </c>
      <c r="K336" s="1648">
        <v>324</v>
      </c>
      <c r="L336" s="1647">
        <v>391</v>
      </c>
    </row>
    <row r="337" spans="1:12" ht="12" customHeight="1">
      <c r="A337" s="1643" t="s">
        <v>1718</v>
      </c>
      <c r="B337" s="1649">
        <v>5</v>
      </c>
      <c r="C337" s="1647" t="s">
        <v>1390</v>
      </c>
      <c r="D337" s="1647">
        <v>86</v>
      </c>
      <c r="E337" s="1648">
        <v>14</v>
      </c>
      <c r="F337" s="1648">
        <v>105</v>
      </c>
      <c r="G337" s="1649">
        <v>1</v>
      </c>
      <c r="H337" s="1647">
        <v>26</v>
      </c>
      <c r="I337" s="1647">
        <v>23</v>
      </c>
      <c r="J337" s="1648">
        <v>341</v>
      </c>
      <c r="K337" s="1648">
        <v>391</v>
      </c>
      <c r="L337" s="1647">
        <v>496</v>
      </c>
    </row>
    <row r="338" spans="1:12" ht="12" customHeight="1">
      <c r="A338" s="1643" t="s">
        <v>1719</v>
      </c>
      <c r="B338" s="1649">
        <v>3</v>
      </c>
      <c r="C338" s="1647" t="s">
        <v>1390</v>
      </c>
      <c r="D338" s="1647">
        <v>5</v>
      </c>
      <c r="E338" s="1648">
        <v>2</v>
      </c>
      <c r="F338" s="1648">
        <v>10</v>
      </c>
      <c r="G338" s="1649" t="s">
        <v>1390</v>
      </c>
      <c r="H338" s="1647">
        <v>6</v>
      </c>
      <c r="I338" s="1647">
        <v>2</v>
      </c>
      <c r="J338" s="1648">
        <v>40</v>
      </c>
      <c r="K338" s="1648">
        <v>48</v>
      </c>
      <c r="L338" s="1647">
        <v>58</v>
      </c>
    </row>
    <row r="339" spans="1:12" ht="12" customHeight="1">
      <c r="A339" s="1643" t="s">
        <v>1720</v>
      </c>
      <c r="B339" s="1649" t="s">
        <v>1390</v>
      </c>
      <c r="C339" s="1647" t="s">
        <v>1390</v>
      </c>
      <c r="D339" s="1647">
        <v>9</v>
      </c>
      <c r="E339" s="1648">
        <v>1</v>
      </c>
      <c r="F339" s="1648">
        <v>10</v>
      </c>
      <c r="G339" s="1649" t="s">
        <v>1390</v>
      </c>
      <c r="H339" s="1647">
        <v>3</v>
      </c>
      <c r="I339" s="1647">
        <v>2</v>
      </c>
      <c r="J339" s="1648">
        <v>91</v>
      </c>
      <c r="K339" s="1648">
        <v>96</v>
      </c>
      <c r="L339" s="1647">
        <v>106</v>
      </c>
    </row>
    <row r="340" spans="1:12" ht="12" customHeight="1">
      <c r="A340" s="1643" t="s">
        <v>1721</v>
      </c>
      <c r="B340" s="1649">
        <v>1</v>
      </c>
      <c r="C340" s="1647" t="s">
        <v>1390</v>
      </c>
      <c r="D340" s="1647">
        <v>48</v>
      </c>
      <c r="E340" s="1648">
        <v>4</v>
      </c>
      <c r="F340" s="1648">
        <v>53</v>
      </c>
      <c r="G340" s="1649" t="s">
        <v>1390</v>
      </c>
      <c r="H340" s="1647">
        <v>4</v>
      </c>
      <c r="I340" s="1647">
        <v>5</v>
      </c>
      <c r="J340" s="1648">
        <v>86</v>
      </c>
      <c r="K340" s="1648">
        <v>95</v>
      </c>
      <c r="L340" s="1647">
        <v>148</v>
      </c>
    </row>
    <row r="341" spans="1:12" ht="12" customHeight="1">
      <c r="A341" s="1643" t="s">
        <v>1722</v>
      </c>
      <c r="B341" s="1649" t="s">
        <v>1390</v>
      </c>
      <c r="C341" s="1647" t="s">
        <v>1390</v>
      </c>
      <c r="D341" s="1647" t="s">
        <v>1390</v>
      </c>
      <c r="E341" s="1648" t="s">
        <v>1390</v>
      </c>
      <c r="F341" s="1648" t="s">
        <v>1390</v>
      </c>
      <c r="G341" s="1649" t="s">
        <v>1390</v>
      </c>
      <c r="H341" s="1647">
        <v>1</v>
      </c>
      <c r="I341" s="1647">
        <v>1</v>
      </c>
      <c r="J341" s="1648">
        <v>21</v>
      </c>
      <c r="K341" s="1648">
        <v>23</v>
      </c>
      <c r="L341" s="1647">
        <v>23</v>
      </c>
    </row>
    <row r="342" spans="1:12" ht="12" customHeight="1">
      <c r="A342" s="1643" t="s">
        <v>1723</v>
      </c>
      <c r="B342" s="1649" t="s">
        <v>1390</v>
      </c>
      <c r="C342" s="1647" t="s">
        <v>1390</v>
      </c>
      <c r="D342" s="1647">
        <v>32</v>
      </c>
      <c r="E342" s="1648">
        <v>2</v>
      </c>
      <c r="F342" s="1648">
        <v>34</v>
      </c>
      <c r="G342" s="1649" t="s">
        <v>1390</v>
      </c>
      <c r="H342" s="1647">
        <v>1</v>
      </c>
      <c r="I342" s="1647">
        <v>4</v>
      </c>
      <c r="J342" s="1648">
        <v>164</v>
      </c>
      <c r="K342" s="1648">
        <v>169</v>
      </c>
      <c r="L342" s="1647">
        <v>203</v>
      </c>
    </row>
    <row r="343" spans="1:12" ht="12" customHeight="1">
      <c r="A343" s="1643" t="s">
        <v>1724</v>
      </c>
      <c r="B343" s="1649">
        <v>1</v>
      </c>
      <c r="C343" s="1647" t="s">
        <v>1390</v>
      </c>
      <c r="D343" s="1647">
        <v>4</v>
      </c>
      <c r="E343" s="1648">
        <v>1</v>
      </c>
      <c r="F343" s="1648">
        <v>6</v>
      </c>
      <c r="G343" s="1649" t="s">
        <v>1390</v>
      </c>
      <c r="H343" s="1647">
        <v>1</v>
      </c>
      <c r="I343" s="1647">
        <v>2</v>
      </c>
      <c r="J343" s="1648">
        <v>38</v>
      </c>
      <c r="K343" s="1648">
        <v>41</v>
      </c>
      <c r="L343" s="1647">
        <v>47</v>
      </c>
    </row>
    <row r="344" spans="1:12" ht="12" customHeight="1">
      <c r="A344" s="1643" t="s">
        <v>1725</v>
      </c>
      <c r="B344" s="1649" t="s">
        <v>1390</v>
      </c>
      <c r="C344" s="1647" t="s">
        <v>1390</v>
      </c>
      <c r="D344" s="1647">
        <v>10</v>
      </c>
      <c r="E344" s="1648">
        <v>1</v>
      </c>
      <c r="F344" s="1648">
        <v>11</v>
      </c>
      <c r="G344" s="1649" t="s">
        <v>1390</v>
      </c>
      <c r="H344" s="1647">
        <v>1</v>
      </c>
      <c r="I344" s="1647">
        <v>4</v>
      </c>
      <c r="J344" s="1648">
        <v>67</v>
      </c>
      <c r="K344" s="1648">
        <v>72</v>
      </c>
      <c r="L344" s="1647">
        <v>83</v>
      </c>
    </row>
    <row r="345" spans="1:12" ht="12" customHeight="1">
      <c r="A345" s="1643" t="s">
        <v>1726</v>
      </c>
      <c r="B345" s="1649" t="s">
        <v>1390</v>
      </c>
      <c r="C345" s="1647" t="s">
        <v>1390</v>
      </c>
      <c r="D345" s="1647">
        <v>3</v>
      </c>
      <c r="E345" s="1648" t="s">
        <v>1390</v>
      </c>
      <c r="F345" s="1648">
        <v>3</v>
      </c>
      <c r="G345" s="1649" t="s">
        <v>1390</v>
      </c>
      <c r="H345" s="1647" t="s">
        <v>1390</v>
      </c>
      <c r="I345" s="1647">
        <v>2</v>
      </c>
      <c r="J345" s="1648">
        <v>16</v>
      </c>
      <c r="K345" s="1648">
        <v>18</v>
      </c>
      <c r="L345" s="1647">
        <v>21</v>
      </c>
    </row>
    <row r="346" spans="1:12" ht="12" customHeight="1">
      <c r="A346" s="1643" t="s">
        <v>1727</v>
      </c>
      <c r="B346" s="1649" t="s">
        <v>1390</v>
      </c>
      <c r="C346" s="1647" t="s">
        <v>1390</v>
      </c>
      <c r="D346" s="1647">
        <v>6</v>
      </c>
      <c r="E346" s="1648">
        <v>1</v>
      </c>
      <c r="F346" s="1648">
        <v>7</v>
      </c>
      <c r="G346" s="1649" t="s">
        <v>1390</v>
      </c>
      <c r="H346" s="1647">
        <v>1</v>
      </c>
      <c r="I346" s="1647">
        <v>1</v>
      </c>
      <c r="J346" s="1648">
        <v>57</v>
      </c>
      <c r="K346" s="1648">
        <v>59</v>
      </c>
      <c r="L346" s="1647">
        <v>66</v>
      </c>
    </row>
    <row r="347" spans="1:12" ht="12" customHeight="1">
      <c r="A347" s="1643" t="s">
        <v>1728</v>
      </c>
      <c r="B347" s="1649">
        <v>1</v>
      </c>
      <c r="C347" s="1647" t="s">
        <v>1390</v>
      </c>
      <c r="D347" s="1647" t="s">
        <v>1390</v>
      </c>
      <c r="E347" s="1648" t="s">
        <v>1390</v>
      </c>
      <c r="F347" s="1648">
        <v>1</v>
      </c>
      <c r="G347" s="1649" t="s">
        <v>1390</v>
      </c>
      <c r="H347" s="1647">
        <v>2</v>
      </c>
      <c r="I347" s="1647" t="s">
        <v>1390</v>
      </c>
      <c r="J347" s="1648">
        <v>22</v>
      </c>
      <c r="K347" s="1648">
        <v>24</v>
      </c>
      <c r="L347" s="1647">
        <v>25</v>
      </c>
    </row>
    <row r="348" spans="1:12" ht="12" customHeight="1">
      <c r="A348" s="1643" t="s">
        <v>1729</v>
      </c>
      <c r="B348" s="1649">
        <v>1</v>
      </c>
      <c r="C348" s="1647" t="s">
        <v>1390</v>
      </c>
      <c r="D348" s="1647">
        <v>21</v>
      </c>
      <c r="E348" s="1648">
        <v>1</v>
      </c>
      <c r="F348" s="1648">
        <v>23</v>
      </c>
      <c r="G348" s="1649" t="s">
        <v>1390</v>
      </c>
      <c r="H348" s="1647">
        <v>64</v>
      </c>
      <c r="I348" s="1647">
        <v>2</v>
      </c>
      <c r="J348" s="1648">
        <v>174</v>
      </c>
      <c r="K348" s="1648">
        <v>240</v>
      </c>
      <c r="L348" s="1647">
        <v>263</v>
      </c>
    </row>
    <row r="349" spans="1:12" ht="12" customHeight="1">
      <c r="A349" s="1643" t="s">
        <v>1730</v>
      </c>
      <c r="B349" s="1649" t="s">
        <v>1390</v>
      </c>
      <c r="C349" s="1647" t="s">
        <v>1390</v>
      </c>
      <c r="D349" s="1647">
        <v>8</v>
      </c>
      <c r="E349" s="1648">
        <v>1</v>
      </c>
      <c r="F349" s="1648">
        <v>9</v>
      </c>
      <c r="G349" s="1649" t="s">
        <v>1390</v>
      </c>
      <c r="H349" s="1647">
        <v>1</v>
      </c>
      <c r="I349" s="1647">
        <v>1</v>
      </c>
      <c r="J349" s="1648">
        <v>63</v>
      </c>
      <c r="K349" s="1648">
        <v>65</v>
      </c>
      <c r="L349" s="1647">
        <v>74</v>
      </c>
    </row>
    <row r="350" spans="1:12" ht="12" customHeight="1">
      <c r="A350" s="1643" t="s">
        <v>1731</v>
      </c>
      <c r="B350" s="1649">
        <v>2</v>
      </c>
      <c r="C350" s="1647" t="s">
        <v>1390</v>
      </c>
      <c r="D350" s="1647">
        <v>19</v>
      </c>
      <c r="E350" s="1648">
        <v>1</v>
      </c>
      <c r="F350" s="1648">
        <v>22</v>
      </c>
      <c r="G350" s="1649">
        <v>1</v>
      </c>
      <c r="H350" s="1647">
        <v>5</v>
      </c>
      <c r="I350" s="1647">
        <v>2</v>
      </c>
      <c r="J350" s="1648">
        <v>58</v>
      </c>
      <c r="K350" s="1648">
        <v>66</v>
      </c>
      <c r="L350" s="1647">
        <v>88</v>
      </c>
    </row>
    <row r="351" spans="1:12" ht="12" customHeight="1">
      <c r="A351" s="1643" t="s">
        <v>1732</v>
      </c>
      <c r="B351" s="1649" t="s">
        <v>1390</v>
      </c>
      <c r="C351" s="1647" t="s">
        <v>1390</v>
      </c>
      <c r="D351" s="1647">
        <v>232</v>
      </c>
      <c r="E351" s="1648">
        <v>2</v>
      </c>
      <c r="F351" s="1648">
        <v>234</v>
      </c>
      <c r="G351" s="1649" t="s">
        <v>1390</v>
      </c>
      <c r="H351" s="1647" t="s">
        <v>1390</v>
      </c>
      <c r="I351" s="1647">
        <v>42</v>
      </c>
      <c r="J351" s="1648">
        <v>651</v>
      </c>
      <c r="K351" s="1648">
        <v>693</v>
      </c>
      <c r="L351" s="1647">
        <v>927</v>
      </c>
    </row>
    <row r="352" spans="1:12" ht="12" customHeight="1">
      <c r="A352" s="1643" t="s">
        <v>1733</v>
      </c>
      <c r="B352" s="1649">
        <v>3</v>
      </c>
      <c r="C352" s="1647" t="s">
        <v>1390</v>
      </c>
      <c r="D352" s="1647">
        <v>7</v>
      </c>
      <c r="E352" s="1648" t="s">
        <v>1390</v>
      </c>
      <c r="F352" s="1648">
        <v>10</v>
      </c>
      <c r="G352" s="1649" t="s">
        <v>1390</v>
      </c>
      <c r="H352" s="1647">
        <v>23</v>
      </c>
      <c r="I352" s="1647">
        <v>1</v>
      </c>
      <c r="J352" s="1648">
        <v>7</v>
      </c>
      <c r="K352" s="1648">
        <v>31</v>
      </c>
      <c r="L352" s="1647">
        <v>41</v>
      </c>
    </row>
    <row r="353" spans="1:12" ht="12" customHeight="1">
      <c r="A353" s="1643" t="s">
        <v>1734</v>
      </c>
      <c r="B353" s="1649">
        <v>6</v>
      </c>
      <c r="C353" s="1647" t="s">
        <v>1390</v>
      </c>
      <c r="D353" s="1647">
        <v>13</v>
      </c>
      <c r="E353" s="1648">
        <v>1</v>
      </c>
      <c r="F353" s="1648">
        <v>20</v>
      </c>
      <c r="G353" s="1649">
        <v>4</v>
      </c>
      <c r="H353" s="1647">
        <v>63</v>
      </c>
      <c r="I353" s="1647" t="s">
        <v>1390</v>
      </c>
      <c r="J353" s="1648">
        <v>26</v>
      </c>
      <c r="K353" s="1648">
        <v>93</v>
      </c>
      <c r="L353" s="1647">
        <v>113</v>
      </c>
    </row>
    <row r="354" spans="1:12" ht="12" customHeight="1">
      <c r="A354" s="1643" t="s">
        <v>1735</v>
      </c>
      <c r="B354" s="1649">
        <v>8</v>
      </c>
      <c r="C354" s="1647" t="s">
        <v>1390</v>
      </c>
      <c r="D354" s="1647">
        <v>43</v>
      </c>
      <c r="E354" s="1648">
        <v>1</v>
      </c>
      <c r="F354" s="1648">
        <v>52</v>
      </c>
      <c r="G354" s="1649">
        <v>4</v>
      </c>
      <c r="H354" s="1647">
        <v>144</v>
      </c>
      <c r="I354" s="1647">
        <v>13</v>
      </c>
      <c r="J354" s="1648">
        <v>335</v>
      </c>
      <c r="K354" s="1648">
        <v>496</v>
      </c>
      <c r="L354" s="1647">
        <v>548</v>
      </c>
    </row>
    <row r="355" spans="1:12" ht="12" customHeight="1">
      <c r="A355" s="1643" t="s">
        <v>1736</v>
      </c>
      <c r="B355" s="1649">
        <v>9</v>
      </c>
      <c r="C355" s="1647" t="s">
        <v>1390</v>
      </c>
      <c r="D355" s="1647">
        <v>36</v>
      </c>
      <c r="E355" s="1648">
        <v>1</v>
      </c>
      <c r="F355" s="1648">
        <v>46</v>
      </c>
      <c r="G355" s="1649">
        <v>3</v>
      </c>
      <c r="H355" s="1647">
        <v>56</v>
      </c>
      <c r="I355" s="1647">
        <v>17</v>
      </c>
      <c r="J355" s="1648">
        <v>275</v>
      </c>
      <c r="K355" s="1648">
        <v>351</v>
      </c>
      <c r="L355" s="1647">
        <v>397</v>
      </c>
    </row>
    <row r="356" spans="1:12" ht="12" customHeight="1">
      <c r="A356" s="1643" t="s">
        <v>1737</v>
      </c>
      <c r="B356" s="1649">
        <v>3</v>
      </c>
      <c r="C356" s="1647" t="s">
        <v>1390</v>
      </c>
      <c r="D356" s="1647">
        <v>4</v>
      </c>
      <c r="E356" s="1648" t="s">
        <v>1390</v>
      </c>
      <c r="F356" s="1648">
        <v>7</v>
      </c>
      <c r="G356" s="1649" t="s">
        <v>1390</v>
      </c>
      <c r="H356" s="1647">
        <v>15</v>
      </c>
      <c r="I356" s="1647" t="s">
        <v>1390</v>
      </c>
      <c r="J356" s="1648">
        <v>18</v>
      </c>
      <c r="K356" s="1648">
        <v>33</v>
      </c>
      <c r="L356" s="1647">
        <v>40</v>
      </c>
    </row>
    <row r="357" spans="1:12" ht="12" customHeight="1">
      <c r="A357" s="1643" t="s">
        <v>1738</v>
      </c>
      <c r="B357" s="1649" t="s">
        <v>1390</v>
      </c>
      <c r="C357" s="1647" t="s">
        <v>1390</v>
      </c>
      <c r="D357" s="1647">
        <v>12</v>
      </c>
      <c r="E357" s="1648">
        <v>3</v>
      </c>
      <c r="F357" s="1648">
        <v>15</v>
      </c>
      <c r="G357" s="1649" t="s">
        <v>1390</v>
      </c>
      <c r="H357" s="1647" t="s">
        <v>1390</v>
      </c>
      <c r="I357" s="1647">
        <v>3</v>
      </c>
      <c r="J357" s="1648">
        <v>48</v>
      </c>
      <c r="K357" s="1648">
        <v>51</v>
      </c>
      <c r="L357" s="1647">
        <v>66</v>
      </c>
    </row>
    <row r="358" spans="1:12" ht="12" customHeight="1">
      <c r="A358" s="1643" t="s">
        <v>1739</v>
      </c>
      <c r="B358" s="1649" t="s">
        <v>1390</v>
      </c>
      <c r="C358" s="1647" t="s">
        <v>1390</v>
      </c>
      <c r="D358" s="1647">
        <v>7</v>
      </c>
      <c r="E358" s="1648">
        <v>1</v>
      </c>
      <c r="F358" s="1648">
        <v>8</v>
      </c>
      <c r="G358" s="1649" t="s">
        <v>1390</v>
      </c>
      <c r="H358" s="1647">
        <v>4</v>
      </c>
      <c r="I358" s="1647">
        <v>1</v>
      </c>
      <c r="J358" s="1648">
        <v>45</v>
      </c>
      <c r="K358" s="1648">
        <v>50</v>
      </c>
      <c r="L358" s="1647">
        <v>58</v>
      </c>
    </row>
    <row r="359" spans="1:12" ht="12" customHeight="1">
      <c r="A359" s="1643" t="s">
        <v>1740</v>
      </c>
      <c r="B359" s="1649">
        <v>149</v>
      </c>
      <c r="C359" s="1647">
        <v>16</v>
      </c>
      <c r="D359" s="1647">
        <v>44</v>
      </c>
      <c r="E359" s="1648">
        <v>2</v>
      </c>
      <c r="F359" s="1648">
        <v>211</v>
      </c>
      <c r="G359" s="1649">
        <v>41</v>
      </c>
      <c r="H359" s="1647">
        <v>2584</v>
      </c>
      <c r="I359" s="1647">
        <v>3</v>
      </c>
      <c r="J359" s="1648">
        <v>75</v>
      </c>
      <c r="K359" s="1648">
        <v>2703</v>
      </c>
      <c r="L359" s="1647">
        <v>2914</v>
      </c>
    </row>
    <row r="360" spans="1:12" ht="12" customHeight="1">
      <c r="A360" s="1643" t="s">
        <v>1741</v>
      </c>
      <c r="B360" s="1649">
        <v>9</v>
      </c>
      <c r="C360" s="1647">
        <v>1</v>
      </c>
      <c r="D360" s="1647">
        <v>8</v>
      </c>
      <c r="E360" s="1648">
        <v>1</v>
      </c>
      <c r="F360" s="1648">
        <v>19</v>
      </c>
      <c r="G360" s="1649">
        <v>4</v>
      </c>
      <c r="H360" s="1647">
        <v>133</v>
      </c>
      <c r="I360" s="1647" t="s">
        <v>1390</v>
      </c>
      <c r="J360" s="1648">
        <v>6</v>
      </c>
      <c r="K360" s="1648">
        <v>143</v>
      </c>
      <c r="L360" s="1647">
        <v>162</v>
      </c>
    </row>
    <row r="361" spans="1:12" ht="12" customHeight="1">
      <c r="A361" s="1643" t="s">
        <v>1742</v>
      </c>
      <c r="B361" s="1649" t="s">
        <v>1390</v>
      </c>
      <c r="C361" s="1647" t="s">
        <v>1390</v>
      </c>
      <c r="D361" s="1647">
        <v>25</v>
      </c>
      <c r="E361" s="1648">
        <v>1</v>
      </c>
      <c r="F361" s="1648">
        <v>26</v>
      </c>
      <c r="G361" s="1649" t="s">
        <v>1390</v>
      </c>
      <c r="H361" s="1647">
        <v>2</v>
      </c>
      <c r="I361" s="1647">
        <v>5</v>
      </c>
      <c r="J361" s="1648">
        <v>109</v>
      </c>
      <c r="K361" s="1648">
        <v>116</v>
      </c>
      <c r="L361" s="1647">
        <v>142</v>
      </c>
    </row>
    <row r="362" spans="1:12" ht="12" customHeight="1">
      <c r="A362" s="1643" t="s">
        <v>1743</v>
      </c>
      <c r="B362" s="1649" t="s">
        <v>1390</v>
      </c>
      <c r="C362" s="1647" t="s">
        <v>1390</v>
      </c>
      <c r="D362" s="1647">
        <v>12</v>
      </c>
      <c r="E362" s="1648">
        <v>1</v>
      </c>
      <c r="F362" s="1648">
        <v>13</v>
      </c>
      <c r="G362" s="1649" t="s">
        <v>1390</v>
      </c>
      <c r="H362" s="1647">
        <v>14</v>
      </c>
      <c r="I362" s="1647" t="s">
        <v>1390</v>
      </c>
      <c r="J362" s="1648">
        <v>17</v>
      </c>
      <c r="K362" s="1648">
        <v>31</v>
      </c>
      <c r="L362" s="1647">
        <v>44</v>
      </c>
    </row>
    <row r="363" spans="1:12" ht="12" customHeight="1">
      <c r="A363" s="1643" t="s">
        <v>1744</v>
      </c>
      <c r="B363" s="1649" t="s">
        <v>1390</v>
      </c>
      <c r="C363" s="1647" t="s">
        <v>1390</v>
      </c>
      <c r="D363" s="1647" t="s">
        <v>1390</v>
      </c>
      <c r="E363" s="1648" t="s">
        <v>1390</v>
      </c>
      <c r="F363" s="1648" t="s">
        <v>1390</v>
      </c>
      <c r="G363" s="1649">
        <v>1</v>
      </c>
      <c r="H363" s="1647">
        <v>7</v>
      </c>
      <c r="I363" s="1647" t="s">
        <v>1390</v>
      </c>
      <c r="J363" s="1648">
        <v>4</v>
      </c>
      <c r="K363" s="1648">
        <v>12</v>
      </c>
      <c r="L363" s="1647">
        <v>12</v>
      </c>
    </row>
    <row r="364" spans="1:12" ht="12" customHeight="1">
      <c r="A364" s="1643" t="s">
        <v>1745</v>
      </c>
      <c r="B364" s="1649">
        <v>5</v>
      </c>
      <c r="C364" s="1647" t="s">
        <v>1390</v>
      </c>
      <c r="D364" s="1647">
        <v>85</v>
      </c>
      <c r="E364" s="1648">
        <v>13</v>
      </c>
      <c r="F364" s="1648">
        <v>103</v>
      </c>
      <c r="G364" s="1649">
        <v>1</v>
      </c>
      <c r="H364" s="1647">
        <v>21</v>
      </c>
      <c r="I364" s="1647">
        <v>18</v>
      </c>
      <c r="J364" s="1648">
        <v>311</v>
      </c>
      <c r="K364" s="1648">
        <v>351</v>
      </c>
      <c r="L364" s="1647">
        <v>454</v>
      </c>
    </row>
    <row r="365" spans="1:12" ht="12" customHeight="1">
      <c r="A365" s="1643" t="s">
        <v>1746</v>
      </c>
      <c r="B365" s="1649" t="s">
        <v>1390</v>
      </c>
      <c r="C365" s="1647" t="s">
        <v>1390</v>
      </c>
      <c r="D365" s="1647">
        <v>6</v>
      </c>
      <c r="E365" s="1648" t="s">
        <v>1390</v>
      </c>
      <c r="F365" s="1648">
        <v>6</v>
      </c>
      <c r="G365" s="1649" t="s">
        <v>1390</v>
      </c>
      <c r="H365" s="1647">
        <v>10</v>
      </c>
      <c r="I365" s="1647">
        <v>1</v>
      </c>
      <c r="J365" s="1648">
        <v>28</v>
      </c>
      <c r="K365" s="1648">
        <v>39</v>
      </c>
      <c r="L365" s="1647">
        <v>45</v>
      </c>
    </row>
    <row r="366" spans="1:12" ht="12" customHeight="1">
      <c r="A366" s="1643" t="s">
        <v>1747</v>
      </c>
      <c r="B366" s="1649">
        <v>6</v>
      </c>
      <c r="C366" s="1647" t="s">
        <v>1390</v>
      </c>
      <c r="D366" s="1647">
        <v>2</v>
      </c>
      <c r="E366" s="1648">
        <v>2</v>
      </c>
      <c r="F366" s="1648">
        <v>10</v>
      </c>
      <c r="G366" s="1649">
        <v>5</v>
      </c>
      <c r="H366" s="1647">
        <v>142</v>
      </c>
      <c r="I366" s="1647" t="s">
        <v>1390</v>
      </c>
      <c r="J366" s="1648">
        <v>30</v>
      </c>
      <c r="K366" s="1648">
        <v>177</v>
      </c>
      <c r="L366" s="1647">
        <v>187</v>
      </c>
    </row>
    <row r="367" spans="1:12" ht="12" customHeight="1">
      <c r="A367" s="1643" t="s">
        <v>1748</v>
      </c>
      <c r="B367" s="1649" t="s">
        <v>1390</v>
      </c>
      <c r="C367" s="1647" t="s">
        <v>1390</v>
      </c>
      <c r="D367" s="1647" t="s">
        <v>1390</v>
      </c>
      <c r="E367" s="1648" t="s">
        <v>1390</v>
      </c>
      <c r="F367" s="1648" t="s">
        <v>1390</v>
      </c>
      <c r="G367" s="1649" t="s">
        <v>1390</v>
      </c>
      <c r="H367" s="1647">
        <v>2</v>
      </c>
      <c r="I367" s="1647">
        <v>2</v>
      </c>
      <c r="J367" s="1648">
        <v>28</v>
      </c>
      <c r="K367" s="1648">
        <v>32</v>
      </c>
      <c r="L367" s="1647">
        <v>32</v>
      </c>
    </row>
    <row r="368" spans="1:12" ht="12" customHeight="1">
      <c r="A368" s="1643" t="s">
        <v>1749</v>
      </c>
      <c r="B368" s="1649" t="s">
        <v>1390</v>
      </c>
      <c r="C368" s="1647" t="s">
        <v>1390</v>
      </c>
      <c r="D368" s="1647">
        <v>4</v>
      </c>
      <c r="E368" s="1648" t="s">
        <v>1390</v>
      </c>
      <c r="F368" s="1648">
        <v>4</v>
      </c>
      <c r="G368" s="1649" t="s">
        <v>1390</v>
      </c>
      <c r="H368" s="1647">
        <v>7</v>
      </c>
      <c r="I368" s="1647">
        <v>1</v>
      </c>
      <c r="J368" s="1648">
        <v>2</v>
      </c>
      <c r="K368" s="1648">
        <v>10</v>
      </c>
      <c r="L368" s="1647">
        <v>14</v>
      </c>
    </row>
    <row r="369" spans="1:12" ht="12" customHeight="1">
      <c r="A369" s="1643" t="s">
        <v>1750</v>
      </c>
      <c r="B369" s="1649">
        <v>2</v>
      </c>
      <c r="C369" s="1647" t="s">
        <v>1390</v>
      </c>
      <c r="D369" s="1647" t="s">
        <v>1390</v>
      </c>
      <c r="E369" s="1648" t="s">
        <v>1390</v>
      </c>
      <c r="F369" s="1648">
        <v>2</v>
      </c>
      <c r="G369" s="1649">
        <v>2</v>
      </c>
      <c r="H369" s="1647">
        <v>35</v>
      </c>
      <c r="I369" s="1647" t="s">
        <v>1390</v>
      </c>
      <c r="J369" s="1648">
        <v>2</v>
      </c>
      <c r="K369" s="1648">
        <v>39</v>
      </c>
      <c r="L369" s="1647">
        <v>41</v>
      </c>
    </row>
    <row r="370" spans="1:12" ht="12" customHeight="1">
      <c r="A370" s="1643" t="s">
        <v>1751</v>
      </c>
      <c r="B370" s="1649">
        <v>12</v>
      </c>
      <c r="C370" s="1647" t="s">
        <v>1390</v>
      </c>
      <c r="D370" s="1647">
        <v>112</v>
      </c>
      <c r="E370" s="1648">
        <v>2</v>
      </c>
      <c r="F370" s="1648">
        <v>126</v>
      </c>
      <c r="G370" s="1649">
        <v>1</v>
      </c>
      <c r="H370" s="1647">
        <v>67</v>
      </c>
      <c r="I370" s="1647">
        <v>19</v>
      </c>
      <c r="J370" s="1648">
        <v>445</v>
      </c>
      <c r="K370" s="1648">
        <v>532</v>
      </c>
      <c r="L370" s="1647">
        <v>658</v>
      </c>
    </row>
    <row r="371" spans="1:12" ht="12" customHeight="1">
      <c r="A371" s="1643" t="s">
        <v>1752</v>
      </c>
      <c r="B371" s="1649">
        <v>1</v>
      </c>
      <c r="C371" s="1647" t="s">
        <v>1390</v>
      </c>
      <c r="D371" s="1647">
        <v>10</v>
      </c>
      <c r="E371" s="1648">
        <v>2</v>
      </c>
      <c r="F371" s="1648">
        <v>13</v>
      </c>
      <c r="G371" s="1649" t="s">
        <v>1390</v>
      </c>
      <c r="H371" s="1647">
        <v>4</v>
      </c>
      <c r="I371" s="1647">
        <v>4</v>
      </c>
      <c r="J371" s="1648">
        <v>86</v>
      </c>
      <c r="K371" s="1648">
        <v>94</v>
      </c>
      <c r="L371" s="1647">
        <v>107</v>
      </c>
    </row>
    <row r="372" spans="1:12" ht="12" customHeight="1">
      <c r="A372" s="1643" t="s">
        <v>1753</v>
      </c>
      <c r="B372" s="1649">
        <v>73</v>
      </c>
      <c r="C372" s="1647">
        <v>4</v>
      </c>
      <c r="D372" s="1647">
        <v>38</v>
      </c>
      <c r="E372" s="1648">
        <v>6</v>
      </c>
      <c r="F372" s="1648">
        <v>121</v>
      </c>
      <c r="G372" s="1649">
        <v>17</v>
      </c>
      <c r="H372" s="1647">
        <v>635</v>
      </c>
      <c r="I372" s="1647">
        <v>3</v>
      </c>
      <c r="J372" s="1648">
        <v>38</v>
      </c>
      <c r="K372" s="1648">
        <v>693</v>
      </c>
      <c r="L372" s="1647">
        <v>814</v>
      </c>
    </row>
    <row r="373" spans="1:12" ht="12" customHeight="1">
      <c r="A373" s="1643" t="s">
        <v>1754</v>
      </c>
      <c r="B373" s="1649">
        <v>27</v>
      </c>
      <c r="C373" s="1647">
        <v>1</v>
      </c>
      <c r="D373" s="1647">
        <v>3</v>
      </c>
      <c r="E373" s="1648" t="s">
        <v>1390</v>
      </c>
      <c r="F373" s="1648">
        <v>31</v>
      </c>
      <c r="G373" s="1649">
        <v>3</v>
      </c>
      <c r="H373" s="1647">
        <v>141</v>
      </c>
      <c r="I373" s="1647" t="s">
        <v>1390</v>
      </c>
      <c r="J373" s="1648">
        <v>15</v>
      </c>
      <c r="K373" s="1648">
        <v>159</v>
      </c>
      <c r="L373" s="1647">
        <v>190</v>
      </c>
    </row>
    <row r="374" spans="1:12" ht="12" customHeight="1">
      <c r="A374" s="1643" t="s">
        <v>1755</v>
      </c>
      <c r="B374" s="1649">
        <v>20</v>
      </c>
      <c r="C374" s="1647" t="s">
        <v>1390</v>
      </c>
      <c r="D374" s="1647">
        <v>11</v>
      </c>
      <c r="E374" s="1648">
        <v>3</v>
      </c>
      <c r="F374" s="1648">
        <v>34</v>
      </c>
      <c r="G374" s="1649">
        <v>10</v>
      </c>
      <c r="H374" s="1647">
        <v>157</v>
      </c>
      <c r="I374" s="1647">
        <v>3</v>
      </c>
      <c r="J374" s="1648">
        <v>43</v>
      </c>
      <c r="K374" s="1648">
        <v>213</v>
      </c>
      <c r="L374" s="1647">
        <v>247</v>
      </c>
    </row>
    <row r="375" spans="1:12" ht="12" customHeight="1">
      <c r="A375" s="1643" t="s">
        <v>1756</v>
      </c>
      <c r="B375" s="1649">
        <v>1</v>
      </c>
      <c r="C375" s="1647" t="s">
        <v>1390</v>
      </c>
      <c r="D375" s="1647">
        <v>1</v>
      </c>
      <c r="E375" s="1648" t="s">
        <v>1390</v>
      </c>
      <c r="F375" s="1648">
        <v>2</v>
      </c>
      <c r="G375" s="1649" t="s">
        <v>1390</v>
      </c>
      <c r="H375" s="1647">
        <v>9</v>
      </c>
      <c r="I375" s="1647" t="s">
        <v>1390</v>
      </c>
      <c r="J375" s="1648" t="s">
        <v>1390</v>
      </c>
      <c r="K375" s="1648">
        <v>9</v>
      </c>
      <c r="L375" s="1647">
        <v>11</v>
      </c>
    </row>
    <row r="376" spans="1:12" ht="12" customHeight="1">
      <c r="A376" s="1650" t="s">
        <v>1757</v>
      </c>
      <c r="B376" s="1651">
        <v>4</v>
      </c>
      <c r="C376" s="1652" t="s">
        <v>1390</v>
      </c>
      <c r="D376" s="1652">
        <v>11</v>
      </c>
      <c r="E376" s="1653" t="s">
        <v>1390</v>
      </c>
      <c r="F376" s="1653">
        <v>15</v>
      </c>
      <c r="G376" s="1651">
        <v>1</v>
      </c>
      <c r="H376" s="1652">
        <v>24</v>
      </c>
      <c r="I376" s="1652" t="s">
        <v>1390</v>
      </c>
      <c r="J376" s="1653">
        <v>39</v>
      </c>
      <c r="K376" s="1653">
        <v>64</v>
      </c>
      <c r="L376" s="1652">
        <v>79</v>
      </c>
    </row>
    <row r="377" spans="1:12" ht="12" customHeight="1">
      <c r="A377" s="1654"/>
    </row>
    <row r="378" spans="1:12" ht="12" customHeight="1">
      <c r="A378" s="1655" t="s">
        <v>361</v>
      </c>
    </row>
  </sheetData>
  <mergeCells count="9">
    <mergeCell ref="C1:E1"/>
    <mergeCell ref="A3:A5"/>
    <mergeCell ref="B3:F3"/>
    <mergeCell ref="G3:K3"/>
    <mergeCell ref="L3:L5"/>
    <mergeCell ref="B4:C4"/>
    <mergeCell ref="D4:E4"/>
    <mergeCell ref="G4:H4"/>
    <mergeCell ref="I4:J4"/>
  </mergeCells>
  <hyperlinks>
    <hyperlink ref="C1" location="Contents!A1" display="back to contents"/>
  </hyperlinks>
  <pageMargins left="0.05" right="0.05" top="0.5" bottom="0.5" header="0" footer="0"/>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4"/>
  <sheetViews>
    <sheetView showGridLines="0" zoomScaleNormal="100" workbookViewId="0">
      <selection sqref="A1:M2"/>
    </sheetView>
  </sheetViews>
  <sheetFormatPr defaultColWidth="9.140625" defaultRowHeight="13.5" customHeight="1"/>
  <cols>
    <col min="1" max="1" width="21.85546875" style="293" customWidth="1"/>
    <col min="2" max="2" width="10.28515625" style="408" customWidth="1"/>
    <col min="3" max="3" width="9.85546875" style="408" customWidth="1"/>
    <col min="4" max="4" width="9.140625" style="408" customWidth="1"/>
    <col min="5" max="5" width="8.28515625" style="408" customWidth="1"/>
    <col min="6" max="6" width="6.140625" style="289" customWidth="1"/>
    <col min="7" max="7" width="9.42578125" style="289" customWidth="1"/>
    <col min="8" max="8" width="6.7109375" style="408" customWidth="1"/>
    <col min="9" max="9" width="8.28515625" style="408" customWidth="1"/>
    <col min="10" max="10" width="7.5703125" style="287" customWidth="1"/>
    <col min="11" max="11" width="6.85546875" style="289" customWidth="1"/>
    <col min="12" max="12" width="7.5703125" style="287" customWidth="1"/>
    <col min="13" max="13" width="8.140625" style="289" customWidth="1"/>
    <col min="14" max="14" width="7" style="287" customWidth="1"/>
    <col min="15" max="15" width="7.42578125" style="287" customWidth="1"/>
    <col min="16" max="16" width="7.28515625" style="287" customWidth="1"/>
    <col min="17" max="17" width="6.85546875" style="289" customWidth="1"/>
    <col min="18" max="18" width="10.42578125" style="288" customWidth="1"/>
    <col min="19" max="19" width="8.140625" style="289" customWidth="1"/>
    <col min="20" max="20" width="9.28515625" style="289" customWidth="1"/>
    <col min="21" max="21" width="6.28515625" style="290" customWidth="1"/>
    <col min="22" max="22" width="8" style="290" customWidth="1"/>
    <col min="23" max="23" width="7" style="288" customWidth="1"/>
    <col min="24" max="24" width="8.140625" style="288" customWidth="1"/>
    <col min="25" max="25" width="6.85546875" style="288" customWidth="1"/>
    <col min="26" max="26" width="7.7109375" style="287" customWidth="1"/>
    <col min="27" max="27" width="8" style="291" customWidth="1"/>
    <col min="28" max="28" width="21.85546875" style="292" bestFit="1" customWidth="1"/>
    <col min="29" max="16384" width="9.140625" style="293"/>
  </cols>
  <sheetData>
    <row r="1" spans="1:36" ht="18" customHeight="1">
      <c r="A1" s="2049" t="s">
        <v>151</v>
      </c>
      <c r="B1" s="2049"/>
      <c r="C1" s="2049"/>
      <c r="D1" s="2049"/>
      <c r="E1" s="2049"/>
      <c r="F1" s="2049"/>
      <c r="G1" s="2049"/>
      <c r="H1" s="2049"/>
      <c r="I1" s="2049"/>
      <c r="J1" s="2049"/>
      <c r="K1" s="2049"/>
      <c r="L1" s="2049"/>
      <c r="M1" s="2049"/>
      <c r="O1" s="1964" t="s">
        <v>18</v>
      </c>
      <c r="P1" s="1964"/>
      <c r="Q1" s="1964"/>
    </row>
    <row r="2" spans="1:36" s="294" customFormat="1" ht="18" customHeight="1">
      <c r="A2" s="2049"/>
      <c r="B2" s="2049"/>
      <c r="C2" s="2049"/>
      <c r="D2" s="2049"/>
      <c r="E2" s="2049"/>
      <c r="F2" s="2049"/>
      <c r="G2" s="2049"/>
      <c r="H2" s="2049"/>
      <c r="I2" s="2049"/>
      <c r="J2" s="2049"/>
      <c r="K2" s="2049"/>
      <c r="L2" s="2049"/>
      <c r="M2" s="2049"/>
      <c r="Q2" s="295"/>
      <c r="R2" s="296"/>
      <c r="S2" s="295"/>
      <c r="T2" s="295"/>
      <c r="U2" s="296"/>
      <c r="V2" s="296"/>
      <c r="W2" s="296"/>
      <c r="X2" s="296"/>
      <c r="Y2" s="296"/>
      <c r="Z2" s="297"/>
      <c r="AA2" s="298"/>
      <c r="AB2" s="299"/>
    </row>
    <row r="3" spans="1:36" s="308" customFormat="1" ht="13.5" customHeight="1">
      <c r="A3" s="300"/>
      <c r="B3" s="301"/>
      <c r="C3" s="301"/>
      <c r="D3" s="301"/>
      <c r="E3" s="301"/>
      <c r="F3" s="302"/>
      <c r="G3" s="302"/>
      <c r="H3" s="301"/>
      <c r="I3" s="301"/>
      <c r="J3" s="303"/>
      <c r="K3" s="302"/>
      <c r="L3" s="303"/>
      <c r="M3" s="302"/>
      <c r="N3" s="303"/>
      <c r="O3" s="304"/>
      <c r="P3" s="287"/>
      <c r="Q3" s="302"/>
      <c r="R3" s="305"/>
      <c r="S3" s="302"/>
      <c r="T3" s="302"/>
      <c r="U3" s="305"/>
      <c r="V3" s="305"/>
      <c r="W3" s="305"/>
      <c r="X3" s="305"/>
      <c r="Y3" s="305"/>
      <c r="Z3" s="303"/>
      <c r="AA3" s="306"/>
      <c r="AB3" s="307"/>
    </row>
    <row r="4" spans="1:36" s="309" customFormat="1" ht="15" customHeight="1">
      <c r="A4" s="2050" t="s">
        <v>152</v>
      </c>
      <c r="B4" s="2053" t="s">
        <v>153</v>
      </c>
      <c r="C4" s="2054"/>
      <c r="D4" s="2055"/>
      <c r="E4" s="2056" t="s">
        <v>21</v>
      </c>
      <c r="F4" s="2057"/>
      <c r="G4" s="2057"/>
      <c r="H4" s="2057"/>
      <c r="I4" s="2058"/>
      <c r="J4" s="2039" t="s">
        <v>99</v>
      </c>
      <c r="K4" s="2041"/>
      <c r="L4" s="2059" t="s">
        <v>100</v>
      </c>
      <c r="M4" s="2060"/>
      <c r="N4" s="2059" t="s">
        <v>101</v>
      </c>
      <c r="O4" s="2060"/>
      <c r="P4" s="2061" t="s">
        <v>24</v>
      </c>
      <c r="Q4" s="2062"/>
      <c r="R4" s="2039" t="s">
        <v>25</v>
      </c>
      <c r="S4" s="2040"/>
      <c r="T4" s="2040"/>
      <c r="U4" s="2040"/>
      <c r="V4" s="2041"/>
      <c r="W4" s="2039" t="s">
        <v>154</v>
      </c>
      <c r="X4" s="2040"/>
      <c r="Y4" s="2041"/>
      <c r="Z4" s="2039" t="s">
        <v>104</v>
      </c>
      <c r="AA4" s="2041"/>
      <c r="AB4" s="2042" t="s">
        <v>152</v>
      </c>
    </row>
    <row r="5" spans="1:36" s="309" customFormat="1" ht="13.5" customHeight="1">
      <c r="A5" s="2051"/>
      <c r="B5" s="2045" t="s">
        <v>29</v>
      </c>
      <c r="C5" s="2045" t="s">
        <v>30</v>
      </c>
      <c r="D5" s="2045" t="s">
        <v>31</v>
      </c>
      <c r="E5" s="2047" t="s">
        <v>29</v>
      </c>
      <c r="F5" s="2048"/>
      <c r="G5" s="2037" t="s">
        <v>155</v>
      </c>
      <c r="H5" s="2045" t="s">
        <v>30</v>
      </c>
      <c r="I5" s="2045" t="s">
        <v>31</v>
      </c>
      <c r="J5" s="2031" t="s">
        <v>38</v>
      </c>
      <c r="K5" s="2033" t="s">
        <v>156</v>
      </c>
      <c r="L5" s="2031" t="s">
        <v>38</v>
      </c>
      <c r="M5" s="2033" t="s">
        <v>156</v>
      </c>
      <c r="N5" s="2031" t="s">
        <v>38</v>
      </c>
      <c r="O5" s="2024" t="s">
        <v>157</v>
      </c>
      <c r="P5" s="2031" t="s">
        <v>38</v>
      </c>
      <c r="Q5" s="2033" t="s">
        <v>157</v>
      </c>
      <c r="R5" s="2035" t="s">
        <v>29</v>
      </c>
      <c r="S5" s="2036"/>
      <c r="T5" s="2037" t="s">
        <v>155</v>
      </c>
      <c r="U5" s="2024" t="s">
        <v>30</v>
      </c>
      <c r="V5" s="2024" t="s">
        <v>31</v>
      </c>
      <c r="W5" s="2024" t="s">
        <v>42</v>
      </c>
      <c r="X5" s="2026" t="s">
        <v>43</v>
      </c>
      <c r="Y5" s="2026" t="s">
        <v>44</v>
      </c>
      <c r="Z5" s="2028" t="s">
        <v>45</v>
      </c>
      <c r="AA5" s="2028" t="s">
        <v>46</v>
      </c>
      <c r="AB5" s="2043"/>
    </row>
    <row r="6" spans="1:36" s="309" customFormat="1" ht="13.5" customHeight="1">
      <c r="A6" s="2052"/>
      <c r="B6" s="2046"/>
      <c r="C6" s="2046"/>
      <c r="D6" s="2046"/>
      <c r="E6" s="310" t="s">
        <v>38</v>
      </c>
      <c r="F6" s="311" t="s">
        <v>158</v>
      </c>
      <c r="G6" s="2038"/>
      <c r="H6" s="2046"/>
      <c r="I6" s="2046"/>
      <c r="J6" s="2032"/>
      <c r="K6" s="2034"/>
      <c r="L6" s="2032"/>
      <c r="M6" s="2034"/>
      <c r="N6" s="2032"/>
      <c r="O6" s="2025"/>
      <c r="P6" s="2032"/>
      <c r="Q6" s="2034"/>
      <c r="R6" s="312" t="s">
        <v>38</v>
      </c>
      <c r="S6" s="313" t="s">
        <v>158</v>
      </c>
      <c r="T6" s="2038"/>
      <c r="U6" s="2025"/>
      <c r="V6" s="2025"/>
      <c r="W6" s="2025"/>
      <c r="X6" s="2027"/>
      <c r="Y6" s="2027"/>
      <c r="Z6" s="2029"/>
      <c r="AA6" s="2029"/>
      <c r="AB6" s="2044"/>
    </row>
    <row r="7" spans="1:36" s="309" customFormat="1" ht="13.5" hidden="1" customHeight="1">
      <c r="A7" s="314"/>
      <c r="B7" s="315"/>
      <c r="C7" s="315"/>
      <c r="D7" s="315"/>
      <c r="E7" s="315"/>
      <c r="F7" s="316"/>
      <c r="G7" s="316"/>
      <c r="H7" s="315"/>
      <c r="I7" s="315"/>
      <c r="J7" s="317"/>
      <c r="K7" s="318"/>
      <c r="L7" s="317"/>
      <c r="M7" s="318"/>
      <c r="N7" s="317"/>
      <c r="O7" s="319"/>
      <c r="P7" s="317"/>
      <c r="Q7" s="318"/>
      <c r="R7" s="320"/>
      <c r="S7" s="321"/>
      <c r="T7" s="316"/>
      <c r="U7" s="319"/>
      <c r="V7" s="319"/>
      <c r="W7" s="319"/>
      <c r="X7" s="322"/>
      <c r="Y7" s="322"/>
      <c r="Z7" s="323"/>
      <c r="AA7" s="323"/>
      <c r="AB7" s="317"/>
    </row>
    <row r="8" spans="1:36" s="330" customFormat="1" ht="13.5" customHeight="1">
      <c r="A8" s="324" t="s">
        <v>159</v>
      </c>
      <c r="B8" s="325">
        <v>5466000</v>
      </c>
      <c r="C8" s="325">
        <v>2665212</v>
      </c>
      <c r="D8" s="325">
        <v>2800788</v>
      </c>
      <c r="E8" s="325">
        <v>46809</v>
      </c>
      <c r="F8" s="326">
        <v>8.5636663007683893</v>
      </c>
      <c r="G8" s="326">
        <v>8.5636662999999995</v>
      </c>
      <c r="H8" s="325">
        <v>23972</v>
      </c>
      <c r="I8" s="325">
        <v>22837</v>
      </c>
      <c r="J8" s="327">
        <v>198</v>
      </c>
      <c r="K8" s="326">
        <v>4.2121386176526903</v>
      </c>
      <c r="L8" s="327">
        <v>268</v>
      </c>
      <c r="M8" s="326">
        <v>5.7012785329844498</v>
      </c>
      <c r="N8" s="327">
        <v>100</v>
      </c>
      <c r="O8" s="326">
        <v>2.1363413018863899</v>
      </c>
      <c r="P8" s="327">
        <v>146</v>
      </c>
      <c r="Q8" s="326">
        <v>3.1190583007541299</v>
      </c>
      <c r="R8" s="325">
        <v>64093</v>
      </c>
      <c r="S8" s="326">
        <v>11.7257592389316</v>
      </c>
      <c r="T8" s="326">
        <v>11.725759200000001</v>
      </c>
      <c r="U8" s="325">
        <v>32130</v>
      </c>
      <c r="V8" s="325">
        <v>31963</v>
      </c>
      <c r="W8" s="325">
        <v>11986</v>
      </c>
      <c r="X8" s="325">
        <v>11563</v>
      </c>
      <c r="Y8" s="325">
        <v>423</v>
      </c>
      <c r="Z8" s="208">
        <v>33</v>
      </c>
      <c r="AA8" s="328">
        <v>39</v>
      </c>
      <c r="AB8" s="329" t="s">
        <v>159</v>
      </c>
      <c r="AD8" s="276"/>
      <c r="AF8" s="331"/>
    </row>
    <row r="9" spans="1:36" s="330" customFormat="1" ht="13.5" customHeight="1">
      <c r="A9" s="324" t="s">
        <v>160</v>
      </c>
      <c r="B9" s="332"/>
      <c r="C9" s="332"/>
      <c r="D9" s="332"/>
      <c r="E9" s="332"/>
      <c r="F9" s="333"/>
      <c r="G9" s="333"/>
      <c r="H9" s="332"/>
      <c r="I9" s="332"/>
      <c r="J9" s="334"/>
      <c r="K9" s="333"/>
      <c r="L9" s="334"/>
      <c r="M9" s="333"/>
      <c r="N9" s="334"/>
      <c r="O9" s="334"/>
      <c r="P9" s="334"/>
      <c r="Q9" s="333"/>
      <c r="R9" s="332"/>
      <c r="S9" s="333"/>
      <c r="T9" s="333"/>
      <c r="U9" s="332"/>
      <c r="V9" s="332"/>
      <c r="W9" s="325"/>
      <c r="X9" s="332"/>
      <c r="Y9" s="332"/>
      <c r="Z9" s="208"/>
      <c r="AA9" s="328"/>
      <c r="AB9" s="329" t="s">
        <v>160</v>
      </c>
      <c r="AD9" s="335"/>
      <c r="AF9" s="331"/>
    </row>
    <row r="10" spans="1:36" s="342" customFormat="1" ht="13.5" customHeight="1">
      <c r="A10" s="336" t="s">
        <v>161</v>
      </c>
      <c r="B10" s="332">
        <v>229060</v>
      </c>
      <c r="C10" s="332">
        <v>114004</v>
      </c>
      <c r="D10" s="332">
        <v>115056</v>
      </c>
      <c r="E10" s="332">
        <v>2007</v>
      </c>
      <c r="F10" s="333">
        <v>8.7618964463459399</v>
      </c>
      <c r="G10" s="333">
        <v>7.0810321591230103</v>
      </c>
      <c r="H10" s="332">
        <v>1034</v>
      </c>
      <c r="I10" s="332">
        <v>973</v>
      </c>
      <c r="J10" s="334">
        <v>8</v>
      </c>
      <c r="K10" s="333">
        <v>3.97022332506203</v>
      </c>
      <c r="L10" s="334">
        <v>12</v>
      </c>
      <c r="M10" s="333">
        <v>5.9553349875930497</v>
      </c>
      <c r="N10" s="334">
        <v>5</v>
      </c>
      <c r="O10" s="333">
        <v>2.49128051818635</v>
      </c>
      <c r="P10" s="334">
        <v>6</v>
      </c>
      <c r="Q10" s="333">
        <v>2.9895366218236199</v>
      </c>
      <c r="R10" s="332">
        <v>2233</v>
      </c>
      <c r="S10" s="333">
        <v>9.7485375010914197</v>
      </c>
      <c r="T10" s="333">
        <v>11.263015899459599</v>
      </c>
      <c r="U10" s="332">
        <v>1094</v>
      </c>
      <c r="V10" s="332">
        <v>1139</v>
      </c>
      <c r="W10" s="332">
        <v>287</v>
      </c>
      <c r="X10" s="332">
        <v>277</v>
      </c>
      <c r="Y10" s="332">
        <v>10</v>
      </c>
      <c r="Z10" s="337">
        <v>2</v>
      </c>
      <c r="AA10" s="338">
        <v>1</v>
      </c>
      <c r="AB10" s="339" t="s">
        <v>161</v>
      </c>
      <c r="AC10" s="340"/>
      <c r="AD10" s="341"/>
      <c r="AF10" s="331"/>
    </row>
    <row r="11" spans="1:36" s="342" customFormat="1" ht="13.5" customHeight="1">
      <c r="A11" s="336" t="s">
        <v>162</v>
      </c>
      <c r="B11" s="332">
        <v>260780</v>
      </c>
      <c r="C11" s="332">
        <v>129617</v>
      </c>
      <c r="D11" s="332">
        <v>131163</v>
      </c>
      <c r="E11" s="332">
        <v>2287</v>
      </c>
      <c r="F11" s="333">
        <v>8.7698443132142003</v>
      </c>
      <c r="G11" s="333">
        <v>10.6853973498015</v>
      </c>
      <c r="H11" s="332">
        <v>1186</v>
      </c>
      <c r="I11" s="332">
        <v>1101</v>
      </c>
      <c r="J11" s="334">
        <v>6</v>
      </c>
      <c r="K11" s="333">
        <v>2.6166593981683399</v>
      </c>
      <c r="L11" s="334">
        <v>8</v>
      </c>
      <c r="M11" s="333">
        <v>3.4888791975577802</v>
      </c>
      <c r="N11" s="334">
        <v>4</v>
      </c>
      <c r="O11" s="333">
        <v>1.7490161783996501</v>
      </c>
      <c r="P11" s="334">
        <v>10</v>
      </c>
      <c r="Q11" s="333">
        <v>4.3725404459991299</v>
      </c>
      <c r="R11" s="332">
        <v>2652</v>
      </c>
      <c r="S11" s="333">
        <v>10.1694915254237</v>
      </c>
      <c r="T11" s="333">
        <v>10.1303379759586</v>
      </c>
      <c r="U11" s="332">
        <v>1364</v>
      </c>
      <c r="V11" s="332">
        <v>1288</v>
      </c>
      <c r="W11" s="332">
        <v>468</v>
      </c>
      <c r="X11" s="332">
        <v>459</v>
      </c>
      <c r="Y11" s="332">
        <v>9</v>
      </c>
      <c r="Z11" s="337">
        <v>2</v>
      </c>
      <c r="AA11" s="343" t="s">
        <v>49</v>
      </c>
      <c r="AB11" s="339" t="s">
        <v>162</v>
      </c>
      <c r="AC11" s="340"/>
      <c r="AD11" s="335"/>
      <c r="AE11" s="276"/>
      <c r="AF11" s="331"/>
      <c r="AG11" s="276"/>
      <c r="AH11" s="276"/>
      <c r="AI11" s="276"/>
      <c r="AJ11" s="276"/>
    </row>
    <row r="12" spans="1:36" s="342" customFormat="1" ht="13.5" customHeight="1">
      <c r="A12" s="336" t="s">
        <v>163</v>
      </c>
      <c r="B12" s="332">
        <v>115820</v>
      </c>
      <c r="C12" s="332">
        <v>56484</v>
      </c>
      <c r="D12" s="332">
        <v>59336</v>
      </c>
      <c r="E12" s="332">
        <v>860</v>
      </c>
      <c r="F12" s="333">
        <v>7.42531514418926</v>
      </c>
      <c r="G12" s="333">
        <v>9.2738017699978901</v>
      </c>
      <c r="H12" s="332">
        <v>456</v>
      </c>
      <c r="I12" s="332">
        <v>404</v>
      </c>
      <c r="J12" s="334">
        <v>12</v>
      </c>
      <c r="K12" s="333">
        <v>13.7614678899083</v>
      </c>
      <c r="L12" s="334">
        <v>15</v>
      </c>
      <c r="M12" s="333">
        <v>17.201834862385301</v>
      </c>
      <c r="N12" s="334">
        <v>3</v>
      </c>
      <c r="O12" s="333">
        <v>3.4883720930232598</v>
      </c>
      <c r="P12" s="334">
        <v>3</v>
      </c>
      <c r="Q12" s="333">
        <v>3.4883720930232598</v>
      </c>
      <c r="R12" s="332">
        <v>1467</v>
      </c>
      <c r="S12" s="333">
        <v>12.666206182006601</v>
      </c>
      <c r="T12" s="333">
        <v>10.247173183487</v>
      </c>
      <c r="U12" s="332">
        <v>704</v>
      </c>
      <c r="V12" s="332">
        <v>763</v>
      </c>
      <c r="W12" s="332">
        <v>157</v>
      </c>
      <c r="X12" s="332">
        <v>154</v>
      </c>
      <c r="Y12" s="332">
        <v>3</v>
      </c>
      <c r="Z12" s="344">
        <v>1</v>
      </c>
      <c r="AA12" s="343" t="s">
        <v>49</v>
      </c>
      <c r="AB12" s="339" t="s">
        <v>163</v>
      </c>
      <c r="AC12" s="340"/>
      <c r="AD12" s="335"/>
      <c r="AF12" s="331"/>
    </row>
    <row r="13" spans="1:36" s="342" customFormat="1" ht="13.5" customHeight="1">
      <c r="A13" s="345" t="s">
        <v>164</v>
      </c>
      <c r="B13" s="332">
        <v>85430</v>
      </c>
      <c r="C13" s="332">
        <v>42717</v>
      </c>
      <c r="D13" s="332">
        <v>42713</v>
      </c>
      <c r="E13" s="332">
        <v>592</v>
      </c>
      <c r="F13" s="333">
        <v>6.9296500058527499</v>
      </c>
      <c r="G13" s="333">
        <v>10.2781068288781</v>
      </c>
      <c r="H13" s="332">
        <v>304</v>
      </c>
      <c r="I13" s="332">
        <v>288</v>
      </c>
      <c r="J13" s="334">
        <v>6</v>
      </c>
      <c r="K13" s="333">
        <v>10.0334448160535</v>
      </c>
      <c r="L13" s="334">
        <v>6</v>
      </c>
      <c r="M13" s="333">
        <v>10.0334448160535</v>
      </c>
      <c r="N13" s="346" t="s">
        <v>49</v>
      </c>
      <c r="O13" s="347" t="s">
        <v>49</v>
      </c>
      <c r="P13" s="346" t="s">
        <v>49</v>
      </c>
      <c r="Q13" s="347" t="s">
        <v>49</v>
      </c>
      <c r="R13" s="332">
        <v>1184</v>
      </c>
      <c r="S13" s="333">
        <v>13.8593000117055</v>
      </c>
      <c r="T13" s="333">
        <v>10.721977342334</v>
      </c>
      <c r="U13" s="332">
        <v>599</v>
      </c>
      <c r="V13" s="332">
        <v>585</v>
      </c>
      <c r="W13" s="332">
        <v>523</v>
      </c>
      <c r="X13" s="332">
        <v>504</v>
      </c>
      <c r="Y13" s="332">
        <v>19</v>
      </c>
      <c r="Z13" s="344">
        <v>1</v>
      </c>
      <c r="AA13" s="343" t="s">
        <v>49</v>
      </c>
      <c r="AB13" s="348" t="s">
        <v>164</v>
      </c>
      <c r="AC13" s="340"/>
      <c r="AD13" s="1"/>
      <c r="AF13" s="331"/>
    </row>
    <row r="14" spans="1:36" s="342" customFormat="1" ht="13.5" customHeight="1">
      <c r="A14" s="345" t="s">
        <v>165</v>
      </c>
      <c r="B14" s="332">
        <v>527620</v>
      </c>
      <c r="C14" s="332">
        <v>257644</v>
      </c>
      <c r="D14" s="332">
        <v>269976</v>
      </c>
      <c r="E14" s="332">
        <v>4548</v>
      </c>
      <c r="F14" s="333">
        <v>8.6198400363898209</v>
      </c>
      <c r="G14" s="333">
        <v>6.2037574069383501</v>
      </c>
      <c r="H14" s="332">
        <v>2295</v>
      </c>
      <c r="I14" s="332">
        <v>2253</v>
      </c>
      <c r="J14" s="334">
        <v>20</v>
      </c>
      <c r="K14" s="333">
        <v>4.3782837127845902</v>
      </c>
      <c r="L14" s="334">
        <v>24</v>
      </c>
      <c r="M14" s="333">
        <v>5.2539404553415103</v>
      </c>
      <c r="N14" s="334">
        <v>8</v>
      </c>
      <c r="O14" s="333">
        <v>1.7590149516270901</v>
      </c>
      <c r="P14" s="334">
        <v>11</v>
      </c>
      <c r="Q14" s="333">
        <v>2.4186455584872499</v>
      </c>
      <c r="R14" s="332">
        <v>4794</v>
      </c>
      <c r="S14" s="333">
        <v>9.08608468215761</v>
      </c>
      <c r="T14" s="333">
        <v>10.753098452806499</v>
      </c>
      <c r="U14" s="332">
        <v>2390</v>
      </c>
      <c r="V14" s="332">
        <v>2404</v>
      </c>
      <c r="W14" s="332">
        <v>1316</v>
      </c>
      <c r="X14" s="332">
        <v>1246</v>
      </c>
      <c r="Y14" s="332">
        <v>70</v>
      </c>
      <c r="Z14" s="344">
        <v>13</v>
      </c>
      <c r="AA14" s="343">
        <v>10</v>
      </c>
      <c r="AB14" s="348" t="s">
        <v>165</v>
      </c>
      <c r="AC14" s="340"/>
      <c r="AD14" s="1"/>
      <c r="AF14" s="331"/>
    </row>
    <row r="15" spans="1:36" s="342" customFormat="1" ht="13.5" customHeight="1">
      <c r="A15" s="336" t="s">
        <v>166</v>
      </c>
      <c r="B15" s="332">
        <v>51290</v>
      </c>
      <c r="C15" s="332">
        <v>25099</v>
      </c>
      <c r="D15" s="332">
        <v>26191</v>
      </c>
      <c r="E15" s="332">
        <v>444</v>
      </c>
      <c r="F15" s="333">
        <v>8.6566582179762097</v>
      </c>
      <c r="G15" s="333">
        <v>10.165761046365001</v>
      </c>
      <c r="H15" s="332">
        <v>228</v>
      </c>
      <c r="I15" s="332">
        <v>216</v>
      </c>
      <c r="J15" s="334">
        <v>2</v>
      </c>
      <c r="K15" s="333">
        <v>4.4843049327354301</v>
      </c>
      <c r="L15" s="334">
        <v>2</v>
      </c>
      <c r="M15" s="333">
        <v>4.4843049327354301</v>
      </c>
      <c r="N15" s="346" t="s">
        <v>49</v>
      </c>
      <c r="O15" s="347" t="s">
        <v>49</v>
      </c>
      <c r="P15" s="346" t="s">
        <v>49</v>
      </c>
      <c r="Q15" s="347" t="s">
        <v>49</v>
      </c>
      <c r="R15" s="332">
        <v>629</v>
      </c>
      <c r="S15" s="333">
        <v>12.263599142133</v>
      </c>
      <c r="T15" s="333">
        <v>12.2783808604906</v>
      </c>
      <c r="U15" s="332">
        <v>304</v>
      </c>
      <c r="V15" s="332">
        <v>325</v>
      </c>
      <c r="W15" s="332">
        <v>78</v>
      </c>
      <c r="X15" s="332">
        <v>76</v>
      </c>
      <c r="Y15" s="332">
        <v>2</v>
      </c>
      <c r="Z15" s="344" t="s">
        <v>49</v>
      </c>
      <c r="AA15" s="343" t="s">
        <v>49</v>
      </c>
      <c r="AB15" s="339" t="s">
        <v>166</v>
      </c>
      <c r="AC15" s="340"/>
      <c r="AD15" s="1"/>
      <c r="AF15" s="331"/>
    </row>
    <row r="16" spans="1:36" s="342" customFormat="1" ht="13.5" customHeight="1">
      <c r="A16" s="345" t="s">
        <v>167</v>
      </c>
      <c r="B16" s="332">
        <v>148290</v>
      </c>
      <c r="C16" s="332">
        <v>72175</v>
      </c>
      <c r="D16" s="332">
        <v>76115</v>
      </c>
      <c r="E16" s="332">
        <v>1137</v>
      </c>
      <c r="F16" s="333">
        <v>7.6674084564029901</v>
      </c>
      <c r="G16" s="333">
        <v>10.033116759771501</v>
      </c>
      <c r="H16" s="332">
        <v>590</v>
      </c>
      <c r="I16" s="332">
        <v>547</v>
      </c>
      <c r="J16" s="334">
        <v>3</v>
      </c>
      <c r="K16" s="333">
        <v>2.6315789473684199</v>
      </c>
      <c r="L16" s="334">
        <v>3</v>
      </c>
      <c r="M16" s="333">
        <v>2.6315789473684199</v>
      </c>
      <c r="N16" s="346" t="s">
        <v>49</v>
      </c>
      <c r="O16" s="347" t="s">
        <v>49</v>
      </c>
      <c r="P16" s="346" t="s">
        <v>49</v>
      </c>
      <c r="Q16" s="347" t="s">
        <v>49</v>
      </c>
      <c r="R16" s="332">
        <v>2074</v>
      </c>
      <c r="S16" s="333">
        <v>13.986108301301501</v>
      </c>
      <c r="T16" s="333">
        <v>10.6370016399412</v>
      </c>
      <c r="U16" s="332">
        <v>1045</v>
      </c>
      <c r="V16" s="332">
        <v>1029</v>
      </c>
      <c r="W16" s="332">
        <v>2785</v>
      </c>
      <c r="X16" s="332">
        <v>2698</v>
      </c>
      <c r="Y16" s="332">
        <v>87</v>
      </c>
      <c r="Z16" s="334">
        <v>1</v>
      </c>
      <c r="AA16" s="349">
        <v>5</v>
      </c>
      <c r="AB16" s="348" t="s">
        <v>167</v>
      </c>
      <c r="AC16" s="340"/>
      <c r="AD16" s="335"/>
      <c r="AF16" s="331"/>
    </row>
    <row r="17" spans="1:32" s="342" customFormat="1" ht="13.5" customHeight="1">
      <c r="A17" s="336" t="s">
        <v>168</v>
      </c>
      <c r="B17" s="332">
        <v>148820</v>
      </c>
      <c r="C17" s="332">
        <v>71817</v>
      </c>
      <c r="D17" s="332">
        <v>77003</v>
      </c>
      <c r="E17" s="332">
        <v>1287</v>
      </c>
      <c r="F17" s="333">
        <v>8.6480311786050308</v>
      </c>
      <c r="G17" s="333">
        <v>7.1468166170996801</v>
      </c>
      <c r="H17" s="332">
        <v>653</v>
      </c>
      <c r="I17" s="332">
        <v>634</v>
      </c>
      <c r="J17" s="334">
        <v>6</v>
      </c>
      <c r="K17" s="333">
        <v>4.6403712296983803</v>
      </c>
      <c r="L17" s="334">
        <v>8</v>
      </c>
      <c r="M17" s="333">
        <v>6.1871616395978304</v>
      </c>
      <c r="N17" s="334">
        <v>2</v>
      </c>
      <c r="O17" s="333">
        <v>1.5540015540015499</v>
      </c>
      <c r="P17" s="334">
        <v>2</v>
      </c>
      <c r="Q17" s="333">
        <v>1.5540015540015499</v>
      </c>
      <c r="R17" s="332">
        <v>1907</v>
      </c>
      <c r="S17" s="333">
        <v>12.814137884692901</v>
      </c>
      <c r="T17" s="333">
        <v>13.4193609116956</v>
      </c>
      <c r="U17" s="332">
        <v>981</v>
      </c>
      <c r="V17" s="332">
        <v>926</v>
      </c>
      <c r="W17" s="332">
        <v>199</v>
      </c>
      <c r="X17" s="332">
        <v>187</v>
      </c>
      <c r="Y17" s="332">
        <v>12</v>
      </c>
      <c r="Z17" s="344" t="s">
        <v>49</v>
      </c>
      <c r="AA17" s="343" t="s">
        <v>49</v>
      </c>
      <c r="AB17" s="339" t="s">
        <v>168</v>
      </c>
      <c r="AC17" s="340"/>
      <c r="AD17" s="335"/>
      <c r="AF17" s="331"/>
    </row>
    <row r="18" spans="1:32" s="342" customFormat="1" ht="13.5" customHeight="1">
      <c r="A18" s="336" t="s">
        <v>169</v>
      </c>
      <c r="B18" s="332">
        <v>121600</v>
      </c>
      <c r="C18" s="332">
        <v>58943</v>
      </c>
      <c r="D18" s="332">
        <v>62657</v>
      </c>
      <c r="E18" s="332">
        <v>1113</v>
      </c>
      <c r="F18" s="333">
        <v>9.1529605263157894</v>
      </c>
      <c r="G18" s="333">
        <v>10.2053252940427</v>
      </c>
      <c r="H18" s="332">
        <v>563</v>
      </c>
      <c r="I18" s="332">
        <v>550</v>
      </c>
      <c r="J18" s="334">
        <v>2</v>
      </c>
      <c r="K18" s="333">
        <v>1.79372197309417</v>
      </c>
      <c r="L18" s="334">
        <v>5</v>
      </c>
      <c r="M18" s="333">
        <v>4.4843049327354301</v>
      </c>
      <c r="N18" s="334">
        <v>3</v>
      </c>
      <c r="O18" s="333">
        <v>2.6954177897574101</v>
      </c>
      <c r="P18" s="334">
        <v>3</v>
      </c>
      <c r="Q18" s="333">
        <v>2.6954177897574101</v>
      </c>
      <c r="R18" s="332">
        <v>1580</v>
      </c>
      <c r="S18" s="333">
        <v>12.9934210526316</v>
      </c>
      <c r="T18" s="333">
        <v>12.597025538769399</v>
      </c>
      <c r="U18" s="332">
        <v>843</v>
      </c>
      <c r="V18" s="332">
        <v>737</v>
      </c>
      <c r="W18" s="332">
        <v>219</v>
      </c>
      <c r="X18" s="332">
        <v>207</v>
      </c>
      <c r="Y18" s="332">
        <v>12</v>
      </c>
      <c r="Z18" s="344" t="s">
        <v>49</v>
      </c>
      <c r="AA18" s="343">
        <v>1</v>
      </c>
      <c r="AB18" s="339" t="s">
        <v>169</v>
      </c>
      <c r="AC18" s="340"/>
      <c r="AD18" s="1"/>
      <c r="AF18" s="331"/>
    </row>
    <row r="19" spans="1:32" s="342" customFormat="1" ht="13.5" customHeight="1">
      <c r="A19" s="336" t="s">
        <v>170</v>
      </c>
      <c r="B19" s="332">
        <v>108750</v>
      </c>
      <c r="C19" s="332">
        <v>52684</v>
      </c>
      <c r="D19" s="332">
        <v>56066</v>
      </c>
      <c r="E19" s="332">
        <v>884</v>
      </c>
      <c r="F19" s="333">
        <v>8.1287356321839095</v>
      </c>
      <c r="G19" s="333">
        <v>10.752086361576501</v>
      </c>
      <c r="H19" s="332">
        <v>436</v>
      </c>
      <c r="I19" s="332">
        <v>448</v>
      </c>
      <c r="J19" s="334">
        <v>5</v>
      </c>
      <c r="K19" s="333">
        <v>5.6242969628796402</v>
      </c>
      <c r="L19" s="334">
        <v>6</v>
      </c>
      <c r="M19" s="333">
        <v>6.74915635545557</v>
      </c>
      <c r="N19" s="334">
        <v>1</v>
      </c>
      <c r="O19" s="333">
        <v>1.13122171945701</v>
      </c>
      <c r="P19" s="334">
        <v>2</v>
      </c>
      <c r="Q19" s="333">
        <v>2.2624434389140302</v>
      </c>
      <c r="R19" s="332">
        <v>1323</v>
      </c>
      <c r="S19" s="333">
        <v>12.1655172413793</v>
      </c>
      <c r="T19" s="333">
        <v>10.084460355938999</v>
      </c>
      <c r="U19" s="332">
        <v>642</v>
      </c>
      <c r="V19" s="332">
        <v>681</v>
      </c>
      <c r="W19" s="332">
        <v>107</v>
      </c>
      <c r="X19" s="332">
        <v>106</v>
      </c>
      <c r="Y19" s="332">
        <v>1</v>
      </c>
      <c r="Z19" s="344">
        <v>1</v>
      </c>
      <c r="AA19" s="343" t="s">
        <v>49</v>
      </c>
      <c r="AB19" s="339" t="s">
        <v>170</v>
      </c>
      <c r="AC19" s="340"/>
      <c r="AD19" s="1"/>
      <c r="AF19" s="331"/>
    </row>
    <row r="20" spans="1:32" s="342" customFormat="1" ht="13.5" customHeight="1">
      <c r="A20" s="336" t="s">
        <v>171</v>
      </c>
      <c r="B20" s="332">
        <v>107900</v>
      </c>
      <c r="C20" s="332">
        <v>51860</v>
      </c>
      <c r="D20" s="332">
        <v>56040</v>
      </c>
      <c r="E20" s="332">
        <v>960</v>
      </c>
      <c r="F20" s="333">
        <v>8.8971269694161297</v>
      </c>
      <c r="G20" s="333">
        <v>10.1769196457004</v>
      </c>
      <c r="H20" s="332">
        <v>490</v>
      </c>
      <c r="I20" s="332">
        <v>470</v>
      </c>
      <c r="J20" s="334">
        <v>5</v>
      </c>
      <c r="K20" s="333">
        <v>5.1813471502590698</v>
      </c>
      <c r="L20" s="334">
        <v>6</v>
      </c>
      <c r="M20" s="333">
        <v>6.2176165803108798</v>
      </c>
      <c r="N20" s="334">
        <v>1</v>
      </c>
      <c r="O20" s="333">
        <v>1.0416666666666701</v>
      </c>
      <c r="P20" s="334">
        <v>1</v>
      </c>
      <c r="Q20" s="333">
        <v>1.0416666666666701</v>
      </c>
      <c r="R20" s="332">
        <v>1133</v>
      </c>
      <c r="S20" s="333">
        <v>10.500463392029699</v>
      </c>
      <c r="T20" s="333">
        <v>9.8732613999075607</v>
      </c>
      <c r="U20" s="332">
        <v>562</v>
      </c>
      <c r="V20" s="332">
        <v>571</v>
      </c>
      <c r="W20" s="332">
        <v>153</v>
      </c>
      <c r="X20" s="332">
        <v>151</v>
      </c>
      <c r="Y20" s="332">
        <v>2</v>
      </c>
      <c r="Z20" s="344" t="s">
        <v>49</v>
      </c>
      <c r="AA20" s="343" t="s">
        <v>49</v>
      </c>
      <c r="AB20" s="339" t="s">
        <v>171</v>
      </c>
      <c r="AC20" s="340"/>
      <c r="AD20" s="1"/>
      <c r="AF20" s="331"/>
    </row>
    <row r="21" spans="1:32" s="342" customFormat="1" ht="13.5" customHeight="1">
      <c r="A21" s="336" t="s">
        <v>172</v>
      </c>
      <c r="B21" s="332">
        <v>96060</v>
      </c>
      <c r="C21" s="332">
        <v>46039</v>
      </c>
      <c r="D21" s="332">
        <v>50021</v>
      </c>
      <c r="E21" s="332">
        <v>797</v>
      </c>
      <c r="F21" s="333">
        <v>8.2968977722256891</v>
      </c>
      <c r="G21" s="333">
        <v>10.629519818650101</v>
      </c>
      <c r="H21" s="332">
        <v>416</v>
      </c>
      <c r="I21" s="332">
        <v>381</v>
      </c>
      <c r="J21" s="334">
        <v>2</v>
      </c>
      <c r="K21" s="333">
        <v>2.5031289111389201</v>
      </c>
      <c r="L21" s="334">
        <v>3</v>
      </c>
      <c r="M21" s="333">
        <v>3.7546933667083899</v>
      </c>
      <c r="N21" s="334">
        <v>1</v>
      </c>
      <c r="O21" s="333">
        <v>1.2547051442910899</v>
      </c>
      <c r="P21" s="334">
        <v>1</v>
      </c>
      <c r="Q21" s="333">
        <v>1.2547051442910899</v>
      </c>
      <c r="R21" s="332">
        <v>1037</v>
      </c>
      <c r="S21" s="333">
        <v>10.7953362481782</v>
      </c>
      <c r="T21" s="333">
        <v>9.8360496321318909</v>
      </c>
      <c r="U21" s="332">
        <v>510</v>
      </c>
      <c r="V21" s="332">
        <v>527</v>
      </c>
      <c r="W21" s="332">
        <v>126</v>
      </c>
      <c r="X21" s="332">
        <v>123</v>
      </c>
      <c r="Y21" s="332">
        <v>3</v>
      </c>
      <c r="Z21" s="344" t="s">
        <v>49</v>
      </c>
      <c r="AA21" s="343" t="s">
        <v>49</v>
      </c>
      <c r="AB21" s="339" t="s">
        <v>172</v>
      </c>
      <c r="AC21" s="340"/>
      <c r="AD21" s="335"/>
      <c r="AF21" s="331"/>
    </row>
    <row r="22" spans="1:32" s="342" customFormat="1" ht="13.5" customHeight="1">
      <c r="A22" s="336" t="s">
        <v>173</v>
      </c>
      <c r="B22" s="332">
        <v>160560</v>
      </c>
      <c r="C22" s="332">
        <v>78645</v>
      </c>
      <c r="D22" s="332">
        <v>81915</v>
      </c>
      <c r="E22" s="332">
        <v>1432</v>
      </c>
      <c r="F22" s="333">
        <v>8.9187842551071306</v>
      </c>
      <c r="G22" s="333">
        <v>9.6738465470761792</v>
      </c>
      <c r="H22" s="332">
        <v>736</v>
      </c>
      <c r="I22" s="332">
        <v>696</v>
      </c>
      <c r="J22" s="334">
        <v>8</v>
      </c>
      <c r="K22" s="333">
        <v>5.5555555555555598</v>
      </c>
      <c r="L22" s="334">
        <v>9</v>
      </c>
      <c r="M22" s="333">
        <v>6.25</v>
      </c>
      <c r="N22" s="334">
        <v>1</v>
      </c>
      <c r="O22" s="333">
        <v>0.69832402234636903</v>
      </c>
      <c r="P22" s="334">
        <v>3</v>
      </c>
      <c r="Q22" s="333">
        <v>2.0949720670391101</v>
      </c>
      <c r="R22" s="332">
        <v>1957</v>
      </c>
      <c r="S22" s="333">
        <v>12.1885899352267</v>
      </c>
      <c r="T22" s="333">
        <v>12.4863943827906</v>
      </c>
      <c r="U22" s="332">
        <v>993</v>
      </c>
      <c r="V22" s="332">
        <v>964</v>
      </c>
      <c r="W22" s="332">
        <v>200</v>
      </c>
      <c r="X22" s="332">
        <v>191</v>
      </c>
      <c r="Y22" s="332">
        <v>9</v>
      </c>
      <c r="Z22" s="346">
        <v>1</v>
      </c>
      <c r="AA22" s="350">
        <v>2</v>
      </c>
      <c r="AB22" s="339" t="s">
        <v>173</v>
      </c>
      <c r="AC22" s="340"/>
      <c r="AD22" s="1"/>
      <c r="AF22" s="331"/>
    </row>
    <row r="23" spans="1:32" s="342" customFormat="1" ht="13.5" customHeight="1">
      <c r="A23" s="336" t="s">
        <v>174</v>
      </c>
      <c r="B23" s="332">
        <v>374130</v>
      </c>
      <c r="C23" s="332">
        <v>181749</v>
      </c>
      <c r="D23" s="332">
        <v>192381</v>
      </c>
      <c r="E23" s="332">
        <v>3144</v>
      </c>
      <c r="F23" s="333">
        <v>8.4034961109774695</v>
      </c>
      <c r="G23" s="333">
        <v>9.1977962221674296</v>
      </c>
      <c r="H23" s="332">
        <v>1635</v>
      </c>
      <c r="I23" s="332">
        <v>1509</v>
      </c>
      <c r="J23" s="334">
        <v>15</v>
      </c>
      <c r="K23" s="333">
        <v>4.7483380816714096</v>
      </c>
      <c r="L23" s="334">
        <v>21</v>
      </c>
      <c r="M23" s="333">
        <v>6.64767331433998</v>
      </c>
      <c r="N23" s="334">
        <v>10</v>
      </c>
      <c r="O23" s="333">
        <v>3.1806615776081402</v>
      </c>
      <c r="P23" s="334">
        <v>13</v>
      </c>
      <c r="Q23" s="333">
        <v>4.1348600508905804</v>
      </c>
      <c r="R23" s="332">
        <v>4285</v>
      </c>
      <c r="S23" s="333">
        <v>11.453238179242501</v>
      </c>
      <c r="T23" s="333">
        <v>10.835377017839599</v>
      </c>
      <c r="U23" s="332">
        <v>2156</v>
      </c>
      <c r="V23" s="332">
        <v>2129</v>
      </c>
      <c r="W23" s="332">
        <v>609</v>
      </c>
      <c r="X23" s="332">
        <v>588</v>
      </c>
      <c r="Y23" s="332">
        <v>21</v>
      </c>
      <c r="Z23" s="344" t="s">
        <v>49</v>
      </c>
      <c r="AA23" s="338">
        <v>2</v>
      </c>
      <c r="AB23" s="339" t="s">
        <v>174</v>
      </c>
      <c r="AC23" s="340"/>
      <c r="AD23" s="1"/>
      <c r="AF23" s="331"/>
    </row>
    <row r="24" spans="1:32" s="342" customFormat="1" ht="13.5" customHeight="1">
      <c r="A24" s="336" t="s">
        <v>175</v>
      </c>
      <c r="B24" s="332">
        <v>635640</v>
      </c>
      <c r="C24" s="332">
        <v>311842</v>
      </c>
      <c r="D24" s="332">
        <v>323798</v>
      </c>
      <c r="E24" s="332">
        <v>5867</v>
      </c>
      <c r="F24" s="333">
        <v>9.2300673337109096</v>
      </c>
      <c r="G24" s="333">
        <v>6.8033123434969101</v>
      </c>
      <c r="H24" s="332">
        <v>2968</v>
      </c>
      <c r="I24" s="332">
        <v>2899</v>
      </c>
      <c r="J24" s="334">
        <v>25</v>
      </c>
      <c r="K24" s="333">
        <v>4.24304141208418</v>
      </c>
      <c r="L24" s="334">
        <v>34</v>
      </c>
      <c r="M24" s="333">
        <v>5.7705363204344904</v>
      </c>
      <c r="N24" s="334">
        <v>13</v>
      </c>
      <c r="O24" s="333">
        <v>2.2157831941367001</v>
      </c>
      <c r="P24" s="334">
        <v>21</v>
      </c>
      <c r="Q24" s="333">
        <v>3.5793420828362001</v>
      </c>
      <c r="R24" s="332">
        <v>7292</v>
      </c>
      <c r="S24" s="333">
        <v>11.4719023346548</v>
      </c>
      <c r="T24" s="333">
        <v>15.346296648087399</v>
      </c>
      <c r="U24" s="332">
        <v>3655</v>
      </c>
      <c r="V24" s="332">
        <v>3637</v>
      </c>
      <c r="W24" s="332">
        <v>891</v>
      </c>
      <c r="X24" s="332">
        <v>850</v>
      </c>
      <c r="Y24" s="332">
        <v>41</v>
      </c>
      <c r="Z24" s="337">
        <v>3</v>
      </c>
      <c r="AA24" s="338">
        <v>6</v>
      </c>
      <c r="AB24" s="339" t="s">
        <v>175</v>
      </c>
      <c r="AC24" s="340"/>
      <c r="AD24" s="335"/>
      <c r="AF24" s="331"/>
    </row>
    <row r="25" spans="1:32" s="342" customFormat="1" ht="13.5" customHeight="1">
      <c r="A25" s="336" t="s">
        <v>176</v>
      </c>
      <c r="B25" s="332">
        <v>235430</v>
      </c>
      <c r="C25" s="332">
        <v>115436</v>
      </c>
      <c r="D25" s="332">
        <v>119994</v>
      </c>
      <c r="E25" s="332">
        <v>1866</v>
      </c>
      <c r="F25" s="333">
        <v>7.9259227795947904</v>
      </c>
      <c r="G25" s="333">
        <v>9.7274162036996898</v>
      </c>
      <c r="H25" s="332">
        <v>950</v>
      </c>
      <c r="I25" s="332">
        <v>916</v>
      </c>
      <c r="J25" s="334">
        <v>6</v>
      </c>
      <c r="K25" s="333">
        <v>3.2051282051282</v>
      </c>
      <c r="L25" s="334">
        <v>10</v>
      </c>
      <c r="M25" s="333">
        <v>5.3418803418803398</v>
      </c>
      <c r="N25" s="334">
        <v>6</v>
      </c>
      <c r="O25" s="333">
        <v>3.21543408360129</v>
      </c>
      <c r="P25" s="334">
        <v>10</v>
      </c>
      <c r="Q25" s="333">
        <v>5.3590568060021404</v>
      </c>
      <c r="R25" s="332">
        <v>2677</v>
      </c>
      <c r="S25" s="333">
        <v>11.370683430319</v>
      </c>
      <c r="T25" s="333">
        <v>9.82096783221977</v>
      </c>
      <c r="U25" s="332">
        <v>1387</v>
      </c>
      <c r="V25" s="332">
        <v>1290</v>
      </c>
      <c r="W25" s="332">
        <v>796</v>
      </c>
      <c r="X25" s="332">
        <v>766</v>
      </c>
      <c r="Y25" s="332">
        <v>30</v>
      </c>
      <c r="Z25" s="337">
        <v>3</v>
      </c>
      <c r="AA25" s="338">
        <v>2</v>
      </c>
      <c r="AB25" s="339" t="s">
        <v>176</v>
      </c>
      <c r="AC25" s="340"/>
      <c r="AD25" s="335"/>
      <c r="AF25" s="331"/>
    </row>
    <row r="26" spans="1:32" s="342" customFormat="1" ht="13.5" customHeight="1">
      <c r="A26" s="336" t="s">
        <v>177</v>
      </c>
      <c r="B26" s="332">
        <v>77060</v>
      </c>
      <c r="C26" s="332">
        <v>36938</v>
      </c>
      <c r="D26" s="332">
        <v>40122</v>
      </c>
      <c r="E26" s="332">
        <v>615</v>
      </c>
      <c r="F26" s="333">
        <v>7.9807941863482998</v>
      </c>
      <c r="G26" s="333">
        <v>9.2438829159940692</v>
      </c>
      <c r="H26" s="332">
        <v>306</v>
      </c>
      <c r="I26" s="332">
        <v>309</v>
      </c>
      <c r="J26" s="334">
        <v>2</v>
      </c>
      <c r="K26" s="333">
        <v>3.2414910858995101</v>
      </c>
      <c r="L26" s="334">
        <v>3</v>
      </c>
      <c r="M26" s="333">
        <v>4.8622366288492698</v>
      </c>
      <c r="N26" s="334">
        <v>1</v>
      </c>
      <c r="O26" s="333">
        <v>1.6260162601626</v>
      </c>
      <c r="P26" s="334">
        <v>3</v>
      </c>
      <c r="Q26" s="333">
        <v>4.8780487804878003</v>
      </c>
      <c r="R26" s="332">
        <v>1225</v>
      </c>
      <c r="S26" s="333">
        <v>15.8967038671165</v>
      </c>
      <c r="T26" s="333">
        <v>14.439741963770899</v>
      </c>
      <c r="U26" s="332">
        <v>574</v>
      </c>
      <c r="V26" s="332">
        <v>651</v>
      </c>
      <c r="W26" s="332">
        <v>65</v>
      </c>
      <c r="X26" s="332">
        <v>64</v>
      </c>
      <c r="Y26" s="332">
        <v>1</v>
      </c>
      <c r="Z26" s="344">
        <v>1</v>
      </c>
      <c r="AA26" s="343" t="s">
        <v>49</v>
      </c>
      <c r="AB26" s="339" t="s">
        <v>177</v>
      </c>
      <c r="AC26" s="340"/>
      <c r="AD26" s="335"/>
      <c r="AF26" s="331"/>
    </row>
    <row r="27" spans="1:32" s="342" customFormat="1" ht="13.5" customHeight="1">
      <c r="A27" s="336" t="s">
        <v>178</v>
      </c>
      <c r="B27" s="332">
        <v>93150</v>
      </c>
      <c r="C27" s="332">
        <v>44786</v>
      </c>
      <c r="D27" s="332">
        <v>48364</v>
      </c>
      <c r="E27" s="332">
        <v>979</v>
      </c>
      <c r="F27" s="333">
        <v>10.5099302200751</v>
      </c>
      <c r="G27" s="333">
        <v>10.7761602660814</v>
      </c>
      <c r="H27" s="332">
        <v>516</v>
      </c>
      <c r="I27" s="332">
        <v>463</v>
      </c>
      <c r="J27" s="346" t="s">
        <v>49</v>
      </c>
      <c r="K27" s="347" t="s">
        <v>49</v>
      </c>
      <c r="L27" s="346" t="s">
        <v>49</v>
      </c>
      <c r="M27" s="347" t="s">
        <v>49</v>
      </c>
      <c r="N27" s="334">
        <v>3</v>
      </c>
      <c r="O27" s="333">
        <v>3.0643513789581198</v>
      </c>
      <c r="P27" s="334">
        <v>3</v>
      </c>
      <c r="Q27" s="333">
        <v>3.0643513789581198</v>
      </c>
      <c r="R27" s="332">
        <v>987</v>
      </c>
      <c r="S27" s="333">
        <v>10.5958132045089</v>
      </c>
      <c r="T27" s="333">
        <v>11.2902080042193</v>
      </c>
      <c r="U27" s="332">
        <v>475</v>
      </c>
      <c r="V27" s="332">
        <v>512</v>
      </c>
      <c r="W27" s="332">
        <v>148</v>
      </c>
      <c r="X27" s="332">
        <v>144</v>
      </c>
      <c r="Y27" s="332">
        <v>4</v>
      </c>
      <c r="Z27" s="344" t="s">
        <v>49</v>
      </c>
      <c r="AA27" s="343" t="s">
        <v>49</v>
      </c>
      <c r="AB27" s="339" t="s">
        <v>178</v>
      </c>
      <c r="AC27" s="340"/>
      <c r="AD27" s="1"/>
      <c r="AF27" s="331"/>
    </row>
    <row r="28" spans="1:32" s="342" customFormat="1" ht="13.5" customHeight="1">
      <c r="A28" s="336" t="s">
        <v>179</v>
      </c>
      <c r="B28" s="332">
        <v>95710</v>
      </c>
      <c r="C28" s="332">
        <v>47429</v>
      </c>
      <c r="D28" s="332">
        <v>48281</v>
      </c>
      <c r="E28" s="332">
        <v>855</v>
      </c>
      <c r="F28" s="333">
        <v>8.9332358165291001</v>
      </c>
      <c r="G28" s="333">
        <v>10.6044224844788</v>
      </c>
      <c r="H28" s="332">
        <v>445</v>
      </c>
      <c r="I28" s="332">
        <v>410</v>
      </c>
      <c r="J28" s="334">
        <v>2</v>
      </c>
      <c r="K28" s="333">
        <v>2.33372228704784</v>
      </c>
      <c r="L28" s="334">
        <v>4</v>
      </c>
      <c r="M28" s="333">
        <v>4.66744457409568</v>
      </c>
      <c r="N28" s="334">
        <v>2</v>
      </c>
      <c r="O28" s="333">
        <v>2.3391812865497101</v>
      </c>
      <c r="P28" s="334">
        <v>4</v>
      </c>
      <c r="Q28" s="333">
        <v>4.6783625730994096</v>
      </c>
      <c r="R28" s="332">
        <v>1029</v>
      </c>
      <c r="S28" s="333">
        <v>10.7512276669105</v>
      </c>
      <c r="T28" s="333">
        <v>9.3701997461889501</v>
      </c>
      <c r="U28" s="332">
        <v>514</v>
      </c>
      <c r="V28" s="332">
        <v>515</v>
      </c>
      <c r="W28" s="332">
        <v>160</v>
      </c>
      <c r="X28" s="332">
        <v>153</v>
      </c>
      <c r="Y28" s="332">
        <v>7</v>
      </c>
      <c r="Z28" s="344" t="s">
        <v>49</v>
      </c>
      <c r="AA28" s="338">
        <v>1</v>
      </c>
      <c r="AB28" s="339" t="s">
        <v>179</v>
      </c>
      <c r="AC28" s="340"/>
      <c r="AD28" s="1"/>
      <c r="AF28" s="331"/>
    </row>
    <row r="29" spans="1:32" s="342" customFormat="1" ht="13.5" customHeight="1">
      <c r="A29" s="345" t="s">
        <v>180</v>
      </c>
      <c r="B29" s="332">
        <v>26500</v>
      </c>
      <c r="C29" s="332">
        <v>13071</v>
      </c>
      <c r="D29" s="332">
        <v>13429</v>
      </c>
      <c r="E29" s="332">
        <v>183</v>
      </c>
      <c r="F29" s="333">
        <v>6.9056603773584904</v>
      </c>
      <c r="G29" s="333">
        <v>9.8657786905276197</v>
      </c>
      <c r="H29" s="332">
        <v>90</v>
      </c>
      <c r="I29" s="332">
        <v>93</v>
      </c>
      <c r="J29" s="334">
        <v>1</v>
      </c>
      <c r="K29" s="333">
        <v>5.4347826086956497</v>
      </c>
      <c r="L29" s="334">
        <v>2</v>
      </c>
      <c r="M29" s="333">
        <v>10.869565217391299</v>
      </c>
      <c r="N29" s="334">
        <v>1</v>
      </c>
      <c r="O29" s="333">
        <v>5.4644808743169397</v>
      </c>
      <c r="P29" s="334">
        <v>1</v>
      </c>
      <c r="Q29" s="333">
        <v>5.4644808743169397</v>
      </c>
      <c r="R29" s="332">
        <v>356</v>
      </c>
      <c r="S29" s="333">
        <v>13.4339622641509</v>
      </c>
      <c r="T29" s="333">
        <v>9.9145315400112004</v>
      </c>
      <c r="U29" s="332">
        <v>176</v>
      </c>
      <c r="V29" s="332">
        <v>180</v>
      </c>
      <c r="W29" s="332">
        <v>50</v>
      </c>
      <c r="X29" s="332">
        <v>48</v>
      </c>
      <c r="Y29" s="332">
        <v>2</v>
      </c>
      <c r="Z29" s="344" t="s">
        <v>49</v>
      </c>
      <c r="AA29" s="343" t="s">
        <v>49</v>
      </c>
      <c r="AB29" s="348" t="s">
        <v>180</v>
      </c>
      <c r="AC29" s="340"/>
      <c r="AD29" s="1"/>
      <c r="AF29" s="331"/>
    </row>
    <row r="30" spans="1:32" s="342" customFormat="1" ht="13.5" customHeight="1">
      <c r="A30" s="336" t="s">
        <v>181</v>
      </c>
      <c r="B30" s="332">
        <v>134250</v>
      </c>
      <c r="C30" s="332">
        <v>63847</v>
      </c>
      <c r="D30" s="332">
        <v>70403</v>
      </c>
      <c r="E30" s="332">
        <v>1107</v>
      </c>
      <c r="F30" s="333">
        <v>8.2458100558659204</v>
      </c>
      <c r="G30" s="333">
        <v>9.7199283236815397</v>
      </c>
      <c r="H30" s="332">
        <v>567</v>
      </c>
      <c r="I30" s="332">
        <v>540</v>
      </c>
      <c r="J30" s="334">
        <v>3</v>
      </c>
      <c r="K30" s="333">
        <v>2.7027027027027</v>
      </c>
      <c r="L30" s="334">
        <v>5</v>
      </c>
      <c r="M30" s="333">
        <v>4.5045045045045002</v>
      </c>
      <c r="N30" s="334">
        <v>2</v>
      </c>
      <c r="O30" s="333">
        <v>1.8066847335139999</v>
      </c>
      <c r="P30" s="334">
        <v>2</v>
      </c>
      <c r="Q30" s="333">
        <v>1.8066847335139999</v>
      </c>
      <c r="R30" s="332">
        <v>1889</v>
      </c>
      <c r="S30" s="333">
        <v>14.070763500931101</v>
      </c>
      <c r="T30" s="333">
        <v>12.5289191307845</v>
      </c>
      <c r="U30" s="332">
        <v>970</v>
      </c>
      <c r="V30" s="332">
        <v>919</v>
      </c>
      <c r="W30" s="332">
        <v>233</v>
      </c>
      <c r="X30" s="332">
        <v>224</v>
      </c>
      <c r="Y30" s="332">
        <v>9</v>
      </c>
      <c r="Z30" s="344" t="s">
        <v>49</v>
      </c>
      <c r="AA30" s="338">
        <v>1</v>
      </c>
      <c r="AB30" s="339" t="s">
        <v>181</v>
      </c>
      <c r="AC30" s="340"/>
      <c r="AD30" s="335"/>
      <c r="AF30" s="331"/>
    </row>
    <row r="31" spans="1:32" s="342" customFormat="1" ht="13.5" customHeight="1">
      <c r="A31" s="336" t="s">
        <v>182</v>
      </c>
      <c r="B31" s="332">
        <v>341140</v>
      </c>
      <c r="C31" s="332">
        <v>165034</v>
      </c>
      <c r="D31" s="332">
        <v>176106</v>
      </c>
      <c r="E31" s="332">
        <v>3051</v>
      </c>
      <c r="F31" s="333">
        <v>8.9435422407222802</v>
      </c>
      <c r="G31" s="333">
        <v>9.3219782218895801</v>
      </c>
      <c r="H31" s="332">
        <v>1554</v>
      </c>
      <c r="I31" s="332">
        <v>1497</v>
      </c>
      <c r="J31" s="334">
        <v>10</v>
      </c>
      <c r="K31" s="333">
        <v>3.2669062397909201</v>
      </c>
      <c r="L31" s="334">
        <v>22</v>
      </c>
      <c r="M31" s="333">
        <v>7.1871937275400199</v>
      </c>
      <c r="N31" s="334">
        <v>14</v>
      </c>
      <c r="O31" s="333">
        <v>4.5886594559160896</v>
      </c>
      <c r="P31" s="334">
        <v>19</v>
      </c>
      <c r="Q31" s="333">
        <v>6.2274664044575596</v>
      </c>
      <c r="R31" s="332">
        <v>4137</v>
      </c>
      <c r="S31" s="333">
        <v>12.126985988157401</v>
      </c>
      <c r="T31" s="333">
        <v>13.7843173875765</v>
      </c>
      <c r="U31" s="332">
        <v>2100</v>
      </c>
      <c r="V31" s="332">
        <v>2037</v>
      </c>
      <c r="W31" s="332">
        <v>325</v>
      </c>
      <c r="X31" s="332">
        <v>317</v>
      </c>
      <c r="Y31" s="332">
        <v>8</v>
      </c>
      <c r="Z31" s="337">
        <v>1</v>
      </c>
      <c r="AA31" s="343" t="s">
        <v>49</v>
      </c>
      <c r="AB31" s="339" t="s">
        <v>182</v>
      </c>
      <c r="AC31" s="340"/>
      <c r="AD31" s="335"/>
      <c r="AF31" s="331"/>
    </row>
    <row r="32" spans="1:32" s="342" customFormat="1" ht="13.5" customHeight="1">
      <c r="A32" s="336" t="s">
        <v>183</v>
      </c>
      <c r="B32" s="332">
        <v>22400</v>
      </c>
      <c r="C32" s="332">
        <v>11159</v>
      </c>
      <c r="D32" s="332">
        <v>11241</v>
      </c>
      <c r="E32" s="332">
        <v>183</v>
      </c>
      <c r="F32" s="333">
        <v>8.1696428571428594</v>
      </c>
      <c r="G32" s="333">
        <v>10.2325236781753</v>
      </c>
      <c r="H32" s="332">
        <v>95</v>
      </c>
      <c r="I32" s="332">
        <v>88</v>
      </c>
      <c r="J32" s="346" t="s">
        <v>49</v>
      </c>
      <c r="K32" s="347" t="s">
        <v>49</v>
      </c>
      <c r="L32" s="346" t="s">
        <v>49</v>
      </c>
      <c r="M32" s="347" t="s">
        <v>49</v>
      </c>
      <c r="N32" s="346" t="s">
        <v>49</v>
      </c>
      <c r="O32" s="347" t="s">
        <v>49</v>
      </c>
      <c r="P32" s="346" t="s">
        <v>49</v>
      </c>
      <c r="Q32" s="347" t="s">
        <v>49</v>
      </c>
      <c r="R32" s="332">
        <v>254</v>
      </c>
      <c r="S32" s="333">
        <v>11.339285714285699</v>
      </c>
      <c r="T32" s="333">
        <v>9.2010362845695006</v>
      </c>
      <c r="U32" s="332">
        <v>126</v>
      </c>
      <c r="V32" s="332">
        <v>128</v>
      </c>
      <c r="W32" s="332">
        <v>53</v>
      </c>
      <c r="X32" s="332">
        <v>52</v>
      </c>
      <c r="Y32" s="332">
        <v>1</v>
      </c>
      <c r="Z32" s="344" t="s">
        <v>49</v>
      </c>
      <c r="AA32" s="343" t="s">
        <v>49</v>
      </c>
      <c r="AB32" s="339" t="s">
        <v>183</v>
      </c>
      <c r="AC32" s="340"/>
      <c r="AD32" s="335"/>
      <c r="AF32" s="331"/>
    </row>
    <row r="33" spans="1:32" s="342" customFormat="1" ht="13.5" customHeight="1">
      <c r="A33" s="345" t="s">
        <v>184</v>
      </c>
      <c r="B33" s="332">
        <v>151910</v>
      </c>
      <c r="C33" s="332">
        <v>74794</v>
      </c>
      <c r="D33" s="332">
        <v>77116</v>
      </c>
      <c r="E33" s="332">
        <v>1186</v>
      </c>
      <c r="F33" s="333">
        <v>7.8072542953064303</v>
      </c>
      <c r="G33" s="333">
        <v>9.6659786784878499</v>
      </c>
      <c r="H33" s="332">
        <v>634</v>
      </c>
      <c r="I33" s="332">
        <v>552</v>
      </c>
      <c r="J33" s="334">
        <v>2</v>
      </c>
      <c r="K33" s="333">
        <v>1.6835016835016801</v>
      </c>
      <c r="L33" s="334">
        <v>4</v>
      </c>
      <c r="M33" s="333">
        <v>3.3670033670033699</v>
      </c>
      <c r="N33" s="334">
        <v>2</v>
      </c>
      <c r="O33" s="333">
        <v>1.6863406408094399</v>
      </c>
      <c r="P33" s="334">
        <v>6</v>
      </c>
      <c r="Q33" s="333">
        <v>5.0590219224283297</v>
      </c>
      <c r="R33" s="332">
        <v>1885</v>
      </c>
      <c r="S33" s="333">
        <v>12.408663024159001</v>
      </c>
      <c r="T33" s="333">
        <v>9.8833041458670898</v>
      </c>
      <c r="U33" s="332">
        <v>938</v>
      </c>
      <c r="V33" s="332">
        <v>947</v>
      </c>
      <c r="W33" s="332">
        <v>408</v>
      </c>
      <c r="X33" s="332">
        <v>389</v>
      </c>
      <c r="Y33" s="332">
        <v>19</v>
      </c>
      <c r="Z33" s="334">
        <v>1</v>
      </c>
      <c r="AA33" s="349">
        <v>2</v>
      </c>
      <c r="AB33" s="348" t="s">
        <v>184</v>
      </c>
      <c r="AC33" s="340"/>
      <c r="AD33" s="335"/>
      <c r="AF33" s="331"/>
    </row>
    <row r="34" spans="1:32" s="342" customFormat="1" ht="13.5" customHeight="1">
      <c r="A34" s="336" t="s">
        <v>185</v>
      </c>
      <c r="B34" s="332">
        <v>179390</v>
      </c>
      <c r="C34" s="332">
        <v>86780</v>
      </c>
      <c r="D34" s="332">
        <v>92610</v>
      </c>
      <c r="E34" s="332">
        <v>1539</v>
      </c>
      <c r="F34" s="333">
        <v>8.5790735269524507</v>
      </c>
      <c r="G34" s="333">
        <v>8.8709921339328499</v>
      </c>
      <c r="H34" s="332">
        <v>757</v>
      </c>
      <c r="I34" s="332">
        <v>782</v>
      </c>
      <c r="J34" s="334">
        <v>8</v>
      </c>
      <c r="K34" s="333">
        <v>5.1712992889463498</v>
      </c>
      <c r="L34" s="334">
        <v>9</v>
      </c>
      <c r="M34" s="333">
        <v>5.8177117000646401</v>
      </c>
      <c r="N34" s="334">
        <v>2</v>
      </c>
      <c r="O34" s="333">
        <v>1.2995451591942799</v>
      </c>
      <c r="P34" s="334">
        <v>3</v>
      </c>
      <c r="Q34" s="333">
        <v>1.94931773879142</v>
      </c>
      <c r="R34" s="332">
        <v>2347</v>
      </c>
      <c r="S34" s="333">
        <v>13.083226489770899</v>
      </c>
      <c r="T34" s="333">
        <v>13.070211275953101</v>
      </c>
      <c r="U34" s="332">
        <v>1189</v>
      </c>
      <c r="V34" s="332">
        <v>1158</v>
      </c>
      <c r="W34" s="332">
        <v>188</v>
      </c>
      <c r="X34" s="332">
        <v>183</v>
      </c>
      <c r="Y34" s="332">
        <v>5</v>
      </c>
      <c r="Z34" s="344" t="s">
        <v>49</v>
      </c>
      <c r="AA34" s="343" t="s">
        <v>49</v>
      </c>
      <c r="AB34" s="339" t="s">
        <v>185</v>
      </c>
      <c r="AC34" s="340"/>
      <c r="AD34" s="335"/>
      <c r="AF34" s="331"/>
    </row>
    <row r="35" spans="1:32" s="342" customFormat="1" ht="13.5" customHeight="1">
      <c r="A35" s="336" t="s">
        <v>186</v>
      </c>
      <c r="B35" s="332">
        <v>115240</v>
      </c>
      <c r="C35" s="332">
        <v>56052</v>
      </c>
      <c r="D35" s="332">
        <v>59188</v>
      </c>
      <c r="E35" s="332">
        <v>845</v>
      </c>
      <c r="F35" s="333">
        <v>7.3325234293647998</v>
      </c>
      <c r="G35" s="333">
        <v>10.0204672753258</v>
      </c>
      <c r="H35" s="332">
        <v>465</v>
      </c>
      <c r="I35" s="332">
        <v>380</v>
      </c>
      <c r="J35" s="334">
        <v>4</v>
      </c>
      <c r="K35" s="333">
        <v>4.7114252061248498</v>
      </c>
      <c r="L35" s="334">
        <v>5</v>
      </c>
      <c r="M35" s="333">
        <v>5.8892815076560696</v>
      </c>
      <c r="N35" s="334">
        <v>2</v>
      </c>
      <c r="O35" s="333">
        <v>2.3668639053254399</v>
      </c>
      <c r="P35" s="334">
        <v>2</v>
      </c>
      <c r="Q35" s="333">
        <v>2.3668639053254399</v>
      </c>
      <c r="R35" s="332">
        <v>1411</v>
      </c>
      <c r="S35" s="333">
        <v>12.244012495661201</v>
      </c>
      <c r="T35" s="333">
        <v>9.8118028696771091</v>
      </c>
      <c r="U35" s="332">
        <v>710</v>
      </c>
      <c r="V35" s="332">
        <v>701</v>
      </c>
      <c r="W35" s="332">
        <v>292</v>
      </c>
      <c r="X35" s="332">
        <v>289</v>
      </c>
      <c r="Y35" s="332">
        <v>3</v>
      </c>
      <c r="Z35" s="337">
        <v>1</v>
      </c>
      <c r="AA35" s="338">
        <v>3</v>
      </c>
      <c r="AB35" s="339" t="s">
        <v>186</v>
      </c>
      <c r="AC35" s="340"/>
      <c r="AD35" s="335"/>
      <c r="AF35" s="331"/>
    </row>
    <row r="36" spans="1:32" s="342" customFormat="1" ht="13.5" customHeight="1">
      <c r="A36" s="336" t="s">
        <v>187</v>
      </c>
      <c r="B36" s="332">
        <v>22870</v>
      </c>
      <c r="C36" s="332">
        <v>11612</v>
      </c>
      <c r="D36" s="332">
        <v>11258</v>
      </c>
      <c r="E36" s="332">
        <v>176</v>
      </c>
      <c r="F36" s="333">
        <v>7.69567118495846</v>
      </c>
      <c r="G36" s="333">
        <v>9.2452017654352296</v>
      </c>
      <c r="H36" s="332">
        <v>90</v>
      </c>
      <c r="I36" s="332">
        <v>86</v>
      </c>
      <c r="J36" s="346" t="s">
        <v>49</v>
      </c>
      <c r="K36" s="347" t="s">
        <v>49</v>
      </c>
      <c r="L36" s="346" t="s">
        <v>49</v>
      </c>
      <c r="M36" s="347" t="s">
        <v>49</v>
      </c>
      <c r="N36" s="346" t="s">
        <v>49</v>
      </c>
      <c r="O36" s="347" t="s">
        <v>49</v>
      </c>
      <c r="P36" s="346" t="s">
        <v>49</v>
      </c>
      <c r="Q36" s="347" t="s">
        <v>49</v>
      </c>
      <c r="R36" s="332">
        <v>208</v>
      </c>
      <c r="S36" s="333">
        <v>9.0948841276781796</v>
      </c>
      <c r="T36" s="333">
        <v>8.6252142850570905</v>
      </c>
      <c r="U36" s="332">
        <v>106</v>
      </c>
      <c r="V36" s="332">
        <v>102</v>
      </c>
      <c r="W36" s="332">
        <v>38</v>
      </c>
      <c r="X36" s="332">
        <v>37</v>
      </c>
      <c r="Y36" s="332">
        <v>1</v>
      </c>
      <c r="Z36" s="344" t="s">
        <v>49</v>
      </c>
      <c r="AA36" s="343" t="s">
        <v>49</v>
      </c>
      <c r="AB36" s="339" t="s">
        <v>187</v>
      </c>
      <c r="AC36" s="340"/>
      <c r="AD36" s="335"/>
      <c r="AF36" s="331"/>
    </row>
    <row r="37" spans="1:32" s="342" customFormat="1" ht="13.5" customHeight="1">
      <c r="A37" s="336" t="s">
        <v>188</v>
      </c>
      <c r="B37" s="332">
        <v>112140</v>
      </c>
      <c r="C37" s="332">
        <v>53611</v>
      </c>
      <c r="D37" s="332">
        <v>58529</v>
      </c>
      <c r="E37" s="332">
        <v>817</v>
      </c>
      <c r="F37" s="333">
        <v>7.2855359372213302</v>
      </c>
      <c r="G37" s="333">
        <v>9.4032754561404293</v>
      </c>
      <c r="H37" s="332">
        <v>418</v>
      </c>
      <c r="I37" s="332">
        <v>399</v>
      </c>
      <c r="J37" s="334">
        <v>5</v>
      </c>
      <c r="K37" s="333">
        <v>6.0827250608272498</v>
      </c>
      <c r="L37" s="334">
        <v>5</v>
      </c>
      <c r="M37" s="333">
        <v>6.0827250608272498</v>
      </c>
      <c r="N37" s="334">
        <v>1</v>
      </c>
      <c r="O37" s="333">
        <v>1.22399020807834</v>
      </c>
      <c r="P37" s="334">
        <v>1</v>
      </c>
      <c r="Q37" s="333">
        <v>1.22399020807834</v>
      </c>
      <c r="R37" s="332">
        <v>1758</v>
      </c>
      <c r="S37" s="333">
        <v>15.6768325307651</v>
      </c>
      <c r="T37" s="333">
        <v>12.030090303827899</v>
      </c>
      <c r="U37" s="332">
        <v>880</v>
      </c>
      <c r="V37" s="332">
        <v>878</v>
      </c>
      <c r="W37" s="332">
        <v>260</v>
      </c>
      <c r="X37" s="332">
        <v>248</v>
      </c>
      <c r="Y37" s="332">
        <v>12</v>
      </c>
      <c r="Z37" s="346" t="s">
        <v>49</v>
      </c>
      <c r="AA37" s="349">
        <v>1</v>
      </c>
      <c r="AB37" s="339" t="s">
        <v>188</v>
      </c>
      <c r="AC37" s="340"/>
      <c r="AD37" s="1"/>
      <c r="AF37" s="331"/>
    </row>
    <row r="38" spans="1:32" s="342" customFormat="1" ht="13.5" customHeight="1">
      <c r="A38" s="336" t="s">
        <v>189</v>
      </c>
      <c r="B38" s="332">
        <v>320820</v>
      </c>
      <c r="C38" s="332">
        <v>155362</v>
      </c>
      <c r="D38" s="332">
        <v>165458</v>
      </c>
      <c r="E38" s="332">
        <v>2918</v>
      </c>
      <c r="F38" s="333">
        <v>9.0954429274982793</v>
      </c>
      <c r="G38" s="333">
        <v>10.105152919774399</v>
      </c>
      <c r="H38" s="332">
        <v>1474</v>
      </c>
      <c r="I38" s="332">
        <v>1444</v>
      </c>
      <c r="J38" s="334">
        <v>22</v>
      </c>
      <c r="K38" s="333">
        <v>7.4829931972789101</v>
      </c>
      <c r="L38" s="334">
        <v>24</v>
      </c>
      <c r="M38" s="333">
        <v>8.1632653061224492</v>
      </c>
      <c r="N38" s="334">
        <v>5</v>
      </c>
      <c r="O38" s="333">
        <v>1.71350239890336</v>
      </c>
      <c r="P38" s="334">
        <v>6</v>
      </c>
      <c r="Q38" s="333">
        <v>2.0562028786840298</v>
      </c>
      <c r="R38" s="332">
        <v>4221</v>
      </c>
      <c r="S38" s="333">
        <v>13.1569104170563</v>
      </c>
      <c r="T38" s="333">
        <v>13.0665312342257</v>
      </c>
      <c r="U38" s="332">
        <v>2085</v>
      </c>
      <c r="V38" s="332">
        <v>2136</v>
      </c>
      <c r="W38" s="332">
        <v>331</v>
      </c>
      <c r="X38" s="332">
        <v>321</v>
      </c>
      <c r="Y38" s="332">
        <v>10</v>
      </c>
      <c r="Z38" s="337">
        <v>1</v>
      </c>
      <c r="AA38" s="338">
        <v>1</v>
      </c>
      <c r="AB38" s="339" t="s">
        <v>189</v>
      </c>
      <c r="AC38" s="340"/>
      <c r="AD38" s="335"/>
      <c r="AF38" s="331"/>
    </row>
    <row r="39" spans="1:32" s="342" customFormat="1" ht="13.5" customHeight="1">
      <c r="A39" s="336" t="s">
        <v>190</v>
      </c>
      <c r="B39" s="332">
        <v>94080</v>
      </c>
      <c r="C39" s="332">
        <v>45377</v>
      </c>
      <c r="D39" s="332">
        <v>48703</v>
      </c>
      <c r="E39" s="332">
        <v>696</v>
      </c>
      <c r="F39" s="333">
        <v>7.3979591836734704</v>
      </c>
      <c r="G39" s="333">
        <v>7.4983579971439704</v>
      </c>
      <c r="H39" s="332">
        <v>372</v>
      </c>
      <c r="I39" s="332">
        <v>324</v>
      </c>
      <c r="J39" s="346" t="s">
        <v>49</v>
      </c>
      <c r="K39" s="347" t="s">
        <v>49</v>
      </c>
      <c r="L39" s="334">
        <v>3</v>
      </c>
      <c r="M39" s="333">
        <v>4.31034482758621</v>
      </c>
      <c r="N39" s="334">
        <v>3</v>
      </c>
      <c r="O39" s="333">
        <v>4.31034482758621</v>
      </c>
      <c r="P39" s="334">
        <v>4</v>
      </c>
      <c r="Q39" s="333">
        <v>5.7471264367816097</v>
      </c>
      <c r="R39" s="332">
        <v>1007</v>
      </c>
      <c r="S39" s="333">
        <v>10.703656462585</v>
      </c>
      <c r="T39" s="333">
        <v>10.467400443232901</v>
      </c>
      <c r="U39" s="332">
        <v>505</v>
      </c>
      <c r="V39" s="332">
        <v>502</v>
      </c>
      <c r="W39" s="332">
        <v>256</v>
      </c>
      <c r="X39" s="332">
        <v>250</v>
      </c>
      <c r="Y39" s="332">
        <v>6</v>
      </c>
      <c r="Z39" s="344" t="s">
        <v>49</v>
      </c>
      <c r="AA39" s="343" t="s">
        <v>49</v>
      </c>
      <c r="AB39" s="339" t="s">
        <v>190</v>
      </c>
      <c r="AC39" s="340"/>
      <c r="AD39" s="335"/>
      <c r="AF39" s="331"/>
    </row>
    <row r="40" spans="1:32" s="342" customFormat="1" ht="13.5" customHeight="1">
      <c r="A40" s="336" t="s">
        <v>191</v>
      </c>
      <c r="B40" s="332">
        <v>88340</v>
      </c>
      <c r="C40" s="332">
        <v>42237</v>
      </c>
      <c r="D40" s="332">
        <v>46103</v>
      </c>
      <c r="E40" s="332">
        <v>771</v>
      </c>
      <c r="F40" s="333">
        <v>8.7276431967398693</v>
      </c>
      <c r="G40" s="333">
        <v>9.1724245996634401</v>
      </c>
      <c r="H40" s="332">
        <v>399</v>
      </c>
      <c r="I40" s="332">
        <v>372</v>
      </c>
      <c r="J40" s="334">
        <v>3</v>
      </c>
      <c r="K40" s="333">
        <v>3.87596899224806</v>
      </c>
      <c r="L40" s="334">
        <v>3</v>
      </c>
      <c r="M40" s="333">
        <v>3.87596899224806</v>
      </c>
      <c r="N40" s="334">
        <v>1</v>
      </c>
      <c r="O40" s="333">
        <v>1.2970168612191999</v>
      </c>
      <c r="P40" s="334">
        <v>2</v>
      </c>
      <c r="Q40" s="333">
        <v>2.59403372243839</v>
      </c>
      <c r="R40" s="332">
        <v>1253</v>
      </c>
      <c r="S40" s="333">
        <v>14.1838351822504</v>
      </c>
      <c r="T40" s="333">
        <v>14.780117139163901</v>
      </c>
      <c r="U40" s="332">
        <v>612</v>
      </c>
      <c r="V40" s="332">
        <v>641</v>
      </c>
      <c r="W40" s="332">
        <v>64</v>
      </c>
      <c r="X40" s="332">
        <v>62</v>
      </c>
      <c r="Y40" s="332">
        <v>2</v>
      </c>
      <c r="Z40" s="344" t="s">
        <v>49</v>
      </c>
      <c r="AA40" s="343" t="s">
        <v>49</v>
      </c>
      <c r="AB40" s="339" t="s">
        <v>191</v>
      </c>
      <c r="AC40" s="340"/>
      <c r="AD40" s="335"/>
      <c r="AF40" s="331"/>
    </row>
    <row r="41" spans="1:32" s="342" customFormat="1" ht="13.5" customHeight="1">
      <c r="A41" s="336" t="s">
        <v>192</v>
      </c>
      <c r="B41" s="332">
        <v>183820</v>
      </c>
      <c r="C41" s="332">
        <v>90368</v>
      </c>
      <c r="D41" s="332">
        <v>93452</v>
      </c>
      <c r="E41" s="332">
        <v>1663</v>
      </c>
      <c r="F41" s="333">
        <v>9.0468937003590497</v>
      </c>
      <c r="G41" s="333">
        <v>9.4658340400844505</v>
      </c>
      <c r="H41" s="332">
        <v>850</v>
      </c>
      <c r="I41" s="332">
        <v>813</v>
      </c>
      <c r="J41" s="334">
        <v>5</v>
      </c>
      <c r="K41" s="333">
        <v>2.9976019184652301</v>
      </c>
      <c r="L41" s="334">
        <v>7</v>
      </c>
      <c r="M41" s="333">
        <v>4.1966426858513204</v>
      </c>
      <c r="N41" s="334">
        <v>3</v>
      </c>
      <c r="O41" s="333">
        <v>1.8039687312086601</v>
      </c>
      <c r="P41" s="334">
        <v>3</v>
      </c>
      <c r="Q41" s="333">
        <v>1.8039687312086601</v>
      </c>
      <c r="R41" s="332">
        <v>1902</v>
      </c>
      <c r="S41" s="333">
        <v>10.347078663910301</v>
      </c>
      <c r="T41" s="333">
        <v>12.142846531651401</v>
      </c>
      <c r="U41" s="332">
        <v>941</v>
      </c>
      <c r="V41" s="332">
        <v>961</v>
      </c>
      <c r="W41" s="332">
        <v>201</v>
      </c>
      <c r="X41" s="332">
        <v>199</v>
      </c>
      <c r="Y41" s="332">
        <v>2</v>
      </c>
      <c r="Z41" s="344" t="s">
        <v>49</v>
      </c>
      <c r="AA41" s="338">
        <v>1</v>
      </c>
      <c r="AB41" s="339" t="s">
        <v>192</v>
      </c>
      <c r="AC41" s="340"/>
      <c r="AD41" s="1"/>
      <c r="AF41" s="331"/>
    </row>
    <row r="42" spans="1:32" s="342" customFormat="1" ht="13.5" customHeight="1">
      <c r="A42" s="351" t="s">
        <v>193</v>
      </c>
      <c r="B42" s="332"/>
      <c r="C42" s="332"/>
      <c r="D42" s="332"/>
      <c r="E42" s="332"/>
      <c r="F42" s="333"/>
      <c r="G42" s="333"/>
      <c r="H42" s="332"/>
      <c r="I42" s="332"/>
      <c r="J42" s="334"/>
      <c r="K42" s="333"/>
      <c r="L42" s="334"/>
      <c r="M42" s="333"/>
      <c r="N42" s="334"/>
      <c r="O42" s="333"/>
      <c r="P42" s="334"/>
      <c r="Q42" s="333"/>
      <c r="R42" s="332"/>
      <c r="S42" s="333"/>
      <c r="T42" s="333"/>
      <c r="U42" s="332"/>
      <c r="V42" s="332"/>
      <c r="W42" s="332"/>
      <c r="X42" s="332"/>
      <c r="Y42" s="352"/>
      <c r="Z42" s="337"/>
      <c r="AA42" s="338"/>
      <c r="AB42" s="353" t="s">
        <v>193</v>
      </c>
      <c r="AD42" s="335"/>
    </row>
    <row r="43" spans="1:32" s="342" customFormat="1" ht="13.5" customHeight="1">
      <c r="A43" s="354" t="s">
        <v>194</v>
      </c>
      <c r="B43" s="332">
        <v>367990</v>
      </c>
      <c r="C43" s="332">
        <v>176401</v>
      </c>
      <c r="D43" s="332">
        <v>191589</v>
      </c>
      <c r="E43" s="332">
        <v>3037</v>
      </c>
      <c r="F43" s="333">
        <v>8.2529416560232605</v>
      </c>
      <c r="G43" s="333">
        <v>9.8019896436579792</v>
      </c>
      <c r="H43" s="332">
        <v>1548</v>
      </c>
      <c r="I43" s="332">
        <v>1489</v>
      </c>
      <c r="J43" s="334">
        <v>10</v>
      </c>
      <c r="K43" s="333">
        <v>3.2819166393173602</v>
      </c>
      <c r="L43" s="334">
        <v>15</v>
      </c>
      <c r="M43" s="333">
        <v>4.9228749589760401</v>
      </c>
      <c r="N43" s="334">
        <v>6</v>
      </c>
      <c r="O43" s="333">
        <v>1.9756338491932799</v>
      </c>
      <c r="P43" s="334">
        <v>6</v>
      </c>
      <c r="Q43" s="333">
        <v>1.9756338491932799</v>
      </c>
      <c r="R43" s="332">
        <v>5227</v>
      </c>
      <c r="S43" s="333">
        <v>14.204190331258999</v>
      </c>
      <c r="T43" s="333">
        <v>12.3765427647678</v>
      </c>
      <c r="U43" s="332">
        <v>2693</v>
      </c>
      <c r="V43" s="332">
        <v>2534</v>
      </c>
      <c r="W43" s="332">
        <v>712</v>
      </c>
      <c r="X43" s="332">
        <v>679</v>
      </c>
      <c r="Y43" s="352">
        <v>33</v>
      </c>
      <c r="Z43" s="344" t="s">
        <v>49</v>
      </c>
      <c r="AA43" s="338">
        <v>3</v>
      </c>
      <c r="AB43" s="355" t="s">
        <v>194</v>
      </c>
      <c r="AC43" s="356"/>
      <c r="AD43" s="341"/>
    </row>
    <row r="44" spans="1:32" s="342" customFormat="1" ht="13.5" customHeight="1">
      <c r="A44" s="357" t="s">
        <v>195</v>
      </c>
      <c r="B44" s="332">
        <v>115240</v>
      </c>
      <c r="C44" s="332">
        <v>56052</v>
      </c>
      <c r="D44" s="332">
        <v>59188</v>
      </c>
      <c r="E44" s="332">
        <v>845</v>
      </c>
      <c r="F44" s="333">
        <v>7.3325234293647998</v>
      </c>
      <c r="G44" s="333">
        <v>10.0204672753258</v>
      </c>
      <c r="H44" s="332">
        <v>465</v>
      </c>
      <c r="I44" s="332">
        <v>380</v>
      </c>
      <c r="J44" s="334">
        <v>4</v>
      </c>
      <c r="K44" s="333">
        <v>4.7114252061248498</v>
      </c>
      <c r="L44" s="334">
        <v>5</v>
      </c>
      <c r="M44" s="333">
        <v>5.8892815076560696</v>
      </c>
      <c r="N44" s="334">
        <v>2</v>
      </c>
      <c r="O44" s="333">
        <v>2.3668639053254399</v>
      </c>
      <c r="P44" s="334">
        <v>2</v>
      </c>
      <c r="Q44" s="333">
        <v>2.3668639053254399</v>
      </c>
      <c r="R44" s="332">
        <v>1411</v>
      </c>
      <c r="S44" s="333">
        <v>12.244012495661201</v>
      </c>
      <c r="T44" s="333">
        <v>9.8118028696771091</v>
      </c>
      <c r="U44" s="332">
        <v>710</v>
      </c>
      <c r="V44" s="332">
        <v>701</v>
      </c>
      <c r="W44" s="332">
        <v>292</v>
      </c>
      <c r="X44" s="332">
        <v>289</v>
      </c>
      <c r="Y44" s="332">
        <v>3</v>
      </c>
      <c r="Z44" s="337">
        <v>1</v>
      </c>
      <c r="AA44" s="338">
        <v>3</v>
      </c>
      <c r="AB44" s="358" t="s">
        <v>195</v>
      </c>
      <c r="AC44" s="356"/>
      <c r="AD44" s="335"/>
    </row>
    <row r="45" spans="1:32" s="342" customFormat="1" ht="13.5" customHeight="1">
      <c r="A45" s="354" t="s">
        <v>196</v>
      </c>
      <c r="B45" s="332">
        <v>148290</v>
      </c>
      <c r="C45" s="332">
        <v>72175</v>
      </c>
      <c r="D45" s="332">
        <v>76115</v>
      </c>
      <c r="E45" s="332">
        <v>1137</v>
      </c>
      <c r="F45" s="333">
        <v>7.6674084564029901</v>
      </c>
      <c r="G45" s="333">
        <v>10.033116759771501</v>
      </c>
      <c r="H45" s="332">
        <v>590</v>
      </c>
      <c r="I45" s="332">
        <v>547</v>
      </c>
      <c r="J45" s="334">
        <v>3</v>
      </c>
      <c r="K45" s="333">
        <v>2.6315789473684199</v>
      </c>
      <c r="L45" s="334">
        <v>3</v>
      </c>
      <c r="M45" s="333">
        <v>2.6315789473684199</v>
      </c>
      <c r="N45" s="346" t="s">
        <v>49</v>
      </c>
      <c r="O45" s="347" t="s">
        <v>49</v>
      </c>
      <c r="P45" s="334">
        <v>1</v>
      </c>
      <c r="Q45" s="333">
        <v>0.87950747581354405</v>
      </c>
      <c r="R45" s="332">
        <v>2074</v>
      </c>
      <c r="S45" s="333">
        <v>13.986108301301501</v>
      </c>
      <c r="T45" s="333">
        <v>10.6370016399412</v>
      </c>
      <c r="U45" s="332">
        <v>1045</v>
      </c>
      <c r="V45" s="332">
        <v>1029</v>
      </c>
      <c r="W45" s="332">
        <v>2785</v>
      </c>
      <c r="X45" s="332">
        <v>2698</v>
      </c>
      <c r="Y45" s="332">
        <v>87</v>
      </c>
      <c r="Z45" s="359">
        <v>1</v>
      </c>
      <c r="AA45" s="360">
        <v>5</v>
      </c>
      <c r="AB45" s="355" t="s">
        <v>196</v>
      </c>
      <c r="AC45" s="356"/>
      <c r="AD45" s="335"/>
    </row>
    <row r="46" spans="1:32" s="342" customFormat="1" ht="13.5" customHeight="1">
      <c r="A46" s="357" t="s">
        <v>197</v>
      </c>
      <c r="B46" s="332">
        <v>374130</v>
      </c>
      <c r="C46" s="332">
        <v>181749</v>
      </c>
      <c r="D46" s="332">
        <v>192381</v>
      </c>
      <c r="E46" s="332">
        <v>3144</v>
      </c>
      <c r="F46" s="333">
        <v>8.4034961109774695</v>
      </c>
      <c r="G46" s="333">
        <v>9.1977962221674296</v>
      </c>
      <c r="H46" s="332">
        <v>1635</v>
      </c>
      <c r="I46" s="332">
        <v>1509</v>
      </c>
      <c r="J46" s="334">
        <v>15</v>
      </c>
      <c r="K46" s="333">
        <v>4.7483380816714096</v>
      </c>
      <c r="L46" s="334">
        <v>21</v>
      </c>
      <c r="M46" s="333">
        <v>6.64767331433998</v>
      </c>
      <c r="N46" s="334">
        <v>10</v>
      </c>
      <c r="O46" s="333">
        <v>3.1806615776081402</v>
      </c>
      <c r="P46" s="334">
        <v>13</v>
      </c>
      <c r="Q46" s="333">
        <v>4.1348600508905804</v>
      </c>
      <c r="R46" s="332">
        <v>4285</v>
      </c>
      <c r="S46" s="333">
        <v>11.453238179242501</v>
      </c>
      <c r="T46" s="333">
        <v>10.835377017839599</v>
      </c>
      <c r="U46" s="332">
        <v>2156</v>
      </c>
      <c r="V46" s="332">
        <v>2129</v>
      </c>
      <c r="W46" s="332">
        <v>609</v>
      </c>
      <c r="X46" s="332">
        <v>588</v>
      </c>
      <c r="Y46" s="332">
        <v>21</v>
      </c>
      <c r="Z46" s="346" t="s">
        <v>49</v>
      </c>
      <c r="AA46" s="349">
        <v>2</v>
      </c>
      <c r="AB46" s="358" t="s">
        <v>197</v>
      </c>
      <c r="AC46" s="356"/>
      <c r="AD46" s="335"/>
    </row>
    <row r="47" spans="1:32" s="361" customFormat="1" ht="13.5" customHeight="1">
      <c r="A47" s="357" t="s">
        <v>198</v>
      </c>
      <c r="B47" s="332">
        <v>305930</v>
      </c>
      <c r="C47" s="332">
        <v>149121</v>
      </c>
      <c r="D47" s="332">
        <v>156809</v>
      </c>
      <c r="E47" s="332">
        <v>2572</v>
      </c>
      <c r="F47" s="333">
        <v>8.4071519628673208</v>
      </c>
      <c r="G47" s="333">
        <v>9.0396488312557999</v>
      </c>
      <c r="H47" s="332">
        <v>1336</v>
      </c>
      <c r="I47" s="332">
        <v>1236</v>
      </c>
      <c r="J47" s="334">
        <v>10</v>
      </c>
      <c r="K47" s="333">
        <v>3.8729666924864401</v>
      </c>
      <c r="L47" s="334">
        <v>14</v>
      </c>
      <c r="M47" s="333">
        <v>5.4221533694810198</v>
      </c>
      <c r="N47" s="334">
        <v>4</v>
      </c>
      <c r="O47" s="333">
        <v>1.5552099533437</v>
      </c>
      <c r="P47" s="334">
        <v>7</v>
      </c>
      <c r="Q47" s="333">
        <v>2.7216174183514799</v>
      </c>
      <c r="R47" s="332">
        <v>3593</v>
      </c>
      <c r="S47" s="333">
        <v>11.744516719510999</v>
      </c>
      <c r="T47" s="333">
        <v>11.812772603014601</v>
      </c>
      <c r="U47" s="332">
        <v>1802</v>
      </c>
      <c r="V47" s="332">
        <v>1791</v>
      </c>
      <c r="W47" s="332">
        <v>534</v>
      </c>
      <c r="X47" s="332">
        <v>517</v>
      </c>
      <c r="Y47" s="332">
        <v>17</v>
      </c>
      <c r="Z47" s="334">
        <v>1</v>
      </c>
      <c r="AA47" s="349">
        <v>2</v>
      </c>
      <c r="AB47" s="358" t="s">
        <v>198</v>
      </c>
      <c r="AC47" s="356"/>
      <c r="AD47" s="335"/>
    </row>
    <row r="48" spans="1:32" s="361" customFormat="1" ht="13.5" customHeight="1">
      <c r="A48" s="357" t="s">
        <v>199</v>
      </c>
      <c r="B48" s="332">
        <v>585550</v>
      </c>
      <c r="C48" s="332">
        <v>291050</v>
      </c>
      <c r="D48" s="332">
        <v>294500</v>
      </c>
      <c r="E48" s="332">
        <v>5149</v>
      </c>
      <c r="F48" s="333">
        <v>8.7934420630176806</v>
      </c>
      <c r="G48" s="333">
        <v>8.9069113402413507</v>
      </c>
      <c r="H48" s="332">
        <v>2665</v>
      </c>
      <c r="I48" s="332">
        <v>2484</v>
      </c>
      <c r="J48" s="334">
        <v>16</v>
      </c>
      <c r="K48" s="333">
        <v>3.0977734753146202</v>
      </c>
      <c r="L48" s="334">
        <v>24</v>
      </c>
      <c r="M48" s="333">
        <v>4.6466602129719297</v>
      </c>
      <c r="N48" s="334">
        <v>11</v>
      </c>
      <c r="O48" s="333">
        <v>2.13633715284521</v>
      </c>
      <c r="P48" s="334">
        <v>20</v>
      </c>
      <c r="Q48" s="333">
        <v>3.8842493688094799</v>
      </c>
      <c r="R48" s="332">
        <v>5914</v>
      </c>
      <c r="S48" s="333">
        <v>10.0999060712151</v>
      </c>
      <c r="T48" s="333">
        <v>10.3779211577613</v>
      </c>
      <c r="U48" s="332">
        <v>2972</v>
      </c>
      <c r="V48" s="332">
        <v>2942</v>
      </c>
      <c r="W48" s="332">
        <v>915</v>
      </c>
      <c r="X48" s="332">
        <v>889</v>
      </c>
      <c r="Y48" s="332">
        <v>26</v>
      </c>
      <c r="Z48" s="334">
        <v>4</v>
      </c>
      <c r="AA48" s="349">
        <v>2</v>
      </c>
      <c r="AB48" s="358" t="s">
        <v>199</v>
      </c>
      <c r="AC48" s="356"/>
      <c r="AD48" s="335"/>
    </row>
    <row r="49" spans="1:30" s="342" customFormat="1" ht="13.5" customHeight="1">
      <c r="A49" s="354" t="s">
        <v>200</v>
      </c>
      <c r="B49" s="332">
        <v>1185240</v>
      </c>
      <c r="C49" s="332">
        <v>576520</v>
      </c>
      <c r="D49" s="332">
        <v>608720</v>
      </c>
      <c r="E49" s="332">
        <v>10473</v>
      </c>
      <c r="F49" s="333">
        <v>8.8361850764402092</v>
      </c>
      <c r="G49" s="333">
        <v>7.79447480860334</v>
      </c>
      <c r="H49" s="332">
        <v>5282</v>
      </c>
      <c r="I49" s="332">
        <v>5191</v>
      </c>
      <c r="J49" s="334">
        <v>45</v>
      </c>
      <c r="K49" s="333">
        <v>4.2783799201369099</v>
      </c>
      <c r="L49" s="334">
        <v>58</v>
      </c>
      <c r="M49" s="333">
        <v>5.5143563415097896</v>
      </c>
      <c r="N49" s="334">
        <v>19</v>
      </c>
      <c r="O49" s="333">
        <v>1.8141888666093799</v>
      </c>
      <c r="P49" s="334">
        <v>32</v>
      </c>
      <c r="Q49" s="333">
        <v>3.0554759858684202</v>
      </c>
      <c r="R49" s="332">
        <v>14477</v>
      </c>
      <c r="S49" s="333">
        <v>12.214403833822701</v>
      </c>
      <c r="T49" s="333">
        <v>13.645138459747701</v>
      </c>
      <c r="U49" s="332">
        <v>7182</v>
      </c>
      <c r="V49" s="332">
        <v>7295</v>
      </c>
      <c r="W49" s="332">
        <v>1441</v>
      </c>
      <c r="X49" s="332">
        <v>1388</v>
      </c>
      <c r="Y49" s="332">
        <v>53</v>
      </c>
      <c r="Z49" s="334">
        <v>5</v>
      </c>
      <c r="AA49" s="349">
        <v>6</v>
      </c>
      <c r="AB49" s="355" t="s">
        <v>200</v>
      </c>
      <c r="AC49" s="356"/>
      <c r="AD49" s="335"/>
    </row>
    <row r="50" spans="1:30" s="342" customFormat="1" ht="13.5" customHeight="1">
      <c r="A50" s="357" t="s">
        <v>201</v>
      </c>
      <c r="B50" s="332">
        <v>320860</v>
      </c>
      <c r="C50" s="332">
        <v>158153</v>
      </c>
      <c r="D50" s="332">
        <v>162707</v>
      </c>
      <c r="E50" s="332">
        <v>2457</v>
      </c>
      <c r="F50" s="333">
        <v>7.6575453468802603</v>
      </c>
      <c r="G50" s="333">
        <v>9.8505734878898004</v>
      </c>
      <c r="H50" s="332">
        <v>1253</v>
      </c>
      <c r="I50" s="332">
        <v>1204</v>
      </c>
      <c r="J50" s="334">
        <v>12</v>
      </c>
      <c r="K50" s="333">
        <v>4.8602673147023099</v>
      </c>
      <c r="L50" s="334">
        <v>16</v>
      </c>
      <c r="M50" s="333">
        <v>6.4803564196030798</v>
      </c>
      <c r="N50" s="334">
        <v>6</v>
      </c>
      <c r="O50" s="333">
        <v>2.44200244200244</v>
      </c>
      <c r="P50" s="334">
        <v>10</v>
      </c>
      <c r="Q50" s="333">
        <v>4.0700040700040701</v>
      </c>
      <c r="R50" s="332">
        <v>3861</v>
      </c>
      <c r="S50" s="333">
        <v>12.0332855450976</v>
      </c>
      <c r="T50" s="333">
        <v>10.0807437978682</v>
      </c>
      <c r="U50" s="332">
        <v>1986</v>
      </c>
      <c r="V50" s="332">
        <v>1875</v>
      </c>
      <c r="W50" s="332">
        <v>1319</v>
      </c>
      <c r="X50" s="332">
        <v>1270</v>
      </c>
      <c r="Y50" s="332">
        <v>49</v>
      </c>
      <c r="Z50" s="334">
        <v>4</v>
      </c>
      <c r="AA50" s="349">
        <v>2</v>
      </c>
      <c r="AB50" s="358" t="s">
        <v>201</v>
      </c>
      <c r="AC50" s="356"/>
      <c r="AD50" s="335"/>
    </row>
    <row r="51" spans="1:30" s="342" customFormat="1" ht="13.5" customHeight="1">
      <c r="A51" s="357" t="s">
        <v>202</v>
      </c>
      <c r="B51" s="332">
        <v>661960</v>
      </c>
      <c r="C51" s="332">
        <v>320396</v>
      </c>
      <c r="D51" s="332">
        <v>341564</v>
      </c>
      <c r="E51" s="332">
        <v>5969</v>
      </c>
      <c r="F51" s="333">
        <v>9.0171611577738808</v>
      </c>
      <c r="G51" s="333">
        <v>9.6890760645193001</v>
      </c>
      <c r="H51" s="332">
        <v>3028</v>
      </c>
      <c r="I51" s="332">
        <v>2941</v>
      </c>
      <c r="J51" s="334">
        <v>32</v>
      </c>
      <c r="K51" s="333">
        <v>5.33244459256791</v>
      </c>
      <c r="L51" s="334">
        <v>46</v>
      </c>
      <c r="M51" s="333">
        <v>7.66538910181636</v>
      </c>
      <c r="N51" s="334">
        <v>19</v>
      </c>
      <c r="O51" s="333">
        <v>3.1831127492042199</v>
      </c>
      <c r="P51" s="334">
        <v>25</v>
      </c>
      <c r="Q51" s="333">
        <v>4.1883062489529204</v>
      </c>
      <c r="R51" s="332">
        <v>8358</v>
      </c>
      <c r="S51" s="333">
        <v>12.6261405522992</v>
      </c>
      <c r="T51" s="333">
        <v>13.4122268374259</v>
      </c>
      <c r="U51" s="332">
        <v>4185</v>
      </c>
      <c r="V51" s="332">
        <v>4173</v>
      </c>
      <c r="W51" s="332">
        <v>656</v>
      </c>
      <c r="X51" s="332">
        <v>638</v>
      </c>
      <c r="Y51" s="332">
        <v>18</v>
      </c>
      <c r="Z51" s="334">
        <v>2</v>
      </c>
      <c r="AA51" s="349">
        <v>1</v>
      </c>
      <c r="AB51" s="358" t="s">
        <v>202</v>
      </c>
      <c r="AC51" s="356"/>
      <c r="AD51" s="335"/>
    </row>
    <row r="52" spans="1:30" s="342" customFormat="1" ht="13.5" customHeight="1">
      <c r="A52" s="357" t="s">
        <v>203</v>
      </c>
      <c r="B52" s="332">
        <v>912490</v>
      </c>
      <c r="C52" s="332">
        <v>444658</v>
      </c>
      <c r="D52" s="332">
        <v>467832</v>
      </c>
      <c r="E52" s="332">
        <v>8151</v>
      </c>
      <c r="F52" s="333">
        <v>8.9327006323357008</v>
      </c>
      <c r="G52" s="333">
        <v>7.4508554025746498</v>
      </c>
      <c r="H52" s="332">
        <v>4152</v>
      </c>
      <c r="I52" s="332">
        <v>3999</v>
      </c>
      <c r="J52" s="334">
        <v>30</v>
      </c>
      <c r="K52" s="333">
        <v>3.6670333700036699</v>
      </c>
      <c r="L52" s="334">
        <v>37</v>
      </c>
      <c r="M52" s="333">
        <v>4.5226744896711901</v>
      </c>
      <c r="N52" s="334">
        <v>15</v>
      </c>
      <c r="O52" s="333">
        <v>1.8402649981597301</v>
      </c>
      <c r="P52" s="334">
        <v>18</v>
      </c>
      <c r="Q52" s="333">
        <v>2.20831799779168</v>
      </c>
      <c r="R52" s="332">
        <v>8816</v>
      </c>
      <c r="S52" s="333">
        <v>9.6614757421999204</v>
      </c>
      <c r="T52" s="333">
        <v>10.9565112877695</v>
      </c>
      <c r="U52" s="332">
        <v>4368</v>
      </c>
      <c r="V52" s="332">
        <v>4448</v>
      </c>
      <c r="W52" s="332">
        <v>1818</v>
      </c>
      <c r="X52" s="332">
        <v>1740</v>
      </c>
      <c r="Y52" s="332">
        <v>78</v>
      </c>
      <c r="Z52" s="334">
        <v>13</v>
      </c>
      <c r="AA52" s="349">
        <v>11</v>
      </c>
      <c r="AB52" s="358" t="s">
        <v>203</v>
      </c>
      <c r="AC52" s="356"/>
      <c r="AD52" s="335"/>
    </row>
    <row r="53" spans="1:30" s="342" customFormat="1" ht="13.5" customHeight="1">
      <c r="A53" s="357" t="s">
        <v>204</v>
      </c>
      <c r="B53" s="332">
        <v>22400</v>
      </c>
      <c r="C53" s="332">
        <v>11159</v>
      </c>
      <c r="D53" s="332">
        <v>11241</v>
      </c>
      <c r="E53" s="332">
        <v>183</v>
      </c>
      <c r="F53" s="333">
        <v>8.1696428571428594</v>
      </c>
      <c r="G53" s="333">
        <v>10.2325236781753</v>
      </c>
      <c r="H53" s="332">
        <v>95</v>
      </c>
      <c r="I53" s="332">
        <v>88</v>
      </c>
      <c r="J53" s="346" t="s">
        <v>49</v>
      </c>
      <c r="K53" s="347" t="s">
        <v>49</v>
      </c>
      <c r="L53" s="346" t="s">
        <v>49</v>
      </c>
      <c r="M53" s="347" t="s">
        <v>49</v>
      </c>
      <c r="N53" s="346" t="s">
        <v>49</v>
      </c>
      <c r="O53" s="347" t="s">
        <v>49</v>
      </c>
      <c r="P53" s="346" t="s">
        <v>49</v>
      </c>
      <c r="Q53" s="347" t="s">
        <v>49</v>
      </c>
      <c r="R53" s="332">
        <v>254</v>
      </c>
      <c r="S53" s="333">
        <v>11.339285714285699</v>
      </c>
      <c r="T53" s="333">
        <v>9.2010362845695006</v>
      </c>
      <c r="U53" s="332">
        <v>126</v>
      </c>
      <c r="V53" s="332">
        <v>128</v>
      </c>
      <c r="W53" s="332">
        <v>53</v>
      </c>
      <c r="X53" s="332">
        <v>52</v>
      </c>
      <c r="Y53" s="332">
        <v>1</v>
      </c>
      <c r="Z53" s="346" t="s">
        <v>49</v>
      </c>
      <c r="AA53" s="350" t="s">
        <v>49</v>
      </c>
      <c r="AB53" s="358" t="s">
        <v>204</v>
      </c>
      <c r="AD53" s="335"/>
    </row>
    <row r="54" spans="1:30" s="342" customFormat="1" ht="13.5" customHeight="1">
      <c r="A54" s="357" t="s">
        <v>205</v>
      </c>
      <c r="B54" s="332">
        <v>22870</v>
      </c>
      <c r="C54" s="332">
        <v>11612</v>
      </c>
      <c r="D54" s="332">
        <v>11258</v>
      </c>
      <c r="E54" s="332">
        <v>176</v>
      </c>
      <c r="F54" s="333">
        <v>7.69567118495846</v>
      </c>
      <c r="G54" s="333">
        <v>9.2452017654352296</v>
      </c>
      <c r="H54" s="332">
        <v>90</v>
      </c>
      <c r="I54" s="332">
        <v>86</v>
      </c>
      <c r="J54" s="346" t="s">
        <v>49</v>
      </c>
      <c r="K54" s="347" t="s">
        <v>49</v>
      </c>
      <c r="L54" s="346" t="s">
        <v>49</v>
      </c>
      <c r="M54" s="347" t="s">
        <v>49</v>
      </c>
      <c r="N54" s="346" t="s">
        <v>49</v>
      </c>
      <c r="O54" s="347" t="s">
        <v>49</v>
      </c>
      <c r="P54" s="346" t="s">
        <v>49</v>
      </c>
      <c r="Q54" s="347" t="s">
        <v>49</v>
      </c>
      <c r="R54" s="332">
        <v>208</v>
      </c>
      <c r="S54" s="333">
        <v>9.0948841276781796</v>
      </c>
      <c r="T54" s="333">
        <v>8.6252142850570905</v>
      </c>
      <c r="U54" s="332">
        <v>106</v>
      </c>
      <c r="V54" s="332">
        <v>102</v>
      </c>
      <c r="W54" s="332">
        <v>38</v>
      </c>
      <c r="X54" s="332">
        <v>37</v>
      </c>
      <c r="Y54" s="332">
        <v>1</v>
      </c>
      <c r="Z54" s="346" t="s">
        <v>49</v>
      </c>
      <c r="AA54" s="350" t="s">
        <v>49</v>
      </c>
      <c r="AB54" s="358" t="s">
        <v>205</v>
      </c>
      <c r="AC54" s="356"/>
      <c r="AD54" s="335"/>
    </row>
    <row r="55" spans="1:30" s="342" customFormat="1" ht="13.5" customHeight="1">
      <c r="A55" s="357" t="s">
        <v>206</v>
      </c>
      <c r="B55" s="332">
        <v>416550</v>
      </c>
      <c r="C55" s="332">
        <v>203095</v>
      </c>
      <c r="D55" s="332">
        <v>213455</v>
      </c>
      <c r="E55" s="332">
        <v>3333</v>
      </c>
      <c r="F55" s="333">
        <v>8.0014404033129303</v>
      </c>
      <c r="G55" s="333">
        <v>8.4270319838077992</v>
      </c>
      <c r="H55" s="332">
        <v>1743</v>
      </c>
      <c r="I55" s="332">
        <v>1590</v>
      </c>
      <c r="J55" s="334">
        <v>20</v>
      </c>
      <c r="K55" s="333">
        <v>5.96480763495377</v>
      </c>
      <c r="L55" s="334">
        <v>27</v>
      </c>
      <c r="M55" s="333">
        <v>8.0524903071875897</v>
      </c>
      <c r="N55" s="334">
        <v>7</v>
      </c>
      <c r="O55" s="333">
        <v>2.1002100210021002</v>
      </c>
      <c r="P55" s="334">
        <v>11</v>
      </c>
      <c r="Q55" s="333">
        <v>3.3003300330032999</v>
      </c>
      <c r="R55" s="332">
        <v>5259</v>
      </c>
      <c r="S55" s="333">
        <v>12.625135037810599</v>
      </c>
      <c r="T55" s="333">
        <v>11.048430003046599</v>
      </c>
      <c r="U55" s="332">
        <v>2623</v>
      </c>
      <c r="V55" s="332">
        <v>2636</v>
      </c>
      <c r="W55" s="332">
        <v>764</v>
      </c>
      <c r="X55" s="332">
        <v>730</v>
      </c>
      <c r="Y55" s="332">
        <v>34</v>
      </c>
      <c r="Z55" s="334">
        <v>2</v>
      </c>
      <c r="AA55" s="349">
        <v>2</v>
      </c>
      <c r="AB55" s="358" t="s">
        <v>206</v>
      </c>
      <c r="AC55" s="356"/>
      <c r="AD55" s="1"/>
    </row>
    <row r="56" spans="1:30" s="342" customFormat="1" ht="13.5" customHeight="1">
      <c r="A56" s="362" t="s">
        <v>207</v>
      </c>
      <c r="B56" s="363">
        <v>26500</v>
      </c>
      <c r="C56" s="363">
        <v>13071</v>
      </c>
      <c r="D56" s="363">
        <v>13429</v>
      </c>
      <c r="E56" s="363">
        <v>183</v>
      </c>
      <c r="F56" s="364">
        <v>6.9056603773584904</v>
      </c>
      <c r="G56" s="364">
        <v>9.8657786905276197</v>
      </c>
      <c r="H56" s="363">
        <v>90</v>
      </c>
      <c r="I56" s="363">
        <v>93</v>
      </c>
      <c r="J56" s="365">
        <v>1</v>
      </c>
      <c r="K56" s="364">
        <v>5.4347826086956497</v>
      </c>
      <c r="L56" s="365">
        <v>2</v>
      </c>
      <c r="M56" s="364">
        <v>10.869565217391299</v>
      </c>
      <c r="N56" s="365">
        <v>1</v>
      </c>
      <c r="O56" s="364">
        <v>5.4644808743169397</v>
      </c>
      <c r="P56" s="365">
        <v>1</v>
      </c>
      <c r="Q56" s="364">
        <v>5.4644808743169397</v>
      </c>
      <c r="R56" s="363">
        <v>356</v>
      </c>
      <c r="S56" s="364">
        <v>13.4339622641509</v>
      </c>
      <c r="T56" s="364">
        <v>9.9145315400112004</v>
      </c>
      <c r="U56" s="363">
        <v>176</v>
      </c>
      <c r="V56" s="363">
        <v>180</v>
      </c>
      <c r="W56" s="363">
        <v>50</v>
      </c>
      <c r="X56" s="363">
        <v>48</v>
      </c>
      <c r="Y56" s="363">
        <v>2</v>
      </c>
      <c r="Z56" s="366" t="s">
        <v>49</v>
      </c>
      <c r="AA56" s="367" t="s">
        <v>49</v>
      </c>
      <c r="AB56" s="368" t="s">
        <v>207</v>
      </c>
      <c r="AD56" s="335"/>
    </row>
    <row r="57" spans="1:30" s="342" customFormat="1" ht="13.5" customHeight="1">
      <c r="A57" s="358"/>
      <c r="B57" s="369"/>
      <c r="C57" s="369"/>
      <c r="D57" s="369"/>
      <c r="E57" s="369"/>
      <c r="F57" s="370"/>
      <c r="G57" s="370"/>
      <c r="H57" s="369"/>
      <c r="I57" s="369"/>
      <c r="J57" s="371"/>
      <c r="K57" s="370"/>
      <c r="L57" s="371"/>
      <c r="M57" s="370"/>
      <c r="N57" s="371"/>
      <c r="O57" s="370"/>
      <c r="P57" s="371"/>
      <c r="Q57" s="370"/>
      <c r="R57" s="369"/>
      <c r="S57" s="370"/>
      <c r="T57" s="370"/>
      <c r="U57" s="369"/>
      <c r="V57" s="369"/>
      <c r="W57" s="369"/>
      <c r="X57" s="369"/>
      <c r="Y57" s="369"/>
      <c r="Z57" s="371"/>
      <c r="AA57" s="371"/>
      <c r="AB57" s="358"/>
    </row>
    <row r="58" spans="1:30" s="342" customFormat="1" ht="13.5" customHeight="1">
      <c r="A58" s="372" t="s">
        <v>83</v>
      </c>
      <c r="B58" s="373"/>
      <c r="C58" s="373"/>
      <c r="D58" s="373"/>
      <c r="E58" s="373"/>
      <c r="F58" s="374"/>
      <c r="G58" s="374"/>
      <c r="H58" s="373"/>
      <c r="I58" s="373"/>
      <c r="J58" s="375"/>
      <c r="K58" s="374"/>
      <c r="L58" s="375"/>
      <c r="M58" s="374"/>
      <c r="N58" s="375"/>
      <c r="O58" s="374"/>
      <c r="P58" s="375"/>
      <c r="Q58" s="374"/>
      <c r="R58" s="373"/>
      <c r="S58" s="374"/>
      <c r="T58" s="370"/>
      <c r="U58" s="369"/>
      <c r="V58" s="369"/>
      <c r="W58" s="369"/>
      <c r="X58" s="369"/>
      <c r="Y58" s="369"/>
      <c r="Z58" s="371"/>
      <c r="AA58" s="371"/>
      <c r="AB58" s="358"/>
    </row>
    <row r="59" spans="1:30" s="342" customFormat="1" ht="13.5" customHeight="1">
      <c r="A59" s="376" t="s">
        <v>208</v>
      </c>
      <c r="B59" s="263"/>
      <c r="C59" s="263"/>
      <c r="D59" s="377"/>
      <c r="E59" s="378"/>
      <c r="F59" s="379"/>
      <c r="G59" s="379"/>
      <c r="H59" s="378"/>
      <c r="I59" s="378"/>
      <c r="J59" s="380"/>
      <c r="K59" s="381"/>
      <c r="L59" s="380"/>
      <c r="M59" s="381"/>
      <c r="N59" s="382"/>
      <c r="O59" s="383"/>
      <c r="P59" s="384"/>
      <c r="Q59" s="381"/>
      <c r="R59" s="385"/>
      <c r="S59" s="381"/>
      <c r="T59" s="381"/>
      <c r="U59" s="385"/>
      <c r="V59" s="385"/>
      <c r="W59" s="385"/>
      <c r="X59" s="385"/>
      <c r="Y59" s="385"/>
      <c r="Z59" s="386"/>
      <c r="AA59" s="386"/>
      <c r="AB59" s="292"/>
    </row>
    <row r="60" spans="1:30" s="292" customFormat="1" ht="13.5" customHeight="1">
      <c r="A60" s="2030" t="s">
        <v>209</v>
      </c>
      <c r="B60" s="2030"/>
      <c r="C60" s="378"/>
      <c r="D60" s="387"/>
      <c r="E60" s="388"/>
      <c r="F60" s="389"/>
      <c r="G60" s="389"/>
      <c r="H60" s="388"/>
      <c r="I60" s="390"/>
      <c r="J60" s="391"/>
      <c r="K60" s="379"/>
      <c r="L60" s="391"/>
      <c r="M60" s="379"/>
      <c r="N60" s="391"/>
      <c r="O60" s="261"/>
      <c r="P60" s="391"/>
      <c r="Q60" s="379"/>
      <c r="R60" s="392"/>
      <c r="S60" s="379"/>
      <c r="T60" s="379"/>
      <c r="U60" s="392"/>
      <c r="V60" s="392"/>
      <c r="W60" s="392"/>
      <c r="X60" s="392"/>
      <c r="Y60" s="392"/>
      <c r="Z60" s="386"/>
      <c r="AA60" s="393"/>
    </row>
    <row r="61" spans="1:30" s="292" customFormat="1" ht="13.5" customHeight="1">
      <c r="A61" s="394" t="s">
        <v>210</v>
      </c>
      <c r="B61" s="388"/>
      <c r="C61" s="388"/>
      <c r="D61" s="395"/>
      <c r="E61" s="388"/>
      <c r="F61" s="389"/>
      <c r="G61" s="389"/>
      <c r="H61" s="388"/>
      <c r="I61" s="390"/>
      <c r="J61" s="386"/>
      <c r="K61" s="389"/>
      <c r="L61" s="386"/>
      <c r="M61" s="389"/>
      <c r="N61" s="386"/>
      <c r="O61" s="396"/>
      <c r="P61" s="396"/>
      <c r="Q61" s="389"/>
      <c r="R61" s="388"/>
      <c r="S61" s="389"/>
      <c r="T61" s="389"/>
      <c r="U61" s="388"/>
      <c r="V61" s="388"/>
      <c r="W61" s="388"/>
      <c r="X61" s="388"/>
      <c r="Y61" s="388"/>
      <c r="Z61" s="287"/>
      <c r="AA61" s="291"/>
    </row>
    <row r="62" spans="1:30" ht="13.5" customHeight="1">
      <c r="A62" s="2023" t="s">
        <v>147</v>
      </c>
      <c r="B62" s="2023"/>
      <c r="C62" s="2023"/>
      <c r="D62" s="2023"/>
      <c r="E62" s="397"/>
      <c r="F62" s="398"/>
      <c r="G62" s="398"/>
      <c r="H62" s="397"/>
      <c r="I62" s="397"/>
      <c r="J62" s="398"/>
      <c r="K62" s="398"/>
      <c r="L62" s="398"/>
      <c r="M62" s="398"/>
      <c r="N62" s="398"/>
      <c r="O62" s="398"/>
      <c r="P62" s="398"/>
      <c r="Q62" s="398"/>
      <c r="R62" s="397"/>
      <c r="S62" s="398"/>
      <c r="T62" s="399"/>
      <c r="U62" s="400"/>
      <c r="V62" s="400"/>
      <c r="W62" s="400"/>
      <c r="X62" s="400"/>
      <c r="Y62" s="400"/>
      <c r="Z62" s="399"/>
      <c r="AA62" s="399"/>
      <c r="AB62" s="401"/>
      <c r="AC62" s="399"/>
    </row>
    <row r="63" spans="1:30" ht="13.5" customHeight="1">
      <c r="A63" s="402"/>
      <c r="B63" s="403"/>
      <c r="C63" s="403"/>
      <c r="D63" s="403"/>
      <c r="E63" s="403"/>
      <c r="F63" s="404"/>
      <c r="G63" s="404"/>
      <c r="H63" s="403"/>
      <c r="I63" s="403"/>
      <c r="J63" s="405"/>
      <c r="K63" s="404"/>
      <c r="L63" s="405"/>
      <c r="M63" s="404"/>
      <c r="N63" s="405"/>
      <c r="O63" s="405"/>
      <c r="P63" s="405"/>
      <c r="Q63" s="404"/>
      <c r="R63" s="406"/>
      <c r="S63" s="404"/>
    </row>
    <row r="64" spans="1:30" ht="13.5" customHeight="1">
      <c r="A64" s="407" t="s">
        <v>16</v>
      </c>
      <c r="B64" s="400"/>
      <c r="C64" s="400"/>
      <c r="D64" s="400"/>
      <c r="E64" s="400"/>
      <c r="F64" s="399"/>
      <c r="G64" s="399"/>
      <c r="H64" s="400"/>
      <c r="I64" s="400"/>
      <c r="J64" s="399"/>
      <c r="K64" s="399"/>
      <c r="L64" s="399"/>
      <c r="M64" s="399"/>
      <c r="N64" s="399"/>
      <c r="O64" s="399"/>
      <c r="P64" s="399"/>
      <c r="Q64" s="399"/>
      <c r="R64" s="400"/>
      <c r="S64" s="399"/>
      <c r="T64" s="399"/>
      <c r="U64" s="400"/>
      <c r="V64" s="400"/>
      <c r="W64" s="400"/>
      <c r="X64" s="400"/>
      <c r="Y64" s="400"/>
      <c r="Z64" s="399"/>
      <c r="AA64" s="399"/>
      <c r="AB64" s="401"/>
      <c r="AC64" s="399"/>
    </row>
  </sheetData>
  <mergeCells count="39">
    <mergeCell ref="A1:M2"/>
    <mergeCell ref="O1:Q1"/>
    <mergeCell ref="A4:A6"/>
    <mergeCell ref="B4:D4"/>
    <mergeCell ref="E4:I4"/>
    <mergeCell ref="J4:K4"/>
    <mergeCell ref="L4:M4"/>
    <mergeCell ref="N4:O4"/>
    <mergeCell ref="P4:Q4"/>
    <mergeCell ref="I5:I6"/>
    <mergeCell ref="R4:V4"/>
    <mergeCell ref="W4:Y4"/>
    <mergeCell ref="Z4:AA4"/>
    <mergeCell ref="AB4:AB6"/>
    <mergeCell ref="B5:B6"/>
    <mergeCell ref="C5:C6"/>
    <mergeCell ref="D5:D6"/>
    <mergeCell ref="E5:F5"/>
    <mergeCell ref="G5:G6"/>
    <mergeCell ref="H5:H6"/>
    <mergeCell ref="AA5:AA6"/>
    <mergeCell ref="A60:B60"/>
    <mergeCell ref="P5:P6"/>
    <mergeCell ref="Q5:Q6"/>
    <mergeCell ref="R5:S5"/>
    <mergeCell ref="T5:T6"/>
    <mergeCell ref="U5:U6"/>
    <mergeCell ref="V5:V6"/>
    <mergeCell ref="J5:J6"/>
    <mergeCell ref="K5:K6"/>
    <mergeCell ref="L5:L6"/>
    <mergeCell ref="M5:M6"/>
    <mergeCell ref="N5:N6"/>
    <mergeCell ref="O5:O6"/>
    <mergeCell ref="A62:D62"/>
    <mergeCell ref="W5:W6"/>
    <mergeCell ref="X5:X6"/>
    <mergeCell ref="Y5:Y6"/>
    <mergeCell ref="Z5:Z6"/>
  </mergeCells>
  <hyperlinks>
    <hyperlink ref="O1" location="Contents!A1" display="back to contents"/>
  </hyperlinks>
  <pageMargins left="0.23622047244094491" right="0.23622047244094491" top="0.35433070866141736" bottom="0.35433070866141736" header="0.11811023622047245" footer="0.11811023622047245"/>
  <pageSetup paperSize="9" scale="75" fitToWidth="2" orientation="portrait" copies="2" r:id="rId1"/>
  <headerFooter alignWithMargins="0"/>
  <colBreaks count="1" manualBreakCount="1">
    <brk id="13" min="1" max="62"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1"/>
  <sheetViews>
    <sheetView showGridLines="0" zoomScaleNormal="100" zoomScaleSheetLayoutView="90" workbookViewId="0">
      <selection sqref="A1:F1"/>
    </sheetView>
  </sheetViews>
  <sheetFormatPr defaultColWidth="9.140625" defaultRowHeight="12.75"/>
  <cols>
    <col min="1" max="1" width="9.140625" style="2856" customWidth="1"/>
    <col min="2" max="2" width="35.85546875" style="2858" customWidth="1"/>
    <col min="3" max="3" width="3.7109375" style="2857" customWidth="1"/>
    <col min="4" max="4" width="7" style="2856" customWidth="1"/>
    <col min="5" max="5" width="7.28515625" style="2856" customWidth="1"/>
    <col min="6" max="6" width="7" style="2856" customWidth="1"/>
    <col min="7" max="7" width="7.140625" style="2856" customWidth="1"/>
    <col min="8" max="8" width="7.85546875" style="2856" customWidth="1"/>
    <col min="9" max="9" width="7.7109375" style="2856" customWidth="1"/>
    <col min="10" max="10" width="7.42578125" style="2856" customWidth="1"/>
    <col min="11" max="14" width="6.42578125" style="2856" customWidth="1"/>
    <col min="15" max="16384" width="9.140625" style="2856"/>
  </cols>
  <sheetData>
    <row r="1" spans="1:17" ht="18" customHeight="1">
      <c r="A1" s="2974" t="s">
        <v>2120</v>
      </c>
      <c r="B1" s="2974"/>
      <c r="C1" s="2974"/>
      <c r="D1" s="2974"/>
      <c r="E1" s="2974"/>
      <c r="F1" s="2974"/>
      <c r="H1" s="2434" t="s">
        <v>18</v>
      </c>
      <c r="I1" s="2434"/>
      <c r="J1" s="1457"/>
      <c r="K1" s="2937"/>
      <c r="L1" s="2937"/>
      <c r="M1" s="2937"/>
      <c r="N1" s="2937"/>
    </row>
    <row r="2" spans="1:17" ht="15" customHeight="1">
      <c r="A2" s="2973"/>
      <c r="K2" s="2937"/>
      <c r="L2" s="2937"/>
      <c r="M2" s="2937"/>
      <c r="N2" s="2937"/>
    </row>
    <row r="3" spans="1:17" s="2925" customFormat="1" ht="12.75" customHeight="1">
      <c r="A3" s="2933" t="s">
        <v>2196</v>
      </c>
      <c r="B3" s="2972" t="s">
        <v>2075</v>
      </c>
      <c r="C3" s="2971"/>
      <c r="D3" s="2930">
        <v>2010</v>
      </c>
      <c r="E3" s="2930">
        <v>2011</v>
      </c>
      <c r="F3" s="2930">
        <v>2012</v>
      </c>
      <c r="G3" s="2930">
        <v>2013</v>
      </c>
      <c r="H3" s="2930">
        <v>2014</v>
      </c>
      <c r="I3" s="2930">
        <v>2015</v>
      </c>
      <c r="J3" s="2930">
        <v>2016</v>
      </c>
      <c r="K3" s="2930">
        <v>2017</v>
      </c>
      <c r="L3" s="2930">
        <v>2018</v>
      </c>
      <c r="M3" s="2930">
        <v>2019</v>
      </c>
      <c r="N3" s="2930">
        <v>2020</v>
      </c>
    </row>
    <row r="4" spans="1:17" s="2925" customFormat="1" ht="31.5" customHeight="1">
      <c r="A4" s="2929"/>
      <c r="B4" s="2970"/>
      <c r="C4" s="2969"/>
      <c r="D4" s="2926"/>
      <c r="E4" s="2926"/>
      <c r="F4" s="2926"/>
      <c r="G4" s="2926"/>
      <c r="H4" s="2926"/>
      <c r="I4" s="2926"/>
      <c r="J4" s="2926"/>
      <c r="K4" s="2926"/>
      <c r="L4" s="2926"/>
      <c r="M4" s="2926"/>
      <c r="N4" s="2926"/>
    </row>
    <row r="5" spans="1:17" s="2906" customFormat="1" ht="12.75" customHeight="1">
      <c r="A5" s="2964"/>
      <c r="B5" s="2968" t="s">
        <v>2074</v>
      </c>
      <c r="C5" s="2909" t="s">
        <v>397</v>
      </c>
      <c r="D5" s="2922">
        <v>53967</v>
      </c>
      <c r="E5" s="2922">
        <v>53661</v>
      </c>
      <c r="F5" s="2922">
        <v>54937</v>
      </c>
      <c r="G5" s="2922">
        <v>54700</v>
      </c>
      <c r="H5" s="2922">
        <v>54239</v>
      </c>
      <c r="I5" s="2921">
        <v>57579</v>
      </c>
      <c r="J5" s="2967">
        <v>56728</v>
      </c>
      <c r="K5" s="2967">
        <v>57883</v>
      </c>
      <c r="L5" s="2967">
        <v>58503</v>
      </c>
      <c r="M5" s="1836">
        <v>58108</v>
      </c>
      <c r="N5" s="1836">
        <v>64093</v>
      </c>
      <c r="O5" s="1375"/>
      <c r="P5" s="1375"/>
      <c r="Q5" s="2872"/>
    </row>
    <row r="6" spans="1:17" s="2965" customFormat="1" ht="12.75" customHeight="1">
      <c r="A6" s="2964"/>
      <c r="B6" s="2956"/>
      <c r="C6" s="2966" t="s">
        <v>347</v>
      </c>
      <c r="D6" s="2908">
        <v>25963</v>
      </c>
      <c r="E6" s="2908">
        <v>25913</v>
      </c>
      <c r="F6" s="2908">
        <v>26015</v>
      </c>
      <c r="G6" s="2908">
        <v>26325</v>
      </c>
      <c r="H6" s="2908">
        <v>26289</v>
      </c>
      <c r="I6" s="2907">
        <v>27905</v>
      </c>
      <c r="J6" s="2963">
        <v>27760</v>
      </c>
      <c r="K6" s="2963">
        <v>28250</v>
      </c>
      <c r="L6" s="2963">
        <v>28642</v>
      </c>
      <c r="M6" s="2962">
        <v>28489</v>
      </c>
      <c r="N6" s="2962">
        <v>32130</v>
      </c>
      <c r="O6" s="1375"/>
      <c r="P6" s="1375"/>
      <c r="Q6" s="2872"/>
    </row>
    <row r="7" spans="1:17" s="2898" customFormat="1" ht="12.75" customHeight="1">
      <c r="A7" s="2964"/>
      <c r="B7" s="2956"/>
      <c r="C7" s="2903" t="s">
        <v>348</v>
      </c>
      <c r="D7" s="2902">
        <v>28004</v>
      </c>
      <c r="E7" s="2902">
        <v>27748</v>
      </c>
      <c r="F7" s="2902">
        <v>28922</v>
      </c>
      <c r="G7" s="2902">
        <v>28375</v>
      </c>
      <c r="H7" s="2902">
        <v>27950</v>
      </c>
      <c r="I7" s="2901">
        <v>29674</v>
      </c>
      <c r="J7" s="2960">
        <v>28968</v>
      </c>
      <c r="K7" s="2960">
        <v>29633</v>
      </c>
      <c r="L7" s="2960">
        <v>29861</v>
      </c>
      <c r="M7" s="2959">
        <v>29619</v>
      </c>
      <c r="N7" s="2959">
        <v>31963</v>
      </c>
      <c r="O7" s="1375"/>
      <c r="P7" s="1375"/>
      <c r="Q7" s="2872"/>
    </row>
    <row r="8" spans="1:17" s="2906" customFormat="1" ht="12.75" customHeight="1">
      <c r="A8" s="2914" t="s">
        <v>2101</v>
      </c>
      <c r="B8" s="2961" t="s">
        <v>2262</v>
      </c>
      <c r="C8" s="2909" t="s">
        <v>347</v>
      </c>
      <c r="D8" s="2908">
        <v>316</v>
      </c>
      <c r="E8" s="2908">
        <v>372</v>
      </c>
      <c r="F8" s="2908">
        <v>302</v>
      </c>
      <c r="G8" s="2908">
        <v>346</v>
      </c>
      <c r="H8" s="2908">
        <v>333</v>
      </c>
      <c r="I8" s="2907">
        <v>340</v>
      </c>
      <c r="J8" s="2963">
        <v>343</v>
      </c>
      <c r="K8" s="2963">
        <v>299</v>
      </c>
      <c r="L8" s="2963">
        <v>333</v>
      </c>
      <c r="M8" s="2962">
        <v>332</v>
      </c>
      <c r="N8" s="2962">
        <v>357</v>
      </c>
      <c r="O8" s="1375"/>
      <c r="P8" s="1375"/>
      <c r="Q8" s="2872"/>
    </row>
    <row r="9" spans="1:17" s="2898" customFormat="1" ht="17.25" customHeight="1">
      <c r="A9" s="2914"/>
      <c r="B9" s="2961"/>
      <c r="C9" s="2903" t="s">
        <v>348</v>
      </c>
      <c r="D9" s="2902">
        <v>435</v>
      </c>
      <c r="E9" s="2902">
        <v>440</v>
      </c>
      <c r="F9" s="2902">
        <v>394</v>
      </c>
      <c r="G9" s="2902">
        <v>408</v>
      </c>
      <c r="H9" s="2902">
        <v>383</v>
      </c>
      <c r="I9" s="2901">
        <v>415</v>
      </c>
      <c r="J9" s="2960">
        <v>410</v>
      </c>
      <c r="K9" s="2960">
        <v>387</v>
      </c>
      <c r="L9" s="2960">
        <v>400</v>
      </c>
      <c r="M9" s="2959">
        <v>357</v>
      </c>
      <c r="N9" s="2959">
        <v>397</v>
      </c>
      <c r="O9" s="1375"/>
      <c r="P9" s="1375"/>
      <c r="Q9" s="2872"/>
    </row>
    <row r="10" spans="1:17" s="2860" customFormat="1" ht="12.75" customHeight="1">
      <c r="A10" s="2878" t="s">
        <v>2261</v>
      </c>
      <c r="B10" s="2958" t="s">
        <v>2260</v>
      </c>
      <c r="C10" s="2881" t="s">
        <v>347</v>
      </c>
      <c r="D10" s="2880">
        <v>17</v>
      </c>
      <c r="E10" s="2880">
        <v>25</v>
      </c>
      <c r="F10" s="2880">
        <v>16</v>
      </c>
      <c r="G10" s="2880">
        <v>14</v>
      </c>
      <c r="H10" s="2880">
        <v>17</v>
      </c>
      <c r="I10" s="2879">
        <v>11</v>
      </c>
      <c r="J10" s="2879">
        <v>17</v>
      </c>
      <c r="K10" s="2879">
        <v>14</v>
      </c>
      <c r="L10" s="2879">
        <v>16</v>
      </c>
      <c r="M10" s="1433">
        <v>18</v>
      </c>
      <c r="N10" s="1433">
        <v>15</v>
      </c>
      <c r="O10" s="1375"/>
      <c r="P10" s="1375"/>
      <c r="Q10" s="2872"/>
    </row>
    <row r="11" spans="1:17" s="2867" customFormat="1" ht="12.75" customHeight="1">
      <c r="A11" s="2878"/>
      <c r="B11" s="2958"/>
      <c r="C11" s="2876" t="s">
        <v>348</v>
      </c>
      <c r="D11" s="2875">
        <v>16</v>
      </c>
      <c r="E11" s="2875">
        <v>14</v>
      </c>
      <c r="F11" s="2875">
        <v>18</v>
      </c>
      <c r="G11" s="2875">
        <v>17</v>
      </c>
      <c r="H11" s="2875">
        <v>11</v>
      </c>
      <c r="I11" s="2874">
        <v>10</v>
      </c>
      <c r="J11" s="2874">
        <v>9</v>
      </c>
      <c r="K11" s="2874">
        <v>7</v>
      </c>
      <c r="L11" s="2874">
        <v>11</v>
      </c>
      <c r="M11" s="2873">
        <v>4</v>
      </c>
      <c r="N11" s="2873">
        <v>9</v>
      </c>
      <c r="O11" s="1375"/>
      <c r="P11" s="1375"/>
      <c r="Q11" s="2872"/>
    </row>
    <row r="12" spans="1:17" s="2892" customFormat="1" ht="12.75" customHeight="1">
      <c r="A12" s="2916" t="s">
        <v>2259</v>
      </c>
      <c r="B12" s="2958" t="s">
        <v>2258</v>
      </c>
      <c r="C12" s="2881" t="s">
        <v>347</v>
      </c>
      <c r="D12" s="2880">
        <v>1</v>
      </c>
      <c r="E12" s="2880">
        <v>2</v>
      </c>
      <c r="F12" s="2880">
        <v>2</v>
      </c>
      <c r="G12" s="2880">
        <v>4</v>
      </c>
      <c r="H12" s="2880">
        <v>1</v>
      </c>
      <c r="I12" s="2879">
        <v>3</v>
      </c>
      <c r="J12" s="2879">
        <v>2</v>
      </c>
      <c r="K12" s="2879" t="s">
        <v>49</v>
      </c>
      <c r="L12" s="2879">
        <v>2</v>
      </c>
      <c r="M12" s="1433">
        <v>2</v>
      </c>
      <c r="N12" s="1433">
        <v>2</v>
      </c>
      <c r="O12" s="1375"/>
      <c r="P12" s="1375"/>
      <c r="Q12" s="2872"/>
    </row>
    <row r="13" spans="1:17" s="2884" customFormat="1" ht="12.75" customHeight="1">
      <c r="A13" s="2916"/>
      <c r="B13" s="2958"/>
      <c r="C13" s="2876" t="s">
        <v>348</v>
      </c>
      <c r="D13" s="2875">
        <v>2</v>
      </c>
      <c r="E13" s="2875">
        <v>2</v>
      </c>
      <c r="F13" s="2875">
        <v>1</v>
      </c>
      <c r="G13" s="2875">
        <v>3</v>
      </c>
      <c r="H13" s="2875">
        <v>1</v>
      </c>
      <c r="I13" s="2874">
        <v>2</v>
      </c>
      <c r="J13" s="2874">
        <v>2</v>
      </c>
      <c r="K13" s="2874">
        <v>1</v>
      </c>
      <c r="L13" s="2874">
        <v>1</v>
      </c>
      <c r="M13" s="2873">
        <v>3</v>
      </c>
      <c r="N13" s="2873">
        <v>1</v>
      </c>
      <c r="O13" s="1375"/>
      <c r="P13" s="1375"/>
      <c r="Q13" s="2872"/>
    </row>
    <row r="14" spans="1:17" s="2860" customFormat="1" ht="12.75" customHeight="1">
      <c r="A14" s="2916" t="s">
        <v>2257</v>
      </c>
      <c r="B14" s="2958" t="s">
        <v>2256</v>
      </c>
      <c r="C14" s="2881" t="s">
        <v>347</v>
      </c>
      <c r="D14" s="2880">
        <v>18</v>
      </c>
      <c r="E14" s="2880">
        <v>19</v>
      </c>
      <c r="F14" s="2880">
        <v>18</v>
      </c>
      <c r="G14" s="2880">
        <v>19</v>
      </c>
      <c r="H14" s="2880">
        <v>19</v>
      </c>
      <c r="I14" s="2879">
        <v>40</v>
      </c>
      <c r="J14" s="2879">
        <v>18</v>
      </c>
      <c r="K14" s="2879">
        <v>19</v>
      </c>
      <c r="L14" s="2879">
        <v>12</v>
      </c>
      <c r="M14" s="1433">
        <v>15</v>
      </c>
      <c r="N14" s="1433">
        <v>7</v>
      </c>
      <c r="O14" s="1375"/>
      <c r="P14" s="1375"/>
      <c r="Q14" s="2872"/>
    </row>
    <row r="15" spans="1:17" s="2867" customFormat="1" ht="12.75" customHeight="1">
      <c r="A15" s="2916"/>
      <c r="B15" s="2958"/>
      <c r="C15" s="2876" t="s">
        <v>348</v>
      </c>
      <c r="D15" s="2875">
        <v>6</v>
      </c>
      <c r="E15" s="2875">
        <v>8</v>
      </c>
      <c r="F15" s="2875">
        <v>7</v>
      </c>
      <c r="G15" s="2875">
        <v>9</v>
      </c>
      <c r="H15" s="2875">
        <v>3</v>
      </c>
      <c r="I15" s="2874">
        <v>13</v>
      </c>
      <c r="J15" s="2874">
        <v>11</v>
      </c>
      <c r="K15" s="2874">
        <v>9</v>
      </c>
      <c r="L15" s="2874">
        <v>5</v>
      </c>
      <c r="M15" s="2873">
        <v>8</v>
      </c>
      <c r="N15" s="2873">
        <v>4</v>
      </c>
      <c r="O15" s="1375"/>
      <c r="P15" s="1375"/>
      <c r="Q15" s="2872"/>
    </row>
    <row r="16" spans="1:17" s="2892" customFormat="1" ht="12.75" customHeight="1">
      <c r="A16" s="2916" t="s">
        <v>2255</v>
      </c>
      <c r="B16" s="2957" t="s">
        <v>2254</v>
      </c>
      <c r="C16" s="2881" t="s">
        <v>347</v>
      </c>
      <c r="D16" s="2880">
        <v>14</v>
      </c>
      <c r="E16" s="2880">
        <v>11</v>
      </c>
      <c r="F16" s="2880">
        <v>15</v>
      </c>
      <c r="G16" s="2880">
        <v>10</v>
      </c>
      <c r="H16" s="2880">
        <v>10</v>
      </c>
      <c r="I16" s="2879">
        <v>10</v>
      </c>
      <c r="J16" s="2879">
        <v>19</v>
      </c>
      <c r="K16" s="2879">
        <v>6</v>
      </c>
      <c r="L16" s="2879">
        <v>9</v>
      </c>
      <c r="M16" s="1433">
        <v>12</v>
      </c>
      <c r="N16" s="1433">
        <v>7</v>
      </c>
      <c r="O16" s="1375"/>
      <c r="P16" s="1375"/>
      <c r="Q16" s="2872"/>
    </row>
    <row r="17" spans="1:17" s="2884" customFormat="1" ht="12.75" customHeight="1">
      <c r="A17" s="2916"/>
      <c r="B17" s="2957"/>
      <c r="C17" s="2876" t="s">
        <v>348</v>
      </c>
      <c r="D17" s="2875">
        <v>7</v>
      </c>
      <c r="E17" s="2875">
        <v>5</v>
      </c>
      <c r="F17" s="2875">
        <v>3</v>
      </c>
      <c r="G17" s="2875">
        <v>4</v>
      </c>
      <c r="H17" s="2875">
        <v>4</v>
      </c>
      <c r="I17" s="2874">
        <v>2</v>
      </c>
      <c r="J17" s="2874">
        <v>5</v>
      </c>
      <c r="K17" s="2874" t="s">
        <v>49</v>
      </c>
      <c r="L17" s="2874">
        <v>4</v>
      </c>
      <c r="M17" s="2873" t="s">
        <v>49</v>
      </c>
      <c r="N17" s="2873">
        <v>3</v>
      </c>
      <c r="O17" s="1375"/>
      <c r="P17" s="1375"/>
      <c r="Q17" s="2872"/>
    </row>
    <row r="18" spans="1:17" s="2906" customFormat="1" ht="12.75" customHeight="1">
      <c r="A18" s="2914" t="s">
        <v>2099</v>
      </c>
      <c r="B18" s="2956" t="s">
        <v>2253</v>
      </c>
      <c r="C18" s="2909" t="s">
        <v>347</v>
      </c>
      <c r="D18" s="2908">
        <v>7941</v>
      </c>
      <c r="E18" s="2908">
        <v>8125</v>
      </c>
      <c r="F18" s="2908">
        <v>8134</v>
      </c>
      <c r="G18" s="2908">
        <v>8263</v>
      </c>
      <c r="H18" s="2908">
        <v>8311</v>
      </c>
      <c r="I18" s="2907">
        <v>8523</v>
      </c>
      <c r="J18" s="2907">
        <v>8467</v>
      </c>
      <c r="K18" s="2907">
        <v>8573</v>
      </c>
      <c r="L18" s="2907">
        <v>8528</v>
      </c>
      <c r="M18" s="1849">
        <v>8616</v>
      </c>
      <c r="N18" s="1849">
        <v>8622</v>
      </c>
      <c r="O18" s="1375"/>
      <c r="P18" s="1375"/>
      <c r="Q18" s="2872"/>
    </row>
    <row r="19" spans="1:17" s="2898" customFormat="1" ht="12.75" customHeight="1">
      <c r="A19" s="2914"/>
      <c r="B19" s="2956"/>
      <c r="C19" s="2903" t="s">
        <v>348</v>
      </c>
      <c r="D19" s="2902">
        <v>7677</v>
      </c>
      <c r="E19" s="2902">
        <v>7606</v>
      </c>
      <c r="F19" s="2902">
        <v>8029</v>
      </c>
      <c r="G19" s="2902">
        <v>7898</v>
      </c>
      <c r="H19" s="2902">
        <v>7856</v>
      </c>
      <c r="I19" s="2901">
        <v>7856</v>
      </c>
      <c r="J19" s="2901">
        <v>7778</v>
      </c>
      <c r="K19" s="2901">
        <v>7958</v>
      </c>
      <c r="L19" s="2901">
        <v>8047</v>
      </c>
      <c r="M19" s="2900">
        <v>8175</v>
      </c>
      <c r="N19" s="2900">
        <v>8053</v>
      </c>
      <c r="O19" s="1375"/>
      <c r="P19" s="1375"/>
      <c r="Q19" s="2872"/>
    </row>
    <row r="20" spans="1:17" s="2892" customFormat="1" ht="12.75" customHeight="1">
      <c r="A20" s="2916" t="s">
        <v>2252</v>
      </c>
      <c r="B20" s="2877" t="s">
        <v>2024</v>
      </c>
      <c r="C20" s="2881" t="s">
        <v>347</v>
      </c>
      <c r="D20" s="2880">
        <v>7807</v>
      </c>
      <c r="E20" s="2880">
        <v>8005</v>
      </c>
      <c r="F20" s="2880">
        <v>7978</v>
      </c>
      <c r="G20" s="2880">
        <v>8110</v>
      </c>
      <c r="H20" s="2880">
        <v>8146</v>
      </c>
      <c r="I20" s="2879">
        <v>8378</v>
      </c>
      <c r="J20" s="2879">
        <v>8303</v>
      </c>
      <c r="K20" s="2879">
        <v>8403</v>
      </c>
      <c r="L20" s="2879">
        <v>8360</v>
      </c>
      <c r="M20" s="1433">
        <v>8456</v>
      </c>
      <c r="N20" s="1433">
        <v>8426</v>
      </c>
      <c r="O20" s="1375"/>
      <c r="P20" s="1375"/>
      <c r="Q20" s="2872"/>
    </row>
    <row r="21" spans="1:17" s="2884" customFormat="1" ht="12.75" customHeight="1">
      <c r="A21" s="2916"/>
      <c r="B21" s="2877"/>
      <c r="C21" s="2876" t="s">
        <v>348</v>
      </c>
      <c r="D21" s="2875">
        <v>7516</v>
      </c>
      <c r="E21" s="2875">
        <v>7452</v>
      </c>
      <c r="F21" s="2875">
        <v>7886</v>
      </c>
      <c r="G21" s="2875">
        <v>7748</v>
      </c>
      <c r="H21" s="2875">
        <v>7694</v>
      </c>
      <c r="I21" s="2874">
        <v>7715</v>
      </c>
      <c r="J21" s="2874">
        <v>7598</v>
      </c>
      <c r="K21" s="2874">
        <v>7804</v>
      </c>
      <c r="L21" s="2874">
        <v>7896</v>
      </c>
      <c r="M21" s="2873">
        <v>8022</v>
      </c>
      <c r="N21" s="2873">
        <v>7885</v>
      </c>
      <c r="O21" s="1375"/>
      <c r="P21" s="1375"/>
      <c r="Q21" s="2872"/>
    </row>
    <row r="22" spans="1:17" s="2892" customFormat="1" ht="12.75" customHeight="1">
      <c r="A22" s="2891" t="s">
        <v>2251</v>
      </c>
      <c r="B22" s="2952" t="s">
        <v>2250</v>
      </c>
      <c r="C22" s="2897" t="s">
        <v>347</v>
      </c>
      <c r="D22" s="2896">
        <v>192</v>
      </c>
      <c r="E22" s="2896">
        <v>212</v>
      </c>
      <c r="F22" s="2896">
        <v>209</v>
      </c>
      <c r="G22" s="2896">
        <v>219</v>
      </c>
      <c r="H22" s="2896">
        <v>206</v>
      </c>
      <c r="I22" s="2895">
        <v>204</v>
      </c>
      <c r="J22" s="2895">
        <v>239</v>
      </c>
      <c r="K22" s="2895">
        <v>268</v>
      </c>
      <c r="L22" s="2895">
        <v>241</v>
      </c>
      <c r="M22" s="2894">
        <v>296</v>
      </c>
      <c r="N22" s="2894">
        <v>254</v>
      </c>
      <c r="O22" s="1375"/>
      <c r="P22" s="1375"/>
      <c r="Q22" s="2872"/>
    </row>
    <row r="23" spans="1:17" s="2884" customFormat="1" ht="12.75" customHeight="1">
      <c r="A23" s="2891"/>
      <c r="B23" s="2952"/>
      <c r="C23" s="2889" t="s">
        <v>348</v>
      </c>
      <c r="D23" s="2888">
        <v>88</v>
      </c>
      <c r="E23" s="2888">
        <v>98</v>
      </c>
      <c r="F23" s="2888">
        <v>106</v>
      </c>
      <c r="G23" s="2888">
        <v>105</v>
      </c>
      <c r="H23" s="2888">
        <v>102</v>
      </c>
      <c r="I23" s="2887">
        <v>107</v>
      </c>
      <c r="J23" s="2887">
        <v>119</v>
      </c>
      <c r="K23" s="2887">
        <v>112</v>
      </c>
      <c r="L23" s="2887">
        <v>108</v>
      </c>
      <c r="M23" s="2886">
        <v>131</v>
      </c>
      <c r="N23" s="2886">
        <v>115</v>
      </c>
      <c r="O23" s="1375"/>
      <c r="P23" s="1375"/>
      <c r="Q23" s="2872"/>
    </row>
    <row r="24" spans="1:17" s="2892" customFormat="1" ht="12.75" customHeight="1">
      <c r="A24" s="2891" t="s">
        <v>2249</v>
      </c>
      <c r="B24" s="2890" t="s">
        <v>2248</v>
      </c>
      <c r="C24" s="2897" t="s">
        <v>347</v>
      </c>
      <c r="D24" s="2896">
        <v>533</v>
      </c>
      <c r="E24" s="2896">
        <v>541</v>
      </c>
      <c r="F24" s="2896">
        <v>533</v>
      </c>
      <c r="G24" s="2896">
        <v>538</v>
      </c>
      <c r="H24" s="2896">
        <v>535</v>
      </c>
      <c r="I24" s="2895">
        <v>552</v>
      </c>
      <c r="J24" s="2895">
        <v>553</v>
      </c>
      <c r="K24" s="2895">
        <v>555</v>
      </c>
      <c r="L24" s="2895">
        <v>584</v>
      </c>
      <c r="M24" s="2894">
        <v>526</v>
      </c>
      <c r="N24" s="2894">
        <v>550</v>
      </c>
      <c r="O24" s="1375"/>
      <c r="P24" s="1375"/>
      <c r="Q24" s="2872"/>
    </row>
    <row r="25" spans="1:17" s="2884" customFormat="1" ht="12.75" customHeight="1">
      <c r="A25" s="2891"/>
      <c r="B25" s="2890"/>
      <c r="C25" s="2889" t="s">
        <v>348</v>
      </c>
      <c r="D25" s="2888">
        <v>278</v>
      </c>
      <c r="E25" s="2888">
        <v>283</v>
      </c>
      <c r="F25" s="2888">
        <v>280</v>
      </c>
      <c r="G25" s="2888">
        <v>290</v>
      </c>
      <c r="H25" s="2888">
        <v>315</v>
      </c>
      <c r="I25" s="2887">
        <v>264</v>
      </c>
      <c r="J25" s="2887">
        <v>267</v>
      </c>
      <c r="K25" s="2887">
        <v>278</v>
      </c>
      <c r="L25" s="2887">
        <v>289</v>
      </c>
      <c r="M25" s="2886">
        <v>307</v>
      </c>
      <c r="N25" s="2886">
        <v>290</v>
      </c>
      <c r="O25" s="1375"/>
      <c r="P25" s="1375"/>
      <c r="Q25" s="2872"/>
    </row>
    <row r="26" spans="1:17" s="2892" customFormat="1" ht="12.75" customHeight="1">
      <c r="A26" s="2891" t="s">
        <v>2247</v>
      </c>
      <c r="B26" s="2890" t="s">
        <v>2246</v>
      </c>
      <c r="C26" s="2897" t="s">
        <v>347</v>
      </c>
      <c r="D26" s="2896">
        <v>334</v>
      </c>
      <c r="E26" s="2896">
        <v>279</v>
      </c>
      <c r="F26" s="2896">
        <v>306</v>
      </c>
      <c r="G26" s="2896">
        <v>265</v>
      </c>
      <c r="H26" s="2896">
        <v>285</v>
      </c>
      <c r="I26" s="2895">
        <v>262</v>
      </c>
      <c r="J26" s="2895">
        <v>272</v>
      </c>
      <c r="K26" s="2895">
        <v>273</v>
      </c>
      <c r="L26" s="2895">
        <v>273</v>
      </c>
      <c r="M26" s="2894">
        <v>266</v>
      </c>
      <c r="N26" s="2894">
        <v>293</v>
      </c>
      <c r="O26" s="1375"/>
      <c r="P26" s="1375"/>
      <c r="Q26" s="2872"/>
    </row>
    <row r="27" spans="1:17" s="2884" customFormat="1" ht="12.75" customHeight="1">
      <c r="A27" s="2891"/>
      <c r="B27" s="2890"/>
      <c r="C27" s="2889" t="s">
        <v>348</v>
      </c>
      <c r="D27" s="2888">
        <v>171</v>
      </c>
      <c r="E27" s="2888">
        <v>193</v>
      </c>
      <c r="F27" s="2888">
        <v>188</v>
      </c>
      <c r="G27" s="2888">
        <v>226</v>
      </c>
      <c r="H27" s="2888">
        <v>192</v>
      </c>
      <c r="I27" s="2887">
        <v>180</v>
      </c>
      <c r="J27" s="2887">
        <v>136</v>
      </c>
      <c r="K27" s="2887">
        <v>156</v>
      </c>
      <c r="L27" s="2887">
        <v>181</v>
      </c>
      <c r="M27" s="2886">
        <v>160</v>
      </c>
      <c r="N27" s="2886">
        <v>148</v>
      </c>
      <c r="O27" s="1375"/>
      <c r="P27" s="1375"/>
      <c r="Q27" s="2872"/>
    </row>
    <row r="28" spans="1:17" s="2892" customFormat="1" ht="12.75" customHeight="1">
      <c r="A28" s="2891" t="s">
        <v>2245</v>
      </c>
      <c r="B28" s="2890" t="s">
        <v>2244</v>
      </c>
      <c r="C28" s="2897" t="s">
        <v>347</v>
      </c>
      <c r="D28" s="2896">
        <v>412</v>
      </c>
      <c r="E28" s="2896">
        <v>454</v>
      </c>
      <c r="F28" s="2896">
        <v>464</v>
      </c>
      <c r="G28" s="2896">
        <v>471</v>
      </c>
      <c r="H28" s="2896">
        <v>432</v>
      </c>
      <c r="I28" s="2895">
        <v>462</v>
      </c>
      <c r="J28" s="2895">
        <v>464</v>
      </c>
      <c r="K28" s="2895">
        <v>473</v>
      </c>
      <c r="L28" s="2895">
        <v>514</v>
      </c>
      <c r="M28" s="2894">
        <v>485</v>
      </c>
      <c r="N28" s="2894">
        <v>470</v>
      </c>
      <c r="O28" s="1375"/>
      <c r="P28" s="1375"/>
      <c r="Q28" s="2872"/>
    </row>
    <row r="29" spans="1:17" s="2884" customFormat="1" ht="12.75" customHeight="1">
      <c r="A29" s="2891"/>
      <c r="B29" s="2890"/>
      <c r="C29" s="2889" t="s">
        <v>348</v>
      </c>
      <c r="D29" s="2888">
        <v>445</v>
      </c>
      <c r="E29" s="2888">
        <v>439</v>
      </c>
      <c r="F29" s="2888">
        <v>453</v>
      </c>
      <c r="G29" s="2888">
        <v>452</v>
      </c>
      <c r="H29" s="2888">
        <v>468</v>
      </c>
      <c r="I29" s="2887">
        <v>466</v>
      </c>
      <c r="J29" s="2887">
        <v>492</v>
      </c>
      <c r="K29" s="2887">
        <v>498</v>
      </c>
      <c r="L29" s="2887">
        <v>533</v>
      </c>
      <c r="M29" s="2886">
        <v>504</v>
      </c>
      <c r="N29" s="2886">
        <v>512</v>
      </c>
      <c r="O29" s="1375"/>
      <c r="P29" s="1375"/>
      <c r="Q29" s="2872"/>
    </row>
    <row r="30" spans="1:17" s="2892" customFormat="1" ht="12.75" customHeight="1">
      <c r="A30" s="2891" t="s">
        <v>2243</v>
      </c>
      <c r="B30" s="2952" t="s">
        <v>2242</v>
      </c>
      <c r="C30" s="2897" t="s">
        <v>347</v>
      </c>
      <c r="D30" s="2896">
        <v>381</v>
      </c>
      <c r="E30" s="2896">
        <v>378</v>
      </c>
      <c r="F30" s="2896">
        <v>380</v>
      </c>
      <c r="G30" s="2896">
        <v>412</v>
      </c>
      <c r="H30" s="2896">
        <v>370</v>
      </c>
      <c r="I30" s="2895">
        <v>398</v>
      </c>
      <c r="J30" s="2895">
        <v>408</v>
      </c>
      <c r="K30" s="2895">
        <v>432</v>
      </c>
      <c r="L30" s="2895">
        <v>457</v>
      </c>
      <c r="M30" s="2894">
        <v>453</v>
      </c>
      <c r="N30" s="2894">
        <v>453</v>
      </c>
      <c r="O30" s="1375"/>
      <c r="P30" s="1375"/>
      <c r="Q30" s="2872"/>
    </row>
    <row r="31" spans="1:17" s="2884" customFormat="1" ht="12.75" customHeight="1">
      <c r="A31" s="2891"/>
      <c r="B31" s="2952"/>
      <c r="C31" s="2889" t="s">
        <v>348</v>
      </c>
      <c r="D31" s="2888">
        <v>290</v>
      </c>
      <c r="E31" s="2888">
        <v>284</v>
      </c>
      <c r="F31" s="2888">
        <v>351</v>
      </c>
      <c r="G31" s="2888">
        <v>268</v>
      </c>
      <c r="H31" s="2888">
        <v>305</v>
      </c>
      <c r="I31" s="2887">
        <v>275</v>
      </c>
      <c r="J31" s="2887">
        <v>297</v>
      </c>
      <c r="K31" s="2887">
        <v>330</v>
      </c>
      <c r="L31" s="2887">
        <v>303</v>
      </c>
      <c r="M31" s="2886">
        <v>342</v>
      </c>
      <c r="N31" s="2886">
        <v>313</v>
      </c>
      <c r="O31" s="1375"/>
      <c r="P31" s="1375"/>
      <c r="Q31" s="2872"/>
    </row>
    <row r="32" spans="1:17" s="2892" customFormat="1" ht="12.75" customHeight="1">
      <c r="A32" s="2891" t="s">
        <v>2241</v>
      </c>
      <c r="B32" s="2952" t="s">
        <v>2240</v>
      </c>
      <c r="C32" s="2897" t="s">
        <v>347</v>
      </c>
      <c r="D32" s="2896">
        <v>230</v>
      </c>
      <c r="E32" s="2896">
        <v>263</v>
      </c>
      <c r="F32" s="2896">
        <v>249</v>
      </c>
      <c r="G32" s="2896">
        <v>343</v>
      </c>
      <c r="H32" s="2896">
        <v>338</v>
      </c>
      <c r="I32" s="2895">
        <v>350</v>
      </c>
      <c r="J32" s="2895">
        <v>373</v>
      </c>
      <c r="K32" s="2895">
        <v>375</v>
      </c>
      <c r="L32" s="2895">
        <v>384</v>
      </c>
      <c r="M32" s="2894">
        <v>377</v>
      </c>
      <c r="N32" s="2894">
        <v>416</v>
      </c>
      <c r="O32" s="1375"/>
      <c r="P32" s="1375"/>
      <c r="Q32" s="2872"/>
    </row>
    <row r="33" spans="1:17" s="2884" customFormat="1" ht="12.75" customHeight="1">
      <c r="A33" s="2891"/>
      <c r="B33" s="2952"/>
      <c r="C33" s="2889" t="s">
        <v>348</v>
      </c>
      <c r="D33" s="2888">
        <v>132</v>
      </c>
      <c r="E33" s="2888">
        <v>157</v>
      </c>
      <c r="F33" s="2888">
        <v>182</v>
      </c>
      <c r="G33" s="2888">
        <v>190</v>
      </c>
      <c r="H33" s="2888">
        <v>197</v>
      </c>
      <c r="I33" s="2887">
        <v>221</v>
      </c>
      <c r="J33" s="2887">
        <v>211</v>
      </c>
      <c r="K33" s="2887">
        <v>256</v>
      </c>
      <c r="L33" s="2887">
        <v>194</v>
      </c>
      <c r="M33" s="2886">
        <v>208</v>
      </c>
      <c r="N33" s="2886">
        <v>254</v>
      </c>
      <c r="O33" s="1375"/>
      <c r="P33" s="1375"/>
      <c r="Q33" s="2872"/>
    </row>
    <row r="34" spans="1:17" s="2892" customFormat="1" ht="12.75" customHeight="1">
      <c r="A34" s="2891" t="s">
        <v>2239</v>
      </c>
      <c r="B34" s="2890" t="s">
        <v>2238</v>
      </c>
      <c r="C34" s="2897" t="s">
        <v>347</v>
      </c>
      <c r="D34" s="2896">
        <v>346</v>
      </c>
      <c r="E34" s="2896">
        <v>358</v>
      </c>
      <c r="F34" s="2896">
        <v>369</v>
      </c>
      <c r="G34" s="2896">
        <v>354</v>
      </c>
      <c r="H34" s="2896">
        <v>364</v>
      </c>
      <c r="I34" s="2895">
        <v>365</v>
      </c>
      <c r="J34" s="2895">
        <v>353</v>
      </c>
      <c r="K34" s="2895">
        <v>403</v>
      </c>
      <c r="L34" s="2895">
        <v>419</v>
      </c>
      <c r="M34" s="2894">
        <v>423</v>
      </c>
      <c r="N34" s="2894">
        <v>424</v>
      </c>
      <c r="O34" s="1375"/>
      <c r="P34" s="1375"/>
      <c r="Q34" s="2872"/>
    </row>
    <row r="35" spans="1:17" s="2884" customFormat="1" ht="12.75" customHeight="1">
      <c r="A35" s="2891"/>
      <c r="B35" s="2890"/>
      <c r="C35" s="2889" t="s">
        <v>348</v>
      </c>
      <c r="D35" s="2888">
        <v>323</v>
      </c>
      <c r="E35" s="2888">
        <v>344</v>
      </c>
      <c r="F35" s="2888">
        <v>373</v>
      </c>
      <c r="G35" s="2888">
        <v>388</v>
      </c>
      <c r="H35" s="2888">
        <v>349</v>
      </c>
      <c r="I35" s="2887">
        <v>384</v>
      </c>
      <c r="J35" s="2887">
        <v>366</v>
      </c>
      <c r="K35" s="2887">
        <v>378</v>
      </c>
      <c r="L35" s="2887">
        <v>392</v>
      </c>
      <c r="M35" s="2886">
        <v>399</v>
      </c>
      <c r="N35" s="2886">
        <v>453</v>
      </c>
      <c r="O35" s="1375"/>
      <c r="P35" s="1375"/>
      <c r="Q35" s="2872"/>
    </row>
    <row r="36" spans="1:17" s="2892" customFormat="1" ht="12.75" customHeight="1">
      <c r="A36" s="2891" t="s">
        <v>2237</v>
      </c>
      <c r="B36" s="2890" t="s">
        <v>2236</v>
      </c>
      <c r="C36" s="2897" t="s">
        <v>347</v>
      </c>
      <c r="D36" s="2896">
        <v>70</v>
      </c>
      <c r="E36" s="2896">
        <v>72</v>
      </c>
      <c r="F36" s="2896">
        <v>72</v>
      </c>
      <c r="G36" s="2896">
        <v>82</v>
      </c>
      <c r="H36" s="2896">
        <v>86</v>
      </c>
      <c r="I36" s="2895">
        <v>100</v>
      </c>
      <c r="J36" s="2895">
        <v>91</v>
      </c>
      <c r="K36" s="2895">
        <v>97</v>
      </c>
      <c r="L36" s="2895">
        <v>79</v>
      </c>
      <c r="M36" s="2894">
        <v>90</v>
      </c>
      <c r="N36" s="2894">
        <v>74</v>
      </c>
      <c r="O36" s="1375"/>
      <c r="P36" s="1375"/>
      <c r="Q36" s="2872"/>
    </row>
    <row r="37" spans="1:17" s="2884" customFormat="1" ht="12.75" customHeight="1">
      <c r="A37" s="2891"/>
      <c r="B37" s="2890"/>
      <c r="C37" s="2889" t="s">
        <v>348</v>
      </c>
      <c r="D37" s="2888">
        <v>24</v>
      </c>
      <c r="E37" s="2888">
        <v>31</v>
      </c>
      <c r="F37" s="2888">
        <v>21</v>
      </c>
      <c r="G37" s="2888">
        <v>28</v>
      </c>
      <c r="H37" s="2888">
        <v>22</v>
      </c>
      <c r="I37" s="2887">
        <v>27</v>
      </c>
      <c r="J37" s="2887">
        <v>20</v>
      </c>
      <c r="K37" s="2887">
        <v>27</v>
      </c>
      <c r="L37" s="2887">
        <v>27</v>
      </c>
      <c r="M37" s="2886">
        <v>17</v>
      </c>
      <c r="N37" s="2886">
        <v>39</v>
      </c>
      <c r="O37" s="1375"/>
      <c r="P37" s="1375"/>
      <c r="Q37" s="2872"/>
    </row>
    <row r="38" spans="1:17" s="2892" customFormat="1" ht="12.75" customHeight="1">
      <c r="A38" s="2891" t="s">
        <v>2235</v>
      </c>
      <c r="B38" s="2952" t="s">
        <v>2234</v>
      </c>
      <c r="C38" s="2897" t="s">
        <v>347</v>
      </c>
      <c r="D38" s="2896">
        <v>2107</v>
      </c>
      <c r="E38" s="2896">
        <v>2200</v>
      </c>
      <c r="F38" s="2896">
        <v>2094</v>
      </c>
      <c r="G38" s="2896">
        <v>2127</v>
      </c>
      <c r="H38" s="2896">
        <v>2119</v>
      </c>
      <c r="I38" s="2895">
        <v>2075</v>
      </c>
      <c r="J38" s="2895">
        <v>2081</v>
      </c>
      <c r="K38" s="2895">
        <v>2036</v>
      </c>
      <c r="L38" s="2895">
        <v>1981</v>
      </c>
      <c r="M38" s="2894">
        <v>2043</v>
      </c>
      <c r="N38" s="2894">
        <v>1938</v>
      </c>
      <c r="O38" s="1375"/>
      <c r="P38" s="1375"/>
      <c r="Q38" s="2872"/>
    </row>
    <row r="39" spans="1:17" s="2884" customFormat="1" ht="12.75" customHeight="1">
      <c r="A39" s="2891"/>
      <c r="B39" s="2952"/>
      <c r="C39" s="2889" t="s">
        <v>348</v>
      </c>
      <c r="D39" s="2888">
        <v>1948</v>
      </c>
      <c r="E39" s="2888">
        <v>1978</v>
      </c>
      <c r="F39" s="2888">
        <v>2095</v>
      </c>
      <c r="G39" s="2888">
        <v>1993</v>
      </c>
      <c r="H39" s="2888">
        <v>1998</v>
      </c>
      <c r="I39" s="2887">
        <v>1972</v>
      </c>
      <c r="J39" s="2887">
        <v>1954</v>
      </c>
      <c r="K39" s="2887">
        <v>2033</v>
      </c>
      <c r="L39" s="2887">
        <v>1999</v>
      </c>
      <c r="M39" s="2886">
        <v>2052</v>
      </c>
      <c r="N39" s="2886">
        <v>1936</v>
      </c>
      <c r="O39" s="1375"/>
      <c r="P39" s="1375"/>
      <c r="Q39" s="2872"/>
    </row>
    <row r="40" spans="1:17" s="2892" customFormat="1" ht="12.75" customHeight="1">
      <c r="A40" s="2891" t="s">
        <v>2233</v>
      </c>
      <c r="B40" s="2890" t="s">
        <v>2232</v>
      </c>
      <c r="C40" s="2897" t="s">
        <v>347</v>
      </c>
      <c r="D40" s="2896">
        <v>114</v>
      </c>
      <c r="E40" s="2896">
        <v>105</v>
      </c>
      <c r="F40" s="2896">
        <v>115</v>
      </c>
      <c r="G40" s="2896">
        <v>88</v>
      </c>
      <c r="H40" s="2896">
        <v>100</v>
      </c>
      <c r="I40" s="2895">
        <v>99</v>
      </c>
      <c r="J40" s="2895">
        <v>102</v>
      </c>
      <c r="K40" s="2895">
        <v>101</v>
      </c>
      <c r="L40" s="2895">
        <v>95</v>
      </c>
      <c r="M40" s="2894">
        <v>97</v>
      </c>
      <c r="N40" s="2894">
        <v>91</v>
      </c>
      <c r="O40" s="1375"/>
      <c r="P40" s="1375"/>
      <c r="Q40" s="2872"/>
    </row>
    <row r="41" spans="1:17" s="2884" customFormat="1" ht="12.75" customHeight="1">
      <c r="A41" s="2891"/>
      <c r="B41" s="2890"/>
      <c r="C41" s="2889" t="s">
        <v>348</v>
      </c>
      <c r="D41" s="2888">
        <v>81</v>
      </c>
      <c r="E41" s="2888">
        <v>71</v>
      </c>
      <c r="F41" s="2888">
        <v>75</v>
      </c>
      <c r="G41" s="2888">
        <v>92</v>
      </c>
      <c r="H41" s="2888">
        <v>76</v>
      </c>
      <c r="I41" s="2887">
        <v>75</v>
      </c>
      <c r="J41" s="2887">
        <v>60</v>
      </c>
      <c r="K41" s="2887">
        <v>84</v>
      </c>
      <c r="L41" s="2887">
        <v>78</v>
      </c>
      <c r="M41" s="2886">
        <v>86</v>
      </c>
      <c r="N41" s="2886">
        <v>82</v>
      </c>
      <c r="O41" s="1375"/>
      <c r="P41" s="1375"/>
      <c r="Q41" s="2872"/>
    </row>
    <row r="42" spans="1:17" s="2892" customFormat="1" ht="12.75" customHeight="1">
      <c r="A42" s="2891" t="s">
        <v>2231</v>
      </c>
      <c r="B42" s="2890" t="s">
        <v>2230</v>
      </c>
      <c r="C42" s="2897" t="s">
        <v>347</v>
      </c>
      <c r="D42" s="2896">
        <v>10</v>
      </c>
      <c r="E42" s="2896">
        <v>5</v>
      </c>
      <c r="F42" s="2896">
        <v>8</v>
      </c>
      <c r="G42" s="2896">
        <v>7</v>
      </c>
      <c r="H42" s="2896">
        <v>10</v>
      </c>
      <c r="I42" s="2895">
        <v>3</v>
      </c>
      <c r="J42" s="2895">
        <v>9</v>
      </c>
      <c r="K42" s="2895">
        <v>8</v>
      </c>
      <c r="L42" s="2895">
        <v>8</v>
      </c>
      <c r="M42" s="2894">
        <v>10</v>
      </c>
      <c r="N42" s="2894">
        <v>5</v>
      </c>
      <c r="O42" s="1375"/>
      <c r="P42" s="1375"/>
      <c r="Q42" s="2872"/>
    </row>
    <row r="43" spans="1:17" s="2884" customFormat="1" ht="12.75" customHeight="1">
      <c r="A43" s="2891"/>
      <c r="B43" s="2890"/>
      <c r="C43" s="2889" t="s">
        <v>348</v>
      </c>
      <c r="D43" s="2888">
        <v>1022</v>
      </c>
      <c r="E43" s="2888">
        <v>1036</v>
      </c>
      <c r="F43" s="2888">
        <v>1063</v>
      </c>
      <c r="G43" s="2888">
        <v>1013</v>
      </c>
      <c r="H43" s="2888">
        <v>966</v>
      </c>
      <c r="I43" s="2887">
        <v>989</v>
      </c>
      <c r="J43" s="2887">
        <v>1020</v>
      </c>
      <c r="K43" s="2887">
        <v>946</v>
      </c>
      <c r="L43" s="2887">
        <v>993</v>
      </c>
      <c r="M43" s="2886">
        <v>985</v>
      </c>
      <c r="N43" s="2886">
        <v>969</v>
      </c>
      <c r="O43" s="1375"/>
      <c r="P43" s="1375"/>
      <c r="Q43" s="2872"/>
    </row>
    <row r="44" spans="1:17" s="2892" customFormat="1" ht="12.75" customHeight="1">
      <c r="A44" s="2954" t="s">
        <v>2229</v>
      </c>
      <c r="B44" s="2953" t="s">
        <v>2228</v>
      </c>
      <c r="C44" s="2897" t="s">
        <v>348</v>
      </c>
      <c r="D44" s="2896">
        <v>99</v>
      </c>
      <c r="E44" s="2896">
        <v>108</v>
      </c>
      <c r="F44" s="2896">
        <v>112</v>
      </c>
      <c r="G44" s="2896">
        <v>91</v>
      </c>
      <c r="H44" s="2896">
        <v>88</v>
      </c>
      <c r="I44" s="2895">
        <v>116</v>
      </c>
      <c r="J44" s="2895">
        <v>106</v>
      </c>
      <c r="K44" s="2895">
        <v>105</v>
      </c>
      <c r="L44" s="2895">
        <v>80</v>
      </c>
      <c r="M44" s="2894">
        <v>100</v>
      </c>
      <c r="N44" s="2894">
        <v>109</v>
      </c>
      <c r="O44" s="1375"/>
      <c r="P44" s="1375"/>
      <c r="Q44" s="2872"/>
    </row>
    <row r="45" spans="1:17" s="2892" customFormat="1" ht="25.5">
      <c r="A45" s="2954" t="s">
        <v>2227</v>
      </c>
      <c r="B45" s="2955" t="s">
        <v>2226</v>
      </c>
      <c r="C45" s="2889" t="s">
        <v>348</v>
      </c>
      <c r="D45" s="2888">
        <v>203</v>
      </c>
      <c r="E45" s="2888">
        <v>154</v>
      </c>
      <c r="F45" s="2888">
        <v>194</v>
      </c>
      <c r="G45" s="2888">
        <v>202</v>
      </c>
      <c r="H45" s="2888">
        <v>212</v>
      </c>
      <c r="I45" s="2887">
        <v>230</v>
      </c>
      <c r="J45" s="2887">
        <v>230</v>
      </c>
      <c r="K45" s="2887">
        <v>212</v>
      </c>
      <c r="L45" s="2887">
        <v>241</v>
      </c>
      <c r="M45" s="2886">
        <v>251</v>
      </c>
      <c r="N45" s="2886">
        <v>235</v>
      </c>
      <c r="O45" s="1375"/>
      <c r="P45" s="1375"/>
      <c r="Q45" s="2872"/>
    </row>
    <row r="46" spans="1:17" s="2884" customFormat="1" ht="12.75" customHeight="1">
      <c r="A46" s="2954" t="s">
        <v>2225</v>
      </c>
      <c r="B46" s="2953" t="s">
        <v>2224</v>
      </c>
      <c r="C46" s="2889" t="s">
        <v>348</v>
      </c>
      <c r="D46" s="2888">
        <v>387</v>
      </c>
      <c r="E46" s="2888">
        <v>363</v>
      </c>
      <c r="F46" s="2888">
        <v>383</v>
      </c>
      <c r="G46" s="2888">
        <v>396</v>
      </c>
      <c r="H46" s="2888">
        <v>375</v>
      </c>
      <c r="I46" s="2887">
        <v>362</v>
      </c>
      <c r="J46" s="2887">
        <v>349</v>
      </c>
      <c r="K46" s="2887">
        <v>404</v>
      </c>
      <c r="L46" s="2887">
        <v>387</v>
      </c>
      <c r="M46" s="2886">
        <v>379</v>
      </c>
      <c r="N46" s="2886">
        <v>367</v>
      </c>
      <c r="O46" s="1375"/>
      <c r="P46" s="1375"/>
      <c r="Q46" s="2872"/>
    </row>
    <row r="47" spans="1:17" s="2892" customFormat="1" ht="12.75" customHeight="1">
      <c r="A47" s="2954" t="s">
        <v>2223</v>
      </c>
      <c r="B47" s="2953" t="s">
        <v>2222</v>
      </c>
      <c r="C47" s="2897" t="s">
        <v>347</v>
      </c>
      <c r="D47" s="2896">
        <v>849</v>
      </c>
      <c r="E47" s="2896">
        <v>900</v>
      </c>
      <c r="F47" s="2896">
        <v>881</v>
      </c>
      <c r="G47" s="2896">
        <v>876</v>
      </c>
      <c r="H47" s="2896">
        <v>906</v>
      </c>
      <c r="I47" s="2895">
        <v>986</v>
      </c>
      <c r="J47" s="2895">
        <v>894</v>
      </c>
      <c r="K47" s="2895">
        <v>986</v>
      </c>
      <c r="L47" s="2895">
        <v>923</v>
      </c>
      <c r="M47" s="2894">
        <v>1033</v>
      </c>
      <c r="N47" s="2894">
        <v>1038</v>
      </c>
      <c r="O47" s="1375"/>
      <c r="P47" s="1375"/>
      <c r="Q47" s="2872"/>
    </row>
    <row r="48" spans="1:17" s="2892" customFormat="1" ht="12.75" customHeight="1">
      <c r="A48" s="2891" t="s">
        <v>2221</v>
      </c>
      <c r="B48" s="2952" t="s">
        <v>2220</v>
      </c>
      <c r="C48" s="2897" t="s">
        <v>347</v>
      </c>
      <c r="D48" s="2896">
        <v>172</v>
      </c>
      <c r="E48" s="2896">
        <v>208</v>
      </c>
      <c r="F48" s="2896">
        <v>206</v>
      </c>
      <c r="G48" s="2896">
        <v>186</v>
      </c>
      <c r="H48" s="2896">
        <v>253</v>
      </c>
      <c r="I48" s="2895">
        <v>210</v>
      </c>
      <c r="J48" s="2895">
        <v>252</v>
      </c>
      <c r="K48" s="2895">
        <v>230</v>
      </c>
      <c r="L48" s="2895">
        <v>235</v>
      </c>
      <c r="M48" s="2894">
        <v>232</v>
      </c>
      <c r="N48" s="2894">
        <v>253</v>
      </c>
      <c r="O48" s="1375"/>
      <c r="P48" s="1375"/>
      <c r="Q48" s="2872"/>
    </row>
    <row r="49" spans="1:17" s="2884" customFormat="1" ht="12.75" customHeight="1">
      <c r="A49" s="2891"/>
      <c r="B49" s="2952"/>
      <c r="C49" s="2889" t="s">
        <v>348</v>
      </c>
      <c r="D49" s="2888">
        <v>135</v>
      </c>
      <c r="E49" s="2888">
        <v>133</v>
      </c>
      <c r="F49" s="2888">
        <v>139</v>
      </c>
      <c r="G49" s="2888">
        <v>134</v>
      </c>
      <c r="H49" s="2888">
        <v>155</v>
      </c>
      <c r="I49" s="2887">
        <v>147</v>
      </c>
      <c r="J49" s="2887">
        <v>155</v>
      </c>
      <c r="K49" s="2887">
        <v>154</v>
      </c>
      <c r="L49" s="2887">
        <v>152</v>
      </c>
      <c r="M49" s="2886">
        <v>166</v>
      </c>
      <c r="N49" s="2886">
        <v>155</v>
      </c>
      <c r="O49" s="1375"/>
      <c r="P49" s="1375"/>
      <c r="Q49" s="2872"/>
    </row>
    <row r="50" spans="1:17" s="2892" customFormat="1" ht="12.75" customHeight="1">
      <c r="A50" s="2891" t="s">
        <v>2219</v>
      </c>
      <c r="B50" s="2890" t="s">
        <v>2218</v>
      </c>
      <c r="C50" s="2897" t="s">
        <v>347</v>
      </c>
      <c r="D50" s="2896">
        <v>269</v>
      </c>
      <c r="E50" s="2896">
        <v>294</v>
      </c>
      <c r="F50" s="2896">
        <v>303</v>
      </c>
      <c r="G50" s="2896">
        <v>318</v>
      </c>
      <c r="H50" s="2896">
        <v>300</v>
      </c>
      <c r="I50" s="2895">
        <v>329</v>
      </c>
      <c r="J50" s="2895">
        <v>336</v>
      </c>
      <c r="K50" s="2895">
        <v>311</v>
      </c>
      <c r="L50" s="2895">
        <v>308</v>
      </c>
      <c r="M50" s="2894">
        <v>349</v>
      </c>
      <c r="N50" s="2894">
        <v>269</v>
      </c>
      <c r="O50" s="1375"/>
      <c r="P50" s="1375"/>
      <c r="Q50" s="2872"/>
    </row>
    <row r="51" spans="1:17" s="2884" customFormat="1" ht="12.75" customHeight="1">
      <c r="A51" s="2891"/>
      <c r="B51" s="2890"/>
      <c r="C51" s="2889" t="s">
        <v>348</v>
      </c>
      <c r="D51" s="2888">
        <v>171</v>
      </c>
      <c r="E51" s="2888">
        <v>178</v>
      </c>
      <c r="F51" s="2888">
        <v>179</v>
      </c>
      <c r="G51" s="2888">
        <v>213</v>
      </c>
      <c r="H51" s="2888">
        <v>180</v>
      </c>
      <c r="I51" s="2887">
        <v>193</v>
      </c>
      <c r="J51" s="2887">
        <v>184</v>
      </c>
      <c r="K51" s="2887">
        <v>166</v>
      </c>
      <c r="L51" s="2887">
        <v>183</v>
      </c>
      <c r="M51" s="2886">
        <v>164</v>
      </c>
      <c r="N51" s="2886">
        <v>197</v>
      </c>
      <c r="O51" s="1375"/>
      <c r="P51" s="1375"/>
      <c r="Q51" s="2872"/>
    </row>
    <row r="52" spans="1:17" s="2892" customFormat="1" ht="12.75" customHeight="1">
      <c r="A52" s="2891" t="s">
        <v>2217</v>
      </c>
      <c r="B52" s="2952" t="s">
        <v>2216</v>
      </c>
      <c r="C52" s="2897" t="s">
        <v>347</v>
      </c>
      <c r="D52" s="2896">
        <v>570</v>
      </c>
      <c r="E52" s="2896">
        <v>558</v>
      </c>
      <c r="F52" s="2896">
        <v>562</v>
      </c>
      <c r="G52" s="2896">
        <v>597</v>
      </c>
      <c r="H52" s="2896">
        <v>547</v>
      </c>
      <c r="I52" s="2895">
        <v>648</v>
      </c>
      <c r="J52" s="2895">
        <v>603</v>
      </c>
      <c r="K52" s="2895">
        <v>635</v>
      </c>
      <c r="L52" s="2895">
        <v>612</v>
      </c>
      <c r="M52" s="2894">
        <v>616</v>
      </c>
      <c r="N52" s="2894">
        <v>627</v>
      </c>
      <c r="O52" s="1375"/>
      <c r="P52" s="1375"/>
      <c r="Q52" s="2872"/>
    </row>
    <row r="53" spans="1:17" s="2884" customFormat="1" ht="12.75" customHeight="1">
      <c r="A53" s="2891"/>
      <c r="B53" s="2952"/>
      <c r="C53" s="2889" t="s">
        <v>348</v>
      </c>
      <c r="D53" s="2888">
        <v>505</v>
      </c>
      <c r="E53" s="2888">
        <v>497</v>
      </c>
      <c r="F53" s="2888">
        <v>522</v>
      </c>
      <c r="G53" s="2888">
        <v>465</v>
      </c>
      <c r="H53" s="2888">
        <v>484</v>
      </c>
      <c r="I53" s="2887">
        <v>501</v>
      </c>
      <c r="J53" s="2887">
        <v>483</v>
      </c>
      <c r="K53" s="2887">
        <v>498</v>
      </c>
      <c r="L53" s="2887">
        <v>479</v>
      </c>
      <c r="M53" s="2886">
        <v>498</v>
      </c>
      <c r="N53" s="2886">
        <v>458</v>
      </c>
      <c r="O53" s="1375"/>
      <c r="P53" s="1375"/>
      <c r="Q53" s="2872"/>
    </row>
    <row r="54" spans="1:17" s="2950" customFormat="1" ht="12.75" customHeight="1">
      <c r="A54" s="2914" t="s">
        <v>2215</v>
      </c>
      <c r="B54" s="2913" t="s">
        <v>2214</v>
      </c>
      <c r="C54" s="2909" t="s">
        <v>347</v>
      </c>
      <c r="D54" s="2908">
        <v>25</v>
      </c>
      <c r="E54" s="2908">
        <v>34</v>
      </c>
      <c r="F54" s="2908">
        <v>42</v>
      </c>
      <c r="G54" s="2908">
        <v>54</v>
      </c>
      <c r="H54" s="2908">
        <v>41</v>
      </c>
      <c r="I54" s="2907">
        <v>55</v>
      </c>
      <c r="J54" s="2907">
        <v>55</v>
      </c>
      <c r="K54" s="2907">
        <v>36</v>
      </c>
      <c r="L54" s="2907">
        <v>55</v>
      </c>
      <c r="M54" s="1849">
        <v>71</v>
      </c>
      <c r="N54" s="1849">
        <v>56</v>
      </c>
      <c r="O54" s="1375"/>
      <c r="P54" s="1375"/>
      <c r="Q54" s="2872"/>
    </row>
    <row r="55" spans="1:17" s="2949" customFormat="1" ht="25.5" customHeight="1">
      <c r="A55" s="2914"/>
      <c r="B55" s="2913"/>
      <c r="C55" s="2903" t="s">
        <v>348</v>
      </c>
      <c r="D55" s="2902">
        <v>62</v>
      </c>
      <c r="E55" s="2902">
        <v>53</v>
      </c>
      <c r="F55" s="2902">
        <v>81</v>
      </c>
      <c r="G55" s="2902">
        <v>59</v>
      </c>
      <c r="H55" s="2902">
        <v>45</v>
      </c>
      <c r="I55" s="2901">
        <v>67</v>
      </c>
      <c r="J55" s="2901">
        <v>59</v>
      </c>
      <c r="K55" s="2901">
        <v>62</v>
      </c>
      <c r="L55" s="2901">
        <v>74</v>
      </c>
      <c r="M55" s="2900">
        <v>87</v>
      </c>
      <c r="N55" s="2900">
        <v>75</v>
      </c>
      <c r="O55" s="1375"/>
      <c r="P55" s="1375"/>
      <c r="Q55" s="2872"/>
    </row>
    <row r="56" spans="1:17" s="2950" customFormat="1" ht="12.75" customHeight="1">
      <c r="A56" s="2914" t="s">
        <v>2213</v>
      </c>
      <c r="B56" s="2913" t="s">
        <v>2096</v>
      </c>
      <c r="C56" s="2909" t="s">
        <v>347</v>
      </c>
      <c r="D56" s="2908">
        <v>525</v>
      </c>
      <c r="E56" s="2908">
        <v>479</v>
      </c>
      <c r="F56" s="2908">
        <v>518</v>
      </c>
      <c r="G56" s="2908">
        <v>452</v>
      </c>
      <c r="H56" s="2908">
        <v>461</v>
      </c>
      <c r="I56" s="2907">
        <v>532</v>
      </c>
      <c r="J56" s="2907">
        <v>569</v>
      </c>
      <c r="K56" s="2907">
        <v>679</v>
      </c>
      <c r="L56" s="2907">
        <v>724</v>
      </c>
      <c r="M56" s="1849">
        <v>701</v>
      </c>
      <c r="N56" s="1849">
        <v>773</v>
      </c>
      <c r="O56" s="1375"/>
      <c r="P56" s="1375"/>
      <c r="Q56" s="2872"/>
    </row>
    <row r="57" spans="1:17" s="2949" customFormat="1" ht="12.75" customHeight="1">
      <c r="A57" s="2914"/>
      <c r="B57" s="2913"/>
      <c r="C57" s="2903" t="s">
        <v>348</v>
      </c>
      <c r="D57" s="2902">
        <v>479</v>
      </c>
      <c r="E57" s="2902">
        <v>500</v>
      </c>
      <c r="F57" s="2902">
        <v>459</v>
      </c>
      <c r="G57" s="2902">
        <v>486</v>
      </c>
      <c r="H57" s="2902">
        <v>556</v>
      </c>
      <c r="I57" s="2901">
        <v>534</v>
      </c>
      <c r="J57" s="2901">
        <v>580</v>
      </c>
      <c r="K57" s="2901">
        <v>651</v>
      </c>
      <c r="L57" s="2901">
        <v>625</v>
      </c>
      <c r="M57" s="2900">
        <v>651</v>
      </c>
      <c r="N57" s="2900">
        <v>710</v>
      </c>
      <c r="O57" s="1375"/>
      <c r="P57" s="1375"/>
      <c r="Q57" s="2872"/>
    </row>
    <row r="58" spans="1:17" s="2892" customFormat="1" ht="12.75" customHeight="1">
      <c r="A58" s="2916" t="s">
        <v>2212</v>
      </c>
      <c r="B58" s="2877" t="s">
        <v>2211</v>
      </c>
      <c r="C58" s="2881" t="s">
        <v>347</v>
      </c>
      <c r="D58" s="2880">
        <v>408</v>
      </c>
      <c r="E58" s="2880">
        <v>382</v>
      </c>
      <c r="F58" s="2880">
        <v>407</v>
      </c>
      <c r="G58" s="2880">
        <v>344</v>
      </c>
      <c r="H58" s="2880">
        <v>376</v>
      </c>
      <c r="I58" s="2879">
        <v>408</v>
      </c>
      <c r="J58" s="2879">
        <v>456</v>
      </c>
      <c r="K58" s="2879">
        <v>522</v>
      </c>
      <c r="L58" s="2879">
        <v>565</v>
      </c>
      <c r="M58" s="1433">
        <v>571</v>
      </c>
      <c r="N58" s="1433">
        <v>627</v>
      </c>
      <c r="O58" s="1375"/>
      <c r="P58" s="1375"/>
      <c r="Q58" s="2872"/>
    </row>
    <row r="59" spans="1:17" s="2884" customFormat="1" ht="12.75" customHeight="1">
      <c r="A59" s="2916"/>
      <c r="B59" s="2877"/>
      <c r="C59" s="2876" t="s">
        <v>348</v>
      </c>
      <c r="D59" s="2875">
        <v>346</v>
      </c>
      <c r="E59" s="2875">
        <v>380</v>
      </c>
      <c r="F59" s="2875">
        <v>347</v>
      </c>
      <c r="G59" s="2875">
        <v>364</v>
      </c>
      <c r="H59" s="2875">
        <v>424</v>
      </c>
      <c r="I59" s="2874">
        <v>409</v>
      </c>
      <c r="J59" s="2874">
        <v>423</v>
      </c>
      <c r="K59" s="2874">
        <v>494</v>
      </c>
      <c r="L59" s="2874">
        <v>468</v>
      </c>
      <c r="M59" s="2873">
        <v>496</v>
      </c>
      <c r="N59" s="2873">
        <v>538</v>
      </c>
      <c r="O59" s="1375"/>
      <c r="P59" s="1375"/>
      <c r="Q59" s="2872"/>
    </row>
    <row r="60" spans="1:17" s="2950" customFormat="1" ht="12.75" customHeight="1">
      <c r="A60" s="2905" t="s">
        <v>2210</v>
      </c>
      <c r="B60" s="2904" t="s">
        <v>2209</v>
      </c>
      <c r="C60" s="2909" t="s">
        <v>347</v>
      </c>
      <c r="D60" s="2908">
        <v>1377</v>
      </c>
      <c r="E60" s="2908">
        <v>1178</v>
      </c>
      <c r="F60" s="2908">
        <v>1277</v>
      </c>
      <c r="G60" s="2908">
        <v>1301</v>
      </c>
      <c r="H60" s="2908">
        <v>1412</v>
      </c>
      <c r="I60" s="2907">
        <v>1627</v>
      </c>
      <c r="J60" s="2907">
        <v>1522</v>
      </c>
      <c r="K60" s="2907">
        <v>1722</v>
      </c>
      <c r="L60" s="2907">
        <v>1760</v>
      </c>
      <c r="M60" s="1849">
        <v>1666</v>
      </c>
      <c r="N60" s="1849">
        <v>1709</v>
      </c>
      <c r="O60" s="1375"/>
      <c r="P60" s="1375"/>
      <c r="Q60" s="2872"/>
    </row>
    <row r="61" spans="1:17" s="2949" customFormat="1" ht="12.75" customHeight="1">
      <c r="A61" s="2905"/>
      <c r="B61" s="2904"/>
      <c r="C61" s="2903" t="s">
        <v>348</v>
      </c>
      <c r="D61" s="2902">
        <v>2082</v>
      </c>
      <c r="E61" s="2902">
        <v>2161</v>
      </c>
      <c r="F61" s="2902">
        <v>2470</v>
      </c>
      <c r="G61" s="2902">
        <v>2611</v>
      </c>
      <c r="H61" s="2902">
        <v>2540</v>
      </c>
      <c r="I61" s="2901">
        <v>2800</v>
      </c>
      <c r="J61" s="2901">
        <v>2546</v>
      </c>
      <c r="K61" s="2901">
        <v>2869</v>
      </c>
      <c r="L61" s="2901">
        <v>2809</v>
      </c>
      <c r="M61" s="2900">
        <v>2660</v>
      </c>
      <c r="N61" s="2900">
        <v>2538</v>
      </c>
      <c r="O61" s="1375"/>
      <c r="P61" s="1375"/>
      <c r="Q61" s="2872"/>
    </row>
    <row r="62" spans="1:17" s="2949" customFormat="1" ht="12.75" customHeight="1">
      <c r="A62" s="2946" t="s">
        <v>2208</v>
      </c>
      <c r="B62" s="2951" t="s">
        <v>2207</v>
      </c>
      <c r="C62" s="2945" t="s">
        <v>347</v>
      </c>
      <c r="D62" s="2942">
        <v>859</v>
      </c>
      <c r="E62" s="2942">
        <v>944</v>
      </c>
      <c r="F62" s="2942">
        <v>1073</v>
      </c>
      <c r="G62" s="2942">
        <v>1096</v>
      </c>
      <c r="H62" s="2942">
        <v>1152</v>
      </c>
      <c r="I62" s="2942">
        <v>1304</v>
      </c>
      <c r="J62" s="2873">
        <v>1214</v>
      </c>
      <c r="K62" s="2873">
        <v>1441</v>
      </c>
      <c r="L62" s="2873">
        <v>1444</v>
      </c>
      <c r="M62" s="2873">
        <v>1409</v>
      </c>
      <c r="N62" s="2873">
        <v>1404</v>
      </c>
      <c r="O62" s="1375"/>
      <c r="P62" s="1375"/>
      <c r="Q62" s="2872"/>
    </row>
    <row r="63" spans="1:17" s="2949" customFormat="1" ht="12.75" customHeight="1">
      <c r="A63" s="2946"/>
      <c r="B63" s="2951"/>
      <c r="C63" s="2943" t="s">
        <v>348</v>
      </c>
      <c r="D63" s="2942">
        <v>1886</v>
      </c>
      <c r="E63" s="2942">
        <v>2050</v>
      </c>
      <c r="F63" s="2942">
        <v>2381</v>
      </c>
      <c r="G63" s="2942">
        <v>2527</v>
      </c>
      <c r="H63" s="2942">
        <v>2424</v>
      </c>
      <c r="I63" s="2942">
        <v>2656</v>
      </c>
      <c r="J63" s="2873">
        <v>2394</v>
      </c>
      <c r="K63" s="2873">
        <v>2720</v>
      </c>
      <c r="L63" s="2873">
        <v>2639</v>
      </c>
      <c r="M63" s="2873">
        <v>2513</v>
      </c>
      <c r="N63" s="2873">
        <v>2410</v>
      </c>
      <c r="O63" s="1375"/>
      <c r="P63" s="1375"/>
      <c r="Q63" s="2872"/>
    </row>
    <row r="64" spans="1:17" s="2892" customFormat="1" ht="12.75" customHeight="1">
      <c r="A64" s="2916" t="s">
        <v>2206</v>
      </c>
      <c r="B64" s="2915" t="s">
        <v>2205</v>
      </c>
      <c r="C64" s="2881" t="s">
        <v>347</v>
      </c>
      <c r="D64" s="2880">
        <v>227</v>
      </c>
      <c r="E64" s="2880">
        <v>197</v>
      </c>
      <c r="F64" s="2880">
        <v>159</v>
      </c>
      <c r="G64" s="2880">
        <v>149</v>
      </c>
      <c r="H64" s="2880">
        <v>198</v>
      </c>
      <c r="I64" s="2879">
        <v>238</v>
      </c>
      <c r="J64" s="2879">
        <v>240</v>
      </c>
      <c r="K64" s="2879">
        <v>207</v>
      </c>
      <c r="L64" s="2879">
        <v>224</v>
      </c>
      <c r="M64" s="1433">
        <v>193</v>
      </c>
      <c r="N64" s="1433">
        <v>249</v>
      </c>
      <c r="O64" s="1375"/>
      <c r="P64" s="1375"/>
      <c r="Q64" s="2872"/>
    </row>
    <row r="65" spans="1:17" s="2884" customFormat="1" ht="12.75" customHeight="1">
      <c r="A65" s="2916"/>
      <c r="B65" s="2915"/>
      <c r="C65" s="2876" t="s">
        <v>348</v>
      </c>
      <c r="D65" s="2875">
        <v>103</v>
      </c>
      <c r="E65" s="2875">
        <v>82</v>
      </c>
      <c r="F65" s="2875">
        <v>55</v>
      </c>
      <c r="G65" s="2875">
        <v>51</v>
      </c>
      <c r="H65" s="2875">
        <v>82</v>
      </c>
      <c r="I65" s="2874">
        <v>77</v>
      </c>
      <c r="J65" s="2874">
        <v>81</v>
      </c>
      <c r="K65" s="2874">
        <v>70</v>
      </c>
      <c r="L65" s="2874">
        <v>96</v>
      </c>
      <c r="M65" s="2873">
        <v>79</v>
      </c>
      <c r="N65" s="2873">
        <v>76</v>
      </c>
      <c r="O65" s="1375"/>
      <c r="P65" s="1375"/>
      <c r="Q65" s="2872"/>
    </row>
    <row r="66" spans="1:17" s="2892" customFormat="1" ht="12.75" customHeight="1">
      <c r="A66" s="2878" t="s">
        <v>2204</v>
      </c>
      <c r="B66" s="2915" t="s">
        <v>2203</v>
      </c>
      <c r="C66" s="2881" t="s">
        <v>347</v>
      </c>
      <c r="D66" s="2880">
        <v>283</v>
      </c>
      <c r="E66" s="2880">
        <v>18</v>
      </c>
      <c r="F66" s="2880">
        <v>31</v>
      </c>
      <c r="G66" s="2880">
        <v>35</v>
      </c>
      <c r="H66" s="2880">
        <v>40</v>
      </c>
      <c r="I66" s="2879">
        <v>49</v>
      </c>
      <c r="J66" s="2879">
        <v>41</v>
      </c>
      <c r="K66" s="2879">
        <v>33</v>
      </c>
      <c r="L66" s="2879">
        <v>52</v>
      </c>
      <c r="M66" s="1433">
        <v>43</v>
      </c>
      <c r="N66" s="1433">
        <v>26</v>
      </c>
      <c r="O66" s="1375"/>
      <c r="P66" s="1375"/>
      <c r="Q66" s="2872"/>
    </row>
    <row r="67" spans="1:17" s="2884" customFormat="1" ht="12.75" customHeight="1">
      <c r="A67" s="2878"/>
      <c r="B67" s="2915"/>
      <c r="C67" s="2876" t="s">
        <v>348</v>
      </c>
      <c r="D67" s="2875">
        <v>68</v>
      </c>
      <c r="E67" s="2875">
        <v>7</v>
      </c>
      <c r="F67" s="2875">
        <v>9</v>
      </c>
      <c r="G67" s="2875">
        <v>7</v>
      </c>
      <c r="H67" s="2875">
        <v>14</v>
      </c>
      <c r="I67" s="2874">
        <v>20</v>
      </c>
      <c r="J67" s="2874">
        <v>14</v>
      </c>
      <c r="K67" s="2874">
        <v>16</v>
      </c>
      <c r="L67" s="2874">
        <v>12</v>
      </c>
      <c r="M67" s="2873">
        <v>20</v>
      </c>
      <c r="N67" s="2873">
        <v>5</v>
      </c>
      <c r="O67" s="1375"/>
      <c r="P67" s="1375"/>
      <c r="Q67" s="2872"/>
    </row>
    <row r="68" spans="1:17" s="2950" customFormat="1" ht="12.75" customHeight="1">
      <c r="A68" s="2905" t="s">
        <v>2202</v>
      </c>
      <c r="B68" s="2904" t="s">
        <v>2201</v>
      </c>
      <c r="C68" s="2909" t="s">
        <v>347</v>
      </c>
      <c r="D68" s="2908">
        <v>718</v>
      </c>
      <c r="E68" s="2908">
        <v>905</v>
      </c>
      <c r="F68" s="2908">
        <v>933</v>
      </c>
      <c r="G68" s="2908">
        <v>999</v>
      </c>
      <c r="H68" s="2908">
        <v>1109</v>
      </c>
      <c r="I68" s="2907">
        <v>1338</v>
      </c>
      <c r="J68" s="2907">
        <v>1378</v>
      </c>
      <c r="K68" s="2907">
        <v>1620</v>
      </c>
      <c r="L68" s="2907">
        <v>1651</v>
      </c>
      <c r="M68" s="1849">
        <v>1752</v>
      </c>
      <c r="N68" s="1849">
        <v>1629</v>
      </c>
      <c r="O68" s="1375"/>
      <c r="P68" s="1375"/>
      <c r="Q68" s="2872"/>
    </row>
    <row r="69" spans="1:17" s="2949" customFormat="1" ht="17.25" customHeight="1">
      <c r="A69" s="2905"/>
      <c r="B69" s="2904"/>
      <c r="C69" s="2903" t="s">
        <v>348</v>
      </c>
      <c r="D69" s="2902">
        <v>1041</v>
      </c>
      <c r="E69" s="2902">
        <v>1153</v>
      </c>
      <c r="F69" s="2902">
        <v>1425</v>
      </c>
      <c r="G69" s="2902">
        <v>1441</v>
      </c>
      <c r="H69" s="2902">
        <v>1489</v>
      </c>
      <c r="I69" s="2901">
        <v>1890</v>
      </c>
      <c r="J69" s="2901">
        <v>2048</v>
      </c>
      <c r="K69" s="2901">
        <v>2359</v>
      </c>
      <c r="L69" s="2901">
        <v>2387</v>
      </c>
      <c r="M69" s="2900">
        <v>2373</v>
      </c>
      <c r="N69" s="2900">
        <v>2510</v>
      </c>
      <c r="O69" s="1375"/>
      <c r="P69" s="1375"/>
      <c r="Q69" s="2872"/>
    </row>
    <row r="70" spans="1:17" s="2892" customFormat="1" ht="12.75" customHeight="1">
      <c r="A70" s="2948" t="s">
        <v>2200</v>
      </c>
      <c r="B70" s="2947" t="s">
        <v>2199</v>
      </c>
      <c r="C70" s="2881" t="s">
        <v>347</v>
      </c>
      <c r="D70" s="2880">
        <v>4</v>
      </c>
      <c r="E70" s="2880">
        <v>5</v>
      </c>
      <c r="F70" s="2880">
        <v>3</v>
      </c>
      <c r="G70" s="2880">
        <v>8</v>
      </c>
      <c r="H70" s="2880">
        <v>9</v>
      </c>
      <c r="I70" s="2879">
        <v>8</v>
      </c>
      <c r="J70" s="2879">
        <v>8</v>
      </c>
      <c r="K70" s="2879">
        <v>11</v>
      </c>
      <c r="L70" s="2879">
        <v>15</v>
      </c>
      <c r="M70" s="1433">
        <v>8</v>
      </c>
      <c r="N70" s="1433">
        <v>3</v>
      </c>
      <c r="O70" s="1375"/>
      <c r="P70" s="1375"/>
      <c r="Q70" s="2872"/>
    </row>
    <row r="71" spans="1:17" s="2884" customFormat="1" ht="12.75" customHeight="1">
      <c r="A71" s="2948"/>
      <c r="B71" s="2947"/>
      <c r="C71" s="2876" t="s">
        <v>348</v>
      </c>
      <c r="D71" s="2875">
        <v>7</v>
      </c>
      <c r="E71" s="2875">
        <v>5</v>
      </c>
      <c r="F71" s="2875">
        <v>1</v>
      </c>
      <c r="G71" s="2875">
        <v>4</v>
      </c>
      <c r="H71" s="2875">
        <v>4</v>
      </c>
      <c r="I71" s="2874">
        <v>5</v>
      </c>
      <c r="J71" s="2874">
        <v>6</v>
      </c>
      <c r="K71" s="2874">
        <v>8</v>
      </c>
      <c r="L71" s="2874">
        <v>7</v>
      </c>
      <c r="M71" s="2873">
        <v>7</v>
      </c>
      <c r="N71" s="2873">
        <v>8</v>
      </c>
      <c r="O71" s="1375"/>
      <c r="P71" s="1375"/>
      <c r="Q71" s="2872"/>
    </row>
    <row r="72" spans="1:17" s="2884" customFormat="1" ht="12.75" customHeight="1">
      <c r="A72" s="2946" t="s">
        <v>2198</v>
      </c>
      <c r="B72" s="2686" t="s">
        <v>2197</v>
      </c>
      <c r="C72" s="2945" t="s">
        <v>347</v>
      </c>
      <c r="D72" s="2942">
        <v>178</v>
      </c>
      <c r="E72" s="2942">
        <v>292</v>
      </c>
      <c r="F72" s="2942">
        <v>312</v>
      </c>
      <c r="G72" s="2942">
        <v>338</v>
      </c>
      <c r="H72" s="2942">
        <v>423</v>
      </c>
      <c r="I72" s="2942">
        <v>532</v>
      </c>
      <c r="J72" s="2873">
        <v>604</v>
      </c>
      <c r="K72" s="2873">
        <v>724</v>
      </c>
      <c r="L72" s="2873">
        <v>743</v>
      </c>
      <c r="M72" s="2873">
        <v>798</v>
      </c>
      <c r="N72" s="2873">
        <v>775</v>
      </c>
      <c r="O72" s="1375"/>
      <c r="P72" s="1375"/>
      <c r="Q72" s="2872"/>
    </row>
    <row r="73" spans="1:17" s="2884" customFormat="1" ht="12.75" customHeight="1">
      <c r="A73" s="2944"/>
      <c r="B73" s="2686"/>
      <c r="C73" s="2943" t="s">
        <v>348</v>
      </c>
      <c r="D73" s="2942">
        <v>487</v>
      </c>
      <c r="E73" s="2942">
        <v>625</v>
      </c>
      <c r="F73" s="2942">
        <v>843</v>
      </c>
      <c r="G73" s="2942">
        <v>858</v>
      </c>
      <c r="H73" s="2942">
        <v>916</v>
      </c>
      <c r="I73" s="2942">
        <v>1244</v>
      </c>
      <c r="J73" s="2873">
        <v>1359</v>
      </c>
      <c r="K73" s="2873">
        <v>1664</v>
      </c>
      <c r="L73" s="2873">
        <v>1658</v>
      </c>
      <c r="M73" s="2873">
        <v>1701</v>
      </c>
      <c r="N73" s="2873">
        <v>1763</v>
      </c>
      <c r="O73" s="1375"/>
      <c r="P73" s="1375"/>
      <c r="Q73" s="2872"/>
    </row>
    <row r="74" spans="1:17" s="2860" customFormat="1" ht="12.75" customHeight="1">
      <c r="A74" s="2941"/>
      <c r="B74" s="2940"/>
      <c r="C74" s="2939"/>
      <c r="D74" s="2938"/>
      <c r="E74" s="2938"/>
      <c r="F74" s="2938"/>
      <c r="G74" s="2938"/>
      <c r="H74" s="2938"/>
      <c r="I74" s="2938"/>
      <c r="J74" s="2938"/>
      <c r="K74" s="1503"/>
      <c r="L74" s="1503"/>
      <c r="M74" s="1503"/>
      <c r="N74" s="1503"/>
    </row>
    <row r="75" spans="1:17" s="2860" customFormat="1" ht="12.75" customHeight="1">
      <c r="A75" s="2937"/>
      <c r="B75" s="2936"/>
      <c r="C75" s="2859"/>
      <c r="D75" s="2935"/>
      <c r="E75" s="2935"/>
      <c r="F75" s="2935"/>
      <c r="G75" s="2935"/>
      <c r="H75" s="2935"/>
      <c r="I75" s="2935"/>
      <c r="J75" s="2935"/>
      <c r="K75" s="1432"/>
      <c r="L75" s="1432"/>
      <c r="M75" s="1432"/>
      <c r="N75" s="1432"/>
    </row>
    <row r="76" spans="1:17" s="2860" customFormat="1" ht="12.75" customHeight="1">
      <c r="A76" s="2937"/>
      <c r="B76" s="2936"/>
      <c r="C76" s="2859"/>
      <c r="D76" s="2935"/>
      <c r="E76" s="2935"/>
      <c r="F76" s="2935"/>
      <c r="G76" s="2935"/>
      <c r="H76" s="2935"/>
      <c r="I76" s="2935"/>
      <c r="J76" s="2935"/>
      <c r="K76" s="1432"/>
      <c r="L76" s="1432"/>
      <c r="M76" s="1432"/>
      <c r="N76" s="1432"/>
    </row>
    <row r="77" spans="1:17" ht="12.75" customHeight="1">
      <c r="D77" s="2934"/>
      <c r="E77" s="2934"/>
      <c r="F77" s="2934"/>
      <c r="G77" s="2934"/>
      <c r="H77" s="2934"/>
      <c r="I77" s="2934"/>
      <c r="J77" s="2934"/>
      <c r="K77" s="1432"/>
      <c r="L77" s="1432"/>
      <c r="M77" s="1432"/>
      <c r="N77" s="1432"/>
    </row>
    <row r="78" spans="1:17" s="2925" customFormat="1" ht="12.75" customHeight="1">
      <c r="A78" s="2933" t="s">
        <v>2196</v>
      </c>
      <c r="B78" s="2932" t="s">
        <v>2075</v>
      </c>
      <c r="C78" s="2931"/>
      <c r="D78" s="2930">
        <v>2010</v>
      </c>
      <c r="E78" s="2930">
        <v>2011</v>
      </c>
      <c r="F78" s="2930">
        <v>2012</v>
      </c>
      <c r="G78" s="2930">
        <v>2013</v>
      </c>
      <c r="H78" s="2930">
        <v>2014</v>
      </c>
      <c r="I78" s="2930">
        <v>2015</v>
      </c>
      <c r="J78" s="2930">
        <v>2016</v>
      </c>
      <c r="K78" s="2930">
        <v>2017</v>
      </c>
      <c r="L78" s="2930">
        <v>2018</v>
      </c>
      <c r="M78" s="2930">
        <v>2019</v>
      </c>
      <c r="N78" s="2930">
        <v>2020</v>
      </c>
    </row>
    <row r="79" spans="1:17" s="2925" customFormat="1" ht="26.25" customHeight="1">
      <c r="A79" s="2929"/>
      <c r="B79" s="2928"/>
      <c r="C79" s="2927"/>
      <c r="D79" s="2926"/>
      <c r="E79" s="2926"/>
      <c r="F79" s="2926"/>
      <c r="G79" s="2926"/>
      <c r="H79" s="2926"/>
      <c r="I79" s="2926"/>
      <c r="J79" s="2926"/>
      <c r="K79" s="2926"/>
      <c r="L79" s="2926"/>
      <c r="M79" s="2926"/>
      <c r="N79" s="2926"/>
    </row>
    <row r="80" spans="1:17" s="2906" customFormat="1" ht="12.75" customHeight="1">
      <c r="A80" s="2924" t="s">
        <v>2195</v>
      </c>
      <c r="B80" s="2923" t="s">
        <v>2092</v>
      </c>
      <c r="C80" s="2909" t="s">
        <v>347</v>
      </c>
      <c r="D80" s="2922">
        <v>8068</v>
      </c>
      <c r="E80" s="2922">
        <v>7695</v>
      </c>
      <c r="F80" s="2922">
        <v>7610</v>
      </c>
      <c r="G80" s="2922">
        <v>7668</v>
      </c>
      <c r="H80" s="2922">
        <v>7464</v>
      </c>
      <c r="I80" s="2921">
        <v>7853</v>
      </c>
      <c r="J80" s="2921">
        <v>7645</v>
      </c>
      <c r="K80" s="2921">
        <v>7659</v>
      </c>
      <c r="L80" s="2921">
        <v>7658</v>
      </c>
      <c r="M80" s="1421">
        <v>7566</v>
      </c>
      <c r="N80" s="1421">
        <v>8069</v>
      </c>
      <c r="P80" s="1375"/>
      <c r="Q80" s="2872"/>
    </row>
    <row r="81" spans="1:17" s="2898" customFormat="1" ht="12.75" customHeight="1">
      <c r="A81" s="2914"/>
      <c r="B81" s="2913"/>
      <c r="C81" s="2903" t="s">
        <v>348</v>
      </c>
      <c r="D81" s="2902">
        <v>8449</v>
      </c>
      <c r="E81" s="2902">
        <v>8218</v>
      </c>
      <c r="F81" s="2902">
        <v>8279</v>
      </c>
      <c r="G81" s="2902">
        <v>7900</v>
      </c>
      <c r="H81" s="2902">
        <v>7552</v>
      </c>
      <c r="I81" s="2901">
        <v>7915</v>
      </c>
      <c r="J81" s="2901">
        <v>7486</v>
      </c>
      <c r="K81" s="2901">
        <v>7455</v>
      </c>
      <c r="L81" s="2901">
        <v>7165</v>
      </c>
      <c r="M81" s="2900">
        <v>7195</v>
      </c>
      <c r="N81" s="2900">
        <v>7268</v>
      </c>
      <c r="P81" s="1375"/>
      <c r="Q81" s="2872"/>
    </row>
    <row r="82" spans="1:17" s="2860" customFormat="1" ht="12.75" customHeight="1">
      <c r="A82" s="2916" t="s">
        <v>2194</v>
      </c>
      <c r="B82" s="2877" t="s">
        <v>2023</v>
      </c>
      <c r="C82" s="2881" t="s">
        <v>347</v>
      </c>
      <c r="D82" s="2880">
        <v>4599</v>
      </c>
      <c r="E82" s="2880">
        <v>4320</v>
      </c>
      <c r="F82" s="2880">
        <v>4258</v>
      </c>
      <c r="G82" s="2880">
        <v>4155</v>
      </c>
      <c r="H82" s="2880">
        <v>3989</v>
      </c>
      <c r="I82" s="2879">
        <v>4168</v>
      </c>
      <c r="J82" s="2879">
        <v>3917</v>
      </c>
      <c r="K82" s="2879">
        <v>4034</v>
      </c>
      <c r="L82" s="2879">
        <v>3994</v>
      </c>
      <c r="M82" s="1433">
        <v>4004</v>
      </c>
      <c r="N82" s="1433">
        <v>4202</v>
      </c>
      <c r="P82" s="1375"/>
      <c r="Q82" s="2872"/>
    </row>
    <row r="83" spans="1:17" s="2867" customFormat="1" ht="12.75" customHeight="1">
      <c r="A83" s="2916"/>
      <c r="B83" s="2877"/>
      <c r="C83" s="2876" t="s">
        <v>348</v>
      </c>
      <c r="D83" s="2875">
        <v>3539</v>
      </c>
      <c r="E83" s="2875">
        <v>3316</v>
      </c>
      <c r="F83" s="2875">
        <v>3283</v>
      </c>
      <c r="G83" s="2875">
        <v>3084</v>
      </c>
      <c r="H83" s="2875">
        <v>2883</v>
      </c>
      <c r="I83" s="2874">
        <v>2974</v>
      </c>
      <c r="J83" s="2874">
        <v>2780</v>
      </c>
      <c r="K83" s="2874">
        <v>2693</v>
      </c>
      <c r="L83" s="2874">
        <v>2621</v>
      </c>
      <c r="M83" s="2873">
        <v>2556</v>
      </c>
      <c r="N83" s="2873">
        <v>2525</v>
      </c>
      <c r="P83" s="1375"/>
      <c r="Q83" s="2872"/>
    </row>
    <row r="84" spans="1:17" s="2860" customFormat="1" ht="12.75" customHeight="1">
      <c r="A84" s="2878" t="s">
        <v>2193</v>
      </c>
      <c r="B84" s="2877" t="s">
        <v>2192</v>
      </c>
      <c r="C84" s="2881" t="s">
        <v>347</v>
      </c>
      <c r="D84" s="2880">
        <v>551</v>
      </c>
      <c r="E84" s="2880">
        <v>553</v>
      </c>
      <c r="F84" s="2880">
        <v>645</v>
      </c>
      <c r="G84" s="2880">
        <v>705</v>
      </c>
      <c r="H84" s="2880">
        <v>759</v>
      </c>
      <c r="I84" s="2879">
        <v>775</v>
      </c>
      <c r="J84" s="2879">
        <v>810</v>
      </c>
      <c r="K84" s="2879">
        <v>799</v>
      </c>
      <c r="L84" s="2879">
        <v>804</v>
      </c>
      <c r="M84" s="1433">
        <v>804</v>
      </c>
      <c r="N84" s="1433">
        <v>883</v>
      </c>
      <c r="P84" s="1375"/>
      <c r="Q84" s="2872"/>
    </row>
    <row r="85" spans="1:17" s="2867" customFormat="1" ht="12.75" customHeight="1">
      <c r="A85" s="2878"/>
      <c r="B85" s="2877"/>
      <c r="C85" s="2876" t="s">
        <v>348</v>
      </c>
      <c r="D85" s="2875">
        <v>793</v>
      </c>
      <c r="E85" s="2875">
        <v>746</v>
      </c>
      <c r="F85" s="2875">
        <v>884</v>
      </c>
      <c r="G85" s="2875">
        <v>874</v>
      </c>
      <c r="H85" s="2875">
        <v>875</v>
      </c>
      <c r="I85" s="2874">
        <v>1017</v>
      </c>
      <c r="J85" s="2874">
        <v>938</v>
      </c>
      <c r="K85" s="2874">
        <v>998</v>
      </c>
      <c r="L85" s="2874">
        <v>893</v>
      </c>
      <c r="M85" s="2873">
        <v>921</v>
      </c>
      <c r="N85" s="2873">
        <v>971</v>
      </c>
      <c r="P85" s="1375"/>
      <c r="Q85" s="2872"/>
    </row>
    <row r="86" spans="1:17" s="2860" customFormat="1" ht="12.75" customHeight="1">
      <c r="A86" s="2916" t="s">
        <v>2191</v>
      </c>
      <c r="B86" s="2877" t="s">
        <v>2190</v>
      </c>
      <c r="C86" s="2881" t="s">
        <v>347</v>
      </c>
      <c r="D86" s="2880">
        <v>1889</v>
      </c>
      <c r="E86" s="2880">
        <v>1765</v>
      </c>
      <c r="F86" s="2880">
        <v>1686</v>
      </c>
      <c r="G86" s="2880">
        <v>1774</v>
      </c>
      <c r="H86" s="2880">
        <v>1605</v>
      </c>
      <c r="I86" s="2879">
        <v>1728</v>
      </c>
      <c r="J86" s="2879">
        <v>1712</v>
      </c>
      <c r="K86" s="2879">
        <v>1597</v>
      </c>
      <c r="L86" s="2879">
        <v>1621</v>
      </c>
      <c r="M86" s="1433">
        <v>1490</v>
      </c>
      <c r="N86" s="1433">
        <v>1674</v>
      </c>
      <c r="P86" s="1375"/>
      <c r="Q86" s="2872"/>
    </row>
    <row r="87" spans="1:17" s="2867" customFormat="1" ht="12.75" customHeight="1">
      <c r="A87" s="2916"/>
      <c r="B87" s="2877"/>
      <c r="C87" s="2876" t="s">
        <v>348</v>
      </c>
      <c r="D87" s="2875">
        <v>2875</v>
      </c>
      <c r="E87" s="2875">
        <v>2829</v>
      </c>
      <c r="F87" s="2875">
        <v>2789</v>
      </c>
      <c r="G87" s="2875">
        <v>2672</v>
      </c>
      <c r="H87" s="2875">
        <v>2518</v>
      </c>
      <c r="I87" s="2874">
        <v>2575</v>
      </c>
      <c r="J87" s="2874">
        <v>2430</v>
      </c>
      <c r="K87" s="2874">
        <v>2330</v>
      </c>
      <c r="L87" s="2874">
        <v>2210</v>
      </c>
      <c r="M87" s="2873">
        <v>2256</v>
      </c>
      <c r="N87" s="2873">
        <v>2253</v>
      </c>
      <c r="P87" s="1375"/>
      <c r="Q87" s="2872"/>
    </row>
    <row r="88" spans="1:17" s="2906" customFormat="1" ht="12.75" customHeight="1">
      <c r="A88" s="2914" t="s">
        <v>2189</v>
      </c>
      <c r="B88" s="2913" t="s">
        <v>2090</v>
      </c>
      <c r="C88" s="2909" t="s">
        <v>347</v>
      </c>
      <c r="D88" s="2908">
        <v>3080</v>
      </c>
      <c r="E88" s="2908">
        <v>3138</v>
      </c>
      <c r="F88" s="2908">
        <v>3233</v>
      </c>
      <c r="G88" s="2908">
        <v>3256</v>
      </c>
      <c r="H88" s="2908">
        <v>3143</v>
      </c>
      <c r="I88" s="2907">
        <v>3522</v>
      </c>
      <c r="J88" s="2907">
        <v>3373</v>
      </c>
      <c r="K88" s="2907">
        <v>3137</v>
      </c>
      <c r="L88" s="2907">
        <v>3221</v>
      </c>
      <c r="M88" s="1849">
        <v>3057</v>
      </c>
      <c r="N88" s="1849">
        <v>2685</v>
      </c>
      <c r="P88" s="1375"/>
      <c r="Q88" s="2872"/>
    </row>
    <row r="89" spans="1:17" s="2898" customFormat="1" ht="12.75" customHeight="1">
      <c r="A89" s="2914"/>
      <c r="B89" s="2913"/>
      <c r="C89" s="2903" t="s">
        <v>348</v>
      </c>
      <c r="D89" s="2902">
        <v>3816</v>
      </c>
      <c r="E89" s="2902">
        <v>3653</v>
      </c>
      <c r="F89" s="2902">
        <v>3935</v>
      </c>
      <c r="G89" s="2902">
        <v>3769</v>
      </c>
      <c r="H89" s="2902">
        <v>3563</v>
      </c>
      <c r="I89" s="2901">
        <v>4147</v>
      </c>
      <c r="J89" s="2901">
        <v>3923</v>
      </c>
      <c r="K89" s="2901">
        <v>3717</v>
      </c>
      <c r="L89" s="2901">
        <v>3907</v>
      </c>
      <c r="M89" s="2900">
        <v>3495</v>
      </c>
      <c r="N89" s="2900">
        <v>2789</v>
      </c>
      <c r="P89" s="1375"/>
      <c r="Q89" s="2872"/>
    </row>
    <row r="90" spans="1:17" s="2860" customFormat="1" ht="12.75" customHeight="1">
      <c r="A90" s="2916" t="s">
        <v>2188</v>
      </c>
      <c r="B90" s="2877" t="s">
        <v>2187</v>
      </c>
      <c r="C90" s="2881" t="s">
        <v>347</v>
      </c>
      <c r="D90" s="2880">
        <v>4</v>
      </c>
      <c r="E90" s="2880">
        <v>7</v>
      </c>
      <c r="F90" s="2880">
        <v>4</v>
      </c>
      <c r="G90" s="2880">
        <v>20</v>
      </c>
      <c r="H90" s="2880">
        <v>15</v>
      </c>
      <c r="I90" s="2879">
        <v>42</v>
      </c>
      <c r="J90" s="2879">
        <v>42</v>
      </c>
      <c r="K90" s="2879">
        <v>55</v>
      </c>
      <c r="L90" s="2879">
        <v>145</v>
      </c>
      <c r="M90" s="1433">
        <v>75</v>
      </c>
      <c r="N90" s="1433">
        <v>29</v>
      </c>
      <c r="P90" s="1375"/>
      <c r="Q90" s="2872"/>
    </row>
    <row r="91" spans="1:17" s="2867" customFormat="1" ht="12.75" customHeight="1">
      <c r="A91" s="2916"/>
      <c r="B91" s="2877"/>
      <c r="C91" s="2876" t="s">
        <v>348</v>
      </c>
      <c r="D91" s="2875">
        <v>8</v>
      </c>
      <c r="E91" s="2875">
        <v>5</v>
      </c>
      <c r="F91" s="2875">
        <v>15</v>
      </c>
      <c r="G91" s="2875">
        <v>39</v>
      </c>
      <c r="H91" s="2875">
        <v>8</v>
      </c>
      <c r="I91" s="2874">
        <v>52</v>
      </c>
      <c r="J91" s="2874">
        <v>37</v>
      </c>
      <c r="K91" s="2874">
        <v>81</v>
      </c>
      <c r="L91" s="2874">
        <v>216</v>
      </c>
      <c r="M91" s="2873">
        <v>82</v>
      </c>
      <c r="N91" s="2873">
        <v>35</v>
      </c>
      <c r="P91" s="1375"/>
      <c r="Q91" s="2872"/>
    </row>
    <row r="92" spans="1:17" s="2860" customFormat="1" ht="12.75" customHeight="1">
      <c r="A92" s="2916" t="s">
        <v>2186</v>
      </c>
      <c r="B92" s="2877" t="s">
        <v>2185</v>
      </c>
      <c r="C92" s="2881" t="s">
        <v>347</v>
      </c>
      <c r="D92" s="2880">
        <v>981</v>
      </c>
      <c r="E92" s="2880">
        <v>810</v>
      </c>
      <c r="F92" s="2880">
        <v>888</v>
      </c>
      <c r="G92" s="2880">
        <v>855</v>
      </c>
      <c r="H92" s="2880">
        <v>787</v>
      </c>
      <c r="I92" s="2879">
        <v>863</v>
      </c>
      <c r="J92" s="2879">
        <v>789</v>
      </c>
      <c r="K92" s="2879">
        <v>752</v>
      </c>
      <c r="L92" s="2879">
        <v>748</v>
      </c>
      <c r="M92" s="1433">
        <v>714</v>
      </c>
      <c r="N92" s="1433">
        <v>603</v>
      </c>
      <c r="P92" s="1375"/>
      <c r="Q92" s="2872"/>
    </row>
    <row r="93" spans="1:17" s="2867" customFormat="1" ht="12.75" customHeight="1">
      <c r="A93" s="2916"/>
      <c r="B93" s="2877"/>
      <c r="C93" s="2876" t="s">
        <v>348</v>
      </c>
      <c r="D93" s="2875">
        <v>1343</v>
      </c>
      <c r="E93" s="2875">
        <v>1138</v>
      </c>
      <c r="F93" s="2875">
        <v>1202</v>
      </c>
      <c r="G93" s="2875">
        <v>1141</v>
      </c>
      <c r="H93" s="2875">
        <v>932</v>
      </c>
      <c r="I93" s="2874">
        <v>1070</v>
      </c>
      <c r="J93" s="2874">
        <v>1011</v>
      </c>
      <c r="K93" s="2874">
        <v>983</v>
      </c>
      <c r="L93" s="2874">
        <v>922</v>
      </c>
      <c r="M93" s="2873">
        <v>840</v>
      </c>
      <c r="N93" s="2873">
        <v>628</v>
      </c>
      <c r="P93" s="1375"/>
      <c r="Q93" s="2872"/>
    </row>
    <row r="94" spans="1:17" s="2860" customFormat="1" ht="12.75" customHeight="1">
      <c r="A94" s="2916" t="s">
        <v>2184</v>
      </c>
      <c r="B94" s="2877" t="s">
        <v>2183</v>
      </c>
      <c r="C94" s="2881" t="s">
        <v>347</v>
      </c>
      <c r="D94" s="2880">
        <v>1230</v>
      </c>
      <c r="E94" s="2880">
        <v>1394</v>
      </c>
      <c r="F94" s="2880">
        <v>1458</v>
      </c>
      <c r="G94" s="2880">
        <v>1487</v>
      </c>
      <c r="H94" s="2880">
        <v>1427</v>
      </c>
      <c r="I94" s="2879">
        <v>1575</v>
      </c>
      <c r="J94" s="2879">
        <v>1508</v>
      </c>
      <c r="K94" s="2879">
        <v>1518</v>
      </c>
      <c r="L94" s="2879">
        <v>1495</v>
      </c>
      <c r="M94" s="1433">
        <v>1452</v>
      </c>
      <c r="N94" s="1433">
        <v>1281</v>
      </c>
      <c r="P94" s="1375"/>
      <c r="Q94" s="2872"/>
    </row>
    <row r="95" spans="1:17" s="2867" customFormat="1" ht="12.75" customHeight="1">
      <c r="A95" s="2916"/>
      <c r="B95" s="2877"/>
      <c r="C95" s="2876" t="s">
        <v>348</v>
      </c>
      <c r="D95" s="2875">
        <v>1577</v>
      </c>
      <c r="E95" s="2875">
        <v>1668</v>
      </c>
      <c r="F95" s="2875">
        <v>1793</v>
      </c>
      <c r="G95" s="2875">
        <v>1697</v>
      </c>
      <c r="H95" s="2875">
        <v>1689</v>
      </c>
      <c r="I95" s="2874">
        <v>1937</v>
      </c>
      <c r="J95" s="2874">
        <v>1930</v>
      </c>
      <c r="K95" s="2874">
        <v>1931</v>
      </c>
      <c r="L95" s="2874">
        <v>1974</v>
      </c>
      <c r="M95" s="2873">
        <v>1831</v>
      </c>
      <c r="N95" s="2873">
        <v>1517</v>
      </c>
      <c r="P95" s="1375"/>
      <c r="Q95" s="2872"/>
    </row>
    <row r="96" spans="1:17" s="2892" customFormat="1" ht="12.75" customHeight="1">
      <c r="A96" s="2891" t="s">
        <v>2182</v>
      </c>
      <c r="B96" s="2890" t="s">
        <v>2181</v>
      </c>
      <c r="C96" s="2897" t="s">
        <v>347</v>
      </c>
      <c r="D96" s="2896">
        <v>29</v>
      </c>
      <c r="E96" s="2896">
        <v>39</v>
      </c>
      <c r="F96" s="2896">
        <v>20</v>
      </c>
      <c r="G96" s="2896">
        <v>34</v>
      </c>
      <c r="H96" s="2896">
        <v>20</v>
      </c>
      <c r="I96" s="2895">
        <v>35</v>
      </c>
      <c r="J96" s="2895">
        <v>41</v>
      </c>
      <c r="K96" s="2895">
        <v>33</v>
      </c>
      <c r="L96" s="2895">
        <v>34</v>
      </c>
      <c r="M96" s="2894">
        <v>32</v>
      </c>
      <c r="N96" s="2894">
        <v>37</v>
      </c>
      <c r="P96" s="1375"/>
      <c r="Q96" s="2872"/>
    </row>
    <row r="97" spans="1:17" s="2884" customFormat="1" ht="12.75" customHeight="1">
      <c r="A97" s="2891"/>
      <c r="B97" s="2890"/>
      <c r="C97" s="2889" t="s">
        <v>348</v>
      </c>
      <c r="D97" s="2888">
        <v>62</v>
      </c>
      <c r="E97" s="2888">
        <v>55</v>
      </c>
      <c r="F97" s="2888">
        <v>69</v>
      </c>
      <c r="G97" s="2888">
        <v>71</v>
      </c>
      <c r="H97" s="2888">
        <v>52</v>
      </c>
      <c r="I97" s="2887">
        <v>87</v>
      </c>
      <c r="J97" s="2887">
        <v>92</v>
      </c>
      <c r="K97" s="2887">
        <v>93</v>
      </c>
      <c r="L97" s="2887">
        <v>80</v>
      </c>
      <c r="M97" s="2886">
        <v>66</v>
      </c>
      <c r="N97" s="2886">
        <v>76</v>
      </c>
      <c r="P97" s="1375"/>
      <c r="Q97" s="2872"/>
    </row>
    <row r="98" spans="1:17" s="2906" customFormat="1" ht="12.75" customHeight="1">
      <c r="A98" s="2914" t="s">
        <v>2180</v>
      </c>
      <c r="B98" s="2913" t="s">
        <v>2179</v>
      </c>
      <c r="C98" s="2909" t="s">
        <v>347</v>
      </c>
      <c r="D98" s="2908">
        <v>1550</v>
      </c>
      <c r="E98" s="2908">
        <v>1388</v>
      </c>
      <c r="F98" s="2908">
        <v>1395</v>
      </c>
      <c r="G98" s="2908">
        <v>1372</v>
      </c>
      <c r="H98" s="2908">
        <v>1459</v>
      </c>
      <c r="I98" s="2907">
        <v>1399</v>
      </c>
      <c r="J98" s="2907">
        <v>1496</v>
      </c>
      <c r="K98" s="2907">
        <v>1531</v>
      </c>
      <c r="L98" s="2907">
        <v>1543</v>
      </c>
      <c r="M98" s="1849">
        <v>1460</v>
      </c>
      <c r="N98" s="1849">
        <v>1662</v>
      </c>
      <c r="P98" s="1375"/>
      <c r="Q98" s="2872"/>
    </row>
    <row r="99" spans="1:17" s="2898" customFormat="1" ht="12.75" customHeight="1">
      <c r="A99" s="2914"/>
      <c r="B99" s="2913"/>
      <c r="C99" s="2903" t="s">
        <v>348</v>
      </c>
      <c r="D99" s="2902">
        <v>1558</v>
      </c>
      <c r="E99" s="2902">
        <v>1548</v>
      </c>
      <c r="F99" s="2902">
        <v>1429</v>
      </c>
      <c r="G99" s="2902">
        <v>1496</v>
      </c>
      <c r="H99" s="2902">
        <v>1493</v>
      </c>
      <c r="I99" s="2901">
        <v>1527</v>
      </c>
      <c r="J99" s="2901">
        <v>1545</v>
      </c>
      <c r="K99" s="2901">
        <v>1603</v>
      </c>
      <c r="L99" s="2901">
        <v>1659</v>
      </c>
      <c r="M99" s="2900">
        <v>1689</v>
      </c>
      <c r="N99" s="2900">
        <v>1711</v>
      </c>
      <c r="P99" s="1375"/>
      <c r="Q99" s="2872"/>
    </row>
    <row r="100" spans="1:17" s="2860" customFormat="1" ht="12.75" customHeight="1">
      <c r="A100" s="2916" t="s">
        <v>2178</v>
      </c>
      <c r="B100" s="2915" t="s">
        <v>2177</v>
      </c>
      <c r="C100" s="2881" t="s">
        <v>347</v>
      </c>
      <c r="D100" s="2880">
        <v>107</v>
      </c>
      <c r="E100" s="2880">
        <v>106</v>
      </c>
      <c r="F100" s="2880">
        <v>85</v>
      </c>
      <c r="G100" s="2880">
        <v>76</v>
      </c>
      <c r="H100" s="2880">
        <v>87</v>
      </c>
      <c r="I100" s="2879">
        <v>80</v>
      </c>
      <c r="J100" s="2879">
        <v>74</v>
      </c>
      <c r="K100" s="2879">
        <v>79</v>
      </c>
      <c r="L100" s="2879">
        <v>71</v>
      </c>
      <c r="M100" s="1433">
        <v>65</v>
      </c>
      <c r="N100" s="1433">
        <v>73</v>
      </c>
      <c r="P100" s="1375"/>
      <c r="Q100" s="2872"/>
    </row>
    <row r="101" spans="1:17" s="2867" customFormat="1" ht="12.75" customHeight="1">
      <c r="A101" s="2916"/>
      <c r="B101" s="2915"/>
      <c r="C101" s="2876" t="s">
        <v>348</v>
      </c>
      <c r="D101" s="2875">
        <v>115</v>
      </c>
      <c r="E101" s="2875">
        <v>89</v>
      </c>
      <c r="F101" s="2875">
        <v>78</v>
      </c>
      <c r="G101" s="2875">
        <v>72</v>
      </c>
      <c r="H101" s="2875">
        <v>73</v>
      </c>
      <c r="I101" s="2874">
        <v>64</v>
      </c>
      <c r="J101" s="2874">
        <v>55</v>
      </c>
      <c r="K101" s="2874">
        <v>70</v>
      </c>
      <c r="L101" s="2874">
        <v>68</v>
      </c>
      <c r="M101" s="2873">
        <v>57</v>
      </c>
      <c r="N101" s="2873">
        <v>57</v>
      </c>
      <c r="P101" s="1375"/>
      <c r="Q101" s="2872"/>
    </row>
    <row r="102" spans="1:17" s="2860" customFormat="1" ht="12.75" customHeight="1">
      <c r="A102" s="2878" t="s">
        <v>2176</v>
      </c>
      <c r="B102" s="2877" t="s">
        <v>2175</v>
      </c>
      <c r="C102" s="2881" t="s">
        <v>347</v>
      </c>
      <c r="D102" s="2880">
        <v>657</v>
      </c>
      <c r="E102" s="2880">
        <v>566</v>
      </c>
      <c r="F102" s="2880">
        <v>516</v>
      </c>
      <c r="G102" s="2880">
        <v>526</v>
      </c>
      <c r="H102" s="2880">
        <v>536</v>
      </c>
      <c r="I102" s="2879">
        <v>485</v>
      </c>
      <c r="J102" s="2879">
        <v>574</v>
      </c>
      <c r="K102" s="2879">
        <v>581</v>
      </c>
      <c r="L102" s="2879">
        <v>552</v>
      </c>
      <c r="M102" s="1433">
        <v>486</v>
      </c>
      <c r="N102" s="1433">
        <v>593</v>
      </c>
      <c r="P102" s="1375"/>
      <c r="Q102" s="2872"/>
    </row>
    <row r="103" spans="1:17" s="2867" customFormat="1" ht="12.75" customHeight="1">
      <c r="A103" s="2878"/>
      <c r="B103" s="2877"/>
      <c r="C103" s="2876" t="s">
        <v>348</v>
      </c>
      <c r="D103" s="2875">
        <v>321</v>
      </c>
      <c r="E103" s="2875">
        <v>343</v>
      </c>
      <c r="F103" s="2875">
        <v>274</v>
      </c>
      <c r="G103" s="2875">
        <v>298</v>
      </c>
      <c r="H103" s="2875">
        <v>285</v>
      </c>
      <c r="I103" s="2874">
        <v>312</v>
      </c>
      <c r="J103" s="2874">
        <v>320</v>
      </c>
      <c r="K103" s="2874">
        <v>308</v>
      </c>
      <c r="L103" s="2874">
        <v>324</v>
      </c>
      <c r="M103" s="2873">
        <v>335</v>
      </c>
      <c r="N103" s="2873">
        <v>319</v>
      </c>
      <c r="P103" s="1375"/>
      <c r="Q103" s="2872"/>
    </row>
    <row r="104" spans="1:17" s="2906" customFormat="1" ht="12.75" customHeight="1">
      <c r="A104" s="2914" t="s">
        <v>2174</v>
      </c>
      <c r="B104" s="2913" t="s">
        <v>2173</v>
      </c>
      <c r="C104" s="2909" t="s">
        <v>347</v>
      </c>
      <c r="D104" s="2908">
        <v>55</v>
      </c>
      <c r="E104" s="2908">
        <v>50</v>
      </c>
      <c r="F104" s="2908">
        <v>51</v>
      </c>
      <c r="G104" s="2908">
        <v>64</v>
      </c>
      <c r="H104" s="2908">
        <v>58</v>
      </c>
      <c r="I104" s="2907">
        <v>67</v>
      </c>
      <c r="J104" s="2907">
        <v>66</v>
      </c>
      <c r="K104" s="2907">
        <v>79</v>
      </c>
      <c r="L104" s="2907">
        <v>78</v>
      </c>
      <c r="M104" s="1849">
        <v>71</v>
      </c>
      <c r="N104" s="1849">
        <v>68</v>
      </c>
      <c r="P104" s="1375"/>
      <c r="Q104" s="2872"/>
    </row>
    <row r="105" spans="1:17" s="2898" customFormat="1" ht="12.75" customHeight="1">
      <c r="A105" s="2914"/>
      <c r="B105" s="2913"/>
      <c r="C105" s="2903" t="s">
        <v>348</v>
      </c>
      <c r="D105" s="2902">
        <v>101</v>
      </c>
      <c r="E105" s="2902">
        <v>88</v>
      </c>
      <c r="F105" s="2902">
        <v>87</v>
      </c>
      <c r="G105" s="2902">
        <v>98</v>
      </c>
      <c r="H105" s="2902">
        <v>105</v>
      </c>
      <c r="I105" s="2901">
        <v>102</v>
      </c>
      <c r="J105" s="2901">
        <v>105</v>
      </c>
      <c r="K105" s="2901">
        <v>109</v>
      </c>
      <c r="L105" s="2901">
        <v>127</v>
      </c>
      <c r="M105" s="2900">
        <v>131</v>
      </c>
      <c r="N105" s="2900">
        <v>117</v>
      </c>
      <c r="P105" s="1375"/>
      <c r="Q105" s="2872"/>
    </row>
    <row r="106" spans="1:17" s="2906" customFormat="1" ht="12.75" customHeight="1">
      <c r="A106" s="2914" t="s">
        <v>2172</v>
      </c>
      <c r="B106" s="2913" t="s">
        <v>2171</v>
      </c>
      <c r="C106" s="2909" t="s">
        <v>347</v>
      </c>
      <c r="D106" s="2908">
        <v>104</v>
      </c>
      <c r="E106" s="2908">
        <v>111</v>
      </c>
      <c r="F106" s="2908">
        <v>110</v>
      </c>
      <c r="G106" s="2908">
        <v>114</v>
      </c>
      <c r="H106" s="2908">
        <v>96</v>
      </c>
      <c r="I106" s="2907">
        <v>137</v>
      </c>
      <c r="J106" s="2907">
        <v>147</v>
      </c>
      <c r="K106" s="2907">
        <v>129</v>
      </c>
      <c r="L106" s="2907">
        <v>141</v>
      </c>
      <c r="M106" s="1849">
        <v>140</v>
      </c>
      <c r="N106" s="1849">
        <v>141</v>
      </c>
      <c r="P106" s="1375"/>
      <c r="Q106" s="2872"/>
    </row>
    <row r="107" spans="1:17" s="2898" customFormat="1" ht="12.75" customHeight="1">
      <c r="A107" s="2914"/>
      <c r="B107" s="2913"/>
      <c r="C107" s="2903" t="s">
        <v>348</v>
      </c>
      <c r="D107" s="2902">
        <v>245</v>
      </c>
      <c r="E107" s="2902">
        <v>238</v>
      </c>
      <c r="F107" s="2902">
        <v>231</v>
      </c>
      <c r="G107" s="2902">
        <v>249</v>
      </c>
      <c r="H107" s="2902">
        <v>231</v>
      </c>
      <c r="I107" s="2901">
        <v>243</v>
      </c>
      <c r="J107" s="2901">
        <v>258</v>
      </c>
      <c r="K107" s="2901">
        <v>259</v>
      </c>
      <c r="L107" s="2901">
        <v>286</v>
      </c>
      <c r="M107" s="2900">
        <v>266</v>
      </c>
      <c r="N107" s="2900">
        <v>270</v>
      </c>
      <c r="P107" s="1375"/>
      <c r="Q107" s="2872"/>
    </row>
    <row r="108" spans="1:17" s="2860" customFormat="1" ht="12.75" customHeight="1">
      <c r="A108" s="2878" t="s">
        <v>2170</v>
      </c>
      <c r="B108" s="2915" t="s">
        <v>2169</v>
      </c>
      <c r="C108" s="2881" t="s">
        <v>347</v>
      </c>
      <c r="D108" s="2880">
        <v>26</v>
      </c>
      <c r="E108" s="2880">
        <v>33</v>
      </c>
      <c r="F108" s="2880">
        <v>35</v>
      </c>
      <c r="G108" s="2880">
        <v>37</v>
      </c>
      <c r="H108" s="2880">
        <v>39</v>
      </c>
      <c r="I108" s="2879">
        <v>43</v>
      </c>
      <c r="J108" s="2879">
        <v>49</v>
      </c>
      <c r="K108" s="2879">
        <v>35</v>
      </c>
      <c r="L108" s="2879">
        <v>40</v>
      </c>
      <c r="M108" s="1433">
        <v>30</v>
      </c>
      <c r="N108" s="1433">
        <v>35</v>
      </c>
      <c r="P108" s="1375"/>
      <c r="Q108" s="2872"/>
    </row>
    <row r="109" spans="1:17" s="2867" customFormat="1" ht="13.15" customHeight="1">
      <c r="A109" s="2878"/>
      <c r="B109" s="2915"/>
      <c r="C109" s="2876" t="s">
        <v>348</v>
      </c>
      <c r="D109" s="2875">
        <v>98</v>
      </c>
      <c r="E109" s="2875">
        <v>86</v>
      </c>
      <c r="F109" s="2875">
        <v>97</v>
      </c>
      <c r="G109" s="2875">
        <v>88</v>
      </c>
      <c r="H109" s="2875">
        <v>93</v>
      </c>
      <c r="I109" s="2874">
        <v>87</v>
      </c>
      <c r="J109" s="2874">
        <v>102</v>
      </c>
      <c r="K109" s="2874">
        <v>97</v>
      </c>
      <c r="L109" s="2874">
        <v>111</v>
      </c>
      <c r="M109" s="2873">
        <v>71</v>
      </c>
      <c r="N109" s="2873">
        <v>85</v>
      </c>
      <c r="P109" s="1375"/>
      <c r="Q109" s="2872"/>
    </row>
    <row r="110" spans="1:17" s="2906" customFormat="1" ht="12.75" customHeight="1">
      <c r="A110" s="2914" t="s">
        <v>2168</v>
      </c>
      <c r="B110" s="2913" t="s">
        <v>2167</v>
      </c>
      <c r="C110" s="2909" t="s">
        <v>347</v>
      </c>
      <c r="D110" s="2908">
        <v>541</v>
      </c>
      <c r="E110" s="2908">
        <v>441</v>
      </c>
      <c r="F110" s="2908">
        <v>427</v>
      </c>
      <c r="G110" s="2908">
        <v>476</v>
      </c>
      <c r="H110" s="2908">
        <v>477</v>
      </c>
      <c r="I110" s="2907">
        <v>525</v>
      </c>
      <c r="J110" s="2907">
        <v>439</v>
      </c>
      <c r="K110" s="2907">
        <v>432</v>
      </c>
      <c r="L110" s="2907">
        <v>406</v>
      </c>
      <c r="M110" s="1849">
        <v>400</v>
      </c>
      <c r="N110" s="1849">
        <v>459</v>
      </c>
      <c r="P110" s="1375"/>
      <c r="Q110" s="2872"/>
    </row>
    <row r="111" spans="1:17" s="2898" customFormat="1" ht="12.75" customHeight="1">
      <c r="A111" s="2914"/>
      <c r="B111" s="2913"/>
      <c r="C111" s="2903" t="s">
        <v>348</v>
      </c>
      <c r="D111" s="2902">
        <v>796</v>
      </c>
      <c r="E111" s="2902">
        <v>641</v>
      </c>
      <c r="F111" s="2902">
        <v>711</v>
      </c>
      <c r="G111" s="2902">
        <v>605</v>
      </c>
      <c r="H111" s="2902">
        <v>692</v>
      </c>
      <c r="I111" s="2901">
        <v>686</v>
      </c>
      <c r="J111" s="2901">
        <v>652</v>
      </c>
      <c r="K111" s="2901">
        <v>525</v>
      </c>
      <c r="L111" s="2901">
        <v>541</v>
      </c>
      <c r="M111" s="2900">
        <v>561</v>
      </c>
      <c r="N111" s="2900">
        <v>578</v>
      </c>
      <c r="P111" s="1375"/>
      <c r="Q111" s="2872"/>
    </row>
    <row r="112" spans="1:17" s="2860" customFormat="1" ht="12.75" customHeight="1">
      <c r="A112" s="2916" t="s">
        <v>2166</v>
      </c>
      <c r="B112" s="2877" t="s">
        <v>2165</v>
      </c>
      <c r="C112" s="2881" t="s">
        <v>347</v>
      </c>
      <c r="D112" s="2880">
        <v>272</v>
      </c>
      <c r="E112" s="2880">
        <v>258</v>
      </c>
      <c r="F112" s="2880">
        <v>245</v>
      </c>
      <c r="G112" s="2880">
        <v>280</v>
      </c>
      <c r="H112" s="2880">
        <v>258</v>
      </c>
      <c r="I112" s="2879">
        <v>297</v>
      </c>
      <c r="J112" s="2879">
        <v>241</v>
      </c>
      <c r="K112" s="2879">
        <v>185</v>
      </c>
      <c r="L112" s="2879">
        <v>160</v>
      </c>
      <c r="M112" s="1433">
        <v>172</v>
      </c>
      <c r="N112" s="1433">
        <v>201</v>
      </c>
      <c r="P112" s="1375"/>
      <c r="Q112" s="2872"/>
    </row>
    <row r="113" spans="1:18" s="2867" customFormat="1" ht="12.75" customHeight="1">
      <c r="A113" s="2916"/>
      <c r="B113" s="2877"/>
      <c r="C113" s="2876" t="s">
        <v>348</v>
      </c>
      <c r="D113" s="2875">
        <v>394</v>
      </c>
      <c r="E113" s="2875">
        <v>361</v>
      </c>
      <c r="F113" s="2875">
        <v>384</v>
      </c>
      <c r="G113" s="2875">
        <v>337</v>
      </c>
      <c r="H113" s="2875">
        <v>385</v>
      </c>
      <c r="I113" s="2874">
        <v>409</v>
      </c>
      <c r="J113" s="2874">
        <v>352</v>
      </c>
      <c r="K113" s="2874">
        <v>230</v>
      </c>
      <c r="L113" s="2874">
        <v>243</v>
      </c>
      <c r="M113" s="2873">
        <v>246</v>
      </c>
      <c r="N113" s="2873">
        <v>246</v>
      </c>
      <c r="P113" s="1375"/>
      <c r="Q113" s="2872"/>
    </row>
    <row r="114" spans="1:18" s="2906" customFormat="1" ht="25.5">
      <c r="A114" s="2920" t="s">
        <v>2164</v>
      </c>
      <c r="B114" s="2919" t="s">
        <v>2163</v>
      </c>
      <c r="C114" s="2903" t="s">
        <v>348</v>
      </c>
      <c r="D114" s="2902">
        <v>3</v>
      </c>
      <c r="E114" s="2902">
        <v>5</v>
      </c>
      <c r="F114" s="2902">
        <v>7</v>
      </c>
      <c r="G114" s="2902">
        <v>3</v>
      </c>
      <c r="H114" s="2902">
        <v>5</v>
      </c>
      <c r="I114" s="2901">
        <v>5</v>
      </c>
      <c r="J114" s="2901">
        <v>5</v>
      </c>
      <c r="K114" s="2901">
        <v>4</v>
      </c>
      <c r="L114" s="2901">
        <v>7</v>
      </c>
      <c r="M114" s="2900">
        <v>3</v>
      </c>
      <c r="N114" s="2900">
        <v>8</v>
      </c>
      <c r="P114" s="1375"/>
      <c r="Q114" s="2872"/>
    </row>
    <row r="115" spans="1:18" s="2906" customFormat="1" ht="12.75" customHeight="1">
      <c r="A115" s="2914" t="s">
        <v>2162</v>
      </c>
      <c r="B115" s="2913" t="s">
        <v>2070</v>
      </c>
      <c r="C115" s="2909" t="s">
        <v>347</v>
      </c>
      <c r="D115" s="2908">
        <v>63</v>
      </c>
      <c r="E115" s="2908">
        <v>84</v>
      </c>
      <c r="F115" s="2908">
        <v>67</v>
      </c>
      <c r="G115" s="2908">
        <v>55</v>
      </c>
      <c r="H115" s="2908">
        <v>61</v>
      </c>
      <c r="I115" s="2907">
        <v>54</v>
      </c>
      <c r="J115" s="2907">
        <v>48</v>
      </c>
      <c r="K115" s="2907">
        <v>56</v>
      </c>
      <c r="L115" s="2907">
        <v>43</v>
      </c>
      <c r="M115" s="1849">
        <v>57</v>
      </c>
      <c r="N115" s="1849">
        <v>44</v>
      </c>
      <c r="O115" s="2863"/>
      <c r="P115" s="1375"/>
      <c r="Q115" s="2872"/>
      <c r="R115" s="2863"/>
    </row>
    <row r="116" spans="1:18" s="2898" customFormat="1" ht="12.75" customHeight="1">
      <c r="A116" s="2914"/>
      <c r="B116" s="2913"/>
      <c r="C116" s="2903" t="s">
        <v>348</v>
      </c>
      <c r="D116" s="2902">
        <v>57</v>
      </c>
      <c r="E116" s="2902">
        <v>50</v>
      </c>
      <c r="F116" s="2902">
        <v>43</v>
      </c>
      <c r="G116" s="2902">
        <v>47</v>
      </c>
      <c r="H116" s="2902">
        <v>44</v>
      </c>
      <c r="I116" s="2901">
        <v>44</v>
      </c>
      <c r="J116" s="2901">
        <v>49</v>
      </c>
      <c r="K116" s="2901">
        <v>42</v>
      </c>
      <c r="L116" s="2901">
        <v>49</v>
      </c>
      <c r="M116" s="2900">
        <v>33</v>
      </c>
      <c r="N116" s="2900">
        <v>36</v>
      </c>
      <c r="O116" s="2899"/>
      <c r="P116" s="1375"/>
      <c r="Q116" s="2872"/>
      <c r="R116" s="2899"/>
    </row>
    <row r="117" spans="1:18" s="2906" customFormat="1" ht="12.75" customHeight="1">
      <c r="A117" s="2914" t="s">
        <v>2161</v>
      </c>
      <c r="B117" s="2913" t="s">
        <v>2046</v>
      </c>
      <c r="C117" s="2909" t="s">
        <v>347</v>
      </c>
      <c r="D117" s="2908">
        <v>82</v>
      </c>
      <c r="E117" s="2908">
        <v>70</v>
      </c>
      <c r="F117" s="2908">
        <v>75</v>
      </c>
      <c r="G117" s="2908">
        <v>74</v>
      </c>
      <c r="H117" s="2908">
        <v>75</v>
      </c>
      <c r="I117" s="2907">
        <v>92</v>
      </c>
      <c r="J117" s="2907">
        <v>100</v>
      </c>
      <c r="K117" s="2907">
        <v>108</v>
      </c>
      <c r="L117" s="2907">
        <v>71</v>
      </c>
      <c r="M117" s="1849">
        <v>80</v>
      </c>
      <c r="N117" s="1849">
        <v>109</v>
      </c>
      <c r="O117" s="2863"/>
      <c r="P117" s="1375"/>
      <c r="Q117" s="2872"/>
      <c r="R117" s="2863"/>
    </row>
    <row r="118" spans="1:18" s="2898" customFormat="1" ht="32.25" customHeight="1">
      <c r="A118" s="2914"/>
      <c r="B118" s="2913"/>
      <c r="C118" s="2903" t="s">
        <v>348</v>
      </c>
      <c r="D118" s="2902">
        <v>69</v>
      </c>
      <c r="E118" s="2902">
        <v>81</v>
      </c>
      <c r="F118" s="2902">
        <v>86</v>
      </c>
      <c r="G118" s="2902">
        <v>74</v>
      </c>
      <c r="H118" s="2902">
        <v>75</v>
      </c>
      <c r="I118" s="2901">
        <v>68</v>
      </c>
      <c r="J118" s="2901">
        <v>80</v>
      </c>
      <c r="K118" s="2901">
        <v>84</v>
      </c>
      <c r="L118" s="2901">
        <v>92</v>
      </c>
      <c r="M118" s="2900">
        <v>61</v>
      </c>
      <c r="N118" s="2900">
        <v>80</v>
      </c>
      <c r="O118" s="2899"/>
      <c r="P118" s="1375"/>
      <c r="Q118" s="2872"/>
      <c r="R118" s="2899"/>
    </row>
    <row r="119" spans="1:18" s="2860" customFormat="1" ht="12.75" customHeight="1">
      <c r="A119" s="2916" t="s">
        <v>2045</v>
      </c>
      <c r="B119" s="2915" t="s">
        <v>2086</v>
      </c>
      <c r="C119" s="2881" t="s">
        <v>347</v>
      </c>
      <c r="D119" s="2880">
        <v>7</v>
      </c>
      <c r="E119" s="2880">
        <v>11</v>
      </c>
      <c r="F119" s="2880">
        <v>9</v>
      </c>
      <c r="G119" s="2880">
        <v>11</v>
      </c>
      <c r="H119" s="2880">
        <v>8</v>
      </c>
      <c r="I119" s="2879">
        <v>10</v>
      </c>
      <c r="J119" s="2879">
        <v>11</v>
      </c>
      <c r="K119" s="2879">
        <v>9</v>
      </c>
      <c r="L119" s="2879">
        <v>4</v>
      </c>
      <c r="M119" s="1433">
        <v>12</v>
      </c>
      <c r="N119" s="1433">
        <v>6</v>
      </c>
      <c r="O119" s="2882"/>
      <c r="P119" s="1375"/>
      <c r="Q119" s="2872"/>
      <c r="R119" s="2882"/>
    </row>
    <row r="120" spans="1:18" s="2867" customFormat="1" ht="12.75" customHeight="1">
      <c r="A120" s="2916"/>
      <c r="B120" s="2915"/>
      <c r="C120" s="2876" t="s">
        <v>348</v>
      </c>
      <c r="D120" s="2875">
        <v>8</v>
      </c>
      <c r="E120" s="2875">
        <v>7</v>
      </c>
      <c r="F120" s="2875">
        <v>12</v>
      </c>
      <c r="G120" s="2875">
        <v>9</v>
      </c>
      <c r="H120" s="2875">
        <v>19</v>
      </c>
      <c r="I120" s="2874">
        <v>10</v>
      </c>
      <c r="J120" s="2874">
        <v>11</v>
      </c>
      <c r="K120" s="2874">
        <v>13</v>
      </c>
      <c r="L120" s="2874">
        <v>17</v>
      </c>
      <c r="M120" s="2873">
        <v>7</v>
      </c>
      <c r="N120" s="2873">
        <v>8</v>
      </c>
      <c r="O120" s="2883"/>
      <c r="P120" s="1375"/>
      <c r="Q120" s="2872"/>
      <c r="R120" s="2883"/>
    </row>
    <row r="121" spans="1:18" s="2860" customFormat="1" ht="12.75" customHeight="1">
      <c r="A121" s="2916" t="s">
        <v>2043</v>
      </c>
      <c r="B121" s="2915" t="s">
        <v>2160</v>
      </c>
      <c r="C121" s="2881" t="s">
        <v>347</v>
      </c>
      <c r="D121" s="2880">
        <v>28</v>
      </c>
      <c r="E121" s="2880">
        <v>22</v>
      </c>
      <c r="F121" s="2880">
        <v>24</v>
      </c>
      <c r="G121" s="2880">
        <v>22</v>
      </c>
      <c r="H121" s="2880">
        <v>21</v>
      </c>
      <c r="I121" s="2879">
        <v>14</v>
      </c>
      <c r="J121" s="2879">
        <v>18</v>
      </c>
      <c r="K121" s="2879">
        <v>23</v>
      </c>
      <c r="L121" s="2879">
        <v>21</v>
      </c>
      <c r="M121" s="1433">
        <v>21</v>
      </c>
      <c r="N121" s="1433">
        <v>27</v>
      </c>
      <c r="O121" s="2882"/>
      <c r="P121" s="1375"/>
      <c r="Q121" s="2872"/>
      <c r="R121" s="2882"/>
    </row>
    <row r="122" spans="1:18" s="2867" customFormat="1" ht="12.75" customHeight="1">
      <c r="A122" s="2916"/>
      <c r="B122" s="2915"/>
      <c r="C122" s="2876" t="s">
        <v>348</v>
      </c>
      <c r="D122" s="2875">
        <v>15</v>
      </c>
      <c r="E122" s="2875">
        <v>22</v>
      </c>
      <c r="F122" s="2875">
        <v>23</v>
      </c>
      <c r="G122" s="2875">
        <v>16</v>
      </c>
      <c r="H122" s="2875">
        <v>15</v>
      </c>
      <c r="I122" s="2874">
        <v>14</v>
      </c>
      <c r="J122" s="2874">
        <v>19</v>
      </c>
      <c r="K122" s="2874">
        <v>20</v>
      </c>
      <c r="L122" s="2874">
        <v>23</v>
      </c>
      <c r="M122" s="2873">
        <v>17</v>
      </c>
      <c r="N122" s="2873">
        <v>20</v>
      </c>
      <c r="O122" s="2883"/>
      <c r="P122" s="1375"/>
      <c r="Q122" s="2872"/>
      <c r="R122" s="2883"/>
    </row>
    <row r="123" spans="1:18" s="2906" customFormat="1" ht="12.75" customHeight="1">
      <c r="A123" s="2914" t="s">
        <v>2159</v>
      </c>
      <c r="B123" s="2913" t="s">
        <v>2158</v>
      </c>
      <c r="C123" s="2909" t="s">
        <v>347</v>
      </c>
      <c r="D123" s="2908">
        <v>159</v>
      </c>
      <c r="E123" s="2908">
        <v>145</v>
      </c>
      <c r="F123" s="2908">
        <v>170</v>
      </c>
      <c r="G123" s="2908">
        <v>155</v>
      </c>
      <c r="H123" s="2908">
        <v>201</v>
      </c>
      <c r="I123" s="2907">
        <v>197</v>
      </c>
      <c r="J123" s="2907">
        <v>197</v>
      </c>
      <c r="K123" s="2907">
        <v>228</v>
      </c>
      <c r="L123" s="2907">
        <v>276</v>
      </c>
      <c r="M123" s="1849">
        <v>215</v>
      </c>
      <c r="N123" s="1849">
        <v>258</v>
      </c>
      <c r="O123" s="2863"/>
      <c r="P123" s="1375"/>
      <c r="Q123" s="2872"/>
      <c r="R123" s="2863"/>
    </row>
    <row r="124" spans="1:18" s="2917" customFormat="1" ht="30" customHeight="1">
      <c r="A124" s="2914"/>
      <c r="B124" s="2913"/>
      <c r="C124" s="2912" t="s">
        <v>348</v>
      </c>
      <c r="D124" s="2902">
        <v>280</v>
      </c>
      <c r="E124" s="2902">
        <v>336</v>
      </c>
      <c r="F124" s="2902">
        <v>353</v>
      </c>
      <c r="G124" s="2902">
        <v>321</v>
      </c>
      <c r="H124" s="2902">
        <v>348</v>
      </c>
      <c r="I124" s="2901">
        <v>317</v>
      </c>
      <c r="J124" s="2901">
        <v>288</v>
      </c>
      <c r="K124" s="2901">
        <v>359</v>
      </c>
      <c r="L124" s="2901">
        <v>447</v>
      </c>
      <c r="M124" s="2900">
        <v>516</v>
      </c>
      <c r="N124" s="2900">
        <v>552</v>
      </c>
      <c r="O124" s="2918"/>
      <c r="P124" s="1375"/>
      <c r="Q124" s="2872"/>
      <c r="R124" s="2918"/>
    </row>
    <row r="125" spans="1:18" s="2860" customFormat="1" ht="12.75" customHeight="1">
      <c r="A125" s="2916" t="s">
        <v>2081</v>
      </c>
      <c r="B125" s="2877" t="s">
        <v>2080</v>
      </c>
      <c r="C125" s="2881" t="s">
        <v>347</v>
      </c>
      <c r="D125" s="2880">
        <v>14</v>
      </c>
      <c r="E125" s="2880">
        <v>17</v>
      </c>
      <c r="F125" s="2880">
        <v>17</v>
      </c>
      <c r="G125" s="2880">
        <v>10</v>
      </c>
      <c r="H125" s="2880">
        <v>7</v>
      </c>
      <c r="I125" s="2879">
        <v>10</v>
      </c>
      <c r="J125" s="2879">
        <v>11</v>
      </c>
      <c r="K125" s="2879">
        <v>11</v>
      </c>
      <c r="L125" s="2879">
        <v>21</v>
      </c>
      <c r="M125" s="1433">
        <v>13</v>
      </c>
      <c r="N125" s="1433">
        <v>8</v>
      </c>
      <c r="O125" s="2882"/>
      <c r="P125" s="1375"/>
      <c r="Q125" s="2872"/>
      <c r="R125" s="2882"/>
    </row>
    <row r="126" spans="1:18" s="2867" customFormat="1" ht="12.75" customHeight="1">
      <c r="A126" s="2916"/>
      <c r="B126" s="2877"/>
      <c r="C126" s="2876" t="s">
        <v>348</v>
      </c>
      <c r="D126" s="2875">
        <v>12</v>
      </c>
      <c r="E126" s="2875">
        <v>12</v>
      </c>
      <c r="F126" s="2875">
        <v>12</v>
      </c>
      <c r="G126" s="2875">
        <v>7</v>
      </c>
      <c r="H126" s="2875">
        <v>7</v>
      </c>
      <c r="I126" s="2874">
        <v>9</v>
      </c>
      <c r="J126" s="2874">
        <v>7</v>
      </c>
      <c r="K126" s="2874">
        <v>4</v>
      </c>
      <c r="L126" s="2874">
        <v>7</v>
      </c>
      <c r="M126" s="2873">
        <v>10</v>
      </c>
      <c r="N126" s="2873">
        <v>5</v>
      </c>
      <c r="O126" s="2883"/>
      <c r="P126" s="1375"/>
      <c r="Q126" s="2872"/>
      <c r="R126" s="2883"/>
    </row>
    <row r="127" spans="1:18" s="2860" customFormat="1" ht="12.75" customHeight="1">
      <c r="A127" s="2916" t="s">
        <v>2157</v>
      </c>
      <c r="B127" s="2915" t="s">
        <v>2156</v>
      </c>
      <c r="C127" s="2881" t="s">
        <v>347</v>
      </c>
      <c r="D127" s="2880">
        <v>89</v>
      </c>
      <c r="E127" s="2880">
        <v>77</v>
      </c>
      <c r="F127" s="2880">
        <v>89</v>
      </c>
      <c r="G127" s="2880">
        <v>70</v>
      </c>
      <c r="H127" s="2880">
        <v>116</v>
      </c>
      <c r="I127" s="2879">
        <v>124</v>
      </c>
      <c r="J127" s="2879">
        <v>129</v>
      </c>
      <c r="K127" s="2879">
        <v>131</v>
      </c>
      <c r="L127" s="2879">
        <v>154</v>
      </c>
      <c r="M127" s="1433">
        <v>105</v>
      </c>
      <c r="N127" s="1433">
        <v>132</v>
      </c>
      <c r="O127" s="2882"/>
      <c r="P127" s="1375"/>
      <c r="Q127" s="2872"/>
      <c r="R127" s="2882"/>
    </row>
    <row r="128" spans="1:18" s="2867" customFormat="1" ht="12.75" customHeight="1">
      <c r="A128" s="2916"/>
      <c r="B128" s="2915"/>
      <c r="C128" s="2876" t="s">
        <v>348</v>
      </c>
      <c r="D128" s="2875">
        <v>40</v>
      </c>
      <c r="E128" s="2875">
        <v>58</v>
      </c>
      <c r="F128" s="2875">
        <v>47</v>
      </c>
      <c r="G128" s="2875">
        <v>45</v>
      </c>
      <c r="H128" s="2875">
        <v>64</v>
      </c>
      <c r="I128" s="2874">
        <v>78</v>
      </c>
      <c r="J128" s="2874">
        <v>53</v>
      </c>
      <c r="K128" s="2874">
        <v>59</v>
      </c>
      <c r="L128" s="2874">
        <v>82</v>
      </c>
      <c r="M128" s="2873">
        <v>86</v>
      </c>
      <c r="N128" s="2873">
        <v>70</v>
      </c>
      <c r="O128" s="2883"/>
      <c r="P128" s="1375"/>
      <c r="Q128" s="2872"/>
      <c r="R128" s="2883"/>
    </row>
    <row r="129" spans="1:18" s="2867" customFormat="1" ht="12.75" customHeight="1">
      <c r="A129" s="2914" t="s">
        <v>2155</v>
      </c>
      <c r="B129" s="2913" t="s">
        <v>2154</v>
      </c>
      <c r="C129" s="2909" t="s">
        <v>347</v>
      </c>
      <c r="D129" s="2902" t="s">
        <v>49</v>
      </c>
      <c r="E129" s="2902" t="s">
        <v>49</v>
      </c>
      <c r="F129" s="2902" t="s">
        <v>49</v>
      </c>
      <c r="G129" s="2902" t="s">
        <v>49</v>
      </c>
      <c r="H129" s="2902" t="s">
        <v>49</v>
      </c>
      <c r="I129" s="2901" t="s">
        <v>49</v>
      </c>
      <c r="J129" s="2901" t="s">
        <v>49</v>
      </c>
      <c r="K129" s="2901" t="s">
        <v>49</v>
      </c>
      <c r="L129" s="2901" t="s">
        <v>49</v>
      </c>
      <c r="M129" s="2900" t="s">
        <v>49</v>
      </c>
      <c r="N129" s="2900">
        <v>3101</v>
      </c>
      <c r="O129" s="2883"/>
      <c r="P129" s="1375"/>
      <c r="Q129" s="2872"/>
      <c r="R129" s="2883"/>
    </row>
    <row r="130" spans="1:18" s="2867" customFormat="1" ht="12.75" customHeight="1">
      <c r="A130" s="2914"/>
      <c r="B130" s="2913"/>
      <c r="C130" s="2912" t="s">
        <v>348</v>
      </c>
      <c r="D130" s="2902" t="s">
        <v>49</v>
      </c>
      <c r="E130" s="2902" t="s">
        <v>49</v>
      </c>
      <c r="F130" s="2902" t="s">
        <v>49</v>
      </c>
      <c r="G130" s="2902" t="s">
        <v>49</v>
      </c>
      <c r="H130" s="2902" t="s">
        <v>49</v>
      </c>
      <c r="I130" s="2901" t="s">
        <v>49</v>
      </c>
      <c r="J130" s="2901" t="s">
        <v>49</v>
      </c>
      <c r="K130" s="2901" t="s">
        <v>49</v>
      </c>
      <c r="L130" s="2901" t="s">
        <v>49</v>
      </c>
      <c r="M130" s="2900" t="s">
        <v>49</v>
      </c>
      <c r="N130" s="2900">
        <v>2947</v>
      </c>
      <c r="O130" s="2883"/>
      <c r="P130" s="1375"/>
      <c r="Q130" s="2872"/>
      <c r="R130" s="2883"/>
    </row>
    <row r="131" spans="1:18" s="2867" customFormat="1" ht="12.75" customHeight="1">
      <c r="A131" s="2911" t="s">
        <v>2153</v>
      </c>
      <c r="B131" s="2910" t="s">
        <v>2152</v>
      </c>
      <c r="C131" s="2881" t="s">
        <v>347</v>
      </c>
      <c r="D131" s="2875" t="s">
        <v>49</v>
      </c>
      <c r="E131" s="2875" t="s">
        <v>49</v>
      </c>
      <c r="F131" s="2875" t="s">
        <v>49</v>
      </c>
      <c r="G131" s="2875" t="s">
        <v>49</v>
      </c>
      <c r="H131" s="2875" t="s">
        <v>49</v>
      </c>
      <c r="I131" s="2874" t="s">
        <v>49</v>
      </c>
      <c r="J131" s="2874" t="s">
        <v>49</v>
      </c>
      <c r="K131" s="2874" t="s">
        <v>49</v>
      </c>
      <c r="L131" s="2874" t="s">
        <v>49</v>
      </c>
      <c r="M131" s="2873" t="s">
        <v>49</v>
      </c>
      <c r="N131" s="2873">
        <v>3101</v>
      </c>
      <c r="O131" s="2883"/>
      <c r="P131" s="1375"/>
      <c r="Q131" s="2872"/>
      <c r="R131" s="2883"/>
    </row>
    <row r="132" spans="1:18" s="2867" customFormat="1" ht="12.75" customHeight="1">
      <c r="A132" s="2911"/>
      <c r="B132" s="2910"/>
      <c r="C132" s="2876" t="s">
        <v>348</v>
      </c>
      <c r="D132" s="2875" t="s">
        <v>49</v>
      </c>
      <c r="E132" s="2875" t="s">
        <v>49</v>
      </c>
      <c r="F132" s="2875" t="s">
        <v>49</v>
      </c>
      <c r="G132" s="2875" t="s">
        <v>49</v>
      </c>
      <c r="H132" s="2875" t="s">
        <v>49</v>
      </c>
      <c r="I132" s="2874" t="s">
        <v>49</v>
      </c>
      <c r="J132" s="2874" t="s">
        <v>49</v>
      </c>
      <c r="K132" s="2874" t="s">
        <v>49</v>
      </c>
      <c r="L132" s="2874" t="s">
        <v>49</v>
      </c>
      <c r="M132" s="2873" t="s">
        <v>49</v>
      </c>
      <c r="N132" s="2873">
        <v>2947</v>
      </c>
      <c r="O132" s="2883"/>
      <c r="P132" s="1375"/>
      <c r="Q132" s="2872"/>
      <c r="R132" s="2883"/>
    </row>
    <row r="133" spans="1:18" s="2906" customFormat="1" ht="12.75" customHeight="1">
      <c r="A133" s="2905" t="s">
        <v>2079</v>
      </c>
      <c r="B133" s="2904" t="s">
        <v>2151</v>
      </c>
      <c r="C133" s="2909" t="s">
        <v>347</v>
      </c>
      <c r="D133" s="2908">
        <v>1359</v>
      </c>
      <c r="E133" s="2908">
        <v>1698</v>
      </c>
      <c r="F133" s="2908">
        <v>1671</v>
      </c>
      <c r="G133" s="2908">
        <v>1676</v>
      </c>
      <c r="H133" s="2908">
        <v>1588</v>
      </c>
      <c r="I133" s="2907">
        <v>1644</v>
      </c>
      <c r="J133" s="2907">
        <v>1915</v>
      </c>
      <c r="K133" s="2907">
        <v>1962</v>
      </c>
      <c r="L133" s="2907">
        <v>2154</v>
      </c>
      <c r="M133" s="1849">
        <v>2305</v>
      </c>
      <c r="N133" s="1849">
        <v>2388</v>
      </c>
      <c r="O133" s="2863"/>
      <c r="P133" s="1375"/>
      <c r="Q133" s="2872"/>
      <c r="R133" s="2863"/>
    </row>
    <row r="134" spans="1:18" s="2898" customFormat="1" ht="16.5" customHeight="1">
      <c r="A134" s="2905"/>
      <c r="B134" s="2904"/>
      <c r="C134" s="2903" t="s">
        <v>348</v>
      </c>
      <c r="D134" s="2902">
        <v>854</v>
      </c>
      <c r="E134" s="2902">
        <v>977</v>
      </c>
      <c r="F134" s="2902">
        <v>903</v>
      </c>
      <c r="G134" s="2902">
        <v>910</v>
      </c>
      <c r="H134" s="2902">
        <v>973</v>
      </c>
      <c r="I134" s="2901">
        <v>1058</v>
      </c>
      <c r="J134" s="2901">
        <v>1156</v>
      </c>
      <c r="K134" s="2901">
        <v>1190</v>
      </c>
      <c r="L134" s="2901">
        <v>1239</v>
      </c>
      <c r="M134" s="2900">
        <v>1366</v>
      </c>
      <c r="N134" s="2900">
        <v>1324</v>
      </c>
      <c r="O134" s="2899"/>
      <c r="P134" s="1375"/>
      <c r="Q134" s="2872"/>
      <c r="R134" s="2899"/>
    </row>
    <row r="135" spans="1:18" s="2860" customFormat="1" ht="12.75" customHeight="1">
      <c r="A135" s="2878" t="s">
        <v>2150</v>
      </c>
      <c r="B135" s="2877" t="s">
        <v>2149</v>
      </c>
      <c r="C135" s="2881" t="s">
        <v>347</v>
      </c>
      <c r="D135" s="2880">
        <v>696</v>
      </c>
      <c r="E135" s="2880">
        <v>970</v>
      </c>
      <c r="F135" s="2880">
        <v>985</v>
      </c>
      <c r="G135" s="2880">
        <v>989</v>
      </c>
      <c r="H135" s="2880">
        <v>1031</v>
      </c>
      <c r="I135" s="2879">
        <v>1085</v>
      </c>
      <c r="J135" s="2879">
        <v>1320</v>
      </c>
      <c r="K135" s="2879">
        <v>1362</v>
      </c>
      <c r="L135" s="2879">
        <v>1511</v>
      </c>
      <c r="M135" s="1433">
        <v>1613</v>
      </c>
      <c r="N135" s="1433">
        <v>1713</v>
      </c>
      <c r="O135" s="2882"/>
      <c r="P135" s="1375"/>
      <c r="Q135" s="2872"/>
      <c r="R135" s="2882"/>
    </row>
    <row r="136" spans="1:18" s="2867" customFormat="1" ht="12.75" customHeight="1">
      <c r="A136" s="2878"/>
      <c r="B136" s="2877"/>
      <c r="C136" s="2876" t="s">
        <v>348</v>
      </c>
      <c r="D136" s="2875">
        <v>599</v>
      </c>
      <c r="E136" s="2875">
        <v>687</v>
      </c>
      <c r="F136" s="2875">
        <v>644</v>
      </c>
      <c r="G136" s="2875">
        <v>675</v>
      </c>
      <c r="H136" s="2875">
        <v>719</v>
      </c>
      <c r="I136" s="2874">
        <v>807</v>
      </c>
      <c r="J136" s="2874">
        <v>896</v>
      </c>
      <c r="K136" s="2874">
        <v>986</v>
      </c>
      <c r="L136" s="2874">
        <v>1001</v>
      </c>
      <c r="M136" s="2873">
        <v>1113</v>
      </c>
      <c r="N136" s="2873">
        <v>1046</v>
      </c>
      <c r="O136" s="2883"/>
      <c r="P136" s="1375"/>
      <c r="Q136" s="2872"/>
      <c r="R136" s="2883"/>
    </row>
    <row r="137" spans="1:18" s="2892" customFormat="1" ht="12.75" customHeight="1">
      <c r="A137" s="2891" t="s">
        <v>2148</v>
      </c>
      <c r="B137" s="2890" t="s">
        <v>2147</v>
      </c>
      <c r="C137" s="2897" t="s">
        <v>347</v>
      </c>
      <c r="D137" s="2896">
        <v>167</v>
      </c>
      <c r="E137" s="2896">
        <v>160</v>
      </c>
      <c r="F137" s="2896">
        <v>169</v>
      </c>
      <c r="G137" s="2896">
        <v>151</v>
      </c>
      <c r="H137" s="2896">
        <v>162</v>
      </c>
      <c r="I137" s="2895">
        <v>147</v>
      </c>
      <c r="J137" s="2895">
        <v>147</v>
      </c>
      <c r="K137" s="2895">
        <v>122</v>
      </c>
      <c r="L137" s="2895">
        <v>126</v>
      </c>
      <c r="M137" s="2894">
        <v>133</v>
      </c>
      <c r="N137" s="2894">
        <v>117</v>
      </c>
      <c r="O137" s="2893"/>
      <c r="P137" s="1375"/>
      <c r="Q137" s="2872"/>
      <c r="R137" s="2893"/>
    </row>
    <row r="138" spans="1:18" s="2884" customFormat="1" ht="12.75" customHeight="1">
      <c r="A138" s="2891"/>
      <c r="B138" s="2890"/>
      <c r="C138" s="2889" t="s">
        <v>348</v>
      </c>
      <c r="D138" s="2888">
        <v>66</v>
      </c>
      <c r="E138" s="2888">
        <v>52</v>
      </c>
      <c r="F138" s="2888">
        <v>48</v>
      </c>
      <c r="G138" s="2888">
        <v>56</v>
      </c>
      <c r="H138" s="2888">
        <v>60</v>
      </c>
      <c r="I138" s="2887">
        <v>44</v>
      </c>
      <c r="J138" s="2887">
        <v>59</v>
      </c>
      <c r="K138" s="2887">
        <v>52</v>
      </c>
      <c r="L138" s="2887">
        <v>52</v>
      </c>
      <c r="M138" s="2886">
        <v>56</v>
      </c>
      <c r="N138" s="2886">
        <v>33</v>
      </c>
      <c r="O138" s="2885"/>
      <c r="P138" s="1375"/>
      <c r="Q138" s="2872"/>
      <c r="R138" s="2885"/>
    </row>
    <row r="139" spans="1:18" s="2892" customFormat="1" ht="12.75" customHeight="1">
      <c r="A139" s="2891" t="s">
        <v>2146</v>
      </c>
      <c r="B139" s="2890" t="s">
        <v>2145</v>
      </c>
      <c r="C139" s="2897" t="s">
        <v>347</v>
      </c>
      <c r="D139" s="2896">
        <v>286</v>
      </c>
      <c r="E139" s="2896">
        <v>297</v>
      </c>
      <c r="F139" s="2896">
        <v>310</v>
      </c>
      <c r="G139" s="2896">
        <v>320</v>
      </c>
      <c r="H139" s="2896">
        <v>306</v>
      </c>
      <c r="I139" s="2895">
        <v>322</v>
      </c>
      <c r="J139" s="2895">
        <v>388</v>
      </c>
      <c r="K139" s="2895">
        <v>414</v>
      </c>
      <c r="L139" s="2895">
        <v>405</v>
      </c>
      <c r="M139" s="2894">
        <v>425</v>
      </c>
      <c r="N139" s="2894">
        <v>398</v>
      </c>
      <c r="O139" s="2893"/>
      <c r="P139" s="1375"/>
      <c r="Q139" s="2872"/>
      <c r="R139" s="2893"/>
    </row>
    <row r="140" spans="1:18" s="2884" customFormat="1" ht="12.75" customHeight="1">
      <c r="A140" s="2891"/>
      <c r="B140" s="2890"/>
      <c r="C140" s="2889" t="s">
        <v>348</v>
      </c>
      <c r="D140" s="2888">
        <v>417</v>
      </c>
      <c r="E140" s="2888">
        <v>426</v>
      </c>
      <c r="F140" s="2888">
        <v>395</v>
      </c>
      <c r="G140" s="2888">
        <v>398</v>
      </c>
      <c r="H140" s="2888">
        <v>433</v>
      </c>
      <c r="I140" s="2887">
        <v>465</v>
      </c>
      <c r="J140" s="2887">
        <v>490</v>
      </c>
      <c r="K140" s="2887">
        <v>568</v>
      </c>
      <c r="L140" s="2887">
        <v>537</v>
      </c>
      <c r="M140" s="2886">
        <v>603</v>
      </c>
      <c r="N140" s="2886">
        <v>550</v>
      </c>
      <c r="O140" s="2885"/>
      <c r="P140" s="1375"/>
      <c r="Q140" s="2872"/>
      <c r="R140" s="2885"/>
    </row>
    <row r="141" spans="1:18" s="2892" customFormat="1" ht="12.75" customHeight="1">
      <c r="A141" s="2891" t="s">
        <v>2144</v>
      </c>
      <c r="B141" s="2890" t="s">
        <v>2143</v>
      </c>
      <c r="C141" s="2897" t="s">
        <v>347</v>
      </c>
      <c r="D141" s="2896">
        <v>85</v>
      </c>
      <c r="E141" s="2896">
        <v>341</v>
      </c>
      <c r="F141" s="2896">
        <v>375</v>
      </c>
      <c r="G141" s="2896">
        <v>374</v>
      </c>
      <c r="H141" s="2896">
        <v>428</v>
      </c>
      <c r="I141" s="2895">
        <v>472</v>
      </c>
      <c r="J141" s="2895">
        <v>607</v>
      </c>
      <c r="K141" s="2895">
        <v>647</v>
      </c>
      <c r="L141" s="2895">
        <v>827</v>
      </c>
      <c r="M141" s="2894">
        <v>889</v>
      </c>
      <c r="N141" s="2894">
        <v>1014</v>
      </c>
      <c r="O141" s="2893"/>
      <c r="P141" s="1375"/>
      <c r="Q141" s="2872"/>
      <c r="R141" s="2893"/>
    </row>
    <row r="142" spans="1:18" s="2884" customFormat="1" ht="12.75" customHeight="1">
      <c r="A142" s="2891"/>
      <c r="B142" s="2890"/>
      <c r="C142" s="2889" t="s">
        <v>348</v>
      </c>
      <c r="D142" s="2888">
        <v>39</v>
      </c>
      <c r="E142" s="2888">
        <v>120</v>
      </c>
      <c r="F142" s="2888">
        <v>133</v>
      </c>
      <c r="G142" s="2888">
        <v>136</v>
      </c>
      <c r="H142" s="2888">
        <v>142</v>
      </c>
      <c r="I142" s="2887">
        <v>191</v>
      </c>
      <c r="J142" s="2887">
        <v>243</v>
      </c>
      <c r="K142" s="2887">
        <v>276</v>
      </c>
      <c r="L142" s="2887">
        <v>319</v>
      </c>
      <c r="M142" s="2886">
        <v>371</v>
      </c>
      <c r="N142" s="2886">
        <v>359</v>
      </c>
      <c r="O142" s="2885"/>
      <c r="P142" s="1375"/>
      <c r="Q142" s="2872"/>
      <c r="R142" s="2885"/>
    </row>
    <row r="143" spans="1:18" s="2860" customFormat="1" ht="12.75" customHeight="1">
      <c r="A143" s="2878" t="s">
        <v>2142</v>
      </c>
      <c r="B143" s="2877" t="s">
        <v>2141</v>
      </c>
      <c r="C143" s="2881" t="s">
        <v>347</v>
      </c>
      <c r="D143" s="2880">
        <v>425</v>
      </c>
      <c r="E143" s="2880">
        <v>393</v>
      </c>
      <c r="F143" s="2880">
        <v>426</v>
      </c>
      <c r="G143" s="2880">
        <v>479</v>
      </c>
      <c r="H143" s="2880">
        <v>398</v>
      </c>
      <c r="I143" s="2879">
        <v>408</v>
      </c>
      <c r="J143" s="2879">
        <v>439</v>
      </c>
      <c r="K143" s="2879">
        <v>461</v>
      </c>
      <c r="L143" s="2879">
        <v>465</v>
      </c>
      <c r="M143" s="1433">
        <v>524</v>
      </c>
      <c r="N143" s="1433">
        <v>494</v>
      </c>
      <c r="O143" s="2882"/>
      <c r="P143" s="1375"/>
      <c r="Q143" s="2872"/>
      <c r="R143" s="2882"/>
    </row>
    <row r="144" spans="1:18" s="2867" customFormat="1" ht="12.75" customHeight="1">
      <c r="A144" s="2878"/>
      <c r="B144" s="2877"/>
      <c r="C144" s="2876" t="s">
        <v>348</v>
      </c>
      <c r="D144" s="2875">
        <v>144</v>
      </c>
      <c r="E144" s="2875">
        <v>134</v>
      </c>
      <c r="F144" s="2875">
        <v>143</v>
      </c>
      <c r="G144" s="2875">
        <v>122</v>
      </c>
      <c r="H144" s="2875">
        <v>151</v>
      </c>
      <c r="I144" s="2874">
        <v>148</v>
      </c>
      <c r="J144" s="2874">
        <v>164</v>
      </c>
      <c r="K144" s="2874">
        <v>126</v>
      </c>
      <c r="L144" s="2874">
        <v>161</v>
      </c>
      <c r="M144" s="2873">
        <v>175</v>
      </c>
      <c r="N144" s="2873">
        <v>185</v>
      </c>
      <c r="O144" s="2883"/>
      <c r="P144" s="1375"/>
      <c r="Q144" s="2872"/>
      <c r="R144" s="2883"/>
    </row>
    <row r="145" spans="1:18" s="2860" customFormat="1" ht="12.75" customHeight="1">
      <c r="A145" s="2878" t="s">
        <v>2140</v>
      </c>
      <c r="B145" s="2877" t="s">
        <v>2139</v>
      </c>
      <c r="C145" s="2881" t="s">
        <v>347</v>
      </c>
      <c r="D145" s="2880">
        <v>60</v>
      </c>
      <c r="E145" s="2880">
        <v>59</v>
      </c>
      <c r="F145" s="2880">
        <v>52</v>
      </c>
      <c r="G145" s="2880">
        <v>49</v>
      </c>
      <c r="H145" s="2880">
        <v>36</v>
      </c>
      <c r="I145" s="2879">
        <v>33</v>
      </c>
      <c r="J145" s="2879">
        <v>41</v>
      </c>
      <c r="K145" s="2879">
        <v>44</v>
      </c>
      <c r="L145" s="2879">
        <v>42</v>
      </c>
      <c r="M145" s="1433">
        <v>40</v>
      </c>
      <c r="N145" s="1433">
        <v>42</v>
      </c>
      <c r="O145" s="2882"/>
      <c r="P145" s="1375"/>
      <c r="Q145" s="2872"/>
      <c r="R145" s="2882"/>
    </row>
    <row r="146" spans="1:18" s="2867" customFormat="1" ht="12.75" customHeight="1">
      <c r="A146" s="2878"/>
      <c r="B146" s="2877"/>
      <c r="C146" s="2876" t="s">
        <v>348</v>
      </c>
      <c r="D146" s="2875">
        <v>23</v>
      </c>
      <c r="E146" s="2875">
        <v>13</v>
      </c>
      <c r="F146" s="2875">
        <v>11</v>
      </c>
      <c r="G146" s="2875">
        <v>9</v>
      </c>
      <c r="H146" s="2875">
        <v>16</v>
      </c>
      <c r="I146" s="2874">
        <v>11</v>
      </c>
      <c r="J146" s="2874">
        <v>13</v>
      </c>
      <c r="K146" s="2874">
        <v>13</v>
      </c>
      <c r="L146" s="2874">
        <v>13</v>
      </c>
      <c r="M146" s="2873">
        <v>10</v>
      </c>
      <c r="N146" s="2873">
        <v>5</v>
      </c>
      <c r="P146" s="1375"/>
      <c r="Q146" s="2872"/>
    </row>
    <row r="147" spans="1:18" s="2860" customFormat="1" ht="12.75" customHeight="1">
      <c r="A147" s="2878" t="s">
        <v>2138</v>
      </c>
      <c r="B147" s="2877" t="s">
        <v>2137</v>
      </c>
      <c r="C147" s="2881" t="s">
        <v>347</v>
      </c>
      <c r="D147" s="2880">
        <v>156</v>
      </c>
      <c r="E147" s="2880">
        <v>246</v>
      </c>
      <c r="F147" s="2880">
        <v>182</v>
      </c>
      <c r="G147" s="2880">
        <v>132</v>
      </c>
      <c r="H147" s="2880">
        <v>99</v>
      </c>
      <c r="I147" s="2879">
        <v>68</v>
      </c>
      <c r="J147" s="2879">
        <v>78</v>
      </c>
      <c r="K147" s="2879">
        <v>61</v>
      </c>
      <c r="L147" s="2879">
        <v>116</v>
      </c>
      <c r="M147" s="1433">
        <v>96</v>
      </c>
      <c r="N147" s="1433">
        <v>81</v>
      </c>
      <c r="P147" s="1375"/>
      <c r="Q147" s="2872"/>
    </row>
    <row r="148" spans="1:18" s="2867" customFormat="1" ht="12.75" customHeight="1">
      <c r="A148" s="2878"/>
      <c r="B148" s="2877"/>
      <c r="C148" s="2876" t="s">
        <v>348</v>
      </c>
      <c r="D148" s="2875">
        <v>56</v>
      </c>
      <c r="E148" s="2875">
        <v>116</v>
      </c>
      <c r="F148" s="2875">
        <v>79</v>
      </c>
      <c r="G148" s="2875">
        <v>62</v>
      </c>
      <c r="H148" s="2875">
        <v>48</v>
      </c>
      <c r="I148" s="2874">
        <v>48</v>
      </c>
      <c r="J148" s="2874">
        <v>47</v>
      </c>
      <c r="K148" s="2874">
        <v>32</v>
      </c>
      <c r="L148" s="2874">
        <v>42</v>
      </c>
      <c r="M148" s="2873">
        <v>38</v>
      </c>
      <c r="N148" s="2873">
        <v>45</v>
      </c>
      <c r="P148" s="1375"/>
      <c r="Q148" s="2872"/>
    </row>
    <row r="149" spans="1:18" s="2867" customFormat="1" ht="12.75" customHeight="1">
      <c r="A149" s="2871"/>
      <c r="B149" s="2871"/>
      <c r="C149" s="2870"/>
      <c r="D149" s="2869"/>
      <c r="E149" s="2869"/>
      <c r="F149" s="2869"/>
      <c r="G149" s="2869"/>
      <c r="H149" s="2869"/>
      <c r="I149" s="2869"/>
      <c r="J149" s="2869"/>
      <c r="K149" s="2868"/>
      <c r="L149" s="2868"/>
      <c r="M149" s="2868"/>
      <c r="N149" s="2868"/>
    </row>
    <row r="150" spans="1:18" ht="18" customHeight="1">
      <c r="A150" s="2865"/>
      <c r="B150" s="2866"/>
      <c r="C150" s="2865"/>
      <c r="D150" s="2864"/>
      <c r="E150" s="2864"/>
      <c r="F150" s="2864"/>
      <c r="G150" s="2864"/>
      <c r="H150" s="2864"/>
      <c r="I150" s="2864"/>
      <c r="J150" s="2864"/>
      <c r="K150" s="1434"/>
      <c r="L150" s="1434"/>
      <c r="M150" s="1434"/>
      <c r="N150" s="1434"/>
    </row>
    <row r="151" spans="1:18" ht="12.75" customHeight="1">
      <c r="A151" s="2863" t="s">
        <v>333</v>
      </c>
    </row>
    <row r="152" spans="1:18" ht="12.75" customHeight="1">
      <c r="A152" s="2862" t="s">
        <v>2136</v>
      </c>
      <c r="B152" s="2862"/>
      <c r="C152" s="2862"/>
      <c r="D152" s="2862"/>
      <c r="E152" s="2862"/>
      <c r="F152" s="2862"/>
      <c r="G152" s="2862"/>
      <c r="H152" s="2862"/>
      <c r="I152" s="2862"/>
    </row>
    <row r="153" spans="1:18" ht="12.75" customHeight="1">
      <c r="A153" s="2861" t="s">
        <v>2135</v>
      </c>
      <c r="B153" s="2861"/>
      <c r="C153" s="2861"/>
      <c r="D153" s="2861"/>
      <c r="E153" s="2861"/>
      <c r="F153" s="2861"/>
      <c r="G153" s="2861"/>
      <c r="H153" s="2861"/>
      <c r="I153" s="2861"/>
    </row>
    <row r="154" spans="1:18" ht="12.75" customHeight="1"/>
    <row r="155" spans="1:18" ht="12.75" customHeight="1">
      <c r="A155" s="2861" t="s">
        <v>361</v>
      </c>
      <c r="B155" s="2861"/>
    </row>
    <row r="156" spans="1:18" ht="12.75" customHeight="1"/>
    <row r="157" spans="1:18" ht="12.75" customHeight="1">
      <c r="J157" s="2860"/>
    </row>
    <row r="158" spans="1:18" ht="12.75" customHeight="1">
      <c r="C158" s="2859"/>
      <c r="J158" s="2860"/>
    </row>
    <row r="159" spans="1:18" ht="12.75" customHeight="1">
      <c r="C159" s="2859"/>
      <c r="J159" s="2860"/>
    </row>
    <row r="160" spans="1:18">
      <c r="C160" s="2859"/>
      <c r="J160" s="2860"/>
    </row>
    <row r="161" spans="3:3">
      <c r="C161" s="2859"/>
    </row>
    <row r="162" spans="3:3">
      <c r="C162" s="2859"/>
    </row>
    <row r="163" spans="3:3">
      <c r="C163" s="2859"/>
    </row>
    <row r="164" spans="3:3">
      <c r="C164" s="2859"/>
    </row>
    <row r="165" spans="3:3">
      <c r="C165" s="2859"/>
    </row>
    <row r="166" spans="3:3">
      <c r="C166" s="2859"/>
    </row>
    <row r="167" spans="3:3">
      <c r="C167" s="2859"/>
    </row>
    <row r="168" spans="3:3">
      <c r="C168" s="2859"/>
    </row>
    <row r="169" spans="3:3">
      <c r="C169" s="2859"/>
    </row>
    <row r="170" spans="3:3">
      <c r="C170" s="2859"/>
    </row>
    <row r="171" spans="3:3">
      <c r="C171" s="2859"/>
    </row>
    <row r="172" spans="3:3">
      <c r="C172" s="2859"/>
    </row>
    <row r="173" spans="3:3">
      <c r="C173" s="2859"/>
    </row>
    <row r="174" spans="3:3">
      <c r="C174" s="2859"/>
    </row>
    <row r="175" spans="3:3">
      <c r="C175" s="2859"/>
    </row>
    <row r="176" spans="3:3">
      <c r="C176" s="2859"/>
    </row>
    <row r="177" spans="3:3">
      <c r="C177" s="2859"/>
    </row>
    <row r="178" spans="3:3">
      <c r="C178" s="2859"/>
    </row>
    <row r="179" spans="3:3">
      <c r="C179" s="2859"/>
    </row>
    <row r="180" spans="3:3">
      <c r="C180" s="2859"/>
    </row>
    <row r="181" spans="3:3">
      <c r="C181" s="2859"/>
    </row>
  </sheetData>
  <mergeCells count="160">
    <mergeCell ref="A145:A146"/>
    <mergeCell ref="B145:B146"/>
    <mergeCell ref="A147:A148"/>
    <mergeCell ref="B147:B148"/>
    <mergeCell ref="A137:A138"/>
    <mergeCell ref="B137:B138"/>
    <mergeCell ref="A139:A140"/>
    <mergeCell ref="B139:B140"/>
    <mergeCell ref="A141:A142"/>
    <mergeCell ref="B141:B142"/>
    <mergeCell ref="A125:A126"/>
    <mergeCell ref="B125:B126"/>
    <mergeCell ref="A115:A116"/>
    <mergeCell ref="B115:B116"/>
    <mergeCell ref="A117:A118"/>
    <mergeCell ref="B117:B118"/>
    <mergeCell ref="A119:A120"/>
    <mergeCell ref="B119:B120"/>
    <mergeCell ref="A135:A136"/>
    <mergeCell ref="B135:B136"/>
    <mergeCell ref="A143:A144"/>
    <mergeCell ref="B143:B144"/>
    <mergeCell ref="A127:A128"/>
    <mergeCell ref="B127:B128"/>
    <mergeCell ref="B66:B67"/>
    <mergeCell ref="A112:A113"/>
    <mergeCell ref="B112:B113"/>
    <mergeCell ref="D3:D4"/>
    <mergeCell ref="B133:B134"/>
    <mergeCell ref="A133:A134"/>
    <mergeCell ref="A121:A122"/>
    <mergeCell ref="B121:B122"/>
    <mergeCell ref="A123:A124"/>
    <mergeCell ref="B123:B124"/>
    <mergeCell ref="D78:D79"/>
    <mergeCell ref="E78:E79"/>
    <mergeCell ref="F78:F79"/>
    <mergeCell ref="A72:A73"/>
    <mergeCell ref="B72:B73"/>
    <mergeCell ref="A36:A37"/>
    <mergeCell ref="B36:B37"/>
    <mergeCell ref="A38:A39"/>
    <mergeCell ref="B38:B39"/>
    <mergeCell ref="A66:A67"/>
    <mergeCell ref="M3:M4"/>
    <mergeCell ref="G3:G4"/>
    <mergeCell ref="H3:H4"/>
    <mergeCell ref="I3:I4"/>
    <mergeCell ref="J3:J4"/>
    <mergeCell ref="K3:K4"/>
    <mergeCell ref="L3:L4"/>
    <mergeCell ref="A68:A69"/>
    <mergeCell ref="A70:A71"/>
    <mergeCell ref="B82:B83"/>
    <mergeCell ref="B70:B71"/>
    <mergeCell ref="A84:A85"/>
    <mergeCell ref="B84:B85"/>
    <mergeCell ref="B68:B69"/>
    <mergeCell ref="M78:M79"/>
    <mergeCell ref="G78:G79"/>
    <mergeCell ref="H78:H79"/>
    <mergeCell ref="I78:I79"/>
    <mergeCell ref="A106:A107"/>
    <mergeCell ref="B106:B107"/>
    <mergeCell ref="L78:L79"/>
    <mergeCell ref="A104:A105"/>
    <mergeCell ref="B104:B105"/>
    <mergeCell ref="A94:A95"/>
    <mergeCell ref="B90:B91"/>
    <mergeCell ref="A92:A93"/>
    <mergeCell ref="B92:B93"/>
    <mergeCell ref="A82:A83"/>
    <mergeCell ref="A108:A109"/>
    <mergeCell ref="B108:B109"/>
    <mergeCell ref="A86:A87"/>
    <mergeCell ref="B86:B87"/>
    <mergeCell ref="A78:A79"/>
    <mergeCell ref="A80:A81"/>
    <mergeCell ref="B80:B81"/>
    <mergeCell ref="B78:B79"/>
    <mergeCell ref="B96:B97"/>
    <mergeCell ref="A98:A99"/>
    <mergeCell ref="B98:B99"/>
    <mergeCell ref="A88:A89"/>
    <mergeCell ref="B88:B89"/>
    <mergeCell ref="A90:A91"/>
    <mergeCell ref="A110:A111"/>
    <mergeCell ref="B110:B111"/>
    <mergeCell ref="J78:J79"/>
    <mergeCell ref="K78:K79"/>
    <mergeCell ref="A100:A101"/>
    <mergeCell ref="B100:B101"/>
    <mergeCell ref="A102:A103"/>
    <mergeCell ref="B102:B103"/>
    <mergeCell ref="B94:B95"/>
    <mergeCell ref="A96:A97"/>
    <mergeCell ref="A52:A53"/>
    <mergeCell ref="B52:B53"/>
    <mergeCell ref="A54:A55"/>
    <mergeCell ref="A58:A59"/>
    <mergeCell ref="B58:B59"/>
    <mergeCell ref="B60:B61"/>
    <mergeCell ref="A60:A61"/>
    <mergeCell ref="B54:B55"/>
    <mergeCell ref="B42:B43"/>
    <mergeCell ref="A24:A25"/>
    <mergeCell ref="B24:B25"/>
    <mergeCell ref="A26:A27"/>
    <mergeCell ref="B26:B27"/>
    <mergeCell ref="A62:A63"/>
    <mergeCell ref="A48:A49"/>
    <mergeCell ref="B48:B49"/>
    <mergeCell ref="A50:A51"/>
    <mergeCell ref="B50:B51"/>
    <mergeCell ref="N3:N4"/>
    <mergeCell ref="N78:N79"/>
    <mergeCell ref="B16:B17"/>
    <mergeCell ref="B3:C4"/>
    <mergeCell ref="B8:B9"/>
    <mergeCell ref="A30:A31"/>
    <mergeCell ref="B30:B31"/>
    <mergeCell ref="A32:A33"/>
    <mergeCell ref="B32:B33"/>
    <mergeCell ref="A40:A41"/>
    <mergeCell ref="A1:F1"/>
    <mergeCell ref="A64:A65"/>
    <mergeCell ref="B64:B65"/>
    <mergeCell ref="A56:A57"/>
    <mergeCell ref="B56:B57"/>
    <mergeCell ref="B131:B132"/>
    <mergeCell ref="A129:A130"/>
    <mergeCell ref="B129:B130"/>
    <mergeCell ref="B40:B41"/>
    <mergeCell ref="A42:A43"/>
    <mergeCell ref="B14:B15"/>
    <mergeCell ref="A16:A17"/>
    <mergeCell ref="A3:A4"/>
    <mergeCell ref="B5:B7"/>
    <mergeCell ref="E3:E4"/>
    <mergeCell ref="F3:F4"/>
    <mergeCell ref="A18:A19"/>
    <mergeCell ref="B18:B19"/>
    <mergeCell ref="A8:A9"/>
    <mergeCell ref="A10:A11"/>
    <mergeCell ref="B10:B11"/>
    <mergeCell ref="A20:A21"/>
    <mergeCell ref="B20:B21"/>
    <mergeCell ref="A12:A13"/>
    <mergeCell ref="B12:B13"/>
    <mergeCell ref="A14:A15"/>
    <mergeCell ref="H1:I1"/>
    <mergeCell ref="A152:I152"/>
    <mergeCell ref="A153:I153"/>
    <mergeCell ref="A155:B155"/>
    <mergeCell ref="A28:A29"/>
    <mergeCell ref="B28:B29"/>
    <mergeCell ref="A34:A35"/>
    <mergeCell ref="B34:B35"/>
    <mergeCell ref="A22:A23"/>
    <mergeCell ref="B22:B23"/>
  </mergeCells>
  <hyperlinks>
    <hyperlink ref="H1" location="Contents!A1" display="back to contents"/>
  </hyperlinks>
  <printOptions gridLinesSet="0"/>
  <pageMargins left="0.39370078740157483" right="0.39370078740157483" top="0.59055118110236227" bottom="0.39370078740157483" header="0.19685039370078741" footer="0.19685039370078741"/>
  <pageSetup paperSize="9" scale="77" fitToHeight="2" orientation="portrait" r:id="rId1"/>
  <headerFooter alignWithMargins="0"/>
  <rowBreaks count="1" manualBreakCount="1">
    <brk id="77"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365"/>
  <sheetViews>
    <sheetView showGridLines="0" zoomScaleNormal="100" zoomScaleSheetLayoutView="95" workbookViewId="0">
      <selection sqref="A1:J1"/>
    </sheetView>
  </sheetViews>
  <sheetFormatPr defaultColWidth="9.28515625" defaultRowHeight="12.75"/>
  <cols>
    <col min="1" max="1" width="8.7109375" style="2856" customWidth="1"/>
    <col min="2" max="2" width="32.7109375" style="2975" customWidth="1"/>
    <col min="3" max="3" width="4.7109375" style="2857" customWidth="1"/>
    <col min="4" max="4" width="8.7109375" style="2934" customWidth="1"/>
    <col min="5" max="6" width="5.5703125" style="2856" customWidth="1"/>
    <col min="7" max="9" width="5.7109375" style="2856" customWidth="1"/>
    <col min="10" max="11" width="5.85546875" style="2856" customWidth="1"/>
    <col min="12" max="14" width="6.5703125" style="2856" customWidth="1"/>
    <col min="15" max="18" width="7.42578125" style="2856" customWidth="1"/>
    <col min="19" max="16384" width="9.28515625" style="2856"/>
  </cols>
  <sheetData>
    <row r="1" spans="1:76" ht="18" customHeight="1">
      <c r="A1" s="2974" t="s">
        <v>2121</v>
      </c>
      <c r="B1" s="2974"/>
      <c r="C1" s="2974"/>
      <c r="D1" s="2974"/>
      <c r="E1" s="2974"/>
      <c r="F1" s="2974"/>
      <c r="G1" s="2974"/>
      <c r="H1" s="2974"/>
      <c r="I1" s="2974"/>
      <c r="J1" s="2974"/>
      <c r="L1" s="2434" t="s">
        <v>18</v>
      </c>
      <c r="M1" s="2434"/>
      <c r="N1" s="2434"/>
    </row>
    <row r="2" spans="1:76" ht="15" customHeight="1">
      <c r="M2" s="3047"/>
      <c r="O2" s="3046"/>
    </row>
    <row r="3" spans="1:76" ht="10.5" customHeight="1">
      <c r="A3" s="2973"/>
      <c r="M3" s="3047"/>
      <c r="O3" s="3046"/>
    </row>
    <row r="4" spans="1:76" s="3045" customFormat="1" ht="13.5" customHeight="1">
      <c r="A4" s="2933" t="s">
        <v>2270</v>
      </c>
      <c r="B4" s="2932" t="s">
        <v>2075</v>
      </c>
      <c r="C4" s="2933"/>
      <c r="D4" s="3034" t="s">
        <v>212</v>
      </c>
      <c r="E4" s="3033"/>
      <c r="F4" s="3033"/>
      <c r="G4" s="3033"/>
      <c r="H4" s="3033"/>
      <c r="I4" s="3033"/>
      <c r="J4" s="3033"/>
      <c r="K4" s="3033"/>
      <c r="L4" s="3033"/>
      <c r="M4" s="3033"/>
      <c r="N4" s="3033"/>
      <c r="O4" s="3033"/>
      <c r="P4" s="3033"/>
      <c r="Q4" s="3033"/>
      <c r="R4" s="3033"/>
      <c r="S4" s="2856"/>
      <c r="T4" s="2856"/>
      <c r="U4" s="2856"/>
      <c r="V4" s="2856"/>
      <c r="W4" s="2856"/>
      <c r="X4" s="2856"/>
      <c r="Y4" s="2856"/>
      <c r="Z4" s="2856"/>
      <c r="AA4" s="2856"/>
      <c r="AB4" s="2856"/>
      <c r="AC4" s="2856"/>
      <c r="AD4" s="2856"/>
      <c r="AE4" s="2856"/>
      <c r="AF4" s="2856"/>
      <c r="AG4" s="2856"/>
      <c r="AH4" s="2856"/>
      <c r="AI4" s="2856"/>
      <c r="AJ4" s="2856"/>
      <c r="AK4" s="2856"/>
      <c r="AL4" s="2856"/>
      <c r="AM4" s="2856"/>
      <c r="AN4" s="2856"/>
      <c r="AO4" s="2856"/>
      <c r="AP4" s="2856"/>
      <c r="AQ4" s="2856"/>
      <c r="AR4" s="2856"/>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c r="BP4" s="2856"/>
      <c r="BQ4" s="2856"/>
      <c r="BR4" s="2856"/>
      <c r="BS4" s="2856"/>
      <c r="BT4" s="2856"/>
      <c r="BU4" s="2856"/>
      <c r="BV4" s="2856"/>
      <c r="BW4" s="2856"/>
      <c r="BX4" s="2856"/>
    </row>
    <row r="5" spans="1:76" s="3045" customFormat="1" ht="13.5" customHeight="1">
      <c r="A5" s="3004"/>
      <c r="B5" s="3005"/>
      <c r="C5" s="3004"/>
      <c r="D5" s="3003" t="s">
        <v>345</v>
      </c>
      <c r="E5" s="3032" t="s">
        <v>2283</v>
      </c>
      <c r="F5" s="3031"/>
      <c r="G5" s="3002" t="s">
        <v>1217</v>
      </c>
      <c r="H5" s="3002" t="s">
        <v>357</v>
      </c>
      <c r="I5" s="3002" t="s">
        <v>358</v>
      </c>
      <c r="J5" s="3002" t="s">
        <v>2268</v>
      </c>
      <c r="K5" s="3002" t="s">
        <v>1219</v>
      </c>
      <c r="L5" s="3002" t="s">
        <v>1220</v>
      </c>
      <c r="M5" s="3002" t="s">
        <v>1221</v>
      </c>
      <c r="N5" s="3002" t="s">
        <v>1222</v>
      </c>
      <c r="O5" s="3001" t="s">
        <v>1223</v>
      </c>
      <c r="P5" s="3001" t="s">
        <v>2267</v>
      </c>
      <c r="Q5" s="3000" t="s">
        <v>1225</v>
      </c>
      <c r="R5" s="3000" t="s">
        <v>1226</v>
      </c>
      <c r="S5" s="2856"/>
      <c r="T5" s="2856"/>
      <c r="U5" s="2856"/>
      <c r="V5" s="2856"/>
      <c r="W5" s="2856"/>
      <c r="X5" s="2856"/>
      <c r="Y5" s="2856"/>
      <c r="Z5" s="2856"/>
      <c r="AA5" s="2856"/>
      <c r="AB5" s="2856"/>
      <c r="AC5" s="2856"/>
      <c r="AD5" s="2856"/>
      <c r="AE5" s="2856"/>
      <c r="AF5" s="2856"/>
      <c r="AG5" s="2856"/>
      <c r="AH5" s="2856"/>
      <c r="AI5" s="2856"/>
      <c r="AJ5" s="2856"/>
      <c r="AK5" s="2856"/>
      <c r="AL5" s="2856"/>
      <c r="AM5" s="2856"/>
      <c r="AN5" s="2856"/>
      <c r="AO5" s="2856"/>
      <c r="AP5" s="2856"/>
      <c r="AQ5" s="2856"/>
      <c r="AR5" s="2856"/>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c r="BP5" s="2856"/>
      <c r="BQ5" s="2856"/>
      <c r="BR5" s="2856"/>
      <c r="BS5" s="2856"/>
      <c r="BT5" s="2856"/>
      <c r="BU5" s="2856"/>
      <c r="BV5" s="2856"/>
      <c r="BW5" s="2856"/>
      <c r="BX5" s="2856"/>
    </row>
    <row r="6" spans="1:76" s="3045" customFormat="1" ht="13.5" customHeight="1">
      <c r="A6" s="2929"/>
      <c r="B6" s="2928"/>
      <c r="C6" s="2929"/>
      <c r="D6" s="2999"/>
      <c r="E6" s="2927" t="s">
        <v>2282</v>
      </c>
      <c r="F6" s="2927" t="s">
        <v>2281</v>
      </c>
      <c r="G6" s="2998"/>
      <c r="H6" s="2998"/>
      <c r="I6" s="2998"/>
      <c r="J6" s="2998"/>
      <c r="K6" s="2998"/>
      <c r="L6" s="2998"/>
      <c r="M6" s="2998"/>
      <c r="N6" s="2998"/>
      <c r="O6" s="2997"/>
      <c r="P6" s="2997"/>
      <c r="Q6" s="2928"/>
      <c r="R6" s="2928"/>
    </row>
    <row r="7" spans="1:76" s="3045" customFormat="1" hidden="1">
      <c r="A7" s="2992"/>
      <c r="B7" s="2996"/>
      <c r="C7" s="2995"/>
      <c r="D7" s="2992"/>
      <c r="E7" s="3030"/>
      <c r="F7" s="3030"/>
      <c r="G7" s="2994"/>
      <c r="H7" s="2994"/>
      <c r="I7" s="2994"/>
      <c r="J7" s="2994"/>
      <c r="K7" s="2994"/>
      <c r="L7" s="2994"/>
      <c r="M7" s="2994"/>
      <c r="N7" s="2994"/>
      <c r="O7" s="2993"/>
      <c r="P7" s="2993"/>
      <c r="Q7" s="2992"/>
      <c r="R7" s="2992"/>
    </row>
    <row r="8" spans="1:76" s="2906" customFormat="1" ht="13.5" customHeight="1">
      <c r="A8" s="2964"/>
      <c r="B8" s="2904" t="s">
        <v>2074</v>
      </c>
      <c r="C8" s="2909" t="s">
        <v>397</v>
      </c>
      <c r="D8" s="1421">
        <v>64093</v>
      </c>
      <c r="E8" s="1421">
        <v>100</v>
      </c>
      <c r="F8" s="1421">
        <v>46</v>
      </c>
      <c r="G8" s="1421">
        <v>28</v>
      </c>
      <c r="H8" s="1421">
        <v>20</v>
      </c>
      <c r="I8" s="1421">
        <v>32</v>
      </c>
      <c r="J8" s="1421">
        <v>303</v>
      </c>
      <c r="K8" s="1421">
        <v>698</v>
      </c>
      <c r="L8" s="1421">
        <v>1348</v>
      </c>
      <c r="M8" s="1421">
        <v>3071</v>
      </c>
      <c r="N8" s="1421">
        <v>6048</v>
      </c>
      <c r="O8" s="1421">
        <v>11676</v>
      </c>
      <c r="P8" s="1421">
        <v>19072</v>
      </c>
      <c r="Q8" s="1421">
        <v>10783</v>
      </c>
      <c r="R8" s="1421">
        <v>10868</v>
      </c>
      <c r="S8" s="2965"/>
      <c r="T8" s="3040"/>
      <c r="U8" s="2965"/>
      <c r="V8" s="2965"/>
      <c r="W8" s="2965"/>
      <c r="X8" s="2965"/>
      <c r="Y8" s="2965"/>
      <c r="Z8" s="2965"/>
      <c r="AA8" s="2965"/>
      <c r="AB8" s="2965"/>
      <c r="AC8" s="2965"/>
      <c r="AD8" s="2965"/>
      <c r="AE8" s="2965"/>
      <c r="AF8" s="2965"/>
      <c r="AG8" s="2965"/>
      <c r="AH8" s="2965"/>
      <c r="AI8" s="2965"/>
      <c r="AJ8" s="2965"/>
      <c r="AK8" s="2965"/>
      <c r="AL8" s="2965"/>
      <c r="AM8" s="2965"/>
      <c r="AN8" s="2965"/>
      <c r="AO8" s="2965"/>
      <c r="AP8" s="2965"/>
      <c r="AQ8" s="2965"/>
      <c r="AR8" s="2965"/>
      <c r="AS8" s="2965"/>
      <c r="AT8" s="2965"/>
      <c r="AU8" s="2965"/>
      <c r="AV8" s="2965"/>
      <c r="AW8" s="2965"/>
      <c r="AX8" s="2965"/>
      <c r="AY8" s="2965"/>
      <c r="AZ8" s="2965"/>
      <c r="BA8" s="2965"/>
      <c r="BB8" s="2965"/>
      <c r="BC8" s="2965"/>
      <c r="BD8" s="2965"/>
      <c r="BE8" s="2965"/>
      <c r="BF8" s="2965"/>
      <c r="BG8" s="2965"/>
      <c r="BH8" s="2965"/>
      <c r="BI8" s="2965"/>
      <c r="BJ8" s="2965"/>
      <c r="BK8" s="2965"/>
      <c r="BL8" s="2965"/>
      <c r="BM8" s="2965"/>
      <c r="BN8" s="2965"/>
      <c r="BO8" s="2965"/>
      <c r="BP8" s="2965"/>
      <c r="BQ8" s="2965"/>
      <c r="BR8" s="2965"/>
      <c r="BS8" s="2965"/>
      <c r="BT8" s="2965"/>
      <c r="BU8" s="2965"/>
      <c r="BV8" s="2965"/>
      <c r="BW8" s="2965"/>
      <c r="BX8" s="2965"/>
    </row>
    <row r="9" spans="1:76" s="2965" customFormat="1" ht="13.5" customHeight="1">
      <c r="A9" s="2964"/>
      <c r="B9" s="2904"/>
      <c r="C9" s="2966" t="s">
        <v>347</v>
      </c>
      <c r="D9" s="1421">
        <v>32130</v>
      </c>
      <c r="E9" s="1421">
        <v>54</v>
      </c>
      <c r="F9" s="1421">
        <v>25</v>
      </c>
      <c r="G9" s="1421">
        <v>14</v>
      </c>
      <c r="H9" s="1421">
        <v>8</v>
      </c>
      <c r="I9" s="1421">
        <v>24</v>
      </c>
      <c r="J9" s="1421">
        <v>216</v>
      </c>
      <c r="K9" s="1421">
        <v>490</v>
      </c>
      <c r="L9" s="1421">
        <v>872</v>
      </c>
      <c r="M9" s="1421">
        <v>1912</v>
      </c>
      <c r="N9" s="1421">
        <v>3634</v>
      </c>
      <c r="O9" s="1421">
        <v>6710</v>
      </c>
      <c r="P9" s="1421">
        <v>9864</v>
      </c>
      <c r="Q9" s="1421">
        <v>4723</v>
      </c>
      <c r="R9" s="1421">
        <v>3584</v>
      </c>
      <c r="T9" s="3040"/>
    </row>
    <row r="10" spans="1:76" s="2898" customFormat="1">
      <c r="A10" s="2964"/>
      <c r="B10" s="2904"/>
      <c r="C10" s="2903" t="s">
        <v>348</v>
      </c>
      <c r="D10" s="1859">
        <v>31963</v>
      </c>
      <c r="E10" s="1859">
        <v>46</v>
      </c>
      <c r="F10" s="1859">
        <v>21</v>
      </c>
      <c r="G10" s="1859">
        <v>14</v>
      </c>
      <c r="H10" s="1859">
        <v>12</v>
      </c>
      <c r="I10" s="1859">
        <v>8</v>
      </c>
      <c r="J10" s="1859">
        <v>87</v>
      </c>
      <c r="K10" s="1859">
        <v>208</v>
      </c>
      <c r="L10" s="1859">
        <v>476</v>
      </c>
      <c r="M10" s="1859">
        <v>1159</v>
      </c>
      <c r="N10" s="1859">
        <v>2414</v>
      </c>
      <c r="O10" s="1859">
        <v>4966</v>
      </c>
      <c r="P10" s="1859">
        <v>9208</v>
      </c>
      <c r="Q10" s="1859">
        <v>6060</v>
      </c>
      <c r="R10" s="1859">
        <v>7284</v>
      </c>
      <c r="S10" s="2965"/>
      <c r="T10" s="3040"/>
    </row>
    <row r="11" spans="1:76" s="2898" customFormat="1" ht="12.75" hidden="1" customHeight="1">
      <c r="A11" s="2964"/>
      <c r="B11" s="3044"/>
      <c r="C11" s="2903"/>
      <c r="D11" s="1859"/>
      <c r="E11" s="1859"/>
      <c r="F11" s="1859"/>
      <c r="G11" s="1859"/>
      <c r="H11" s="1859"/>
      <c r="I11" s="1859"/>
      <c r="J11" s="1859"/>
      <c r="K11" s="1859"/>
      <c r="L11" s="1859"/>
      <c r="M11" s="1859"/>
      <c r="N11" s="1859"/>
      <c r="O11" s="1859"/>
      <c r="P11" s="1859"/>
      <c r="Q11" s="1859"/>
      <c r="R11" s="1859"/>
      <c r="S11" s="2965"/>
      <c r="T11" s="3040"/>
    </row>
    <row r="12" spans="1:76" s="2906" customFormat="1" ht="13.5" customHeight="1">
      <c r="A12" s="2914" t="s">
        <v>2101</v>
      </c>
      <c r="B12" s="2913" t="s">
        <v>2100</v>
      </c>
      <c r="C12" s="2909" t="s">
        <v>347</v>
      </c>
      <c r="D12" s="1421">
        <v>357</v>
      </c>
      <c r="E12" s="1421">
        <v>1</v>
      </c>
      <c r="F12" s="1421" t="s">
        <v>49</v>
      </c>
      <c r="G12" s="1421" t="s">
        <v>49</v>
      </c>
      <c r="H12" s="1421" t="s">
        <v>49</v>
      </c>
      <c r="I12" s="1421" t="s">
        <v>49</v>
      </c>
      <c r="J12" s="1421">
        <v>2</v>
      </c>
      <c r="K12" s="1421">
        <v>3</v>
      </c>
      <c r="L12" s="1421">
        <v>9</v>
      </c>
      <c r="M12" s="1421">
        <v>16</v>
      </c>
      <c r="N12" s="1421">
        <v>40</v>
      </c>
      <c r="O12" s="1421">
        <v>58</v>
      </c>
      <c r="P12" s="1421">
        <v>116</v>
      </c>
      <c r="Q12" s="1421">
        <v>65</v>
      </c>
      <c r="R12" s="1421">
        <v>47</v>
      </c>
      <c r="S12" s="2965"/>
      <c r="T12" s="3040"/>
      <c r="U12" s="2965"/>
      <c r="V12" s="2965"/>
      <c r="W12" s="2965"/>
      <c r="X12" s="2965"/>
      <c r="Y12" s="2965"/>
      <c r="Z12" s="2965"/>
      <c r="AA12" s="2965"/>
      <c r="AB12" s="2965"/>
      <c r="AC12" s="2965"/>
      <c r="AD12" s="2965"/>
      <c r="AE12" s="2965"/>
      <c r="AF12" s="2965"/>
      <c r="AG12" s="2965"/>
      <c r="AH12" s="2965"/>
      <c r="AI12" s="2965"/>
      <c r="AJ12" s="2965"/>
      <c r="AK12" s="2965"/>
      <c r="AL12" s="2965"/>
      <c r="AM12" s="2965"/>
      <c r="AN12" s="2965"/>
      <c r="AO12" s="2965"/>
      <c r="AP12" s="2965"/>
      <c r="AQ12" s="2965"/>
      <c r="AR12" s="2965"/>
      <c r="AS12" s="2965"/>
      <c r="AT12" s="2965"/>
      <c r="AU12" s="2965"/>
      <c r="AV12" s="2965"/>
      <c r="AW12" s="2965"/>
      <c r="AX12" s="2965"/>
      <c r="AY12" s="2965"/>
      <c r="AZ12" s="2965"/>
      <c r="BA12" s="2965"/>
      <c r="BB12" s="2965"/>
      <c r="BC12" s="2965"/>
      <c r="BD12" s="2965"/>
      <c r="BE12" s="2965"/>
      <c r="BF12" s="2965"/>
      <c r="BG12" s="2965"/>
      <c r="BH12" s="2965"/>
      <c r="BI12" s="2965"/>
      <c r="BJ12" s="2965"/>
      <c r="BK12" s="2965"/>
      <c r="BL12" s="2965"/>
      <c r="BM12" s="2965"/>
      <c r="BN12" s="2965"/>
      <c r="BO12" s="2965"/>
      <c r="BP12" s="2965"/>
      <c r="BQ12" s="2965"/>
      <c r="BR12" s="2965"/>
      <c r="BS12" s="2965"/>
      <c r="BT12" s="2965"/>
      <c r="BU12" s="2965"/>
      <c r="BV12" s="2965"/>
      <c r="BW12" s="2965"/>
      <c r="BX12" s="2965"/>
    </row>
    <row r="13" spans="1:76" s="2898" customFormat="1" ht="13.5" customHeight="1">
      <c r="A13" s="2914"/>
      <c r="B13" s="2913"/>
      <c r="C13" s="2903" t="s">
        <v>348</v>
      </c>
      <c r="D13" s="1859">
        <v>397</v>
      </c>
      <c r="E13" s="1859" t="s">
        <v>49</v>
      </c>
      <c r="F13" s="1859" t="s">
        <v>49</v>
      </c>
      <c r="G13" s="1859" t="s">
        <v>49</v>
      </c>
      <c r="H13" s="1859" t="s">
        <v>49</v>
      </c>
      <c r="I13" s="1859" t="s">
        <v>49</v>
      </c>
      <c r="J13" s="1859">
        <v>2</v>
      </c>
      <c r="K13" s="1859">
        <v>3</v>
      </c>
      <c r="L13" s="1859">
        <v>8</v>
      </c>
      <c r="M13" s="1859">
        <v>18</v>
      </c>
      <c r="N13" s="1859">
        <v>27</v>
      </c>
      <c r="O13" s="1859">
        <v>70</v>
      </c>
      <c r="P13" s="1859">
        <v>130</v>
      </c>
      <c r="Q13" s="1859">
        <v>70</v>
      </c>
      <c r="R13" s="1859">
        <v>69</v>
      </c>
      <c r="S13" s="2965"/>
      <c r="T13" s="3040"/>
    </row>
    <row r="14" spans="1:76" s="2860" customFormat="1" ht="13.5" customHeight="1">
      <c r="A14" s="2878" t="s">
        <v>2279</v>
      </c>
      <c r="B14" s="2877" t="s">
        <v>2260</v>
      </c>
      <c r="C14" s="2881" t="s">
        <v>347</v>
      </c>
      <c r="D14" s="1424">
        <v>15</v>
      </c>
      <c r="E14" s="1424" t="s">
        <v>49</v>
      </c>
      <c r="F14" s="1424" t="s">
        <v>49</v>
      </c>
      <c r="G14" s="1424" t="s">
        <v>49</v>
      </c>
      <c r="H14" s="1424" t="s">
        <v>49</v>
      </c>
      <c r="I14" s="1424" t="s">
        <v>49</v>
      </c>
      <c r="J14" s="1424" t="s">
        <v>49</v>
      </c>
      <c r="K14" s="1424" t="s">
        <v>49</v>
      </c>
      <c r="L14" s="1424">
        <v>1</v>
      </c>
      <c r="M14" s="1424">
        <v>1</v>
      </c>
      <c r="N14" s="1424">
        <v>3</v>
      </c>
      <c r="O14" s="1424">
        <v>4</v>
      </c>
      <c r="P14" s="1424">
        <v>4</v>
      </c>
      <c r="Q14" s="1424" t="s">
        <v>49</v>
      </c>
      <c r="R14" s="1424">
        <v>2</v>
      </c>
      <c r="S14" s="2965"/>
      <c r="T14" s="3040"/>
      <c r="U14" s="2906"/>
      <c r="V14" s="2906"/>
      <c r="W14" s="2906"/>
      <c r="X14" s="2906"/>
      <c r="Y14" s="2906"/>
      <c r="Z14" s="2906"/>
      <c r="AA14" s="2906"/>
      <c r="AB14" s="2906"/>
      <c r="AC14" s="2906"/>
      <c r="AD14" s="2906"/>
      <c r="AE14" s="2906"/>
      <c r="AF14" s="2906"/>
      <c r="AG14" s="2906"/>
      <c r="AH14" s="2906"/>
      <c r="AI14" s="2906"/>
      <c r="AJ14" s="2906"/>
      <c r="AK14" s="2906"/>
      <c r="AL14" s="2906"/>
      <c r="AM14" s="2906"/>
      <c r="AN14" s="2906"/>
      <c r="AO14" s="2906"/>
      <c r="AP14" s="2906"/>
      <c r="AQ14" s="2906"/>
      <c r="AR14" s="2906"/>
      <c r="AS14" s="2906"/>
      <c r="AT14" s="2906"/>
      <c r="AU14" s="2906"/>
      <c r="AV14" s="2906"/>
      <c r="AW14" s="2906"/>
      <c r="AX14" s="2906"/>
      <c r="AY14" s="2906"/>
      <c r="AZ14" s="2906"/>
      <c r="BA14" s="2906"/>
      <c r="BB14" s="2906"/>
      <c r="BC14" s="2906"/>
      <c r="BD14" s="2906"/>
      <c r="BE14" s="2906"/>
      <c r="BF14" s="2906"/>
      <c r="BG14" s="2906"/>
      <c r="BH14" s="2906"/>
      <c r="BI14" s="2906"/>
      <c r="BJ14" s="2906"/>
      <c r="BK14" s="2906"/>
      <c r="BL14" s="2906"/>
      <c r="BM14" s="2906"/>
      <c r="BN14" s="2906"/>
      <c r="BO14" s="2906"/>
      <c r="BP14" s="2906"/>
      <c r="BQ14" s="2906"/>
      <c r="BR14" s="2906"/>
      <c r="BS14" s="2906"/>
      <c r="BT14" s="2906"/>
      <c r="BU14" s="2906"/>
      <c r="BV14" s="2906"/>
      <c r="BW14" s="2906"/>
      <c r="BX14" s="2906"/>
    </row>
    <row r="15" spans="1:76" s="2867" customFormat="1" ht="13.5" customHeight="1">
      <c r="A15" s="2878"/>
      <c r="B15" s="2877"/>
      <c r="C15" s="2876" t="s">
        <v>348</v>
      </c>
      <c r="D15" s="1861">
        <v>9</v>
      </c>
      <c r="E15" s="1861" t="s">
        <v>49</v>
      </c>
      <c r="F15" s="1861" t="s">
        <v>49</v>
      </c>
      <c r="G15" s="1861" t="s">
        <v>49</v>
      </c>
      <c r="H15" s="1861" t="s">
        <v>49</v>
      </c>
      <c r="I15" s="1861" t="s">
        <v>49</v>
      </c>
      <c r="J15" s="1861" t="s">
        <v>49</v>
      </c>
      <c r="K15" s="1861" t="s">
        <v>49</v>
      </c>
      <c r="L15" s="1861" t="s">
        <v>49</v>
      </c>
      <c r="M15" s="1861" t="s">
        <v>49</v>
      </c>
      <c r="N15" s="1861" t="s">
        <v>49</v>
      </c>
      <c r="O15" s="1861">
        <v>1</v>
      </c>
      <c r="P15" s="1861">
        <v>4</v>
      </c>
      <c r="Q15" s="1861">
        <v>2</v>
      </c>
      <c r="R15" s="1861">
        <v>2</v>
      </c>
      <c r="S15" s="2965"/>
      <c r="T15" s="3040"/>
      <c r="U15" s="2898"/>
      <c r="V15" s="2898"/>
      <c r="W15" s="2898"/>
      <c r="X15" s="2898"/>
      <c r="Y15" s="2898"/>
      <c r="Z15" s="2898"/>
      <c r="AA15" s="2898"/>
      <c r="AB15" s="2898"/>
      <c r="AC15" s="2898"/>
      <c r="AD15" s="2898"/>
      <c r="AE15" s="2898"/>
      <c r="AF15" s="2898"/>
      <c r="AG15" s="2898"/>
      <c r="AH15" s="2898"/>
      <c r="AI15" s="2898"/>
      <c r="AJ15" s="2898"/>
      <c r="AK15" s="2898"/>
      <c r="AL15" s="2898"/>
      <c r="AM15" s="2898"/>
      <c r="AN15" s="2898"/>
      <c r="AO15" s="2898"/>
      <c r="AP15" s="2898"/>
      <c r="AQ15" s="2898"/>
      <c r="AR15" s="2898"/>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c r="BP15" s="2898"/>
      <c r="BQ15" s="2898"/>
      <c r="BR15" s="2898"/>
      <c r="BS15" s="2898"/>
      <c r="BT15" s="2898"/>
      <c r="BU15" s="2898"/>
      <c r="BV15" s="2898"/>
      <c r="BW15" s="2898"/>
      <c r="BX15" s="2898"/>
    </row>
    <row r="16" spans="1:76" s="2860" customFormat="1" ht="13.5" customHeight="1">
      <c r="A16" s="2916" t="s">
        <v>2259</v>
      </c>
      <c r="B16" s="2958" t="s">
        <v>2258</v>
      </c>
      <c r="C16" s="2881" t="s">
        <v>347</v>
      </c>
      <c r="D16" s="1424">
        <v>2</v>
      </c>
      <c r="E16" s="1424" t="s">
        <v>49</v>
      </c>
      <c r="F16" s="1424" t="s">
        <v>49</v>
      </c>
      <c r="G16" s="1424" t="s">
        <v>49</v>
      </c>
      <c r="H16" s="1424" t="s">
        <v>49</v>
      </c>
      <c r="I16" s="1424" t="s">
        <v>49</v>
      </c>
      <c r="J16" s="1424">
        <v>1</v>
      </c>
      <c r="K16" s="1424" t="s">
        <v>49</v>
      </c>
      <c r="L16" s="1424" t="s">
        <v>49</v>
      </c>
      <c r="M16" s="1424" t="s">
        <v>49</v>
      </c>
      <c r="N16" s="1424" t="s">
        <v>49</v>
      </c>
      <c r="O16" s="1424" t="s">
        <v>49</v>
      </c>
      <c r="P16" s="1424" t="s">
        <v>49</v>
      </c>
      <c r="Q16" s="1424">
        <v>1</v>
      </c>
      <c r="R16" s="1424" t="s">
        <v>49</v>
      </c>
      <c r="S16" s="2965"/>
      <c r="T16" s="3040"/>
    </row>
    <row r="17" spans="1:76" s="2867" customFormat="1" ht="13.5" customHeight="1">
      <c r="A17" s="2916"/>
      <c r="B17" s="2958"/>
      <c r="C17" s="2876" t="s">
        <v>348</v>
      </c>
      <c r="D17" s="1861">
        <v>1</v>
      </c>
      <c r="E17" s="1861" t="s">
        <v>49</v>
      </c>
      <c r="F17" s="1861" t="s">
        <v>49</v>
      </c>
      <c r="G17" s="1861" t="s">
        <v>49</v>
      </c>
      <c r="H17" s="1861" t="s">
        <v>49</v>
      </c>
      <c r="I17" s="1861" t="s">
        <v>49</v>
      </c>
      <c r="J17" s="1861">
        <v>1</v>
      </c>
      <c r="K17" s="1861" t="s">
        <v>49</v>
      </c>
      <c r="L17" s="1861" t="s">
        <v>49</v>
      </c>
      <c r="M17" s="1861" t="s">
        <v>49</v>
      </c>
      <c r="N17" s="1861" t="s">
        <v>49</v>
      </c>
      <c r="O17" s="1861" t="s">
        <v>49</v>
      </c>
      <c r="P17" s="1861" t="s">
        <v>49</v>
      </c>
      <c r="Q17" s="1861" t="s">
        <v>49</v>
      </c>
      <c r="R17" s="1861" t="s">
        <v>49</v>
      </c>
      <c r="S17" s="2965"/>
      <c r="T17" s="3040"/>
    </row>
    <row r="18" spans="1:76" s="2860" customFormat="1" ht="13.5" customHeight="1">
      <c r="A18" s="2916" t="s">
        <v>2257</v>
      </c>
      <c r="B18" s="2877" t="s">
        <v>2256</v>
      </c>
      <c r="C18" s="2881" t="s">
        <v>347</v>
      </c>
      <c r="D18" s="1424">
        <v>7</v>
      </c>
      <c r="E18" s="1424" t="s">
        <v>49</v>
      </c>
      <c r="F18" s="1424" t="s">
        <v>49</v>
      </c>
      <c r="G18" s="1424" t="s">
        <v>49</v>
      </c>
      <c r="H18" s="1424" t="s">
        <v>49</v>
      </c>
      <c r="I18" s="1424" t="s">
        <v>49</v>
      </c>
      <c r="J18" s="1424" t="s">
        <v>49</v>
      </c>
      <c r="K18" s="1424" t="s">
        <v>49</v>
      </c>
      <c r="L18" s="1424">
        <v>2</v>
      </c>
      <c r="M18" s="1424">
        <v>3</v>
      </c>
      <c r="N18" s="1424">
        <v>1</v>
      </c>
      <c r="O18" s="1424">
        <v>1</v>
      </c>
      <c r="P18" s="1424" t="s">
        <v>49</v>
      </c>
      <c r="Q18" s="1424" t="s">
        <v>49</v>
      </c>
      <c r="R18" s="1424" t="s">
        <v>49</v>
      </c>
      <c r="S18" s="2965"/>
      <c r="T18" s="3040"/>
    </row>
    <row r="19" spans="1:76" s="2867" customFormat="1" ht="13.5" customHeight="1">
      <c r="A19" s="2916"/>
      <c r="B19" s="2877"/>
      <c r="C19" s="2876" t="s">
        <v>348</v>
      </c>
      <c r="D19" s="1861">
        <v>4</v>
      </c>
      <c r="E19" s="1861" t="s">
        <v>49</v>
      </c>
      <c r="F19" s="1861" t="s">
        <v>49</v>
      </c>
      <c r="G19" s="1861" t="s">
        <v>49</v>
      </c>
      <c r="H19" s="1861" t="s">
        <v>49</v>
      </c>
      <c r="I19" s="1861" t="s">
        <v>49</v>
      </c>
      <c r="J19" s="1861" t="s">
        <v>49</v>
      </c>
      <c r="K19" s="1861" t="s">
        <v>49</v>
      </c>
      <c r="L19" s="1861">
        <v>1</v>
      </c>
      <c r="M19" s="1861" t="s">
        <v>49</v>
      </c>
      <c r="N19" s="1861">
        <v>1</v>
      </c>
      <c r="O19" s="1861">
        <v>1</v>
      </c>
      <c r="P19" s="1861">
        <v>1</v>
      </c>
      <c r="Q19" s="1861" t="s">
        <v>49</v>
      </c>
      <c r="R19" s="1861" t="s">
        <v>49</v>
      </c>
      <c r="S19" s="2965"/>
      <c r="T19" s="3040"/>
    </row>
    <row r="20" spans="1:76" s="2860" customFormat="1" ht="13.5" customHeight="1">
      <c r="A20" s="2916" t="s">
        <v>2255</v>
      </c>
      <c r="B20" s="2915" t="s">
        <v>2278</v>
      </c>
      <c r="C20" s="2881" t="s">
        <v>347</v>
      </c>
      <c r="D20" s="1424">
        <v>7</v>
      </c>
      <c r="E20" s="1424" t="s">
        <v>49</v>
      </c>
      <c r="F20" s="1424" t="s">
        <v>49</v>
      </c>
      <c r="G20" s="1424" t="s">
        <v>49</v>
      </c>
      <c r="H20" s="1424" t="s">
        <v>49</v>
      </c>
      <c r="I20" s="1424" t="s">
        <v>49</v>
      </c>
      <c r="J20" s="1424" t="s">
        <v>49</v>
      </c>
      <c r="K20" s="1424">
        <v>1</v>
      </c>
      <c r="L20" s="1424">
        <v>1</v>
      </c>
      <c r="M20" s="1424">
        <v>3</v>
      </c>
      <c r="N20" s="1424">
        <v>1</v>
      </c>
      <c r="O20" s="1424" t="s">
        <v>49</v>
      </c>
      <c r="P20" s="1424">
        <v>1</v>
      </c>
      <c r="Q20" s="1424" t="s">
        <v>49</v>
      </c>
      <c r="R20" s="1424" t="s">
        <v>49</v>
      </c>
      <c r="S20" s="2965"/>
      <c r="T20" s="3040"/>
    </row>
    <row r="21" spans="1:76" s="2867" customFormat="1" ht="13.5" customHeight="1">
      <c r="A21" s="2916"/>
      <c r="B21" s="2915"/>
      <c r="C21" s="2876" t="s">
        <v>348</v>
      </c>
      <c r="D21" s="1861">
        <v>3</v>
      </c>
      <c r="E21" s="1861" t="s">
        <v>49</v>
      </c>
      <c r="F21" s="1861" t="s">
        <v>49</v>
      </c>
      <c r="G21" s="1861" t="s">
        <v>49</v>
      </c>
      <c r="H21" s="1861" t="s">
        <v>49</v>
      </c>
      <c r="I21" s="1861" t="s">
        <v>49</v>
      </c>
      <c r="J21" s="1861" t="s">
        <v>49</v>
      </c>
      <c r="K21" s="1861" t="s">
        <v>49</v>
      </c>
      <c r="L21" s="1861">
        <v>1</v>
      </c>
      <c r="M21" s="1861">
        <v>1</v>
      </c>
      <c r="N21" s="1861" t="s">
        <v>49</v>
      </c>
      <c r="O21" s="1861">
        <v>1</v>
      </c>
      <c r="P21" s="1861" t="s">
        <v>49</v>
      </c>
      <c r="Q21" s="1861" t="s">
        <v>49</v>
      </c>
      <c r="R21" s="1861" t="s">
        <v>49</v>
      </c>
      <c r="S21" s="2965"/>
      <c r="T21" s="3040"/>
    </row>
    <row r="22" spans="1:76" s="2906" customFormat="1" ht="13.5" customHeight="1">
      <c r="A22" s="2914" t="s">
        <v>2099</v>
      </c>
      <c r="B22" s="3018" t="s">
        <v>2253</v>
      </c>
      <c r="C22" s="2909" t="s">
        <v>347</v>
      </c>
      <c r="D22" s="1421">
        <v>8622</v>
      </c>
      <c r="E22" s="1421" t="s">
        <v>49</v>
      </c>
      <c r="F22" s="1421" t="s">
        <v>49</v>
      </c>
      <c r="G22" s="1421">
        <v>1</v>
      </c>
      <c r="H22" s="1421">
        <v>3</v>
      </c>
      <c r="I22" s="1421">
        <v>4</v>
      </c>
      <c r="J22" s="1421">
        <v>9</v>
      </c>
      <c r="K22" s="1421">
        <v>25</v>
      </c>
      <c r="L22" s="1421">
        <v>98</v>
      </c>
      <c r="M22" s="1421">
        <v>371</v>
      </c>
      <c r="N22" s="1421">
        <v>1135</v>
      </c>
      <c r="O22" s="1421">
        <v>2488</v>
      </c>
      <c r="P22" s="1421">
        <v>2941</v>
      </c>
      <c r="Q22" s="1421">
        <v>1009</v>
      </c>
      <c r="R22" s="1421">
        <v>538</v>
      </c>
      <c r="S22" s="2965"/>
      <c r="T22" s="3040"/>
    </row>
    <row r="23" spans="1:76" s="2898" customFormat="1" ht="13.5" customHeight="1">
      <c r="A23" s="2914"/>
      <c r="B23" s="3018"/>
      <c r="C23" s="2903" t="s">
        <v>348</v>
      </c>
      <c r="D23" s="1859">
        <v>8053</v>
      </c>
      <c r="E23" s="1859" t="s">
        <v>49</v>
      </c>
      <c r="F23" s="1859">
        <v>1</v>
      </c>
      <c r="G23" s="1859">
        <v>1</v>
      </c>
      <c r="H23" s="1859">
        <v>4</v>
      </c>
      <c r="I23" s="1859">
        <v>2</v>
      </c>
      <c r="J23" s="1859">
        <v>9</v>
      </c>
      <c r="K23" s="1859">
        <v>31</v>
      </c>
      <c r="L23" s="1859">
        <v>122</v>
      </c>
      <c r="M23" s="1859">
        <v>415</v>
      </c>
      <c r="N23" s="1859">
        <v>1055</v>
      </c>
      <c r="O23" s="1859">
        <v>2043</v>
      </c>
      <c r="P23" s="1859">
        <v>2595</v>
      </c>
      <c r="Q23" s="1859">
        <v>1037</v>
      </c>
      <c r="R23" s="1859">
        <v>738</v>
      </c>
      <c r="S23" s="2965"/>
      <c r="T23" s="3040"/>
    </row>
    <row r="24" spans="1:76" s="2860" customFormat="1" ht="13.5" customHeight="1">
      <c r="A24" s="2916" t="s">
        <v>2252</v>
      </c>
      <c r="B24" s="2877" t="s">
        <v>2024</v>
      </c>
      <c r="C24" s="2881" t="s">
        <v>347</v>
      </c>
      <c r="D24" s="1424">
        <v>8426</v>
      </c>
      <c r="E24" s="1424" t="s">
        <v>49</v>
      </c>
      <c r="F24" s="1424" t="s">
        <v>49</v>
      </c>
      <c r="G24" s="1424">
        <v>1</v>
      </c>
      <c r="H24" s="1424">
        <v>3</v>
      </c>
      <c r="I24" s="1424">
        <v>4</v>
      </c>
      <c r="J24" s="1424">
        <v>9</v>
      </c>
      <c r="K24" s="1424">
        <v>25</v>
      </c>
      <c r="L24" s="1424">
        <v>97</v>
      </c>
      <c r="M24" s="1424">
        <v>368</v>
      </c>
      <c r="N24" s="1424">
        <v>1121</v>
      </c>
      <c r="O24" s="1424">
        <v>2441</v>
      </c>
      <c r="P24" s="1424">
        <v>2869</v>
      </c>
      <c r="Q24" s="1424">
        <v>973</v>
      </c>
      <c r="R24" s="1424">
        <v>515</v>
      </c>
      <c r="S24" s="2965"/>
      <c r="T24" s="3040"/>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c r="BO24" s="2906"/>
      <c r="BP24" s="2906"/>
      <c r="BQ24" s="2906"/>
      <c r="BR24" s="2906"/>
      <c r="BS24" s="2906"/>
      <c r="BT24" s="2906"/>
      <c r="BU24" s="2906"/>
      <c r="BV24" s="2906"/>
      <c r="BW24" s="2906"/>
      <c r="BX24" s="2906"/>
    </row>
    <row r="25" spans="1:76" s="2867" customFormat="1" ht="13.5" customHeight="1">
      <c r="A25" s="2916"/>
      <c r="B25" s="2877"/>
      <c r="C25" s="2876" t="s">
        <v>348</v>
      </c>
      <c r="D25" s="1861">
        <v>7885</v>
      </c>
      <c r="E25" s="1861" t="s">
        <v>49</v>
      </c>
      <c r="F25" s="1861" t="s">
        <v>49</v>
      </c>
      <c r="G25" s="1861">
        <v>1</v>
      </c>
      <c r="H25" s="1861">
        <v>4</v>
      </c>
      <c r="I25" s="1861">
        <v>2</v>
      </c>
      <c r="J25" s="1861">
        <v>9</v>
      </c>
      <c r="K25" s="1861">
        <v>31</v>
      </c>
      <c r="L25" s="1861">
        <v>122</v>
      </c>
      <c r="M25" s="1861">
        <v>412</v>
      </c>
      <c r="N25" s="1861">
        <v>1043</v>
      </c>
      <c r="O25" s="1861">
        <v>2011</v>
      </c>
      <c r="P25" s="1861">
        <v>2542</v>
      </c>
      <c r="Q25" s="1861">
        <v>1003</v>
      </c>
      <c r="R25" s="1861">
        <v>705</v>
      </c>
      <c r="S25" s="2965"/>
      <c r="T25" s="3040"/>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c r="AS25" s="2898"/>
      <c r="AT25" s="2898"/>
      <c r="AU25" s="2898"/>
      <c r="AV25" s="2898"/>
      <c r="AW25" s="2898"/>
      <c r="AX25" s="2898"/>
      <c r="AY25" s="2898"/>
      <c r="AZ25" s="2898"/>
      <c r="BA25" s="2898"/>
      <c r="BB25" s="2898"/>
      <c r="BC25" s="2898"/>
      <c r="BD25" s="2898"/>
      <c r="BE25" s="2898"/>
      <c r="BF25" s="2898"/>
      <c r="BG25" s="2898"/>
      <c r="BH25" s="2898"/>
      <c r="BI25" s="2898"/>
      <c r="BJ25" s="2898"/>
      <c r="BK25" s="2898"/>
      <c r="BL25" s="2898"/>
      <c r="BM25" s="2898"/>
      <c r="BN25" s="2898"/>
      <c r="BO25" s="2898"/>
      <c r="BP25" s="2898"/>
      <c r="BQ25" s="2898"/>
      <c r="BR25" s="2898"/>
      <c r="BS25" s="2898"/>
      <c r="BT25" s="2898"/>
      <c r="BU25" s="2898"/>
      <c r="BV25" s="2898"/>
      <c r="BW25" s="2898"/>
      <c r="BX25" s="2898"/>
    </row>
    <row r="26" spans="1:76" s="2892" customFormat="1" ht="13.5" customHeight="1">
      <c r="A26" s="2891" t="s">
        <v>2251</v>
      </c>
      <c r="B26" s="2952" t="s">
        <v>2250</v>
      </c>
      <c r="C26" s="2897" t="s">
        <v>347</v>
      </c>
      <c r="D26" s="2987">
        <v>254</v>
      </c>
      <c r="E26" s="2987" t="s">
        <v>49</v>
      </c>
      <c r="F26" s="2987" t="s">
        <v>49</v>
      </c>
      <c r="G26" s="2987" t="s">
        <v>49</v>
      </c>
      <c r="H26" s="2987" t="s">
        <v>49</v>
      </c>
      <c r="I26" s="2987" t="s">
        <v>49</v>
      </c>
      <c r="J26" s="2987" t="s">
        <v>49</v>
      </c>
      <c r="K26" s="2987" t="s">
        <v>49</v>
      </c>
      <c r="L26" s="2987">
        <v>4</v>
      </c>
      <c r="M26" s="2987">
        <v>16</v>
      </c>
      <c r="N26" s="2987">
        <v>68</v>
      </c>
      <c r="O26" s="2987">
        <v>89</v>
      </c>
      <c r="P26" s="2987">
        <v>54</v>
      </c>
      <c r="Q26" s="2987">
        <v>14</v>
      </c>
      <c r="R26" s="2987">
        <v>9</v>
      </c>
      <c r="S26" s="2965"/>
      <c r="T26" s="3040"/>
    </row>
    <row r="27" spans="1:76" s="2884" customFormat="1" ht="13.5" customHeight="1">
      <c r="A27" s="2891"/>
      <c r="B27" s="2952"/>
      <c r="C27" s="2889" t="s">
        <v>348</v>
      </c>
      <c r="D27" s="2985">
        <v>115</v>
      </c>
      <c r="E27" s="2985" t="s">
        <v>49</v>
      </c>
      <c r="F27" s="2985" t="s">
        <v>49</v>
      </c>
      <c r="G27" s="2985" t="s">
        <v>49</v>
      </c>
      <c r="H27" s="2985" t="s">
        <v>49</v>
      </c>
      <c r="I27" s="2985" t="s">
        <v>49</v>
      </c>
      <c r="J27" s="2985" t="s">
        <v>49</v>
      </c>
      <c r="K27" s="2985" t="s">
        <v>49</v>
      </c>
      <c r="L27" s="2985">
        <v>1</v>
      </c>
      <c r="M27" s="2985">
        <v>4</v>
      </c>
      <c r="N27" s="2985">
        <v>22</v>
      </c>
      <c r="O27" s="2985">
        <v>25</v>
      </c>
      <c r="P27" s="2985">
        <v>44</v>
      </c>
      <c r="Q27" s="2985">
        <v>11</v>
      </c>
      <c r="R27" s="2985">
        <v>8</v>
      </c>
      <c r="S27" s="2965"/>
      <c r="T27" s="3040"/>
    </row>
    <row r="28" spans="1:76" s="2892" customFormat="1" ht="13.5" customHeight="1">
      <c r="A28" s="2891" t="s">
        <v>2249</v>
      </c>
      <c r="B28" s="2952" t="s">
        <v>2248</v>
      </c>
      <c r="C28" s="2897" t="s">
        <v>347</v>
      </c>
      <c r="D28" s="2987">
        <v>550</v>
      </c>
      <c r="E28" s="2987" t="s">
        <v>49</v>
      </c>
      <c r="F28" s="2987" t="s">
        <v>49</v>
      </c>
      <c r="G28" s="2987" t="s">
        <v>49</v>
      </c>
      <c r="H28" s="2987" t="s">
        <v>49</v>
      </c>
      <c r="I28" s="2987" t="s">
        <v>49</v>
      </c>
      <c r="J28" s="2987">
        <v>1</v>
      </c>
      <c r="K28" s="2987" t="s">
        <v>49</v>
      </c>
      <c r="L28" s="2987">
        <v>4</v>
      </c>
      <c r="M28" s="2987">
        <v>31</v>
      </c>
      <c r="N28" s="2987">
        <v>93</v>
      </c>
      <c r="O28" s="2987">
        <v>185</v>
      </c>
      <c r="P28" s="2987">
        <v>169</v>
      </c>
      <c r="Q28" s="2987">
        <v>39</v>
      </c>
      <c r="R28" s="2987">
        <v>28</v>
      </c>
      <c r="S28" s="2965"/>
      <c r="T28" s="3040"/>
    </row>
    <row r="29" spans="1:76" s="2884" customFormat="1" ht="13.5" customHeight="1">
      <c r="A29" s="2891"/>
      <c r="B29" s="2952"/>
      <c r="C29" s="2889" t="s">
        <v>348</v>
      </c>
      <c r="D29" s="2985">
        <v>290</v>
      </c>
      <c r="E29" s="2985" t="s">
        <v>49</v>
      </c>
      <c r="F29" s="2985" t="s">
        <v>49</v>
      </c>
      <c r="G29" s="2985" t="s">
        <v>49</v>
      </c>
      <c r="H29" s="2985" t="s">
        <v>49</v>
      </c>
      <c r="I29" s="2985" t="s">
        <v>49</v>
      </c>
      <c r="J29" s="2985" t="s">
        <v>49</v>
      </c>
      <c r="K29" s="2985" t="s">
        <v>49</v>
      </c>
      <c r="L29" s="2985">
        <v>2</v>
      </c>
      <c r="M29" s="2985">
        <v>7</v>
      </c>
      <c r="N29" s="2985">
        <v>36</v>
      </c>
      <c r="O29" s="2985">
        <v>73</v>
      </c>
      <c r="P29" s="2985">
        <v>105</v>
      </c>
      <c r="Q29" s="2985">
        <v>46</v>
      </c>
      <c r="R29" s="2985">
        <v>21</v>
      </c>
      <c r="S29" s="2965"/>
      <c r="T29" s="3040"/>
    </row>
    <row r="30" spans="1:76" s="2892" customFormat="1" ht="13.5" customHeight="1">
      <c r="A30" s="2891" t="s">
        <v>2247</v>
      </c>
      <c r="B30" s="2952" t="s">
        <v>2246</v>
      </c>
      <c r="C30" s="2897" t="s">
        <v>347</v>
      </c>
      <c r="D30" s="2987">
        <v>293</v>
      </c>
      <c r="E30" s="2987" t="s">
        <v>49</v>
      </c>
      <c r="F30" s="2987" t="s">
        <v>49</v>
      </c>
      <c r="G30" s="2987" t="s">
        <v>49</v>
      </c>
      <c r="H30" s="2987" t="s">
        <v>49</v>
      </c>
      <c r="I30" s="2987" t="s">
        <v>49</v>
      </c>
      <c r="J30" s="2987" t="s">
        <v>49</v>
      </c>
      <c r="K30" s="2987">
        <v>3</v>
      </c>
      <c r="L30" s="2987">
        <v>3</v>
      </c>
      <c r="M30" s="2987">
        <v>20</v>
      </c>
      <c r="N30" s="2987">
        <v>36</v>
      </c>
      <c r="O30" s="2987">
        <v>72</v>
      </c>
      <c r="P30" s="2987">
        <v>110</v>
      </c>
      <c r="Q30" s="2987">
        <v>42</v>
      </c>
      <c r="R30" s="2987">
        <v>7</v>
      </c>
      <c r="S30" s="2965"/>
      <c r="T30" s="3040"/>
    </row>
    <row r="31" spans="1:76" s="2884" customFormat="1" ht="13.5" customHeight="1">
      <c r="A31" s="2891"/>
      <c r="B31" s="2952"/>
      <c r="C31" s="2889" t="s">
        <v>348</v>
      </c>
      <c r="D31" s="2985">
        <v>148</v>
      </c>
      <c r="E31" s="2985" t="s">
        <v>49</v>
      </c>
      <c r="F31" s="2985" t="s">
        <v>49</v>
      </c>
      <c r="G31" s="2985" t="s">
        <v>49</v>
      </c>
      <c r="H31" s="2985" t="s">
        <v>49</v>
      </c>
      <c r="I31" s="2985" t="s">
        <v>49</v>
      </c>
      <c r="J31" s="2985">
        <v>1</v>
      </c>
      <c r="K31" s="2985" t="s">
        <v>49</v>
      </c>
      <c r="L31" s="2985">
        <v>4</v>
      </c>
      <c r="M31" s="2985">
        <v>8</v>
      </c>
      <c r="N31" s="2985">
        <v>18</v>
      </c>
      <c r="O31" s="2985">
        <v>35</v>
      </c>
      <c r="P31" s="2985">
        <v>43</v>
      </c>
      <c r="Q31" s="2985">
        <v>27</v>
      </c>
      <c r="R31" s="2985">
        <v>12</v>
      </c>
      <c r="S31" s="2965"/>
      <c r="T31" s="3040"/>
    </row>
    <row r="32" spans="1:76" s="2892" customFormat="1" ht="13.5" customHeight="1">
      <c r="A32" s="2891" t="s">
        <v>2245</v>
      </c>
      <c r="B32" s="2890" t="s">
        <v>2244</v>
      </c>
      <c r="C32" s="2897" t="s">
        <v>347</v>
      </c>
      <c r="D32" s="2987">
        <v>470</v>
      </c>
      <c r="E32" s="2987" t="s">
        <v>49</v>
      </c>
      <c r="F32" s="2987" t="s">
        <v>49</v>
      </c>
      <c r="G32" s="2987" t="s">
        <v>49</v>
      </c>
      <c r="H32" s="2987" t="s">
        <v>49</v>
      </c>
      <c r="I32" s="2987" t="s">
        <v>49</v>
      </c>
      <c r="J32" s="2987" t="s">
        <v>49</v>
      </c>
      <c r="K32" s="2987" t="s">
        <v>49</v>
      </c>
      <c r="L32" s="2987">
        <v>8</v>
      </c>
      <c r="M32" s="2987">
        <v>23</v>
      </c>
      <c r="N32" s="2987">
        <v>65</v>
      </c>
      <c r="O32" s="2987">
        <v>116</v>
      </c>
      <c r="P32" s="2987">
        <v>176</v>
      </c>
      <c r="Q32" s="2987">
        <v>54</v>
      </c>
      <c r="R32" s="2987">
        <v>28</v>
      </c>
      <c r="S32" s="2965"/>
      <c r="T32" s="3040"/>
    </row>
    <row r="33" spans="1:20" s="2884" customFormat="1" ht="13.5" customHeight="1">
      <c r="A33" s="2891"/>
      <c r="B33" s="2890"/>
      <c r="C33" s="2889" t="s">
        <v>348</v>
      </c>
      <c r="D33" s="2985">
        <v>512</v>
      </c>
      <c r="E33" s="2985" t="s">
        <v>49</v>
      </c>
      <c r="F33" s="2985" t="s">
        <v>49</v>
      </c>
      <c r="G33" s="2985" t="s">
        <v>49</v>
      </c>
      <c r="H33" s="2985" t="s">
        <v>49</v>
      </c>
      <c r="I33" s="2985" t="s">
        <v>49</v>
      </c>
      <c r="J33" s="2985">
        <v>1</v>
      </c>
      <c r="K33" s="2985">
        <v>2</v>
      </c>
      <c r="L33" s="2985">
        <v>10</v>
      </c>
      <c r="M33" s="2985">
        <v>20</v>
      </c>
      <c r="N33" s="2985">
        <v>43</v>
      </c>
      <c r="O33" s="2985">
        <v>110</v>
      </c>
      <c r="P33" s="2985">
        <v>165</v>
      </c>
      <c r="Q33" s="2985">
        <v>79</v>
      </c>
      <c r="R33" s="2985">
        <v>82</v>
      </c>
      <c r="S33" s="2965"/>
      <c r="T33" s="3040"/>
    </row>
    <row r="34" spans="1:20" s="2892" customFormat="1" ht="13.5" customHeight="1">
      <c r="A34" s="2891" t="s">
        <v>2243</v>
      </c>
      <c r="B34" s="2952" t="s">
        <v>2242</v>
      </c>
      <c r="C34" s="2897" t="s">
        <v>347</v>
      </c>
      <c r="D34" s="2987">
        <v>453</v>
      </c>
      <c r="E34" s="2987" t="s">
        <v>49</v>
      </c>
      <c r="F34" s="2987" t="s">
        <v>49</v>
      </c>
      <c r="G34" s="2987" t="s">
        <v>49</v>
      </c>
      <c r="H34" s="2987" t="s">
        <v>49</v>
      </c>
      <c r="I34" s="2987" t="s">
        <v>49</v>
      </c>
      <c r="J34" s="2987" t="s">
        <v>49</v>
      </c>
      <c r="K34" s="2987">
        <v>1</v>
      </c>
      <c r="L34" s="2987">
        <v>12</v>
      </c>
      <c r="M34" s="2987">
        <v>27</v>
      </c>
      <c r="N34" s="2987">
        <v>65</v>
      </c>
      <c r="O34" s="2987">
        <v>124</v>
      </c>
      <c r="P34" s="2987">
        <v>130</v>
      </c>
      <c r="Q34" s="2987">
        <v>52</v>
      </c>
      <c r="R34" s="2987">
        <v>42</v>
      </c>
      <c r="S34" s="2965"/>
      <c r="T34" s="3040"/>
    </row>
    <row r="35" spans="1:20" s="2884" customFormat="1" ht="13.5" customHeight="1">
      <c r="A35" s="2891"/>
      <c r="B35" s="2952"/>
      <c r="C35" s="2889" t="s">
        <v>348</v>
      </c>
      <c r="D35" s="2985">
        <v>313</v>
      </c>
      <c r="E35" s="2985" t="s">
        <v>49</v>
      </c>
      <c r="F35" s="2985" t="s">
        <v>49</v>
      </c>
      <c r="G35" s="2985" t="s">
        <v>49</v>
      </c>
      <c r="H35" s="2985" t="s">
        <v>49</v>
      </c>
      <c r="I35" s="2985" t="s">
        <v>49</v>
      </c>
      <c r="J35" s="2985" t="s">
        <v>49</v>
      </c>
      <c r="K35" s="2985">
        <v>2</v>
      </c>
      <c r="L35" s="2985">
        <v>7</v>
      </c>
      <c r="M35" s="2985">
        <v>23</v>
      </c>
      <c r="N35" s="2985">
        <v>40</v>
      </c>
      <c r="O35" s="2985">
        <v>67</v>
      </c>
      <c r="P35" s="2985">
        <v>109</v>
      </c>
      <c r="Q35" s="2985">
        <v>40</v>
      </c>
      <c r="R35" s="2985">
        <v>25</v>
      </c>
      <c r="S35" s="2965"/>
      <c r="T35" s="3040"/>
    </row>
    <row r="36" spans="1:20" s="2892" customFormat="1" ht="13.5" customHeight="1">
      <c r="A36" s="2891" t="s">
        <v>2241</v>
      </c>
      <c r="B36" s="2952" t="s">
        <v>2240</v>
      </c>
      <c r="C36" s="2897" t="s">
        <v>347</v>
      </c>
      <c r="D36" s="2987">
        <v>416</v>
      </c>
      <c r="E36" s="2987" t="s">
        <v>49</v>
      </c>
      <c r="F36" s="2987" t="s">
        <v>49</v>
      </c>
      <c r="G36" s="2987" t="s">
        <v>49</v>
      </c>
      <c r="H36" s="2987" t="s">
        <v>49</v>
      </c>
      <c r="I36" s="2987" t="s">
        <v>49</v>
      </c>
      <c r="J36" s="2987" t="s">
        <v>49</v>
      </c>
      <c r="K36" s="2987" t="s">
        <v>49</v>
      </c>
      <c r="L36" s="2987">
        <v>3</v>
      </c>
      <c r="M36" s="2987">
        <v>26</v>
      </c>
      <c r="N36" s="2987">
        <v>69</v>
      </c>
      <c r="O36" s="2987">
        <v>133</v>
      </c>
      <c r="P36" s="2987">
        <v>142</v>
      </c>
      <c r="Q36" s="2987">
        <v>31</v>
      </c>
      <c r="R36" s="2987">
        <v>12</v>
      </c>
      <c r="S36" s="2965"/>
      <c r="T36" s="3040"/>
    </row>
    <row r="37" spans="1:20" s="2884" customFormat="1" ht="13.5" customHeight="1">
      <c r="A37" s="2891"/>
      <c r="B37" s="2952"/>
      <c r="C37" s="2889" t="s">
        <v>348</v>
      </c>
      <c r="D37" s="2985">
        <v>254</v>
      </c>
      <c r="E37" s="2985" t="s">
        <v>49</v>
      </c>
      <c r="F37" s="2985" t="s">
        <v>49</v>
      </c>
      <c r="G37" s="2985" t="s">
        <v>49</v>
      </c>
      <c r="H37" s="2985" t="s">
        <v>49</v>
      </c>
      <c r="I37" s="2985" t="s">
        <v>49</v>
      </c>
      <c r="J37" s="2985" t="s">
        <v>49</v>
      </c>
      <c r="K37" s="2985" t="s">
        <v>49</v>
      </c>
      <c r="L37" s="2985">
        <v>2</v>
      </c>
      <c r="M37" s="2985">
        <v>11</v>
      </c>
      <c r="N37" s="2985">
        <v>28</v>
      </c>
      <c r="O37" s="2985">
        <v>73</v>
      </c>
      <c r="P37" s="2985">
        <v>82</v>
      </c>
      <c r="Q37" s="2985">
        <v>40</v>
      </c>
      <c r="R37" s="2985">
        <v>18</v>
      </c>
      <c r="S37" s="2965"/>
      <c r="T37" s="3040"/>
    </row>
    <row r="38" spans="1:20" s="2892" customFormat="1" ht="13.5" customHeight="1">
      <c r="A38" s="2891" t="s">
        <v>2239</v>
      </c>
      <c r="B38" s="2952" t="s">
        <v>2238</v>
      </c>
      <c r="C38" s="2897" t="s">
        <v>347</v>
      </c>
      <c r="D38" s="2987">
        <v>424</v>
      </c>
      <c r="E38" s="2987" t="s">
        <v>49</v>
      </c>
      <c r="F38" s="2987" t="s">
        <v>49</v>
      </c>
      <c r="G38" s="2987" t="s">
        <v>49</v>
      </c>
      <c r="H38" s="2987" t="s">
        <v>49</v>
      </c>
      <c r="I38" s="2987" t="s">
        <v>49</v>
      </c>
      <c r="J38" s="2987" t="s">
        <v>49</v>
      </c>
      <c r="K38" s="2987" t="s">
        <v>49</v>
      </c>
      <c r="L38" s="2987">
        <v>2</v>
      </c>
      <c r="M38" s="2987">
        <v>13</v>
      </c>
      <c r="N38" s="2987">
        <v>81</v>
      </c>
      <c r="O38" s="2987">
        <v>145</v>
      </c>
      <c r="P38" s="2987">
        <v>130</v>
      </c>
      <c r="Q38" s="2987">
        <v>39</v>
      </c>
      <c r="R38" s="2987">
        <v>14</v>
      </c>
      <c r="S38" s="2965"/>
      <c r="T38" s="3040"/>
    </row>
    <row r="39" spans="1:20" s="2884" customFormat="1" ht="13.5" customHeight="1">
      <c r="A39" s="2891"/>
      <c r="B39" s="2952"/>
      <c r="C39" s="2889" t="s">
        <v>348</v>
      </c>
      <c r="D39" s="2985">
        <v>453</v>
      </c>
      <c r="E39" s="2985" t="s">
        <v>49</v>
      </c>
      <c r="F39" s="2985" t="s">
        <v>49</v>
      </c>
      <c r="G39" s="2985" t="s">
        <v>49</v>
      </c>
      <c r="H39" s="2985" t="s">
        <v>49</v>
      </c>
      <c r="I39" s="2985" t="s">
        <v>49</v>
      </c>
      <c r="J39" s="2985" t="s">
        <v>49</v>
      </c>
      <c r="K39" s="2985" t="s">
        <v>49</v>
      </c>
      <c r="L39" s="2985">
        <v>3</v>
      </c>
      <c r="M39" s="2985">
        <v>26</v>
      </c>
      <c r="N39" s="2985">
        <v>74</v>
      </c>
      <c r="O39" s="2985">
        <v>125</v>
      </c>
      <c r="P39" s="2985">
        <v>135</v>
      </c>
      <c r="Q39" s="2985">
        <v>61</v>
      </c>
      <c r="R39" s="2985">
        <v>29</v>
      </c>
      <c r="S39" s="2965"/>
      <c r="T39" s="3040"/>
    </row>
    <row r="40" spans="1:20" s="2892" customFormat="1" ht="13.5" customHeight="1">
      <c r="A40" s="2891" t="s">
        <v>2237</v>
      </c>
      <c r="B40" s="2890" t="s">
        <v>2236</v>
      </c>
      <c r="C40" s="2897" t="s">
        <v>347</v>
      </c>
      <c r="D40" s="2987">
        <v>74</v>
      </c>
      <c r="E40" s="2987" t="s">
        <v>49</v>
      </c>
      <c r="F40" s="2987" t="s">
        <v>49</v>
      </c>
      <c r="G40" s="2987" t="s">
        <v>49</v>
      </c>
      <c r="H40" s="2987" t="s">
        <v>49</v>
      </c>
      <c r="I40" s="2987" t="s">
        <v>49</v>
      </c>
      <c r="J40" s="2987" t="s">
        <v>49</v>
      </c>
      <c r="K40" s="2987" t="s">
        <v>49</v>
      </c>
      <c r="L40" s="2987">
        <v>1</v>
      </c>
      <c r="M40" s="2987">
        <v>4</v>
      </c>
      <c r="N40" s="2987">
        <v>7</v>
      </c>
      <c r="O40" s="2987">
        <v>25</v>
      </c>
      <c r="P40" s="2987">
        <v>23</v>
      </c>
      <c r="Q40" s="2987">
        <v>12</v>
      </c>
      <c r="R40" s="2987">
        <v>2</v>
      </c>
      <c r="S40" s="2965"/>
      <c r="T40" s="3040"/>
    </row>
    <row r="41" spans="1:20" s="2884" customFormat="1" ht="13.5" customHeight="1">
      <c r="A41" s="2891"/>
      <c r="B41" s="2890"/>
      <c r="C41" s="2889" t="s">
        <v>348</v>
      </c>
      <c r="D41" s="2985">
        <v>39</v>
      </c>
      <c r="E41" s="2985" t="s">
        <v>49</v>
      </c>
      <c r="F41" s="2985" t="s">
        <v>49</v>
      </c>
      <c r="G41" s="2985" t="s">
        <v>49</v>
      </c>
      <c r="H41" s="2985" t="s">
        <v>49</v>
      </c>
      <c r="I41" s="2985" t="s">
        <v>49</v>
      </c>
      <c r="J41" s="2985" t="s">
        <v>49</v>
      </c>
      <c r="K41" s="2985" t="s">
        <v>49</v>
      </c>
      <c r="L41" s="2985" t="s">
        <v>49</v>
      </c>
      <c r="M41" s="2985" t="s">
        <v>49</v>
      </c>
      <c r="N41" s="2985">
        <v>9</v>
      </c>
      <c r="O41" s="2985">
        <v>13</v>
      </c>
      <c r="P41" s="2985">
        <v>14</v>
      </c>
      <c r="Q41" s="2985">
        <v>1</v>
      </c>
      <c r="R41" s="2985">
        <v>2</v>
      </c>
      <c r="S41" s="2965"/>
      <c r="T41" s="3040"/>
    </row>
    <row r="42" spans="1:20" s="2892" customFormat="1" ht="13.5" customHeight="1">
      <c r="A42" s="2891" t="s">
        <v>2235</v>
      </c>
      <c r="B42" s="2952" t="s">
        <v>2234</v>
      </c>
      <c r="C42" s="2897" t="s">
        <v>347</v>
      </c>
      <c r="D42" s="2987">
        <v>1938</v>
      </c>
      <c r="E42" s="2987" t="s">
        <v>49</v>
      </c>
      <c r="F42" s="2987" t="s">
        <v>49</v>
      </c>
      <c r="G42" s="2987" t="s">
        <v>49</v>
      </c>
      <c r="H42" s="2987" t="s">
        <v>49</v>
      </c>
      <c r="I42" s="2987" t="s">
        <v>49</v>
      </c>
      <c r="J42" s="2987" t="s">
        <v>49</v>
      </c>
      <c r="K42" s="2987">
        <v>1</v>
      </c>
      <c r="L42" s="2987">
        <v>13</v>
      </c>
      <c r="M42" s="2987">
        <v>80</v>
      </c>
      <c r="N42" s="2987">
        <v>260</v>
      </c>
      <c r="O42" s="2987">
        <v>645</v>
      </c>
      <c r="P42" s="2987">
        <v>688</v>
      </c>
      <c r="Q42" s="2987">
        <v>176</v>
      </c>
      <c r="R42" s="2987">
        <v>75</v>
      </c>
      <c r="S42" s="2965"/>
      <c r="T42" s="3040"/>
    </row>
    <row r="43" spans="1:20" s="2884" customFormat="1" ht="13.5" customHeight="1">
      <c r="A43" s="2891"/>
      <c r="B43" s="2952"/>
      <c r="C43" s="2889" t="s">
        <v>348</v>
      </c>
      <c r="D43" s="2985">
        <v>1936</v>
      </c>
      <c r="E43" s="2985" t="s">
        <v>49</v>
      </c>
      <c r="F43" s="2985" t="s">
        <v>49</v>
      </c>
      <c r="G43" s="2985" t="s">
        <v>49</v>
      </c>
      <c r="H43" s="2985" t="s">
        <v>49</v>
      </c>
      <c r="I43" s="2985" t="s">
        <v>49</v>
      </c>
      <c r="J43" s="2985" t="s">
        <v>49</v>
      </c>
      <c r="K43" s="2985">
        <v>3</v>
      </c>
      <c r="L43" s="2985">
        <v>7</v>
      </c>
      <c r="M43" s="2985">
        <v>61</v>
      </c>
      <c r="N43" s="2985">
        <v>278</v>
      </c>
      <c r="O43" s="2985">
        <v>624</v>
      </c>
      <c r="P43" s="2985">
        <v>686</v>
      </c>
      <c r="Q43" s="2985">
        <v>183</v>
      </c>
      <c r="R43" s="2985">
        <v>94</v>
      </c>
      <c r="S43" s="2965"/>
      <c r="T43" s="3040"/>
    </row>
    <row r="44" spans="1:20" s="2892" customFormat="1" ht="13.5" customHeight="1">
      <c r="A44" s="2891" t="s">
        <v>2233</v>
      </c>
      <c r="B44" s="2890" t="s">
        <v>2232</v>
      </c>
      <c r="C44" s="2897" t="s">
        <v>347</v>
      </c>
      <c r="D44" s="2987">
        <v>91</v>
      </c>
      <c r="E44" s="2987" t="s">
        <v>49</v>
      </c>
      <c r="F44" s="2987" t="s">
        <v>49</v>
      </c>
      <c r="G44" s="2987" t="s">
        <v>49</v>
      </c>
      <c r="H44" s="2987" t="s">
        <v>49</v>
      </c>
      <c r="I44" s="2987" t="s">
        <v>49</v>
      </c>
      <c r="J44" s="2987">
        <v>1</v>
      </c>
      <c r="K44" s="2987">
        <v>2</v>
      </c>
      <c r="L44" s="2987">
        <v>1</v>
      </c>
      <c r="M44" s="2987">
        <v>5</v>
      </c>
      <c r="N44" s="2987">
        <v>8</v>
      </c>
      <c r="O44" s="2987">
        <v>32</v>
      </c>
      <c r="P44" s="2987">
        <v>35</v>
      </c>
      <c r="Q44" s="2987">
        <v>5</v>
      </c>
      <c r="R44" s="2987">
        <v>2</v>
      </c>
      <c r="S44" s="2965"/>
      <c r="T44" s="3040"/>
    </row>
    <row r="45" spans="1:20" s="2884" customFormat="1" ht="13.5" customHeight="1">
      <c r="A45" s="2891"/>
      <c r="B45" s="2890"/>
      <c r="C45" s="2889" t="s">
        <v>348</v>
      </c>
      <c r="D45" s="2985">
        <v>82</v>
      </c>
      <c r="E45" s="2985" t="s">
        <v>49</v>
      </c>
      <c r="F45" s="2985" t="s">
        <v>49</v>
      </c>
      <c r="G45" s="2985" t="s">
        <v>49</v>
      </c>
      <c r="H45" s="2985" t="s">
        <v>49</v>
      </c>
      <c r="I45" s="2985" t="s">
        <v>49</v>
      </c>
      <c r="J45" s="2985" t="s">
        <v>49</v>
      </c>
      <c r="K45" s="2985" t="s">
        <v>49</v>
      </c>
      <c r="L45" s="2985">
        <v>5</v>
      </c>
      <c r="M45" s="2985">
        <v>2</v>
      </c>
      <c r="N45" s="2985">
        <v>12</v>
      </c>
      <c r="O45" s="2985">
        <v>22</v>
      </c>
      <c r="P45" s="2985">
        <v>17</v>
      </c>
      <c r="Q45" s="2985">
        <v>10</v>
      </c>
      <c r="R45" s="2985">
        <v>14</v>
      </c>
      <c r="S45" s="2965"/>
      <c r="T45" s="3040"/>
    </row>
    <row r="46" spans="1:20" s="2892" customFormat="1" ht="13.5" customHeight="1">
      <c r="A46" s="2891" t="s">
        <v>2231</v>
      </c>
      <c r="B46" s="2890" t="s">
        <v>2230</v>
      </c>
      <c r="C46" s="2897" t="s">
        <v>347</v>
      </c>
      <c r="D46" s="2987">
        <v>5</v>
      </c>
      <c r="E46" s="2987" t="s">
        <v>49</v>
      </c>
      <c r="F46" s="2987" t="s">
        <v>49</v>
      </c>
      <c r="G46" s="2987" t="s">
        <v>49</v>
      </c>
      <c r="H46" s="2987" t="s">
        <v>49</v>
      </c>
      <c r="I46" s="2987" t="s">
        <v>49</v>
      </c>
      <c r="J46" s="2987" t="s">
        <v>49</v>
      </c>
      <c r="K46" s="2987" t="s">
        <v>49</v>
      </c>
      <c r="L46" s="2987" t="s">
        <v>49</v>
      </c>
      <c r="M46" s="2987">
        <v>1</v>
      </c>
      <c r="N46" s="2987" t="s">
        <v>49</v>
      </c>
      <c r="O46" s="2987">
        <v>1</v>
      </c>
      <c r="P46" s="2987" t="s">
        <v>49</v>
      </c>
      <c r="Q46" s="2987">
        <v>1</v>
      </c>
      <c r="R46" s="2987">
        <v>2</v>
      </c>
      <c r="S46" s="2965"/>
      <c r="T46" s="3040"/>
    </row>
    <row r="47" spans="1:20" s="2884" customFormat="1" ht="13.5" customHeight="1">
      <c r="A47" s="2891"/>
      <c r="B47" s="2890"/>
      <c r="C47" s="2889" t="s">
        <v>348</v>
      </c>
      <c r="D47" s="2985">
        <v>969</v>
      </c>
      <c r="E47" s="2985" t="s">
        <v>49</v>
      </c>
      <c r="F47" s="2985" t="s">
        <v>49</v>
      </c>
      <c r="G47" s="2985" t="s">
        <v>49</v>
      </c>
      <c r="H47" s="2985" t="s">
        <v>49</v>
      </c>
      <c r="I47" s="2985" t="s">
        <v>49</v>
      </c>
      <c r="J47" s="2985" t="s">
        <v>49</v>
      </c>
      <c r="K47" s="2985">
        <v>9</v>
      </c>
      <c r="L47" s="2985">
        <v>36</v>
      </c>
      <c r="M47" s="2985">
        <v>105</v>
      </c>
      <c r="N47" s="2985">
        <v>159</v>
      </c>
      <c r="O47" s="2985">
        <v>199</v>
      </c>
      <c r="P47" s="2985">
        <v>252</v>
      </c>
      <c r="Q47" s="2985">
        <v>106</v>
      </c>
      <c r="R47" s="2985">
        <v>103</v>
      </c>
      <c r="S47" s="2965"/>
      <c r="T47" s="3040"/>
    </row>
    <row r="48" spans="1:20" s="2892" customFormat="1" ht="13.5" customHeight="1">
      <c r="A48" s="2954" t="s">
        <v>2229</v>
      </c>
      <c r="B48" s="3041" t="s">
        <v>2228</v>
      </c>
      <c r="C48" s="2897" t="s">
        <v>348</v>
      </c>
      <c r="D48" s="2987">
        <v>109</v>
      </c>
      <c r="E48" s="2987" t="s">
        <v>49</v>
      </c>
      <c r="F48" s="2987" t="s">
        <v>49</v>
      </c>
      <c r="G48" s="2987" t="s">
        <v>49</v>
      </c>
      <c r="H48" s="2987" t="s">
        <v>49</v>
      </c>
      <c r="I48" s="2987" t="s">
        <v>49</v>
      </c>
      <c r="J48" s="2987" t="s">
        <v>49</v>
      </c>
      <c r="K48" s="2987">
        <v>4</v>
      </c>
      <c r="L48" s="2987">
        <v>10</v>
      </c>
      <c r="M48" s="2987">
        <v>26</v>
      </c>
      <c r="N48" s="2987">
        <v>17</v>
      </c>
      <c r="O48" s="2987">
        <v>22</v>
      </c>
      <c r="P48" s="2987">
        <v>19</v>
      </c>
      <c r="Q48" s="2987">
        <v>8</v>
      </c>
      <c r="R48" s="2987">
        <v>3</v>
      </c>
      <c r="S48" s="2965"/>
      <c r="T48" s="3040"/>
    </row>
    <row r="49" spans="1:77" s="2884" customFormat="1" ht="25.5">
      <c r="A49" s="2954" t="s">
        <v>2227</v>
      </c>
      <c r="B49" s="3043" t="s">
        <v>2226</v>
      </c>
      <c r="C49" s="2889" t="s">
        <v>348</v>
      </c>
      <c r="D49" s="2985">
        <v>235</v>
      </c>
      <c r="E49" s="2985" t="s">
        <v>49</v>
      </c>
      <c r="F49" s="2985" t="s">
        <v>49</v>
      </c>
      <c r="G49" s="2985" t="s">
        <v>49</v>
      </c>
      <c r="H49" s="2985" t="s">
        <v>49</v>
      </c>
      <c r="I49" s="2985" t="s">
        <v>49</v>
      </c>
      <c r="J49" s="2985" t="s">
        <v>49</v>
      </c>
      <c r="K49" s="2985" t="s">
        <v>49</v>
      </c>
      <c r="L49" s="2985" t="s">
        <v>49</v>
      </c>
      <c r="M49" s="2985">
        <v>11</v>
      </c>
      <c r="N49" s="2985">
        <v>24</v>
      </c>
      <c r="O49" s="2985">
        <v>72</v>
      </c>
      <c r="P49" s="2985">
        <v>87</v>
      </c>
      <c r="Q49" s="2985">
        <v>25</v>
      </c>
      <c r="R49" s="2985">
        <v>16</v>
      </c>
      <c r="S49" s="2965"/>
      <c r="T49" s="3040"/>
    </row>
    <row r="50" spans="1:77" s="2884" customFormat="1" ht="13.5" customHeight="1">
      <c r="A50" s="2954" t="s">
        <v>2225</v>
      </c>
      <c r="B50" s="3042" t="s">
        <v>2224</v>
      </c>
      <c r="C50" s="2889" t="s">
        <v>348</v>
      </c>
      <c r="D50" s="2985">
        <v>367</v>
      </c>
      <c r="E50" s="2985" t="s">
        <v>49</v>
      </c>
      <c r="F50" s="2985" t="s">
        <v>49</v>
      </c>
      <c r="G50" s="2985" t="s">
        <v>49</v>
      </c>
      <c r="H50" s="2985" t="s">
        <v>49</v>
      </c>
      <c r="I50" s="2985" t="s">
        <v>49</v>
      </c>
      <c r="J50" s="2985" t="s">
        <v>49</v>
      </c>
      <c r="K50" s="2985">
        <v>2</v>
      </c>
      <c r="L50" s="2985">
        <v>13</v>
      </c>
      <c r="M50" s="2985">
        <v>25</v>
      </c>
      <c r="N50" s="2985">
        <v>67</v>
      </c>
      <c r="O50" s="2985">
        <v>95</v>
      </c>
      <c r="P50" s="2985">
        <v>112</v>
      </c>
      <c r="Q50" s="2985">
        <v>39</v>
      </c>
      <c r="R50" s="2985">
        <v>14</v>
      </c>
      <c r="S50" s="2965"/>
      <c r="T50" s="3040"/>
    </row>
    <row r="51" spans="1:77" s="2892" customFormat="1" ht="13.5" customHeight="1">
      <c r="A51" s="2954" t="s">
        <v>2223</v>
      </c>
      <c r="B51" s="3041" t="s">
        <v>2222</v>
      </c>
      <c r="C51" s="2897" t="s">
        <v>347</v>
      </c>
      <c r="D51" s="2987">
        <v>1038</v>
      </c>
      <c r="E51" s="2987" t="s">
        <v>49</v>
      </c>
      <c r="F51" s="2987" t="s">
        <v>49</v>
      </c>
      <c r="G51" s="2987" t="s">
        <v>49</v>
      </c>
      <c r="H51" s="2987" t="s">
        <v>49</v>
      </c>
      <c r="I51" s="2987" t="s">
        <v>49</v>
      </c>
      <c r="J51" s="2987" t="s">
        <v>49</v>
      </c>
      <c r="K51" s="2987" t="s">
        <v>49</v>
      </c>
      <c r="L51" s="2987" t="s">
        <v>49</v>
      </c>
      <c r="M51" s="2987">
        <v>3</v>
      </c>
      <c r="N51" s="2987">
        <v>63</v>
      </c>
      <c r="O51" s="2987">
        <v>227</v>
      </c>
      <c r="P51" s="2987">
        <v>425</v>
      </c>
      <c r="Q51" s="2987">
        <v>191</v>
      </c>
      <c r="R51" s="2987">
        <v>129</v>
      </c>
      <c r="S51" s="2965"/>
      <c r="T51" s="3040"/>
      <c r="U51" s="2884"/>
      <c r="V51" s="2884"/>
      <c r="W51" s="2884"/>
      <c r="X51" s="2884"/>
      <c r="Y51" s="2884"/>
      <c r="Z51" s="2884"/>
      <c r="AA51" s="2884"/>
      <c r="AB51" s="2884"/>
      <c r="AC51" s="2884"/>
      <c r="AD51" s="2884"/>
      <c r="AE51" s="2884"/>
      <c r="AF51" s="2884"/>
      <c r="AG51" s="2884"/>
      <c r="AH51" s="2884"/>
      <c r="AI51" s="2884"/>
      <c r="AJ51" s="2884"/>
      <c r="AK51" s="2884"/>
      <c r="AL51" s="2884"/>
      <c r="AM51" s="2884"/>
      <c r="AN51" s="2884"/>
      <c r="AO51" s="2884"/>
      <c r="AP51" s="2884"/>
      <c r="AQ51" s="2884"/>
      <c r="AR51" s="2884"/>
      <c r="AS51" s="2884"/>
      <c r="AT51" s="2884"/>
      <c r="AU51" s="2884"/>
      <c r="AV51" s="2884"/>
      <c r="AW51" s="2884"/>
      <c r="AX51" s="2884"/>
      <c r="AY51" s="2884"/>
      <c r="AZ51" s="2884"/>
      <c r="BA51" s="2884"/>
      <c r="BB51" s="2884"/>
      <c r="BC51" s="2884"/>
      <c r="BD51" s="2884"/>
      <c r="BE51" s="2884"/>
      <c r="BF51" s="2884"/>
      <c r="BG51" s="2884"/>
      <c r="BH51" s="2884"/>
      <c r="BI51" s="2884"/>
      <c r="BJ51" s="2884"/>
      <c r="BK51" s="2884"/>
      <c r="BL51" s="2884"/>
      <c r="BM51" s="2884"/>
      <c r="BN51" s="2884"/>
      <c r="BO51" s="2884"/>
      <c r="BP51" s="2884"/>
      <c r="BQ51" s="2884"/>
      <c r="BR51" s="2884"/>
      <c r="BS51" s="2884"/>
      <c r="BT51" s="2884"/>
      <c r="BU51" s="2884"/>
      <c r="BV51" s="2884"/>
      <c r="BW51" s="2884"/>
      <c r="BX51" s="2884"/>
    </row>
    <row r="52" spans="1:77" s="2892" customFormat="1" ht="13.5" customHeight="1">
      <c r="A52" s="2891" t="s">
        <v>2221</v>
      </c>
      <c r="B52" s="2952" t="s">
        <v>2220</v>
      </c>
      <c r="C52" s="2897" t="s">
        <v>347</v>
      </c>
      <c r="D52" s="2987">
        <v>253</v>
      </c>
      <c r="E52" s="2987" t="s">
        <v>49</v>
      </c>
      <c r="F52" s="2987" t="s">
        <v>49</v>
      </c>
      <c r="G52" s="2987" t="s">
        <v>49</v>
      </c>
      <c r="H52" s="2987" t="s">
        <v>49</v>
      </c>
      <c r="I52" s="2987">
        <v>1</v>
      </c>
      <c r="J52" s="2987" t="s">
        <v>49</v>
      </c>
      <c r="K52" s="2987" t="s">
        <v>49</v>
      </c>
      <c r="L52" s="2987">
        <v>3</v>
      </c>
      <c r="M52" s="2987">
        <v>18</v>
      </c>
      <c r="N52" s="2987">
        <v>46</v>
      </c>
      <c r="O52" s="2987">
        <v>57</v>
      </c>
      <c r="P52" s="2987">
        <v>78</v>
      </c>
      <c r="Q52" s="2987">
        <v>39</v>
      </c>
      <c r="R52" s="2987">
        <v>11</v>
      </c>
      <c r="S52" s="2965"/>
      <c r="T52" s="3040"/>
    </row>
    <row r="53" spans="1:77" s="2884" customFormat="1" ht="13.5" customHeight="1">
      <c r="A53" s="2891"/>
      <c r="B53" s="2952"/>
      <c r="C53" s="2889" t="s">
        <v>348</v>
      </c>
      <c r="D53" s="2985">
        <v>155</v>
      </c>
      <c r="E53" s="2985" t="s">
        <v>49</v>
      </c>
      <c r="F53" s="2985" t="s">
        <v>49</v>
      </c>
      <c r="G53" s="2985" t="s">
        <v>49</v>
      </c>
      <c r="H53" s="2985" t="s">
        <v>49</v>
      </c>
      <c r="I53" s="2985" t="s">
        <v>49</v>
      </c>
      <c r="J53" s="2985" t="s">
        <v>49</v>
      </c>
      <c r="K53" s="2985" t="s">
        <v>49</v>
      </c>
      <c r="L53" s="2985">
        <v>3</v>
      </c>
      <c r="M53" s="2985">
        <v>8</v>
      </c>
      <c r="N53" s="2985">
        <v>22</v>
      </c>
      <c r="O53" s="2985">
        <v>39</v>
      </c>
      <c r="P53" s="2985">
        <v>42</v>
      </c>
      <c r="Q53" s="2985">
        <v>18</v>
      </c>
      <c r="R53" s="2985">
        <v>23</v>
      </c>
      <c r="S53" s="2965"/>
      <c r="T53" s="3040"/>
    </row>
    <row r="54" spans="1:77" s="2892" customFormat="1" ht="13.5" customHeight="1">
      <c r="A54" s="2891" t="s">
        <v>2219</v>
      </c>
      <c r="B54" s="2890" t="s">
        <v>2218</v>
      </c>
      <c r="C54" s="2897" t="s">
        <v>347</v>
      </c>
      <c r="D54" s="2987">
        <v>269</v>
      </c>
      <c r="E54" s="2987" t="s">
        <v>49</v>
      </c>
      <c r="F54" s="2987" t="s">
        <v>49</v>
      </c>
      <c r="G54" s="2987" t="s">
        <v>49</v>
      </c>
      <c r="H54" s="2987" t="s">
        <v>49</v>
      </c>
      <c r="I54" s="2987" t="s">
        <v>49</v>
      </c>
      <c r="J54" s="2987" t="s">
        <v>49</v>
      </c>
      <c r="K54" s="2987" t="s">
        <v>49</v>
      </c>
      <c r="L54" s="2987">
        <v>1</v>
      </c>
      <c r="M54" s="2987">
        <v>9</v>
      </c>
      <c r="N54" s="2987">
        <v>19</v>
      </c>
      <c r="O54" s="2987">
        <v>63</v>
      </c>
      <c r="P54" s="2987">
        <v>92</v>
      </c>
      <c r="Q54" s="2987">
        <v>55</v>
      </c>
      <c r="R54" s="2987">
        <v>30</v>
      </c>
      <c r="S54" s="2965"/>
      <c r="T54" s="3040"/>
    </row>
    <row r="55" spans="1:77" s="2884" customFormat="1" ht="13.5" customHeight="1">
      <c r="A55" s="2891"/>
      <c r="B55" s="2890"/>
      <c r="C55" s="2889" t="s">
        <v>348</v>
      </c>
      <c r="D55" s="2985">
        <v>197</v>
      </c>
      <c r="E55" s="2985" t="s">
        <v>49</v>
      </c>
      <c r="F55" s="2985" t="s">
        <v>49</v>
      </c>
      <c r="G55" s="2985" t="s">
        <v>49</v>
      </c>
      <c r="H55" s="2985" t="s">
        <v>49</v>
      </c>
      <c r="I55" s="2985" t="s">
        <v>49</v>
      </c>
      <c r="J55" s="2985" t="s">
        <v>49</v>
      </c>
      <c r="K55" s="2985" t="s">
        <v>49</v>
      </c>
      <c r="L55" s="2985">
        <v>1</v>
      </c>
      <c r="M55" s="2985">
        <v>7</v>
      </c>
      <c r="N55" s="2985">
        <v>19</v>
      </c>
      <c r="O55" s="2985">
        <v>45</v>
      </c>
      <c r="P55" s="2985">
        <v>57</v>
      </c>
      <c r="Q55" s="2985">
        <v>39</v>
      </c>
      <c r="R55" s="2985">
        <v>29</v>
      </c>
      <c r="S55" s="2965"/>
      <c r="T55" s="3040"/>
    </row>
    <row r="56" spans="1:77" s="2892" customFormat="1" ht="13.5" customHeight="1">
      <c r="A56" s="2891" t="s">
        <v>2217</v>
      </c>
      <c r="B56" s="2952" t="s">
        <v>2216</v>
      </c>
      <c r="C56" s="2897" t="s">
        <v>347</v>
      </c>
      <c r="D56" s="2987">
        <v>627</v>
      </c>
      <c r="E56" s="2987" t="s">
        <v>49</v>
      </c>
      <c r="F56" s="2987" t="s">
        <v>49</v>
      </c>
      <c r="G56" s="2987" t="s">
        <v>49</v>
      </c>
      <c r="H56" s="2987">
        <v>1</v>
      </c>
      <c r="I56" s="2987">
        <v>2</v>
      </c>
      <c r="J56" s="2987">
        <v>1</v>
      </c>
      <c r="K56" s="2987">
        <v>5</v>
      </c>
      <c r="L56" s="2987">
        <v>10</v>
      </c>
      <c r="M56" s="2987">
        <v>25</v>
      </c>
      <c r="N56" s="2987">
        <v>59</v>
      </c>
      <c r="O56" s="2987">
        <v>183</v>
      </c>
      <c r="P56" s="2987">
        <v>231</v>
      </c>
      <c r="Q56" s="2987">
        <v>74</v>
      </c>
      <c r="R56" s="2987">
        <v>36</v>
      </c>
      <c r="S56" s="2965"/>
      <c r="T56" s="3040"/>
    </row>
    <row r="57" spans="1:77" s="2884" customFormat="1" ht="13.5" customHeight="1">
      <c r="A57" s="2891"/>
      <c r="B57" s="2952"/>
      <c r="C57" s="2889" t="s">
        <v>348</v>
      </c>
      <c r="D57" s="2985">
        <v>458</v>
      </c>
      <c r="E57" s="2985" t="s">
        <v>49</v>
      </c>
      <c r="F57" s="2985" t="s">
        <v>49</v>
      </c>
      <c r="G57" s="2985" t="s">
        <v>49</v>
      </c>
      <c r="H57" s="2985" t="s">
        <v>49</v>
      </c>
      <c r="I57" s="2985">
        <v>2</v>
      </c>
      <c r="J57" s="2985">
        <v>2</v>
      </c>
      <c r="K57" s="2985">
        <v>1</v>
      </c>
      <c r="L57" s="2985">
        <v>3</v>
      </c>
      <c r="M57" s="2985">
        <v>8</v>
      </c>
      <c r="N57" s="2985">
        <v>38</v>
      </c>
      <c r="O57" s="2985">
        <v>103</v>
      </c>
      <c r="P57" s="2985">
        <v>176</v>
      </c>
      <c r="Q57" s="2985">
        <v>73</v>
      </c>
      <c r="R57" s="2985">
        <v>52</v>
      </c>
      <c r="S57" s="2965"/>
      <c r="T57" s="3040"/>
    </row>
    <row r="58" spans="1:77" s="2906" customFormat="1" ht="13.5" customHeight="1">
      <c r="A58" s="2914" t="s">
        <v>2215</v>
      </c>
      <c r="B58" s="2913" t="s">
        <v>2284</v>
      </c>
      <c r="C58" s="2909" t="s">
        <v>347</v>
      </c>
      <c r="D58" s="1421">
        <v>56</v>
      </c>
      <c r="E58" s="1421" t="s">
        <v>49</v>
      </c>
      <c r="F58" s="1421" t="s">
        <v>49</v>
      </c>
      <c r="G58" s="1421" t="s">
        <v>49</v>
      </c>
      <c r="H58" s="1421" t="s">
        <v>49</v>
      </c>
      <c r="I58" s="1421" t="s">
        <v>49</v>
      </c>
      <c r="J58" s="1421">
        <v>1</v>
      </c>
      <c r="K58" s="1421">
        <v>1</v>
      </c>
      <c r="L58" s="1421">
        <v>2</v>
      </c>
      <c r="M58" s="1421">
        <v>2</v>
      </c>
      <c r="N58" s="1421">
        <v>8</v>
      </c>
      <c r="O58" s="1421">
        <v>13</v>
      </c>
      <c r="P58" s="1421">
        <v>18</v>
      </c>
      <c r="Q58" s="1421">
        <v>8</v>
      </c>
      <c r="R58" s="1421">
        <v>3</v>
      </c>
      <c r="S58" s="2965"/>
      <c r="T58" s="3040"/>
      <c r="U58" s="2950"/>
      <c r="V58" s="2950"/>
      <c r="W58" s="2950"/>
      <c r="X58" s="2950"/>
      <c r="Y58" s="2950"/>
      <c r="Z58" s="2950"/>
      <c r="AA58" s="2950"/>
      <c r="AB58" s="2950"/>
      <c r="AC58" s="2950"/>
      <c r="AD58" s="2950"/>
      <c r="AE58" s="2950"/>
      <c r="AF58" s="2950"/>
      <c r="AG58" s="2950"/>
      <c r="AH58" s="2950"/>
      <c r="AI58" s="2950"/>
      <c r="AJ58" s="2950"/>
      <c r="AK58" s="2950"/>
      <c r="AL58" s="2950"/>
      <c r="AM58" s="2950"/>
      <c r="AN58" s="2950"/>
      <c r="AO58" s="2950"/>
      <c r="AP58" s="2950"/>
      <c r="AQ58" s="2950"/>
      <c r="AR58" s="2950"/>
      <c r="AS58" s="2950"/>
      <c r="AT58" s="2950"/>
      <c r="AU58" s="2950"/>
      <c r="AV58" s="2950"/>
      <c r="AW58" s="2950"/>
      <c r="AX58" s="2950"/>
      <c r="AY58" s="2950"/>
      <c r="AZ58" s="2950"/>
      <c r="BA58" s="2950"/>
      <c r="BB58" s="2950"/>
      <c r="BC58" s="2950"/>
      <c r="BD58" s="2950"/>
      <c r="BE58" s="2950"/>
      <c r="BF58" s="2950"/>
      <c r="BG58" s="2950"/>
      <c r="BH58" s="2950"/>
      <c r="BI58" s="2950"/>
      <c r="BJ58" s="2950"/>
      <c r="BK58" s="2950"/>
      <c r="BL58" s="2950"/>
      <c r="BM58" s="2950"/>
      <c r="BN58" s="2950"/>
      <c r="BO58" s="2950"/>
      <c r="BP58" s="2950"/>
      <c r="BQ58" s="2950"/>
      <c r="BR58" s="2950"/>
      <c r="BS58" s="2950"/>
      <c r="BT58" s="2950"/>
      <c r="BU58" s="2950"/>
      <c r="BV58" s="2950"/>
      <c r="BW58" s="2950"/>
      <c r="BX58" s="2950"/>
    </row>
    <row r="59" spans="1:77" s="2898" customFormat="1" ht="39" customHeight="1">
      <c r="A59" s="2914"/>
      <c r="B59" s="2913"/>
      <c r="C59" s="2903" t="s">
        <v>348</v>
      </c>
      <c r="D59" s="1859">
        <v>75</v>
      </c>
      <c r="E59" s="1859" t="s">
        <v>49</v>
      </c>
      <c r="F59" s="1859" t="s">
        <v>49</v>
      </c>
      <c r="G59" s="1859" t="s">
        <v>49</v>
      </c>
      <c r="H59" s="1859">
        <v>1</v>
      </c>
      <c r="I59" s="1859" t="s">
        <v>49</v>
      </c>
      <c r="J59" s="1859" t="s">
        <v>49</v>
      </c>
      <c r="K59" s="1859" t="s">
        <v>49</v>
      </c>
      <c r="L59" s="1859" t="s">
        <v>49</v>
      </c>
      <c r="M59" s="1859">
        <v>4</v>
      </c>
      <c r="N59" s="1859">
        <v>6</v>
      </c>
      <c r="O59" s="1859">
        <v>19</v>
      </c>
      <c r="P59" s="1859">
        <v>21</v>
      </c>
      <c r="Q59" s="1859">
        <v>13</v>
      </c>
      <c r="R59" s="1859">
        <v>11</v>
      </c>
      <c r="S59" s="2965"/>
      <c r="T59" s="3040"/>
      <c r="U59" s="2949"/>
      <c r="V59" s="2949"/>
      <c r="W59" s="2949"/>
      <c r="X59" s="2949"/>
      <c r="Y59" s="2949"/>
      <c r="Z59" s="2949"/>
      <c r="AA59" s="2949"/>
      <c r="AB59" s="2949"/>
      <c r="AC59" s="2949"/>
      <c r="AD59" s="2949"/>
      <c r="AE59" s="2949"/>
      <c r="AF59" s="2949"/>
      <c r="AG59" s="2949"/>
      <c r="AH59" s="2949"/>
      <c r="AI59" s="2949"/>
      <c r="AJ59" s="2949"/>
      <c r="AK59" s="2949"/>
      <c r="AL59" s="2949"/>
      <c r="AM59" s="2949"/>
      <c r="AN59" s="2949"/>
      <c r="AO59" s="2949"/>
      <c r="AP59" s="2949"/>
      <c r="AQ59" s="2949"/>
      <c r="AR59" s="2949"/>
      <c r="AS59" s="2949"/>
      <c r="AT59" s="2949"/>
      <c r="AU59" s="2949"/>
      <c r="AV59" s="2949"/>
      <c r="AW59" s="2949"/>
      <c r="AX59" s="2949"/>
      <c r="AY59" s="2949"/>
      <c r="AZ59" s="2949"/>
      <c r="BA59" s="2949"/>
      <c r="BB59" s="2949"/>
      <c r="BC59" s="2949"/>
      <c r="BD59" s="2949"/>
      <c r="BE59" s="2949"/>
      <c r="BF59" s="2949"/>
      <c r="BG59" s="2949"/>
      <c r="BH59" s="2949"/>
      <c r="BI59" s="2949"/>
      <c r="BJ59" s="2949"/>
      <c r="BK59" s="2949"/>
      <c r="BL59" s="2949"/>
      <c r="BM59" s="2949"/>
      <c r="BN59" s="2949"/>
      <c r="BO59" s="2949"/>
      <c r="BP59" s="2949"/>
      <c r="BQ59" s="2949"/>
      <c r="BR59" s="2949"/>
      <c r="BS59" s="2949"/>
      <c r="BT59" s="2949"/>
      <c r="BU59" s="2949"/>
      <c r="BV59" s="2949"/>
      <c r="BW59" s="2949"/>
      <c r="BX59" s="2949"/>
    </row>
    <row r="60" spans="1:77" s="2906" customFormat="1" ht="13.5" customHeight="1">
      <c r="A60" s="2914" t="s">
        <v>2213</v>
      </c>
      <c r="B60" s="2913" t="s">
        <v>2096</v>
      </c>
      <c r="C60" s="2909" t="s">
        <v>347</v>
      </c>
      <c r="D60" s="1421">
        <v>773</v>
      </c>
      <c r="E60" s="1421">
        <v>1</v>
      </c>
      <c r="F60" s="1421" t="s">
        <v>49</v>
      </c>
      <c r="G60" s="1421" t="s">
        <v>49</v>
      </c>
      <c r="H60" s="1421" t="s">
        <v>49</v>
      </c>
      <c r="I60" s="1421">
        <v>2</v>
      </c>
      <c r="J60" s="1421">
        <v>8</v>
      </c>
      <c r="K60" s="1421">
        <v>8</v>
      </c>
      <c r="L60" s="1421">
        <v>23</v>
      </c>
      <c r="M60" s="1421">
        <v>59</v>
      </c>
      <c r="N60" s="1421">
        <v>109</v>
      </c>
      <c r="O60" s="1421">
        <v>177</v>
      </c>
      <c r="P60" s="1421">
        <v>228</v>
      </c>
      <c r="Q60" s="1421">
        <v>105</v>
      </c>
      <c r="R60" s="1421">
        <v>53</v>
      </c>
      <c r="S60" s="2965"/>
      <c r="T60" s="3040"/>
      <c r="BY60" s="2898"/>
    </row>
    <row r="61" spans="1:77" s="2898" customFormat="1" ht="13.5" customHeight="1">
      <c r="A61" s="2914"/>
      <c r="B61" s="2913"/>
      <c r="C61" s="2903" t="s">
        <v>348</v>
      </c>
      <c r="D61" s="1859">
        <v>710</v>
      </c>
      <c r="E61" s="1859" t="s">
        <v>49</v>
      </c>
      <c r="F61" s="1859" t="s">
        <v>49</v>
      </c>
      <c r="G61" s="1859">
        <v>1</v>
      </c>
      <c r="H61" s="1859" t="s">
        <v>49</v>
      </c>
      <c r="I61" s="1859">
        <v>1</v>
      </c>
      <c r="J61" s="1859">
        <v>4</v>
      </c>
      <c r="K61" s="1859">
        <v>8</v>
      </c>
      <c r="L61" s="1859">
        <v>7</v>
      </c>
      <c r="M61" s="1859">
        <v>44</v>
      </c>
      <c r="N61" s="1859">
        <v>81</v>
      </c>
      <c r="O61" s="1859">
        <v>127</v>
      </c>
      <c r="P61" s="1859">
        <v>201</v>
      </c>
      <c r="Q61" s="1859">
        <v>132</v>
      </c>
      <c r="R61" s="1859">
        <v>104</v>
      </c>
      <c r="S61" s="2965"/>
      <c r="T61" s="3040"/>
    </row>
    <row r="62" spans="1:77" s="2860" customFormat="1" ht="13.5" customHeight="1">
      <c r="A62" s="2916" t="s">
        <v>2275</v>
      </c>
      <c r="B62" s="2877" t="s">
        <v>2211</v>
      </c>
      <c r="C62" s="2881" t="s">
        <v>347</v>
      </c>
      <c r="D62" s="1424">
        <v>627</v>
      </c>
      <c r="E62" s="1424" t="s">
        <v>49</v>
      </c>
      <c r="F62" s="1424" t="s">
        <v>49</v>
      </c>
      <c r="G62" s="1424" t="s">
        <v>49</v>
      </c>
      <c r="H62" s="1424" t="s">
        <v>49</v>
      </c>
      <c r="I62" s="1424" t="s">
        <v>49</v>
      </c>
      <c r="J62" s="1424">
        <v>5</v>
      </c>
      <c r="K62" s="1424">
        <v>6</v>
      </c>
      <c r="L62" s="1424">
        <v>12</v>
      </c>
      <c r="M62" s="1424">
        <v>44</v>
      </c>
      <c r="N62" s="1424">
        <v>83</v>
      </c>
      <c r="O62" s="1424">
        <v>140</v>
      </c>
      <c r="P62" s="1424">
        <v>195</v>
      </c>
      <c r="Q62" s="1424">
        <v>94</v>
      </c>
      <c r="R62" s="1424">
        <v>48</v>
      </c>
      <c r="S62" s="2965"/>
      <c r="T62" s="3040"/>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c r="BO62" s="2898"/>
      <c r="BP62" s="2898"/>
      <c r="BQ62" s="2898"/>
      <c r="BR62" s="2898"/>
      <c r="BS62" s="2898"/>
      <c r="BT62" s="2898"/>
      <c r="BU62" s="2898"/>
      <c r="BV62" s="2898"/>
      <c r="BW62" s="2898"/>
      <c r="BX62" s="2898"/>
      <c r="BY62" s="2906"/>
    </row>
    <row r="63" spans="1:77" s="2867" customFormat="1" ht="13.5" customHeight="1">
      <c r="A63" s="2916"/>
      <c r="B63" s="2877"/>
      <c r="C63" s="2876" t="s">
        <v>348</v>
      </c>
      <c r="D63" s="1861">
        <v>538</v>
      </c>
      <c r="E63" s="1861" t="s">
        <v>49</v>
      </c>
      <c r="F63" s="1861" t="s">
        <v>49</v>
      </c>
      <c r="G63" s="1861" t="s">
        <v>49</v>
      </c>
      <c r="H63" s="1861" t="s">
        <v>49</v>
      </c>
      <c r="I63" s="1861" t="s">
        <v>49</v>
      </c>
      <c r="J63" s="1861">
        <v>2</v>
      </c>
      <c r="K63" s="1861">
        <v>5</v>
      </c>
      <c r="L63" s="1861">
        <v>3</v>
      </c>
      <c r="M63" s="1861">
        <v>28</v>
      </c>
      <c r="N63" s="1861">
        <v>46</v>
      </c>
      <c r="O63" s="1861">
        <v>86</v>
      </c>
      <c r="P63" s="1861">
        <v>166</v>
      </c>
      <c r="Q63" s="1861">
        <v>120</v>
      </c>
      <c r="R63" s="1861">
        <v>82</v>
      </c>
      <c r="S63" s="2965"/>
      <c r="T63" s="3040"/>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c r="BO63" s="2898"/>
      <c r="BP63" s="2898"/>
      <c r="BQ63" s="2898"/>
      <c r="BR63" s="2898"/>
      <c r="BS63" s="2898"/>
      <c r="BT63" s="2898"/>
      <c r="BU63" s="2898"/>
      <c r="BV63" s="2898"/>
      <c r="BW63" s="2898"/>
      <c r="BX63" s="2898"/>
      <c r="BY63" s="2898"/>
    </row>
    <row r="64" spans="1:77" s="2950" customFormat="1" ht="13.5" customHeight="1">
      <c r="A64" s="2914" t="s">
        <v>2210</v>
      </c>
      <c r="B64" s="2913" t="s">
        <v>2274</v>
      </c>
      <c r="C64" s="2909" t="s">
        <v>347</v>
      </c>
      <c r="D64" s="1421">
        <v>1709</v>
      </c>
      <c r="E64" s="1421" t="s">
        <v>49</v>
      </c>
      <c r="F64" s="1421" t="s">
        <v>49</v>
      </c>
      <c r="G64" s="1421" t="s">
        <v>49</v>
      </c>
      <c r="H64" s="1421" t="s">
        <v>49</v>
      </c>
      <c r="I64" s="1421" t="s">
        <v>49</v>
      </c>
      <c r="J64" s="1421">
        <v>1</v>
      </c>
      <c r="K64" s="1421">
        <v>5</v>
      </c>
      <c r="L64" s="1421">
        <v>28</v>
      </c>
      <c r="M64" s="1421">
        <v>75</v>
      </c>
      <c r="N64" s="1421">
        <v>86</v>
      </c>
      <c r="O64" s="1421">
        <v>165</v>
      </c>
      <c r="P64" s="1421">
        <v>547</v>
      </c>
      <c r="Q64" s="1421">
        <v>436</v>
      </c>
      <c r="R64" s="1421">
        <v>366</v>
      </c>
      <c r="S64" s="2965"/>
      <c r="T64" s="3040"/>
      <c r="U64" s="2906"/>
      <c r="V64" s="2906"/>
      <c r="W64" s="2906"/>
      <c r="X64" s="2906"/>
      <c r="Y64" s="2906"/>
      <c r="Z64" s="2906"/>
      <c r="AA64" s="2906"/>
      <c r="AB64" s="2906"/>
      <c r="AC64" s="2906"/>
      <c r="AD64" s="2906"/>
      <c r="AE64" s="2906"/>
      <c r="AF64" s="2906"/>
      <c r="AG64" s="2906"/>
      <c r="AH64" s="2906"/>
      <c r="AI64" s="2906"/>
      <c r="AJ64" s="2906"/>
      <c r="AK64" s="2906"/>
      <c r="AL64" s="2906"/>
      <c r="AM64" s="2906"/>
      <c r="AN64" s="2906"/>
      <c r="AO64" s="2906"/>
      <c r="AP64" s="2906"/>
      <c r="AQ64" s="2906"/>
      <c r="AR64" s="2906"/>
      <c r="AS64" s="2906"/>
      <c r="AT64" s="2906"/>
      <c r="AU64" s="2906"/>
      <c r="AV64" s="2906"/>
      <c r="AW64" s="2906"/>
      <c r="AX64" s="2906"/>
      <c r="AY64" s="2906"/>
      <c r="AZ64" s="2906"/>
      <c r="BA64" s="2906"/>
      <c r="BB64" s="2906"/>
      <c r="BC64" s="2906"/>
      <c r="BD64" s="2906"/>
      <c r="BE64" s="2906"/>
      <c r="BF64" s="2906"/>
      <c r="BG64" s="2906"/>
      <c r="BH64" s="2906"/>
      <c r="BI64" s="2906"/>
      <c r="BJ64" s="2906"/>
      <c r="BK64" s="2906"/>
      <c r="BL64" s="2906"/>
      <c r="BM64" s="2906"/>
      <c r="BN64" s="2906"/>
      <c r="BO64" s="2906"/>
      <c r="BP64" s="2906"/>
      <c r="BQ64" s="2906"/>
      <c r="BR64" s="2906"/>
      <c r="BS64" s="2906"/>
      <c r="BT64" s="2906"/>
      <c r="BU64" s="2906"/>
      <c r="BV64" s="2906"/>
      <c r="BW64" s="2906"/>
      <c r="BX64" s="2906"/>
      <c r="BY64" s="2906"/>
    </row>
    <row r="65" spans="1:77" s="2949" customFormat="1" ht="13.5" customHeight="1">
      <c r="A65" s="2914"/>
      <c r="B65" s="2913"/>
      <c r="C65" s="2903" t="s">
        <v>348</v>
      </c>
      <c r="D65" s="1859">
        <v>2538</v>
      </c>
      <c r="E65" s="1859" t="s">
        <v>49</v>
      </c>
      <c r="F65" s="1859" t="s">
        <v>49</v>
      </c>
      <c r="G65" s="1859" t="s">
        <v>49</v>
      </c>
      <c r="H65" s="1859" t="s">
        <v>49</v>
      </c>
      <c r="I65" s="1859" t="s">
        <v>49</v>
      </c>
      <c r="J65" s="1859" t="s">
        <v>49</v>
      </c>
      <c r="K65" s="1859">
        <v>6</v>
      </c>
      <c r="L65" s="1859">
        <v>10</v>
      </c>
      <c r="M65" s="1859">
        <v>22</v>
      </c>
      <c r="N65" s="1859">
        <v>34</v>
      </c>
      <c r="O65" s="1859">
        <v>91</v>
      </c>
      <c r="P65" s="1859">
        <v>636</v>
      </c>
      <c r="Q65" s="1859">
        <v>714</v>
      </c>
      <c r="R65" s="1859">
        <v>1025</v>
      </c>
      <c r="S65" s="2965"/>
      <c r="T65" s="3040"/>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c r="AS65" s="2898"/>
      <c r="AT65" s="2898"/>
      <c r="AU65" s="2898"/>
      <c r="AV65" s="2898"/>
      <c r="AW65" s="2898"/>
      <c r="AX65" s="2898"/>
      <c r="AY65" s="2898"/>
      <c r="AZ65" s="2898"/>
      <c r="BA65" s="2898"/>
      <c r="BB65" s="2898"/>
      <c r="BC65" s="2898"/>
      <c r="BD65" s="2898"/>
      <c r="BE65" s="2898"/>
      <c r="BF65" s="2898"/>
      <c r="BG65" s="2898"/>
      <c r="BH65" s="2898"/>
      <c r="BI65" s="2898"/>
      <c r="BJ65" s="2898"/>
      <c r="BK65" s="2898"/>
      <c r="BL65" s="2898"/>
      <c r="BM65" s="2898"/>
      <c r="BN65" s="2898"/>
      <c r="BO65" s="2898"/>
      <c r="BP65" s="2898"/>
      <c r="BQ65" s="2898"/>
      <c r="BR65" s="2898"/>
      <c r="BS65" s="2898"/>
      <c r="BT65" s="2898"/>
      <c r="BU65" s="2898"/>
      <c r="BV65" s="2898"/>
      <c r="BW65" s="2898"/>
      <c r="BX65" s="2898"/>
      <c r="BY65" s="2898"/>
    </row>
    <row r="66" spans="1:77" s="2949" customFormat="1" ht="13.5" customHeight="1">
      <c r="A66" s="2916" t="s">
        <v>2273</v>
      </c>
      <c r="B66" s="2915" t="s">
        <v>2207</v>
      </c>
      <c r="C66" s="2881" t="s">
        <v>347</v>
      </c>
      <c r="D66" s="1424">
        <v>1404</v>
      </c>
      <c r="E66" s="1424" t="s">
        <v>49</v>
      </c>
      <c r="F66" s="1424" t="s">
        <v>49</v>
      </c>
      <c r="G66" s="1424" t="s">
        <v>49</v>
      </c>
      <c r="H66" s="1424" t="s">
        <v>49</v>
      </c>
      <c r="I66" s="1424" t="s">
        <v>49</v>
      </c>
      <c r="J66" s="1424" t="s">
        <v>49</v>
      </c>
      <c r="K66" s="1424" t="s">
        <v>49</v>
      </c>
      <c r="L66" s="1424" t="s">
        <v>49</v>
      </c>
      <c r="M66" s="1424">
        <v>1</v>
      </c>
      <c r="N66" s="1424">
        <v>11</v>
      </c>
      <c r="O66" s="1424">
        <v>95</v>
      </c>
      <c r="P66" s="1424">
        <v>515</v>
      </c>
      <c r="Q66" s="1424">
        <v>426</v>
      </c>
      <c r="R66" s="1424">
        <v>356</v>
      </c>
      <c r="S66" s="2965"/>
      <c r="T66" s="3040"/>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c r="AS66" s="2898"/>
      <c r="AT66" s="2898"/>
      <c r="AU66" s="2898"/>
      <c r="AV66" s="2898"/>
      <c r="AW66" s="2898"/>
      <c r="AX66" s="2898"/>
      <c r="AY66" s="2898"/>
      <c r="AZ66" s="2898"/>
      <c r="BA66" s="2898"/>
      <c r="BB66" s="2898"/>
      <c r="BC66" s="2898"/>
      <c r="BD66" s="2898"/>
      <c r="BE66" s="2898"/>
      <c r="BF66" s="2898"/>
      <c r="BG66" s="2898"/>
      <c r="BH66" s="2898"/>
      <c r="BI66" s="2898"/>
      <c r="BJ66" s="2898"/>
      <c r="BK66" s="2898"/>
      <c r="BL66" s="2898"/>
      <c r="BM66" s="2898"/>
      <c r="BN66" s="2898"/>
      <c r="BO66" s="2898"/>
      <c r="BP66" s="2898"/>
      <c r="BQ66" s="2898"/>
      <c r="BR66" s="2898"/>
      <c r="BS66" s="2898"/>
      <c r="BT66" s="2898"/>
      <c r="BU66" s="2898"/>
      <c r="BV66" s="2898"/>
      <c r="BW66" s="2898"/>
      <c r="BX66" s="2898"/>
      <c r="BY66" s="2898"/>
    </row>
    <row r="67" spans="1:77" s="2949" customFormat="1" ht="13.5" customHeight="1">
      <c r="A67" s="2916"/>
      <c r="B67" s="2915"/>
      <c r="C67" s="2876" t="s">
        <v>348</v>
      </c>
      <c r="D67" s="1861">
        <v>2410</v>
      </c>
      <c r="E67" s="1861" t="s">
        <v>49</v>
      </c>
      <c r="F67" s="1861" t="s">
        <v>49</v>
      </c>
      <c r="G67" s="1861" t="s">
        <v>49</v>
      </c>
      <c r="H67" s="1861" t="s">
        <v>49</v>
      </c>
      <c r="I67" s="1861" t="s">
        <v>49</v>
      </c>
      <c r="J67" s="1861" t="s">
        <v>49</v>
      </c>
      <c r="K67" s="1861" t="s">
        <v>49</v>
      </c>
      <c r="L67" s="1861" t="s">
        <v>49</v>
      </c>
      <c r="M67" s="1861">
        <v>1</v>
      </c>
      <c r="N67" s="1861">
        <v>5</v>
      </c>
      <c r="O67" s="1861">
        <v>72</v>
      </c>
      <c r="P67" s="1861">
        <v>614</v>
      </c>
      <c r="Q67" s="1861">
        <v>704</v>
      </c>
      <c r="R67" s="1861">
        <v>1014</v>
      </c>
      <c r="S67" s="2965"/>
      <c r="T67" s="3040"/>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c r="AS67" s="2898"/>
      <c r="AT67" s="2898"/>
      <c r="AU67" s="2898"/>
      <c r="AV67" s="2898"/>
      <c r="AW67" s="2898"/>
      <c r="AX67" s="2898"/>
      <c r="AY67" s="2898"/>
      <c r="AZ67" s="2898"/>
      <c r="BA67" s="2898"/>
      <c r="BB67" s="2898"/>
      <c r="BC67" s="2898"/>
      <c r="BD67" s="2898"/>
      <c r="BE67" s="2898"/>
      <c r="BF67" s="2898"/>
      <c r="BG67" s="2898"/>
      <c r="BH67" s="2898"/>
      <c r="BI67" s="2898"/>
      <c r="BJ67" s="2898"/>
      <c r="BK67" s="2898"/>
      <c r="BL67" s="2898"/>
      <c r="BM67" s="2898"/>
      <c r="BN67" s="2898"/>
      <c r="BO67" s="2898"/>
      <c r="BP67" s="2898"/>
      <c r="BQ67" s="2898"/>
      <c r="BR67" s="2898"/>
      <c r="BS67" s="2898"/>
      <c r="BT67" s="2898"/>
      <c r="BU67" s="2898"/>
      <c r="BV67" s="2898"/>
      <c r="BW67" s="2898"/>
      <c r="BX67" s="2898"/>
      <c r="BY67" s="2898"/>
    </row>
    <row r="68" spans="1:77" s="2860" customFormat="1" ht="13.5" customHeight="1">
      <c r="A68" s="2916" t="s">
        <v>2206</v>
      </c>
      <c r="B68" s="2915" t="s">
        <v>2205</v>
      </c>
      <c r="C68" s="2881" t="s">
        <v>347</v>
      </c>
      <c r="D68" s="1424">
        <v>249</v>
      </c>
      <c r="E68" s="1424" t="s">
        <v>49</v>
      </c>
      <c r="F68" s="1424" t="s">
        <v>49</v>
      </c>
      <c r="G68" s="1424" t="s">
        <v>49</v>
      </c>
      <c r="H68" s="1424" t="s">
        <v>49</v>
      </c>
      <c r="I68" s="1424" t="s">
        <v>49</v>
      </c>
      <c r="J68" s="1424" t="s">
        <v>49</v>
      </c>
      <c r="K68" s="1424">
        <v>2</v>
      </c>
      <c r="L68" s="1424">
        <v>23</v>
      </c>
      <c r="M68" s="1424">
        <v>60</v>
      </c>
      <c r="N68" s="1424">
        <v>70</v>
      </c>
      <c r="O68" s="1424">
        <v>61</v>
      </c>
      <c r="P68" s="1424">
        <v>25</v>
      </c>
      <c r="Q68" s="1424">
        <v>5</v>
      </c>
      <c r="R68" s="1424">
        <v>3</v>
      </c>
      <c r="S68" s="2965"/>
      <c r="T68" s="3040"/>
      <c r="BY68" s="2950"/>
    </row>
    <row r="69" spans="1:77" s="2867" customFormat="1" ht="13.5" customHeight="1">
      <c r="A69" s="2916"/>
      <c r="B69" s="2915"/>
      <c r="C69" s="2876" t="s">
        <v>348</v>
      </c>
      <c r="D69" s="1861">
        <v>76</v>
      </c>
      <c r="E69" s="1861" t="s">
        <v>49</v>
      </c>
      <c r="F69" s="1861" t="s">
        <v>49</v>
      </c>
      <c r="G69" s="1861" t="s">
        <v>49</v>
      </c>
      <c r="H69" s="1861" t="s">
        <v>49</v>
      </c>
      <c r="I69" s="1861" t="s">
        <v>49</v>
      </c>
      <c r="J69" s="1861" t="s">
        <v>49</v>
      </c>
      <c r="K69" s="1861">
        <v>3</v>
      </c>
      <c r="L69" s="1861">
        <v>7</v>
      </c>
      <c r="M69" s="1861">
        <v>19</v>
      </c>
      <c r="N69" s="1861">
        <v>25</v>
      </c>
      <c r="O69" s="1861">
        <v>15</v>
      </c>
      <c r="P69" s="1861">
        <v>5</v>
      </c>
      <c r="Q69" s="1861">
        <v>1</v>
      </c>
      <c r="R69" s="1861">
        <v>1</v>
      </c>
      <c r="S69" s="2965"/>
      <c r="T69" s="3040"/>
      <c r="BY69" s="2949"/>
    </row>
    <row r="70" spans="1:77" s="2860" customFormat="1" ht="13.5" customHeight="1">
      <c r="A70" s="2878" t="s">
        <v>2272</v>
      </c>
      <c r="B70" s="2915" t="s">
        <v>2203</v>
      </c>
      <c r="C70" s="2881" t="s">
        <v>347</v>
      </c>
      <c r="D70" s="1424">
        <v>26</v>
      </c>
      <c r="E70" s="1424" t="s">
        <v>49</v>
      </c>
      <c r="F70" s="1424" t="s">
        <v>49</v>
      </c>
      <c r="G70" s="1424" t="s">
        <v>49</v>
      </c>
      <c r="H70" s="1424" t="s">
        <v>49</v>
      </c>
      <c r="I70" s="1424" t="s">
        <v>49</v>
      </c>
      <c r="J70" s="1424">
        <v>1</v>
      </c>
      <c r="K70" s="1424">
        <v>2</v>
      </c>
      <c r="L70" s="1424">
        <v>5</v>
      </c>
      <c r="M70" s="1424">
        <v>13</v>
      </c>
      <c r="N70" s="1424">
        <v>4</v>
      </c>
      <c r="O70" s="1424">
        <v>1</v>
      </c>
      <c r="P70" s="1424" t="s">
        <v>49</v>
      </c>
      <c r="Q70" s="1424" t="s">
        <v>49</v>
      </c>
      <c r="R70" s="1424" t="s">
        <v>49</v>
      </c>
      <c r="S70" s="2965"/>
      <c r="T70" s="3040"/>
      <c r="U70" s="2950"/>
      <c r="V70" s="2950"/>
      <c r="W70" s="2950"/>
      <c r="X70" s="2950"/>
      <c r="Y70" s="2950"/>
      <c r="Z70" s="2950"/>
      <c r="AA70" s="2950"/>
      <c r="AB70" s="2950"/>
      <c r="AC70" s="2950"/>
      <c r="AD70" s="2950"/>
      <c r="AE70" s="2950"/>
      <c r="AF70" s="2950"/>
      <c r="AG70" s="2950"/>
      <c r="AH70" s="2950"/>
      <c r="AI70" s="2950"/>
      <c r="AJ70" s="2950"/>
      <c r="AK70" s="2950"/>
      <c r="AL70" s="2950"/>
      <c r="AM70" s="2950"/>
      <c r="AN70" s="2950"/>
      <c r="AO70" s="2950"/>
      <c r="AP70" s="2950"/>
      <c r="AQ70" s="2950"/>
      <c r="AR70" s="2950"/>
      <c r="AS70" s="2950"/>
      <c r="AT70" s="2950"/>
      <c r="AU70" s="2950"/>
      <c r="AV70" s="2950"/>
      <c r="AW70" s="2950"/>
      <c r="AX70" s="2950"/>
      <c r="AY70" s="2950"/>
      <c r="AZ70" s="2950"/>
      <c r="BA70" s="2950"/>
      <c r="BB70" s="2950"/>
      <c r="BC70" s="2950"/>
      <c r="BD70" s="2950"/>
      <c r="BE70" s="2950"/>
      <c r="BF70" s="2950"/>
      <c r="BG70" s="2950"/>
      <c r="BH70" s="2950"/>
      <c r="BI70" s="2950"/>
      <c r="BJ70" s="2950"/>
      <c r="BK70" s="2950"/>
      <c r="BL70" s="2950"/>
      <c r="BM70" s="2950"/>
      <c r="BN70" s="2950"/>
      <c r="BO70" s="2950"/>
      <c r="BP70" s="2950"/>
      <c r="BQ70" s="2950"/>
      <c r="BR70" s="2950"/>
      <c r="BS70" s="2950"/>
      <c r="BT70" s="2950"/>
      <c r="BU70" s="2950"/>
      <c r="BV70" s="2950"/>
      <c r="BW70" s="2950"/>
      <c r="BX70" s="2950"/>
    </row>
    <row r="71" spans="1:77" s="2867" customFormat="1" ht="13.5" customHeight="1">
      <c r="A71" s="2878"/>
      <c r="B71" s="2915"/>
      <c r="C71" s="2876" t="s">
        <v>348</v>
      </c>
      <c r="D71" s="1861">
        <v>5</v>
      </c>
      <c r="E71" s="1861" t="s">
        <v>49</v>
      </c>
      <c r="F71" s="1861" t="s">
        <v>49</v>
      </c>
      <c r="G71" s="1861" t="s">
        <v>49</v>
      </c>
      <c r="H71" s="1861" t="s">
        <v>49</v>
      </c>
      <c r="I71" s="1861" t="s">
        <v>49</v>
      </c>
      <c r="J71" s="1861" t="s">
        <v>49</v>
      </c>
      <c r="K71" s="1861">
        <v>2</v>
      </c>
      <c r="L71" s="1861">
        <v>2</v>
      </c>
      <c r="M71" s="1861">
        <v>1</v>
      </c>
      <c r="N71" s="1861" t="s">
        <v>49</v>
      </c>
      <c r="O71" s="1861" t="s">
        <v>49</v>
      </c>
      <c r="P71" s="1861" t="s">
        <v>49</v>
      </c>
      <c r="Q71" s="1861" t="s">
        <v>49</v>
      </c>
      <c r="R71" s="1861" t="s">
        <v>49</v>
      </c>
      <c r="S71" s="2965"/>
      <c r="T71" s="3040"/>
      <c r="U71" s="2949"/>
      <c r="V71" s="2949"/>
      <c r="W71" s="2949"/>
      <c r="X71" s="2949"/>
      <c r="Y71" s="2949"/>
      <c r="Z71" s="2949"/>
      <c r="AA71" s="2949"/>
      <c r="AB71" s="2949"/>
      <c r="AC71" s="2949"/>
      <c r="AD71" s="2949"/>
      <c r="AE71" s="2949"/>
      <c r="AF71" s="2949"/>
      <c r="AG71" s="2949"/>
      <c r="AH71" s="2949"/>
      <c r="AI71" s="2949"/>
      <c r="AJ71" s="2949"/>
      <c r="AK71" s="2949"/>
      <c r="AL71" s="2949"/>
      <c r="AM71" s="2949"/>
      <c r="AN71" s="2949"/>
      <c r="AO71" s="2949"/>
      <c r="AP71" s="2949"/>
      <c r="AQ71" s="2949"/>
      <c r="AR71" s="2949"/>
      <c r="AS71" s="2949"/>
      <c r="AT71" s="2949"/>
      <c r="AU71" s="2949"/>
      <c r="AV71" s="2949"/>
      <c r="AW71" s="2949"/>
      <c r="AX71" s="2949"/>
      <c r="AY71" s="2949"/>
      <c r="AZ71" s="2949"/>
      <c r="BA71" s="2949"/>
      <c r="BB71" s="2949"/>
      <c r="BC71" s="2949"/>
      <c r="BD71" s="2949"/>
      <c r="BE71" s="2949"/>
      <c r="BF71" s="2949"/>
      <c r="BG71" s="2949"/>
      <c r="BH71" s="2949"/>
      <c r="BI71" s="2949"/>
      <c r="BJ71" s="2949"/>
      <c r="BK71" s="2949"/>
      <c r="BL71" s="2949"/>
      <c r="BM71" s="2949"/>
      <c r="BN71" s="2949"/>
      <c r="BO71" s="2949"/>
      <c r="BP71" s="2949"/>
      <c r="BQ71" s="2949"/>
      <c r="BR71" s="2949"/>
      <c r="BS71" s="2949"/>
      <c r="BT71" s="2949"/>
      <c r="BU71" s="2949"/>
      <c r="BV71" s="2949"/>
      <c r="BW71" s="2949"/>
      <c r="BX71" s="2949"/>
    </row>
    <row r="72" spans="1:77" s="2950" customFormat="1" ht="13.5" customHeight="1">
      <c r="A72" s="2914" t="s">
        <v>2202</v>
      </c>
      <c r="B72" s="2913" t="s">
        <v>2271</v>
      </c>
      <c r="C72" s="2909" t="s">
        <v>347</v>
      </c>
      <c r="D72" s="1421">
        <v>1629</v>
      </c>
      <c r="E72" s="1421" t="s">
        <v>49</v>
      </c>
      <c r="F72" s="1421" t="s">
        <v>49</v>
      </c>
      <c r="G72" s="1421">
        <v>3</v>
      </c>
      <c r="H72" s="1421">
        <v>1</v>
      </c>
      <c r="I72" s="1421">
        <v>3</v>
      </c>
      <c r="J72" s="1421">
        <v>13</v>
      </c>
      <c r="K72" s="1421">
        <v>12</v>
      </c>
      <c r="L72" s="1421">
        <v>26</v>
      </c>
      <c r="M72" s="1421">
        <v>41</v>
      </c>
      <c r="N72" s="1421">
        <v>114</v>
      </c>
      <c r="O72" s="1421">
        <v>254</v>
      </c>
      <c r="P72" s="1421">
        <v>597</v>
      </c>
      <c r="Q72" s="1421">
        <v>322</v>
      </c>
      <c r="R72" s="1421">
        <v>243</v>
      </c>
      <c r="S72" s="2965"/>
      <c r="T72" s="3040"/>
      <c r="U72" s="2906"/>
      <c r="V72" s="2906"/>
      <c r="W72" s="2906"/>
      <c r="X72" s="2906"/>
      <c r="Y72" s="2906"/>
      <c r="Z72" s="2906"/>
      <c r="AA72" s="2906"/>
      <c r="AB72" s="2906"/>
      <c r="AC72" s="2906"/>
      <c r="AD72" s="2906"/>
      <c r="AE72" s="2906"/>
      <c r="AF72" s="2906"/>
      <c r="AG72" s="2906"/>
      <c r="AH72" s="2906"/>
      <c r="AI72" s="2906"/>
      <c r="AJ72" s="2906"/>
      <c r="AK72" s="2906"/>
      <c r="AL72" s="2906"/>
      <c r="AM72" s="2906"/>
      <c r="AN72" s="2906"/>
      <c r="AO72" s="2906"/>
      <c r="AP72" s="2906"/>
      <c r="AQ72" s="2906"/>
      <c r="AR72" s="2906"/>
      <c r="AS72" s="2906"/>
      <c r="AT72" s="2906"/>
      <c r="AU72" s="2906"/>
      <c r="AV72" s="2906"/>
      <c r="AW72" s="2906"/>
      <c r="AX72" s="2906"/>
      <c r="AY72" s="2906"/>
      <c r="AZ72" s="2906"/>
      <c r="BA72" s="2906"/>
      <c r="BB72" s="2906"/>
      <c r="BC72" s="2906"/>
      <c r="BD72" s="2906"/>
      <c r="BE72" s="2906"/>
      <c r="BF72" s="2906"/>
      <c r="BG72" s="2906"/>
      <c r="BH72" s="2906"/>
      <c r="BI72" s="2906"/>
      <c r="BJ72" s="2906"/>
      <c r="BK72" s="2906"/>
      <c r="BL72" s="2906"/>
      <c r="BM72" s="2906"/>
      <c r="BN72" s="2906"/>
      <c r="BO72" s="2906"/>
      <c r="BP72" s="2906"/>
      <c r="BQ72" s="2906"/>
      <c r="BR72" s="2906"/>
      <c r="BS72" s="2906"/>
      <c r="BT72" s="2906"/>
      <c r="BU72" s="2906"/>
      <c r="BV72" s="2906"/>
      <c r="BW72" s="2906"/>
      <c r="BX72" s="2906"/>
      <c r="BY72" s="2906"/>
    </row>
    <row r="73" spans="1:77" s="2949" customFormat="1" ht="13.5" customHeight="1">
      <c r="A73" s="2914"/>
      <c r="B73" s="2913"/>
      <c r="C73" s="2903" t="s">
        <v>348</v>
      </c>
      <c r="D73" s="1859">
        <v>2510</v>
      </c>
      <c r="E73" s="1859" t="s">
        <v>49</v>
      </c>
      <c r="F73" s="1859">
        <v>1</v>
      </c>
      <c r="G73" s="1859">
        <v>1</v>
      </c>
      <c r="H73" s="1859">
        <v>4</v>
      </c>
      <c r="I73" s="1859" t="s">
        <v>49</v>
      </c>
      <c r="J73" s="1859">
        <v>7</v>
      </c>
      <c r="K73" s="1859">
        <v>9</v>
      </c>
      <c r="L73" s="1859">
        <v>16</v>
      </c>
      <c r="M73" s="1859">
        <v>35</v>
      </c>
      <c r="N73" s="1859">
        <v>98</v>
      </c>
      <c r="O73" s="1859">
        <v>235</v>
      </c>
      <c r="P73" s="1859">
        <v>799</v>
      </c>
      <c r="Q73" s="1859">
        <v>583</v>
      </c>
      <c r="R73" s="1859">
        <v>722</v>
      </c>
      <c r="S73" s="2965"/>
      <c r="T73" s="3040"/>
      <c r="U73" s="2898"/>
      <c r="V73" s="2898"/>
      <c r="W73" s="2898"/>
      <c r="X73" s="2898"/>
      <c r="Y73" s="2898"/>
      <c r="Z73" s="2898"/>
      <c r="AA73" s="2898"/>
      <c r="AB73" s="2898"/>
      <c r="AC73" s="2898"/>
      <c r="AD73" s="2898"/>
      <c r="AE73" s="2898"/>
      <c r="AF73" s="2898"/>
      <c r="AG73" s="2898"/>
      <c r="AH73" s="2898"/>
      <c r="AI73" s="2898"/>
      <c r="AJ73" s="2898"/>
      <c r="AK73" s="2898"/>
      <c r="AL73" s="2898"/>
      <c r="AM73" s="2898"/>
      <c r="AN73" s="2898"/>
      <c r="AO73" s="2898"/>
      <c r="AP73" s="2898"/>
      <c r="AQ73" s="2898"/>
      <c r="AR73" s="2898"/>
      <c r="AS73" s="2898"/>
      <c r="AT73" s="2898"/>
      <c r="AU73" s="2898"/>
      <c r="AV73" s="2898"/>
      <c r="AW73" s="2898"/>
      <c r="AX73" s="2898"/>
      <c r="AY73" s="2898"/>
      <c r="AZ73" s="2898"/>
      <c r="BA73" s="2898"/>
      <c r="BB73" s="2898"/>
      <c r="BC73" s="2898"/>
      <c r="BD73" s="2898"/>
      <c r="BE73" s="2898"/>
      <c r="BF73" s="2898"/>
      <c r="BG73" s="2898"/>
      <c r="BH73" s="2898"/>
      <c r="BI73" s="2898"/>
      <c r="BJ73" s="2898"/>
      <c r="BK73" s="2898"/>
      <c r="BL73" s="2898"/>
      <c r="BM73" s="2898"/>
      <c r="BN73" s="2898"/>
      <c r="BO73" s="2898"/>
      <c r="BP73" s="2898"/>
      <c r="BQ73" s="2898"/>
      <c r="BR73" s="2898"/>
      <c r="BS73" s="2898"/>
      <c r="BT73" s="2898"/>
      <c r="BU73" s="2898"/>
      <c r="BV73" s="2898"/>
      <c r="BW73" s="2898"/>
      <c r="BX73" s="2898"/>
      <c r="BY73" s="2898"/>
    </row>
    <row r="74" spans="1:77" s="2860" customFormat="1" ht="13.5" customHeight="1">
      <c r="A74" s="2916" t="s">
        <v>2200</v>
      </c>
      <c r="B74" s="2877" t="s">
        <v>2199</v>
      </c>
      <c r="C74" s="2881" t="s">
        <v>347</v>
      </c>
      <c r="D74" s="1424">
        <v>3</v>
      </c>
      <c r="E74" s="1424" t="s">
        <v>49</v>
      </c>
      <c r="F74" s="1424" t="s">
        <v>49</v>
      </c>
      <c r="G74" s="1424">
        <v>1</v>
      </c>
      <c r="H74" s="1424" t="s">
        <v>49</v>
      </c>
      <c r="I74" s="1424" t="s">
        <v>49</v>
      </c>
      <c r="J74" s="1424" t="s">
        <v>49</v>
      </c>
      <c r="K74" s="1424">
        <v>1</v>
      </c>
      <c r="L74" s="1424" t="s">
        <v>49</v>
      </c>
      <c r="M74" s="1424" t="s">
        <v>49</v>
      </c>
      <c r="N74" s="1424">
        <v>1</v>
      </c>
      <c r="O74" s="1424" t="s">
        <v>49</v>
      </c>
      <c r="P74" s="1424" t="s">
        <v>49</v>
      </c>
      <c r="Q74" s="1424" t="s">
        <v>49</v>
      </c>
      <c r="R74" s="1424" t="s">
        <v>49</v>
      </c>
      <c r="S74" s="2965"/>
      <c r="T74" s="3040"/>
      <c r="BY74" s="2950"/>
    </row>
    <row r="75" spans="1:77" s="2867" customFormat="1" ht="13.5" customHeight="1">
      <c r="A75" s="2916"/>
      <c r="B75" s="2877"/>
      <c r="C75" s="2876" t="s">
        <v>348</v>
      </c>
      <c r="D75" s="1861">
        <v>8</v>
      </c>
      <c r="E75" s="1861" t="s">
        <v>49</v>
      </c>
      <c r="F75" s="1861" t="s">
        <v>49</v>
      </c>
      <c r="G75" s="1861" t="s">
        <v>49</v>
      </c>
      <c r="H75" s="1861">
        <v>1</v>
      </c>
      <c r="I75" s="1861" t="s">
        <v>49</v>
      </c>
      <c r="J75" s="1861" t="s">
        <v>49</v>
      </c>
      <c r="K75" s="1861" t="s">
        <v>49</v>
      </c>
      <c r="L75" s="1861">
        <v>2</v>
      </c>
      <c r="M75" s="1861" t="s">
        <v>49</v>
      </c>
      <c r="N75" s="1861" t="s">
        <v>49</v>
      </c>
      <c r="O75" s="1861" t="s">
        <v>49</v>
      </c>
      <c r="P75" s="1861">
        <v>2</v>
      </c>
      <c r="Q75" s="1861">
        <v>2</v>
      </c>
      <c r="R75" s="1861">
        <v>1</v>
      </c>
      <c r="S75" s="2965"/>
      <c r="T75" s="3040"/>
      <c r="BY75" s="2949"/>
    </row>
    <row r="76" spans="1:77" s="2867" customFormat="1" ht="13.5" customHeight="1">
      <c r="A76" s="2916" t="s">
        <v>2198</v>
      </c>
      <c r="B76" s="2877" t="s">
        <v>2197</v>
      </c>
      <c r="C76" s="2881" t="s">
        <v>347</v>
      </c>
      <c r="D76" s="1424">
        <v>775</v>
      </c>
      <c r="E76" s="1424" t="s">
        <v>49</v>
      </c>
      <c r="F76" s="1424" t="s">
        <v>49</v>
      </c>
      <c r="G76" s="1424" t="s">
        <v>49</v>
      </c>
      <c r="H76" s="1424" t="s">
        <v>49</v>
      </c>
      <c r="I76" s="1424" t="s">
        <v>49</v>
      </c>
      <c r="J76" s="1424" t="s">
        <v>49</v>
      </c>
      <c r="K76" s="1424" t="s">
        <v>49</v>
      </c>
      <c r="L76" s="1424" t="s">
        <v>49</v>
      </c>
      <c r="M76" s="1424">
        <v>1</v>
      </c>
      <c r="N76" s="1424">
        <v>13</v>
      </c>
      <c r="O76" s="1424">
        <v>60</v>
      </c>
      <c r="P76" s="1424">
        <v>294</v>
      </c>
      <c r="Q76" s="1424">
        <v>222</v>
      </c>
      <c r="R76" s="1424">
        <v>185</v>
      </c>
      <c r="S76" s="2965"/>
      <c r="T76" s="3040"/>
      <c r="BY76" s="2949"/>
    </row>
    <row r="77" spans="1:77" s="2867" customFormat="1" ht="13.5" customHeight="1">
      <c r="A77" s="2916"/>
      <c r="B77" s="2877"/>
      <c r="C77" s="2876" t="s">
        <v>348</v>
      </c>
      <c r="D77" s="1424">
        <v>1763</v>
      </c>
      <c r="E77" s="1424" t="s">
        <v>49</v>
      </c>
      <c r="F77" s="1424" t="s">
        <v>49</v>
      </c>
      <c r="G77" s="1424" t="s">
        <v>49</v>
      </c>
      <c r="H77" s="1424" t="s">
        <v>49</v>
      </c>
      <c r="I77" s="1424" t="s">
        <v>49</v>
      </c>
      <c r="J77" s="1424" t="s">
        <v>49</v>
      </c>
      <c r="K77" s="1424" t="s">
        <v>49</v>
      </c>
      <c r="L77" s="1424" t="s">
        <v>49</v>
      </c>
      <c r="M77" s="1424">
        <v>1</v>
      </c>
      <c r="N77" s="1424">
        <v>15</v>
      </c>
      <c r="O77" s="1424">
        <v>78</v>
      </c>
      <c r="P77" s="1424">
        <v>533</v>
      </c>
      <c r="Q77" s="1424">
        <v>480</v>
      </c>
      <c r="R77" s="1424">
        <v>656</v>
      </c>
      <c r="S77" s="2965"/>
      <c r="T77" s="3040"/>
      <c r="BY77" s="2949"/>
    </row>
    <row r="78" spans="1:77" s="2885" customFormat="1" ht="13.5" customHeight="1">
      <c r="A78" s="3015"/>
      <c r="B78" s="2981"/>
      <c r="C78" s="2870"/>
      <c r="D78" s="3039"/>
      <c r="E78" s="3037"/>
      <c r="F78" s="3037"/>
      <c r="G78" s="3037"/>
      <c r="H78" s="3037"/>
      <c r="I78" s="3037"/>
      <c r="J78" s="3037"/>
      <c r="K78" s="3037"/>
      <c r="L78" s="3037"/>
      <c r="M78" s="3037"/>
      <c r="N78" s="3038"/>
      <c r="O78" s="3037"/>
      <c r="P78" s="3037"/>
      <c r="Q78" s="3037"/>
      <c r="R78" s="3037"/>
      <c r="S78" s="2950"/>
      <c r="T78" s="2950"/>
      <c r="U78" s="2950"/>
      <c r="V78" s="2950"/>
      <c r="W78" s="2950"/>
      <c r="X78" s="2950"/>
      <c r="Y78" s="2950"/>
      <c r="Z78" s="2950"/>
      <c r="AA78" s="2950"/>
      <c r="AB78" s="2950"/>
      <c r="AC78" s="2950"/>
      <c r="AD78" s="2950"/>
      <c r="AE78" s="2950"/>
      <c r="AF78" s="2950"/>
      <c r="AG78" s="2950"/>
      <c r="AH78" s="2950"/>
      <c r="AI78" s="2950"/>
      <c r="AJ78" s="2950"/>
      <c r="AK78" s="2950"/>
      <c r="AL78" s="2950"/>
      <c r="AM78" s="2950"/>
      <c r="AN78" s="2950"/>
      <c r="AO78" s="2950"/>
      <c r="AP78" s="2950"/>
      <c r="AQ78" s="2950"/>
      <c r="AR78" s="2950"/>
      <c r="AS78" s="2950"/>
      <c r="AT78" s="2950"/>
      <c r="AU78" s="2950"/>
      <c r="AV78" s="2950"/>
      <c r="AW78" s="2950"/>
      <c r="AX78" s="2950"/>
      <c r="AY78" s="2950"/>
      <c r="AZ78" s="2950"/>
      <c r="BA78" s="2950"/>
      <c r="BB78" s="2950"/>
      <c r="BC78" s="2950"/>
      <c r="BD78" s="2950"/>
      <c r="BE78" s="2950"/>
      <c r="BF78" s="2950"/>
      <c r="BG78" s="2950"/>
      <c r="BH78" s="2950"/>
      <c r="BI78" s="2950"/>
      <c r="BJ78" s="2950"/>
      <c r="BK78" s="2950"/>
      <c r="BL78" s="2950"/>
      <c r="BM78" s="2950"/>
      <c r="BN78" s="2950"/>
      <c r="BO78" s="2950"/>
      <c r="BP78" s="2950"/>
      <c r="BQ78" s="2950"/>
      <c r="BR78" s="2950"/>
      <c r="BS78" s="2950"/>
      <c r="BT78" s="2950"/>
      <c r="BU78" s="2950"/>
      <c r="BV78" s="2950"/>
      <c r="BW78" s="2950"/>
      <c r="BX78" s="2950"/>
      <c r="BY78" s="2860"/>
    </row>
    <row r="79" spans="1:77" ht="13.5" customHeight="1">
      <c r="A79" s="3036"/>
      <c r="B79" s="2857"/>
      <c r="C79" s="2856"/>
      <c r="E79" s="2934"/>
      <c r="F79" s="2934"/>
      <c r="G79" s="2934"/>
      <c r="H79" s="2934"/>
      <c r="I79" s="2934"/>
      <c r="J79" s="2934"/>
      <c r="K79" s="2934"/>
      <c r="L79" s="2934"/>
      <c r="M79" s="2934"/>
      <c r="N79" s="2934"/>
      <c r="O79" s="3035"/>
      <c r="P79" s="3035"/>
      <c r="Q79" s="3035"/>
      <c r="R79" s="2741"/>
      <c r="S79" s="3010"/>
      <c r="T79" s="3010"/>
      <c r="U79" s="3010"/>
      <c r="V79" s="3010"/>
      <c r="W79" s="3010"/>
      <c r="X79" s="3010"/>
      <c r="Y79" s="3010"/>
      <c r="Z79" s="3010"/>
      <c r="AA79" s="3010"/>
      <c r="AB79" s="3010"/>
      <c r="AC79" s="3010"/>
      <c r="AD79" s="3010"/>
      <c r="AE79" s="3010"/>
      <c r="AF79" s="3010"/>
      <c r="AG79" s="3010"/>
      <c r="AH79" s="3010"/>
      <c r="AI79" s="3010"/>
      <c r="AJ79" s="3010"/>
      <c r="AK79" s="3010"/>
      <c r="AL79" s="3010"/>
      <c r="AM79" s="3010"/>
      <c r="AN79" s="3010"/>
      <c r="AO79" s="3010"/>
      <c r="AP79" s="3010"/>
      <c r="AQ79" s="3010"/>
      <c r="AR79" s="3010"/>
      <c r="AS79" s="3010"/>
      <c r="AT79" s="3010"/>
      <c r="AU79" s="3010"/>
      <c r="AV79" s="3010"/>
      <c r="AW79" s="3010"/>
      <c r="AX79" s="3010"/>
      <c r="AY79" s="3010"/>
      <c r="AZ79" s="3010"/>
      <c r="BA79" s="3010"/>
      <c r="BB79" s="3010"/>
      <c r="BC79" s="3010"/>
      <c r="BD79" s="3010"/>
      <c r="BE79" s="3010"/>
      <c r="BF79" s="3010"/>
      <c r="BG79" s="3010"/>
      <c r="BH79" s="3010"/>
      <c r="BI79" s="3010"/>
      <c r="BJ79" s="3010"/>
      <c r="BK79" s="3010"/>
      <c r="BL79" s="3010"/>
      <c r="BM79" s="3010"/>
      <c r="BN79" s="3010"/>
      <c r="BO79" s="3010"/>
      <c r="BP79" s="3010"/>
      <c r="BQ79" s="3010"/>
      <c r="BR79" s="3010"/>
      <c r="BS79" s="3010"/>
      <c r="BT79" s="3010"/>
      <c r="BU79" s="3010"/>
      <c r="BV79" s="3010"/>
      <c r="BW79" s="3010"/>
      <c r="BX79" s="3010"/>
      <c r="BY79" s="2978"/>
    </row>
    <row r="80" spans="1:77" s="2860" customFormat="1" ht="14.25" customHeight="1">
      <c r="A80" s="2933" t="s">
        <v>2270</v>
      </c>
      <c r="B80" s="2932" t="s">
        <v>2075</v>
      </c>
      <c r="C80" s="2933"/>
      <c r="D80" s="3034" t="s">
        <v>212</v>
      </c>
      <c r="E80" s="3033"/>
      <c r="F80" s="3033"/>
      <c r="G80" s="3033"/>
      <c r="H80" s="3033"/>
      <c r="I80" s="3033"/>
      <c r="J80" s="3033"/>
      <c r="K80" s="3033"/>
      <c r="L80" s="3033"/>
      <c r="M80" s="3033"/>
      <c r="N80" s="3033"/>
      <c r="O80" s="3033"/>
      <c r="P80" s="3033"/>
      <c r="Q80" s="3033"/>
      <c r="R80" s="3033"/>
      <c r="S80" s="2892"/>
      <c r="T80" s="2892"/>
      <c r="U80" s="2892"/>
      <c r="V80" s="2892"/>
      <c r="W80" s="2892"/>
      <c r="X80" s="2892"/>
      <c r="Y80" s="2892"/>
      <c r="Z80" s="2892"/>
      <c r="AA80" s="2892"/>
      <c r="AB80" s="2892"/>
      <c r="AC80" s="2892"/>
      <c r="AD80" s="2892"/>
      <c r="AE80" s="2892"/>
      <c r="AF80" s="2892"/>
      <c r="AG80" s="2892"/>
      <c r="AH80" s="2892"/>
      <c r="AI80" s="2892"/>
      <c r="AJ80" s="2892"/>
      <c r="AK80" s="2892"/>
      <c r="AL80" s="2892"/>
      <c r="AM80" s="2892"/>
      <c r="AN80" s="2892"/>
      <c r="AO80" s="2892"/>
      <c r="AP80" s="2892"/>
      <c r="AQ80" s="2892"/>
      <c r="AR80" s="2892"/>
      <c r="AS80" s="2892"/>
      <c r="AT80" s="2892"/>
      <c r="AU80" s="2892"/>
      <c r="AV80" s="2892"/>
      <c r="AW80" s="2892"/>
      <c r="AX80" s="2892"/>
      <c r="AY80" s="2892"/>
      <c r="AZ80" s="2892"/>
      <c r="BA80" s="2892"/>
      <c r="BB80" s="2892"/>
      <c r="BC80" s="2892"/>
      <c r="BD80" s="2892"/>
      <c r="BE80" s="2892"/>
      <c r="BF80" s="2892"/>
      <c r="BG80" s="2892"/>
      <c r="BH80" s="2892"/>
      <c r="BI80" s="2892"/>
      <c r="BJ80" s="2892"/>
      <c r="BK80" s="2892"/>
      <c r="BL80" s="2892"/>
      <c r="BM80" s="2892"/>
      <c r="BN80" s="2892"/>
      <c r="BO80" s="2892"/>
      <c r="BP80" s="2892"/>
      <c r="BQ80" s="2892"/>
      <c r="BR80" s="2892"/>
      <c r="BS80" s="2892"/>
      <c r="BT80" s="2892"/>
      <c r="BU80" s="2892"/>
      <c r="BV80" s="2892"/>
      <c r="BW80" s="2892"/>
      <c r="BX80" s="2892"/>
      <c r="BY80" s="2885"/>
    </row>
    <row r="81" spans="1:77" s="2860" customFormat="1" ht="13.5" customHeight="1">
      <c r="A81" s="3004"/>
      <c r="B81" s="3005"/>
      <c r="C81" s="3004"/>
      <c r="D81" s="3003" t="s">
        <v>345</v>
      </c>
      <c r="E81" s="3032" t="s">
        <v>2283</v>
      </c>
      <c r="F81" s="3031"/>
      <c r="G81" s="3002" t="s">
        <v>1217</v>
      </c>
      <c r="H81" s="3002" t="s">
        <v>357</v>
      </c>
      <c r="I81" s="3002" t="s">
        <v>358</v>
      </c>
      <c r="J81" s="3002" t="s">
        <v>2268</v>
      </c>
      <c r="K81" s="3002" t="s">
        <v>1219</v>
      </c>
      <c r="L81" s="3002" t="s">
        <v>1220</v>
      </c>
      <c r="M81" s="3002" t="s">
        <v>1221</v>
      </c>
      <c r="N81" s="3002" t="s">
        <v>1222</v>
      </c>
      <c r="O81" s="3001" t="s">
        <v>1223</v>
      </c>
      <c r="P81" s="3001" t="s">
        <v>2267</v>
      </c>
      <c r="Q81" s="3000" t="s">
        <v>1225</v>
      </c>
      <c r="R81" s="3000" t="s">
        <v>1226</v>
      </c>
      <c r="S81" s="2884"/>
      <c r="T81" s="2884"/>
      <c r="U81" s="2884"/>
      <c r="V81" s="2884"/>
      <c r="W81" s="2884"/>
      <c r="X81" s="2884"/>
      <c r="Y81" s="2884"/>
      <c r="Z81" s="2884"/>
      <c r="AA81" s="2884"/>
      <c r="AB81" s="2884"/>
      <c r="AC81" s="2884"/>
      <c r="AD81" s="2884"/>
      <c r="AE81" s="2884"/>
      <c r="AF81" s="2884"/>
      <c r="AG81" s="2884"/>
      <c r="AH81" s="2884"/>
      <c r="AI81" s="2884"/>
      <c r="AJ81" s="2884"/>
      <c r="AK81" s="2884"/>
      <c r="AL81" s="2884"/>
      <c r="AM81" s="2884"/>
      <c r="AN81" s="2884"/>
      <c r="AO81" s="2884"/>
      <c r="AP81" s="2884"/>
      <c r="AQ81" s="2884"/>
      <c r="AR81" s="2884"/>
      <c r="AS81" s="2884"/>
      <c r="AT81" s="2884"/>
      <c r="AU81" s="2884"/>
      <c r="AV81" s="2884"/>
      <c r="AW81" s="2884"/>
      <c r="AX81" s="2884"/>
      <c r="AY81" s="2884"/>
      <c r="AZ81" s="2884"/>
      <c r="BA81" s="2884"/>
      <c r="BB81" s="2884"/>
      <c r="BC81" s="2884"/>
      <c r="BD81" s="2884"/>
      <c r="BE81" s="2884"/>
      <c r="BF81" s="2884"/>
      <c r="BG81" s="2884"/>
      <c r="BH81" s="2884"/>
      <c r="BI81" s="2884"/>
      <c r="BJ81" s="2884"/>
      <c r="BK81" s="2884"/>
      <c r="BL81" s="2884"/>
      <c r="BM81" s="2884"/>
      <c r="BN81" s="2884"/>
      <c r="BO81" s="2884"/>
      <c r="BP81" s="2884"/>
      <c r="BQ81" s="2884"/>
      <c r="BR81" s="2884"/>
      <c r="BS81" s="2884"/>
      <c r="BT81" s="2884"/>
      <c r="BU81" s="2884"/>
      <c r="BV81" s="2884"/>
      <c r="BW81" s="2884"/>
      <c r="BX81" s="2884"/>
    </row>
    <row r="82" spans="1:77" s="2860" customFormat="1">
      <c r="A82" s="2929"/>
      <c r="B82" s="2928"/>
      <c r="C82" s="2929"/>
      <c r="D82" s="2999"/>
      <c r="E82" s="2927" t="s">
        <v>2282</v>
      </c>
      <c r="F82" s="2927" t="s">
        <v>2281</v>
      </c>
      <c r="G82" s="2998"/>
      <c r="H82" s="2998"/>
      <c r="I82" s="2998"/>
      <c r="J82" s="2998"/>
      <c r="K82" s="2998"/>
      <c r="L82" s="2998"/>
      <c r="M82" s="2998"/>
      <c r="N82" s="2998"/>
      <c r="O82" s="2997"/>
      <c r="P82" s="2997"/>
      <c r="Q82" s="2928"/>
      <c r="R82" s="2928"/>
      <c r="S82" s="2885"/>
      <c r="T82" s="2885"/>
      <c r="U82" s="2885"/>
      <c r="V82" s="2885"/>
      <c r="W82" s="2885"/>
      <c r="X82" s="2885"/>
      <c r="Y82" s="2885"/>
      <c r="Z82" s="2885"/>
      <c r="AA82" s="2885"/>
      <c r="AB82" s="2885"/>
      <c r="AC82" s="2885"/>
      <c r="AD82" s="2885"/>
      <c r="AE82" s="2885"/>
      <c r="AF82" s="2885"/>
      <c r="AG82" s="2885"/>
      <c r="AH82" s="2885"/>
      <c r="AI82" s="2885"/>
      <c r="AJ82" s="2885"/>
      <c r="AK82" s="2885"/>
      <c r="AL82" s="2885"/>
      <c r="AM82" s="2885"/>
      <c r="AN82" s="2885"/>
      <c r="AO82" s="2885"/>
      <c r="AP82" s="2885"/>
      <c r="AQ82" s="2885"/>
      <c r="AR82" s="2885"/>
      <c r="AS82" s="2885"/>
      <c r="AT82" s="2885"/>
      <c r="AU82" s="2885"/>
      <c r="AV82" s="2885"/>
      <c r="AW82" s="2885"/>
      <c r="AX82" s="2885"/>
      <c r="AY82" s="2885"/>
      <c r="AZ82" s="2885"/>
      <c r="BA82" s="2885"/>
      <c r="BB82" s="2885"/>
      <c r="BC82" s="2885"/>
      <c r="BD82" s="2885"/>
      <c r="BE82" s="2885"/>
      <c r="BF82" s="2885"/>
      <c r="BG82" s="2885"/>
      <c r="BH82" s="2885"/>
      <c r="BI82" s="2885"/>
      <c r="BJ82" s="2885"/>
      <c r="BK82" s="2885"/>
      <c r="BL82" s="2885"/>
      <c r="BM82" s="2885"/>
      <c r="BN82" s="2885"/>
      <c r="BO82" s="2885"/>
      <c r="BP82" s="2885"/>
      <c r="BQ82" s="2885"/>
      <c r="BR82" s="2885"/>
      <c r="BS82" s="2885"/>
      <c r="BT82" s="2885"/>
      <c r="BU82" s="2885"/>
      <c r="BV82" s="2885"/>
      <c r="BW82" s="2885"/>
      <c r="BX82" s="2885"/>
    </row>
    <row r="83" spans="1:77" s="2860" customFormat="1" ht="0.75" customHeight="1">
      <c r="A83" s="2996"/>
      <c r="B83" s="2996"/>
      <c r="C83" s="2995"/>
      <c r="D83" s="2992"/>
      <c r="E83" s="3030"/>
      <c r="F83" s="3030"/>
      <c r="G83" s="2994"/>
      <c r="H83" s="2994"/>
      <c r="I83" s="2994"/>
      <c r="J83" s="2994"/>
      <c r="K83" s="2994"/>
      <c r="L83" s="2994"/>
      <c r="M83" s="2994"/>
      <c r="N83" s="2994"/>
      <c r="O83" s="2993"/>
      <c r="P83" s="2993"/>
      <c r="Q83" s="2992"/>
      <c r="R83" s="2992"/>
      <c r="S83" s="2885"/>
      <c r="T83" s="2885"/>
      <c r="U83" s="2885"/>
      <c r="V83" s="2885"/>
      <c r="W83" s="2885"/>
      <c r="X83" s="2885"/>
      <c r="Y83" s="2885"/>
      <c r="Z83" s="2885"/>
      <c r="AA83" s="2885"/>
      <c r="AB83" s="2885"/>
      <c r="AC83" s="2885"/>
      <c r="AD83" s="2885"/>
      <c r="AE83" s="2885"/>
      <c r="AF83" s="2885"/>
      <c r="AG83" s="2885"/>
      <c r="AH83" s="2885"/>
      <c r="AI83" s="2885"/>
      <c r="AJ83" s="2885"/>
      <c r="AK83" s="2885"/>
      <c r="AL83" s="2885"/>
      <c r="AM83" s="2885"/>
      <c r="AN83" s="2885"/>
      <c r="AO83" s="2885"/>
      <c r="AP83" s="2885"/>
      <c r="AQ83" s="2885"/>
      <c r="AR83" s="2885"/>
      <c r="AS83" s="2885"/>
      <c r="AT83" s="2885"/>
      <c r="AU83" s="2885"/>
      <c r="AV83" s="2885"/>
      <c r="AW83" s="2885"/>
      <c r="AX83" s="2885"/>
      <c r="AY83" s="2885"/>
      <c r="AZ83" s="2885"/>
      <c r="BA83" s="2885"/>
      <c r="BB83" s="2885"/>
      <c r="BC83" s="2885"/>
      <c r="BD83" s="2885"/>
      <c r="BE83" s="2885"/>
      <c r="BF83" s="2885"/>
      <c r="BG83" s="2885"/>
      <c r="BH83" s="2885"/>
      <c r="BI83" s="2885"/>
      <c r="BJ83" s="2885"/>
      <c r="BK83" s="2885"/>
      <c r="BL83" s="2885"/>
      <c r="BM83" s="2885"/>
      <c r="BN83" s="2885"/>
      <c r="BO83" s="2885"/>
      <c r="BP83" s="2885"/>
      <c r="BQ83" s="2885"/>
      <c r="BR83" s="2885"/>
      <c r="BS83" s="2885"/>
      <c r="BT83" s="2885"/>
      <c r="BU83" s="2885"/>
      <c r="BV83" s="2885"/>
      <c r="BW83" s="2885"/>
      <c r="BX83" s="2885"/>
    </row>
    <row r="84" spans="1:77" s="2906" customFormat="1" ht="13.5" customHeight="1">
      <c r="A84" s="2991" t="s">
        <v>2195</v>
      </c>
      <c r="B84" s="2913" t="s">
        <v>2092</v>
      </c>
      <c r="C84" s="2909" t="s">
        <v>347</v>
      </c>
      <c r="D84" s="1421">
        <v>8069</v>
      </c>
      <c r="E84" s="1421" t="s">
        <v>49</v>
      </c>
      <c r="F84" s="1421" t="s">
        <v>49</v>
      </c>
      <c r="G84" s="1421" t="s">
        <v>49</v>
      </c>
      <c r="H84" s="1421" t="s">
        <v>49</v>
      </c>
      <c r="I84" s="1421">
        <v>2</v>
      </c>
      <c r="J84" s="1421">
        <v>12</v>
      </c>
      <c r="K84" s="1421">
        <v>26</v>
      </c>
      <c r="L84" s="1421">
        <v>115</v>
      </c>
      <c r="M84" s="1421">
        <v>451</v>
      </c>
      <c r="N84" s="1421">
        <v>966</v>
      </c>
      <c r="O84" s="1421">
        <v>1779</v>
      </c>
      <c r="P84" s="1421">
        <v>2515</v>
      </c>
      <c r="Q84" s="1421">
        <v>1244</v>
      </c>
      <c r="R84" s="1421">
        <v>959</v>
      </c>
      <c r="T84" s="2872"/>
    </row>
    <row r="85" spans="1:77" s="2898" customFormat="1" ht="13.5" customHeight="1">
      <c r="A85" s="2914"/>
      <c r="B85" s="2913"/>
      <c r="C85" s="2903" t="s">
        <v>348</v>
      </c>
      <c r="D85" s="1859">
        <v>7268</v>
      </c>
      <c r="E85" s="1859">
        <v>1</v>
      </c>
      <c r="F85" s="1859" t="s">
        <v>49</v>
      </c>
      <c r="G85" s="1859" t="s">
        <v>49</v>
      </c>
      <c r="H85" s="1859">
        <v>1</v>
      </c>
      <c r="I85" s="1859">
        <v>1</v>
      </c>
      <c r="J85" s="1859">
        <v>7</v>
      </c>
      <c r="K85" s="1859">
        <v>21</v>
      </c>
      <c r="L85" s="1859">
        <v>42</v>
      </c>
      <c r="M85" s="1859">
        <v>172</v>
      </c>
      <c r="N85" s="1859">
        <v>425</v>
      </c>
      <c r="O85" s="1859">
        <v>970</v>
      </c>
      <c r="P85" s="1859">
        <v>2111</v>
      </c>
      <c r="Q85" s="1859">
        <v>1574</v>
      </c>
      <c r="R85" s="1859">
        <v>1943</v>
      </c>
      <c r="S85" s="2906"/>
      <c r="T85" s="2872"/>
    </row>
    <row r="86" spans="1:77" s="2860" customFormat="1" ht="13.5" customHeight="1">
      <c r="A86" s="2916" t="s">
        <v>2194</v>
      </c>
      <c r="B86" s="2877" t="s">
        <v>2023</v>
      </c>
      <c r="C86" s="2881" t="s">
        <v>347</v>
      </c>
      <c r="D86" s="1424">
        <v>4202</v>
      </c>
      <c r="E86" s="1424" t="s">
        <v>49</v>
      </c>
      <c r="F86" s="1424" t="s">
        <v>49</v>
      </c>
      <c r="G86" s="1424" t="s">
        <v>49</v>
      </c>
      <c r="H86" s="1424" t="s">
        <v>49</v>
      </c>
      <c r="I86" s="1424" t="s">
        <v>49</v>
      </c>
      <c r="J86" s="1424">
        <v>3</v>
      </c>
      <c r="K86" s="1424">
        <v>6</v>
      </c>
      <c r="L86" s="1424">
        <v>55</v>
      </c>
      <c r="M86" s="1424">
        <v>265</v>
      </c>
      <c r="N86" s="1424">
        <v>621</v>
      </c>
      <c r="O86" s="1424">
        <v>1049</v>
      </c>
      <c r="P86" s="1424">
        <v>1274</v>
      </c>
      <c r="Q86" s="1424">
        <v>545</v>
      </c>
      <c r="R86" s="1424">
        <v>384</v>
      </c>
      <c r="S86" s="2906"/>
      <c r="T86" s="2872"/>
      <c r="BY86" s="2906"/>
    </row>
    <row r="87" spans="1:77" s="2867" customFormat="1" ht="13.5" customHeight="1">
      <c r="A87" s="2916"/>
      <c r="B87" s="2877"/>
      <c r="C87" s="2876" t="s">
        <v>348</v>
      </c>
      <c r="D87" s="1861">
        <v>2525</v>
      </c>
      <c r="E87" s="1861" t="s">
        <v>49</v>
      </c>
      <c r="F87" s="1861" t="s">
        <v>49</v>
      </c>
      <c r="G87" s="1861" t="s">
        <v>49</v>
      </c>
      <c r="H87" s="1861" t="s">
        <v>49</v>
      </c>
      <c r="I87" s="1861" t="s">
        <v>49</v>
      </c>
      <c r="J87" s="1861" t="s">
        <v>49</v>
      </c>
      <c r="K87" s="1861">
        <v>4</v>
      </c>
      <c r="L87" s="1861">
        <v>14</v>
      </c>
      <c r="M87" s="1861">
        <v>69</v>
      </c>
      <c r="N87" s="1861">
        <v>178</v>
      </c>
      <c r="O87" s="1861">
        <v>413</v>
      </c>
      <c r="P87" s="1861">
        <v>787</v>
      </c>
      <c r="Q87" s="1861">
        <v>521</v>
      </c>
      <c r="R87" s="1861">
        <v>539</v>
      </c>
      <c r="S87" s="2906"/>
      <c r="T87" s="2872"/>
      <c r="BY87" s="2898"/>
    </row>
    <row r="88" spans="1:77" s="2860" customFormat="1" ht="13.5" customHeight="1">
      <c r="A88" s="2878" t="s">
        <v>2266</v>
      </c>
      <c r="B88" s="2877" t="s">
        <v>2192</v>
      </c>
      <c r="C88" s="2881" t="s">
        <v>347</v>
      </c>
      <c r="D88" s="1424">
        <v>883</v>
      </c>
      <c r="E88" s="1424" t="s">
        <v>49</v>
      </c>
      <c r="F88" s="1424" t="s">
        <v>49</v>
      </c>
      <c r="G88" s="1424" t="s">
        <v>49</v>
      </c>
      <c r="H88" s="1424" t="s">
        <v>49</v>
      </c>
      <c r="I88" s="1424">
        <v>2</v>
      </c>
      <c r="J88" s="1424">
        <v>6</v>
      </c>
      <c r="K88" s="1424">
        <v>9</v>
      </c>
      <c r="L88" s="1424">
        <v>22</v>
      </c>
      <c r="M88" s="1424">
        <v>59</v>
      </c>
      <c r="N88" s="1424">
        <v>77</v>
      </c>
      <c r="O88" s="1424">
        <v>158</v>
      </c>
      <c r="P88" s="1424">
        <v>249</v>
      </c>
      <c r="Q88" s="1424">
        <v>156</v>
      </c>
      <c r="R88" s="1424">
        <v>145</v>
      </c>
      <c r="S88" s="2906"/>
      <c r="T88" s="2872"/>
      <c r="U88" s="2906"/>
      <c r="V88" s="2906"/>
      <c r="W88" s="2906"/>
      <c r="X88" s="2906"/>
      <c r="Y88" s="2906"/>
      <c r="Z88" s="2906"/>
      <c r="AA88" s="2906"/>
      <c r="AB88" s="2906"/>
      <c r="AC88" s="2906"/>
      <c r="AD88" s="2906"/>
      <c r="AE88" s="2906"/>
      <c r="AF88" s="2906"/>
      <c r="AG88" s="2906"/>
      <c r="AH88" s="2906"/>
      <c r="AI88" s="2906"/>
      <c r="AJ88" s="2906"/>
      <c r="AK88" s="2906"/>
      <c r="AL88" s="2906"/>
      <c r="AM88" s="2906"/>
      <c r="AN88" s="2906"/>
      <c r="AO88" s="2906"/>
      <c r="AP88" s="2906"/>
      <c r="AQ88" s="2906"/>
      <c r="AR88" s="2906"/>
      <c r="AS88" s="2906"/>
      <c r="AT88" s="2906"/>
      <c r="AU88" s="2906"/>
      <c r="AV88" s="2906"/>
      <c r="AW88" s="2906"/>
      <c r="AX88" s="2906"/>
      <c r="AY88" s="2906"/>
      <c r="AZ88" s="2906"/>
      <c r="BA88" s="2906"/>
      <c r="BB88" s="2906"/>
      <c r="BC88" s="2906"/>
      <c r="BD88" s="2906"/>
      <c r="BE88" s="2906"/>
      <c r="BF88" s="2906"/>
      <c r="BG88" s="2906"/>
      <c r="BH88" s="2906"/>
      <c r="BI88" s="2906"/>
      <c r="BJ88" s="2906"/>
      <c r="BK88" s="2906"/>
      <c r="BL88" s="2906"/>
      <c r="BM88" s="2906"/>
      <c r="BN88" s="2906"/>
      <c r="BO88" s="2906"/>
      <c r="BP88" s="2906"/>
      <c r="BQ88" s="2906"/>
      <c r="BR88" s="2906"/>
      <c r="BS88" s="2906"/>
      <c r="BT88" s="2906"/>
      <c r="BU88" s="2906"/>
      <c r="BV88" s="2906"/>
      <c r="BW88" s="2906"/>
      <c r="BX88" s="2906"/>
    </row>
    <row r="89" spans="1:77" s="2867" customFormat="1" ht="13.5" customHeight="1">
      <c r="A89" s="2878"/>
      <c r="B89" s="2877"/>
      <c r="C89" s="2876" t="s">
        <v>348</v>
      </c>
      <c r="D89" s="1861">
        <v>971</v>
      </c>
      <c r="E89" s="1861" t="s">
        <v>49</v>
      </c>
      <c r="F89" s="1861" t="s">
        <v>49</v>
      </c>
      <c r="G89" s="1861" t="s">
        <v>49</v>
      </c>
      <c r="H89" s="1861">
        <v>1</v>
      </c>
      <c r="I89" s="1861" t="s">
        <v>49</v>
      </c>
      <c r="J89" s="1861">
        <v>2</v>
      </c>
      <c r="K89" s="1861">
        <v>3</v>
      </c>
      <c r="L89" s="1861">
        <v>6</v>
      </c>
      <c r="M89" s="1861">
        <v>25</v>
      </c>
      <c r="N89" s="1861">
        <v>53</v>
      </c>
      <c r="O89" s="1861">
        <v>89</v>
      </c>
      <c r="P89" s="1861">
        <v>237</v>
      </c>
      <c r="Q89" s="1861">
        <v>212</v>
      </c>
      <c r="R89" s="1861">
        <v>343</v>
      </c>
      <c r="S89" s="2906"/>
      <c r="T89" s="2872"/>
      <c r="U89" s="2898"/>
      <c r="V89" s="2898"/>
      <c r="W89" s="2898"/>
      <c r="X89" s="2898"/>
      <c r="Y89" s="2898"/>
      <c r="Z89" s="2898"/>
      <c r="AA89" s="2898"/>
      <c r="AB89" s="2898"/>
      <c r="AC89" s="2898"/>
      <c r="AD89" s="2898"/>
      <c r="AE89" s="2898"/>
      <c r="AF89" s="2898"/>
      <c r="AG89" s="2898"/>
      <c r="AH89" s="2898"/>
      <c r="AI89" s="2898"/>
      <c r="AJ89" s="2898"/>
      <c r="AK89" s="2898"/>
      <c r="AL89" s="2898"/>
      <c r="AM89" s="2898"/>
      <c r="AN89" s="2898"/>
      <c r="AO89" s="2898"/>
      <c r="AP89" s="2898"/>
      <c r="AQ89" s="2898"/>
      <c r="AR89" s="2898"/>
      <c r="AS89" s="2898"/>
      <c r="AT89" s="2898"/>
      <c r="AU89" s="2898"/>
      <c r="AV89" s="2898"/>
      <c r="AW89" s="2898"/>
      <c r="AX89" s="2898"/>
      <c r="AY89" s="2898"/>
      <c r="AZ89" s="2898"/>
      <c r="BA89" s="2898"/>
      <c r="BB89" s="2898"/>
      <c r="BC89" s="2898"/>
      <c r="BD89" s="2898"/>
      <c r="BE89" s="2898"/>
      <c r="BF89" s="2898"/>
      <c r="BG89" s="2898"/>
      <c r="BH89" s="2898"/>
      <c r="BI89" s="2898"/>
      <c r="BJ89" s="2898"/>
      <c r="BK89" s="2898"/>
      <c r="BL89" s="2898"/>
      <c r="BM89" s="2898"/>
      <c r="BN89" s="2898"/>
      <c r="BO89" s="2898"/>
      <c r="BP89" s="2898"/>
      <c r="BQ89" s="2898"/>
      <c r="BR89" s="2898"/>
      <c r="BS89" s="2898"/>
      <c r="BT89" s="2898"/>
      <c r="BU89" s="2898"/>
      <c r="BV89" s="2898"/>
      <c r="BW89" s="2898"/>
      <c r="BX89" s="2898"/>
    </row>
    <row r="90" spans="1:77" s="2860" customFormat="1" ht="13.5" customHeight="1">
      <c r="A90" s="2916" t="s">
        <v>2191</v>
      </c>
      <c r="B90" s="2877" t="s">
        <v>2190</v>
      </c>
      <c r="C90" s="2881" t="s">
        <v>347</v>
      </c>
      <c r="D90" s="1424">
        <v>1674</v>
      </c>
      <c r="E90" s="1424" t="s">
        <v>49</v>
      </c>
      <c r="F90" s="1424" t="s">
        <v>49</v>
      </c>
      <c r="G90" s="1424" t="s">
        <v>49</v>
      </c>
      <c r="H90" s="1424" t="s">
        <v>49</v>
      </c>
      <c r="I90" s="1424" t="s">
        <v>49</v>
      </c>
      <c r="J90" s="1424">
        <v>1</v>
      </c>
      <c r="K90" s="1424">
        <v>3</v>
      </c>
      <c r="L90" s="1424">
        <v>19</v>
      </c>
      <c r="M90" s="1424">
        <v>64</v>
      </c>
      <c r="N90" s="1424">
        <v>135</v>
      </c>
      <c r="O90" s="1424">
        <v>300</v>
      </c>
      <c r="P90" s="1424">
        <v>564</v>
      </c>
      <c r="Q90" s="1424">
        <v>315</v>
      </c>
      <c r="R90" s="1424">
        <v>273</v>
      </c>
      <c r="S90" s="2906"/>
      <c r="T90" s="2872"/>
    </row>
    <row r="91" spans="1:77" s="2867" customFormat="1" ht="13.5" customHeight="1">
      <c r="A91" s="2916"/>
      <c r="B91" s="2877"/>
      <c r="C91" s="2876" t="s">
        <v>348</v>
      </c>
      <c r="D91" s="1861">
        <v>2253</v>
      </c>
      <c r="E91" s="1861">
        <v>1</v>
      </c>
      <c r="F91" s="1861" t="s">
        <v>49</v>
      </c>
      <c r="G91" s="1861" t="s">
        <v>49</v>
      </c>
      <c r="H91" s="1861" t="s">
        <v>49</v>
      </c>
      <c r="I91" s="1861" t="s">
        <v>49</v>
      </c>
      <c r="J91" s="1861">
        <v>2</v>
      </c>
      <c r="K91" s="1861">
        <v>7</v>
      </c>
      <c r="L91" s="1861">
        <v>5</v>
      </c>
      <c r="M91" s="1861">
        <v>33</v>
      </c>
      <c r="N91" s="1861">
        <v>100</v>
      </c>
      <c r="O91" s="1861">
        <v>254</v>
      </c>
      <c r="P91" s="1861">
        <v>675</v>
      </c>
      <c r="Q91" s="1861">
        <v>507</v>
      </c>
      <c r="R91" s="1861">
        <v>669</v>
      </c>
      <c r="S91" s="2906"/>
      <c r="T91" s="2872"/>
    </row>
    <row r="92" spans="1:77" s="2906" customFormat="1" ht="13.5" customHeight="1">
      <c r="A92" s="2914" t="s">
        <v>2189</v>
      </c>
      <c r="B92" s="2913" t="s">
        <v>2090</v>
      </c>
      <c r="C92" s="2909" t="s">
        <v>347</v>
      </c>
      <c r="D92" s="1421">
        <v>2685</v>
      </c>
      <c r="E92" s="1421" t="s">
        <v>49</v>
      </c>
      <c r="F92" s="1421">
        <v>1</v>
      </c>
      <c r="G92" s="1421">
        <v>1</v>
      </c>
      <c r="H92" s="1421">
        <v>1</v>
      </c>
      <c r="I92" s="1421">
        <v>4</v>
      </c>
      <c r="J92" s="1421" t="s">
        <v>49</v>
      </c>
      <c r="K92" s="1421">
        <v>8</v>
      </c>
      <c r="L92" s="1421">
        <v>12</v>
      </c>
      <c r="M92" s="1421">
        <v>61</v>
      </c>
      <c r="N92" s="1421">
        <v>217</v>
      </c>
      <c r="O92" s="1421">
        <v>536</v>
      </c>
      <c r="P92" s="1421">
        <v>895</v>
      </c>
      <c r="Q92" s="1421">
        <v>502</v>
      </c>
      <c r="R92" s="1421">
        <v>447</v>
      </c>
      <c r="T92" s="2872"/>
    </row>
    <row r="93" spans="1:77" s="2898" customFormat="1" ht="13.5" customHeight="1">
      <c r="A93" s="2914"/>
      <c r="B93" s="2913"/>
      <c r="C93" s="2903" t="s">
        <v>348</v>
      </c>
      <c r="D93" s="1859">
        <v>2789</v>
      </c>
      <c r="E93" s="1859" t="s">
        <v>49</v>
      </c>
      <c r="F93" s="1859">
        <v>1</v>
      </c>
      <c r="G93" s="1859" t="s">
        <v>49</v>
      </c>
      <c r="H93" s="1859" t="s">
        <v>49</v>
      </c>
      <c r="I93" s="1859" t="s">
        <v>49</v>
      </c>
      <c r="J93" s="1859">
        <v>2</v>
      </c>
      <c r="K93" s="1859">
        <v>6</v>
      </c>
      <c r="L93" s="1859">
        <v>14</v>
      </c>
      <c r="M93" s="1859">
        <v>54</v>
      </c>
      <c r="N93" s="1859">
        <v>180</v>
      </c>
      <c r="O93" s="1859">
        <v>504</v>
      </c>
      <c r="P93" s="1859">
        <v>867</v>
      </c>
      <c r="Q93" s="1859">
        <v>507</v>
      </c>
      <c r="R93" s="1859">
        <v>654</v>
      </c>
      <c r="S93" s="2906"/>
      <c r="T93" s="2872"/>
    </row>
    <row r="94" spans="1:77" s="2860" customFormat="1" ht="13.5" customHeight="1">
      <c r="A94" s="2916" t="s">
        <v>2188</v>
      </c>
      <c r="B94" s="2877" t="s">
        <v>2187</v>
      </c>
      <c r="C94" s="2881" t="s">
        <v>347</v>
      </c>
      <c r="D94" s="1424">
        <v>29</v>
      </c>
      <c r="E94" s="1424" t="s">
        <v>49</v>
      </c>
      <c r="F94" s="1424" t="s">
        <v>49</v>
      </c>
      <c r="G94" s="1424" t="s">
        <v>49</v>
      </c>
      <c r="H94" s="1424" t="s">
        <v>49</v>
      </c>
      <c r="I94" s="1424" t="s">
        <v>49</v>
      </c>
      <c r="J94" s="1424" t="s">
        <v>49</v>
      </c>
      <c r="K94" s="1424">
        <v>2</v>
      </c>
      <c r="L94" s="1424" t="s">
        <v>49</v>
      </c>
      <c r="M94" s="1424">
        <v>2</v>
      </c>
      <c r="N94" s="1424">
        <v>5</v>
      </c>
      <c r="O94" s="1424">
        <v>3</v>
      </c>
      <c r="P94" s="1424">
        <v>9</v>
      </c>
      <c r="Q94" s="1424">
        <v>3</v>
      </c>
      <c r="R94" s="1424">
        <v>5</v>
      </c>
      <c r="S94" s="2906"/>
      <c r="T94" s="2872"/>
      <c r="BY94" s="2906"/>
    </row>
    <row r="95" spans="1:77" s="2867" customFormat="1" ht="13.5" customHeight="1">
      <c r="A95" s="2916"/>
      <c r="B95" s="2877"/>
      <c r="C95" s="2876" t="s">
        <v>348</v>
      </c>
      <c r="D95" s="1861">
        <v>35</v>
      </c>
      <c r="E95" s="1861" t="s">
        <v>49</v>
      </c>
      <c r="F95" s="1861" t="s">
        <v>49</v>
      </c>
      <c r="G95" s="1861" t="s">
        <v>49</v>
      </c>
      <c r="H95" s="1861" t="s">
        <v>49</v>
      </c>
      <c r="I95" s="1861" t="s">
        <v>49</v>
      </c>
      <c r="J95" s="1861" t="s">
        <v>49</v>
      </c>
      <c r="K95" s="1861" t="s">
        <v>49</v>
      </c>
      <c r="L95" s="1861" t="s">
        <v>49</v>
      </c>
      <c r="M95" s="1861" t="s">
        <v>49</v>
      </c>
      <c r="N95" s="1861">
        <v>1</v>
      </c>
      <c r="O95" s="1861">
        <v>3</v>
      </c>
      <c r="P95" s="1861">
        <v>16</v>
      </c>
      <c r="Q95" s="1861">
        <v>3</v>
      </c>
      <c r="R95" s="1861">
        <v>12</v>
      </c>
      <c r="S95" s="2906"/>
      <c r="T95" s="2872"/>
      <c r="BY95" s="2898"/>
    </row>
    <row r="96" spans="1:77" s="2860" customFormat="1" ht="13.5" customHeight="1">
      <c r="A96" s="2916" t="s">
        <v>2186</v>
      </c>
      <c r="B96" s="2877" t="s">
        <v>2185</v>
      </c>
      <c r="C96" s="2881" t="s">
        <v>347</v>
      </c>
      <c r="D96" s="1424">
        <v>603</v>
      </c>
      <c r="E96" s="1424" t="s">
        <v>49</v>
      </c>
      <c r="F96" s="1424" t="s">
        <v>49</v>
      </c>
      <c r="G96" s="1424" t="s">
        <v>49</v>
      </c>
      <c r="H96" s="1424" t="s">
        <v>49</v>
      </c>
      <c r="I96" s="1424">
        <v>2</v>
      </c>
      <c r="J96" s="1424" t="s">
        <v>49</v>
      </c>
      <c r="K96" s="1424">
        <v>3</v>
      </c>
      <c r="L96" s="1424">
        <v>5</v>
      </c>
      <c r="M96" s="1424">
        <v>19</v>
      </c>
      <c r="N96" s="1424">
        <v>27</v>
      </c>
      <c r="O96" s="1424">
        <v>75</v>
      </c>
      <c r="P96" s="1424">
        <v>124</v>
      </c>
      <c r="Q96" s="1424">
        <v>163</v>
      </c>
      <c r="R96" s="1424">
        <v>185</v>
      </c>
      <c r="S96" s="2906"/>
      <c r="T96" s="2872"/>
      <c r="U96" s="2906"/>
      <c r="V96" s="2906"/>
      <c r="W96" s="2906"/>
      <c r="X96" s="2906"/>
      <c r="Y96" s="2906"/>
      <c r="Z96" s="2906"/>
      <c r="AA96" s="2906"/>
      <c r="AB96" s="2906"/>
      <c r="AC96" s="2906"/>
      <c r="AD96" s="2906"/>
      <c r="AE96" s="2906"/>
      <c r="AF96" s="2906"/>
      <c r="AG96" s="2906"/>
      <c r="AH96" s="2906"/>
      <c r="AI96" s="2906"/>
      <c r="AJ96" s="2906"/>
      <c r="AK96" s="2906"/>
      <c r="AL96" s="2906"/>
      <c r="AM96" s="2906"/>
      <c r="AN96" s="2906"/>
      <c r="AO96" s="2906"/>
      <c r="AP96" s="2906"/>
      <c r="AQ96" s="2906"/>
      <c r="AR96" s="2906"/>
      <c r="AS96" s="2906"/>
      <c r="AT96" s="2906"/>
      <c r="AU96" s="2906"/>
      <c r="AV96" s="2906"/>
      <c r="AW96" s="2906"/>
      <c r="AX96" s="2906"/>
      <c r="AY96" s="2906"/>
      <c r="AZ96" s="2906"/>
      <c r="BA96" s="2906"/>
      <c r="BB96" s="2906"/>
      <c r="BC96" s="2906"/>
      <c r="BD96" s="2906"/>
      <c r="BE96" s="2906"/>
      <c r="BF96" s="2906"/>
      <c r="BG96" s="2906"/>
      <c r="BH96" s="2906"/>
      <c r="BI96" s="2906"/>
      <c r="BJ96" s="2906"/>
      <c r="BK96" s="2906"/>
      <c r="BL96" s="2906"/>
      <c r="BM96" s="2906"/>
      <c r="BN96" s="2906"/>
      <c r="BO96" s="2906"/>
      <c r="BP96" s="2906"/>
      <c r="BQ96" s="2906"/>
      <c r="BR96" s="2906"/>
      <c r="BS96" s="2906"/>
      <c r="BT96" s="2906"/>
      <c r="BU96" s="2906"/>
      <c r="BV96" s="2906"/>
      <c r="BW96" s="2906"/>
      <c r="BX96" s="2906"/>
    </row>
    <row r="97" spans="1:77" s="2867" customFormat="1" ht="13.5" customHeight="1">
      <c r="A97" s="2916"/>
      <c r="B97" s="2877"/>
      <c r="C97" s="2876" t="s">
        <v>348</v>
      </c>
      <c r="D97" s="1861">
        <v>628</v>
      </c>
      <c r="E97" s="1861" t="s">
        <v>49</v>
      </c>
      <c r="F97" s="1861" t="s">
        <v>49</v>
      </c>
      <c r="G97" s="1861" t="s">
        <v>49</v>
      </c>
      <c r="H97" s="1861" t="s">
        <v>49</v>
      </c>
      <c r="I97" s="1861" t="s">
        <v>49</v>
      </c>
      <c r="J97" s="1861" t="s">
        <v>49</v>
      </c>
      <c r="K97" s="1861">
        <v>2</v>
      </c>
      <c r="L97" s="1861">
        <v>10</v>
      </c>
      <c r="M97" s="1861">
        <v>7</v>
      </c>
      <c r="N97" s="1861">
        <v>27</v>
      </c>
      <c r="O97" s="1861">
        <v>48</v>
      </c>
      <c r="P97" s="1861">
        <v>130</v>
      </c>
      <c r="Q97" s="1861">
        <v>152</v>
      </c>
      <c r="R97" s="1861">
        <v>252</v>
      </c>
      <c r="S97" s="2906"/>
      <c r="T97" s="2872"/>
      <c r="U97" s="2898"/>
      <c r="V97" s="2898"/>
      <c r="W97" s="2898"/>
      <c r="X97" s="2898"/>
      <c r="Y97" s="2898"/>
      <c r="Z97" s="2898"/>
      <c r="AA97" s="2898"/>
      <c r="AB97" s="2898"/>
      <c r="AC97" s="2898"/>
      <c r="AD97" s="2898"/>
      <c r="AE97" s="2898"/>
      <c r="AF97" s="2898"/>
      <c r="AG97" s="2898"/>
      <c r="AH97" s="2898"/>
      <c r="AI97" s="2898"/>
      <c r="AJ97" s="2898"/>
      <c r="AK97" s="2898"/>
      <c r="AL97" s="2898"/>
      <c r="AM97" s="2898"/>
      <c r="AN97" s="2898"/>
      <c r="AO97" s="2898"/>
      <c r="AP97" s="2898"/>
      <c r="AQ97" s="2898"/>
      <c r="AR97" s="2898"/>
      <c r="AS97" s="2898"/>
      <c r="AT97" s="2898"/>
      <c r="AU97" s="2898"/>
      <c r="AV97" s="2898"/>
      <c r="AW97" s="2898"/>
      <c r="AX97" s="2898"/>
      <c r="AY97" s="2898"/>
      <c r="AZ97" s="2898"/>
      <c r="BA97" s="2898"/>
      <c r="BB97" s="2898"/>
      <c r="BC97" s="2898"/>
      <c r="BD97" s="2898"/>
      <c r="BE97" s="2898"/>
      <c r="BF97" s="2898"/>
      <c r="BG97" s="2898"/>
      <c r="BH97" s="2898"/>
      <c r="BI97" s="2898"/>
      <c r="BJ97" s="2898"/>
      <c r="BK97" s="2898"/>
      <c r="BL97" s="2898"/>
      <c r="BM97" s="2898"/>
      <c r="BN97" s="2898"/>
      <c r="BO97" s="2898"/>
      <c r="BP97" s="2898"/>
      <c r="BQ97" s="2898"/>
      <c r="BR97" s="2898"/>
      <c r="BS97" s="2898"/>
      <c r="BT97" s="2898"/>
      <c r="BU97" s="2898"/>
      <c r="BV97" s="2898"/>
      <c r="BW97" s="2898"/>
      <c r="BX97" s="2898"/>
    </row>
    <row r="98" spans="1:77" s="2860" customFormat="1" ht="13.5" customHeight="1">
      <c r="A98" s="2916" t="s">
        <v>2184</v>
      </c>
      <c r="B98" s="2877" t="s">
        <v>2183</v>
      </c>
      <c r="C98" s="2881" t="s">
        <v>347</v>
      </c>
      <c r="D98" s="1424">
        <v>1281</v>
      </c>
      <c r="E98" s="1424" t="s">
        <v>49</v>
      </c>
      <c r="F98" s="1424" t="s">
        <v>49</v>
      </c>
      <c r="G98" s="1424" t="s">
        <v>49</v>
      </c>
      <c r="H98" s="1424">
        <v>1</v>
      </c>
      <c r="I98" s="1424">
        <v>2</v>
      </c>
      <c r="J98" s="1424" t="s">
        <v>49</v>
      </c>
      <c r="K98" s="1424">
        <v>2</v>
      </c>
      <c r="L98" s="1424">
        <v>4</v>
      </c>
      <c r="M98" s="1424">
        <v>26</v>
      </c>
      <c r="N98" s="1424">
        <v>128</v>
      </c>
      <c r="O98" s="1424">
        <v>322</v>
      </c>
      <c r="P98" s="1424">
        <v>500</v>
      </c>
      <c r="Q98" s="1424">
        <v>195</v>
      </c>
      <c r="R98" s="1424">
        <v>101</v>
      </c>
      <c r="S98" s="2906"/>
      <c r="T98" s="2872"/>
    </row>
    <row r="99" spans="1:77" s="2867" customFormat="1" ht="13.5" customHeight="1">
      <c r="A99" s="2916"/>
      <c r="B99" s="2877"/>
      <c r="C99" s="2876" t="s">
        <v>348</v>
      </c>
      <c r="D99" s="1861">
        <v>1517</v>
      </c>
      <c r="E99" s="1861" t="s">
        <v>49</v>
      </c>
      <c r="F99" s="1861" t="s">
        <v>49</v>
      </c>
      <c r="G99" s="1861" t="s">
        <v>49</v>
      </c>
      <c r="H99" s="1861" t="s">
        <v>49</v>
      </c>
      <c r="I99" s="1861" t="s">
        <v>49</v>
      </c>
      <c r="J99" s="1861">
        <v>1</v>
      </c>
      <c r="K99" s="1861">
        <v>2</v>
      </c>
      <c r="L99" s="1861">
        <v>3</v>
      </c>
      <c r="M99" s="1861">
        <v>40</v>
      </c>
      <c r="N99" s="1861">
        <v>120</v>
      </c>
      <c r="O99" s="1861">
        <v>384</v>
      </c>
      <c r="P99" s="1861">
        <v>554</v>
      </c>
      <c r="Q99" s="1861">
        <v>232</v>
      </c>
      <c r="R99" s="1861">
        <v>181</v>
      </c>
      <c r="S99" s="2906"/>
      <c r="T99" s="2872"/>
    </row>
    <row r="100" spans="1:77" s="2892" customFormat="1" ht="13.5" customHeight="1">
      <c r="A100" s="2891" t="s">
        <v>2182</v>
      </c>
      <c r="B100" s="2890" t="s">
        <v>2181</v>
      </c>
      <c r="C100" s="2897" t="s">
        <v>347</v>
      </c>
      <c r="D100" s="2987">
        <v>37</v>
      </c>
      <c r="E100" s="2987" t="s">
        <v>49</v>
      </c>
      <c r="F100" s="2987" t="s">
        <v>49</v>
      </c>
      <c r="G100" s="2987" t="s">
        <v>49</v>
      </c>
      <c r="H100" s="2987">
        <v>1</v>
      </c>
      <c r="I100" s="2987">
        <v>2</v>
      </c>
      <c r="J100" s="2987" t="s">
        <v>49</v>
      </c>
      <c r="K100" s="2987">
        <v>2</v>
      </c>
      <c r="L100" s="2987">
        <v>2</v>
      </c>
      <c r="M100" s="2987" t="s">
        <v>49</v>
      </c>
      <c r="N100" s="2987">
        <v>1</v>
      </c>
      <c r="O100" s="2987">
        <v>7</v>
      </c>
      <c r="P100" s="2987">
        <v>5</v>
      </c>
      <c r="Q100" s="2987">
        <v>10</v>
      </c>
      <c r="R100" s="2987">
        <v>7</v>
      </c>
      <c r="S100" s="2906"/>
      <c r="T100" s="2872"/>
    </row>
    <row r="101" spans="1:77" s="2884" customFormat="1" ht="13.5" customHeight="1">
      <c r="A101" s="2891"/>
      <c r="B101" s="2890"/>
      <c r="C101" s="2889" t="s">
        <v>348</v>
      </c>
      <c r="D101" s="2985">
        <v>76</v>
      </c>
      <c r="E101" s="2985" t="s">
        <v>49</v>
      </c>
      <c r="F101" s="2985" t="s">
        <v>49</v>
      </c>
      <c r="G101" s="2985" t="s">
        <v>49</v>
      </c>
      <c r="H101" s="2985" t="s">
        <v>49</v>
      </c>
      <c r="I101" s="2985" t="s">
        <v>49</v>
      </c>
      <c r="J101" s="2985">
        <v>1</v>
      </c>
      <c r="K101" s="2985">
        <v>1</v>
      </c>
      <c r="L101" s="2985">
        <v>1</v>
      </c>
      <c r="M101" s="2985">
        <v>4</v>
      </c>
      <c r="N101" s="2985">
        <v>5</v>
      </c>
      <c r="O101" s="2985">
        <v>12</v>
      </c>
      <c r="P101" s="2985">
        <v>24</v>
      </c>
      <c r="Q101" s="2985">
        <v>7</v>
      </c>
      <c r="R101" s="2985">
        <v>21</v>
      </c>
      <c r="S101" s="2906"/>
      <c r="T101" s="2872"/>
    </row>
    <row r="102" spans="1:77" s="2906" customFormat="1" ht="13.5" customHeight="1">
      <c r="A102" s="2914" t="s">
        <v>2180</v>
      </c>
      <c r="B102" s="2913" t="s">
        <v>2179</v>
      </c>
      <c r="C102" s="2909" t="s">
        <v>347</v>
      </c>
      <c r="D102" s="1421">
        <v>1662</v>
      </c>
      <c r="E102" s="1421" t="s">
        <v>49</v>
      </c>
      <c r="F102" s="1421" t="s">
        <v>49</v>
      </c>
      <c r="G102" s="1421" t="s">
        <v>49</v>
      </c>
      <c r="H102" s="1421" t="s">
        <v>49</v>
      </c>
      <c r="I102" s="1421" t="s">
        <v>49</v>
      </c>
      <c r="J102" s="1421">
        <v>2</v>
      </c>
      <c r="K102" s="1421">
        <v>17</v>
      </c>
      <c r="L102" s="1421">
        <v>57</v>
      </c>
      <c r="M102" s="1421">
        <v>183</v>
      </c>
      <c r="N102" s="1421">
        <v>327</v>
      </c>
      <c r="O102" s="1421">
        <v>382</v>
      </c>
      <c r="P102" s="1421">
        <v>396</v>
      </c>
      <c r="Q102" s="1421">
        <v>170</v>
      </c>
      <c r="R102" s="1421">
        <v>128</v>
      </c>
      <c r="T102" s="2872"/>
      <c r="BY102" s="2950"/>
    </row>
    <row r="103" spans="1:77" s="2898" customFormat="1" ht="13.5" customHeight="1">
      <c r="A103" s="2914"/>
      <c r="B103" s="2913"/>
      <c r="C103" s="2903" t="s">
        <v>348</v>
      </c>
      <c r="D103" s="1859">
        <v>1711</v>
      </c>
      <c r="E103" s="1859" t="s">
        <v>49</v>
      </c>
      <c r="F103" s="1859" t="s">
        <v>49</v>
      </c>
      <c r="G103" s="1859">
        <v>1</v>
      </c>
      <c r="H103" s="1859">
        <v>1</v>
      </c>
      <c r="I103" s="1859" t="s">
        <v>49</v>
      </c>
      <c r="J103" s="1859">
        <v>3</v>
      </c>
      <c r="K103" s="1859">
        <v>7</v>
      </c>
      <c r="L103" s="1859">
        <v>47</v>
      </c>
      <c r="M103" s="1859">
        <v>102</v>
      </c>
      <c r="N103" s="1859">
        <v>192</v>
      </c>
      <c r="O103" s="1859">
        <v>314</v>
      </c>
      <c r="P103" s="1859">
        <v>445</v>
      </c>
      <c r="Q103" s="1859">
        <v>298</v>
      </c>
      <c r="R103" s="1859">
        <v>301</v>
      </c>
      <c r="S103" s="2906"/>
      <c r="T103" s="2872"/>
      <c r="BY103" s="2949"/>
    </row>
    <row r="104" spans="1:77" s="2860" customFormat="1" ht="13.5" customHeight="1">
      <c r="A104" s="2916" t="s">
        <v>2178</v>
      </c>
      <c r="B104" s="2915" t="s">
        <v>2265</v>
      </c>
      <c r="C104" s="2881" t="s">
        <v>347</v>
      </c>
      <c r="D104" s="1424">
        <v>73</v>
      </c>
      <c r="E104" s="1424" t="s">
        <v>49</v>
      </c>
      <c r="F104" s="1424" t="s">
        <v>49</v>
      </c>
      <c r="G104" s="1424" t="s">
        <v>49</v>
      </c>
      <c r="H104" s="1424" t="s">
        <v>49</v>
      </c>
      <c r="I104" s="1424" t="s">
        <v>49</v>
      </c>
      <c r="J104" s="1424" t="s">
        <v>49</v>
      </c>
      <c r="K104" s="1424">
        <v>1</v>
      </c>
      <c r="L104" s="1424">
        <v>2</v>
      </c>
      <c r="M104" s="1424">
        <v>7</v>
      </c>
      <c r="N104" s="1424">
        <v>6</v>
      </c>
      <c r="O104" s="1424">
        <v>19</v>
      </c>
      <c r="P104" s="1424">
        <v>24</v>
      </c>
      <c r="Q104" s="1424">
        <v>9</v>
      </c>
      <c r="R104" s="1424">
        <v>5</v>
      </c>
      <c r="S104" s="2906"/>
      <c r="T104" s="2872"/>
      <c r="U104" s="2892"/>
      <c r="V104" s="2892"/>
      <c r="W104" s="2892"/>
      <c r="X104" s="2892"/>
      <c r="Y104" s="2892"/>
      <c r="Z104" s="2892"/>
      <c r="AA104" s="2892"/>
      <c r="AB104" s="2892"/>
      <c r="AC104" s="2892"/>
      <c r="AD104" s="2892"/>
      <c r="AE104" s="2892"/>
      <c r="AF104" s="2892"/>
      <c r="AG104" s="2892"/>
      <c r="AH104" s="2892"/>
      <c r="AI104" s="2892"/>
      <c r="AJ104" s="2892"/>
      <c r="AK104" s="2892"/>
      <c r="AL104" s="2892"/>
      <c r="AM104" s="2892"/>
      <c r="AN104" s="2892"/>
      <c r="AO104" s="2892"/>
      <c r="AP104" s="2892"/>
      <c r="AQ104" s="2892"/>
      <c r="AR104" s="2892"/>
      <c r="AS104" s="2892"/>
      <c r="AT104" s="2892"/>
      <c r="AU104" s="2892"/>
      <c r="AV104" s="2892"/>
      <c r="AW104" s="2892"/>
      <c r="AX104" s="2892"/>
      <c r="AY104" s="2892"/>
      <c r="AZ104" s="2892"/>
      <c r="BA104" s="2892"/>
      <c r="BB104" s="2892"/>
      <c r="BC104" s="2892"/>
      <c r="BD104" s="2892"/>
      <c r="BE104" s="2892"/>
      <c r="BF104" s="2892"/>
      <c r="BG104" s="2892"/>
      <c r="BH104" s="2892"/>
      <c r="BI104" s="2892"/>
      <c r="BJ104" s="2892"/>
      <c r="BK104" s="2892"/>
      <c r="BL104" s="2892"/>
      <c r="BM104" s="2892"/>
      <c r="BN104" s="2892"/>
      <c r="BO104" s="2892"/>
      <c r="BP104" s="2892"/>
      <c r="BQ104" s="2892"/>
      <c r="BR104" s="2892"/>
      <c r="BS104" s="2892"/>
      <c r="BT104" s="2892"/>
      <c r="BU104" s="2892"/>
      <c r="BV104" s="2892"/>
      <c r="BW104" s="2892"/>
      <c r="BX104" s="2892"/>
      <c r="BY104" s="2906"/>
    </row>
    <row r="105" spans="1:77" s="2867" customFormat="1" ht="13.5" customHeight="1">
      <c r="A105" s="2916"/>
      <c r="B105" s="2915"/>
      <c r="C105" s="2876" t="s">
        <v>348</v>
      </c>
      <c r="D105" s="1861">
        <v>57</v>
      </c>
      <c r="E105" s="1861" t="s">
        <v>49</v>
      </c>
      <c r="F105" s="1861" t="s">
        <v>49</v>
      </c>
      <c r="G105" s="1861" t="s">
        <v>49</v>
      </c>
      <c r="H105" s="1861" t="s">
        <v>49</v>
      </c>
      <c r="I105" s="1861" t="s">
        <v>49</v>
      </c>
      <c r="J105" s="1861" t="s">
        <v>49</v>
      </c>
      <c r="K105" s="1861" t="s">
        <v>49</v>
      </c>
      <c r="L105" s="1861" t="s">
        <v>49</v>
      </c>
      <c r="M105" s="1861">
        <v>2</v>
      </c>
      <c r="N105" s="1861">
        <v>9</v>
      </c>
      <c r="O105" s="1861">
        <v>9</v>
      </c>
      <c r="P105" s="1861">
        <v>18</v>
      </c>
      <c r="Q105" s="1861">
        <v>14</v>
      </c>
      <c r="R105" s="1861">
        <v>5</v>
      </c>
      <c r="S105" s="2906"/>
      <c r="T105" s="2872"/>
      <c r="U105" s="2884"/>
      <c r="V105" s="2884"/>
      <c r="W105" s="2884"/>
      <c r="X105" s="2884"/>
      <c r="Y105" s="2884"/>
      <c r="Z105" s="2884"/>
      <c r="AA105" s="2884"/>
      <c r="AB105" s="2884"/>
      <c r="AC105" s="2884"/>
      <c r="AD105" s="2884"/>
      <c r="AE105" s="2884"/>
      <c r="AF105" s="2884"/>
      <c r="AG105" s="2884"/>
      <c r="AH105" s="2884"/>
      <c r="AI105" s="2884"/>
      <c r="AJ105" s="2884"/>
      <c r="AK105" s="2884"/>
      <c r="AL105" s="2884"/>
      <c r="AM105" s="2884"/>
      <c r="AN105" s="2884"/>
      <c r="AO105" s="2884"/>
      <c r="AP105" s="2884"/>
      <c r="AQ105" s="2884"/>
      <c r="AR105" s="2884"/>
      <c r="AS105" s="2884"/>
      <c r="AT105" s="2884"/>
      <c r="AU105" s="2884"/>
      <c r="AV105" s="2884"/>
      <c r="AW105" s="2884"/>
      <c r="AX105" s="2884"/>
      <c r="AY105" s="2884"/>
      <c r="AZ105" s="2884"/>
      <c r="BA105" s="2884"/>
      <c r="BB105" s="2884"/>
      <c r="BC105" s="2884"/>
      <c r="BD105" s="2884"/>
      <c r="BE105" s="2884"/>
      <c r="BF105" s="2884"/>
      <c r="BG105" s="2884"/>
      <c r="BH105" s="2884"/>
      <c r="BI105" s="2884"/>
      <c r="BJ105" s="2884"/>
      <c r="BK105" s="2884"/>
      <c r="BL105" s="2884"/>
      <c r="BM105" s="2884"/>
      <c r="BN105" s="2884"/>
      <c r="BO105" s="2884"/>
      <c r="BP105" s="2884"/>
      <c r="BQ105" s="2884"/>
      <c r="BR105" s="2884"/>
      <c r="BS105" s="2884"/>
      <c r="BT105" s="2884"/>
      <c r="BU105" s="2884"/>
      <c r="BV105" s="2884"/>
      <c r="BW105" s="2884"/>
      <c r="BX105" s="2884"/>
      <c r="BY105" s="2898"/>
    </row>
    <row r="106" spans="1:77" s="2860" customFormat="1" ht="13.5" customHeight="1">
      <c r="A106" s="2878" t="s">
        <v>2264</v>
      </c>
      <c r="B106" s="2877" t="s">
        <v>2175</v>
      </c>
      <c r="C106" s="2881" t="s">
        <v>347</v>
      </c>
      <c r="D106" s="1424">
        <v>593</v>
      </c>
      <c r="E106" s="1424" t="s">
        <v>49</v>
      </c>
      <c r="F106" s="1424" t="s">
        <v>49</v>
      </c>
      <c r="G106" s="1424" t="s">
        <v>49</v>
      </c>
      <c r="H106" s="1424" t="s">
        <v>49</v>
      </c>
      <c r="I106" s="1424" t="s">
        <v>49</v>
      </c>
      <c r="J106" s="1424" t="s">
        <v>49</v>
      </c>
      <c r="K106" s="1424">
        <v>7</v>
      </c>
      <c r="L106" s="1424">
        <v>41</v>
      </c>
      <c r="M106" s="1424">
        <v>127</v>
      </c>
      <c r="N106" s="1424">
        <v>198</v>
      </c>
      <c r="O106" s="1424">
        <v>154</v>
      </c>
      <c r="P106" s="1424">
        <v>54</v>
      </c>
      <c r="Q106" s="1424">
        <v>7</v>
      </c>
      <c r="R106" s="1424">
        <v>5</v>
      </c>
      <c r="S106" s="2906"/>
      <c r="T106" s="2872"/>
      <c r="U106" s="2906"/>
      <c r="V106" s="2906"/>
      <c r="W106" s="2906"/>
      <c r="X106" s="2906"/>
      <c r="Y106" s="2906"/>
      <c r="Z106" s="2906"/>
      <c r="AA106" s="2906"/>
      <c r="AB106" s="2906"/>
      <c r="AC106" s="2906"/>
      <c r="AD106" s="2906"/>
      <c r="AE106" s="2906"/>
      <c r="AF106" s="2906"/>
      <c r="AG106" s="2906"/>
      <c r="AH106" s="2906"/>
      <c r="AI106" s="2906"/>
      <c r="AJ106" s="2906"/>
      <c r="AK106" s="2906"/>
      <c r="AL106" s="2906"/>
      <c r="AM106" s="2906"/>
      <c r="AN106" s="2906"/>
      <c r="AO106" s="2906"/>
      <c r="AP106" s="2906"/>
      <c r="AQ106" s="2906"/>
      <c r="AR106" s="2906"/>
      <c r="AS106" s="2906"/>
      <c r="AT106" s="2906"/>
      <c r="AU106" s="2906"/>
      <c r="AV106" s="2906"/>
      <c r="AW106" s="2906"/>
      <c r="AX106" s="2906"/>
      <c r="AY106" s="2906"/>
      <c r="AZ106" s="2906"/>
      <c r="BA106" s="2906"/>
      <c r="BB106" s="2906"/>
      <c r="BC106" s="2906"/>
      <c r="BD106" s="2906"/>
      <c r="BE106" s="2906"/>
      <c r="BF106" s="2906"/>
      <c r="BG106" s="2906"/>
      <c r="BH106" s="2906"/>
      <c r="BI106" s="2906"/>
      <c r="BJ106" s="2906"/>
      <c r="BK106" s="2906"/>
      <c r="BL106" s="2906"/>
      <c r="BM106" s="2906"/>
      <c r="BN106" s="2906"/>
      <c r="BO106" s="2906"/>
      <c r="BP106" s="2906"/>
      <c r="BQ106" s="2906"/>
      <c r="BR106" s="2906"/>
      <c r="BS106" s="2906"/>
      <c r="BT106" s="2906"/>
      <c r="BU106" s="2906"/>
      <c r="BV106" s="2906"/>
      <c r="BW106" s="2906"/>
      <c r="BX106" s="2906"/>
    </row>
    <row r="107" spans="1:77" s="2867" customFormat="1" ht="13.5" customHeight="1">
      <c r="A107" s="2878"/>
      <c r="B107" s="2877"/>
      <c r="C107" s="2876" t="s">
        <v>348</v>
      </c>
      <c r="D107" s="1861">
        <v>319</v>
      </c>
      <c r="E107" s="1861" t="s">
        <v>49</v>
      </c>
      <c r="F107" s="1861" t="s">
        <v>49</v>
      </c>
      <c r="G107" s="1861" t="s">
        <v>49</v>
      </c>
      <c r="H107" s="1861" t="s">
        <v>49</v>
      </c>
      <c r="I107" s="1861" t="s">
        <v>49</v>
      </c>
      <c r="J107" s="1861" t="s">
        <v>49</v>
      </c>
      <c r="K107" s="1861">
        <v>4</v>
      </c>
      <c r="L107" s="1861">
        <v>31</v>
      </c>
      <c r="M107" s="1861">
        <v>62</v>
      </c>
      <c r="N107" s="1861">
        <v>98</v>
      </c>
      <c r="O107" s="1861">
        <v>79</v>
      </c>
      <c r="P107" s="1861">
        <v>33</v>
      </c>
      <c r="Q107" s="1861">
        <v>7</v>
      </c>
      <c r="R107" s="1861">
        <v>5</v>
      </c>
      <c r="S107" s="2906"/>
      <c r="T107" s="2872"/>
      <c r="U107" s="2898"/>
      <c r="V107" s="2898"/>
      <c r="W107" s="2898"/>
      <c r="X107" s="2898"/>
      <c r="Y107" s="2898"/>
      <c r="Z107" s="2898"/>
      <c r="AA107" s="2898"/>
      <c r="AB107" s="2898"/>
      <c r="AC107" s="2898"/>
      <c r="AD107" s="2898"/>
      <c r="AE107" s="2898"/>
      <c r="AF107" s="2898"/>
      <c r="AG107" s="2898"/>
      <c r="AH107" s="2898"/>
      <c r="AI107" s="2898"/>
      <c r="AJ107" s="2898"/>
      <c r="AK107" s="2898"/>
      <c r="AL107" s="2898"/>
      <c r="AM107" s="2898"/>
      <c r="AN107" s="2898"/>
      <c r="AO107" s="2898"/>
      <c r="AP107" s="2898"/>
      <c r="AQ107" s="2898"/>
      <c r="AR107" s="2898"/>
      <c r="AS107" s="2898"/>
      <c r="AT107" s="2898"/>
      <c r="AU107" s="2898"/>
      <c r="AV107" s="2898"/>
      <c r="AW107" s="2898"/>
      <c r="AX107" s="2898"/>
      <c r="AY107" s="2898"/>
      <c r="AZ107" s="2898"/>
      <c r="BA107" s="2898"/>
      <c r="BB107" s="2898"/>
      <c r="BC107" s="2898"/>
      <c r="BD107" s="2898"/>
      <c r="BE107" s="2898"/>
      <c r="BF107" s="2898"/>
      <c r="BG107" s="2898"/>
      <c r="BH107" s="2898"/>
      <c r="BI107" s="2898"/>
      <c r="BJ107" s="2898"/>
      <c r="BK107" s="2898"/>
      <c r="BL107" s="2898"/>
      <c r="BM107" s="2898"/>
      <c r="BN107" s="2898"/>
      <c r="BO107" s="2898"/>
      <c r="BP107" s="2898"/>
      <c r="BQ107" s="2898"/>
      <c r="BR107" s="2898"/>
      <c r="BS107" s="2898"/>
      <c r="BT107" s="2898"/>
      <c r="BU107" s="2898"/>
      <c r="BV107" s="2898"/>
      <c r="BW107" s="2898"/>
      <c r="BX107" s="2898"/>
    </row>
    <row r="108" spans="1:77" s="2906" customFormat="1" ht="13.5" customHeight="1">
      <c r="A108" s="2914" t="s">
        <v>2174</v>
      </c>
      <c r="B108" s="2913" t="s">
        <v>2173</v>
      </c>
      <c r="C108" s="2909" t="s">
        <v>347</v>
      </c>
      <c r="D108" s="1421">
        <v>68</v>
      </c>
      <c r="E108" s="1421" t="s">
        <v>49</v>
      </c>
      <c r="F108" s="1421" t="s">
        <v>49</v>
      </c>
      <c r="G108" s="1421" t="s">
        <v>49</v>
      </c>
      <c r="H108" s="1421" t="s">
        <v>49</v>
      </c>
      <c r="I108" s="1421" t="s">
        <v>49</v>
      </c>
      <c r="J108" s="1421" t="s">
        <v>49</v>
      </c>
      <c r="K108" s="1421">
        <v>1</v>
      </c>
      <c r="L108" s="1421" t="s">
        <v>49</v>
      </c>
      <c r="M108" s="1421">
        <v>3</v>
      </c>
      <c r="N108" s="1421">
        <v>6</v>
      </c>
      <c r="O108" s="1421">
        <v>11</v>
      </c>
      <c r="P108" s="1421">
        <v>21</v>
      </c>
      <c r="Q108" s="1421">
        <v>10</v>
      </c>
      <c r="R108" s="1421">
        <v>16</v>
      </c>
      <c r="T108" s="2872"/>
    </row>
    <row r="109" spans="1:77" s="2898" customFormat="1" ht="13.5" customHeight="1">
      <c r="A109" s="2914"/>
      <c r="B109" s="2913"/>
      <c r="C109" s="2903" t="s">
        <v>348</v>
      </c>
      <c r="D109" s="1859">
        <v>117</v>
      </c>
      <c r="E109" s="1859" t="s">
        <v>49</v>
      </c>
      <c r="F109" s="1859" t="s">
        <v>49</v>
      </c>
      <c r="G109" s="1859" t="s">
        <v>49</v>
      </c>
      <c r="H109" s="1859" t="s">
        <v>49</v>
      </c>
      <c r="I109" s="1859" t="s">
        <v>49</v>
      </c>
      <c r="J109" s="1859" t="s">
        <v>49</v>
      </c>
      <c r="K109" s="1859" t="s">
        <v>49</v>
      </c>
      <c r="L109" s="1859" t="s">
        <v>49</v>
      </c>
      <c r="M109" s="1859">
        <v>2</v>
      </c>
      <c r="N109" s="1859">
        <v>4</v>
      </c>
      <c r="O109" s="1859">
        <v>18</v>
      </c>
      <c r="P109" s="1859">
        <v>40</v>
      </c>
      <c r="Q109" s="1859">
        <v>26</v>
      </c>
      <c r="R109" s="1859">
        <v>27</v>
      </c>
      <c r="S109" s="2906"/>
      <c r="T109" s="2872"/>
    </row>
    <row r="110" spans="1:77" s="2906" customFormat="1" ht="13.5" customHeight="1">
      <c r="A110" s="2914" t="s">
        <v>2172</v>
      </c>
      <c r="B110" s="2913" t="s">
        <v>2171</v>
      </c>
      <c r="C110" s="2909" t="s">
        <v>347</v>
      </c>
      <c r="D110" s="1421">
        <v>141</v>
      </c>
      <c r="E110" s="1421" t="s">
        <v>49</v>
      </c>
      <c r="F110" s="1421" t="s">
        <v>49</v>
      </c>
      <c r="G110" s="1421" t="s">
        <v>49</v>
      </c>
      <c r="H110" s="1421" t="s">
        <v>49</v>
      </c>
      <c r="I110" s="1421">
        <v>1</v>
      </c>
      <c r="J110" s="1421" t="s">
        <v>49</v>
      </c>
      <c r="K110" s="1421" t="s">
        <v>49</v>
      </c>
      <c r="L110" s="1421">
        <v>2</v>
      </c>
      <c r="M110" s="1421">
        <v>7</v>
      </c>
      <c r="N110" s="1421">
        <v>15</v>
      </c>
      <c r="O110" s="1421">
        <v>32</v>
      </c>
      <c r="P110" s="1421">
        <v>48</v>
      </c>
      <c r="Q110" s="1421">
        <v>18</v>
      </c>
      <c r="R110" s="1421">
        <v>18</v>
      </c>
      <c r="T110" s="2872"/>
    </row>
    <row r="111" spans="1:77" s="2898" customFormat="1" ht="13.5" customHeight="1">
      <c r="A111" s="2914"/>
      <c r="B111" s="2913"/>
      <c r="C111" s="2903" t="s">
        <v>348</v>
      </c>
      <c r="D111" s="1859">
        <v>270</v>
      </c>
      <c r="E111" s="1859" t="s">
        <v>49</v>
      </c>
      <c r="F111" s="1859" t="s">
        <v>49</v>
      </c>
      <c r="G111" s="1859" t="s">
        <v>49</v>
      </c>
      <c r="H111" s="1859" t="s">
        <v>49</v>
      </c>
      <c r="I111" s="1859" t="s">
        <v>49</v>
      </c>
      <c r="J111" s="1859" t="s">
        <v>49</v>
      </c>
      <c r="K111" s="1859">
        <v>2</v>
      </c>
      <c r="L111" s="1859">
        <v>3</v>
      </c>
      <c r="M111" s="1859">
        <v>8</v>
      </c>
      <c r="N111" s="1859">
        <v>18</v>
      </c>
      <c r="O111" s="1859">
        <v>33</v>
      </c>
      <c r="P111" s="1859">
        <v>92</v>
      </c>
      <c r="Q111" s="1859">
        <v>49</v>
      </c>
      <c r="R111" s="1859">
        <v>65</v>
      </c>
      <c r="S111" s="2906"/>
      <c r="T111" s="2872"/>
    </row>
    <row r="112" spans="1:77" s="2860" customFormat="1" ht="13.5" customHeight="1">
      <c r="A112" s="2878" t="s">
        <v>2170</v>
      </c>
      <c r="B112" s="2915" t="s">
        <v>2169</v>
      </c>
      <c r="C112" s="2881" t="s">
        <v>347</v>
      </c>
      <c r="D112" s="1424">
        <v>35</v>
      </c>
      <c r="E112" s="1424" t="s">
        <v>49</v>
      </c>
      <c r="F112" s="1424" t="s">
        <v>49</v>
      </c>
      <c r="G112" s="1424" t="s">
        <v>49</v>
      </c>
      <c r="H112" s="1424" t="s">
        <v>49</v>
      </c>
      <c r="I112" s="1424" t="s">
        <v>49</v>
      </c>
      <c r="J112" s="1424" t="s">
        <v>49</v>
      </c>
      <c r="K112" s="1424" t="s">
        <v>49</v>
      </c>
      <c r="L112" s="1424" t="s">
        <v>49</v>
      </c>
      <c r="M112" s="1424">
        <v>1</v>
      </c>
      <c r="N112" s="1424">
        <v>2</v>
      </c>
      <c r="O112" s="1424">
        <v>10</v>
      </c>
      <c r="P112" s="1424">
        <v>13</v>
      </c>
      <c r="Q112" s="1424">
        <v>3</v>
      </c>
      <c r="R112" s="1424">
        <v>6</v>
      </c>
      <c r="S112" s="2906"/>
      <c r="T112" s="2872"/>
      <c r="U112" s="2906"/>
      <c r="V112" s="2906"/>
      <c r="W112" s="2906"/>
      <c r="X112" s="2906"/>
      <c r="Y112" s="2906"/>
      <c r="Z112" s="2906"/>
      <c r="AA112" s="2906"/>
      <c r="AB112" s="2906"/>
      <c r="AC112" s="2906"/>
      <c r="AD112" s="2906"/>
      <c r="AE112" s="2906"/>
      <c r="AF112" s="2906"/>
      <c r="AG112" s="2906"/>
      <c r="AH112" s="2906"/>
      <c r="AI112" s="2906"/>
      <c r="AJ112" s="2906"/>
      <c r="AK112" s="2906"/>
      <c r="AL112" s="2906"/>
      <c r="AM112" s="2906"/>
      <c r="AN112" s="2906"/>
      <c r="AO112" s="2906"/>
      <c r="AP112" s="2906"/>
      <c r="AQ112" s="2906"/>
      <c r="AR112" s="2906"/>
      <c r="AS112" s="2906"/>
      <c r="AT112" s="2906"/>
      <c r="AU112" s="2906"/>
      <c r="AV112" s="2906"/>
      <c r="AW112" s="2906"/>
      <c r="AX112" s="2906"/>
      <c r="AY112" s="2906"/>
      <c r="AZ112" s="2906"/>
      <c r="BA112" s="2906"/>
      <c r="BB112" s="2906"/>
      <c r="BC112" s="2906"/>
      <c r="BD112" s="2906"/>
      <c r="BE112" s="2906"/>
      <c r="BF112" s="2906"/>
      <c r="BG112" s="2906"/>
      <c r="BH112" s="2906"/>
      <c r="BI112" s="2906"/>
      <c r="BJ112" s="2906"/>
      <c r="BK112" s="2906"/>
      <c r="BL112" s="2906"/>
      <c r="BM112" s="2906"/>
      <c r="BN112" s="2906"/>
      <c r="BO112" s="2906"/>
      <c r="BP112" s="2906"/>
      <c r="BQ112" s="2906"/>
      <c r="BR112" s="2906"/>
      <c r="BS112" s="2906"/>
      <c r="BT112" s="2906"/>
      <c r="BU112" s="2906"/>
      <c r="BV112" s="2906"/>
      <c r="BW112" s="2906"/>
      <c r="BX112" s="2906"/>
      <c r="BY112" s="2906"/>
    </row>
    <row r="113" spans="1:77" s="2867" customFormat="1" ht="13.5" customHeight="1">
      <c r="A113" s="2878"/>
      <c r="B113" s="2915"/>
      <c r="C113" s="2876" t="s">
        <v>348</v>
      </c>
      <c r="D113" s="1861">
        <v>85</v>
      </c>
      <c r="E113" s="1861" t="s">
        <v>49</v>
      </c>
      <c r="F113" s="1861" t="s">
        <v>49</v>
      </c>
      <c r="G113" s="1861" t="s">
        <v>49</v>
      </c>
      <c r="H113" s="1861" t="s">
        <v>49</v>
      </c>
      <c r="I113" s="1861" t="s">
        <v>49</v>
      </c>
      <c r="J113" s="1861" t="s">
        <v>49</v>
      </c>
      <c r="K113" s="1861" t="s">
        <v>49</v>
      </c>
      <c r="L113" s="1861" t="s">
        <v>49</v>
      </c>
      <c r="M113" s="1861">
        <v>1</v>
      </c>
      <c r="N113" s="1861">
        <v>3</v>
      </c>
      <c r="O113" s="1861">
        <v>15</v>
      </c>
      <c r="P113" s="1861">
        <v>34</v>
      </c>
      <c r="Q113" s="1861">
        <v>14</v>
      </c>
      <c r="R113" s="1861">
        <v>18</v>
      </c>
      <c r="S113" s="2906"/>
      <c r="T113" s="2872"/>
      <c r="U113" s="2898"/>
      <c r="V113" s="2898"/>
      <c r="W113" s="2898"/>
      <c r="X113" s="2898"/>
      <c r="Y113" s="2898"/>
      <c r="Z113" s="2898"/>
      <c r="AA113" s="2898"/>
      <c r="AB113" s="2898"/>
      <c r="AC113" s="2898"/>
      <c r="AD113" s="2898"/>
      <c r="AE113" s="2898"/>
      <c r="AF113" s="2898"/>
      <c r="AG113" s="2898"/>
      <c r="AH113" s="2898"/>
      <c r="AI113" s="2898"/>
      <c r="AJ113" s="2898"/>
      <c r="AK113" s="2898"/>
      <c r="AL113" s="2898"/>
      <c r="AM113" s="2898"/>
      <c r="AN113" s="2898"/>
      <c r="AO113" s="2898"/>
      <c r="AP113" s="2898"/>
      <c r="AQ113" s="2898"/>
      <c r="AR113" s="2898"/>
      <c r="AS113" s="2898"/>
      <c r="AT113" s="2898"/>
      <c r="AU113" s="2898"/>
      <c r="AV113" s="2898"/>
      <c r="AW113" s="2898"/>
      <c r="AX113" s="2898"/>
      <c r="AY113" s="2898"/>
      <c r="AZ113" s="2898"/>
      <c r="BA113" s="2898"/>
      <c r="BB113" s="2898"/>
      <c r="BC113" s="2898"/>
      <c r="BD113" s="2898"/>
      <c r="BE113" s="2898"/>
      <c r="BF113" s="2898"/>
      <c r="BG113" s="2898"/>
      <c r="BH113" s="2898"/>
      <c r="BI113" s="2898"/>
      <c r="BJ113" s="2898"/>
      <c r="BK113" s="2898"/>
      <c r="BL113" s="2898"/>
      <c r="BM113" s="2898"/>
      <c r="BN113" s="2898"/>
      <c r="BO113" s="2898"/>
      <c r="BP113" s="2898"/>
      <c r="BQ113" s="2898"/>
      <c r="BR113" s="2898"/>
      <c r="BS113" s="2898"/>
      <c r="BT113" s="2898"/>
      <c r="BU113" s="2898"/>
      <c r="BV113" s="2898"/>
      <c r="BW113" s="2898"/>
      <c r="BX113" s="2898"/>
      <c r="BY113" s="2898"/>
    </row>
    <row r="114" spans="1:77" s="2906" customFormat="1" ht="13.5" customHeight="1">
      <c r="A114" s="2914" t="s">
        <v>2168</v>
      </c>
      <c r="B114" s="2913" t="s">
        <v>2167</v>
      </c>
      <c r="C114" s="2909" t="s">
        <v>347</v>
      </c>
      <c r="D114" s="1421">
        <v>459</v>
      </c>
      <c r="E114" s="1421" t="s">
        <v>49</v>
      </c>
      <c r="F114" s="1421" t="s">
        <v>49</v>
      </c>
      <c r="G114" s="1421">
        <v>1</v>
      </c>
      <c r="H114" s="1421" t="s">
        <v>49</v>
      </c>
      <c r="I114" s="1421" t="s">
        <v>49</v>
      </c>
      <c r="J114" s="1421" t="s">
        <v>49</v>
      </c>
      <c r="K114" s="1421" t="s">
        <v>49</v>
      </c>
      <c r="L114" s="1421">
        <v>1</v>
      </c>
      <c r="M114" s="1421">
        <v>13</v>
      </c>
      <c r="N114" s="1421">
        <v>28</v>
      </c>
      <c r="O114" s="1421">
        <v>59</v>
      </c>
      <c r="P114" s="1421">
        <v>151</v>
      </c>
      <c r="Q114" s="1421">
        <v>99</v>
      </c>
      <c r="R114" s="1421">
        <v>107</v>
      </c>
      <c r="T114" s="2872"/>
    </row>
    <row r="115" spans="1:77" s="2898" customFormat="1" ht="13.5" customHeight="1">
      <c r="A115" s="2914"/>
      <c r="B115" s="2913"/>
      <c r="C115" s="2903" t="s">
        <v>348</v>
      </c>
      <c r="D115" s="1859">
        <v>578</v>
      </c>
      <c r="E115" s="1859" t="s">
        <v>49</v>
      </c>
      <c r="F115" s="1859" t="s">
        <v>49</v>
      </c>
      <c r="G115" s="1859">
        <v>1</v>
      </c>
      <c r="H115" s="1859" t="s">
        <v>49</v>
      </c>
      <c r="I115" s="1859" t="s">
        <v>49</v>
      </c>
      <c r="J115" s="1859" t="s">
        <v>49</v>
      </c>
      <c r="K115" s="1859" t="s">
        <v>49</v>
      </c>
      <c r="L115" s="1859">
        <v>3</v>
      </c>
      <c r="M115" s="1859">
        <v>12</v>
      </c>
      <c r="N115" s="1859">
        <v>26</v>
      </c>
      <c r="O115" s="1859">
        <v>72</v>
      </c>
      <c r="P115" s="1859">
        <v>146</v>
      </c>
      <c r="Q115" s="1859">
        <v>125</v>
      </c>
      <c r="R115" s="1859">
        <v>193</v>
      </c>
      <c r="S115" s="2906"/>
      <c r="T115" s="2872"/>
    </row>
    <row r="116" spans="1:77" s="2860" customFormat="1" ht="13.5" customHeight="1">
      <c r="A116" s="2916" t="s">
        <v>2166</v>
      </c>
      <c r="B116" s="2877" t="s">
        <v>2165</v>
      </c>
      <c r="C116" s="2881" t="s">
        <v>347</v>
      </c>
      <c r="D116" s="1424">
        <v>201</v>
      </c>
      <c r="E116" s="1424" t="s">
        <v>49</v>
      </c>
      <c r="F116" s="1424" t="s">
        <v>49</v>
      </c>
      <c r="G116" s="1424">
        <v>1</v>
      </c>
      <c r="H116" s="1424" t="s">
        <v>49</v>
      </c>
      <c r="I116" s="1424" t="s">
        <v>49</v>
      </c>
      <c r="J116" s="1424" t="s">
        <v>49</v>
      </c>
      <c r="K116" s="1424" t="s">
        <v>49</v>
      </c>
      <c r="L116" s="1424">
        <v>1</v>
      </c>
      <c r="M116" s="1424">
        <v>5</v>
      </c>
      <c r="N116" s="1424">
        <v>17</v>
      </c>
      <c r="O116" s="1424">
        <v>33</v>
      </c>
      <c r="P116" s="1424">
        <v>71</v>
      </c>
      <c r="Q116" s="1424">
        <v>35</v>
      </c>
      <c r="R116" s="1424">
        <v>38</v>
      </c>
      <c r="S116" s="2906"/>
      <c r="T116" s="2872"/>
      <c r="BY116" s="2906"/>
    </row>
    <row r="117" spans="1:77" s="2867" customFormat="1" ht="13.5" customHeight="1">
      <c r="A117" s="2916"/>
      <c r="B117" s="2877"/>
      <c r="C117" s="2876" t="s">
        <v>348</v>
      </c>
      <c r="D117" s="1861">
        <v>246</v>
      </c>
      <c r="E117" s="1861" t="s">
        <v>49</v>
      </c>
      <c r="F117" s="1861" t="s">
        <v>49</v>
      </c>
      <c r="G117" s="1861" t="s">
        <v>49</v>
      </c>
      <c r="H117" s="1861" t="s">
        <v>49</v>
      </c>
      <c r="I117" s="1861" t="s">
        <v>49</v>
      </c>
      <c r="J117" s="1861" t="s">
        <v>49</v>
      </c>
      <c r="K117" s="1861" t="s">
        <v>49</v>
      </c>
      <c r="L117" s="1861">
        <v>1</v>
      </c>
      <c r="M117" s="1861">
        <v>6</v>
      </c>
      <c r="N117" s="1861">
        <v>16</v>
      </c>
      <c r="O117" s="1861">
        <v>40</v>
      </c>
      <c r="P117" s="1861">
        <v>64</v>
      </c>
      <c r="Q117" s="1861">
        <v>51</v>
      </c>
      <c r="R117" s="1861">
        <v>68</v>
      </c>
      <c r="S117" s="2906"/>
      <c r="T117" s="2872"/>
      <c r="BY117" s="2898"/>
    </row>
    <row r="118" spans="1:77" s="2898" customFormat="1" ht="25.5">
      <c r="A118" s="2920" t="s">
        <v>2164</v>
      </c>
      <c r="B118" s="2919" t="s">
        <v>2263</v>
      </c>
      <c r="C118" s="2903" t="s">
        <v>348</v>
      </c>
      <c r="D118" s="1859">
        <v>8</v>
      </c>
      <c r="E118" s="1859" t="s">
        <v>49</v>
      </c>
      <c r="F118" s="1859" t="s">
        <v>49</v>
      </c>
      <c r="G118" s="1859" t="s">
        <v>49</v>
      </c>
      <c r="H118" s="1859" t="s">
        <v>49</v>
      </c>
      <c r="I118" s="1859" t="s">
        <v>49</v>
      </c>
      <c r="J118" s="1859">
        <v>1</v>
      </c>
      <c r="K118" s="1859">
        <v>5</v>
      </c>
      <c r="L118" s="1859">
        <v>2</v>
      </c>
      <c r="M118" s="1859" t="s">
        <v>49</v>
      </c>
      <c r="N118" s="1859" t="s">
        <v>49</v>
      </c>
      <c r="O118" s="1859" t="s">
        <v>49</v>
      </c>
      <c r="P118" s="1859" t="s">
        <v>49</v>
      </c>
      <c r="Q118" s="1859" t="s">
        <v>49</v>
      </c>
      <c r="R118" s="1859" t="s">
        <v>49</v>
      </c>
      <c r="S118" s="2906"/>
      <c r="T118" s="2872"/>
    </row>
    <row r="119" spans="1:77" s="2906" customFormat="1" ht="13.5" customHeight="1">
      <c r="A119" s="2914" t="s">
        <v>2162</v>
      </c>
      <c r="B119" s="2913" t="s">
        <v>2070</v>
      </c>
      <c r="C119" s="2909" t="s">
        <v>347</v>
      </c>
      <c r="D119" s="1421">
        <v>44</v>
      </c>
      <c r="E119" s="1421">
        <v>37</v>
      </c>
      <c r="F119" s="1421">
        <v>6</v>
      </c>
      <c r="G119" s="1421" t="s">
        <v>49</v>
      </c>
      <c r="H119" s="1421" t="s">
        <v>49</v>
      </c>
      <c r="I119" s="1421" t="s">
        <v>49</v>
      </c>
      <c r="J119" s="1421" t="s">
        <v>49</v>
      </c>
      <c r="K119" s="1421">
        <v>1</v>
      </c>
      <c r="L119" s="1421" t="s">
        <v>49</v>
      </c>
      <c r="M119" s="1421" t="s">
        <v>49</v>
      </c>
      <c r="N119" s="1421" t="s">
        <v>49</v>
      </c>
      <c r="O119" s="1421" t="s">
        <v>49</v>
      </c>
      <c r="P119" s="1421" t="s">
        <v>49</v>
      </c>
      <c r="Q119" s="1421" t="s">
        <v>49</v>
      </c>
      <c r="R119" s="1421" t="s">
        <v>49</v>
      </c>
      <c r="T119" s="2872"/>
    </row>
    <row r="120" spans="1:77" s="2898" customFormat="1" ht="13.5" customHeight="1">
      <c r="A120" s="2914"/>
      <c r="B120" s="2913"/>
      <c r="C120" s="2903" t="s">
        <v>348</v>
      </c>
      <c r="D120" s="1859">
        <v>36</v>
      </c>
      <c r="E120" s="1859">
        <v>33</v>
      </c>
      <c r="F120" s="1859">
        <v>3</v>
      </c>
      <c r="G120" s="1859" t="s">
        <v>49</v>
      </c>
      <c r="H120" s="1859" t="s">
        <v>49</v>
      </c>
      <c r="I120" s="1859" t="s">
        <v>49</v>
      </c>
      <c r="J120" s="1859" t="s">
        <v>49</v>
      </c>
      <c r="K120" s="1859" t="s">
        <v>49</v>
      </c>
      <c r="L120" s="1859" t="s">
        <v>49</v>
      </c>
      <c r="M120" s="1859" t="s">
        <v>49</v>
      </c>
      <c r="N120" s="1859" t="s">
        <v>49</v>
      </c>
      <c r="O120" s="1859" t="s">
        <v>49</v>
      </c>
      <c r="P120" s="1859" t="s">
        <v>49</v>
      </c>
      <c r="Q120" s="1859" t="s">
        <v>49</v>
      </c>
      <c r="R120" s="1859" t="s">
        <v>49</v>
      </c>
      <c r="S120" s="2906"/>
      <c r="T120" s="2872"/>
    </row>
    <row r="121" spans="1:77" s="2906" customFormat="1" ht="13.5" customHeight="1">
      <c r="A121" s="2914" t="s">
        <v>2161</v>
      </c>
      <c r="B121" s="2913" t="s">
        <v>2046</v>
      </c>
      <c r="C121" s="2909" t="s">
        <v>347</v>
      </c>
      <c r="D121" s="1421">
        <v>109</v>
      </c>
      <c r="E121" s="1421">
        <v>14</v>
      </c>
      <c r="F121" s="1421">
        <v>10</v>
      </c>
      <c r="G121" s="1421">
        <v>4</v>
      </c>
      <c r="H121" s="1421">
        <v>1</v>
      </c>
      <c r="I121" s="1421" t="s">
        <v>49</v>
      </c>
      <c r="J121" s="1421">
        <v>3</v>
      </c>
      <c r="K121" s="1421">
        <v>4</v>
      </c>
      <c r="L121" s="1421">
        <v>4</v>
      </c>
      <c r="M121" s="1421">
        <v>8</v>
      </c>
      <c r="N121" s="1421">
        <v>28</v>
      </c>
      <c r="O121" s="1421">
        <v>25</v>
      </c>
      <c r="P121" s="1421">
        <v>8</v>
      </c>
      <c r="Q121" s="1421" t="s">
        <v>49</v>
      </c>
      <c r="R121" s="1421" t="s">
        <v>49</v>
      </c>
      <c r="T121" s="2872"/>
    </row>
    <row r="122" spans="1:77" s="2898" customFormat="1" ht="27.75" customHeight="1">
      <c r="A122" s="2914"/>
      <c r="B122" s="2913"/>
      <c r="C122" s="2903" t="s">
        <v>348</v>
      </c>
      <c r="D122" s="1859">
        <v>80</v>
      </c>
      <c r="E122" s="1859">
        <v>10</v>
      </c>
      <c r="F122" s="1859">
        <v>10</v>
      </c>
      <c r="G122" s="1859">
        <v>2</v>
      </c>
      <c r="H122" s="1859" t="s">
        <v>49</v>
      </c>
      <c r="I122" s="1859">
        <v>1</v>
      </c>
      <c r="J122" s="1859">
        <v>4</v>
      </c>
      <c r="K122" s="1859">
        <v>4</v>
      </c>
      <c r="L122" s="1859">
        <v>5</v>
      </c>
      <c r="M122" s="1859">
        <v>11</v>
      </c>
      <c r="N122" s="1859">
        <v>18</v>
      </c>
      <c r="O122" s="1859">
        <v>9</v>
      </c>
      <c r="P122" s="1859">
        <v>4</v>
      </c>
      <c r="Q122" s="1859">
        <v>2</v>
      </c>
      <c r="R122" s="1859" t="s">
        <v>49</v>
      </c>
      <c r="S122" s="2906"/>
      <c r="T122" s="2872"/>
    </row>
    <row r="123" spans="1:77" s="2860" customFormat="1" ht="13.5" customHeight="1">
      <c r="A123" s="2916" t="s">
        <v>2045</v>
      </c>
      <c r="B123" s="2915" t="s">
        <v>2086</v>
      </c>
      <c r="C123" s="2881" t="s">
        <v>347</v>
      </c>
      <c r="D123" s="1424">
        <v>6</v>
      </c>
      <c r="E123" s="1424">
        <v>1</v>
      </c>
      <c r="F123" s="1424" t="s">
        <v>49</v>
      </c>
      <c r="G123" s="1424" t="s">
        <v>49</v>
      </c>
      <c r="H123" s="1424" t="s">
        <v>49</v>
      </c>
      <c r="I123" s="1424" t="s">
        <v>49</v>
      </c>
      <c r="J123" s="1424" t="s">
        <v>49</v>
      </c>
      <c r="K123" s="1424" t="s">
        <v>49</v>
      </c>
      <c r="L123" s="1424" t="s">
        <v>49</v>
      </c>
      <c r="M123" s="1424">
        <v>1</v>
      </c>
      <c r="N123" s="1424" t="s">
        <v>49</v>
      </c>
      <c r="O123" s="1424">
        <v>2</v>
      </c>
      <c r="P123" s="1424">
        <v>2</v>
      </c>
      <c r="Q123" s="1424" t="s">
        <v>49</v>
      </c>
      <c r="R123" s="1424" t="s">
        <v>49</v>
      </c>
      <c r="S123" s="2906"/>
      <c r="T123" s="2872"/>
      <c r="U123" s="2867"/>
      <c r="V123" s="2867"/>
      <c r="W123" s="2867"/>
      <c r="X123" s="2867"/>
      <c r="Y123" s="2867"/>
      <c r="Z123" s="2867"/>
      <c r="AA123" s="2867"/>
      <c r="AB123" s="2867"/>
      <c r="AC123" s="2867"/>
      <c r="AD123" s="2867"/>
      <c r="AE123" s="2867"/>
      <c r="AF123" s="2867"/>
      <c r="AG123" s="2867"/>
      <c r="AH123" s="2867"/>
      <c r="AI123" s="2867"/>
      <c r="AJ123" s="2867"/>
      <c r="AK123" s="2867"/>
      <c r="AL123" s="2867"/>
      <c r="AM123" s="2867"/>
      <c r="AN123" s="2867"/>
      <c r="AO123" s="2867"/>
      <c r="AP123" s="2867"/>
      <c r="AQ123" s="2867"/>
      <c r="AR123" s="2867"/>
      <c r="AS123" s="2867"/>
      <c r="AT123" s="2867"/>
      <c r="AU123" s="2867"/>
      <c r="AV123" s="2867"/>
      <c r="AW123" s="2867"/>
      <c r="AX123" s="2867"/>
      <c r="AY123" s="2867"/>
      <c r="AZ123" s="2867"/>
      <c r="BA123" s="2867"/>
      <c r="BB123" s="2867"/>
      <c r="BC123" s="2867"/>
      <c r="BD123" s="2867"/>
      <c r="BE123" s="2867"/>
      <c r="BF123" s="2867"/>
      <c r="BG123" s="2867"/>
      <c r="BH123" s="2867"/>
      <c r="BI123" s="2867"/>
      <c r="BJ123" s="2867"/>
      <c r="BK123" s="2867"/>
      <c r="BL123" s="2867"/>
      <c r="BM123" s="2867"/>
      <c r="BN123" s="2867"/>
      <c r="BO123" s="2867"/>
      <c r="BP123" s="2867"/>
      <c r="BQ123" s="2867"/>
      <c r="BR123" s="2867"/>
      <c r="BS123" s="2867"/>
      <c r="BT123" s="2867"/>
      <c r="BU123" s="2867"/>
      <c r="BV123" s="2867"/>
      <c r="BW123" s="2867"/>
      <c r="BX123" s="2867"/>
      <c r="BY123" s="2867"/>
    </row>
    <row r="124" spans="1:77" s="2867" customFormat="1" ht="13.5" customHeight="1">
      <c r="A124" s="2916"/>
      <c r="B124" s="2915"/>
      <c r="C124" s="2876" t="s">
        <v>348</v>
      </c>
      <c r="D124" s="1861">
        <v>8</v>
      </c>
      <c r="E124" s="1861" t="s">
        <v>49</v>
      </c>
      <c r="F124" s="1861">
        <v>1</v>
      </c>
      <c r="G124" s="1861">
        <v>1</v>
      </c>
      <c r="H124" s="1861" t="s">
        <v>49</v>
      </c>
      <c r="I124" s="1861">
        <v>1</v>
      </c>
      <c r="J124" s="1861">
        <v>2</v>
      </c>
      <c r="K124" s="1861" t="s">
        <v>49</v>
      </c>
      <c r="L124" s="1861" t="s">
        <v>49</v>
      </c>
      <c r="M124" s="1861">
        <v>2</v>
      </c>
      <c r="N124" s="1861" t="s">
        <v>49</v>
      </c>
      <c r="O124" s="1861">
        <v>1</v>
      </c>
      <c r="P124" s="1861" t="s">
        <v>49</v>
      </c>
      <c r="Q124" s="1861" t="s">
        <v>49</v>
      </c>
      <c r="R124" s="1861" t="s">
        <v>49</v>
      </c>
      <c r="S124" s="2906"/>
      <c r="T124" s="2872"/>
    </row>
    <row r="125" spans="1:77" s="2860" customFormat="1" ht="13.5" customHeight="1">
      <c r="A125" s="2916" t="s">
        <v>2043</v>
      </c>
      <c r="B125" s="2915" t="s">
        <v>2160</v>
      </c>
      <c r="C125" s="2881" t="s">
        <v>347</v>
      </c>
      <c r="D125" s="1424">
        <v>27</v>
      </c>
      <c r="E125" s="1424">
        <v>2</v>
      </c>
      <c r="F125" s="1424">
        <v>6</v>
      </c>
      <c r="G125" s="1424">
        <v>2</v>
      </c>
      <c r="H125" s="1424" t="s">
        <v>49</v>
      </c>
      <c r="I125" s="1424" t="s">
        <v>49</v>
      </c>
      <c r="J125" s="1424">
        <v>1</v>
      </c>
      <c r="K125" s="1424">
        <v>2</v>
      </c>
      <c r="L125" s="1424">
        <v>2</v>
      </c>
      <c r="M125" s="1424">
        <v>3</v>
      </c>
      <c r="N125" s="1424">
        <v>4</v>
      </c>
      <c r="O125" s="1424">
        <v>3</v>
      </c>
      <c r="P125" s="1424">
        <v>2</v>
      </c>
      <c r="Q125" s="1424" t="s">
        <v>49</v>
      </c>
      <c r="R125" s="1424" t="s">
        <v>49</v>
      </c>
      <c r="S125" s="2906"/>
      <c r="T125" s="2872"/>
      <c r="U125" s="2898"/>
      <c r="V125" s="2898"/>
      <c r="W125" s="2898"/>
      <c r="X125" s="2898"/>
      <c r="Y125" s="2898"/>
      <c r="Z125" s="2898"/>
      <c r="AA125" s="2898"/>
      <c r="AB125" s="2898"/>
      <c r="AC125" s="2898"/>
      <c r="AD125" s="2898"/>
      <c r="AE125" s="2898"/>
      <c r="AF125" s="2898"/>
      <c r="AG125" s="2898"/>
      <c r="AH125" s="2898"/>
      <c r="AI125" s="2898"/>
      <c r="AJ125" s="2898"/>
      <c r="AK125" s="2898"/>
      <c r="AL125" s="2898"/>
      <c r="AM125" s="2898"/>
      <c r="AN125" s="2898"/>
      <c r="AO125" s="2898"/>
      <c r="AP125" s="2898"/>
      <c r="AQ125" s="2898"/>
      <c r="AR125" s="2898"/>
      <c r="AS125" s="2898"/>
      <c r="AT125" s="2898"/>
      <c r="AU125" s="2898"/>
      <c r="AV125" s="2898"/>
      <c r="AW125" s="2898"/>
      <c r="AX125" s="2898"/>
      <c r="AY125" s="2898"/>
      <c r="AZ125" s="2898"/>
      <c r="BA125" s="2898"/>
      <c r="BB125" s="2898"/>
      <c r="BC125" s="2898"/>
      <c r="BD125" s="2898"/>
      <c r="BE125" s="2898"/>
      <c r="BF125" s="2898"/>
      <c r="BG125" s="2898"/>
      <c r="BH125" s="2898"/>
      <c r="BI125" s="2898"/>
      <c r="BJ125" s="2898"/>
      <c r="BK125" s="2898"/>
      <c r="BL125" s="2898"/>
      <c r="BM125" s="2898"/>
      <c r="BN125" s="2898"/>
      <c r="BO125" s="2898"/>
      <c r="BP125" s="2898"/>
      <c r="BQ125" s="2898"/>
      <c r="BR125" s="2898"/>
      <c r="BS125" s="2898"/>
      <c r="BT125" s="2898"/>
      <c r="BU125" s="2898"/>
      <c r="BV125" s="2898"/>
      <c r="BW125" s="2898"/>
      <c r="BX125" s="2898"/>
    </row>
    <row r="126" spans="1:77" s="2867" customFormat="1" ht="13.5" customHeight="1">
      <c r="A126" s="2916"/>
      <c r="B126" s="2915"/>
      <c r="C126" s="2876" t="s">
        <v>348</v>
      </c>
      <c r="D126" s="1861">
        <v>20</v>
      </c>
      <c r="E126" s="1861">
        <v>3</v>
      </c>
      <c r="F126" s="1861">
        <v>4</v>
      </c>
      <c r="G126" s="1861" t="s">
        <v>49</v>
      </c>
      <c r="H126" s="1861" t="s">
        <v>49</v>
      </c>
      <c r="I126" s="1861" t="s">
        <v>49</v>
      </c>
      <c r="J126" s="1861">
        <v>1</v>
      </c>
      <c r="K126" s="1861">
        <v>1</v>
      </c>
      <c r="L126" s="1861">
        <v>5</v>
      </c>
      <c r="M126" s="1861">
        <v>4</v>
      </c>
      <c r="N126" s="1861">
        <v>1</v>
      </c>
      <c r="O126" s="1861">
        <v>1</v>
      </c>
      <c r="P126" s="1861" t="s">
        <v>49</v>
      </c>
      <c r="Q126" s="1861" t="s">
        <v>49</v>
      </c>
      <c r="R126" s="1861" t="s">
        <v>49</v>
      </c>
      <c r="S126" s="2906"/>
      <c r="T126" s="2872"/>
      <c r="U126" s="2898"/>
      <c r="V126" s="2898"/>
      <c r="W126" s="2898"/>
      <c r="X126" s="2898"/>
      <c r="Y126" s="2898"/>
      <c r="Z126" s="2898"/>
      <c r="AA126" s="2898"/>
      <c r="AB126" s="2898"/>
      <c r="AC126" s="2898"/>
      <c r="AD126" s="2898"/>
      <c r="AE126" s="2898"/>
      <c r="AF126" s="2898"/>
      <c r="AG126" s="2898"/>
      <c r="AH126" s="2898"/>
      <c r="AI126" s="2898"/>
      <c r="AJ126" s="2898"/>
      <c r="AK126" s="2898"/>
      <c r="AL126" s="2898"/>
      <c r="AM126" s="2898"/>
      <c r="AN126" s="2898"/>
      <c r="AO126" s="2898"/>
      <c r="AP126" s="2898"/>
      <c r="AQ126" s="2898"/>
      <c r="AR126" s="2898"/>
      <c r="AS126" s="2898"/>
      <c r="AT126" s="2898"/>
      <c r="AU126" s="2898"/>
      <c r="AV126" s="2898"/>
      <c r="AW126" s="2898"/>
      <c r="AX126" s="2898"/>
      <c r="AY126" s="2898"/>
      <c r="AZ126" s="2898"/>
      <c r="BA126" s="2898"/>
      <c r="BB126" s="2898"/>
      <c r="BC126" s="2898"/>
      <c r="BD126" s="2898"/>
      <c r="BE126" s="2898"/>
      <c r="BF126" s="2898"/>
      <c r="BG126" s="2898"/>
      <c r="BH126" s="2898"/>
      <c r="BI126" s="2898"/>
      <c r="BJ126" s="2898"/>
      <c r="BK126" s="2898"/>
      <c r="BL126" s="2898"/>
      <c r="BM126" s="2898"/>
      <c r="BN126" s="2898"/>
      <c r="BO126" s="2898"/>
      <c r="BP126" s="2898"/>
      <c r="BQ126" s="2898"/>
      <c r="BR126" s="2898"/>
      <c r="BS126" s="2898"/>
      <c r="BT126" s="2898"/>
      <c r="BU126" s="2898"/>
      <c r="BV126" s="2898"/>
      <c r="BW126" s="2898"/>
      <c r="BX126" s="2898"/>
    </row>
    <row r="127" spans="1:77" s="2906" customFormat="1" ht="13.5" customHeight="1">
      <c r="A127" s="2914" t="s">
        <v>2159</v>
      </c>
      <c r="B127" s="2913" t="s">
        <v>2158</v>
      </c>
      <c r="C127" s="2909" t="s">
        <v>347</v>
      </c>
      <c r="D127" s="1421">
        <v>258</v>
      </c>
      <c r="E127" s="1421">
        <v>1</v>
      </c>
      <c r="F127" s="1421">
        <v>8</v>
      </c>
      <c r="G127" s="1421">
        <v>2</v>
      </c>
      <c r="H127" s="1421" t="s">
        <v>49</v>
      </c>
      <c r="I127" s="1421" t="s">
        <v>49</v>
      </c>
      <c r="J127" s="1421">
        <v>2</v>
      </c>
      <c r="K127" s="1421">
        <v>4</v>
      </c>
      <c r="L127" s="1421">
        <v>18</v>
      </c>
      <c r="M127" s="1421">
        <v>38</v>
      </c>
      <c r="N127" s="1421">
        <v>39</v>
      </c>
      <c r="O127" s="1421">
        <v>19</v>
      </c>
      <c r="P127" s="1421">
        <v>17</v>
      </c>
      <c r="Q127" s="1421">
        <v>19</v>
      </c>
      <c r="R127" s="1421">
        <v>91</v>
      </c>
      <c r="T127" s="2872"/>
    </row>
    <row r="128" spans="1:77" s="2898" customFormat="1" ht="30" customHeight="1">
      <c r="A128" s="2914"/>
      <c r="B128" s="2913"/>
      <c r="C128" s="2903" t="s">
        <v>348</v>
      </c>
      <c r="D128" s="1859">
        <v>552</v>
      </c>
      <c r="E128" s="1859">
        <v>1</v>
      </c>
      <c r="F128" s="1859">
        <v>4</v>
      </c>
      <c r="G128" s="1859">
        <v>4</v>
      </c>
      <c r="H128" s="1859" t="s">
        <v>49</v>
      </c>
      <c r="I128" s="1859" t="s">
        <v>49</v>
      </c>
      <c r="J128" s="1859">
        <v>5</v>
      </c>
      <c r="K128" s="1859">
        <v>5</v>
      </c>
      <c r="L128" s="1859">
        <v>6</v>
      </c>
      <c r="M128" s="1859">
        <v>15</v>
      </c>
      <c r="N128" s="1859">
        <v>12</v>
      </c>
      <c r="O128" s="1859">
        <v>17</v>
      </c>
      <c r="P128" s="1859">
        <v>46</v>
      </c>
      <c r="Q128" s="1859">
        <v>68</v>
      </c>
      <c r="R128" s="1859">
        <v>369</v>
      </c>
      <c r="S128" s="2906"/>
      <c r="T128" s="2872"/>
    </row>
    <row r="129" spans="1:77" s="2860" customFormat="1" ht="13.5" customHeight="1">
      <c r="A129" s="2916" t="s">
        <v>2081</v>
      </c>
      <c r="B129" s="2877" t="s">
        <v>2080</v>
      </c>
      <c r="C129" s="2881" t="s">
        <v>347</v>
      </c>
      <c r="D129" s="1424">
        <v>8</v>
      </c>
      <c r="E129" s="1424" t="s">
        <v>49</v>
      </c>
      <c r="F129" s="1424">
        <v>8</v>
      </c>
      <c r="G129" s="1424" t="s">
        <v>49</v>
      </c>
      <c r="H129" s="1424" t="s">
        <v>49</v>
      </c>
      <c r="I129" s="1424" t="s">
        <v>49</v>
      </c>
      <c r="J129" s="1424" t="s">
        <v>49</v>
      </c>
      <c r="K129" s="1424" t="s">
        <v>49</v>
      </c>
      <c r="L129" s="1424" t="s">
        <v>49</v>
      </c>
      <c r="M129" s="1424" t="s">
        <v>49</v>
      </c>
      <c r="N129" s="1424" t="s">
        <v>49</v>
      </c>
      <c r="O129" s="1424" t="s">
        <v>49</v>
      </c>
      <c r="P129" s="1424" t="s">
        <v>49</v>
      </c>
      <c r="Q129" s="1424" t="s">
        <v>49</v>
      </c>
      <c r="R129" s="1424" t="s">
        <v>49</v>
      </c>
      <c r="S129" s="2906"/>
      <c r="T129" s="2872"/>
      <c r="U129" s="2867"/>
      <c r="V129" s="2867"/>
      <c r="W129" s="2867"/>
      <c r="X129" s="2867"/>
      <c r="Y129" s="2867"/>
      <c r="Z129" s="2867"/>
      <c r="AA129" s="2867"/>
      <c r="AB129" s="2867"/>
      <c r="AC129" s="2867"/>
      <c r="AD129" s="2867"/>
      <c r="AE129" s="2867"/>
      <c r="AF129" s="2867"/>
      <c r="AG129" s="2867"/>
      <c r="AH129" s="2867"/>
      <c r="AI129" s="2867"/>
      <c r="AJ129" s="2867"/>
      <c r="AK129" s="2867"/>
      <c r="AL129" s="2867"/>
      <c r="AM129" s="2867"/>
      <c r="AN129" s="2867"/>
      <c r="AO129" s="2867"/>
      <c r="AP129" s="2867"/>
      <c r="AQ129" s="2867"/>
      <c r="AR129" s="2867"/>
      <c r="AS129" s="2867"/>
      <c r="AT129" s="2867"/>
      <c r="AU129" s="2867"/>
      <c r="AV129" s="2867"/>
      <c r="AW129" s="2867"/>
      <c r="AX129" s="2867"/>
      <c r="AY129" s="2867"/>
      <c r="AZ129" s="2867"/>
      <c r="BA129" s="2867"/>
      <c r="BB129" s="2867"/>
      <c r="BC129" s="2867"/>
      <c r="BD129" s="2867"/>
      <c r="BE129" s="2867"/>
      <c r="BF129" s="2867"/>
      <c r="BG129" s="2867"/>
      <c r="BH129" s="2867"/>
      <c r="BI129" s="2867"/>
      <c r="BJ129" s="2867"/>
      <c r="BK129" s="2867"/>
      <c r="BL129" s="2867"/>
      <c r="BM129" s="2867"/>
      <c r="BN129" s="2867"/>
      <c r="BO129" s="2867"/>
      <c r="BP129" s="2867"/>
      <c r="BQ129" s="2867"/>
      <c r="BR129" s="2867"/>
      <c r="BS129" s="2867"/>
      <c r="BT129" s="2867"/>
      <c r="BU129" s="2867"/>
      <c r="BV129" s="2867"/>
      <c r="BW129" s="2867"/>
      <c r="BX129" s="2867"/>
      <c r="BY129" s="2867"/>
    </row>
    <row r="130" spans="1:77" s="2867" customFormat="1" ht="13.5" customHeight="1">
      <c r="A130" s="2916"/>
      <c r="B130" s="2877"/>
      <c r="C130" s="2876" t="s">
        <v>348</v>
      </c>
      <c r="D130" s="1861">
        <v>5</v>
      </c>
      <c r="E130" s="1861">
        <v>1</v>
      </c>
      <c r="F130" s="1861">
        <v>4</v>
      </c>
      <c r="G130" s="1861" t="s">
        <v>49</v>
      </c>
      <c r="H130" s="1861" t="s">
        <v>49</v>
      </c>
      <c r="I130" s="1861" t="s">
        <v>49</v>
      </c>
      <c r="J130" s="1861" t="s">
        <v>49</v>
      </c>
      <c r="K130" s="1861" t="s">
        <v>49</v>
      </c>
      <c r="L130" s="1861" t="s">
        <v>49</v>
      </c>
      <c r="M130" s="1861" t="s">
        <v>49</v>
      </c>
      <c r="N130" s="1861" t="s">
        <v>49</v>
      </c>
      <c r="O130" s="1861" t="s">
        <v>49</v>
      </c>
      <c r="P130" s="1861" t="s">
        <v>49</v>
      </c>
      <c r="Q130" s="1861" t="s">
        <v>49</v>
      </c>
      <c r="R130" s="1861" t="s">
        <v>49</v>
      </c>
      <c r="S130" s="2906"/>
      <c r="T130" s="2872"/>
    </row>
    <row r="131" spans="1:77" s="2860" customFormat="1" ht="13.5" customHeight="1">
      <c r="A131" s="2916" t="s">
        <v>2157</v>
      </c>
      <c r="B131" s="2915" t="s">
        <v>2156</v>
      </c>
      <c r="C131" s="2881" t="s">
        <v>347</v>
      </c>
      <c r="D131" s="1424">
        <v>132</v>
      </c>
      <c r="E131" s="1424">
        <v>1</v>
      </c>
      <c r="F131" s="1424" t="s">
        <v>49</v>
      </c>
      <c r="G131" s="1424">
        <v>2</v>
      </c>
      <c r="H131" s="1424" t="s">
        <v>49</v>
      </c>
      <c r="I131" s="1424" t="s">
        <v>49</v>
      </c>
      <c r="J131" s="1424">
        <v>2</v>
      </c>
      <c r="K131" s="1424">
        <v>4</v>
      </c>
      <c r="L131" s="1424">
        <v>18</v>
      </c>
      <c r="M131" s="1424">
        <v>37</v>
      </c>
      <c r="N131" s="1424">
        <v>39</v>
      </c>
      <c r="O131" s="1424">
        <v>18</v>
      </c>
      <c r="P131" s="1424">
        <v>9</v>
      </c>
      <c r="Q131" s="1424" t="s">
        <v>49</v>
      </c>
      <c r="R131" s="1424">
        <v>2</v>
      </c>
      <c r="S131" s="2906"/>
      <c r="T131" s="2872"/>
      <c r="U131" s="2867"/>
      <c r="V131" s="2867"/>
      <c r="W131" s="2867"/>
      <c r="X131" s="2867"/>
      <c r="Y131" s="2867"/>
      <c r="Z131" s="2867"/>
      <c r="AA131" s="2867"/>
      <c r="AB131" s="2867"/>
      <c r="AC131" s="2867"/>
      <c r="AD131" s="2867"/>
      <c r="AE131" s="2867"/>
      <c r="AF131" s="2867"/>
      <c r="AG131" s="2867"/>
      <c r="AH131" s="2867"/>
      <c r="AI131" s="2867"/>
      <c r="AJ131" s="2867"/>
      <c r="AK131" s="2867"/>
      <c r="AL131" s="2867"/>
      <c r="AM131" s="2867"/>
      <c r="AN131" s="2867"/>
      <c r="AO131" s="2867"/>
      <c r="AP131" s="2867"/>
      <c r="AQ131" s="2867"/>
      <c r="AR131" s="2867"/>
      <c r="AS131" s="2867"/>
      <c r="AT131" s="2867"/>
      <c r="AU131" s="2867"/>
      <c r="AV131" s="2867"/>
      <c r="AW131" s="2867"/>
      <c r="AX131" s="2867"/>
      <c r="AY131" s="2867"/>
      <c r="AZ131" s="2867"/>
      <c r="BA131" s="2867"/>
      <c r="BB131" s="2867"/>
      <c r="BC131" s="2867"/>
      <c r="BD131" s="2867"/>
      <c r="BE131" s="2867"/>
      <c r="BF131" s="2867"/>
      <c r="BG131" s="2867"/>
      <c r="BH131" s="2867"/>
      <c r="BI131" s="2867"/>
      <c r="BJ131" s="2867"/>
      <c r="BK131" s="2867"/>
      <c r="BL131" s="2867"/>
      <c r="BM131" s="2867"/>
      <c r="BN131" s="2867"/>
      <c r="BO131" s="2867"/>
      <c r="BP131" s="2867"/>
      <c r="BQ131" s="2867"/>
      <c r="BR131" s="2867"/>
      <c r="BS131" s="2867"/>
      <c r="BT131" s="2867"/>
      <c r="BU131" s="2867"/>
      <c r="BV131" s="2867"/>
      <c r="BW131" s="2867"/>
      <c r="BX131" s="2867"/>
    </row>
    <row r="132" spans="1:77" s="2867" customFormat="1" ht="13.5" customHeight="1">
      <c r="A132" s="2916"/>
      <c r="B132" s="2915"/>
      <c r="C132" s="2876" t="s">
        <v>348</v>
      </c>
      <c r="D132" s="1861">
        <v>70</v>
      </c>
      <c r="E132" s="1861" t="s">
        <v>49</v>
      </c>
      <c r="F132" s="1861" t="s">
        <v>49</v>
      </c>
      <c r="G132" s="1861">
        <v>4</v>
      </c>
      <c r="H132" s="1861" t="s">
        <v>49</v>
      </c>
      <c r="I132" s="1861" t="s">
        <v>49</v>
      </c>
      <c r="J132" s="1861">
        <v>5</v>
      </c>
      <c r="K132" s="1861">
        <v>4</v>
      </c>
      <c r="L132" s="1861">
        <v>6</v>
      </c>
      <c r="M132" s="1861">
        <v>13</v>
      </c>
      <c r="N132" s="1861">
        <v>12</v>
      </c>
      <c r="O132" s="1861">
        <v>14</v>
      </c>
      <c r="P132" s="1861">
        <v>11</v>
      </c>
      <c r="Q132" s="1861" t="s">
        <v>49</v>
      </c>
      <c r="R132" s="1861">
        <v>1</v>
      </c>
      <c r="S132" s="2906"/>
      <c r="T132" s="2872"/>
      <c r="U132" s="2898"/>
      <c r="V132" s="2898"/>
      <c r="W132" s="2898"/>
      <c r="X132" s="2898"/>
      <c r="Y132" s="2898"/>
      <c r="Z132" s="2898"/>
      <c r="AA132" s="2898"/>
      <c r="AB132" s="2898"/>
      <c r="AC132" s="2898"/>
      <c r="AD132" s="2898"/>
      <c r="AE132" s="2898"/>
      <c r="AF132" s="2898"/>
      <c r="AG132" s="2898"/>
      <c r="AH132" s="2898"/>
      <c r="AI132" s="2898"/>
      <c r="AJ132" s="2898"/>
      <c r="AK132" s="2898"/>
      <c r="AL132" s="2898"/>
      <c r="AM132" s="2898"/>
      <c r="AN132" s="2898"/>
      <c r="AO132" s="2898"/>
      <c r="AP132" s="2898"/>
      <c r="AQ132" s="2898"/>
      <c r="AR132" s="2898"/>
      <c r="AS132" s="2898"/>
      <c r="AT132" s="2898"/>
      <c r="AU132" s="2898"/>
      <c r="AV132" s="2898"/>
      <c r="AW132" s="2898"/>
      <c r="AX132" s="2898"/>
      <c r="AY132" s="2898"/>
      <c r="AZ132" s="2898"/>
      <c r="BA132" s="2898"/>
      <c r="BB132" s="2898"/>
      <c r="BC132" s="2898"/>
      <c r="BD132" s="2898"/>
      <c r="BE132" s="2898"/>
      <c r="BF132" s="2898"/>
      <c r="BG132" s="2898"/>
      <c r="BH132" s="2898"/>
      <c r="BI132" s="2898"/>
      <c r="BJ132" s="2898"/>
      <c r="BK132" s="2898"/>
      <c r="BL132" s="2898"/>
      <c r="BM132" s="2898"/>
      <c r="BN132" s="2898"/>
      <c r="BO132" s="2898"/>
      <c r="BP132" s="2898"/>
      <c r="BQ132" s="2898"/>
      <c r="BR132" s="2898"/>
      <c r="BS132" s="2898"/>
      <c r="BT132" s="2898"/>
      <c r="BU132" s="2898"/>
      <c r="BV132" s="2898"/>
      <c r="BW132" s="2898"/>
      <c r="BX132" s="2898"/>
    </row>
    <row r="133" spans="1:77" s="2867" customFormat="1" ht="12.75" customHeight="1">
      <c r="A133" s="2914" t="s">
        <v>2155</v>
      </c>
      <c r="B133" s="2913" t="s">
        <v>2154</v>
      </c>
      <c r="C133" s="2909" t="s">
        <v>347</v>
      </c>
      <c r="D133" s="2902">
        <v>3101</v>
      </c>
      <c r="E133" s="2902" t="s">
        <v>49</v>
      </c>
      <c r="F133" s="2902" t="s">
        <v>49</v>
      </c>
      <c r="G133" s="2902" t="s">
        <v>49</v>
      </c>
      <c r="H133" s="2902" t="s">
        <v>49</v>
      </c>
      <c r="I133" s="2901" t="s">
        <v>49</v>
      </c>
      <c r="J133" s="2901" t="s">
        <v>49</v>
      </c>
      <c r="K133" s="2901">
        <v>2</v>
      </c>
      <c r="L133" s="2901">
        <v>17</v>
      </c>
      <c r="M133" s="2900">
        <v>99</v>
      </c>
      <c r="N133" s="2900">
        <v>243</v>
      </c>
      <c r="O133" s="2900">
        <v>557</v>
      </c>
      <c r="P133" s="2900">
        <v>1157</v>
      </c>
      <c r="Q133" s="2900">
        <v>587</v>
      </c>
      <c r="R133" s="2900">
        <v>439</v>
      </c>
    </row>
    <row r="134" spans="1:77" s="2867" customFormat="1" ht="12.75" customHeight="1">
      <c r="A134" s="2914"/>
      <c r="B134" s="2913"/>
      <c r="C134" s="2912" t="s">
        <v>348</v>
      </c>
      <c r="D134" s="2902">
        <v>2947</v>
      </c>
      <c r="E134" s="2902" t="s">
        <v>49</v>
      </c>
      <c r="F134" s="2902" t="s">
        <v>49</v>
      </c>
      <c r="G134" s="2902" t="s">
        <v>49</v>
      </c>
      <c r="H134" s="2902" t="s">
        <v>49</v>
      </c>
      <c r="I134" s="2901" t="s">
        <v>49</v>
      </c>
      <c r="J134" s="2901">
        <v>1</v>
      </c>
      <c r="K134" s="2901">
        <v>3</v>
      </c>
      <c r="L134" s="2901">
        <v>13</v>
      </c>
      <c r="M134" s="2900">
        <v>58</v>
      </c>
      <c r="N134" s="2900">
        <v>126</v>
      </c>
      <c r="O134" s="2900">
        <v>348</v>
      </c>
      <c r="P134" s="2900">
        <v>881</v>
      </c>
      <c r="Q134" s="2900">
        <v>687</v>
      </c>
      <c r="R134" s="2900">
        <v>830</v>
      </c>
    </row>
    <row r="135" spans="1:77" s="2867" customFormat="1" ht="12.75" customHeight="1">
      <c r="A135" s="2911" t="s">
        <v>2153</v>
      </c>
      <c r="B135" s="2990" t="s">
        <v>2152</v>
      </c>
      <c r="C135" s="2881" t="s">
        <v>347</v>
      </c>
      <c r="D135" s="2875">
        <v>3101</v>
      </c>
      <c r="E135" s="2875" t="s">
        <v>49</v>
      </c>
      <c r="F135" s="2875" t="s">
        <v>49</v>
      </c>
      <c r="G135" s="2875" t="s">
        <v>49</v>
      </c>
      <c r="H135" s="2875" t="s">
        <v>49</v>
      </c>
      <c r="I135" s="2874" t="s">
        <v>49</v>
      </c>
      <c r="J135" s="2874" t="s">
        <v>49</v>
      </c>
      <c r="K135" s="2874">
        <v>2</v>
      </c>
      <c r="L135" s="2874">
        <v>17</v>
      </c>
      <c r="M135" s="2873">
        <v>99</v>
      </c>
      <c r="N135" s="2873">
        <v>243</v>
      </c>
      <c r="O135" s="2873">
        <v>557</v>
      </c>
      <c r="P135" s="2873">
        <v>1157</v>
      </c>
      <c r="Q135" s="2873">
        <v>587</v>
      </c>
      <c r="R135" s="2873">
        <v>439</v>
      </c>
    </row>
    <row r="136" spans="1:77" s="2867" customFormat="1" ht="12.75" customHeight="1">
      <c r="A136" s="2911"/>
      <c r="B136" s="2990"/>
      <c r="C136" s="2876" t="s">
        <v>348</v>
      </c>
      <c r="D136" s="2875">
        <v>2947</v>
      </c>
      <c r="E136" s="2875" t="s">
        <v>49</v>
      </c>
      <c r="F136" s="2875" t="s">
        <v>49</v>
      </c>
      <c r="G136" s="2875" t="s">
        <v>49</v>
      </c>
      <c r="H136" s="2875" t="s">
        <v>49</v>
      </c>
      <c r="I136" s="2874" t="s">
        <v>49</v>
      </c>
      <c r="J136" s="2874">
        <v>1</v>
      </c>
      <c r="K136" s="2874">
        <v>3</v>
      </c>
      <c r="L136" s="2874">
        <v>13</v>
      </c>
      <c r="M136" s="2873">
        <v>58</v>
      </c>
      <c r="N136" s="2873">
        <v>126</v>
      </c>
      <c r="O136" s="2873">
        <v>348</v>
      </c>
      <c r="P136" s="2873">
        <v>881</v>
      </c>
      <c r="Q136" s="2873">
        <v>687</v>
      </c>
      <c r="R136" s="2873">
        <v>830</v>
      </c>
    </row>
    <row r="137" spans="1:77" s="2906" customFormat="1" ht="13.5" customHeight="1">
      <c r="A137" s="2914" t="s">
        <v>2079</v>
      </c>
      <c r="B137" s="2913" t="s">
        <v>2078</v>
      </c>
      <c r="C137" s="2909" t="s">
        <v>347</v>
      </c>
      <c r="D137" s="1421">
        <v>2388</v>
      </c>
      <c r="E137" s="1421" t="s">
        <v>49</v>
      </c>
      <c r="F137" s="1421" t="s">
        <v>49</v>
      </c>
      <c r="G137" s="1421">
        <v>2</v>
      </c>
      <c r="H137" s="1421">
        <v>2</v>
      </c>
      <c r="I137" s="1421">
        <v>8</v>
      </c>
      <c r="J137" s="1421">
        <v>163</v>
      </c>
      <c r="K137" s="1421">
        <v>373</v>
      </c>
      <c r="L137" s="1421">
        <v>460</v>
      </c>
      <c r="M137" s="1421">
        <v>485</v>
      </c>
      <c r="N137" s="1421">
        <v>273</v>
      </c>
      <c r="O137" s="1421">
        <v>155</v>
      </c>
      <c r="P137" s="1421">
        <v>209</v>
      </c>
      <c r="Q137" s="1421">
        <v>129</v>
      </c>
      <c r="R137" s="1421">
        <v>129</v>
      </c>
      <c r="T137" s="2872"/>
    </row>
    <row r="138" spans="1:77" s="2898" customFormat="1" ht="13.5" customHeight="1">
      <c r="A138" s="2914"/>
      <c r="B138" s="2913"/>
      <c r="C138" s="2903" t="s">
        <v>348</v>
      </c>
      <c r="D138" s="1859">
        <v>1324</v>
      </c>
      <c r="E138" s="1859">
        <v>1</v>
      </c>
      <c r="F138" s="1859">
        <v>1</v>
      </c>
      <c r="G138" s="1859">
        <v>3</v>
      </c>
      <c r="H138" s="1859">
        <v>1</v>
      </c>
      <c r="I138" s="1859">
        <v>3</v>
      </c>
      <c r="J138" s="1859">
        <v>42</v>
      </c>
      <c r="K138" s="1859">
        <v>98</v>
      </c>
      <c r="L138" s="1859">
        <v>178</v>
      </c>
      <c r="M138" s="1859">
        <v>187</v>
      </c>
      <c r="N138" s="1859">
        <v>112</v>
      </c>
      <c r="O138" s="1859">
        <v>96</v>
      </c>
      <c r="P138" s="1859">
        <v>194</v>
      </c>
      <c r="Q138" s="1859">
        <v>175</v>
      </c>
      <c r="R138" s="1859">
        <v>233</v>
      </c>
      <c r="S138" s="2906"/>
      <c r="T138" s="2872"/>
    </row>
    <row r="139" spans="1:77" s="2860" customFormat="1" ht="13.5" customHeight="1">
      <c r="A139" s="2878" t="s">
        <v>2150</v>
      </c>
      <c r="B139" s="2877" t="s">
        <v>2149</v>
      </c>
      <c r="C139" s="2881" t="s">
        <v>347</v>
      </c>
      <c r="D139" s="1424">
        <v>1713</v>
      </c>
      <c r="E139" s="1424" t="s">
        <v>49</v>
      </c>
      <c r="F139" s="1424" t="s">
        <v>49</v>
      </c>
      <c r="G139" s="1424">
        <v>1</v>
      </c>
      <c r="H139" s="1424">
        <v>2</v>
      </c>
      <c r="I139" s="1424">
        <v>6</v>
      </c>
      <c r="J139" s="1424">
        <v>89</v>
      </c>
      <c r="K139" s="1424">
        <v>239</v>
      </c>
      <c r="L139" s="1424">
        <v>338</v>
      </c>
      <c r="M139" s="1424">
        <v>361</v>
      </c>
      <c r="N139" s="1424">
        <v>172</v>
      </c>
      <c r="O139" s="1424">
        <v>107</v>
      </c>
      <c r="P139" s="1424">
        <v>169</v>
      </c>
      <c r="Q139" s="1424">
        <v>112</v>
      </c>
      <c r="R139" s="1424">
        <v>117</v>
      </c>
      <c r="S139" s="2906"/>
      <c r="T139" s="2872"/>
      <c r="BY139" s="2906"/>
    </row>
    <row r="140" spans="1:77" s="2867" customFormat="1" ht="13.5" customHeight="1">
      <c r="A140" s="2878"/>
      <c r="B140" s="2877"/>
      <c r="C140" s="2876" t="s">
        <v>348</v>
      </c>
      <c r="D140" s="1861">
        <v>1046</v>
      </c>
      <c r="E140" s="1861">
        <v>1</v>
      </c>
      <c r="F140" s="1861">
        <v>1</v>
      </c>
      <c r="G140" s="1861">
        <v>3</v>
      </c>
      <c r="H140" s="1861">
        <v>1</v>
      </c>
      <c r="I140" s="1861">
        <v>2</v>
      </c>
      <c r="J140" s="1861">
        <v>19</v>
      </c>
      <c r="K140" s="1861">
        <v>65</v>
      </c>
      <c r="L140" s="1861">
        <v>125</v>
      </c>
      <c r="M140" s="1861">
        <v>126</v>
      </c>
      <c r="N140" s="1861">
        <v>77</v>
      </c>
      <c r="O140" s="1861">
        <v>64</v>
      </c>
      <c r="P140" s="1861">
        <v>176</v>
      </c>
      <c r="Q140" s="1861">
        <v>166</v>
      </c>
      <c r="R140" s="1861">
        <v>220</v>
      </c>
      <c r="S140" s="2906"/>
      <c r="T140" s="2872"/>
    </row>
    <row r="141" spans="1:77" s="2892" customFormat="1" ht="13.5" customHeight="1">
      <c r="A141" s="2891" t="s">
        <v>2148</v>
      </c>
      <c r="B141" s="2890" t="s">
        <v>2147</v>
      </c>
      <c r="C141" s="2897" t="s">
        <v>347</v>
      </c>
      <c r="D141" s="2987">
        <v>117</v>
      </c>
      <c r="E141" s="2987" t="s">
        <v>49</v>
      </c>
      <c r="F141" s="2987" t="s">
        <v>49</v>
      </c>
      <c r="G141" s="2987">
        <v>1</v>
      </c>
      <c r="H141" s="2987" t="s">
        <v>49</v>
      </c>
      <c r="I141" s="2987" t="s">
        <v>49</v>
      </c>
      <c r="J141" s="2987">
        <v>16</v>
      </c>
      <c r="K141" s="2987">
        <v>25</v>
      </c>
      <c r="L141" s="2987">
        <v>19</v>
      </c>
      <c r="M141" s="2987">
        <v>13</v>
      </c>
      <c r="N141" s="2987">
        <v>17</v>
      </c>
      <c r="O141" s="2987">
        <v>13</v>
      </c>
      <c r="P141" s="2987">
        <v>9</v>
      </c>
      <c r="Q141" s="2987">
        <v>3</v>
      </c>
      <c r="R141" s="2987">
        <v>1</v>
      </c>
      <c r="S141" s="2906"/>
      <c r="T141" s="2872"/>
    </row>
    <row r="142" spans="1:77" s="2884" customFormat="1" ht="13.5" customHeight="1">
      <c r="A142" s="2891"/>
      <c r="B142" s="2890"/>
      <c r="C142" s="2889" t="s">
        <v>348</v>
      </c>
      <c r="D142" s="2985">
        <v>33</v>
      </c>
      <c r="E142" s="2985" t="s">
        <v>49</v>
      </c>
      <c r="F142" s="2985" t="s">
        <v>49</v>
      </c>
      <c r="G142" s="2985">
        <v>3</v>
      </c>
      <c r="H142" s="2985" t="s">
        <v>49</v>
      </c>
      <c r="I142" s="2985" t="s">
        <v>49</v>
      </c>
      <c r="J142" s="2985">
        <v>2</v>
      </c>
      <c r="K142" s="2985">
        <v>4</v>
      </c>
      <c r="L142" s="2985">
        <v>4</v>
      </c>
      <c r="M142" s="2985">
        <v>5</v>
      </c>
      <c r="N142" s="2985">
        <v>5</v>
      </c>
      <c r="O142" s="2985">
        <v>3</v>
      </c>
      <c r="P142" s="2985">
        <v>5</v>
      </c>
      <c r="Q142" s="2985" t="s">
        <v>49</v>
      </c>
      <c r="R142" s="2985">
        <v>2</v>
      </c>
      <c r="S142" s="2906"/>
      <c r="T142" s="2872"/>
    </row>
    <row r="143" spans="1:77" s="2892" customFormat="1" ht="13.5" customHeight="1">
      <c r="A143" s="2891" t="s">
        <v>2146</v>
      </c>
      <c r="B143" s="2890" t="s">
        <v>2145</v>
      </c>
      <c r="C143" s="2897" t="s">
        <v>347</v>
      </c>
      <c r="D143" s="2987">
        <v>398</v>
      </c>
      <c r="E143" s="2987" t="s">
        <v>49</v>
      </c>
      <c r="F143" s="2987" t="s">
        <v>49</v>
      </c>
      <c r="G143" s="2987" t="s">
        <v>49</v>
      </c>
      <c r="H143" s="2987" t="s">
        <v>49</v>
      </c>
      <c r="I143" s="2987" t="s">
        <v>49</v>
      </c>
      <c r="J143" s="2987">
        <v>2</v>
      </c>
      <c r="K143" s="2987">
        <v>1</v>
      </c>
      <c r="L143" s="2987">
        <v>6</v>
      </c>
      <c r="M143" s="2987">
        <v>12</v>
      </c>
      <c r="N143" s="2987">
        <v>30</v>
      </c>
      <c r="O143" s="2987">
        <v>36</v>
      </c>
      <c r="P143" s="2987">
        <v>115</v>
      </c>
      <c r="Q143" s="2987">
        <v>89</v>
      </c>
      <c r="R143" s="2987">
        <v>107</v>
      </c>
      <c r="S143" s="2906"/>
      <c r="T143" s="2872"/>
    </row>
    <row r="144" spans="1:77" s="2884" customFormat="1" ht="13.5" customHeight="1">
      <c r="A144" s="2891"/>
      <c r="B144" s="2890"/>
      <c r="C144" s="2889" t="s">
        <v>348</v>
      </c>
      <c r="D144" s="2985">
        <v>550</v>
      </c>
      <c r="E144" s="2985" t="s">
        <v>49</v>
      </c>
      <c r="F144" s="2985" t="s">
        <v>49</v>
      </c>
      <c r="G144" s="2985" t="s">
        <v>49</v>
      </c>
      <c r="H144" s="2985" t="s">
        <v>49</v>
      </c>
      <c r="I144" s="2985" t="s">
        <v>49</v>
      </c>
      <c r="J144" s="2985" t="s">
        <v>49</v>
      </c>
      <c r="K144" s="2985" t="s">
        <v>49</v>
      </c>
      <c r="L144" s="2985">
        <v>1</v>
      </c>
      <c r="M144" s="2985">
        <v>1</v>
      </c>
      <c r="N144" s="2985">
        <v>12</v>
      </c>
      <c r="O144" s="2985">
        <v>24</v>
      </c>
      <c r="P144" s="2985">
        <v>152</v>
      </c>
      <c r="Q144" s="2985">
        <v>155</v>
      </c>
      <c r="R144" s="2985">
        <v>205</v>
      </c>
      <c r="S144" s="2906"/>
      <c r="T144" s="2872"/>
    </row>
    <row r="145" spans="1:77" s="2892" customFormat="1" ht="13.5" customHeight="1">
      <c r="A145" s="2891" t="s">
        <v>2144</v>
      </c>
      <c r="B145" s="2890" t="s">
        <v>2143</v>
      </c>
      <c r="C145" s="2897" t="s">
        <v>347</v>
      </c>
      <c r="D145" s="2987">
        <v>1014</v>
      </c>
      <c r="E145" s="2987" t="s">
        <v>49</v>
      </c>
      <c r="F145" s="2987" t="s">
        <v>49</v>
      </c>
      <c r="G145" s="2987" t="s">
        <v>49</v>
      </c>
      <c r="H145" s="2987" t="s">
        <v>49</v>
      </c>
      <c r="I145" s="2987">
        <v>1</v>
      </c>
      <c r="J145" s="2987">
        <v>63</v>
      </c>
      <c r="K145" s="2987">
        <v>209</v>
      </c>
      <c r="L145" s="2987">
        <v>293</v>
      </c>
      <c r="M145" s="2987">
        <v>310</v>
      </c>
      <c r="N145" s="2987">
        <v>96</v>
      </c>
      <c r="O145" s="2987">
        <v>14</v>
      </c>
      <c r="P145" s="2987">
        <v>18</v>
      </c>
      <c r="Q145" s="2987">
        <v>6</v>
      </c>
      <c r="R145" s="2987">
        <v>4</v>
      </c>
      <c r="S145" s="2906"/>
      <c r="T145" s="2872"/>
    </row>
    <row r="146" spans="1:77" s="2884" customFormat="1" ht="13.5" customHeight="1">
      <c r="A146" s="2891"/>
      <c r="B146" s="2890"/>
      <c r="C146" s="2889" t="s">
        <v>348</v>
      </c>
      <c r="D146" s="2985">
        <v>359</v>
      </c>
      <c r="E146" s="2985" t="s">
        <v>49</v>
      </c>
      <c r="F146" s="2985" t="s">
        <v>49</v>
      </c>
      <c r="G146" s="2985" t="s">
        <v>49</v>
      </c>
      <c r="H146" s="2985" t="s">
        <v>49</v>
      </c>
      <c r="I146" s="2985" t="s">
        <v>49</v>
      </c>
      <c r="J146" s="2985">
        <v>17</v>
      </c>
      <c r="K146" s="2985">
        <v>57</v>
      </c>
      <c r="L146" s="2985">
        <v>118</v>
      </c>
      <c r="M146" s="2985">
        <v>112</v>
      </c>
      <c r="N146" s="2985">
        <v>47</v>
      </c>
      <c r="O146" s="2985">
        <v>5</v>
      </c>
      <c r="P146" s="2985">
        <v>3</v>
      </c>
      <c r="Q146" s="2985" t="s">
        <v>49</v>
      </c>
      <c r="R146" s="2985" t="s">
        <v>49</v>
      </c>
      <c r="S146" s="2906"/>
      <c r="T146" s="2872"/>
    </row>
    <row r="147" spans="1:77" s="2860" customFormat="1" ht="13.5" customHeight="1">
      <c r="A147" s="2878" t="s">
        <v>2142</v>
      </c>
      <c r="B147" s="2877" t="s">
        <v>2141</v>
      </c>
      <c r="C147" s="2881" t="s">
        <v>347</v>
      </c>
      <c r="D147" s="1424">
        <v>494</v>
      </c>
      <c r="E147" s="1424" t="s">
        <v>49</v>
      </c>
      <c r="F147" s="1424" t="s">
        <v>49</v>
      </c>
      <c r="G147" s="1424" t="s">
        <v>49</v>
      </c>
      <c r="H147" s="1424" t="s">
        <v>49</v>
      </c>
      <c r="I147" s="1424">
        <v>2</v>
      </c>
      <c r="J147" s="1424">
        <v>62</v>
      </c>
      <c r="K147" s="1424">
        <v>108</v>
      </c>
      <c r="L147" s="1424">
        <v>112</v>
      </c>
      <c r="M147" s="1424">
        <v>102</v>
      </c>
      <c r="N147" s="1424">
        <v>62</v>
      </c>
      <c r="O147" s="1424">
        <v>28</v>
      </c>
      <c r="P147" s="1424">
        <v>12</v>
      </c>
      <c r="Q147" s="1424">
        <v>4</v>
      </c>
      <c r="R147" s="1424">
        <v>2</v>
      </c>
      <c r="S147" s="2906"/>
      <c r="T147" s="2872"/>
      <c r="U147" s="2892"/>
      <c r="V147" s="2892"/>
      <c r="W147" s="2892"/>
      <c r="X147" s="2892"/>
      <c r="Y147" s="2892"/>
      <c r="Z147" s="2892"/>
      <c r="AA147" s="2892"/>
      <c r="AB147" s="2892"/>
      <c r="AC147" s="2892"/>
      <c r="AD147" s="2892"/>
      <c r="AE147" s="2892"/>
      <c r="AF147" s="2892"/>
      <c r="AG147" s="2892"/>
      <c r="AH147" s="2892"/>
      <c r="AI147" s="2892"/>
      <c r="AJ147" s="2892"/>
      <c r="AK147" s="2892"/>
      <c r="AL147" s="2892"/>
      <c r="AM147" s="2892"/>
      <c r="AN147" s="2892"/>
      <c r="AO147" s="2892"/>
      <c r="AP147" s="2892"/>
      <c r="AQ147" s="2892"/>
      <c r="AR147" s="2892"/>
      <c r="AS147" s="2892"/>
      <c r="AT147" s="2892"/>
      <c r="AU147" s="2892"/>
      <c r="AV147" s="2892"/>
      <c r="AW147" s="2892"/>
      <c r="AX147" s="2892"/>
      <c r="AY147" s="2892"/>
      <c r="AZ147" s="2892"/>
      <c r="BA147" s="2892"/>
      <c r="BB147" s="2892"/>
      <c r="BC147" s="2892"/>
      <c r="BD147" s="2892"/>
      <c r="BE147" s="2892"/>
      <c r="BF147" s="2892"/>
      <c r="BG147" s="2892"/>
      <c r="BH147" s="2892"/>
      <c r="BI147" s="2892"/>
      <c r="BJ147" s="2892"/>
      <c r="BK147" s="2892"/>
      <c r="BL147" s="2892"/>
      <c r="BM147" s="2892"/>
      <c r="BN147" s="2892"/>
      <c r="BO147" s="2892"/>
      <c r="BP147" s="2892"/>
      <c r="BQ147" s="2892"/>
      <c r="BR147" s="2892"/>
      <c r="BS147" s="2892"/>
      <c r="BT147" s="2892"/>
      <c r="BU147" s="2892"/>
      <c r="BV147" s="2892"/>
      <c r="BW147" s="2892"/>
      <c r="BX147" s="2892"/>
      <c r="BY147" s="2892"/>
    </row>
    <row r="148" spans="1:77" s="2867" customFormat="1" ht="13.5" customHeight="1">
      <c r="A148" s="2878"/>
      <c r="B148" s="2877"/>
      <c r="C148" s="2876" t="s">
        <v>348</v>
      </c>
      <c r="D148" s="1861">
        <v>185</v>
      </c>
      <c r="E148" s="1861" t="s">
        <v>49</v>
      </c>
      <c r="F148" s="1861" t="s">
        <v>49</v>
      </c>
      <c r="G148" s="1861" t="s">
        <v>49</v>
      </c>
      <c r="H148" s="1861" t="s">
        <v>49</v>
      </c>
      <c r="I148" s="1861" t="s">
        <v>49</v>
      </c>
      <c r="J148" s="1861">
        <v>23</v>
      </c>
      <c r="K148" s="1861">
        <v>29</v>
      </c>
      <c r="L148" s="1861">
        <v>44</v>
      </c>
      <c r="M148" s="1861">
        <v>46</v>
      </c>
      <c r="N148" s="1861">
        <v>28</v>
      </c>
      <c r="O148" s="1861">
        <v>11</v>
      </c>
      <c r="P148" s="1861">
        <v>2</v>
      </c>
      <c r="Q148" s="1861">
        <v>2</v>
      </c>
      <c r="R148" s="1861" t="s">
        <v>49</v>
      </c>
      <c r="S148" s="2906"/>
      <c r="T148" s="2872"/>
      <c r="U148" s="2884"/>
      <c r="V148" s="2884"/>
      <c r="W148" s="2884"/>
      <c r="X148" s="2884"/>
      <c r="Y148" s="2884"/>
      <c r="Z148" s="2884"/>
      <c r="AA148" s="2884"/>
      <c r="AB148" s="2884"/>
      <c r="AC148" s="2884"/>
      <c r="AD148" s="2884"/>
      <c r="AE148" s="2884"/>
      <c r="AF148" s="2884"/>
      <c r="AG148" s="2884"/>
      <c r="AH148" s="2884"/>
      <c r="AI148" s="2884"/>
      <c r="AJ148" s="2884"/>
      <c r="AK148" s="2884"/>
      <c r="AL148" s="2884"/>
      <c r="AM148" s="2884"/>
      <c r="AN148" s="2884"/>
      <c r="AO148" s="2884"/>
      <c r="AP148" s="2884"/>
      <c r="AQ148" s="2884"/>
      <c r="AR148" s="2884"/>
      <c r="AS148" s="2884"/>
      <c r="AT148" s="2884"/>
      <c r="AU148" s="2884"/>
      <c r="AV148" s="2884"/>
      <c r="AW148" s="2884"/>
      <c r="AX148" s="2884"/>
      <c r="AY148" s="2884"/>
      <c r="AZ148" s="2884"/>
      <c r="BA148" s="2884"/>
      <c r="BB148" s="2884"/>
      <c r="BC148" s="2884"/>
      <c r="BD148" s="2884"/>
      <c r="BE148" s="2884"/>
      <c r="BF148" s="2884"/>
      <c r="BG148" s="2884"/>
      <c r="BH148" s="2884"/>
      <c r="BI148" s="2884"/>
      <c r="BJ148" s="2884"/>
      <c r="BK148" s="2884"/>
      <c r="BL148" s="2884"/>
      <c r="BM148" s="2884"/>
      <c r="BN148" s="2884"/>
      <c r="BO148" s="2884"/>
      <c r="BP148" s="2884"/>
      <c r="BQ148" s="2884"/>
      <c r="BR148" s="2884"/>
      <c r="BS148" s="2884"/>
      <c r="BT148" s="2884"/>
      <c r="BU148" s="2884"/>
      <c r="BV148" s="2884"/>
      <c r="BW148" s="2884"/>
      <c r="BX148" s="2884"/>
      <c r="BY148" s="2884"/>
    </row>
    <row r="149" spans="1:77" s="2860" customFormat="1" ht="13.5" customHeight="1">
      <c r="A149" s="2878" t="s">
        <v>2140</v>
      </c>
      <c r="B149" s="2877" t="s">
        <v>2139</v>
      </c>
      <c r="C149" s="2881" t="s">
        <v>347</v>
      </c>
      <c r="D149" s="1424">
        <v>42</v>
      </c>
      <c r="E149" s="1424" t="s">
        <v>49</v>
      </c>
      <c r="F149" s="1424" t="s">
        <v>49</v>
      </c>
      <c r="G149" s="1424">
        <v>1</v>
      </c>
      <c r="H149" s="1424" t="s">
        <v>49</v>
      </c>
      <c r="I149" s="1424" t="s">
        <v>49</v>
      </c>
      <c r="J149" s="1424">
        <v>6</v>
      </c>
      <c r="K149" s="1424">
        <v>19</v>
      </c>
      <c r="L149" s="1424">
        <v>4</v>
      </c>
      <c r="M149" s="1424">
        <v>6</v>
      </c>
      <c r="N149" s="1424">
        <v>5</v>
      </c>
      <c r="O149" s="1424">
        <v>1</v>
      </c>
      <c r="P149" s="1424" t="s">
        <v>49</v>
      </c>
      <c r="Q149" s="1424" t="s">
        <v>49</v>
      </c>
      <c r="R149" s="1424" t="s">
        <v>49</v>
      </c>
      <c r="S149" s="2906"/>
      <c r="T149" s="2872"/>
      <c r="U149" s="2892"/>
      <c r="V149" s="2892"/>
      <c r="W149" s="2892"/>
      <c r="X149" s="2892"/>
      <c r="Y149" s="2892"/>
      <c r="Z149" s="2892"/>
      <c r="AA149" s="2892"/>
      <c r="AB149" s="2892"/>
      <c r="AC149" s="2892"/>
      <c r="AD149" s="2892"/>
      <c r="AE149" s="2892"/>
      <c r="AF149" s="2892"/>
      <c r="AG149" s="2892"/>
      <c r="AH149" s="2892"/>
      <c r="AI149" s="2892"/>
      <c r="AJ149" s="2892"/>
      <c r="AK149" s="2892"/>
      <c r="AL149" s="2892"/>
      <c r="AM149" s="2892"/>
      <c r="AN149" s="2892"/>
      <c r="AO149" s="2892"/>
      <c r="AP149" s="2892"/>
      <c r="AQ149" s="2892"/>
      <c r="AR149" s="2892"/>
      <c r="AS149" s="2892"/>
      <c r="AT149" s="2892"/>
      <c r="AU149" s="2892"/>
      <c r="AV149" s="2892"/>
      <c r="AW149" s="2892"/>
      <c r="AX149" s="2892"/>
      <c r="AY149" s="2892"/>
      <c r="AZ149" s="2892"/>
      <c r="BA149" s="2892"/>
      <c r="BB149" s="2892"/>
      <c r="BC149" s="2892"/>
      <c r="BD149" s="2892"/>
      <c r="BE149" s="2892"/>
      <c r="BF149" s="2892"/>
      <c r="BG149" s="2892"/>
      <c r="BH149" s="2892"/>
      <c r="BI149" s="2892"/>
      <c r="BJ149" s="2892"/>
      <c r="BK149" s="2892"/>
      <c r="BL149" s="2892"/>
      <c r="BM149" s="2892"/>
      <c r="BN149" s="2892"/>
      <c r="BO149" s="2892"/>
      <c r="BP149" s="2892"/>
      <c r="BQ149" s="2892"/>
      <c r="BR149" s="2892"/>
      <c r="BS149" s="2892"/>
      <c r="BT149" s="2892"/>
      <c r="BU149" s="2892"/>
      <c r="BV149" s="2892"/>
      <c r="BW149" s="2892"/>
      <c r="BX149" s="2892"/>
    </row>
    <row r="150" spans="1:77" s="2867" customFormat="1" ht="13.5" customHeight="1">
      <c r="A150" s="2878"/>
      <c r="B150" s="2877"/>
      <c r="C150" s="2876" t="s">
        <v>348</v>
      </c>
      <c r="D150" s="1861">
        <v>5</v>
      </c>
      <c r="E150" s="1861" t="s">
        <v>49</v>
      </c>
      <c r="F150" s="1861" t="s">
        <v>49</v>
      </c>
      <c r="G150" s="1861" t="s">
        <v>49</v>
      </c>
      <c r="H150" s="1861" t="s">
        <v>49</v>
      </c>
      <c r="I150" s="1861">
        <v>1</v>
      </c>
      <c r="J150" s="1861" t="s">
        <v>49</v>
      </c>
      <c r="K150" s="1861">
        <v>1</v>
      </c>
      <c r="L150" s="1861" t="s">
        <v>49</v>
      </c>
      <c r="M150" s="1861" t="s">
        <v>49</v>
      </c>
      <c r="N150" s="1861" t="s">
        <v>49</v>
      </c>
      <c r="O150" s="1861">
        <v>2</v>
      </c>
      <c r="P150" s="1861">
        <v>1</v>
      </c>
      <c r="Q150" s="1861" t="s">
        <v>49</v>
      </c>
      <c r="R150" s="1861" t="s">
        <v>49</v>
      </c>
      <c r="S150" s="2906"/>
      <c r="T150" s="2872"/>
      <c r="U150" s="2884"/>
      <c r="V150" s="2884"/>
      <c r="W150" s="2884"/>
      <c r="X150" s="2884"/>
      <c r="Y150" s="2884"/>
      <c r="Z150" s="2884"/>
      <c r="AA150" s="2884"/>
      <c r="AB150" s="2884"/>
      <c r="AC150" s="2884"/>
      <c r="AD150" s="2884"/>
      <c r="AE150" s="2884"/>
      <c r="AF150" s="2884"/>
      <c r="AG150" s="2884"/>
      <c r="AH150" s="2884"/>
      <c r="AI150" s="2884"/>
      <c r="AJ150" s="2884"/>
      <c r="AK150" s="2884"/>
      <c r="AL150" s="2884"/>
      <c r="AM150" s="2884"/>
      <c r="AN150" s="2884"/>
      <c r="AO150" s="2884"/>
      <c r="AP150" s="2884"/>
      <c r="AQ150" s="2884"/>
      <c r="AR150" s="2884"/>
      <c r="AS150" s="2884"/>
      <c r="AT150" s="2884"/>
      <c r="AU150" s="2884"/>
      <c r="AV150" s="2884"/>
      <c r="AW150" s="2884"/>
      <c r="AX150" s="2884"/>
      <c r="AY150" s="2884"/>
      <c r="AZ150" s="2884"/>
      <c r="BA150" s="2884"/>
      <c r="BB150" s="2884"/>
      <c r="BC150" s="2884"/>
      <c r="BD150" s="2884"/>
      <c r="BE150" s="2884"/>
      <c r="BF150" s="2884"/>
      <c r="BG150" s="2884"/>
      <c r="BH150" s="2884"/>
      <c r="BI150" s="2884"/>
      <c r="BJ150" s="2884"/>
      <c r="BK150" s="2884"/>
      <c r="BL150" s="2884"/>
      <c r="BM150" s="2884"/>
      <c r="BN150" s="2884"/>
      <c r="BO150" s="2884"/>
      <c r="BP150" s="2884"/>
      <c r="BQ150" s="2884"/>
      <c r="BR150" s="2884"/>
      <c r="BS150" s="2884"/>
      <c r="BT150" s="2884"/>
      <c r="BU150" s="2884"/>
      <c r="BV150" s="2884"/>
      <c r="BW150" s="2884"/>
      <c r="BX150" s="2884"/>
    </row>
    <row r="151" spans="1:77" s="2860" customFormat="1" ht="13.5" customHeight="1">
      <c r="A151" s="2878" t="s">
        <v>2138</v>
      </c>
      <c r="B151" s="2877" t="s">
        <v>2137</v>
      </c>
      <c r="C151" s="2881" t="s">
        <v>347</v>
      </c>
      <c r="D151" s="1424">
        <v>81</v>
      </c>
      <c r="E151" s="1424" t="s">
        <v>49</v>
      </c>
      <c r="F151" s="1424" t="s">
        <v>49</v>
      </c>
      <c r="G151" s="1424" t="s">
        <v>49</v>
      </c>
      <c r="H151" s="1424" t="s">
        <v>49</v>
      </c>
      <c r="I151" s="1424" t="s">
        <v>49</v>
      </c>
      <c r="J151" s="1424">
        <v>6</v>
      </c>
      <c r="K151" s="1424">
        <v>6</v>
      </c>
      <c r="L151" s="1424">
        <v>5</v>
      </c>
      <c r="M151" s="1424">
        <v>14</v>
      </c>
      <c r="N151" s="1424">
        <v>31</v>
      </c>
      <c r="O151" s="1424">
        <v>11</v>
      </c>
      <c r="P151" s="1424">
        <v>7</v>
      </c>
      <c r="Q151" s="1424" t="s">
        <v>49</v>
      </c>
      <c r="R151" s="1424">
        <v>1</v>
      </c>
      <c r="S151" s="2906"/>
      <c r="T151" s="2872"/>
    </row>
    <row r="152" spans="1:77" s="2867" customFormat="1" ht="13.5" customHeight="1">
      <c r="A152" s="2878"/>
      <c r="B152" s="3029"/>
      <c r="C152" s="2876" t="s">
        <v>348</v>
      </c>
      <c r="D152" s="1861">
        <v>45</v>
      </c>
      <c r="E152" s="1861" t="s">
        <v>49</v>
      </c>
      <c r="F152" s="1861" t="s">
        <v>49</v>
      </c>
      <c r="G152" s="1861" t="s">
        <v>49</v>
      </c>
      <c r="H152" s="1861" t="s">
        <v>49</v>
      </c>
      <c r="I152" s="1861" t="s">
        <v>49</v>
      </c>
      <c r="J152" s="1861" t="s">
        <v>49</v>
      </c>
      <c r="K152" s="1861">
        <v>3</v>
      </c>
      <c r="L152" s="1861">
        <v>8</v>
      </c>
      <c r="M152" s="1861">
        <v>12</v>
      </c>
      <c r="N152" s="1861">
        <v>4</v>
      </c>
      <c r="O152" s="1861">
        <v>12</v>
      </c>
      <c r="P152" s="1861">
        <v>6</v>
      </c>
      <c r="Q152" s="1861" t="s">
        <v>49</v>
      </c>
      <c r="R152" s="1861" t="s">
        <v>49</v>
      </c>
      <c r="S152" s="2906"/>
      <c r="T152" s="2872"/>
    </row>
    <row r="153" spans="1:77" s="2867" customFormat="1" ht="13.5" customHeight="1">
      <c r="A153" s="3028"/>
      <c r="B153" s="3027"/>
      <c r="C153" s="3026"/>
      <c r="D153" s="3025"/>
      <c r="E153" s="3025"/>
      <c r="F153" s="3025"/>
      <c r="G153" s="3025"/>
      <c r="H153" s="3025"/>
      <c r="I153" s="3025"/>
      <c r="J153" s="3025"/>
      <c r="K153" s="3025"/>
      <c r="L153" s="3025"/>
      <c r="M153" s="3025"/>
      <c r="N153" s="3025"/>
      <c r="O153" s="3025"/>
      <c r="P153" s="3025"/>
      <c r="Q153" s="3025"/>
      <c r="R153" s="3025"/>
      <c r="S153" s="2906"/>
      <c r="T153" s="2872"/>
    </row>
    <row r="154" spans="1:77" ht="15.75">
      <c r="A154" s="3024" t="s">
        <v>2280</v>
      </c>
      <c r="B154" s="3023"/>
      <c r="C154" s="3013"/>
      <c r="D154" s="3012"/>
      <c r="E154" s="3012"/>
      <c r="F154" s="3012"/>
      <c r="G154" s="3012"/>
      <c r="H154" s="3012"/>
      <c r="I154" s="3012"/>
      <c r="J154" s="3012"/>
      <c r="K154" s="3012"/>
      <c r="L154" s="3012"/>
      <c r="M154" s="3012"/>
      <c r="N154" s="3012"/>
      <c r="O154" s="3012"/>
      <c r="P154" s="3012"/>
      <c r="Q154" s="3012"/>
      <c r="R154" s="3011"/>
      <c r="S154" s="3010"/>
      <c r="T154" s="3010"/>
      <c r="U154" s="3010"/>
      <c r="V154" s="3010"/>
      <c r="W154" s="3010"/>
      <c r="X154" s="3010"/>
      <c r="Y154" s="3010"/>
      <c r="Z154" s="3010"/>
      <c r="AA154" s="3010"/>
      <c r="AB154" s="3010"/>
      <c r="AC154" s="3010"/>
      <c r="AD154" s="3010"/>
      <c r="AE154" s="3010"/>
      <c r="AF154" s="3010"/>
      <c r="AG154" s="3010"/>
      <c r="AH154" s="3010"/>
      <c r="AI154" s="3010"/>
      <c r="AJ154" s="3010"/>
      <c r="AK154" s="3010"/>
      <c r="AL154" s="3010"/>
      <c r="AM154" s="3010"/>
      <c r="AN154" s="3010"/>
      <c r="AO154" s="3010"/>
      <c r="AP154" s="3010"/>
      <c r="AQ154" s="3010"/>
      <c r="AR154" s="3010"/>
      <c r="AS154" s="3010"/>
      <c r="AT154" s="3010"/>
      <c r="AU154" s="3010"/>
      <c r="AV154" s="3010"/>
      <c r="AW154" s="3010"/>
      <c r="AX154" s="3010"/>
      <c r="AY154" s="3010"/>
      <c r="AZ154" s="3010"/>
      <c r="BA154" s="3010"/>
      <c r="BB154" s="3010"/>
      <c r="BC154" s="3010"/>
      <c r="BD154" s="3010"/>
      <c r="BE154" s="3010"/>
      <c r="BF154" s="3010"/>
      <c r="BG154" s="3010"/>
      <c r="BH154" s="3010"/>
      <c r="BI154" s="3010"/>
      <c r="BJ154" s="3010"/>
      <c r="BK154" s="3010"/>
      <c r="BL154" s="3010"/>
      <c r="BM154" s="3010"/>
      <c r="BN154" s="3010"/>
      <c r="BO154" s="3010"/>
      <c r="BP154" s="3010"/>
      <c r="BQ154" s="3010"/>
      <c r="BR154" s="3010"/>
      <c r="BS154" s="3010"/>
      <c r="BT154" s="3010"/>
      <c r="BU154" s="3010"/>
      <c r="BV154" s="3010"/>
      <c r="BW154" s="3010"/>
      <c r="BX154" s="3009"/>
    </row>
    <row r="155" spans="1:77" s="2860" customFormat="1" ht="13.5" customHeight="1">
      <c r="A155" s="2933" t="s">
        <v>2270</v>
      </c>
      <c r="B155" s="2932" t="s">
        <v>2075</v>
      </c>
      <c r="C155" s="2933"/>
      <c r="D155" s="3022" t="s">
        <v>2269</v>
      </c>
      <c r="E155" s="3021"/>
      <c r="F155" s="3021"/>
      <c r="G155" s="3021"/>
      <c r="H155" s="3021"/>
      <c r="I155" s="3021"/>
      <c r="J155" s="3021"/>
      <c r="K155" s="3021"/>
      <c r="L155" s="3021"/>
      <c r="M155" s="3021"/>
      <c r="N155" s="3021"/>
      <c r="O155" s="3021"/>
      <c r="P155" s="3021"/>
      <c r="Q155" s="3020"/>
      <c r="R155" s="2934"/>
      <c r="BY155" s="2885"/>
    </row>
    <row r="156" spans="1:77" s="2860" customFormat="1" ht="13.5" customHeight="1">
      <c r="A156" s="3004"/>
      <c r="B156" s="3005"/>
      <c r="C156" s="3004"/>
      <c r="D156" s="3003" t="s">
        <v>345</v>
      </c>
      <c r="E156" s="3003">
        <v>0</v>
      </c>
      <c r="F156" s="3002" t="s">
        <v>1217</v>
      </c>
      <c r="G156" s="3002" t="s">
        <v>357</v>
      </c>
      <c r="H156" s="3002" t="s">
        <v>358</v>
      </c>
      <c r="I156" s="3002" t="s">
        <v>2268</v>
      </c>
      <c r="J156" s="3002" t="s">
        <v>1219</v>
      </c>
      <c r="K156" s="3002" t="s">
        <v>1220</v>
      </c>
      <c r="L156" s="3002" t="s">
        <v>1221</v>
      </c>
      <c r="M156" s="3002" t="s">
        <v>1222</v>
      </c>
      <c r="N156" s="3001" t="s">
        <v>1223</v>
      </c>
      <c r="O156" s="3001" t="s">
        <v>2267</v>
      </c>
      <c r="P156" s="3000" t="s">
        <v>1225</v>
      </c>
      <c r="Q156" s="3000" t="s">
        <v>1226</v>
      </c>
      <c r="R156" s="2934"/>
      <c r="S156" s="2867"/>
      <c r="T156" s="2867"/>
      <c r="U156" s="2867"/>
      <c r="V156" s="2867"/>
      <c r="W156" s="2867"/>
      <c r="X156" s="2867"/>
      <c r="Y156" s="2867"/>
      <c r="Z156" s="2867"/>
      <c r="AA156" s="2867"/>
      <c r="AB156" s="2867"/>
      <c r="AC156" s="2867"/>
      <c r="AD156" s="2867"/>
      <c r="AE156" s="2867"/>
      <c r="AF156" s="2867"/>
      <c r="AG156" s="2867"/>
      <c r="AH156" s="2867"/>
      <c r="AI156" s="2867"/>
      <c r="AJ156" s="2867"/>
      <c r="AK156" s="2867"/>
      <c r="AL156" s="2867"/>
      <c r="AM156" s="2867"/>
      <c r="AN156" s="2867"/>
      <c r="AO156" s="2867"/>
      <c r="AP156" s="2867"/>
      <c r="AQ156" s="2867"/>
      <c r="AR156" s="2867"/>
      <c r="AS156" s="2867"/>
      <c r="AT156" s="2867"/>
      <c r="AU156" s="2867"/>
      <c r="AV156" s="2867"/>
      <c r="AW156" s="2867"/>
      <c r="AX156" s="2867"/>
      <c r="AY156" s="2867"/>
      <c r="AZ156" s="2867"/>
      <c r="BA156" s="2867"/>
      <c r="BB156" s="2867"/>
      <c r="BC156" s="2867"/>
      <c r="BD156" s="2867"/>
      <c r="BE156" s="2867"/>
      <c r="BF156" s="2867"/>
      <c r="BG156" s="2867"/>
      <c r="BH156" s="2867"/>
      <c r="BI156" s="2867"/>
      <c r="BJ156" s="2867"/>
      <c r="BK156" s="2867"/>
      <c r="BL156" s="2867"/>
      <c r="BM156" s="2867"/>
      <c r="BN156" s="2867"/>
      <c r="BO156" s="2867"/>
      <c r="BP156" s="2867"/>
      <c r="BQ156" s="2867"/>
      <c r="BR156" s="2867"/>
      <c r="BS156" s="2867"/>
      <c r="BT156" s="2867"/>
      <c r="BU156" s="2867"/>
      <c r="BV156" s="2867"/>
      <c r="BW156" s="2867"/>
      <c r="BX156" s="2867"/>
    </row>
    <row r="157" spans="1:77" s="2860" customFormat="1" ht="12" customHeight="1">
      <c r="A157" s="2929"/>
      <c r="B157" s="2928"/>
      <c r="C157" s="2929"/>
      <c r="D157" s="2999"/>
      <c r="E157" s="2999"/>
      <c r="F157" s="2998"/>
      <c r="G157" s="2998"/>
      <c r="H157" s="2998"/>
      <c r="I157" s="2998"/>
      <c r="J157" s="2998"/>
      <c r="K157" s="2998"/>
      <c r="L157" s="2998"/>
      <c r="M157" s="2998"/>
      <c r="N157" s="2997"/>
      <c r="O157" s="2997"/>
      <c r="P157" s="2928"/>
      <c r="Q157" s="2928"/>
      <c r="R157" s="2934"/>
      <c r="S157" s="2885"/>
      <c r="T157" s="2885"/>
      <c r="U157" s="2885"/>
      <c r="V157" s="2885"/>
      <c r="W157" s="2885"/>
      <c r="X157" s="2885"/>
      <c r="Y157" s="2885"/>
      <c r="Z157" s="2885"/>
      <c r="AA157" s="2885"/>
      <c r="AB157" s="2885"/>
      <c r="AC157" s="2885"/>
      <c r="AD157" s="2885"/>
      <c r="AE157" s="2885"/>
      <c r="AF157" s="2885"/>
      <c r="AG157" s="2885"/>
      <c r="AH157" s="2885"/>
      <c r="AI157" s="2885"/>
      <c r="AJ157" s="2885"/>
      <c r="AK157" s="2885"/>
      <c r="AL157" s="2885"/>
      <c r="AM157" s="2885"/>
      <c r="AN157" s="2885"/>
      <c r="AO157" s="2885"/>
      <c r="AP157" s="2885"/>
      <c r="AQ157" s="2885"/>
      <c r="AR157" s="2885"/>
      <c r="AS157" s="2885"/>
      <c r="AT157" s="2885"/>
      <c r="AU157" s="2885"/>
      <c r="AV157" s="2885"/>
      <c r="AW157" s="2885"/>
      <c r="AX157" s="2885"/>
      <c r="AY157" s="2885"/>
      <c r="AZ157" s="2885"/>
      <c r="BA157" s="2885"/>
      <c r="BB157" s="2885"/>
      <c r="BC157" s="2885"/>
      <c r="BD157" s="2885"/>
      <c r="BE157" s="2885"/>
      <c r="BF157" s="2885"/>
      <c r="BG157" s="2885"/>
      <c r="BH157" s="2885"/>
      <c r="BI157" s="2885"/>
      <c r="BJ157" s="2885"/>
      <c r="BK157" s="2885"/>
      <c r="BL157" s="2885"/>
      <c r="BM157" s="2885"/>
      <c r="BN157" s="2885"/>
      <c r="BO157" s="2885"/>
      <c r="BP157" s="2885"/>
      <c r="BQ157" s="2885"/>
      <c r="BR157" s="2885"/>
      <c r="BS157" s="2885"/>
      <c r="BT157" s="2885"/>
      <c r="BU157" s="2885"/>
      <c r="BV157" s="2885"/>
      <c r="BW157" s="2885"/>
      <c r="BX157" s="2885"/>
    </row>
    <row r="158" spans="1:77" s="2860" customFormat="1" hidden="1">
      <c r="A158" s="2992"/>
      <c r="B158" s="2996"/>
      <c r="C158" s="2995"/>
      <c r="D158" s="2992"/>
      <c r="E158" s="2992"/>
      <c r="F158" s="2994"/>
      <c r="G158" s="2994"/>
      <c r="H158" s="2994"/>
      <c r="I158" s="2994"/>
      <c r="J158" s="2994"/>
      <c r="K158" s="2994"/>
      <c r="L158" s="2994"/>
      <c r="M158" s="2994"/>
      <c r="N158" s="2993"/>
      <c r="O158" s="2993"/>
      <c r="P158" s="2992"/>
      <c r="Q158" s="2992"/>
      <c r="R158" s="2934"/>
      <c r="S158" s="2885"/>
      <c r="T158" s="2885"/>
      <c r="U158" s="2885"/>
      <c r="V158" s="2885"/>
      <c r="W158" s="2885"/>
      <c r="X158" s="2885"/>
      <c r="Y158" s="2885"/>
      <c r="Z158" s="2885"/>
      <c r="AA158" s="2885"/>
      <c r="AB158" s="2885"/>
      <c r="AC158" s="2885"/>
      <c r="AD158" s="2885"/>
      <c r="AE158" s="2885"/>
      <c r="AF158" s="2885"/>
      <c r="AG158" s="2885"/>
      <c r="AH158" s="2885"/>
      <c r="AI158" s="2885"/>
      <c r="AJ158" s="2885"/>
      <c r="AK158" s="2885"/>
      <c r="AL158" s="2885"/>
      <c r="AM158" s="2885"/>
      <c r="AN158" s="2885"/>
      <c r="AO158" s="2885"/>
      <c r="AP158" s="2885"/>
      <c r="AQ158" s="2885"/>
      <c r="AR158" s="2885"/>
      <c r="AS158" s="2885"/>
      <c r="AT158" s="2885"/>
      <c r="AU158" s="2885"/>
      <c r="AV158" s="2885"/>
      <c r="AW158" s="2885"/>
      <c r="AX158" s="2885"/>
      <c r="AY158" s="2885"/>
      <c r="AZ158" s="2885"/>
      <c r="BA158" s="2885"/>
      <c r="BB158" s="2885"/>
      <c r="BC158" s="2885"/>
      <c r="BD158" s="2885"/>
      <c r="BE158" s="2885"/>
      <c r="BF158" s="2885"/>
      <c r="BG158" s="2885"/>
      <c r="BH158" s="2885"/>
      <c r="BI158" s="2885"/>
      <c r="BJ158" s="2885"/>
      <c r="BK158" s="2885"/>
      <c r="BL158" s="2885"/>
      <c r="BM158" s="2885"/>
      <c r="BN158" s="2885"/>
      <c r="BO158" s="2885"/>
      <c r="BP158" s="2885"/>
      <c r="BQ158" s="2885"/>
      <c r="BR158" s="2885"/>
      <c r="BS158" s="2885"/>
      <c r="BT158" s="2885"/>
      <c r="BU158" s="2885"/>
      <c r="BV158" s="2885"/>
      <c r="BW158" s="2885"/>
      <c r="BX158" s="2885"/>
    </row>
    <row r="159" spans="1:77" s="2906" customFormat="1" ht="12.75" customHeight="1">
      <c r="A159" s="2964"/>
      <c r="B159" s="3018" t="s">
        <v>2074</v>
      </c>
      <c r="C159" s="2909" t="s">
        <v>397</v>
      </c>
      <c r="D159" s="1421">
        <v>1173</v>
      </c>
      <c r="E159" s="1421">
        <v>300</v>
      </c>
      <c r="F159" s="1421">
        <v>13</v>
      </c>
      <c r="G159" s="1421">
        <v>7</v>
      </c>
      <c r="H159" s="1421">
        <v>11</v>
      </c>
      <c r="I159" s="1421">
        <v>49</v>
      </c>
      <c r="J159" s="1421">
        <v>93</v>
      </c>
      <c r="K159" s="1421">
        <v>198</v>
      </c>
      <c r="L159" s="1421">
        <v>413</v>
      </c>
      <c r="M159" s="1421">
        <v>804</v>
      </c>
      <c r="N159" s="1421">
        <v>1992</v>
      </c>
      <c r="O159" s="1421">
        <v>5585</v>
      </c>
      <c r="P159" s="1421">
        <v>12752</v>
      </c>
      <c r="Q159" s="1421">
        <v>24842</v>
      </c>
      <c r="R159" s="2696"/>
    </row>
    <row r="160" spans="1:77" s="2965" customFormat="1" ht="12.75" customHeight="1">
      <c r="A160" s="2964"/>
      <c r="B160" s="3018"/>
      <c r="C160" s="2966" t="s">
        <v>347</v>
      </c>
      <c r="D160" s="1421">
        <v>1206</v>
      </c>
      <c r="E160" s="1421">
        <v>317</v>
      </c>
      <c r="F160" s="1421">
        <v>13</v>
      </c>
      <c r="G160" s="1421">
        <v>5</v>
      </c>
      <c r="H160" s="1421">
        <v>16</v>
      </c>
      <c r="I160" s="1421">
        <v>68</v>
      </c>
      <c r="J160" s="1421">
        <v>131</v>
      </c>
      <c r="K160" s="1421">
        <v>261</v>
      </c>
      <c r="L160" s="1421">
        <v>533</v>
      </c>
      <c r="M160" s="1421">
        <v>998</v>
      </c>
      <c r="N160" s="1421">
        <v>2393</v>
      </c>
      <c r="O160" s="1421">
        <v>6599</v>
      </c>
      <c r="P160" s="1421">
        <v>14655</v>
      </c>
      <c r="Q160" s="1421">
        <v>26239</v>
      </c>
      <c r="R160" s="2696"/>
      <c r="S160" s="2906"/>
      <c r="T160" s="2906"/>
      <c r="U160" s="2906"/>
      <c r="V160" s="2906"/>
      <c r="W160" s="2906"/>
      <c r="X160" s="2906"/>
      <c r="Y160" s="2906"/>
      <c r="Z160" s="2906"/>
      <c r="AA160" s="2906"/>
      <c r="AB160" s="2906"/>
      <c r="AC160" s="2906"/>
      <c r="AD160" s="2906"/>
      <c r="AE160" s="2906"/>
      <c r="AF160" s="2906"/>
      <c r="AG160" s="2906"/>
      <c r="AH160" s="2906"/>
      <c r="AI160" s="2906"/>
      <c r="AJ160" s="2906"/>
      <c r="AK160" s="2906"/>
      <c r="AL160" s="2906"/>
      <c r="AM160" s="2906"/>
      <c r="AN160" s="2906"/>
      <c r="AO160" s="2906"/>
      <c r="AP160" s="2906"/>
      <c r="AQ160" s="2906"/>
      <c r="AR160" s="2906"/>
      <c r="AS160" s="2906"/>
      <c r="AT160" s="2906"/>
      <c r="AU160" s="2906"/>
      <c r="AV160" s="2906"/>
      <c r="AW160" s="2906"/>
      <c r="AX160" s="2906"/>
      <c r="AY160" s="2906"/>
      <c r="AZ160" s="2906"/>
      <c r="BA160" s="2906"/>
      <c r="BB160" s="2906"/>
      <c r="BC160" s="2906"/>
      <c r="BD160" s="2906"/>
      <c r="BE160" s="2906"/>
      <c r="BF160" s="2906"/>
      <c r="BG160" s="2906"/>
      <c r="BH160" s="2906"/>
    </row>
    <row r="161" spans="1:60" s="2898" customFormat="1" ht="12.75" customHeight="1">
      <c r="A161" s="2964"/>
      <c r="B161" s="3018"/>
      <c r="C161" s="2903" t="s">
        <v>348</v>
      </c>
      <c r="D161" s="1859">
        <v>1141</v>
      </c>
      <c r="E161" s="1859">
        <v>283</v>
      </c>
      <c r="F161" s="1859">
        <v>13</v>
      </c>
      <c r="G161" s="1859">
        <v>8</v>
      </c>
      <c r="H161" s="1859">
        <v>5</v>
      </c>
      <c r="I161" s="1859">
        <v>28</v>
      </c>
      <c r="J161" s="1859">
        <v>55</v>
      </c>
      <c r="K161" s="1859">
        <v>137</v>
      </c>
      <c r="L161" s="1859">
        <v>302</v>
      </c>
      <c r="M161" s="1859">
        <v>622</v>
      </c>
      <c r="N161" s="1859">
        <v>1624</v>
      </c>
      <c r="O161" s="1859">
        <v>4795</v>
      </c>
      <c r="P161" s="1859">
        <v>11579</v>
      </c>
      <c r="Q161" s="1859">
        <v>24207</v>
      </c>
      <c r="R161" s="2743"/>
    </row>
    <row r="162" spans="1:60" s="2898" customFormat="1" hidden="1">
      <c r="A162" s="2964"/>
      <c r="B162" s="3019"/>
      <c r="C162" s="2903"/>
      <c r="D162" s="1859" t="s">
        <v>49</v>
      </c>
      <c r="E162" s="1859" t="s">
        <v>49</v>
      </c>
      <c r="F162" s="1859" t="s">
        <v>49</v>
      </c>
      <c r="G162" s="1859" t="s">
        <v>49</v>
      </c>
      <c r="H162" s="1859" t="s">
        <v>49</v>
      </c>
      <c r="I162" s="1859" t="s">
        <v>49</v>
      </c>
      <c r="J162" s="1859" t="s">
        <v>49</v>
      </c>
      <c r="K162" s="1859" t="s">
        <v>49</v>
      </c>
      <c r="L162" s="1859" t="s">
        <v>49</v>
      </c>
      <c r="M162" s="1859" t="s">
        <v>49</v>
      </c>
      <c r="N162" s="1859" t="s">
        <v>49</v>
      </c>
      <c r="O162" s="1859" t="s">
        <v>49</v>
      </c>
      <c r="P162" s="1859" t="s">
        <v>49</v>
      </c>
      <c r="Q162" s="1859" t="s">
        <v>49</v>
      </c>
      <c r="R162" s="2743"/>
    </row>
    <row r="163" spans="1:60" s="2906" customFormat="1">
      <c r="A163" s="2914" t="s">
        <v>2101</v>
      </c>
      <c r="B163" s="2913" t="s">
        <v>2100</v>
      </c>
      <c r="C163" s="2909" t="s">
        <v>347</v>
      </c>
      <c r="D163" s="1421">
        <v>13</v>
      </c>
      <c r="E163" s="1421">
        <v>4</v>
      </c>
      <c r="F163" s="1421" t="s">
        <v>49</v>
      </c>
      <c r="G163" s="1421" t="s">
        <v>49</v>
      </c>
      <c r="H163" s="1421" t="s">
        <v>49</v>
      </c>
      <c r="I163" s="1421">
        <v>1</v>
      </c>
      <c r="J163" s="1421">
        <v>1</v>
      </c>
      <c r="K163" s="1421">
        <v>3</v>
      </c>
      <c r="L163" s="1421">
        <v>4</v>
      </c>
      <c r="M163" s="1421">
        <v>11</v>
      </c>
      <c r="N163" s="1421">
        <v>21</v>
      </c>
      <c r="O163" s="1421">
        <v>78</v>
      </c>
      <c r="P163" s="1421">
        <v>202</v>
      </c>
      <c r="Q163" s="1421">
        <v>344</v>
      </c>
      <c r="R163" s="2696"/>
      <c r="BH163" s="2965"/>
    </row>
    <row r="164" spans="1:60" s="2898" customFormat="1" ht="13.5" customHeight="1">
      <c r="A164" s="2914"/>
      <c r="B164" s="2913"/>
      <c r="C164" s="2903" t="s">
        <v>348</v>
      </c>
      <c r="D164" s="1859">
        <v>14</v>
      </c>
      <c r="E164" s="1859" t="s">
        <v>49</v>
      </c>
      <c r="F164" s="1859" t="s">
        <v>49</v>
      </c>
      <c r="G164" s="1859" t="s">
        <v>49</v>
      </c>
      <c r="H164" s="1859" t="s">
        <v>49</v>
      </c>
      <c r="I164" s="1859">
        <v>1</v>
      </c>
      <c r="J164" s="1859">
        <v>1</v>
      </c>
      <c r="K164" s="1859">
        <v>2</v>
      </c>
      <c r="L164" s="1859">
        <v>5</v>
      </c>
      <c r="M164" s="1859">
        <v>7</v>
      </c>
      <c r="N164" s="1859">
        <v>23</v>
      </c>
      <c r="O164" s="1859">
        <v>68</v>
      </c>
      <c r="P164" s="1859">
        <v>134</v>
      </c>
      <c r="Q164" s="1859">
        <v>229</v>
      </c>
      <c r="R164" s="2743"/>
    </row>
    <row r="165" spans="1:60" s="2860" customFormat="1" ht="13.5" customHeight="1">
      <c r="A165" s="2878" t="s">
        <v>2279</v>
      </c>
      <c r="B165" s="2877" t="s">
        <v>2260</v>
      </c>
      <c r="C165" s="2881" t="s">
        <v>347</v>
      </c>
      <c r="D165" s="1424">
        <v>1</v>
      </c>
      <c r="E165" s="1424" t="s">
        <v>49</v>
      </c>
      <c r="F165" s="1424" t="s">
        <v>49</v>
      </c>
      <c r="G165" s="1424" t="s">
        <v>49</v>
      </c>
      <c r="H165" s="1424" t="s">
        <v>49</v>
      </c>
      <c r="I165" s="1424" t="s">
        <v>49</v>
      </c>
      <c r="J165" s="1424" t="s">
        <v>49</v>
      </c>
      <c r="K165" s="1424" t="s">
        <v>49</v>
      </c>
      <c r="L165" s="1424" t="s">
        <v>49</v>
      </c>
      <c r="M165" s="1424">
        <v>1</v>
      </c>
      <c r="N165" s="1424">
        <v>1</v>
      </c>
      <c r="O165" s="1424">
        <v>3</v>
      </c>
      <c r="P165" s="1424" t="s">
        <v>49</v>
      </c>
      <c r="Q165" s="1424">
        <v>15</v>
      </c>
      <c r="R165" s="1434"/>
      <c r="S165" s="2965"/>
      <c r="T165" s="2965"/>
      <c r="U165" s="2965"/>
      <c r="V165" s="2965"/>
      <c r="W165" s="2965"/>
      <c r="X165" s="2965"/>
      <c r="Y165" s="2965"/>
      <c r="Z165" s="2965"/>
      <c r="AA165" s="2965"/>
      <c r="AB165" s="2965"/>
      <c r="AC165" s="2965"/>
      <c r="AD165" s="2965"/>
      <c r="AE165" s="2965"/>
      <c r="AF165" s="2965"/>
      <c r="AG165" s="2965"/>
      <c r="AH165" s="2965"/>
      <c r="AI165" s="2965"/>
      <c r="AJ165" s="2965"/>
      <c r="AK165" s="2965"/>
      <c r="AL165" s="2965"/>
      <c r="AM165" s="2965"/>
      <c r="AN165" s="2965"/>
      <c r="AO165" s="2965"/>
      <c r="AP165" s="2965"/>
      <c r="AQ165" s="2965"/>
      <c r="AR165" s="2965"/>
      <c r="AS165" s="2965"/>
      <c r="AT165" s="2965"/>
      <c r="AU165" s="2965"/>
      <c r="AV165" s="2965"/>
      <c r="AW165" s="2965"/>
      <c r="AX165" s="2965"/>
      <c r="AY165" s="2965"/>
      <c r="AZ165" s="2965"/>
      <c r="BA165" s="2965"/>
      <c r="BB165" s="2965"/>
      <c r="BC165" s="2965"/>
      <c r="BD165" s="2965"/>
      <c r="BE165" s="2965"/>
      <c r="BF165" s="2965"/>
      <c r="BG165" s="2965"/>
      <c r="BH165" s="2906"/>
    </row>
    <row r="166" spans="1:60" s="2867" customFormat="1" ht="13.5" customHeight="1">
      <c r="A166" s="2878"/>
      <c r="B166" s="2877"/>
      <c r="C166" s="2876" t="s">
        <v>348</v>
      </c>
      <c r="D166" s="1861" t="s">
        <v>49</v>
      </c>
      <c r="E166" s="1861" t="s">
        <v>49</v>
      </c>
      <c r="F166" s="1861" t="s">
        <v>49</v>
      </c>
      <c r="G166" s="1861" t="s">
        <v>49</v>
      </c>
      <c r="H166" s="1861" t="s">
        <v>49</v>
      </c>
      <c r="I166" s="1861" t="s">
        <v>49</v>
      </c>
      <c r="J166" s="1861" t="s">
        <v>49</v>
      </c>
      <c r="K166" s="1861" t="s">
        <v>49</v>
      </c>
      <c r="L166" s="1861" t="s">
        <v>49</v>
      </c>
      <c r="M166" s="1861" t="s">
        <v>49</v>
      </c>
      <c r="N166" s="1861" t="s">
        <v>49</v>
      </c>
      <c r="O166" s="1861">
        <v>2</v>
      </c>
      <c r="P166" s="1861">
        <v>4</v>
      </c>
      <c r="Q166" s="1861">
        <v>7</v>
      </c>
      <c r="R166" s="1862"/>
      <c r="S166" s="2898"/>
      <c r="T166" s="2898"/>
      <c r="U166" s="2898"/>
      <c r="V166" s="2898"/>
      <c r="W166" s="2898"/>
      <c r="X166" s="2898"/>
      <c r="Y166" s="2898"/>
      <c r="Z166" s="2898"/>
      <c r="AA166" s="2898"/>
      <c r="AB166" s="2898"/>
      <c r="AC166" s="2898"/>
      <c r="AD166" s="2898"/>
      <c r="AE166" s="2898"/>
      <c r="AF166" s="2898"/>
      <c r="AG166" s="2898"/>
      <c r="AH166" s="2898"/>
      <c r="AI166" s="2898"/>
      <c r="AJ166" s="2898"/>
      <c r="AK166" s="2898"/>
      <c r="AL166" s="2898"/>
      <c r="AM166" s="2898"/>
      <c r="AN166" s="2898"/>
      <c r="AO166" s="2898"/>
      <c r="AP166" s="2898"/>
      <c r="AQ166" s="2898"/>
      <c r="AR166" s="2898"/>
      <c r="AS166" s="2898"/>
      <c r="AT166" s="2898"/>
      <c r="AU166" s="2898"/>
      <c r="AV166" s="2898"/>
      <c r="AW166" s="2898"/>
      <c r="AX166" s="2898"/>
      <c r="AY166" s="2898"/>
      <c r="AZ166" s="2898"/>
      <c r="BA166" s="2898"/>
      <c r="BB166" s="2898"/>
      <c r="BC166" s="2898"/>
      <c r="BD166" s="2898"/>
      <c r="BE166" s="2898"/>
      <c r="BF166" s="2898"/>
      <c r="BG166" s="2898"/>
      <c r="BH166" s="2898"/>
    </row>
    <row r="167" spans="1:60" s="2860" customFormat="1" ht="13.5" customHeight="1">
      <c r="A167" s="2916" t="s">
        <v>2259</v>
      </c>
      <c r="B167" s="2877" t="s">
        <v>2258</v>
      </c>
      <c r="C167" s="2881" t="s">
        <v>347</v>
      </c>
      <c r="D167" s="1424" t="s">
        <v>49</v>
      </c>
      <c r="E167" s="1424" t="s">
        <v>49</v>
      </c>
      <c r="F167" s="1424" t="s">
        <v>49</v>
      </c>
      <c r="G167" s="1424" t="s">
        <v>49</v>
      </c>
      <c r="H167" s="1424" t="s">
        <v>49</v>
      </c>
      <c r="I167" s="1424" t="s">
        <v>49</v>
      </c>
      <c r="J167" s="1424" t="s">
        <v>49</v>
      </c>
      <c r="K167" s="1424" t="s">
        <v>49</v>
      </c>
      <c r="L167" s="1424" t="s">
        <v>49</v>
      </c>
      <c r="M167" s="1424" t="s">
        <v>49</v>
      </c>
      <c r="N167" s="1424" t="s">
        <v>49</v>
      </c>
      <c r="O167" s="1424" t="s">
        <v>49</v>
      </c>
      <c r="P167" s="1424">
        <v>3</v>
      </c>
      <c r="Q167" s="1424" t="s">
        <v>49</v>
      </c>
      <c r="R167" s="1434"/>
      <c r="S167" s="2906"/>
      <c r="T167" s="2906"/>
      <c r="U167" s="2906"/>
      <c r="V167" s="2906"/>
      <c r="W167" s="2906"/>
      <c r="X167" s="2906"/>
      <c r="Y167" s="2906"/>
      <c r="Z167" s="2906"/>
      <c r="AA167" s="2906"/>
      <c r="AB167" s="2906"/>
      <c r="AC167" s="2906"/>
      <c r="AD167" s="2906"/>
      <c r="AE167" s="2906"/>
      <c r="AF167" s="2906"/>
      <c r="AG167" s="2906"/>
      <c r="AH167" s="2906"/>
      <c r="AI167" s="2906"/>
      <c r="AJ167" s="2906"/>
      <c r="AK167" s="2906"/>
      <c r="AL167" s="2906"/>
      <c r="AM167" s="2906"/>
      <c r="AN167" s="2906"/>
      <c r="AO167" s="2906"/>
      <c r="AP167" s="2906"/>
      <c r="AQ167" s="2906"/>
      <c r="AR167" s="2906"/>
      <c r="AS167" s="2906"/>
      <c r="AT167" s="2906"/>
      <c r="AU167" s="2906"/>
      <c r="AV167" s="2906"/>
      <c r="AW167" s="2906"/>
      <c r="AX167" s="2906"/>
      <c r="AY167" s="2906"/>
      <c r="AZ167" s="2906"/>
      <c r="BA167" s="2906"/>
      <c r="BB167" s="2906"/>
      <c r="BC167" s="2906"/>
      <c r="BD167" s="2906"/>
      <c r="BE167" s="2906"/>
      <c r="BF167" s="2906"/>
      <c r="BG167" s="2906"/>
    </row>
    <row r="168" spans="1:60" s="2867" customFormat="1" ht="13.5" customHeight="1">
      <c r="A168" s="2916"/>
      <c r="B168" s="2877"/>
      <c r="C168" s="2876" t="s">
        <v>348</v>
      </c>
      <c r="D168" s="1861" t="s">
        <v>49</v>
      </c>
      <c r="E168" s="1861" t="s">
        <v>49</v>
      </c>
      <c r="F168" s="1861" t="s">
        <v>49</v>
      </c>
      <c r="G168" s="1861" t="s">
        <v>49</v>
      </c>
      <c r="H168" s="1861" t="s">
        <v>49</v>
      </c>
      <c r="I168" s="1861" t="s">
        <v>49</v>
      </c>
      <c r="J168" s="1861" t="s">
        <v>49</v>
      </c>
      <c r="K168" s="1861" t="s">
        <v>49</v>
      </c>
      <c r="L168" s="1861" t="s">
        <v>49</v>
      </c>
      <c r="M168" s="1861" t="s">
        <v>49</v>
      </c>
      <c r="N168" s="1861" t="s">
        <v>49</v>
      </c>
      <c r="O168" s="1861" t="s">
        <v>49</v>
      </c>
      <c r="P168" s="1861" t="s">
        <v>49</v>
      </c>
      <c r="Q168" s="1861" t="s">
        <v>49</v>
      </c>
      <c r="R168" s="1862"/>
      <c r="S168" s="2898"/>
      <c r="T168" s="2898"/>
      <c r="U168" s="2898"/>
      <c r="V168" s="2898"/>
      <c r="W168" s="2898"/>
      <c r="X168" s="2898"/>
      <c r="Y168" s="2898"/>
      <c r="Z168" s="2898"/>
      <c r="AA168" s="2898"/>
      <c r="AB168" s="2898"/>
      <c r="AC168" s="2898"/>
      <c r="AD168" s="2898"/>
      <c r="AE168" s="2898"/>
      <c r="AF168" s="2898"/>
      <c r="AG168" s="2898"/>
      <c r="AH168" s="2898"/>
      <c r="AI168" s="2898"/>
      <c r="AJ168" s="2898"/>
      <c r="AK168" s="2898"/>
      <c r="AL168" s="2898"/>
      <c r="AM168" s="2898"/>
      <c r="AN168" s="2898"/>
      <c r="AO168" s="2898"/>
      <c r="AP168" s="2898"/>
      <c r="AQ168" s="2898"/>
      <c r="AR168" s="2898"/>
      <c r="AS168" s="2898"/>
      <c r="AT168" s="2898"/>
      <c r="AU168" s="2898"/>
      <c r="AV168" s="2898"/>
      <c r="AW168" s="2898"/>
      <c r="AX168" s="2898"/>
      <c r="AY168" s="2898"/>
      <c r="AZ168" s="2898"/>
      <c r="BA168" s="2898"/>
      <c r="BB168" s="2898"/>
      <c r="BC168" s="2898"/>
      <c r="BD168" s="2898"/>
      <c r="BE168" s="2898"/>
      <c r="BF168" s="2898"/>
      <c r="BG168" s="2898"/>
    </row>
    <row r="169" spans="1:60" s="2860" customFormat="1" ht="13.5" customHeight="1">
      <c r="A169" s="2916" t="s">
        <v>2257</v>
      </c>
      <c r="B169" s="2877" t="s">
        <v>2256</v>
      </c>
      <c r="C169" s="2881" t="s">
        <v>347</v>
      </c>
      <c r="D169" s="1424" t="s">
        <v>49</v>
      </c>
      <c r="E169" s="1424" t="s">
        <v>49</v>
      </c>
      <c r="F169" s="1424" t="s">
        <v>49</v>
      </c>
      <c r="G169" s="1424" t="s">
        <v>49</v>
      </c>
      <c r="H169" s="1424" t="s">
        <v>49</v>
      </c>
      <c r="I169" s="1424" t="s">
        <v>49</v>
      </c>
      <c r="J169" s="1424" t="s">
        <v>49</v>
      </c>
      <c r="K169" s="1424">
        <v>1</v>
      </c>
      <c r="L169" s="1424">
        <v>1</v>
      </c>
      <c r="M169" s="1424" t="s">
        <v>49</v>
      </c>
      <c r="N169" s="1424" t="s">
        <v>49</v>
      </c>
      <c r="O169" s="1424" t="s">
        <v>49</v>
      </c>
      <c r="P169" s="1424" t="s">
        <v>49</v>
      </c>
      <c r="Q169" s="1424" t="s">
        <v>49</v>
      </c>
      <c r="R169" s="1434"/>
    </row>
    <row r="170" spans="1:60" s="2867" customFormat="1" ht="13.5" customHeight="1">
      <c r="A170" s="2916"/>
      <c r="B170" s="2877"/>
      <c r="C170" s="2876" t="s">
        <v>348</v>
      </c>
      <c r="D170" s="1861" t="s">
        <v>49</v>
      </c>
      <c r="E170" s="1861" t="s">
        <v>49</v>
      </c>
      <c r="F170" s="1861" t="s">
        <v>49</v>
      </c>
      <c r="G170" s="1861" t="s">
        <v>49</v>
      </c>
      <c r="H170" s="1861" t="s">
        <v>49</v>
      </c>
      <c r="I170" s="1861" t="s">
        <v>49</v>
      </c>
      <c r="J170" s="1861" t="s">
        <v>49</v>
      </c>
      <c r="K170" s="1861" t="s">
        <v>49</v>
      </c>
      <c r="L170" s="1861" t="s">
        <v>49</v>
      </c>
      <c r="M170" s="1861" t="s">
        <v>49</v>
      </c>
      <c r="N170" s="1861" t="s">
        <v>49</v>
      </c>
      <c r="O170" s="1861">
        <v>1</v>
      </c>
      <c r="P170" s="1861" t="s">
        <v>49</v>
      </c>
      <c r="Q170" s="1861" t="s">
        <v>49</v>
      </c>
      <c r="R170" s="1862"/>
    </row>
    <row r="171" spans="1:60" s="2860" customFormat="1" ht="13.5" customHeight="1">
      <c r="A171" s="2916" t="s">
        <v>2255</v>
      </c>
      <c r="B171" s="2915" t="s">
        <v>2278</v>
      </c>
      <c r="C171" s="2881" t="s">
        <v>347</v>
      </c>
      <c r="D171" s="1424" t="s">
        <v>49</v>
      </c>
      <c r="E171" s="1424" t="s">
        <v>49</v>
      </c>
      <c r="F171" s="1424" t="s">
        <v>49</v>
      </c>
      <c r="G171" s="1424" t="s">
        <v>49</v>
      </c>
      <c r="H171" s="1424" t="s">
        <v>49</v>
      </c>
      <c r="I171" s="1424" t="s">
        <v>49</v>
      </c>
      <c r="J171" s="1424" t="s">
        <v>49</v>
      </c>
      <c r="K171" s="1424" t="s">
        <v>49</v>
      </c>
      <c r="L171" s="1424">
        <v>1</v>
      </c>
      <c r="M171" s="1424" t="s">
        <v>49</v>
      </c>
      <c r="N171" s="1424" t="s">
        <v>49</v>
      </c>
      <c r="O171" s="1424">
        <v>1</v>
      </c>
      <c r="P171" s="1424" t="s">
        <v>49</v>
      </c>
      <c r="Q171" s="1424" t="s">
        <v>49</v>
      </c>
      <c r="R171" s="1434"/>
    </row>
    <row r="172" spans="1:60" s="2867" customFormat="1" ht="13.5" customHeight="1">
      <c r="A172" s="2916"/>
      <c r="B172" s="2915"/>
      <c r="C172" s="2876" t="s">
        <v>348</v>
      </c>
      <c r="D172" s="1861" t="s">
        <v>49</v>
      </c>
      <c r="E172" s="1861" t="s">
        <v>49</v>
      </c>
      <c r="F172" s="1861" t="s">
        <v>49</v>
      </c>
      <c r="G172" s="1861" t="s">
        <v>49</v>
      </c>
      <c r="H172" s="1861" t="s">
        <v>49</v>
      </c>
      <c r="I172" s="1861" t="s">
        <v>49</v>
      </c>
      <c r="J172" s="1861" t="s">
        <v>49</v>
      </c>
      <c r="K172" s="1861" t="s">
        <v>49</v>
      </c>
      <c r="L172" s="1861" t="s">
        <v>49</v>
      </c>
      <c r="M172" s="1861" t="s">
        <v>49</v>
      </c>
      <c r="N172" s="1861" t="s">
        <v>49</v>
      </c>
      <c r="O172" s="1861" t="s">
        <v>49</v>
      </c>
      <c r="P172" s="1861" t="s">
        <v>49</v>
      </c>
      <c r="Q172" s="1861" t="s">
        <v>49</v>
      </c>
      <c r="R172" s="1862"/>
    </row>
    <row r="173" spans="1:60" s="2906" customFormat="1" ht="13.5" customHeight="1">
      <c r="A173" s="2914" t="s">
        <v>2099</v>
      </c>
      <c r="B173" s="3018" t="s">
        <v>2098</v>
      </c>
      <c r="C173" s="2909" t="s">
        <v>347</v>
      </c>
      <c r="D173" s="1421">
        <v>324</v>
      </c>
      <c r="E173" s="1421" t="s">
        <v>49</v>
      </c>
      <c r="F173" s="1421">
        <v>1</v>
      </c>
      <c r="G173" s="1421">
        <v>2</v>
      </c>
      <c r="H173" s="1421">
        <v>3</v>
      </c>
      <c r="I173" s="1421">
        <v>3</v>
      </c>
      <c r="J173" s="1421">
        <v>7</v>
      </c>
      <c r="K173" s="1421">
        <v>29</v>
      </c>
      <c r="L173" s="1421">
        <v>103</v>
      </c>
      <c r="M173" s="1421">
        <v>312</v>
      </c>
      <c r="N173" s="1421">
        <v>887</v>
      </c>
      <c r="O173" s="1421">
        <v>1968</v>
      </c>
      <c r="P173" s="1421">
        <v>3131</v>
      </c>
      <c r="Q173" s="1421">
        <v>3939</v>
      </c>
      <c r="R173" s="2696"/>
    </row>
    <row r="174" spans="1:60" s="2898" customFormat="1" ht="13.5" customHeight="1">
      <c r="A174" s="2914"/>
      <c r="B174" s="3018"/>
      <c r="C174" s="2903" t="s">
        <v>348</v>
      </c>
      <c r="D174" s="1859">
        <v>288</v>
      </c>
      <c r="E174" s="1859">
        <v>4</v>
      </c>
      <c r="F174" s="1859">
        <v>1</v>
      </c>
      <c r="G174" s="1859">
        <v>3</v>
      </c>
      <c r="H174" s="1859">
        <v>1</v>
      </c>
      <c r="I174" s="1859">
        <v>3</v>
      </c>
      <c r="J174" s="1859">
        <v>8</v>
      </c>
      <c r="K174" s="1859">
        <v>35</v>
      </c>
      <c r="L174" s="1859">
        <v>108</v>
      </c>
      <c r="M174" s="1859">
        <v>272</v>
      </c>
      <c r="N174" s="1859">
        <v>668</v>
      </c>
      <c r="O174" s="1859">
        <v>1351</v>
      </c>
      <c r="P174" s="1859">
        <v>1981</v>
      </c>
      <c r="Q174" s="1859">
        <v>2453</v>
      </c>
      <c r="R174" s="2743"/>
    </row>
    <row r="175" spans="1:60" s="2860" customFormat="1" ht="13.5" customHeight="1">
      <c r="A175" s="2916" t="s">
        <v>2252</v>
      </c>
      <c r="B175" s="2877" t="s">
        <v>2024</v>
      </c>
      <c r="C175" s="2881" t="s">
        <v>347</v>
      </c>
      <c r="D175" s="1424">
        <v>316</v>
      </c>
      <c r="E175" s="1424" t="s">
        <v>49</v>
      </c>
      <c r="F175" s="1424">
        <v>1</v>
      </c>
      <c r="G175" s="1424">
        <v>2</v>
      </c>
      <c r="H175" s="1424">
        <v>3</v>
      </c>
      <c r="I175" s="1424">
        <v>3</v>
      </c>
      <c r="J175" s="1424">
        <v>7</v>
      </c>
      <c r="K175" s="1424">
        <v>29</v>
      </c>
      <c r="L175" s="1424">
        <v>103</v>
      </c>
      <c r="M175" s="1424">
        <v>308</v>
      </c>
      <c r="N175" s="1424">
        <v>870</v>
      </c>
      <c r="O175" s="1424">
        <v>1919</v>
      </c>
      <c r="P175" s="1424">
        <v>3019</v>
      </c>
      <c r="Q175" s="1424">
        <v>3770</v>
      </c>
      <c r="R175" s="1434"/>
      <c r="BH175" s="2906"/>
    </row>
    <row r="176" spans="1:60" s="2867" customFormat="1" ht="13.5" customHeight="1">
      <c r="A176" s="2916"/>
      <c r="B176" s="2877"/>
      <c r="C176" s="2876" t="s">
        <v>348</v>
      </c>
      <c r="D176" s="1861">
        <v>282</v>
      </c>
      <c r="E176" s="1861" t="s">
        <v>49</v>
      </c>
      <c r="F176" s="1861">
        <v>1</v>
      </c>
      <c r="G176" s="1861">
        <v>3</v>
      </c>
      <c r="H176" s="1861">
        <v>1</v>
      </c>
      <c r="I176" s="1861">
        <v>3</v>
      </c>
      <c r="J176" s="1861">
        <v>8</v>
      </c>
      <c r="K176" s="1861">
        <v>35</v>
      </c>
      <c r="L176" s="1861">
        <v>107</v>
      </c>
      <c r="M176" s="1861">
        <v>269</v>
      </c>
      <c r="N176" s="1861">
        <v>658</v>
      </c>
      <c r="O176" s="1861">
        <v>1324</v>
      </c>
      <c r="P176" s="1861">
        <v>1916</v>
      </c>
      <c r="Q176" s="1861">
        <v>2343</v>
      </c>
      <c r="R176" s="1862"/>
      <c r="BH176" s="2898"/>
    </row>
    <row r="177" spans="1:18" s="2892" customFormat="1" ht="13.5" customHeight="1">
      <c r="A177" s="2891" t="s">
        <v>2251</v>
      </c>
      <c r="B177" s="2952" t="s">
        <v>2250</v>
      </c>
      <c r="C177" s="2897" t="s">
        <v>347</v>
      </c>
      <c r="D177" s="2987">
        <v>10</v>
      </c>
      <c r="E177" s="2987" t="s">
        <v>49</v>
      </c>
      <c r="F177" s="2987" t="s">
        <v>49</v>
      </c>
      <c r="G177" s="2987" t="s">
        <v>49</v>
      </c>
      <c r="H177" s="2987" t="s">
        <v>49</v>
      </c>
      <c r="I177" s="2987" t="s">
        <v>49</v>
      </c>
      <c r="J177" s="2987" t="s">
        <v>49</v>
      </c>
      <c r="K177" s="2987">
        <v>1</v>
      </c>
      <c r="L177" s="2987">
        <v>4</v>
      </c>
      <c r="M177" s="2987">
        <v>19</v>
      </c>
      <c r="N177" s="2987">
        <v>32</v>
      </c>
      <c r="O177" s="2987">
        <v>36</v>
      </c>
      <c r="P177" s="2987">
        <v>43</v>
      </c>
      <c r="Q177" s="2987">
        <v>66</v>
      </c>
      <c r="R177" s="3017"/>
    </row>
    <row r="178" spans="1:18" s="2884" customFormat="1" ht="13.5" customHeight="1">
      <c r="A178" s="2891"/>
      <c r="B178" s="2952"/>
      <c r="C178" s="2889" t="s">
        <v>348</v>
      </c>
      <c r="D178" s="2985">
        <v>4</v>
      </c>
      <c r="E178" s="2985" t="s">
        <v>49</v>
      </c>
      <c r="F178" s="2985" t="s">
        <v>49</v>
      </c>
      <c r="G178" s="2985" t="s">
        <v>49</v>
      </c>
      <c r="H178" s="2985" t="s">
        <v>49</v>
      </c>
      <c r="I178" s="2985" t="s">
        <v>49</v>
      </c>
      <c r="J178" s="2985" t="s">
        <v>49</v>
      </c>
      <c r="K178" s="2985" t="s">
        <v>49</v>
      </c>
      <c r="L178" s="2985">
        <v>1</v>
      </c>
      <c r="M178" s="2985">
        <v>6</v>
      </c>
      <c r="N178" s="2985">
        <v>8</v>
      </c>
      <c r="O178" s="2985">
        <v>23</v>
      </c>
      <c r="P178" s="2985">
        <v>21</v>
      </c>
      <c r="Q178" s="2985">
        <v>27</v>
      </c>
      <c r="R178" s="3016"/>
    </row>
    <row r="179" spans="1:18" s="2892" customFormat="1" ht="13.5" customHeight="1">
      <c r="A179" s="2891" t="s">
        <v>2249</v>
      </c>
      <c r="B179" s="2890" t="s">
        <v>2248</v>
      </c>
      <c r="C179" s="2897" t="s">
        <v>347</v>
      </c>
      <c r="D179" s="2987">
        <v>21</v>
      </c>
      <c r="E179" s="2987" t="s">
        <v>49</v>
      </c>
      <c r="F179" s="2987" t="s">
        <v>49</v>
      </c>
      <c r="G179" s="2987" t="s">
        <v>49</v>
      </c>
      <c r="H179" s="2987" t="s">
        <v>49</v>
      </c>
      <c r="I179" s="2987" t="s">
        <v>49</v>
      </c>
      <c r="J179" s="2987" t="s">
        <v>49</v>
      </c>
      <c r="K179" s="2987">
        <v>1</v>
      </c>
      <c r="L179" s="2987">
        <v>9</v>
      </c>
      <c r="M179" s="2987">
        <v>26</v>
      </c>
      <c r="N179" s="2987">
        <v>66</v>
      </c>
      <c r="O179" s="2987">
        <v>113</v>
      </c>
      <c r="P179" s="2987">
        <v>121</v>
      </c>
      <c r="Q179" s="2987">
        <v>205</v>
      </c>
      <c r="R179" s="3017"/>
    </row>
    <row r="180" spans="1:18" s="2884" customFormat="1" ht="13.5" customHeight="1">
      <c r="A180" s="2891"/>
      <c r="B180" s="2890"/>
      <c r="C180" s="2889" t="s">
        <v>348</v>
      </c>
      <c r="D180" s="2985">
        <v>10</v>
      </c>
      <c r="E180" s="2985" t="s">
        <v>49</v>
      </c>
      <c r="F180" s="2985" t="s">
        <v>49</v>
      </c>
      <c r="G180" s="2985" t="s">
        <v>49</v>
      </c>
      <c r="H180" s="2985" t="s">
        <v>49</v>
      </c>
      <c r="I180" s="2985" t="s">
        <v>49</v>
      </c>
      <c r="J180" s="2985" t="s">
        <v>49</v>
      </c>
      <c r="K180" s="2985">
        <v>1</v>
      </c>
      <c r="L180" s="2985">
        <v>2</v>
      </c>
      <c r="M180" s="2985">
        <v>9</v>
      </c>
      <c r="N180" s="2985">
        <v>24</v>
      </c>
      <c r="O180" s="2985">
        <v>55</v>
      </c>
      <c r="P180" s="2985">
        <v>88</v>
      </c>
      <c r="Q180" s="2985">
        <v>70</v>
      </c>
      <c r="R180" s="3016"/>
    </row>
    <row r="181" spans="1:18" s="2892" customFormat="1" ht="13.5" customHeight="1">
      <c r="A181" s="2891" t="s">
        <v>2247</v>
      </c>
      <c r="B181" s="2890" t="s">
        <v>2246</v>
      </c>
      <c r="C181" s="2897" t="s">
        <v>347</v>
      </c>
      <c r="D181" s="2987">
        <v>11</v>
      </c>
      <c r="E181" s="2987" t="s">
        <v>49</v>
      </c>
      <c r="F181" s="2987" t="s">
        <v>49</v>
      </c>
      <c r="G181" s="2987" t="s">
        <v>49</v>
      </c>
      <c r="H181" s="2987" t="s">
        <v>49</v>
      </c>
      <c r="I181" s="2987" t="s">
        <v>49</v>
      </c>
      <c r="J181" s="2987">
        <v>1</v>
      </c>
      <c r="K181" s="2987">
        <v>1</v>
      </c>
      <c r="L181" s="2987">
        <v>6</v>
      </c>
      <c r="M181" s="2987">
        <v>10</v>
      </c>
      <c r="N181" s="2987">
        <v>26</v>
      </c>
      <c r="O181" s="2987">
        <v>74</v>
      </c>
      <c r="P181" s="2987">
        <v>130</v>
      </c>
      <c r="Q181" s="2987">
        <v>51</v>
      </c>
      <c r="R181" s="3017"/>
    </row>
    <row r="182" spans="1:18" s="2884" customFormat="1" ht="13.5" customHeight="1">
      <c r="A182" s="2891"/>
      <c r="B182" s="2890"/>
      <c r="C182" s="2889" t="s">
        <v>348</v>
      </c>
      <c r="D182" s="2985">
        <v>5</v>
      </c>
      <c r="E182" s="2985" t="s">
        <v>49</v>
      </c>
      <c r="F182" s="2985" t="s">
        <v>49</v>
      </c>
      <c r="G182" s="2985" t="s">
        <v>49</v>
      </c>
      <c r="H182" s="2985" t="s">
        <v>49</v>
      </c>
      <c r="I182" s="2985" t="s">
        <v>49</v>
      </c>
      <c r="J182" s="2985" t="s">
        <v>49</v>
      </c>
      <c r="K182" s="2985">
        <v>1</v>
      </c>
      <c r="L182" s="2985">
        <v>2</v>
      </c>
      <c r="M182" s="2985">
        <v>5</v>
      </c>
      <c r="N182" s="2985">
        <v>11</v>
      </c>
      <c r="O182" s="2985">
        <v>22</v>
      </c>
      <c r="P182" s="2985">
        <v>52</v>
      </c>
      <c r="Q182" s="2985">
        <v>40</v>
      </c>
      <c r="R182" s="3016"/>
    </row>
    <row r="183" spans="1:18" s="2892" customFormat="1" ht="13.5" customHeight="1">
      <c r="A183" s="2891" t="s">
        <v>2245</v>
      </c>
      <c r="B183" s="2890" t="s">
        <v>2244</v>
      </c>
      <c r="C183" s="2897" t="s">
        <v>347</v>
      </c>
      <c r="D183" s="2987">
        <v>18</v>
      </c>
      <c r="E183" s="2987" t="s">
        <v>49</v>
      </c>
      <c r="F183" s="2987" t="s">
        <v>49</v>
      </c>
      <c r="G183" s="2987" t="s">
        <v>49</v>
      </c>
      <c r="H183" s="2987" t="s">
        <v>49</v>
      </c>
      <c r="I183" s="2987" t="s">
        <v>49</v>
      </c>
      <c r="J183" s="2987" t="s">
        <v>49</v>
      </c>
      <c r="K183" s="2987">
        <v>2</v>
      </c>
      <c r="L183" s="2987">
        <v>6</v>
      </c>
      <c r="M183" s="2987">
        <v>18</v>
      </c>
      <c r="N183" s="2987">
        <v>41</v>
      </c>
      <c r="O183" s="2987">
        <v>118</v>
      </c>
      <c r="P183" s="2987">
        <v>168</v>
      </c>
      <c r="Q183" s="2987">
        <v>205</v>
      </c>
      <c r="R183" s="3017"/>
    </row>
    <row r="184" spans="1:18" s="2884" customFormat="1" ht="13.5" customHeight="1">
      <c r="A184" s="2891"/>
      <c r="B184" s="2890"/>
      <c r="C184" s="2889" t="s">
        <v>348</v>
      </c>
      <c r="D184" s="2985">
        <v>18</v>
      </c>
      <c r="E184" s="2985" t="s">
        <v>49</v>
      </c>
      <c r="F184" s="2985" t="s">
        <v>49</v>
      </c>
      <c r="G184" s="2985" t="s">
        <v>49</v>
      </c>
      <c r="H184" s="2985" t="s">
        <v>49</v>
      </c>
      <c r="I184" s="2985" t="s">
        <v>49</v>
      </c>
      <c r="J184" s="2985">
        <v>1</v>
      </c>
      <c r="K184" s="2985">
        <v>3</v>
      </c>
      <c r="L184" s="2985">
        <v>5</v>
      </c>
      <c r="M184" s="2985">
        <v>11</v>
      </c>
      <c r="N184" s="2985">
        <v>36</v>
      </c>
      <c r="O184" s="2985">
        <v>86</v>
      </c>
      <c r="P184" s="2985">
        <v>151</v>
      </c>
      <c r="Q184" s="2985">
        <v>273</v>
      </c>
      <c r="R184" s="3016"/>
    </row>
    <row r="185" spans="1:18" s="2892" customFormat="1" ht="13.5" customHeight="1">
      <c r="A185" s="2891" t="s">
        <v>2243</v>
      </c>
      <c r="B185" s="2952" t="s">
        <v>2242</v>
      </c>
      <c r="C185" s="2897" t="s">
        <v>347</v>
      </c>
      <c r="D185" s="2987">
        <v>17</v>
      </c>
      <c r="E185" s="2987" t="s">
        <v>49</v>
      </c>
      <c r="F185" s="2987" t="s">
        <v>49</v>
      </c>
      <c r="G185" s="2987" t="s">
        <v>49</v>
      </c>
      <c r="H185" s="2987" t="s">
        <v>49</v>
      </c>
      <c r="I185" s="2987" t="s">
        <v>49</v>
      </c>
      <c r="J185" s="2987" t="s">
        <v>49</v>
      </c>
      <c r="K185" s="2987">
        <v>4</v>
      </c>
      <c r="L185" s="2987">
        <v>8</v>
      </c>
      <c r="M185" s="2987">
        <v>18</v>
      </c>
      <c r="N185" s="2987">
        <v>44</v>
      </c>
      <c r="O185" s="2987">
        <v>87</v>
      </c>
      <c r="P185" s="2987">
        <v>161</v>
      </c>
      <c r="Q185" s="2987">
        <v>307</v>
      </c>
      <c r="R185" s="3017"/>
    </row>
    <row r="186" spans="1:18" s="2884" customFormat="1" ht="13.5" customHeight="1">
      <c r="A186" s="2891"/>
      <c r="B186" s="2952"/>
      <c r="C186" s="2889" t="s">
        <v>348</v>
      </c>
      <c r="D186" s="2985">
        <v>11</v>
      </c>
      <c r="E186" s="2985" t="s">
        <v>49</v>
      </c>
      <c r="F186" s="2985" t="s">
        <v>49</v>
      </c>
      <c r="G186" s="2985" t="s">
        <v>49</v>
      </c>
      <c r="H186" s="2985" t="s">
        <v>49</v>
      </c>
      <c r="I186" s="2985" t="s">
        <v>49</v>
      </c>
      <c r="J186" s="2985">
        <v>1</v>
      </c>
      <c r="K186" s="2985">
        <v>2</v>
      </c>
      <c r="L186" s="2985">
        <v>6</v>
      </c>
      <c r="M186" s="2985">
        <v>10</v>
      </c>
      <c r="N186" s="2985">
        <v>22</v>
      </c>
      <c r="O186" s="2985">
        <v>57</v>
      </c>
      <c r="P186" s="2985">
        <v>76</v>
      </c>
      <c r="Q186" s="2985">
        <v>83</v>
      </c>
      <c r="R186" s="3016"/>
    </row>
    <row r="187" spans="1:18" s="2892" customFormat="1" ht="13.5" customHeight="1">
      <c r="A187" s="2891" t="s">
        <v>2241</v>
      </c>
      <c r="B187" s="2952" t="s">
        <v>2240</v>
      </c>
      <c r="C187" s="2897" t="s">
        <v>347</v>
      </c>
      <c r="D187" s="2987">
        <v>16</v>
      </c>
      <c r="E187" s="2987" t="s">
        <v>49</v>
      </c>
      <c r="F187" s="2987" t="s">
        <v>49</v>
      </c>
      <c r="G187" s="2987" t="s">
        <v>49</v>
      </c>
      <c r="H187" s="2987" t="s">
        <v>49</v>
      </c>
      <c r="I187" s="2987" t="s">
        <v>49</v>
      </c>
      <c r="J187" s="2987" t="s">
        <v>49</v>
      </c>
      <c r="K187" s="2987">
        <v>1</v>
      </c>
      <c r="L187" s="2987">
        <v>7</v>
      </c>
      <c r="M187" s="2987">
        <v>19</v>
      </c>
      <c r="N187" s="2987">
        <v>47</v>
      </c>
      <c r="O187" s="2987">
        <v>95</v>
      </c>
      <c r="P187" s="2987">
        <v>96</v>
      </c>
      <c r="Q187" s="2987">
        <v>88</v>
      </c>
      <c r="R187" s="3017"/>
    </row>
    <row r="188" spans="1:18" s="2884" customFormat="1" ht="13.5" customHeight="1">
      <c r="A188" s="2891"/>
      <c r="B188" s="2952"/>
      <c r="C188" s="2889" t="s">
        <v>348</v>
      </c>
      <c r="D188" s="2985">
        <v>9</v>
      </c>
      <c r="E188" s="2985" t="s">
        <v>49</v>
      </c>
      <c r="F188" s="2985" t="s">
        <v>49</v>
      </c>
      <c r="G188" s="2985" t="s">
        <v>49</v>
      </c>
      <c r="H188" s="2985" t="s">
        <v>49</v>
      </c>
      <c r="I188" s="2985" t="s">
        <v>49</v>
      </c>
      <c r="J188" s="2985" t="s">
        <v>49</v>
      </c>
      <c r="K188" s="2985">
        <v>1</v>
      </c>
      <c r="L188" s="2985">
        <v>3</v>
      </c>
      <c r="M188" s="2985">
        <v>7</v>
      </c>
      <c r="N188" s="2985">
        <v>24</v>
      </c>
      <c r="O188" s="2985">
        <v>43</v>
      </c>
      <c r="P188" s="2985">
        <v>76</v>
      </c>
      <c r="Q188" s="2985">
        <v>60</v>
      </c>
      <c r="R188" s="3016"/>
    </row>
    <row r="189" spans="1:18" s="2892" customFormat="1" ht="13.5" customHeight="1">
      <c r="A189" s="2891" t="s">
        <v>2239</v>
      </c>
      <c r="B189" s="2890" t="s">
        <v>2238</v>
      </c>
      <c r="C189" s="2897" t="s">
        <v>347</v>
      </c>
      <c r="D189" s="2987">
        <v>16</v>
      </c>
      <c r="E189" s="2987" t="s">
        <v>49</v>
      </c>
      <c r="F189" s="2987" t="s">
        <v>49</v>
      </c>
      <c r="G189" s="2987" t="s">
        <v>49</v>
      </c>
      <c r="H189" s="2987" t="s">
        <v>49</v>
      </c>
      <c r="I189" s="2987" t="s">
        <v>49</v>
      </c>
      <c r="J189" s="2987" t="s">
        <v>49</v>
      </c>
      <c r="K189" s="2987">
        <v>1</v>
      </c>
      <c r="L189" s="2987">
        <v>4</v>
      </c>
      <c r="M189" s="2987">
        <v>22</v>
      </c>
      <c r="N189" s="2987">
        <v>52</v>
      </c>
      <c r="O189" s="2987">
        <v>87</v>
      </c>
      <c r="P189" s="2987">
        <v>121</v>
      </c>
      <c r="Q189" s="2987">
        <v>102</v>
      </c>
      <c r="R189" s="3017"/>
    </row>
    <row r="190" spans="1:18" s="2884" customFormat="1" ht="13.5" customHeight="1">
      <c r="A190" s="2891"/>
      <c r="B190" s="2890"/>
      <c r="C190" s="2889" t="s">
        <v>348</v>
      </c>
      <c r="D190" s="2985">
        <v>16</v>
      </c>
      <c r="E190" s="2985" t="s">
        <v>49</v>
      </c>
      <c r="F190" s="2985" t="s">
        <v>49</v>
      </c>
      <c r="G190" s="2985" t="s">
        <v>49</v>
      </c>
      <c r="H190" s="2985" t="s">
        <v>49</v>
      </c>
      <c r="I190" s="2985" t="s">
        <v>49</v>
      </c>
      <c r="J190" s="2985" t="s">
        <v>49</v>
      </c>
      <c r="K190" s="2985">
        <v>1</v>
      </c>
      <c r="L190" s="2985">
        <v>7</v>
      </c>
      <c r="M190" s="2985">
        <v>19</v>
      </c>
      <c r="N190" s="2985">
        <v>41</v>
      </c>
      <c r="O190" s="2985">
        <v>70</v>
      </c>
      <c r="P190" s="2985">
        <v>117</v>
      </c>
      <c r="Q190" s="2985">
        <v>96</v>
      </c>
      <c r="R190" s="3016"/>
    </row>
    <row r="191" spans="1:18" s="2892" customFormat="1" ht="13.5" customHeight="1">
      <c r="A191" s="2891" t="s">
        <v>2237</v>
      </c>
      <c r="B191" s="2890" t="s">
        <v>2236</v>
      </c>
      <c r="C191" s="2897" t="s">
        <v>347</v>
      </c>
      <c r="D191" s="2987">
        <v>3</v>
      </c>
      <c r="E191" s="2987" t="s">
        <v>49</v>
      </c>
      <c r="F191" s="2987" t="s">
        <v>49</v>
      </c>
      <c r="G191" s="2987" t="s">
        <v>49</v>
      </c>
      <c r="H191" s="2987" t="s">
        <v>49</v>
      </c>
      <c r="I191" s="2987" t="s">
        <v>49</v>
      </c>
      <c r="J191" s="2987" t="s">
        <v>49</v>
      </c>
      <c r="K191" s="2987" t="s">
        <v>49</v>
      </c>
      <c r="L191" s="2987">
        <v>1</v>
      </c>
      <c r="M191" s="2987">
        <v>2</v>
      </c>
      <c r="N191" s="2987">
        <v>9</v>
      </c>
      <c r="O191" s="2987">
        <v>15</v>
      </c>
      <c r="P191" s="2987">
        <v>37</v>
      </c>
      <c r="Q191" s="2987">
        <v>15</v>
      </c>
      <c r="R191" s="3017"/>
    </row>
    <row r="192" spans="1:18" s="2884" customFormat="1" ht="13.5" customHeight="1">
      <c r="A192" s="2891"/>
      <c r="B192" s="2890"/>
      <c r="C192" s="2889" t="s">
        <v>348</v>
      </c>
      <c r="D192" s="2985">
        <v>1</v>
      </c>
      <c r="E192" s="2985" t="s">
        <v>49</v>
      </c>
      <c r="F192" s="2985" t="s">
        <v>49</v>
      </c>
      <c r="G192" s="2985" t="s">
        <v>49</v>
      </c>
      <c r="H192" s="2985" t="s">
        <v>49</v>
      </c>
      <c r="I192" s="2985" t="s">
        <v>49</v>
      </c>
      <c r="J192" s="2985" t="s">
        <v>49</v>
      </c>
      <c r="K192" s="2985" t="s">
        <v>49</v>
      </c>
      <c r="L192" s="2985" t="s">
        <v>49</v>
      </c>
      <c r="M192" s="2985">
        <v>2</v>
      </c>
      <c r="N192" s="2985">
        <v>4</v>
      </c>
      <c r="O192" s="2985">
        <v>7</v>
      </c>
      <c r="P192" s="2985">
        <v>2</v>
      </c>
      <c r="Q192" s="2985">
        <v>7</v>
      </c>
      <c r="R192" s="3016"/>
    </row>
    <row r="193" spans="1:60" s="2892" customFormat="1" ht="13.5" customHeight="1">
      <c r="A193" s="2891" t="s">
        <v>2235</v>
      </c>
      <c r="B193" s="2952" t="s">
        <v>2234</v>
      </c>
      <c r="C193" s="2897" t="s">
        <v>347</v>
      </c>
      <c r="D193" s="2987">
        <v>73</v>
      </c>
      <c r="E193" s="2987" t="s">
        <v>49</v>
      </c>
      <c r="F193" s="2987" t="s">
        <v>49</v>
      </c>
      <c r="G193" s="2987" t="s">
        <v>49</v>
      </c>
      <c r="H193" s="2987" t="s">
        <v>49</v>
      </c>
      <c r="I193" s="2987" t="s">
        <v>49</v>
      </c>
      <c r="J193" s="2987" t="s">
        <v>49</v>
      </c>
      <c r="K193" s="2987">
        <v>4</v>
      </c>
      <c r="L193" s="2987">
        <v>22</v>
      </c>
      <c r="M193" s="2987">
        <v>71</v>
      </c>
      <c r="N193" s="2987">
        <v>230</v>
      </c>
      <c r="O193" s="2987">
        <v>460</v>
      </c>
      <c r="P193" s="2987">
        <v>546</v>
      </c>
      <c r="Q193" s="2987">
        <v>549</v>
      </c>
      <c r="R193" s="3017"/>
    </row>
    <row r="194" spans="1:60" s="2884" customFormat="1" ht="13.5" customHeight="1">
      <c r="A194" s="2891"/>
      <c r="B194" s="2952"/>
      <c r="C194" s="2889" t="s">
        <v>348</v>
      </c>
      <c r="D194" s="2985">
        <v>69</v>
      </c>
      <c r="E194" s="2985" t="s">
        <v>49</v>
      </c>
      <c r="F194" s="2985" t="s">
        <v>49</v>
      </c>
      <c r="G194" s="2985" t="s">
        <v>49</v>
      </c>
      <c r="H194" s="2985" t="s">
        <v>49</v>
      </c>
      <c r="I194" s="2985" t="s">
        <v>49</v>
      </c>
      <c r="J194" s="2985">
        <v>1</v>
      </c>
      <c r="K194" s="2985">
        <v>2</v>
      </c>
      <c r="L194" s="2985">
        <v>16</v>
      </c>
      <c r="M194" s="2985">
        <v>72</v>
      </c>
      <c r="N194" s="2985">
        <v>204</v>
      </c>
      <c r="O194" s="2985">
        <v>357</v>
      </c>
      <c r="P194" s="2985">
        <v>350</v>
      </c>
      <c r="Q194" s="2985">
        <v>312</v>
      </c>
      <c r="R194" s="3016"/>
    </row>
    <row r="195" spans="1:60" s="2892" customFormat="1" ht="13.5" customHeight="1">
      <c r="A195" s="2891" t="s">
        <v>2233</v>
      </c>
      <c r="B195" s="2890" t="s">
        <v>2232</v>
      </c>
      <c r="C195" s="2897" t="s">
        <v>347</v>
      </c>
      <c r="D195" s="2987">
        <v>3</v>
      </c>
      <c r="E195" s="2987" t="s">
        <v>49</v>
      </c>
      <c r="F195" s="2987" t="s">
        <v>49</v>
      </c>
      <c r="G195" s="2987" t="s">
        <v>49</v>
      </c>
      <c r="H195" s="2987" t="s">
        <v>49</v>
      </c>
      <c r="I195" s="2987" t="s">
        <v>49</v>
      </c>
      <c r="J195" s="2987">
        <v>1</v>
      </c>
      <c r="K195" s="2987" t="s">
        <v>49</v>
      </c>
      <c r="L195" s="2987">
        <v>1</v>
      </c>
      <c r="M195" s="2987">
        <v>2</v>
      </c>
      <c r="N195" s="2987">
        <v>11</v>
      </c>
      <c r="O195" s="2987">
        <v>23</v>
      </c>
      <c r="P195" s="2987">
        <v>16</v>
      </c>
      <c r="Q195" s="2987">
        <v>15</v>
      </c>
      <c r="R195" s="3017"/>
    </row>
    <row r="196" spans="1:60" s="2884" customFormat="1" ht="13.5" customHeight="1">
      <c r="A196" s="2891"/>
      <c r="B196" s="2890"/>
      <c r="C196" s="2889" t="s">
        <v>348</v>
      </c>
      <c r="D196" s="2985">
        <v>3</v>
      </c>
      <c r="E196" s="2985" t="s">
        <v>49</v>
      </c>
      <c r="F196" s="2985" t="s">
        <v>49</v>
      </c>
      <c r="G196" s="2985" t="s">
        <v>49</v>
      </c>
      <c r="H196" s="2985" t="s">
        <v>49</v>
      </c>
      <c r="I196" s="2985" t="s">
        <v>49</v>
      </c>
      <c r="J196" s="2985" t="s">
        <v>49</v>
      </c>
      <c r="K196" s="2985">
        <v>1</v>
      </c>
      <c r="L196" s="2985">
        <v>1</v>
      </c>
      <c r="M196" s="2985">
        <v>3</v>
      </c>
      <c r="N196" s="2985">
        <v>7</v>
      </c>
      <c r="O196" s="2985">
        <v>9</v>
      </c>
      <c r="P196" s="2985">
        <v>19</v>
      </c>
      <c r="Q196" s="2985">
        <v>47</v>
      </c>
      <c r="R196" s="3016"/>
    </row>
    <row r="197" spans="1:60" s="2892" customFormat="1" ht="13.5" customHeight="1">
      <c r="A197" s="2891" t="s">
        <v>2231</v>
      </c>
      <c r="B197" s="2890" t="s">
        <v>2230</v>
      </c>
      <c r="C197" s="2897" t="s">
        <v>347</v>
      </c>
      <c r="D197" s="2987" t="s">
        <v>49</v>
      </c>
      <c r="E197" s="2987" t="s">
        <v>49</v>
      </c>
      <c r="F197" s="2987" t="s">
        <v>49</v>
      </c>
      <c r="G197" s="2987" t="s">
        <v>49</v>
      </c>
      <c r="H197" s="2987" t="s">
        <v>49</v>
      </c>
      <c r="I197" s="2987" t="s">
        <v>49</v>
      </c>
      <c r="J197" s="2987" t="s">
        <v>49</v>
      </c>
      <c r="K197" s="2987" t="s">
        <v>49</v>
      </c>
      <c r="L197" s="2987" t="s">
        <v>49</v>
      </c>
      <c r="M197" s="2987" t="s">
        <v>49</v>
      </c>
      <c r="N197" s="2987" t="s">
        <v>49</v>
      </c>
      <c r="O197" s="2987" t="s">
        <v>49</v>
      </c>
      <c r="P197" s="2987">
        <v>3</v>
      </c>
      <c r="Q197" s="2987">
        <v>15</v>
      </c>
      <c r="R197" s="3017"/>
    </row>
    <row r="198" spans="1:60" s="2884" customFormat="1" ht="13.5" customHeight="1">
      <c r="A198" s="2891"/>
      <c r="B198" s="2890"/>
      <c r="C198" s="2889" t="s">
        <v>348</v>
      </c>
      <c r="D198" s="2985">
        <v>35</v>
      </c>
      <c r="E198" s="2985" t="s">
        <v>49</v>
      </c>
      <c r="F198" s="2985" t="s">
        <v>49</v>
      </c>
      <c r="G198" s="2985" t="s">
        <v>49</v>
      </c>
      <c r="H198" s="2985" t="s">
        <v>49</v>
      </c>
      <c r="I198" s="2985" t="s">
        <v>49</v>
      </c>
      <c r="J198" s="2985">
        <v>2</v>
      </c>
      <c r="K198" s="2985">
        <v>10</v>
      </c>
      <c r="L198" s="2985">
        <v>27</v>
      </c>
      <c r="M198" s="2985">
        <v>41</v>
      </c>
      <c r="N198" s="2985">
        <v>65</v>
      </c>
      <c r="O198" s="2985">
        <v>131</v>
      </c>
      <c r="P198" s="2985">
        <v>203</v>
      </c>
      <c r="Q198" s="2985">
        <v>342</v>
      </c>
      <c r="R198" s="3016"/>
    </row>
    <row r="199" spans="1:60" s="2892" customFormat="1" ht="13.5" customHeight="1">
      <c r="A199" s="2954" t="s">
        <v>2229</v>
      </c>
      <c r="B199" s="2953" t="s">
        <v>2228</v>
      </c>
      <c r="C199" s="2897" t="s">
        <v>348</v>
      </c>
      <c r="D199" s="2987">
        <v>4</v>
      </c>
      <c r="E199" s="2987" t="s">
        <v>49</v>
      </c>
      <c r="F199" s="2987" t="s">
        <v>49</v>
      </c>
      <c r="G199" s="2987" t="s">
        <v>49</v>
      </c>
      <c r="H199" s="2987" t="s">
        <v>49</v>
      </c>
      <c r="I199" s="2987" t="s">
        <v>49</v>
      </c>
      <c r="J199" s="2987">
        <v>1</v>
      </c>
      <c r="K199" s="2987">
        <v>3</v>
      </c>
      <c r="L199" s="2987">
        <v>7</v>
      </c>
      <c r="M199" s="2987">
        <v>4</v>
      </c>
      <c r="N199" s="2987">
        <v>7</v>
      </c>
      <c r="O199" s="2987">
        <v>10</v>
      </c>
      <c r="P199" s="2987">
        <v>15</v>
      </c>
      <c r="Q199" s="2987">
        <v>10</v>
      </c>
      <c r="R199" s="3017"/>
    </row>
    <row r="200" spans="1:60" s="2884" customFormat="1" ht="13.5" customHeight="1">
      <c r="A200" s="2954" t="s">
        <v>2227</v>
      </c>
      <c r="B200" s="2955" t="s">
        <v>2277</v>
      </c>
      <c r="C200" s="2889" t="s">
        <v>348</v>
      </c>
      <c r="D200" s="2985">
        <v>8</v>
      </c>
      <c r="E200" s="2985" t="s">
        <v>49</v>
      </c>
      <c r="F200" s="2985" t="s">
        <v>49</v>
      </c>
      <c r="G200" s="2985" t="s">
        <v>49</v>
      </c>
      <c r="H200" s="2985" t="s">
        <v>49</v>
      </c>
      <c r="I200" s="2985" t="s">
        <v>49</v>
      </c>
      <c r="J200" s="2985" t="s">
        <v>49</v>
      </c>
      <c r="K200" s="2985" t="s">
        <v>49</v>
      </c>
      <c r="L200" s="2985">
        <v>3</v>
      </c>
      <c r="M200" s="2985">
        <v>6</v>
      </c>
      <c r="N200" s="2985">
        <v>24</v>
      </c>
      <c r="O200" s="2985">
        <v>45</v>
      </c>
      <c r="P200" s="2985">
        <v>48</v>
      </c>
      <c r="Q200" s="2985">
        <v>53</v>
      </c>
      <c r="R200" s="3016"/>
    </row>
    <row r="201" spans="1:60" s="2892" customFormat="1" ht="13.5" customHeight="1">
      <c r="A201" s="2954" t="s">
        <v>2225</v>
      </c>
      <c r="B201" s="2953" t="s">
        <v>2224</v>
      </c>
      <c r="C201" s="2897" t="s">
        <v>348</v>
      </c>
      <c r="D201" s="2987">
        <v>13</v>
      </c>
      <c r="E201" s="2987" t="s">
        <v>49</v>
      </c>
      <c r="F201" s="2987" t="s">
        <v>49</v>
      </c>
      <c r="G201" s="2987" t="s">
        <v>49</v>
      </c>
      <c r="H201" s="2987" t="s">
        <v>49</v>
      </c>
      <c r="I201" s="2987" t="s">
        <v>49</v>
      </c>
      <c r="J201" s="2987">
        <v>1</v>
      </c>
      <c r="K201" s="2987">
        <v>4</v>
      </c>
      <c r="L201" s="2987">
        <v>7</v>
      </c>
      <c r="M201" s="2987">
        <v>17</v>
      </c>
      <c r="N201" s="2987">
        <v>31</v>
      </c>
      <c r="O201" s="2987">
        <v>58</v>
      </c>
      <c r="P201" s="2987">
        <v>75</v>
      </c>
      <c r="Q201" s="2987">
        <v>47</v>
      </c>
      <c r="R201" s="3017"/>
      <c r="S201" s="2884"/>
      <c r="T201" s="2884"/>
      <c r="U201" s="2884"/>
      <c r="V201" s="2884"/>
      <c r="W201" s="2884"/>
      <c r="X201" s="2884"/>
      <c r="Y201" s="2884"/>
      <c r="Z201" s="2884"/>
      <c r="AA201" s="2884"/>
      <c r="AB201" s="2884"/>
      <c r="AC201" s="2884"/>
      <c r="AD201" s="2884"/>
      <c r="AE201" s="2884"/>
      <c r="AF201" s="2884"/>
      <c r="AG201" s="2884"/>
      <c r="AH201" s="2884"/>
      <c r="AI201" s="2884"/>
      <c r="AJ201" s="2884"/>
      <c r="AK201" s="2884"/>
      <c r="AL201" s="2884"/>
      <c r="AM201" s="2884"/>
      <c r="AN201" s="2884"/>
      <c r="AO201" s="2884"/>
      <c r="AP201" s="2884"/>
      <c r="AQ201" s="2884"/>
      <c r="AR201" s="2884"/>
      <c r="AS201" s="2884"/>
      <c r="AT201" s="2884"/>
      <c r="AU201" s="2884"/>
      <c r="AV201" s="2884"/>
      <c r="AW201" s="2884"/>
      <c r="AX201" s="2884"/>
      <c r="AY201" s="2884"/>
      <c r="AZ201" s="2884"/>
      <c r="BA201" s="2884"/>
      <c r="BB201" s="2884"/>
      <c r="BC201" s="2884"/>
      <c r="BD201" s="2884"/>
      <c r="BE201" s="2884"/>
      <c r="BF201" s="2884"/>
      <c r="BG201" s="2884"/>
    </row>
    <row r="202" spans="1:60" s="2892" customFormat="1" ht="13.5" customHeight="1">
      <c r="A202" s="2954" t="s">
        <v>2223</v>
      </c>
      <c r="B202" s="2953" t="s">
        <v>2222</v>
      </c>
      <c r="C202" s="2897" t="s">
        <v>347</v>
      </c>
      <c r="D202" s="2987">
        <v>39</v>
      </c>
      <c r="E202" s="2987" t="s">
        <v>49</v>
      </c>
      <c r="F202" s="2987" t="s">
        <v>49</v>
      </c>
      <c r="G202" s="2987" t="s">
        <v>49</v>
      </c>
      <c r="H202" s="2987" t="s">
        <v>49</v>
      </c>
      <c r="I202" s="2987" t="s">
        <v>49</v>
      </c>
      <c r="J202" s="2987" t="s">
        <v>49</v>
      </c>
      <c r="K202" s="2987" t="s">
        <v>49</v>
      </c>
      <c r="L202" s="2987">
        <v>1</v>
      </c>
      <c r="M202" s="2987">
        <v>17</v>
      </c>
      <c r="N202" s="2987">
        <v>81</v>
      </c>
      <c r="O202" s="2987">
        <v>284</v>
      </c>
      <c r="P202" s="2987">
        <v>593</v>
      </c>
      <c r="Q202" s="2987">
        <v>944</v>
      </c>
      <c r="R202" s="3017"/>
      <c r="BH202" s="2884"/>
    </row>
    <row r="203" spans="1:60" s="2892" customFormat="1" ht="13.5" customHeight="1">
      <c r="A203" s="2891" t="s">
        <v>2221</v>
      </c>
      <c r="B203" s="2952" t="s">
        <v>2220</v>
      </c>
      <c r="C203" s="2897" t="s">
        <v>347</v>
      </c>
      <c r="D203" s="2987">
        <v>9</v>
      </c>
      <c r="E203" s="2987" t="s">
        <v>49</v>
      </c>
      <c r="F203" s="2987" t="s">
        <v>49</v>
      </c>
      <c r="G203" s="2987" t="s">
        <v>49</v>
      </c>
      <c r="H203" s="2987">
        <v>1</v>
      </c>
      <c r="I203" s="2987" t="s">
        <v>49</v>
      </c>
      <c r="J203" s="2987" t="s">
        <v>49</v>
      </c>
      <c r="K203" s="2987">
        <v>1</v>
      </c>
      <c r="L203" s="2987">
        <v>5</v>
      </c>
      <c r="M203" s="2987">
        <v>13</v>
      </c>
      <c r="N203" s="2987">
        <v>20</v>
      </c>
      <c r="O203" s="2987">
        <v>52</v>
      </c>
      <c r="P203" s="2987">
        <v>121</v>
      </c>
      <c r="Q203" s="2987">
        <v>81</v>
      </c>
      <c r="R203" s="3017"/>
    </row>
    <row r="204" spans="1:60" s="2884" customFormat="1" ht="13.5" customHeight="1">
      <c r="A204" s="2891"/>
      <c r="B204" s="2952"/>
      <c r="C204" s="2889" t="s">
        <v>348</v>
      </c>
      <c r="D204" s="2985">
        <v>6</v>
      </c>
      <c r="E204" s="2985" t="s">
        <v>49</v>
      </c>
      <c r="F204" s="2985" t="s">
        <v>49</v>
      </c>
      <c r="G204" s="2985" t="s">
        <v>49</v>
      </c>
      <c r="H204" s="2985" t="s">
        <v>49</v>
      </c>
      <c r="I204" s="2985" t="s">
        <v>49</v>
      </c>
      <c r="J204" s="2985" t="s">
        <v>49</v>
      </c>
      <c r="K204" s="2985">
        <v>1</v>
      </c>
      <c r="L204" s="2985">
        <v>2</v>
      </c>
      <c r="M204" s="2985">
        <v>6</v>
      </c>
      <c r="N204" s="2985">
        <v>13</v>
      </c>
      <c r="O204" s="2985">
        <v>22</v>
      </c>
      <c r="P204" s="2985">
        <v>34</v>
      </c>
      <c r="Q204" s="2985">
        <v>76</v>
      </c>
      <c r="R204" s="3016"/>
    </row>
    <row r="205" spans="1:60" s="2892" customFormat="1" ht="13.5" customHeight="1">
      <c r="A205" s="2891" t="s">
        <v>2219</v>
      </c>
      <c r="B205" s="2890" t="s">
        <v>2218</v>
      </c>
      <c r="C205" s="2897" t="s">
        <v>347</v>
      </c>
      <c r="D205" s="2987">
        <v>10</v>
      </c>
      <c r="E205" s="2987" t="s">
        <v>49</v>
      </c>
      <c r="F205" s="2987" t="s">
        <v>49</v>
      </c>
      <c r="G205" s="2987" t="s">
        <v>49</v>
      </c>
      <c r="H205" s="2987" t="s">
        <v>49</v>
      </c>
      <c r="I205" s="2987" t="s">
        <v>49</v>
      </c>
      <c r="J205" s="2987" t="s">
        <v>49</v>
      </c>
      <c r="K205" s="2987" t="s">
        <v>49</v>
      </c>
      <c r="L205" s="2987">
        <v>3</v>
      </c>
      <c r="M205" s="2987">
        <v>5</v>
      </c>
      <c r="N205" s="2987">
        <v>22</v>
      </c>
      <c r="O205" s="2987">
        <v>62</v>
      </c>
      <c r="P205" s="2987">
        <v>171</v>
      </c>
      <c r="Q205" s="2987">
        <v>220</v>
      </c>
      <c r="R205" s="3017"/>
    </row>
    <row r="206" spans="1:60" s="2884" customFormat="1" ht="13.5" customHeight="1">
      <c r="A206" s="2891"/>
      <c r="B206" s="2890"/>
      <c r="C206" s="2889" t="s">
        <v>348</v>
      </c>
      <c r="D206" s="2985">
        <v>7</v>
      </c>
      <c r="E206" s="2985" t="s">
        <v>49</v>
      </c>
      <c r="F206" s="2985" t="s">
        <v>49</v>
      </c>
      <c r="G206" s="2985" t="s">
        <v>49</v>
      </c>
      <c r="H206" s="2985" t="s">
        <v>49</v>
      </c>
      <c r="I206" s="2985" t="s">
        <v>49</v>
      </c>
      <c r="J206" s="2985" t="s">
        <v>49</v>
      </c>
      <c r="K206" s="2985" t="s">
        <v>49</v>
      </c>
      <c r="L206" s="2985">
        <v>2</v>
      </c>
      <c r="M206" s="2985">
        <v>5</v>
      </c>
      <c r="N206" s="2985">
        <v>15</v>
      </c>
      <c r="O206" s="2985">
        <v>30</v>
      </c>
      <c r="P206" s="2985">
        <v>75</v>
      </c>
      <c r="Q206" s="2985">
        <v>96</v>
      </c>
      <c r="R206" s="3016"/>
    </row>
    <row r="207" spans="1:60" s="2892" customFormat="1" ht="13.5" customHeight="1">
      <c r="A207" s="2891" t="s">
        <v>2217</v>
      </c>
      <c r="B207" s="2952" t="s">
        <v>2216</v>
      </c>
      <c r="C207" s="2897" t="s">
        <v>347</v>
      </c>
      <c r="D207" s="2987">
        <v>24</v>
      </c>
      <c r="E207" s="2987" t="s">
        <v>49</v>
      </c>
      <c r="F207" s="2987" t="s">
        <v>49</v>
      </c>
      <c r="G207" s="2987">
        <v>1</v>
      </c>
      <c r="H207" s="2987">
        <v>1</v>
      </c>
      <c r="I207" s="2987" t="s">
        <v>49</v>
      </c>
      <c r="J207" s="2987">
        <v>1</v>
      </c>
      <c r="K207" s="2987">
        <v>3</v>
      </c>
      <c r="L207" s="2987">
        <v>7</v>
      </c>
      <c r="M207" s="2987">
        <v>16</v>
      </c>
      <c r="N207" s="2987">
        <v>65</v>
      </c>
      <c r="O207" s="2987">
        <v>155</v>
      </c>
      <c r="P207" s="2987">
        <v>230</v>
      </c>
      <c r="Q207" s="2987">
        <v>264</v>
      </c>
      <c r="R207" s="3017"/>
    </row>
    <row r="208" spans="1:60" s="2884" customFormat="1" ht="13.5" customHeight="1">
      <c r="A208" s="2891"/>
      <c r="B208" s="2952"/>
      <c r="C208" s="2889" t="s">
        <v>348</v>
      </c>
      <c r="D208" s="2985">
        <v>16</v>
      </c>
      <c r="E208" s="2985" t="s">
        <v>49</v>
      </c>
      <c r="F208" s="2985" t="s">
        <v>49</v>
      </c>
      <c r="G208" s="2985" t="s">
        <v>49</v>
      </c>
      <c r="H208" s="2985">
        <v>1</v>
      </c>
      <c r="I208" s="2985">
        <v>1</v>
      </c>
      <c r="J208" s="2985" t="s">
        <v>49</v>
      </c>
      <c r="K208" s="2985">
        <v>1</v>
      </c>
      <c r="L208" s="2985">
        <v>2</v>
      </c>
      <c r="M208" s="2985">
        <v>10</v>
      </c>
      <c r="N208" s="2985">
        <v>34</v>
      </c>
      <c r="O208" s="2985">
        <v>92</v>
      </c>
      <c r="P208" s="2985">
        <v>139</v>
      </c>
      <c r="Q208" s="2985">
        <v>173</v>
      </c>
      <c r="R208" s="3016"/>
    </row>
    <row r="209" spans="1:60" s="2892" customFormat="1" ht="13.5" customHeight="1">
      <c r="A209" s="2914" t="s">
        <v>2215</v>
      </c>
      <c r="B209" s="2913" t="s">
        <v>2276</v>
      </c>
      <c r="C209" s="2909" t="s">
        <v>347</v>
      </c>
      <c r="D209" s="1421">
        <v>2</v>
      </c>
      <c r="E209" s="1421" t="s">
        <v>49</v>
      </c>
      <c r="F209" s="1421" t="s">
        <v>49</v>
      </c>
      <c r="G209" s="1421" t="s">
        <v>49</v>
      </c>
      <c r="H209" s="1421" t="s">
        <v>49</v>
      </c>
      <c r="I209" s="1421" t="s">
        <v>49</v>
      </c>
      <c r="J209" s="1421" t="s">
        <v>49</v>
      </c>
      <c r="K209" s="1421">
        <v>1</v>
      </c>
      <c r="L209" s="1421">
        <v>1</v>
      </c>
      <c r="M209" s="1421">
        <v>2</v>
      </c>
      <c r="N209" s="1421">
        <v>5</v>
      </c>
      <c r="O209" s="1421">
        <v>12</v>
      </c>
      <c r="P209" s="1421">
        <v>25</v>
      </c>
      <c r="Q209" s="1421">
        <v>22</v>
      </c>
      <c r="R209" s="1434"/>
    </row>
    <row r="210" spans="1:60" s="2884" customFormat="1">
      <c r="A210" s="2914"/>
      <c r="B210" s="2913"/>
      <c r="C210" s="2903" t="s">
        <v>348</v>
      </c>
      <c r="D210" s="1859">
        <v>3</v>
      </c>
      <c r="E210" s="1859" t="s">
        <v>49</v>
      </c>
      <c r="F210" s="1859" t="s">
        <v>49</v>
      </c>
      <c r="G210" s="1859">
        <v>1</v>
      </c>
      <c r="H210" s="1859" t="s">
        <v>49</v>
      </c>
      <c r="I210" s="1859" t="s">
        <v>49</v>
      </c>
      <c r="J210" s="1859" t="s">
        <v>49</v>
      </c>
      <c r="K210" s="1859" t="s">
        <v>49</v>
      </c>
      <c r="L210" s="1859">
        <v>1</v>
      </c>
      <c r="M210" s="1859">
        <v>2</v>
      </c>
      <c r="N210" s="1859">
        <v>6</v>
      </c>
      <c r="O210" s="1859">
        <v>11</v>
      </c>
      <c r="P210" s="1859">
        <v>25</v>
      </c>
      <c r="Q210" s="1859">
        <v>37</v>
      </c>
      <c r="R210" s="1862"/>
    </row>
    <row r="211" spans="1:60" s="2892" customFormat="1" ht="13.5" customHeight="1">
      <c r="A211" s="2914" t="s">
        <v>2213</v>
      </c>
      <c r="B211" s="2913" t="s">
        <v>2096</v>
      </c>
      <c r="C211" s="2909" t="s">
        <v>347</v>
      </c>
      <c r="D211" s="1421">
        <v>29</v>
      </c>
      <c r="E211" s="1421">
        <v>4</v>
      </c>
      <c r="F211" s="1421" t="s">
        <v>49</v>
      </c>
      <c r="G211" s="1421" t="s">
        <v>49</v>
      </c>
      <c r="H211" s="1421">
        <v>1</v>
      </c>
      <c r="I211" s="1421">
        <v>3</v>
      </c>
      <c r="J211" s="1421">
        <v>2</v>
      </c>
      <c r="K211" s="1421">
        <v>7</v>
      </c>
      <c r="L211" s="1421">
        <v>16</v>
      </c>
      <c r="M211" s="1421">
        <v>30</v>
      </c>
      <c r="N211" s="1421">
        <v>63</v>
      </c>
      <c r="O211" s="1421">
        <v>153</v>
      </c>
      <c r="P211" s="1421">
        <v>326</v>
      </c>
      <c r="Q211" s="1421">
        <v>388</v>
      </c>
      <c r="R211" s="1434"/>
      <c r="BH211" s="2884"/>
    </row>
    <row r="212" spans="1:60" s="2884" customFormat="1" ht="13.5" customHeight="1">
      <c r="A212" s="2914"/>
      <c r="B212" s="2913"/>
      <c r="C212" s="2903" t="s">
        <v>348</v>
      </c>
      <c r="D212" s="1859">
        <v>25</v>
      </c>
      <c r="E212" s="1859" t="s">
        <v>49</v>
      </c>
      <c r="F212" s="1859">
        <v>1</v>
      </c>
      <c r="G212" s="1859" t="s">
        <v>49</v>
      </c>
      <c r="H212" s="1859">
        <v>1</v>
      </c>
      <c r="I212" s="1859">
        <v>1</v>
      </c>
      <c r="J212" s="1859">
        <v>2</v>
      </c>
      <c r="K212" s="1859">
        <v>2</v>
      </c>
      <c r="L212" s="1859">
        <v>11</v>
      </c>
      <c r="M212" s="1859">
        <v>21</v>
      </c>
      <c r="N212" s="1859">
        <v>42</v>
      </c>
      <c r="O212" s="1859">
        <v>105</v>
      </c>
      <c r="P212" s="1859">
        <v>252</v>
      </c>
      <c r="Q212" s="1859">
        <v>346</v>
      </c>
      <c r="R212" s="1862"/>
    </row>
    <row r="213" spans="1:60" s="2892" customFormat="1" ht="13.5" customHeight="1">
      <c r="A213" s="2916" t="s">
        <v>2275</v>
      </c>
      <c r="B213" s="2877" t="s">
        <v>2211</v>
      </c>
      <c r="C213" s="2881" t="s">
        <v>347</v>
      </c>
      <c r="D213" s="1424">
        <v>24</v>
      </c>
      <c r="E213" s="1424" t="s">
        <v>49</v>
      </c>
      <c r="F213" s="1424" t="s">
        <v>49</v>
      </c>
      <c r="G213" s="1424" t="s">
        <v>49</v>
      </c>
      <c r="H213" s="1424" t="s">
        <v>49</v>
      </c>
      <c r="I213" s="1424">
        <v>2</v>
      </c>
      <c r="J213" s="1424">
        <v>2</v>
      </c>
      <c r="K213" s="1424">
        <v>4</v>
      </c>
      <c r="L213" s="1424">
        <v>12</v>
      </c>
      <c r="M213" s="1424">
        <v>23</v>
      </c>
      <c r="N213" s="1424">
        <v>50</v>
      </c>
      <c r="O213" s="1424">
        <v>130</v>
      </c>
      <c r="P213" s="1424">
        <v>292</v>
      </c>
      <c r="Q213" s="1424">
        <v>351</v>
      </c>
      <c r="R213" s="1434"/>
      <c r="S213" s="2949"/>
      <c r="T213" s="2949"/>
      <c r="U213" s="2949"/>
      <c r="V213" s="2949"/>
      <c r="W213" s="2949"/>
      <c r="X213" s="2949"/>
      <c r="Y213" s="2949"/>
      <c r="Z213" s="2949"/>
      <c r="AA213" s="2949"/>
      <c r="AB213" s="2949"/>
      <c r="AC213" s="2949"/>
      <c r="AD213" s="2949"/>
      <c r="AE213" s="2949"/>
      <c r="AF213" s="2949"/>
      <c r="AG213" s="2949"/>
      <c r="AH213" s="2949"/>
      <c r="AI213" s="2949"/>
      <c r="AJ213" s="2949"/>
      <c r="AK213" s="2949"/>
      <c r="AL213" s="2949"/>
      <c r="AM213" s="2949"/>
      <c r="AN213" s="2949"/>
      <c r="AO213" s="2949"/>
      <c r="AP213" s="2949"/>
      <c r="AQ213" s="2949"/>
      <c r="AR213" s="2949"/>
      <c r="AS213" s="2949"/>
      <c r="AT213" s="2949"/>
      <c r="AU213" s="2949"/>
      <c r="AV213" s="2949"/>
      <c r="AW213" s="2949"/>
      <c r="AX213" s="2949"/>
      <c r="AY213" s="2949"/>
      <c r="AZ213" s="2949"/>
      <c r="BA213" s="2949"/>
      <c r="BB213" s="2949"/>
      <c r="BC213" s="2949"/>
      <c r="BD213" s="2949"/>
      <c r="BE213" s="2949"/>
      <c r="BF213" s="2949"/>
      <c r="BG213" s="2949"/>
      <c r="BH213" s="2950"/>
    </row>
    <row r="214" spans="1:60" s="2884" customFormat="1" ht="13.5" customHeight="1">
      <c r="A214" s="2916"/>
      <c r="B214" s="2877"/>
      <c r="C214" s="2876" t="s">
        <v>348</v>
      </c>
      <c r="D214" s="1861">
        <v>19</v>
      </c>
      <c r="E214" s="1861" t="s">
        <v>49</v>
      </c>
      <c r="F214" s="1861" t="s">
        <v>49</v>
      </c>
      <c r="G214" s="1861" t="s">
        <v>49</v>
      </c>
      <c r="H214" s="1861" t="s">
        <v>49</v>
      </c>
      <c r="I214" s="1861">
        <v>1</v>
      </c>
      <c r="J214" s="1861">
        <v>1</v>
      </c>
      <c r="K214" s="1861">
        <v>1</v>
      </c>
      <c r="L214" s="1861">
        <v>7</v>
      </c>
      <c r="M214" s="1861">
        <v>12</v>
      </c>
      <c r="N214" s="1861">
        <v>28</v>
      </c>
      <c r="O214" s="1861">
        <v>86</v>
      </c>
      <c r="P214" s="1861">
        <v>229</v>
      </c>
      <c r="Q214" s="1861">
        <v>273</v>
      </c>
      <c r="R214" s="1862"/>
      <c r="S214" s="2949"/>
      <c r="T214" s="2949"/>
      <c r="U214" s="2949"/>
      <c r="V214" s="2949"/>
      <c r="W214" s="2949"/>
      <c r="X214" s="2949"/>
      <c r="Y214" s="2949"/>
      <c r="Z214" s="2949"/>
      <c r="AA214" s="2949"/>
      <c r="AB214" s="2949"/>
      <c r="AC214" s="2949"/>
      <c r="AD214" s="2949"/>
      <c r="AE214" s="2949"/>
      <c r="AF214" s="2949"/>
      <c r="AG214" s="2949"/>
      <c r="AH214" s="2949"/>
      <c r="AI214" s="2949"/>
      <c r="AJ214" s="2949"/>
      <c r="AK214" s="2949"/>
      <c r="AL214" s="2949"/>
      <c r="AM214" s="2949"/>
      <c r="AN214" s="2949"/>
      <c r="AO214" s="2949"/>
      <c r="AP214" s="2949"/>
      <c r="AQ214" s="2949"/>
      <c r="AR214" s="2949"/>
      <c r="AS214" s="2949"/>
      <c r="AT214" s="2949"/>
      <c r="AU214" s="2949"/>
      <c r="AV214" s="2949"/>
      <c r="AW214" s="2949"/>
      <c r="AX214" s="2949"/>
      <c r="AY214" s="2949"/>
      <c r="AZ214" s="2949"/>
      <c r="BA214" s="2949"/>
      <c r="BB214" s="2949"/>
      <c r="BC214" s="2949"/>
      <c r="BD214" s="2949"/>
      <c r="BE214" s="2949"/>
      <c r="BF214" s="2949"/>
      <c r="BG214" s="2949"/>
      <c r="BH214" s="2949"/>
    </row>
    <row r="215" spans="1:60" s="2950" customFormat="1" ht="13.5" customHeight="1">
      <c r="A215" s="2914" t="s">
        <v>2210</v>
      </c>
      <c r="B215" s="2913" t="s">
        <v>2274</v>
      </c>
      <c r="C215" s="2909" t="s">
        <v>347</v>
      </c>
      <c r="D215" s="1421">
        <v>64</v>
      </c>
      <c r="E215" s="1421" t="s">
        <v>49</v>
      </c>
      <c r="F215" s="1421" t="s">
        <v>49</v>
      </c>
      <c r="G215" s="1421" t="s">
        <v>49</v>
      </c>
      <c r="H215" s="1421" t="s">
        <v>49</v>
      </c>
      <c r="I215" s="1421" t="s">
        <v>49</v>
      </c>
      <c r="J215" s="1421">
        <v>1</v>
      </c>
      <c r="K215" s="1421">
        <v>8</v>
      </c>
      <c r="L215" s="1421">
        <v>21</v>
      </c>
      <c r="M215" s="1421">
        <v>24</v>
      </c>
      <c r="N215" s="1421">
        <v>59</v>
      </c>
      <c r="O215" s="1421">
        <v>366</v>
      </c>
      <c r="P215" s="1421">
        <v>1353</v>
      </c>
      <c r="Q215" s="1421">
        <v>2680</v>
      </c>
      <c r="R215" s="2696"/>
    </row>
    <row r="216" spans="1:60" s="2949" customFormat="1" ht="13.5" customHeight="1">
      <c r="A216" s="2914"/>
      <c r="B216" s="2913"/>
      <c r="C216" s="2903" t="s">
        <v>348</v>
      </c>
      <c r="D216" s="1859">
        <v>91</v>
      </c>
      <c r="E216" s="1859" t="s">
        <v>49</v>
      </c>
      <c r="F216" s="1859" t="s">
        <v>49</v>
      </c>
      <c r="G216" s="1859" t="s">
        <v>49</v>
      </c>
      <c r="H216" s="1859" t="s">
        <v>49</v>
      </c>
      <c r="I216" s="1859" t="s">
        <v>49</v>
      </c>
      <c r="J216" s="1859">
        <v>2</v>
      </c>
      <c r="K216" s="1859">
        <v>3</v>
      </c>
      <c r="L216" s="1859">
        <v>6</v>
      </c>
      <c r="M216" s="1859">
        <v>9</v>
      </c>
      <c r="N216" s="1859">
        <v>30</v>
      </c>
      <c r="O216" s="1859">
        <v>331</v>
      </c>
      <c r="P216" s="1859">
        <v>1364</v>
      </c>
      <c r="Q216" s="1859">
        <v>3406</v>
      </c>
      <c r="R216" s="2743"/>
    </row>
    <row r="217" spans="1:60" s="2949" customFormat="1" ht="13.5" customHeight="1">
      <c r="A217" s="2916" t="s">
        <v>2273</v>
      </c>
      <c r="B217" s="2915" t="s">
        <v>2207</v>
      </c>
      <c r="C217" s="2881" t="s">
        <v>347</v>
      </c>
      <c r="D217" s="1861">
        <v>53</v>
      </c>
      <c r="E217" s="1861" t="s">
        <v>49</v>
      </c>
      <c r="F217" s="1861" t="s">
        <v>49</v>
      </c>
      <c r="G217" s="1861" t="s">
        <v>49</v>
      </c>
      <c r="H217" s="1861" t="s">
        <v>49</v>
      </c>
      <c r="I217" s="1861" t="s">
        <v>49</v>
      </c>
      <c r="J217" s="1861" t="s">
        <v>49</v>
      </c>
      <c r="K217" s="1861" t="s">
        <v>49</v>
      </c>
      <c r="L217" s="1861" t="s">
        <v>49</v>
      </c>
      <c r="M217" s="1861">
        <v>3</v>
      </c>
      <c r="N217" s="1861">
        <v>34</v>
      </c>
      <c r="O217" s="1861">
        <v>345</v>
      </c>
      <c r="P217" s="1861">
        <v>1322</v>
      </c>
      <c r="Q217" s="1861">
        <v>2606</v>
      </c>
      <c r="R217" s="1862"/>
      <c r="S217" s="2884"/>
    </row>
    <row r="218" spans="1:60" s="2949" customFormat="1" ht="13.5" customHeight="1">
      <c r="A218" s="2916"/>
      <c r="B218" s="2915"/>
      <c r="C218" s="2876" t="s">
        <v>348</v>
      </c>
      <c r="D218" s="1861">
        <v>86</v>
      </c>
      <c r="E218" s="1861" t="s">
        <v>49</v>
      </c>
      <c r="F218" s="1861" t="s">
        <v>49</v>
      </c>
      <c r="G218" s="1861" t="s">
        <v>49</v>
      </c>
      <c r="H218" s="1861" t="s">
        <v>49</v>
      </c>
      <c r="I218" s="1861" t="s">
        <v>49</v>
      </c>
      <c r="J218" s="1861" t="s">
        <v>49</v>
      </c>
      <c r="K218" s="1861" t="s">
        <v>49</v>
      </c>
      <c r="L218" s="1861" t="s">
        <v>49</v>
      </c>
      <c r="M218" s="1861">
        <v>1</v>
      </c>
      <c r="N218" s="1861">
        <v>24</v>
      </c>
      <c r="O218" s="1861">
        <v>320</v>
      </c>
      <c r="P218" s="1861">
        <v>1345</v>
      </c>
      <c r="Q218" s="1861">
        <v>3370</v>
      </c>
      <c r="R218" s="1862"/>
      <c r="S218" s="2884"/>
    </row>
    <row r="219" spans="1:60" s="2892" customFormat="1" ht="13.5" customHeight="1">
      <c r="A219" s="2916" t="s">
        <v>2206</v>
      </c>
      <c r="B219" s="2915" t="s">
        <v>2205</v>
      </c>
      <c r="C219" s="2881" t="s">
        <v>347</v>
      </c>
      <c r="D219" s="1424">
        <v>9</v>
      </c>
      <c r="E219" s="1424" t="s">
        <v>49</v>
      </c>
      <c r="F219" s="1424" t="s">
        <v>49</v>
      </c>
      <c r="G219" s="1424" t="s">
        <v>49</v>
      </c>
      <c r="H219" s="1424" t="s">
        <v>49</v>
      </c>
      <c r="I219" s="1424" t="s">
        <v>49</v>
      </c>
      <c r="J219" s="1424">
        <v>1</v>
      </c>
      <c r="K219" s="1424">
        <v>7</v>
      </c>
      <c r="L219" s="1424">
        <v>17</v>
      </c>
      <c r="M219" s="1424">
        <v>19</v>
      </c>
      <c r="N219" s="1424">
        <v>22</v>
      </c>
      <c r="O219" s="1424">
        <v>17</v>
      </c>
      <c r="P219" s="1424">
        <v>16</v>
      </c>
      <c r="Q219" s="1424">
        <v>22</v>
      </c>
      <c r="R219" s="1434"/>
      <c r="BH219" s="2950"/>
    </row>
    <row r="220" spans="1:60" s="2884" customFormat="1" ht="13.5" customHeight="1">
      <c r="A220" s="2916"/>
      <c r="B220" s="2915"/>
      <c r="C220" s="2876" t="s">
        <v>348</v>
      </c>
      <c r="D220" s="1861">
        <v>3</v>
      </c>
      <c r="E220" s="1861" t="s">
        <v>49</v>
      </c>
      <c r="F220" s="1861" t="s">
        <v>49</v>
      </c>
      <c r="G220" s="1861" t="s">
        <v>49</v>
      </c>
      <c r="H220" s="1861" t="s">
        <v>49</v>
      </c>
      <c r="I220" s="1861" t="s">
        <v>49</v>
      </c>
      <c r="J220" s="1861">
        <v>1</v>
      </c>
      <c r="K220" s="1861">
        <v>2</v>
      </c>
      <c r="L220" s="1861">
        <v>5</v>
      </c>
      <c r="M220" s="1861">
        <v>6</v>
      </c>
      <c r="N220" s="1861">
        <v>5</v>
      </c>
      <c r="O220" s="1861">
        <v>3</v>
      </c>
      <c r="P220" s="1861">
        <v>2</v>
      </c>
      <c r="Q220" s="1861">
        <v>3</v>
      </c>
      <c r="R220" s="1862"/>
      <c r="BH220" s="2949"/>
    </row>
    <row r="221" spans="1:60" s="2892" customFormat="1" ht="13.5" customHeight="1">
      <c r="A221" s="2878" t="s">
        <v>2272</v>
      </c>
      <c r="B221" s="2915" t="s">
        <v>2203</v>
      </c>
      <c r="C221" s="2881" t="s">
        <v>347</v>
      </c>
      <c r="D221" s="1424">
        <v>1</v>
      </c>
      <c r="E221" s="1424" t="s">
        <v>49</v>
      </c>
      <c r="F221" s="1424" t="s">
        <v>49</v>
      </c>
      <c r="G221" s="1424" t="s">
        <v>49</v>
      </c>
      <c r="H221" s="1424" t="s">
        <v>49</v>
      </c>
      <c r="I221" s="1424" t="s">
        <v>49</v>
      </c>
      <c r="J221" s="1424">
        <v>1</v>
      </c>
      <c r="K221" s="1424">
        <v>1</v>
      </c>
      <c r="L221" s="1424">
        <v>4</v>
      </c>
      <c r="M221" s="1424">
        <v>1</v>
      </c>
      <c r="N221" s="1424" t="s">
        <v>49</v>
      </c>
      <c r="O221" s="1424" t="s">
        <v>49</v>
      </c>
      <c r="P221" s="1424" t="s">
        <v>49</v>
      </c>
      <c r="Q221" s="1424" t="s">
        <v>49</v>
      </c>
      <c r="R221" s="1434"/>
      <c r="T221" s="2950"/>
      <c r="U221" s="2950"/>
      <c r="V221" s="2950"/>
      <c r="W221" s="2950"/>
      <c r="X221" s="2950"/>
      <c r="Y221" s="2950"/>
      <c r="Z221" s="2950"/>
      <c r="AA221" s="2950"/>
      <c r="AB221" s="2950"/>
      <c r="AC221" s="2950"/>
      <c r="AD221" s="2950"/>
      <c r="AE221" s="2950"/>
      <c r="AF221" s="2950"/>
      <c r="AG221" s="2950"/>
      <c r="AH221" s="2950"/>
      <c r="AI221" s="2950"/>
      <c r="AJ221" s="2950"/>
      <c r="AK221" s="2950"/>
      <c r="AL221" s="2950"/>
      <c r="AM221" s="2950"/>
      <c r="AN221" s="2950"/>
      <c r="AO221" s="2950"/>
      <c r="AP221" s="2950"/>
      <c r="AQ221" s="2950"/>
      <c r="AR221" s="2950"/>
      <c r="AS221" s="2950"/>
      <c r="AT221" s="2950"/>
      <c r="AU221" s="2950"/>
      <c r="AV221" s="2950"/>
      <c r="AW221" s="2950"/>
      <c r="AX221" s="2950"/>
      <c r="AY221" s="2950"/>
      <c r="AZ221" s="2950"/>
      <c r="BA221" s="2950"/>
      <c r="BB221" s="2950"/>
      <c r="BC221" s="2950"/>
      <c r="BD221" s="2950"/>
      <c r="BE221" s="2950"/>
      <c r="BF221" s="2950"/>
      <c r="BG221" s="2950"/>
    </row>
    <row r="222" spans="1:60" s="2884" customFormat="1" ht="13.5" customHeight="1">
      <c r="A222" s="2878"/>
      <c r="B222" s="2915"/>
      <c r="C222" s="2876" t="s">
        <v>348</v>
      </c>
      <c r="D222" s="1861" t="s">
        <v>49</v>
      </c>
      <c r="E222" s="1861" t="s">
        <v>49</v>
      </c>
      <c r="F222" s="1861" t="s">
        <v>49</v>
      </c>
      <c r="G222" s="1861" t="s">
        <v>49</v>
      </c>
      <c r="H222" s="1861" t="s">
        <v>49</v>
      </c>
      <c r="I222" s="1861" t="s">
        <v>49</v>
      </c>
      <c r="J222" s="1861">
        <v>1</v>
      </c>
      <c r="K222" s="1861">
        <v>1</v>
      </c>
      <c r="L222" s="1861" t="s">
        <v>49</v>
      </c>
      <c r="M222" s="1861" t="s">
        <v>49</v>
      </c>
      <c r="N222" s="1861" t="s">
        <v>49</v>
      </c>
      <c r="O222" s="1861" t="s">
        <v>49</v>
      </c>
      <c r="P222" s="1861" t="s">
        <v>49</v>
      </c>
      <c r="Q222" s="1861" t="s">
        <v>49</v>
      </c>
      <c r="R222" s="1862"/>
      <c r="T222" s="2949"/>
      <c r="U222" s="2949"/>
      <c r="V222" s="2949"/>
      <c r="W222" s="2949"/>
      <c r="X222" s="2949"/>
      <c r="Y222" s="2949"/>
      <c r="Z222" s="2949"/>
      <c r="AA222" s="2949"/>
      <c r="AB222" s="2949"/>
      <c r="AC222" s="2949"/>
      <c r="AD222" s="2949"/>
      <c r="AE222" s="2949"/>
      <c r="AF222" s="2949"/>
      <c r="AG222" s="2949"/>
      <c r="AH222" s="2949"/>
      <c r="AI222" s="2949"/>
      <c r="AJ222" s="2949"/>
      <c r="AK222" s="2949"/>
      <c r="AL222" s="2949"/>
      <c r="AM222" s="2949"/>
      <c r="AN222" s="2949"/>
      <c r="AO222" s="2949"/>
      <c r="AP222" s="2949"/>
      <c r="AQ222" s="2949"/>
      <c r="AR222" s="2949"/>
      <c r="AS222" s="2949"/>
      <c r="AT222" s="2949"/>
      <c r="AU222" s="2949"/>
      <c r="AV222" s="2949"/>
      <c r="AW222" s="2949"/>
      <c r="AX222" s="2949"/>
      <c r="AY222" s="2949"/>
      <c r="AZ222" s="2949"/>
      <c r="BA222" s="2949"/>
      <c r="BB222" s="2949"/>
      <c r="BC222" s="2949"/>
      <c r="BD222" s="2949"/>
      <c r="BE222" s="2949"/>
      <c r="BF222" s="2949"/>
      <c r="BG222" s="2949"/>
    </row>
    <row r="223" spans="1:60" s="2950" customFormat="1" ht="13.5" customHeight="1">
      <c r="A223" s="2914" t="s">
        <v>2202</v>
      </c>
      <c r="B223" s="2913" t="s">
        <v>2271</v>
      </c>
      <c r="C223" s="2909" t="s">
        <v>347</v>
      </c>
      <c r="D223" s="1421">
        <v>61</v>
      </c>
      <c r="E223" s="1421" t="s">
        <v>49</v>
      </c>
      <c r="F223" s="1421">
        <v>3</v>
      </c>
      <c r="G223" s="1421">
        <v>1</v>
      </c>
      <c r="H223" s="1421">
        <v>2</v>
      </c>
      <c r="I223" s="1421">
        <v>4</v>
      </c>
      <c r="J223" s="1421">
        <v>3</v>
      </c>
      <c r="K223" s="1421">
        <v>8</v>
      </c>
      <c r="L223" s="1421">
        <v>11</v>
      </c>
      <c r="M223" s="1421">
        <v>31</v>
      </c>
      <c r="N223" s="1421">
        <v>91</v>
      </c>
      <c r="O223" s="1421">
        <v>399</v>
      </c>
      <c r="P223" s="1421">
        <v>999</v>
      </c>
      <c r="Q223" s="1421">
        <v>1779</v>
      </c>
      <c r="R223" s="2696"/>
    </row>
    <row r="224" spans="1:60" s="2949" customFormat="1" ht="13.5" customHeight="1">
      <c r="A224" s="2914"/>
      <c r="B224" s="2913"/>
      <c r="C224" s="2903" t="s">
        <v>348</v>
      </c>
      <c r="D224" s="1859">
        <v>90</v>
      </c>
      <c r="E224" s="1859">
        <v>4</v>
      </c>
      <c r="F224" s="1859">
        <v>1</v>
      </c>
      <c r="G224" s="1859">
        <v>3</v>
      </c>
      <c r="H224" s="1859" t="s">
        <v>49</v>
      </c>
      <c r="I224" s="1859">
        <v>2</v>
      </c>
      <c r="J224" s="1859">
        <v>2</v>
      </c>
      <c r="K224" s="1859">
        <v>5</v>
      </c>
      <c r="L224" s="1859">
        <v>9</v>
      </c>
      <c r="M224" s="1859">
        <v>25</v>
      </c>
      <c r="N224" s="1859">
        <v>77</v>
      </c>
      <c r="O224" s="1859">
        <v>416</v>
      </c>
      <c r="P224" s="1859">
        <v>1114</v>
      </c>
      <c r="Q224" s="1859">
        <v>2399</v>
      </c>
      <c r="R224" s="2743"/>
    </row>
    <row r="225" spans="1:77" s="2892" customFormat="1" ht="13.5" customHeight="1">
      <c r="A225" s="2916" t="s">
        <v>2200</v>
      </c>
      <c r="B225" s="2877" t="s">
        <v>2199</v>
      </c>
      <c r="C225" s="2881" t="s">
        <v>347</v>
      </c>
      <c r="D225" s="1424" t="s">
        <v>49</v>
      </c>
      <c r="E225" s="1424" t="s">
        <v>49</v>
      </c>
      <c r="F225" s="1424">
        <v>1</v>
      </c>
      <c r="G225" s="1424" t="s">
        <v>49</v>
      </c>
      <c r="H225" s="1424" t="s">
        <v>49</v>
      </c>
      <c r="I225" s="1424" t="s">
        <v>49</v>
      </c>
      <c r="J225" s="1424" t="s">
        <v>49</v>
      </c>
      <c r="K225" s="1424" t="s">
        <v>49</v>
      </c>
      <c r="L225" s="1424" t="s">
        <v>49</v>
      </c>
      <c r="M225" s="1424" t="s">
        <v>49</v>
      </c>
      <c r="N225" s="1424" t="s">
        <v>49</v>
      </c>
      <c r="O225" s="1424" t="s">
        <v>49</v>
      </c>
      <c r="P225" s="1424" t="s">
        <v>49</v>
      </c>
      <c r="Q225" s="1424" t="s">
        <v>49</v>
      </c>
      <c r="R225" s="1434"/>
      <c r="BH225" s="2950"/>
    </row>
    <row r="226" spans="1:77" s="2884" customFormat="1" ht="13.5" customHeight="1">
      <c r="A226" s="2916"/>
      <c r="B226" s="2877"/>
      <c r="C226" s="2876" t="s">
        <v>348</v>
      </c>
      <c r="D226" s="1861" t="s">
        <v>49</v>
      </c>
      <c r="E226" s="1861" t="s">
        <v>49</v>
      </c>
      <c r="F226" s="1861" t="s">
        <v>49</v>
      </c>
      <c r="G226" s="1861">
        <v>1</v>
      </c>
      <c r="H226" s="1861" t="s">
        <v>49</v>
      </c>
      <c r="I226" s="1861" t="s">
        <v>49</v>
      </c>
      <c r="J226" s="1861" t="s">
        <v>49</v>
      </c>
      <c r="K226" s="1861">
        <v>1</v>
      </c>
      <c r="L226" s="1861" t="s">
        <v>49</v>
      </c>
      <c r="M226" s="1861" t="s">
        <v>49</v>
      </c>
      <c r="N226" s="1861" t="s">
        <v>49</v>
      </c>
      <c r="O226" s="1861">
        <v>1</v>
      </c>
      <c r="P226" s="1861">
        <v>4</v>
      </c>
      <c r="Q226" s="1861">
        <v>3</v>
      </c>
      <c r="R226" s="1862"/>
    </row>
    <row r="227" spans="1:77" s="2884" customFormat="1" ht="13.5" customHeight="1">
      <c r="A227" s="2916" t="s">
        <v>2198</v>
      </c>
      <c r="B227" s="2877" t="s">
        <v>2197</v>
      </c>
      <c r="C227" s="2881" t="s">
        <v>347</v>
      </c>
      <c r="D227" s="1861">
        <v>29</v>
      </c>
      <c r="E227" s="1861" t="s">
        <v>49</v>
      </c>
      <c r="F227" s="1861" t="s">
        <v>49</v>
      </c>
      <c r="G227" s="1861" t="s">
        <v>49</v>
      </c>
      <c r="H227" s="1861" t="s">
        <v>49</v>
      </c>
      <c r="I227" s="1861" t="s">
        <v>49</v>
      </c>
      <c r="J227" s="1861" t="s">
        <v>49</v>
      </c>
      <c r="K227" s="1861" t="s">
        <v>49</v>
      </c>
      <c r="L227" s="1861" t="s">
        <v>49</v>
      </c>
      <c r="M227" s="1861">
        <v>4</v>
      </c>
      <c r="N227" s="1861">
        <v>21</v>
      </c>
      <c r="O227" s="1861">
        <v>197</v>
      </c>
      <c r="P227" s="1861">
        <v>689</v>
      </c>
      <c r="Q227" s="1861">
        <v>1354</v>
      </c>
      <c r="R227" s="1862"/>
    </row>
    <row r="228" spans="1:77" s="2884" customFormat="1" ht="13.5" customHeight="1">
      <c r="A228" s="2916"/>
      <c r="B228" s="2877"/>
      <c r="C228" s="2876" t="s">
        <v>348</v>
      </c>
      <c r="D228" s="1861">
        <v>63</v>
      </c>
      <c r="E228" s="1861" t="s">
        <v>49</v>
      </c>
      <c r="F228" s="1861" t="s">
        <v>49</v>
      </c>
      <c r="G228" s="1861" t="s">
        <v>49</v>
      </c>
      <c r="H228" s="1861" t="s">
        <v>49</v>
      </c>
      <c r="I228" s="1861" t="s">
        <v>49</v>
      </c>
      <c r="J228" s="1861" t="s">
        <v>49</v>
      </c>
      <c r="K228" s="1861" t="s">
        <v>49</v>
      </c>
      <c r="L228" s="1861" t="s">
        <v>49</v>
      </c>
      <c r="M228" s="1861">
        <v>4</v>
      </c>
      <c r="N228" s="1861">
        <v>26</v>
      </c>
      <c r="O228" s="1861">
        <v>278</v>
      </c>
      <c r="P228" s="1861">
        <v>917</v>
      </c>
      <c r="Q228" s="1861">
        <v>2180</v>
      </c>
      <c r="R228" s="1862"/>
    </row>
    <row r="229" spans="1:77" s="2885" customFormat="1" ht="13.5" customHeight="1">
      <c r="A229" s="3015"/>
      <c r="B229" s="2981"/>
      <c r="C229" s="2870"/>
      <c r="D229" s="1512"/>
      <c r="E229" s="1503"/>
      <c r="F229" s="1503"/>
      <c r="G229" s="1503"/>
      <c r="H229" s="1503"/>
      <c r="I229" s="1503"/>
      <c r="J229" s="1503"/>
      <c r="K229" s="1503"/>
      <c r="L229" s="1503"/>
      <c r="M229" s="1503"/>
      <c r="N229" s="1503"/>
      <c r="O229" s="1503"/>
      <c r="P229" s="1503"/>
      <c r="Q229" s="1503"/>
      <c r="R229" s="3011"/>
      <c r="S229" s="2950"/>
      <c r="T229" s="2950"/>
      <c r="U229" s="2950"/>
      <c r="V229" s="2950"/>
      <c r="W229" s="2950"/>
      <c r="X229" s="2950"/>
      <c r="Y229" s="2950"/>
      <c r="Z229" s="2950"/>
      <c r="AA229" s="2950"/>
      <c r="AB229" s="2950"/>
      <c r="AC229" s="2950"/>
      <c r="AD229" s="2950"/>
      <c r="AE229" s="2950"/>
      <c r="AF229" s="2950"/>
      <c r="AG229" s="2950"/>
      <c r="AH229" s="2950"/>
      <c r="AI229" s="2950"/>
      <c r="AJ229" s="2950"/>
      <c r="AK229" s="2950"/>
      <c r="AL229" s="2950"/>
      <c r="AM229" s="2950"/>
      <c r="AN229" s="2950"/>
      <c r="AO229" s="2950"/>
      <c r="AP229" s="2950"/>
      <c r="AQ229" s="2950"/>
      <c r="AR229" s="2950"/>
      <c r="AS229" s="2950"/>
      <c r="AT229" s="2950"/>
      <c r="AU229" s="2950"/>
      <c r="AV229" s="2950"/>
      <c r="AW229" s="2950"/>
      <c r="AX229" s="2950"/>
      <c r="AY229" s="2950"/>
      <c r="AZ229" s="2950"/>
      <c r="BA229" s="2950"/>
      <c r="BB229" s="2950"/>
      <c r="BC229" s="2950"/>
      <c r="BD229" s="2950"/>
      <c r="BE229" s="2950"/>
      <c r="BF229" s="2950"/>
      <c r="BG229" s="2950"/>
      <c r="BH229" s="2892"/>
    </row>
    <row r="230" spans="1:77" ht="13.5" customHeight="1">
      <c r="A230" s="3014"/>
      <c r="B230" s="2859"/>
      <c r="C230" s="3013"/>
      <c r="D230" s="3012"/>
      <c r="E230" s="3012"/>
      <c r="F230" s="3012"/>
      <c r="G230" s="3012"/>
      <c r="H230" s="3012"/>
      <c r="I230" s="3012"/>
      <c r="J230" s="3012"/>
      <c r="K230" s="3012"/>
      <c r="L230" s="3012"/>
      <c r="M230" s="3012"/>
      <c r="N230" s="3012"/>
      <c r="O230" s="3012"/>
      <c r="P230" s="3012"/>
      <c r="Q230" s="3012"/>
      <c r="R230" s="3011"/>
      <c r="S230" s="3010"/>
      <c r="T230" s="3010"/>
      <c r="U230" s="3010"/>
      <c r="V230" s="3010"/>
      <c r="W230" s="3010"/>
      <c r="X230" s="3010"/>
      <c r="Y230" s="3010"/>
      <c r="Z230" s="3010"/>
      <c r="AA230" s="3010"/>
      <c r="AB230" s="3010"/>
      <c r="AC230" s="3010"/>
      <c r="AD230" s="3010"/>
      <c r="AE230" s="3010"/>
      <c r="AF230" s="3010"/>
      <c r="AG230" s="3010"/>
      <c r="AH230" s="3010"/>
      <c r="AI230" s="3010"/>
      <c r="AJ230" s="3010"/>
      <c r="AK230" s="3010"/>
      <c r="AL230" s="3010"/>
      <c r="AM230" s="3010"/>
      <c r="AN230" s="3010"/>
      <c r="AO230" s="3010"/>
      <c r="AP230" s="3010"/>
      <c r="AQ230" s="3010"/>
      <c r="AR230" s="3010"/>
      <c r="AS230" s="3010"/>
      <c r="AT230" s="3010"/>
      <c r="AU230" s="3010"/>
      <c r="AV230" s="3010"/>
      <c r="AW230" s="3010"/>
      <c r="AX230" s="3010"/>
      <c r="AY230" s="3010"/>
      <c r="AZ230" s="3010"/>
      <c r="BA230" s="3010"/>
      <c r="BB230" s="3010"/>
      <c r="BC230" s="3010"/>
      <c r="BD230" s="3010"/>
      <c r="BE230" s="3010"/>
      <c r="BF230" s="3010"/>
      <c r="BG230" s="3010"/>
      <c r="BH230" s="3010"/>
      <c r="BI230" s="3010"/>
      <c r="BJ230" s="3010"/>
      <c r="BK230" s="3010"/>
      <c r="BL230" s="3010"/>
      <c r="BM230" s="3010"/>
      <c r="BN230" s="3010"/>
      <c r="BO230" s="3010"/>
      <c r="BP230" s="3010"/>
      <c r="BQ230" s="3010"/>
      <c r="BR230" s="3010"/>
      <c r="BS230" s="3010"/>
      <c r="BT230" s="3010"/>
      <c r="BU230" s="3010"/>
      <c r="BV230" s="3010"/>
      <c r="BW230" s="3010"/>
      <c r="BX230" s="3009"/>
    </row>
    <row r="231" spans="1:77" s="2860" customFormat="1" ht="13.5" customHeight="1">
      <c r="A231" s="2933" t="s">
        <v>2270</v>
      </c>
      <c r="B231" s="2932" t="s">
        <v>2075</v>
      </c>
      <c r="C231" s="2933"/>
      <c r="D231" s="3008" t="s">
        <v>2269</v>
      </c>
      <c r="E231" s="3007"/>
      <c r="F231" s="3007"/>
      <c r="G231" s="3007"/>
      <c r="H231" s="3007"/>
      <c r="I231" s="3007"/>
      <c r="J231" s="3007"/>
      <c r="K231" s="3007"/>
      <c r="L231" s="3007"/>
      <c r="M231" s="3007"/>
      <c r="N231" s="3007"/>
      <c r="O231" s="3007"/>
      <c r="P231" s="3007"/>
      <c r="Q231" s="3006"/>
      <c r="R231" s="2934"/>
      <c r="BY231" s="2883"/>
    </row>
    <row r="232" spans="1:77" s="2860" customFormat="1" ht="13.5" customHeight="1">
      <c r="A232" s="3004"/>
      <c r="B232" s="3005"/>
      <c r="C232" s="3004"/>
      <c r="D232" s="3003" t="s">
        <v>345</v>
      </c>
      <c r="E232" s="3003">
        <v>0</v>
      </c>
      <c r="F232" s="3002" t="s">
        <v>1217</v>
      </c>
      <c r="G232" s="3002" t="s">
        <v>357</v>
      </c>
      <c r="H232" s="3002" t="s">
        <v>358</v>
      </c>
      <c r="I232" s="3002" t="s">
        <v>2268</v>
      </c>
      <c r="J232" s="3002" t="s">
        <v>1219</v>
      </c>
      <c r="K232" s="3002" t="s">
        <v>1220</v>
      </c>
      <c r="L232" s="3002" t="s">
        <v>1221</v>
      </c>
      <c r="M232" s="3002" t="s">
        <v>1222</v>
      </c>
      <c r="N232" s="3001" t="s">
        <v>1223</v>
      </c>
      <c r="O232" s="3001" t="s">
        <v>2267</v>
      </c>
      <c r="P232" s="3000" t="s">
        <v>1225</v>
      </c>
      <c r="Q232" s="3000" t="s">
        <v>1226</v>
      </c>
      <c r="R232" s="2934"/>
      <c r="S232" s="2867"/>
      <c r="T232" s="2867"/>
      <c r="U232" s="2867"/>
      <c r="V232" s="2867"/>
      <c r="W232" s="2867"/>
      <c r="X232" s="2867"/>
      <c r="Y232" s="2867"/>
      <c r="Z232" s="2867"/>
      <c r="AA232" s="2867"/>
      <c r="AB232" s="2867"/>
      <c r="AC232" s="2867"/>
      <c r="AD232" s="2867"/>
      <c r="AE232" s="2867"/>
      <c r="AF232" s="2867"/>
      <c r="AG232" s="2867"/>
      <c r="AH232" s="2867"/>
      <c r="AI232" s="2867"/>
      <c r="AJ232" s="2867"/>
      <c r="AK232" s="2867"/>
      <c r="AL232" s="2867"/>
      <c r="AM232" s="2867"/>
      <c r="AN232" s="2867"/>
      <c r="AO232" s="2867"/>
      <c r="AP232" s="2867"/>
      <c r="AQ232" s="2867"/>
      <c r="AR232" s="2867"/>
      <c r="AS232" s="2867"/>
      <c r="AT232" s="2867"/>
      <c r="AU232" s="2867"/>
      <c r="AV232" s="2867"/>
      <c r="AW232" s="2867"/>
      <c r="AX232" s="2867"/>
      <c r="AY232" s="2867"/>
      <c r="AZ232" s="2867"/>
      <c r="BA232" s="2867"/>
      <c r="BB232" s="2867"/>
      <c r="BC232" s="2867"/>
      <c r="BD232" s="2867"/>
      <c r="BE232" s="2867"/>
      <c r="BF232" s="2867"/>
      <c r="BG232" s="2867"/>
      <c r="BH232" s="2867"/>
      <c r="BI232" s="2867"/>
      <c r="BJ232" s="2867"/>
      <c r="BK232" s="2867"/>
      <c r="BL232" s="2867"/>
      <c r="BM232" s="2867"/>
      <c r="BN232" s="2867"/>
      <c r="BO232" s="2867"/>
      <c r="BP232" s="2867"/>
      <c r="BQ232" s="2867"/>
      <c r="BR232" s="2867"/>
      <c r="BS232" s="2867"/>
      <c r="BT232" s="2867"/>
      <c r="BU232" s="2867"/>
      <c r="BV232" s="2867"/>
      <c r="BW232" s="2867"/>
      <c r="BX232" s="2867"/>
    </row>
    <row r="233" spans="1:77" s="2860" customFormat="1">
      <c r="A233" s="2929"/>
      <c r="B233" s="2928"/>
      <c r="C233" s="2929"/>
      <c r="D233" s="2999"/>
      <c r="E233" s="2999"/>
      <c r="F233" s="2998"/>
      <c r="G233" s="2998"/>
      <c r="H233" s="2998"/>
      <c r="I233" s="2998"/>
      <c r="J233" s="2998"/>
      <c r="K233" s="2998"/>
      <c r="L233" s="2998"/>
      <c r="M233" s="2998"/>
      <c r="N233" s="2997"/>
      <c r="O233" s="2997"/>
      <c r="P233" s="2928"/>
      <c r="Q233" s="2928"/>
      <c r="R233" s="2934"/>
      <c r="S233" s="2883"/>
      <c r="T233" s="2883"/>
      <c r="U233" s="2883"/>
      <c r="V233" s="2883"/>
      <c r="W233" s="2883"/>
      <c r="X233" s="2883"/>
      <c r="Y233" s="2883"/>
      <c r="Z233" s="2883"/>
      <c r="AA233" s="2883"/>
      <c r="AB233" s="2883"/>
      <c r="AC233" s="2883"/>
      <c r="AD233" s="2883"/>
      <c r="AE233" s="2883"/>
      <c r="AF233" s="2883"/>
      <c r="AG233" s="2883"/>
      <c r="AH233" s="2883"/>
      <c r="AI233" s="2883"/>
      <c r="AJ233" s="2883"/>
      <c r="AK233" s="2883"/>
      <c r="AL233" s="2883"/>
      <c r="AM233" s="2883"/>
      <c r="AN233" s="2883"/>
      <c r="AO233" s="2883"/>
      <c r="AP233" s="2883"/>
      <c r="AQ233" s="2883"/>
      <c r="AR233" s="2883"/>
      <c r="AS233" s="2883"/>
      <c r="AT233" s="2883"/>
      <c r="AU233" s="2883"/>
      <c r="AV233" s="2883"/>
      <c r="AW233" s="2883"/>
      <c r="AX233" s="2883"/>
      <c r="AY233" s="2883"/>
      <c r="AZ233" s="2883"/>
      <c r="BA233" s="2883"/>
      <c r="BB233" s="2883"/>
      <c r="BC233" s="2883"/>
      <c r="BD233" s="2883"/>
      <c r="BE233" s="2883"/>
      <c r="BF233" s="2883"/>
      <c r="BG233" s="2883"/>
      <c r="BH233" s="2883"/>
      <c r="BI233" s="2883"/>
      <c r="BJ233" s="2883"/>
      <c r="BK233" s="2883"/>
      <c r="BL233" s="2883"/>
      <c r="BM233" s="2883"/>
      <c r="BN233" s="2883"/>
      <c r="BO233" s="2883"/>
      <c r="BP233" s="2883"/>
      <c r="BQ233" s="2883"/>
      <c r="BR233" s="2883"/>
      <c r="BS233" s="2883"/>
      <c r="BT233" s="2883"/>
      <c r="BU233" s="2883"/>
      <c r="BV233" s="2883"/>
      <c r="BW233" s="2883"/>
      <c r="BX233" s="2883"/>
    </row>
    <row r="234" spans="1:77" s="2860" customFormat="1" hidden="1">
      <c r="A234" s="2996"/>
      <c r="B234" s="2996"/>
      <c r="C234" s="2995"/>
      <c r="D234" s="2992"/>
      <c r="E234" s="2992"/>
      <c r="F234" s="2994"/>
      <c r="G234" s="2994"/>
      <c r="H234" s="2994"/>
      <c r="I234" s="2994"/>
      <c r="J234" s="2994"/>
      <c r="K234" s="2994"/>
      <c r="L234" s="2994"/>
      <c r="M234" s="2994"/>
      <c r="N234" s="2993"/>
      <c r="O234" s="2993"/>
      <c r="P234" s="2992"/>
      <c r="Q234" s="2992"/>
      <c r="R234" s="2934"/>
      <c r="S234" s="2883"/>
      <c r="T234" s="2883"/>
      <c r="U234" s="2883"/>
      <c r="V234" s="2883"/>
      <c r="W234" s="2883"/>
      <c r="X234" s="2883"/>
      <c r="Y234" s="2883"/>
      <c r="Z234" s="2883"/>
      <c r="AA234" s="2883"/>
      <c r="AB234" s="2883"/>
      <c r="AC234" s="2883"/>
      <c r="AD234" s="2883"/>
      <c r="AE234" s="2883"/>
      <c r="AF234" s="2883"/>
      <c r="AG234" s="2883"/>
      <c r="AH234" s="2883"/>
      <c r="AI234" s="2883"/>
      <c r="AJ234" s="2883"/>
      <c r="AK234" s="2883"/>
      <c r="AL234" s="2883"/>
      <c r="AM234" s="2883"/>
      <c r="AN234" s="2883"/>
      <c r="AO234" s="2883"/>
      <c r="AP234" s="2883"/>
      <c r="AQ234" s="2883"/>
      <c r="AR234" s="2883"/>
      <c r="AS234" s="2883"/>
      <c r="AT234" s="2883"/>
      <c r="AU234" s="2883"/>
      <c r="AV234" s="2883"/>
      <c r="AW234" s="2883"/>
      <c r="AX234" s="2883"/>
      <c r="AY234" s="2883"/>
      <c r="AZ234" s="2883"/>
      <c r="BA234" s="2883"/>
      <c r="BB234" s="2883"/>
      <c r="BC234" s="2883"/>
      <c r="BD234" s="2883"/>
      <c r="BE234" s="2883"/>
      <c r="BF234" s="2883"/>
      <c r="BG234" s="2883"/>
      <c r="BH234" s="2883"/>
      <c r="BI234" s="2883"/>
      <c r="BJ234" s="2883"/>
      <c r="BK234" s="2883"/>
      <c r="BL234" s="2883"/>
      <c r="BM234" s="2883"/>
      <c r="BN234" s="2883"/>
      <c r="BO234" s="2883"/>
      <c r="BP234" s="2883"/>
      <c r="BQ234" s="2883"/>
      <c r="BR234" s="2883"/>
      <c r="BS234" s="2883"/>
      <c r="BT234" s="2883"/>
      <c r="BU234" s="2883"/>
      <c r="BV234" s="2883"/>
      <c r="BW234" s="2883"/>
      <c r="BX234" s="2883"/>
    </row>
    <row r="235" spans="1:77" s="2906" customFormat="1" ht="13.5" customHeight="1">
      <c r="A235" s="2991" t="s">
        <v>2195</v>
      </c>
      <c r="B235" s="2913" t="s">
        <v>2092</v>
      </c>
      <c r="C235" s="2909" t="s">
        <v>347</v>
      </c>
      <c r="D235" s="1421">
        <v>303</v>
      </c>
      <c r="E235" s="1421" t="s">
        <v>49</v>
      </c>
      <c r="F235" s="1421" t="s">
        <v>49</v>
      </c>
      <c r="G235" s="1421" t="s">
        <v>49</v>
      </c>
      <c r="H235" s="1421">
        <v>1</v>
      </c>
      <c r="I235" s="1421">
        <v>4</v>
      </c>
      <c r="J235" s="1421">
        <v>7</v>
      </c>
      <c r="K235" s="1421">
        <v>34</v>
      </c>
      <c r="L235" s="1421">
        <v>126</v>
      </c>
      <c r="M235" s="1421">
        <v>265</v>
      </c>
      <c r="N235" s="1421">
        <v>634</v>
      </c>
      <c r="O235" s="1421">
        <v>1683</v>
      </c>
      <c r="P235" s="1421">
        <v>3860</v>
      </c>
      <c r="Q235" s="1421">
        <v>7021</v>
      </c>
      <c r="R235" s="2989"/>
    </row>
    <row r="236" spans="1:77" s="2898" customFormat="1" ht="13.5" customHeight="1">
      <c r="A236" s="2914"/>
      <c r="B236" s="2913"/>
      <c r="C236" s="2903" t="s">
        <v>348</v>
      </c>
      <c r="D236" s="1859">
        <v>259</v>
      </c>
      <c r="E236" s="1859">
        <v>4</v>
      </c>
      <c r="F236" s="1859" t="s">
        <v>49</v>
      </c>
      <c r="G236" s="1859">
        <v>1</v>
      </c>
      <c r="H236" s="1859">
        <v>1</v>
      </c>
      <c r="I236" s="1859">
        <v>2</v>
      </c>
      <c r="J236" s="1859">
        <v>6</v>
      </c>
      <c r="K236" s="1859">
        <v>12</v>
      </c>
      <c r="L236" s="1859">
        <v>45</v>
      </c>
      <c r="M236" s="1859">
        <v>110</v>
      </c>
      <c r="N236" s="1859">
        <v>317</v>
      </c>
      <c r="O236" s="1859">
        <v>1099</v>
      </c>
      <c r="P236" s="1859">
        <v>3008</v>
      </c>
      <c r="Q236" s="1859">
        <v>6457</v>
      </c>
      <c r="R236" s="2988"/>
    </row>
    <row r="237" spans="1:77" s="2860" customFormat="1" ht="13.5" customHeight="1">
      <c r="A237" s="2916" t="s">
        <v>2194</v>
      </c>
      <c r="B237" s="2877" t="s">
        <v>2023</v>
      </c>
      <c r="C237" s="2881" t="s">
        <v>347</v>
      </c>
      <c r="D237" s="1424">
        <v>158</v>
      </c>
      <c r="E237" s="1424" t="s">
        <v>49</v>
      </c>
      <c r="F237" s="1424" t="s">
        <v>49</v>
      </c>
      <c r="G237" s="1424" t="s">
        <v>49</v>
      </c>
      <c r="H237" s="1424" t="s">
        <v>49</v>
      </c>
      <c r="I237" s="1424">
        <v>1</v>
      </c>
      <c r="J237" s="1424">
        <v>2</v>
      </c>
      <c r="K237" s="1424">
        <v>16</v>
      </c>
      <c r="L237" s="1424">
        <v>74</v>
      </c>
      <c r="M237" s="1424">
        <v>171</v>
      </c>
      <c r="N237" s="1424">
        <v>374</v>
      </c>
      <c r="O237" s="1424">
        <v>852</v>
      </c>
      <c r="P237" s="1424">
        <v>1691</v>
      </c>
      <c r="Q237" s="1424">
        <v>2811</v>
      </c>
      <c r="R237" s="2934"/>
      <c r="BX237" s="2906"/>
    </row>
    <row r="238" spans="1:77" s="2867" customFormat="1" ht="13.5" customHeight="1">
      <c r="A238" s="2916"/>
      <c r="B238" s="2877"/>
      <c r="C238" s="2876" t="s">
        <v>348</v>
      </c>
      <c r="D238" s="1861">
        <v>90</v>
      </c>
      <c r="E238" s="1861" t="s">
        <v>49</v>
      </c>
      <c r="F238" s="1861" t="s">
        <v>49</v>
      </c>
      <c r="G238" s="1861" t="s">
        <v>49</v>
      </c>
      <c r="H238" s="1861" t="s">
        <v>49</v>
      </c>
      <c r="I238" s="1861" t="s">
        <v>49</v>
      </c>
      <c r="J238" s="1861">
        <v>1</v>
      </c>
      <c r="K238" s="1861">
        <v>4</v>
      </c>
      <c r="L238" s="1861">
        <v>18</v>
      </c>
      <c r="M238" s="1861">
        <v>46</v>
      </c>
      <c r="N238" s="1861">
        <v>135</v>
      </c>
      <c r="O238" s="1861">
        <v>410</v>
      </c>
      <c r="P238" s="1861">
        <v>996</v>
      </c>
      <c r="Q238" s="1861">
        <v>1791</v>
      </c>
      <c r="R238" s="2983"/>
      <c r="BX238" s="2898"/>
    </row>
    <row r="239" spans="1:77" s="2860" customFormat="1" ht="13.5" customHeight="1">
      <c r="A239" s="2878" t="s">
        <v>2266</v>
      </c>
      <c r="B239" s="2877" t="s">
        <v>2192</v>
      </c>
      <c r="C239" s="2881" t="s">
        <v>347</v>
      </c>
      <c r="D239" s="1424">
        <v>33</v>
      </c>
      <c r="E239" s="1424" t="s">
        <v>49</v>
      </c>
      <c r="F239" s="1424" t="s">
        <v>49</v>
      </c>
      <c r="G239" s="1424" t="s">
        <v>49</v>
      </c>
      <c r="H239" s="1424">
        <v>1</v>
      </c>
      <c r="I239" s="1424">
        <v>2</v>
      </c>
      <c r="J239" s="1424">
        <v>2</v>
      </c>
      <c r="K239" s="1424">
        <v>7</v>
      </c>
      <c r="L239" s="1424">
        <v>16</v>
      </c>
      <c r="M239" s="1424">
        <v>21</v>
      </c>
      <c r="N239" s="1424">
        <v>56</v>
      </c>
      <c r="O239" s="1424">
        <v>167</v>
      </c>
      <c r="P239" s="1424">
        <v>484</v>
      </c>
      <c r="Q239" s="1424">
        <v>1062</v>
      </c>
      <c r="R239" s="2934"/>
      <c r="S239" s="2906"/>
      <c r="T239" s="2906"/>
      <c r="U239" s="2906"/>
      <c r="V239" s="2906"/>
      <c r="W239" s="2906"/>
      <c r="X239" s="2906"/>
      <c r="Y239" s="2906"/>
      <c r="Z239" s="2906"/>
      <c r="AA239" s="2906"/>
      <c r="AB239" s="2906"/>
      <c r="AC239" s="2906"/>
      <c r="AD239" s="2906"/>
      <c r="AE239" s="2906"/>
      <c r="AF239" s="2906"/>
      <c r="AG239" s="2906"/>
      <c r="AH239" s="2906"/>
      <c r="AI239" s="2906"/>
      <c r="AJ239" s="2906"/>
      <c r="AK239" s="2906"/>
      <c r="AL239" s="2906"/>
      <c r="AM239" s="2906"/>
      <c r="AN239" s="2906"/>
      <c r="AO239" s="2906"/>
      <c r="AP239" s="2906"/>
      <c r="AQ239" s="2906"/>
      <c r="AR239" s="2906"/>
      <c r="AS239" s="2906"/>
      <c r="AT239" s="2906"/>
      <c r="AU239" s="2906"/>
      <c r="AV239" s="2906"/>
      <c r="AW239" s="2906"/>
      <c r="AX239" s="2906"/>
      <c r="AY239" s="2906"/>
      <c r="AZ239" s="2906"/>
      <c r="BA239" s="2906"/>
      <c r="BB239" s="2906"/>
      <c r="BC239" s="2906"/>
      <c r="BD239" s="2906"/>
      <c r="BE239" s="2906"/>
      <c r="BF239" s="2906"/>
      <c r="BG239" s="2906"/>
      <c r="BH239" s="2906"/>
      <c r="BI239" s="2906"/>
      <c r="BJ239" s="2906"/>
      <c r="BK239" s="2906"/>
      <c r="BL239" s="2906"/>
      <c r="BM239" s="2906"/>
      <c r="BN239" s="2906"/>
      <c r="BO239" s="2906"/>
      <c r="BP239" s="2906"/>
      <c r="BQ239" s="2906"/>
      <c r="BR239" s="2906"/>
      <c r="BS239" s="2906"/>
      <c r="BT239" s="2906"/>
      <c r="BU239" s="2906"/>
      <c r="BV239" s="2906"/>
      <c r="BW239" s="2906"/>
    </row>
    <row r="240" spans="1:77" s="2867" customFormat="1" ht="13.5" customHeight="1">
      <c r="A240" s="2878"/>
      <c r="B240" s="2877"/>
      <c r="C240" s="2876" t="s">
        <v>348</v>
      </c>
      <c r="D240" s="1861">
        <v>35</v>
      </c>
      <c r="E240" s="1861" t="s">
        <v>49</v>
      </c>
      <c r="F240" s="1861" t="s">
        <v>49</v>
      </c>
      <c r="G240" s="1861">
        <v>1</v>
      </c>
      <c r="H240" s="1861" t="s">
        <v>49</v>
      </c>
      <c r="I240" s="1861">
        <v>1</v>
      </c>
      <c r="J240" s="1861">
        <v>1</v>
      </c>
      <c r="K240" s="1861">
        <v>2</v>
      </c>
      <c r="L240" s="1861">
        <v>7</v>
      </c>
      <c r="M240" s="1861">
        <v>14</v>
      </c>
      <c r="N240" s="1861">
        <v>29</v>
      </c>
      <c r="O240" s="1861">
        <v>123</v>
      </c>
      <c r="P240" s="1861">
        <v>405</v>
      </c>
      <c r="Q240" s="1861">
        <v>1140</v>
      </c>
      <c r="R240" s="2983"/>
      <c r="S240" s="2898"/>
      <c r="T240" s="2898"/>
      <c r="U240" s="2898"/>
      <c r="V240" s="2898"/>
      <c r="W240" s="2898"/>
      <c r="X240" s="2898"/>
      <c r="Y240" s="2898"/>
      <c r="Z240" s="2898"/>
      <c r="AA240" s="2898"/>
      <c r="AB240" s="2898"/>
      <c r="AC240" s="2898"/>
      <c r="AD240" s="2898"/>
      <c r="AE240" s="2898"/>
      <c r="AF240" s="2898"/>
      <c r="AG240" s="2898"/>
      <c r="AH240" s="2898"/>
      <c r="AI240" s="2898"/>
      <c r="AJ240" s="2898"/>
      <c r="AK240" s="2898"/>
      <c r="AL240" s="2898"/>
      <c r="AM240" s="2898"/>
      <c r="AN240" s="2898"/>
      <c r="AO240" s="2898"/>
      <c r="AP240" s="2898"/>
      <c r="AQ240" s="2898"/>
      <c r="AR240" s="2898"/>
      <c r="AS240" s="2898"/>
      <c r="AT240" s="2898"/>
      <c r="AU240" s="2898"/>
      <c r="AV240" s="2898"/>
      <c r="AW240" s="2898"/>
      <c r="AX240" s="2898"/>
      <c r="AY240" s="2898"/>
      <c r="AZ240" s="2898"/>
      <c r="BA240" s="2898"/>
      <c r="BB240" s="2898"/>
      <c r="BC240" s="2898"/>
      <c r="BD240" s="2898"/>
      <c r="BE240" s="2898"/>
      <c r="BF240" s="2898"/>
      <c r="BG240" s="2898"/>
      <c r="BH240" s="2898"/>
      <c r="BI240" s="2898"/>
      <c r="BJ240" s="2898"/>
      <c r="BK240" s="2898"/>
      <c r="BL240" s="2898"/>
      <c r="BM240" s="2898"/>
      <c r="BN240" s="2898"/>
      <c r="BO240" s="2898"/>
      <c r="BP240" s="2898"/>
      <c r="BQ240" s="2898"/>
      <c r="BR240" s="2898"/>
      <c r="BS240" s="2898"/>
      <c r="BT240" s="2898"/>
      <c r="BU240" s="2898"/>
      <c r="BV240" s="2898"/>
      <c r="BW240" s="2898"/>
    </row>
    <row r="241" spans="1:76" s="2860" customFormat="1" ht="13.5" customHeight="1">
      <c r="A241" s="2916" t="s">
        <v>2191</v>
      </c>
      <c r="B241" s="2877" t="s">
        <v>2190</v>
      </c>
      <c r="C241" s="2881" t="s">
        <v>347</v>
      </c>
      <c r="D241" s="1424">
        <v>63</v>
      </c>
      <c r="E241" s="1424" t="s">
        <v>49</v>
      </c>
      <c r="F241" s="1424" t="s">
        <v>49</v>
      </c>
      <c r="G241" s="1424" t="s">
        <v>49</v>
      </c>
      <c r="H241" s="1424" t="s">
        <v>49</v>
      </c>
      <c r="I241" s="1424" t="s">
        <v>49</v>
      </c>
      <c r="J241" s="1424">
        <v>1</v>
      </c>
      <c r="K241" s="1424">
        <v>6</v>
      </c>
      <c r="L241" s="1424">
        <v>18</v>
      </c>
      <c r="M241" s="1424">
        <v>37</v>
      </c>
      <c r="N241" s="1424">
        <v>107</v>
      </c>
      <c r="O241" s="1424">
        <v>377</v>
      </c>
      <c r="P241" s="1424">
        <v>977</v>
      </c>
      <c r="Q241" s="1424">
        <v>1999</v>
      </c>
      <c r="R241" s="2934"/>
    </row>
    <row r="242" spans="1:76" s="2867" customFormat="1" ht="13.5" customHeight="1">
      <c r="A242" s="2916"/>
      <c r="B242" s="2877"/>
      <c r="C242" s="2876" t="s">
        <v>348</v>
      </c>
      <c r="D242" s="1861">
        <v>80</v>
      </c>
      <c r="E242" s="1861">
        <v>4</v>
      </c>
      <c r="F242" s="1861" t="s">
        <v>49</v>
      </c>
      <c r="G242" s="1861" t="s">
        <v>49</v>
      </c>
      <c r="H242" s="1861" t="s">
        <v>49</v>
      </c>
      <c r="I242" s="1861">
        <v>1</v>
      </c>
      <c r="J242" s="1861">
        <v>2</v>
      </c>
      <c r="K242" s="1861">
        <v>1</v>
      </c>
      <c r="L242" s="1861">
        <v>9</v>
      </c>
      <c r="M242" s="1861">
        <v>26</v>
      </c>
      <c r="N242" s="1861">
        <v>83</v>
      </c>
      <c r="O242" s="1861">
        <v>352</v>
      </c>
      <c r="P242" s="1861">
        <v>969</v>
      </c>
      <c r="Q242" s="1861">
        <v>2223</v>
      </c>
      <c r="R242" s="2983"/>
    </row>
    <row r="243" spans="1:76" s="2906" customFormat="1" ht="13.5" customHeight="1">
      <c r="A243" s="2914" t="s">
        <v>2189</v>
      </c>
      <c r="B243" s="2913" t="s">
        <v>2090</v>
      </c>
      <c r="C243" s="2909" t="s">
        <v>347</v>
      </c>
      <c r="D243" s="1421">
        <v>101</v>
      </c>
      <c r="E243" s="1421">
        <v>4</v>
      </c>
      <c r="F243" s="1421">
        <v>1</v>
      </c>
      <c r="G243" s="1421">
        <v>1</v>
      </c>
      <c r="H243" s="1421">
        <v>3</v>
      </c>
      <c r="I243" s="1421" t="s">
        <v>49</v>
      </c>
      <c r="J243" s="1421">
        <v>2</v>
      </c>
      <c r="K243" s="1421">
        <v>4</v>
      </c>
      <c r="L243" s="1421">
        <v>17</v>
      </c>
      <c r="M243" s="1421">
        <v>60</v>
      </c>
      <c r="N243" s="1421">
        <v>191</v>
      </c>
      <c r="O243" s="1421">
        <v>599</v>
      </c>
      <c r="P243" s="1421">
        <v>1558</v>
      </c>
      <c r="Q243" s="1421">
        <v>3273</v>
      </c>
      <c r="R243" s="2989"/>
    </row>
    <row r="244" spans="1:76" s="2898" customFormat="1" ht="13.5" customHeight="1">
      <c r="A244" s="2914"/>
      <c r="B244" s="2913"/>
      <c r="C244" s="2903" t="s">
        <v>348</v>
      </c>
      <c r="D244" s="1859">
        <v>100</v>
      </c>
      <c r="E244" s="1859">
        <v>4</v>
      </c>
      <c r="F244" s="1859" t="s">
        <v>49</v>
      </c>
      <c r="G244" s="1859" t="s">
        <v>49</v>
      </c>
      <c r="H244" s="1859" t="s">
        <v>49</v>
      </c>
      <c r="I244" s="1859">
        <v>1</v>
      </c>
      <c r="J244" s="1859">
        <v>2</v>
      </c>
      <c r="K244" s="1859">
        <v>4</v>
      </c>
      <c r="L244" s="1859">
        <v>14</v>
      </c>
      <c r="M244" s="1859">
        <v>46</v>
      </c>
      <c r="N244" s="1859">
        <v>165</v>
      </c>
      <c r="O244" s="1859">
        <v>451</v>
      </c>
      <c r="P244" s="1859">
        <v>969</v>
      </c>
      <c r="Q244" s="1859">
        <v>2173</v>
      </c>
      <c r="R244" s="2988"/>
    </row>
    <row r="245" spans="1:76" s="2860" customFormat="1" ht="13.5" customHeight="1">
      <c r="A245" s="2916" t="s">
        <v>2188</v>
      </c>
      <c r="B245" s="2877" t="s">
        <v>2187</v>
      </c>
      <c r="C245" s="2881" t="s">
        <v>347</v>
      </c>
      <c r="D245" s="1424">
        <v>1</v>
      </c>
      <c r="E245" s="1424" t="s">
        <v>49</v>
      </c>
      <c r="F245" s="1424" t="s">
        <v>49</v>
      </c>
      <c r="G245" s="1424" t="s">
        <v>49</v>
      </c>
      <c r="H245" s="1424" t="s">
        <v>49</v>
      </c>
      <c r="I245" s="1424" t="s">
        <v>49</v>
      </c>
      <c r="J245" s="1424">
        <v>1</v>
      </c>
      <c r="K245" s="1424" t="s">
        <v>49</v>
      </c>
      <c r="L245" s="1424">
        <v>1</v>
      </c>
      <c r="M245" s="1424">
        <v>1</v>
      </c>
      <c r="N245" s="1424">
        <v>1</v>
      </c>
      <c r="O245" s="1424">
        <v>6</v>
      </c>
      <c r="P245" s="1859">
        <v>9</v>
      </c>
      <c r="Q245" s="1859">
        <v>37</v>
      </c>
      <c r="R245" s="2934"/>
      <c r="BX245" s="2906"/>
    </row>
    <row r="246" spans="1:76" s="2867" customFormat="1" ht="13.5" customHeight="1">
      <c r="A246" s="2916"/>
      <c r="B246" s="2877"/>
      <c r="C246" s="2876" t="s">
        <v>348</v>
      </c>
      <c r="D246" s="1861">
        <v>1</v>
      </c>
      <c r="E246" s="1861" t="s">
        <v>49</v>
      </c>
      <c r="F246" s="1861" t="s">
        <v>49</v>
      </c>
      <c r="G246" s="1861" t="s">
        <v>49</v>
      </c>
      <c r="H246" s="1861" t="s">
        <v>49</v>
      </c>
      <c r="I246" s="1861" t="s">
        <v>49</v>
      </c>
      <c r="J246" s="1861" t="s">
        <v>49</v>
      </c>
      <c r="K246" s="1861" t="s">
        <v>49</v>
      </c>
      <c r="L246" s="1861" t="s">
        <v>49</v>
      </c>
      <c r="M246" s="1861" t="s">
        <v>49</v>
      </c>
      <c r="N246" s="1861">
        <v>1</v>
      </c>
      <c r="O246" s="1861">
        <v>8</v>
      </c>
      <c r="P246" s="1859">
        <v>6</v>
      </c>
      <c r="Q246" s="1859">
        <v>40</v>
      </c>
      <c r="R246" s="2983"/>
      <c r="BX246" s="2898"/>
    </row>
    <row r="247" spans="1:76" s="2860" customFormat="1" ht="13.5" customHeight="1">
      <c r="A247" s="2916" t="s">
        <v>2186</v>
      </c>
      <c r="B247" s="2877" t="s">
        <v>2185</v>
      </c>
      <c r="C247" s="2881" t="s">
        <v>347</v>
      </c>
      <c r="D247" s="1424">
        <v>23</v>
      </c>
      <c r="E247" s="1424" t="s">
        <v>49</v>
      </c>
      <c r="F247" s="1424" t="s">
        <v>49</v>
      </c>
      <c r="G247" s="1424" t="s">
        <v>49</v>
      </c>
      <c r="H247" s="1424">
        <v>1</v>
      </c>
      <c r="I247" s="1424" t="s">
        <v>49</v>
      </c>
      <c r="J247" s="1424">
        <v>1</v>
      </c>
      <c r="K247" s="1424">
        <v>1</v>
      </c>
      <c r="L247" s="1424">
        <v>5</v>
      </c>
      <c r="M247" s="1424">
        <v>7</v>
      </c>
      <c r="N247" s="1424">
        <v>27</v>
      </c>
      <c r="O247" s="1424">
        <v>83</v>
      </c>
      <c r="P247" s="1424">
        <v>506</v>
      </c>
      <c r="Q247" s="1424">
        <v>1354</v>
      </c>
      <c r="R247" s="2934"/>
      <c r="S247" s="2906"/>
      <c r="T247" s="2906"/>
      <c r="U247" s="2906"/>
      <c r="V247" s="2906"/>
      <c r="W247" s="2906"/>
      <c r="X247" s="2906"/>
      <c r="Y247" s="2906"/>
      <c r="Z247" s="2906"/>
      <c r="AA247" s="2906"/>
      <c r="AB247" s="2906"/>
      <c r="AC247" s="2906"/>
      <c r="AD247" s="2906"/>
      <c r="AE247" s="2906"/>
      <c r="AF247" s="2906"/>
      <c r="AG247" s="2906"/>
      <c r="AH247" s="2906"/>
      <c r="AI247" s="2906"/>
      <c r="AJ247" s="2906"/>
      <c r="AK247" s="2906"/>
      <c r="AL247" s="2906"/>
      <c r="AM247" s="2906"/>
      <c r="AN247" s="2906"/>
      <c r="AO247" s="2906"/>
      <c r="AP247" s="2906"/>
      <c r="AQ247" s="2906"/>
      <c r="AR247" s="2906"/>
      <c r="AS247" s="2906"/>
      <c r="AT247" s="2906"/>
      <c r="AU247" s="2906"/>
      <c r="AV247" s="2906"/>
      <c r="AW247" s="2906"/>
      <c r="AX247" s="2906"/>
      <c r="AY247" s="2906"/>
      <c r="AZ247" s="2906"/>
      <c r="BA247" s="2906"/>
      <c r="BB247" s="2906"/>
      <c r="BC247" s="2906"/>
      <c r="BD247" s="2906"/>
      <c r="BE247" s="2906"/>
      <c r="BF247" s="2906"/>
      <c r="BG247" s="2906"/>
      <c r="BH247" s="2906"/>
      <c r="BI247" s="2906"/>
      <c r="BJ247" s="2906"/>
      <c r="BK247" s="2906"/>
      <c r="BL247" s="2906"/>
      <c r="BM247" s="2906"/>
      <c r="BN247" s="2906"/>
      <c r="BO247" s="2906"/>
      <c r="BP247" s="2906"/>
      <c r="BQ247" s="2906"/>
      <c r="BR247" s="2906"/>
      <c r="BS247" s="2906"/>
      <c r="BT247" s="2906"/>
      <c r="BU247" s="2906"/>
      <c r="BV247" s="2906"/>
      <c r="BW247" s="2906"/>
    </row>
    <row r="248" spans="1:76" s="2867" customFormat="1" ht="13.5" customHeight="1">
      <c r="A248" s="2916"/>
      <c r="B248" s="2877"/>
      <c r="C248" s="2876" t="s">
        <v>348</v>
      </c>
      <c r="D248" s="1861">
        <v>22</v>
      </c>
      <c r="E248" s="1861" t="s">
        <v>49</v>
      </c>
      <c r="F248" s="1861" t="s">
        <v>49</v>
      </c>
      <c r="G248" s="1861" t="s">
        <v>49</v>
      </c>
      <c r="H248" s="1861" t="s">
        <v>49</v>
      </c>
      <c r="I248" s="1861" t="s">
        <v>49</v>
      </c>
      <c r="J248" s="1861">
        <v>1</v>
      </c>
      <c r="K248" s="1861">
        <v>3</v>
      </c>
      <c r="L248" s="1861">
        <v>2</v>
      </c>
      <c r="M248" s="1861">
        <v>7</v>
      </c>
      <c r="N248" s="1861">
        <v>16</v>
      </c>
      <c r="O248" s="1861">
        <v>68</v>
      </c>
      <c r="P248" s="1861">
        <v>290</v>
      </c>
      <c r="Q248" s="1861">
        <v>837</v>
      </c>
      <c r="R248" s="2983"/>
      <c r="S248" s="2898"/>
      <c r="T248" s="2898"/>
      <c r="U248" s="2898"/>
      <c r="V248" s="2898"/>
      <c r="W248" s="2898"/>
      <c r="X248" s="2898"/>
      <c r="Y248" s="2898"/>
      <c r="Z248" s="2898"/>
      <c r="AA248" s="2898"/>
      <c r="AB248" s="2898"/>
      <c r="AC248" s="2898"/>
      <c r="AD248" s="2898"/>
      <c r="AE248" s="2898"/>
      <c r="AF248" s="2898"/>
      <c r="AG248" s="2898"/>
      <c r="AH248" s="2898"/>
      <c r="AI248" s="2898"/>
      <c r="AJ248" s="2898"/>
      <c r="AK248" s="2898"/>
      <c r="AL248" s="2898"/>
      <c r="AM248" s="2898"/>
      <c r="AN248" s="2898"/>
      <c r="AO248" s="2898"/>
      <c r="AP248" s="2898"/>
      <c r="AQ248" s="2898"/>
      <c r="AR248" s="2898"/>
      <c r="AS248" s="2898"/>
      <c r="AT248" s="2898"/>
      <c r="AU248" s="2898"/>
      <c r="AV248" s="2898"/>
      <c r="AW248" s="2898"/>
      <c r="AX248" s="2898"/>
      <c r="AY248" s="2898"/>
      <c r="AZ248" s="2898"/>
      <c r="BA248" s="2898"/>
      <c r="BB248" s="2898"/>
      <c r="BC248" s="2898"/>
      <c r="BD248" s="2898"/>
      <c r="BE248" s="2898"/>
      <c r="BF248" s="2898"/>
      <c r="BG248" s="2898"/>
      <c r="BH248" s="2898"/>
      <c r="BI248" s="2898"/>
      <c r="BJ248" s="2898"/>
      <c r="BK248" s="2898"/>
      <c r="BL248" s="2898"/>
      <c r="BM248" s="2898"/>
      <c r="BN248" s="2898"/>
      <c r="BO248" s="2898"/>
      <c r="BP248" s="2898"/>
      <c r="BQ248" s="2898"/>
      <c r="BR248" s="2898"/>
      <c r="BS248" s="2898"/>
      <c r="BT248" s="2898"/>
      <c r="BU248" s="2898"/>
      <c r="BV248" s="2898"/>
      <c r="BW248" s="2898"/>
    </row>
    <row r="249" spans="1:76" s="2860" customFormat="1" ht="13.5" customHeight="1">
      <c r="A249" s="2916" t="s">
        <v>2184</v>
      </c>
      <c r="B249" s="2877" t="s">
        <v>2183</v>
      </c>
      <c r="C249" s="2881" t="s">
        <v>347</v>
      </c>
      <c r="D249" s="1424">
        <v>48</v>
      </c>
      <c r="E249" s="1424" t="s">
        <v>49</v>
      </c>
      <c r="F249" s="1424" t="s">
        <v>49</v>
      </c>
      <c r="G249" s="1424">
        <v>1</v>
      </c>
      <c r="H249" s="1424">
        <v>1</v>
      </c>
      <c r="I249" s="1424" t="s">
        <v>49</v>
      </c>
      <c r="J249" s="1424">
        <v>1</v>
      </c>
      <c r="K249" s="1424">
        <v>1</v>
      </c>
      <c r="L249" s="1424">
        <v>7</v>
      </c>
      <c r="M249" s="1424">
        <v>35</v>
      </c>
      <c r="N249" s="1424">
        <v>115</v>
      </c>
      <c r="O249" s="1424">
        <v>335</v>
      </c>
      <c r="P249" s="1424">
        <v>605</v>
      </c>
      <c r="Q249" s="1424">
        <v>739</v>
      </c>
      <c r="R249" s="2934"/>
    </row>
    <row r="250" spans="1:76" s="2867" customFormat="1" ht="13.5" customHeight="1">
      <c r="A250" s="2916"/>
      <c r="B250" s="2877"/>
      <c r="C250" s="2876" t="s">
        <v>348</v>
      </c>
      <c r="D250" s="1861">
        <v>54</v>
      </c>
      <c r="E250" s="1861" t="s">
        <v>49</v>
      </c>
      <c r="F250" s="1861" t="s">
        <v>49</v>
      </c>
      <c r="G250" s="1861" t="s">
        <v>49</v>
      </c>
      <c r="H250" s="1861" t="s">
        <v>49</v>
      </c>
      <c r="I250" s="1861" t="s">
        <v>49</v>
      </c>
      <c r="J250" s="1861">
        <v>1</v>
      </c>
      <c r="K250" s="1861">
        <v>1</v>
      </c>
      <c r="L250" s="1861">
        <v>10</v>
      </c>
      <c r="M250" s="1861">
        <v>31</v>
      </c>
      <c r="N250" s="1861">
        <v>126</v>
      </c>
      <c r="O250" s="1861">
        <v>288</v>
      </c>
      <c r="P250" s="1861">
        <v>443</v>
      </c>
      <c r="Q250" s="1861">
        <v>602</v>
      </c>
      <c r="R250" s="2983"/>
    </row>
    <row r="251" spans="1:76" s="2892" customFormat="1" ht="13.5" customHeight="1">
      <c r="A251" s="2891" t="s">
        <v>2182</v>
      </c>
      <c r="B251" s="2890" t="s">
        <v>2181</v>
      </c>
      <c r="C251" s="2897" t="s">
        <v>347</v>
      </c>
      <c r="D251" s="2987">
        <v>1</v>
      </c>
      <c r="E251" s="2987" t="s">
        <v>49</v>
      </c>
      <c r="F251" s="2987" t="s">
        <v>49</v>
      </c>
      <c r="G251" s="2987">
        <v>1</v>
      </c>
      <c r="H251" s="2987">
        <v>1</v>
      </c>
      <c r="I251" s="2987" t="s">
        <v>49</v>
      </c>
      <c r="J251" s="2987">
        <v>1</v>
      </c>
      <c r="K251" s="2987">
        <v>1</v>
      </c>
      <c r="L251" s="2987" t="s">
        <v>49</v>
      </c>
      <c r="M251" s="2987" t="s">
        <v>49</v>
      </c>
      <c r="N251" s="2987">
        <v>2</v>
      </c>
      <c r="O251" s="2987">
        <v>3</v>
      </c>
      <c r="P251" s="2987">
        <v>31</v>
      </c>
      <c r="Q251" s="2987">
        <v>51</v>
      </c>
      <c r="R251" s="2986"/>
    </row>
    <row r="252" spans="1:76" s="2884" customFormat="1" ht="13.5" customHeight="1">
      <c r="A252" s="2891"/>
      <c r="B252" s="2890"/>
      <c r="C252" s="2889" t="s">
        <v>348</v>
      </c>
      <c r="D252" s="2985">
        <v>3</v>
      </c>
      <c r="E252" s="2985" t="s">
        <v>49</v>
      </c>
      <c r="F252" s="2985" t="s">
        <v>49</v>
      </c>
      <c r="G252" s="2985" t="s">
        <v>49</v>
      </c>
      <c r="H252" s="2985" t="s">
        <v>49</v>
      </c>
      <c r="I252" s="2985" t="s">
        <v>49</v>
      </c>
      <c r="J252" s="2985" t="s">
        <v>49</v>
      </c>
      <c r="K252" s="2985" t="s">
        <v>49</v>
      </c>
      <c r="L252" s="2985">
        <v>1</v>
      </c>
      <c r="M252" s="2985">
        <v>1</v>
      </c>
      <c r="N252" s="2985">
        <v>4</v>
      </c>
      <c r="O252" s="2985">
        <v>12</v>
      </c>
      <c r="P252" s="2985">
        <v>13</v>
      </c>
      <c r="Q252" s="2985">
        <v>70</v>
      </c>
      <c r="R252" s="2984"/>
    </row>
    <row r="253" spans="1:76" s="2906" customFormat="1" ht="13.5" customHeight="1">
      <c r="A253" s="2914" t="s">
        <v>2180</v>
      </c>
      <c r="B253" s="2913" t="s">
        <v>2179</v>
      </c>
      <c r="C253" s="2909" t="s">
        <v>347</v>
      </c>
      <c r="D253" s="1421">
        <v>62</v>
      </c>
      <c r="E253" s="1421" t="s">
        <v>49</v>
      </c>
      <c r="F253" s="1421" t="s">
        <v>49</v>
      </c>
      <c r="G253" s="1421" t="s">
        <v>49</v>
      </c>
      <c r="H253" s="1421" t="s">
        <v>49</v>
      </c>
      <c r="I253" s="1421">
        <v>1</v>
      </c>
      <c r="J253" s="1421">
        <v>5</v>
      </c>
      <c r="K253" s="1421">
        <v>17</v>
      </c>
      <c r="L253" s="1421">
        <v>51</v>
      </c>
      <c r="M253" s="1421">
        <v>90</v>
      </c>
      <c r="N253" s="1421">
        <v>136</v>
      </c>
      <c r="O253" s="1421">
        <v>265</v>
      </c>
      <c r="P253" s="1421">
        <v>528</v>
      </c>
      <c r="Q253" s="1421">
        <v>937</v>
      </c>
      <c r="R253" s="2989"/>
      <c r="BX253" s="2950"/>
    </row>
    <row r="254" spans="1:76" s="2898" customFormat="1" ht="13.5" customHeight="1">
      <c r="A254" s="2914"/>
      <c r="B254" s="2913"/>
      <c r="C254" s="2903" t="s">
        <v>348</v>
      </c>
      <c r="D254" s="1859">
        <v>61</v>
      </c>
      <c r="E254" s="1859" t="s">
        <v>49</v>
      </c>
      <c r="F254" s="1859">
        <v>1</v>
      </c>
      <c r="G254" s="1859">
        <v>1</v>
      </c>
      <c r="H254" s="1859" t="s">
        <v>49</v>
      </c>
      <c r="I254" s="1859">
        <v>1</v>
      </c>
      <c r="J254" s="1859">
        <v>2</v>
      </c>
      <c r="K254" s="1859">
        <v>14</v>
      </c>
      <c r="L254" s="1859">
        <v>27</v>
      </c>
      <c r="M254" s="1859">
        <v>50</v>
      </c>
      <c r="N254" s="1859">
        <v>103</v>
      </c>
      <c r="O254" s="1859">
        <v>232</v>
      </c>
      <c r="P254" s="1859">
        <v>569</v>
      </c>
      <c r="Q254" s="1859">
        <v>1000</v>
      </c>
      <c r="R254" s="2988"/>
      <c r="BX254" s="2949"/>
    </row>
    <row r="255" spans="1:76" s="2860" customFormat="1" ht="13.5" customHeight="1">
      <c r="A255" s="2916" t="s">
        <v>2178</v>
      </c>
      <c r="B255" s="2915" t="s">
        <v>2265</v>
      </c>
      <c r="C255" s="2881" t="s">
        <v>347</v>
      </c>
      <c r="D255" s="1424">
        <v>3</v>
      </c>
      <c r="E255" s="1424" t="s">
        <v>49</v>
      </c>
      <c r="F255" s="1424" t="s">
        <v>49</v>
      </c>
      <c r="G255" s="1424" t="s">
        <v>49</v>
      </c>
      <c r="H255" s="1424" t="s">
        <v>49</v>
      </c>
      <c r="I255" s="1424" t="s">
        <v>49</v>
      </c>
      <c r="J255" s="1424" t="s">
        <v>49</v>
      </c>
      <c r="K255" s="1424">
        <v>1</v>
      </c>
      <c r="L255" s="1424">
        <v>2</v>
      </c>
      <c r="M255" s="1424">
        <v>2</v>
      </c>
      <c r="N255" s="1424">
        <v>7</v>
      </c>
      <c r="O255" s="1424">
        <v>16</v>
      </c>
      <c r="P255" s="1424">
        <v>28</v>
      </c>
      <c r="Q255" s="1424">
        <v>37</v>
      </c>
      <c r="R255" s="2934"/>
      <c r="S255" s="2892"/>
      <c r="T255" s="2892"/>
      <c r="U255" s="2892"/>
      <c r="V255" s="2892"/>
      <c r="W255" s="2892"/>
      <c r="X255" s="2892"/>
      <c r="Y255" s="2892"/>
      <c r="Z255" s="2892"/>
      <c r="AA255" s="2892"/>
      <c r="AB255" s="2892"/>
      <c r="AC255" s="2892"/>
      <c r="AD255" s="2892"/>
      <c r="AE255" s="2892"/>
      <c r="AF255" s="2892"/>
      <c r="AG255" s="2892"/>
      <c r="AH255" s="2892"/>
      <c r="AI255" s="2892"/>
      <c r="AJ255" s="2892"/>
      <c r="AK255" s="2892"/>
      <c r="AL255" s="2892"/>
      <c r="AM255" s="2892"/>
      <c r="AN255" s="2892"/>
      <c r="AO255" s="2892"/>
      <c r="AP255" s="2892"/>
      <c r="AQ255" s="2892"/>
      <c r="AR255" s="2892"/>
      <c r="AS255" s="2892"/>
      <c r="AT255" s="2892"/>
      <c r="AU255" s="2892"/>
      <c r="AV255" s="2892"/>
      <c r="AW255" s="2892"/>
      <c r="AX255" s="2892"/>
      <c r="AY255" s="2892"/>
      <c r="AZ255" s="2892"/>
      <c r="BA255" s="2892"/>
      <c r="BB255" s="2892"/>
      <c r="BC255" s="2892"/>
      <c r="BD255" s="2892"/>
      <c r="BE255" s="2892"/>
      <c r="BF255" s="2892"/>
      <c r="BG255" s="2892"/>
      <c r="BH255" s="2892"/>
      <c r="BI255" s="2892"/>
      <c r="BJ255" s="2892"/>
      <c r="BK255" s="2892"/>
      <c r="BL255" s="2892"/>
      <c r="BM255" s="2892"/>
      <c r="BN255" s="2892"/>
      <c r="BO255" s="2892"/>
      <c r="BP255" s="2892"/>
      <c r="BQ255" s="2892"/>
      <c r="BR255" s="2892"/>
      <c r="BS255" s="2892"/>
      <c r="BT255" s="2892"/>
      <c r="BU255" s="2892"/>
      <c r="BV255" s="2892"/>
      <c r="BW255" s="2892"/>
      <c r="BX255" s="2906"/>
    </row>
    <row r="256" spans="1:76" s="2867" customFormat="1" ht="13.5" customHeight="1">
      <c r="A256" s="2916"/>
      <c r="B256" s="2915"/>
      <c r="C256" s="2876" t="s">
        <v>348</v>
      </c>
      <c r="D256" s="1861">
        <v>2</v>
      </c>
      <c r="E256" s="1861" t="s">
        <v>49</v>
      </c>
      <c r="F256" s="1861" t="s">
        <v>49</v>
      </c>
      <c r="G256" s="1861" t="s">
        <v>49</v>
      </c>
      <c r="H256" s="1861" t="s">
        <v>49</v>
      </c>
      <c r="I256" s="1861" t="s">
        <v>49</v>
      </c>
      <c r="J256" s="1861" t="s">
        <v>49</v>
      </c>
      <c r="K256" s="1861" t="s">
        <v>49</v>
      </c>
      <c r="L256" s="1861">
        <v>1</v>
      </c>
      <c r="M256" s="1861">
        <v>2</v>
      </c>
      <c r="N256" s="1861">
        <v>3</v>
      </c>
      <c r="O256" s="1861">
        <v>9</v>
      </c>
      <c r="P256" s="1861">
        <v>27</v>
      </c>
      <c r="Q256" s="1861">
        <v>17</v>
      </c>
      <c r="R256" s="2983"/>
      <c r="S256" s="2884"/>
      <c r="T256" s="2884"/>
      <c r="U256" s="2884"/>
      <c r="V256" s="2884"/>
      <c r="W256" s="2884"/>
      <c r="X256" s="2884"/>
      <c r="Y256" s="2884"/>
      <c r="Z256" s="2884"/>
      <c r="AA256" s="2884"/>
      <c r="AB256" s="2884"/>
      <c r="AC256" s="2884"/>
      <c r="AD256" s="2884"/>
      <c r="AE256" s="2884"/>
      <c r="AF256" s="2884"/>
      <c r="AG256" s="2884"/>
      <c r="AH256" s="2884"/>
      <c r="AI256" s="2884"/>
      <c r="AJ256" s="2884"/>
      <c r="AK256" s="2884"/>
      <c r="AL256" s="2884"/>
      <c r="AM256" s="2884"/>
      <c r="AN256" s="2884"/>
      <c r="AO256" s="2884"/>
      <c r="AP256" s="2884"/>
      <c r="AQ256" s="2884"/>
      <c r="AR256" s="2884"/>
      <c r="AS256" s="2884"/>
      <c r="AT256" s="2884"/>
      <c r="AU256" s="2884"/>
      <c r="AV256" s="2884"/>
      <c r="AW256" s="2884"/>
      <c r="AX256" s="2884"/>
      <c r="AY256" s="2884"/>
      <c r="AZ256" s="2884"/>
      <c r="BA256" s="2884"/>
      <c r="BB256" s="2884"/>
      <c r="BC256" s="2884"/>
      <c r="BD256" s="2884"/>
      <c r="BE256" s="2884"/>
      <c r="BF256" s="2884"/>
      <c r="BG256" s="2884"/>
      <c r="BH256" s="2884"/>
      <c r="BI256" s="2884"/>
      <c r="BJ256" s="2884"/>
      <c r="BK256" s="2884"/>
      <c r="BL256" s="2884"/>
      <c r="BM256" s="2884"/>
      <c r="BN256" s="2884"/>
      <c r="BO256" s="2884"/>
      <c r="BP256" s="2884"/>
      <c r="BQ256" s="2884"/>
      <c r="BR256" s="2884"/>
      <c r="BS256" s="2884"/>
      <c r="BT256" s="2884"/>
      <c r="BU256" s="2884"/>
      <c r="BV256" s="2884"/>
      <c r="BW256" s="2884"/>
      <c r="BX256" s="2898"/>
    </row>
    <row r="257" spans="1:76" s="2860" customFormat="1" ht="13.5" customHeight="1">
      <c r="A257" s="2878" t="s">
        <v>2264</v>
      </c>
      <c r="B257" s="2877" t="s">
        <v>2175</v>
      </c>
      <c r="C257" s="2881" t="s">
        <v>347</v>
      </c>
      <c r="D257" s="1424">
        <v>22</v>
      </c>
      <c r="E257" s="1424" t="s">
        <v>49</v>
      </c>
      <c r="F257" s="1424" t="s">
        <v>49</v>
      </c>
      <c r="G257" s="1424" t="s">
        <v>49</v>
      </c>
      <c r="H257" s="1424" t="s">
        <v>49</v>
      </c>
      <c r="I257" s="1424" t="s">
        <v>49</v>
      </c>
      <c r="J257" s="1424">
        <v>2</v>
      </c>
      <c r="K257" s="1424">
        <v>12</v>
      </c>
      <c r="L257" s="1424">
        <v>35</v>
      </c>
      <c r="M257" s="1424">
        <v>54</v>
      </c>
      <c r="N257" s="1424">
        <v>55</v>
      </c>
      <c r="O257" s="1424">
        <v>36</v>
      </c>
      <c r="P257" s="1424">
        <v>22</v>
      </c>
      <c r="Q257" s="1424">
        <v>37</v>
      </c>
      <c r="R257" s="2934"/>
      <c r="S257" s="2906"/>
      <c r="T257" s="2906"/>
      <c r="U257" s="2906"/>
      <c r="V257" s="2906"/>
      <c r="W257" s="2906"/>
      <c r="X257" s="2906"/>
      <c r="Y257" s="2906"/>
      <c r="Z257" s="2906"/>
      <c r="AA257" s="2906"/>
      <c r="AB257" s="2906"/>
      <c r="AC257" s="2906"/>
      <c r="AD257" s="2906"/>
      <c r="AE257" s="2906"/>
      <c r="AF257" s="2906"/>
      <c r="AG257" s="2906"/>
      <c r="AH257" s="2906"/>
      <c r="AI257" s="2906"/>
      <c r="AJ257" s="2906"/>
      <c r="AK257" s="2906"/>
      <c r="AL257" s="2906"/>
      <c r="AM257" s="2906"/>
      <c r="AN257" s="2906"/>
      <c r="AO257" s="2906"/>
      <c r="AP257" s="2906"/>
      <c r="AQ257" s="2906"/>
      <c r="AR257" s="2906"/>
      <c r="AS257" s="2906"/>
      <c r="AT257" s="2906"/>
      <c r="AU257" s="2906"/>
      <c r="AV257" s="2906"/>
      <c r="AW257" s="2906"/>
      <c r="AX257" s="2906"/>
      <c r="AY257" s="2906"/>
      <c r="AZ257" s="2906"/>
      <c r="BA257" s="2906"/>
      <c r="BB257" s="2906"/>
      <c r="BC257" s="2906"/>
      <c r="BD257" s="2906"/>
      <c r="BE257" s="2906"/>
      <c r="BF257" s="2906"/>
      <c r="BG257" s="2906"/>
      <c r="BH257" s="2906"/>
      <c r="BI257" s="2906"/>
      <c r="BJ257" s="2906"/>
      <c r="BK257" s="2906"/>
      <c r="BL257" s="2906"/>
      <c r="BM257" s="2906"/>
      <c r="BN257" s="2906"/>
      <c r="BO257" s="2906"/>
      <c r="BP257" s="2906"/>
      <c r="BQ257" s="2906"/>
      <c r="BR257" s="2906"/>
      <c r="BS257" s="2906"/>
      <c r="BT257" s="2906"/>
      <c r="BU257" s="2906"/>
      <c r="BV257" s="2906"/>
      <c r="BW257" s="2906"/>
    </row>
    <row r="258" spans="1:76" s="2867" customFormat="1" ht="13.5" customHeight="1">
      <c r="A258" s="2878"/>
      <c r="B258" s="2877"/>
      <c r="C258" s="2876" t="s">
        <v>348</v>
      </c>
      <c r="D258" s="1861">
        <v>11</v>
      </c>
      <c r="E258" s="1861" t="s">
        <v>49</v>
      </c>
      <c r="F258" s="1861" t="s">
        <v>49</v>
      </c>
      <c r="G258" s="1861" t="s">
        <v>49</v>
      </c>
      <c r="H258" s="1861" t="s">
        <v>49</v>
      </c>
      <c r="I258" s="1861" t="s">
        <v>49</v>
      </c>
      <c r="J258" s="1861">
        <v>1</v>
      </c>
      <c r="K258" s="1861">
        <v>9</v>
      </c>
      <c r="L258" s="1861">
        <v>16</v>
      </c>
      <c r="M258" s="1861">
        <v>25</v>
      </c>
      <c r="N258" s="1861">
        <v>26</v>
      </c>
      <c r="O258" s="1861">
        <v>17</v>
      </c>
      <c r="P258" s="1861">
        <v>13</v>
      </c>
      <c r="Q258" s="1861">
        <v>17</v>
      </c>
      <c r="R258" s="2983"/>
      <c r="S258" s="2898"/>
      <c r="T258" s="2898"/>
      <c r="U258" s="2898"/>
      <c r="V258" s="2898"/>
      <c r="W258" s="2898"/>
      <c r="X258" s="2898"/>
      <c r="Y258" s="2898"/>
      <c r="Z258" s="2898"/>
      <c r="AA258" s="2898"/>
      <c r="AB258" s="2898"/>
      <c r="AC258" s="2898"/>
      <c r="AD258" s="2898"/>
      <c r="AE258" s="2898"/>
      <c r="AF258" s="2898"/>
      <c r="AG258" s="2898"/>
      <c r="AH258" s="2898"/>
      <c r="AI258" s="2898"/>
      <c r="AJ258" s="2898"/>
      <c r="AK258" s="2898"/>
      <c r="AL258" s="2898"/>
      <c r="AM258" s="2898"/>
      <c r="AN258" s="2898"/>
      <c r="AO258" s="2898"/>
      <c r="AP258" s="2898"/>
      <c r="AQ258" s="2898"/>
      <c r="AR258" s="2898"/>
      <c r="AS258" s="2898"/>
      <c r="AT258" s="2898"/>
      <c r="AU258" s="2898"/>
      <c r="AV258" s="2898"/>
      <c r="AW258" s="2898"/>
      <c r="AX258" s="2898"/>
      <c r="AY258" s="2898"/>
      <c r="AZ258" s="2898"/>
      <c r="BA258" s="2898"/>
      <c r="BB258" s="2898"/>
      <c r="BC258" s="2898"/>
      <c r="BD258" s="2898"/>
      <c r="BE258" s="2898"/>
      <c r="BF258" s="2898"/>
      <c r="BG258" s="2898"/>
      <c r="BH258" s="2898"/>
      <c r="BI258" s="2898"/>
      <c r="BJ258" s="2898"/>
      <c r="BK258" s="2898"/>
      <c r="BL258" s="2898"/>
      <c r="BM258" s="2898"/>
      <c r="BN258" s="2898"/>
      <c r="BO258" s="2898"/>
      <c r="BP258" s="2898"/>
      <c r="BQ258" s="2898"/>
      <c r="BR258" s="2898"/>
      <c r="BS258" s="2898"/>
      <c r="BT258" s="2898"/>
      <c r="BU258" s="2898"/>
      <c r="BV258" s="2898"/>
      <c r="BW258" s="2898"/>
    </row>
    <row r="259" spans="1:76" s="2906" customFormat="1" ht="13.5" customHeight="1">
      <c r="A259" s="2914" t="s">
        <v>2174</v>
      </c>
      <c r="B259" s="2913" t="s">
        <v>2173</v>
      </c>
      <c r="C259" s="2909" t="s">
        <v>347</v>
      </c>
      <c r="D259" s="1421">
        <v>3</v>
      </c>
      <c r="E259" s="1421" t="s">
        <v>49</v>
      </c>
      <c r="F259" s="1421" t="s">
        <v>49</v>
      </c>
      <c r="G259" s="1421" t="s">
        <v>49</v>
      </c>
      <c r="H259" s="1421" t="s">
        <v>49</v>
      </c>
      <c r="I259" s="1421" t="s">
        <v>49</v>
      </c>
      <c r="J259" s="1421" t="s">
        <v>49</v>
      </c>
      <c r="K259" s="1421" t="s">
        <v>49</v>
      </c>
      <c r="L259" s="1421">
        <v>1</v>
      </c>
      <c r="M259" s="1421">
        <v>2</v>
      </c>
      <c r="N259" s="1421">
        <v>4</v>
      </c>
      <c r="O259" s="1421">
        <v>14</v>
      </c>
      <c r="P259" s="1421">
        <v>31</v>
      </c>
      <c r="Q259" s="1421">
        <v>117</v>
      </c>
      <c r="R259" s="2989"/>
    </row>
    <row r="260" spans="1:76" s="2898" customFormat="1" ht="13.5" customHeight="1">
      <c r="A260" s="2914"/>
      <c r="B260" s="2913"/>
      <c r="C260" s="2903" t="s">
        <v>348</v>
      </c>
      <c r="D260" s="1859">
        <v>4</v>
      </c>
      <c r="E260" s="1859" t="s">
        <v>49</v>
      </c>
      <c r="F260" s="1859" t="s">
        <v>49</v>
      </c>
      <c r="G260" s="1859" t="s">
        <v>49</v>
      </c>
      <c r="H260" s="1859" t="s">
        <v>49</v>
      </c>
      <c r="I260" s="1859" t="s">
        <v>49</v>
      </c>
      <c r="J260" s="1859" t="s">
        <v>49</v>
      </c>
      <c r="K260" s="1859" t="s">
        <v>49</v>
      </c>
      <c r="L260" s="1859">
        <v>1</v>
      </c>
      <c r="M260" s="1859">
        <v>1</v>
      </c>
      <c r="N260" s="1859">
        <v>6</v>
      </c>
      <c r="O260" s="1859">
        <v>21</v>
      </c>
      <c r="P260" s="1859">
        <v>50</v>
      </c>
      <c r="Q260" s="1859">
        <v>90</v>
      </c>
      <c r="R260" s="2988"/>
    </row>
    <row r="261" spans="1:76" s="2906" customFormat="1" ht="13.5" customHeight="1">
      <c r="A261" s="2914" t="s">
        <v>2172</v>
      </c>
      <c r="B261" s="2913" t="s">
        <v>2171</v>
      </c>
      <c r="C261" s="2909" t="s">
        <v>347</v>
      </c>
      <c r="D261" s="1421">
        <v>5</v>
      </c>
      <c r="E261" s="1421" t="s">
        <v>49</v>
      </c>
      <c r="F261" s="1421" t="s">
        <v>49</v>
      </c>
      <c r="G261" s="1421" t="s">
        <v>49</v>
      </c>
      <c r="H261" s="1421">
        <v>1</v>
      </c>
      <c r="I261" s="1421" t="s">
        <v>49</v>
      </c>
      <c r="J261" s="1421" t="s">
        <v>49</v>
      </c>
      <c r="K261" s="1421">
        <v>1</v>
      </c>
      <c r="L261" s="1421">
        <v>2</v>
      </c>
      <c r="M261" s="1421">
        <v>4</v>
      </c>
      <c r="N261" s="1421">
        <v>11</v>
      </c>
      <c r="O261" s="1421">
        <v>32</v>
      </c>
      <c r="P261" s="1421">
        <v>56</v>
      </c>
      <c r="Q261" s="1421">
        <v>132</v>
      </c>
      <c r="R261" s="2989"/>
    </row>
    <row r="262" spans="1:76" s="2898" customFormat="1" ht="27" customHeight="1">
      <c r="A262" s="2914"/>
      <c r="B262" s="2913"/>
      <c r="C262" s="2903" t="s">
        <v>348</v>
      </c>
      <c r="D262" s="1859">
        <v>10</v>
      </c>
      <c r="E262" s="1859" t="s">
        <v>49</v>
      </c>
      <c r="F262" s="1859" t="s">
        <v>49</v>
      </c>
      <c r="G262" s="1859" t="s">
        <v>49</v>
      </c>
      <c r="H262" s="1859" t="s">
        <v>49</v>
      </c>
      <c r="I262" s="1859" t="s">
        <v>49</v>
      </c>
      <c r="J262" s="1859">
        <v>1</v>
      </c>
      <c r="K262" s="1859">
        <v>1</v>
      </c>
      <c r="L262" s="1859">
        <v>2</v>
      </c>
      <c r="M262" s="1859">
        <v>5</v>
      </c>
      <c r="N262" s="1859">
        <v>11</v>
      </c>
      <c r="O262" s="1859">
        <v>48</v>
      </c>
      <c r="P262" s="1859">
        <v>94</v>
      </c>
      <c r="Q262" s="1859">
        <v>216</v>
      </c>
      <c r="R262" s="2988"/>
    </row>
    <row r="263" spans="1:76" s="2860" customFormat="1" ht="13.5" customHeight="1">
      <c r="A263" s="2878" t="s">
        <v>2170</v>
      </c>
      <c r="B263" s="2915" t="s">
        <v>2169</v>
      </c>
      <c r="C263" s="2881" t="s">
        <v>347</v>
      </c>
      <c r="D263" s="1424">
        <v>1</v>
      </c>
      <c r="E263" s="1424" t="s">
        <v>49</v>
      </c>
      <c r="F263" s="1424" t="s">
        <v>49</v>
      </c>
      <c r="G263" s="1424" t="s">
        <v>49</v>
      </c>
      <c r="H263" s="1424" t="s">
        <v>49</v>
      </c>
      <c r="I263" s="1424" t="s">
        <v>49</v>
      </c>
      <c r="J263" s="1424" t="s">
        <v>49</v>
      </c>
      <c r="K263" s="1424" t="s">
        <v>49</v>
      </c>
      <c r="L263" s="1424" t="s">
        <v>49</v>
      </c>
      <c r="M263" s="1424">
        <v>1</v>
      </c>
      <c r="N263" s="1424">
        <v>4</v>
      </c>
      <c r="O263" s="1424">
        <v>9</v>
      </c>
      <c r="P263" s="1424">
        <v>9</v>
      </c>
      <c r="Q263" s="1424">
        <v>44</v>
      </c>
      <c r="R263" s="2934"/>
      <c r="S263" s="2906"/>
      <c r="T263" s="2906"/>
      <c r="U263" s="2906"/>
      <c r="V263" s="2906"/>
      <c r="W263" s="2906"/>
      <c r="X263" s="2906"/>
      <c r="Y263" s="2906"/>
      <c r="Z263" s="2906"/>
      <c r="AA263" s="2906"/>
      <c r="AB263" s="2906"/>
      <c r="AC263" s="2906"/>
      <c r="AD263" s="2906"/>
      <c r="AE263" s="2906"/>
      <c r="AF263" s="2906"/>
      <c r="AG263" s="2906"/>
      <c r="AH263" s="2906"/>
      <c r="AI263" s="2906"/>
      <c r="AJ263" s="2906"/>
      <c r="AK263" s="2906"/>
      <c r="AL263" s="2906"/>
      <c r="AM263" s="2906"/>
      <c r="AN263" s="2906"/>
      <c r="AO263" s="2906"/>
      <c r="AP263" s="2906"/>
      <c r="AQ263" s="2906"/>
      <c r="AR263" s="2906"/>
      <c r="AS263" s="2906"/>
      <c r="AT263" s="2906"/>
      <c r="AU263" s="2906"/>
      <c r="AV263" s="2906"/>
      <c r="AW263" s="2906"/>
      <c r="AX263" s="2906"/>
      <c r="AY263" s="2906"/>
      <c r="AZ263" s="2906"/>
      <c r="BA263" s="2906"/>
      <c r="BB263" s="2906"/>
      <c r="BC263" s="2906"/>
      <c r="BD263" s="2906"/>
      <c r="BE263" s="2906"/>
      <c r="BF263" s="2906"/>
      <c r="BG263" s="2906"/>
      <c r="BH263" s="2906"/>
      <c r="BI263" s="2906"/>
      <c r="BJ263" s="2906"/>
      <c r="BK263" s="2906"/>
      <c r="BL263" s="2906"/>
      <c r="BM263" s="2906"/>
      <c r="BN263" s="2906"/>
      <c r="BO263" s="2906"/>
      <c r="BP263" s="2906"/>
      <c r="BQ263" s="2906"/>
      <c r="BR263" s="2906"/>
      <c r="BS263" s="2906"/>
      <c r="BT263" s="2906"/>
      <c r="BU263" s="2906"/>
      <c r="BV263" s="2906"/>
      <c r="BW263" s="2906"/>
      <c r="BX263" s="2906"/>
    </row>
    <row r="264" spans="1:76" s="2867" customFormat="1" ht="13.5" customHeight="1">
      <c r="A264" s="2878"/>
      <c r="B264" s="2915"/>
      <c r="C264" s="2876" t="s">
        <v>348</v>
      </c>
      <c r="D264" s="1861">
        <v>3</v>
      </c>
      <c r="E264" s="1861" t="s">
        <v>49</v>
      </c>
      <c r="F264" s="1861" t="s">
        <v>49</v>
      </c>
      <c r="G264" s="1861" t="s">
        <v>49</v>
      </c>
      <c r="H264" s="1861" t="s">
        <v>49</v>
      </c>
      <c r="I264" s="1861" t="s">
        <v>49</v>
      </c>
      <c r="J264" s="1861" t="s">
        <v>49</v>
      </c>
      <c r="K264" s="1861" t="s">
        <v>49</v>
      </c>
      <c r="L264" s="1861" t="s">
        <v>49</v>
      </c>
      <c r="M264" s="1861">
        <v>1</v>
      </c>
      <c r="N264" s="1861">
        <v>5</v>
      </c>
      <c r="O264" s="1861">
        <v>18</v>
      </c>
      <c r="P264" s="1861">
        <v>27</v>
      </c>
      <c r="Q264" s="1861">
        <v>60</v>
      </c>
      <c r="R264" s="2983"/>
      <c r="S264" s="2898"/>
      <c r="T264" s="2898"/>
      <c r="U264" s="2898"/>
      <c r="V264" s="2898"/>
      <c r="W264" s="2898"/>
      <c r="X264" s="2898"/>
      <c r="Y264" s="2898"/>
      <c r="Z264" s="2898"/>
      <c r="AA264" s="2898"/>
      <c r="AB264" s="2898"/>
      <c r="AC264" s="2898"/>
      <c r="AD264" s="2898"/>
      <c r="AE264" s="2898"/>
      <c r="AF264" s="2898"/>
      <c r="AG264" s="2898"/>
      <c r="AH264" s="2898"/>
      <c r="AI264" s="2898"/>
      <c r="AJ264" s="2898"/>
      <c r="AK264" s="2898"/>
      <c r="AL264" s="2898"/>
      <c r="AM264" s="2898"/>
      <c r="AN264" s="2898"/>
      <c r="AO264" s="2898"/>
      <c r="AP264" s="2898"/>
      <c r="AQ264" s="2898"/>
      <c r="AR264" s="2898"/>
      <c r="AS264" s="2898"/>
      <c r="AT264" s="2898"/>
      <c r="AU264" s="2898"/>
      <c r="AV264" s="2898"/>
      <c r="AW264" s="2898"/>
      <c r="AX264" s="2898"/>
      <c r="AY264" s="2898"/>
      <c r="AZ264" s="2898"/>
      <c r="BA264" s="2898"/>
      <c r="BB264" s="2898"/>
      <c r="BC264" s="2898"/>
      <c r="BD264" s="2898"/>
      <c r="BE264" s="2898"/>
      <c r="BF264" s="2898"/>
      <c r="BG264" s="2898"/>
      <c r="BH264" s="2898"/>
      <c r="BI264" s="2898"/>
      <c r="BJ264" s="2898"/>
      <c r="BK264" s="2898"/>
      <c r="BL264" s="2898"/>
      <c r="BM264" s="2898"/>
      <c r="BN264" s="2898"/>
      <c r="BO264" s="2898"/>
      <c r="BP264" s="2898"/>
      <c r="BQ264" s="2898"/>
      <c r="BR264" s="2898"/>
      <c r="BS264" s="2898"/>
      <c r="BT264" s="2898"/>
      <c r="BU264" s="2898"/>
      <c r="BV264" s="2898"/>
      <c r="BW264" s="2898"/>
      <c r="BX264" s="2898"/>
    </row>
    <row r="265" spans="1:76" s="2906" customFormat="1" ht="13.5" customHeight="1">
      <c r="A265" s="2914" t="s">
        <v>2168</v>
      </c>
      <c r="B265" s="2913" t="s">
        <v>2167</v>
      </c>
      <c r="C265" s="2909" t="s">
        <v>347</v>
      </c>
      <c r="D265" s="1421">
        <v>17</v>
      </c>
      <c r="E265" s="1421" t="s">
        <v>49</v>
      </c>
      <c r="F265" s="1421">
        <v>1</v>
      </c>
      <c r="G265" s="1421" t="s">
        <v>49</v>
      </c>
      <c r="H265" s="1421" t="s">
        <v>49</v>
      </c>
      <c r="I265" s="1421" t="s">
        <v>49</v>
      </c>
      <c r="J265" s="1421" t="s">
        <v>49</v>
      </c>
      <c r="K265" s="1421" t="s">
        <v>49</v>
      </c>
      <c r="L265" s="1421">
        <v>4</v>
      </c>
      <c r="M265" s="1421">
        <v>8</v>
      </c>
      <c r="N265" s="1421">
        <v>21</v>
      </c>
      <c r="O265" s="1421">
        <v>101</v>
      </c>
      <c r="P265" s="1421">
        <v>307</v>
      </c>
      <c r="Q265" s="1421">
        <v>783</v>
      </c>
      <c r="R265" s="2989"/>
    </row>
    <row r="266" spans="1:76" s="2898" customFormat="1" ht="13.5" customHeight="1">
      <c r="A266" s="2914"/>
      <c r="B266" s="2913"/>
      <c r="C266" s="2903" t="s">
        <v>348</v>
      </c>
      <c r="D266" s="1859">
        <v>21</v>
      </c>
      <c r="E266" s="1859" t="s">
        <v>49</v>
      </c>
      <c r="F266" s="1859">
        <v>1</v>
      </c>
      <c r="G266" s="1859" t="s">
        <v>49</v>
      </c>
      <c r="H266" s="1859" t="s">
        <v>49</v>
      </c>
      <c r="I266" s="1859" t="s">
        <v>49</v>
      </c>
      <c r="J266" s="1859" t="s">
        <v>49</v>
      </c>
      <c r="K266" s="1859">
        <v>1</v>
      </c>
      <c r="L266" s="1859">
        <v>3</v>
      </c>
      <c r="M266" s="1859">
        <v>7</v>
      </c>
      <c r="N266" s="1859">
        <v>24</v>
      </c>
      <c r="O266" s="1859">
        <v>76</v>
      </c>
      <c r="P266" s="1859">
        <v>239</v>
      </c>
      <c r="Q266" s="1859">
        <v>641</v>
      </c>
      <c r="R266" s="2988"/>
    </row>
    <row r="267" spans="1:76" s="2860" customFormat="1" ht="13.5" customHeight="1">
      <c r="A267" s="2916" t="s">
        <v>2166</v>
      </c>
      <c r="B267" s="2877" t="s">
        <v>2165</v>
      </c>
      <c r="C267" s="2881" t="s">
        <v>347</v>
      </c>
      <c r="D267" s="1424">
        <v>8</v>
      </c>
      <c r="E267" s="1424" t="s">
        <v>49</v>
      </c>
      <c r="F267" s="1424">
        <v>1</v>
      </c>
      <c r="G267" s="1424" t="s">
        <v>49</v>
      </c>
      <c r="H267" s="1424" t="s">
        <v>49</v>
      </c>
      <c r="I267" s="1424" t="s">
        <v>49</v>
      </c>
      <c r="J267" s="1424" t="s">
        <v>49</v>
      </c>
      <c r="K267" s="1424" t="s">
        <v>49</v>
      </c>
      <c r="L267" s="1424">
        <v>1</v>
      </c>
      <c r="M267" s="1424">
        <v>5</v>
      </c>
      <c r="N267" s="1424">
        <v>12</v>
      </c>
      <c r="O267" s="1424">
        <v>47</v>
      </c>
      <c r="P267" s="1424">
        <v>109</v>
      </c>
      <c r="Q267" s="1424">
        <v>278</v>
      </c>
      <c r="R267" s="2934"/>
      <c r="BX267" s="2906"/>
    </row>
    <row r="268" spans="1:76" s="2867" customFormat="1" ht="13.5" customHeight="1">
      <c r="A268" s="2916"/>
      <c r="B268" s="2877"/>
      <c r="C268" s="2876" t="s">
        <v>348</v>
      </c>
      <c r="D268" s="1861">
        <v>9</v>
      </c>
      <c r="E268" s="1861" t="s">
        <v>49</v>
      </c>
      <c r="F268" s="1861" t="s">
        <v>49</v>
      </c>
      <c r="G268" s="1861" t="s">
        <v>49</v>
      </c>
      <c r="H268" s="1861" t="s">
        <v>49</v>
      </c>
      <c r="I268" s="1861" t="s">
        <v>49</v>
      </c>
      <c r="J268" s="1861" t="s">
        <v>49</v>
      </c>
      <c r="K268" s="1861" t="s">
        <v>49</v>
      </c>
      <c r="L268" s="1861">
        <v>2</v>
      </c>
      <c r="M268" s="1861">
        <v>4</v>
      </c>
      <c r="N268" s="1861">
        <v>13</v>
      </c>
      <c r="O268" s="1861">
        <v>33</v>
      </c>
      <c r="P268" s="1861">
        <v>97</v>
      </c>
      <c r="Q268" s="1861">
        <v>226</v>
      </c>
      <c r="R268" s="2983"/>
      <c r="BX268" s="2898"/>
    </row>
    <row r="269" spans="1:76" s="2898" customFormat="1" ht="25.5">
      <c r="A269" s="2920" t="s">
        <v>2164</v>
      </c>
      <c r="B269" s="2919" t="s">
        <v>2263</v>
      </c>
      <c r="C269" s="2903" t="s">
        <v>348</v>
      </c>
      <c r="D269" s="1859" t="s">
        <v>49</v>
      </c>
      <c r="E269" s="1859" t="s">
        <v>49</v>
      </c>
      <c r="F269" s="1859" t="s">
        <v>49</v>
      </c>
      <c r="G269" s="1859" t="s">
        <v>49</v>
      </c>
      <c r="H269" s="1859" t="s">
        <v>49</v>
      </c>
      <c r="I269" s="1859" t="s">
        <v>49</v>
      </c>
      <c r="J269" s="1859">
        <v>1</v>
      </c>
      <c r="K269" s="1859">
        <v>1</v>
      </c>
      <c r="L269" s="1859" t="s">
        <v>49</v>
      </c>
      <c r="M269" s="1859" t="s">
        <v>49</v>
      </c>
      <c r="N269" s="1859" t="s">
        <v>49</v>
      </c>
      <c r="O269" s="1859" t="s">
        <v>49</v>
      </c>
      <c r="P269" s="1859" t="s">
        <v>49</v>
      </c>
      <c r="Q269" s="1859" t="s">
        <v>49</v>
      </c>
      <c r="R269" s="2988"/>
    </row>
    <row r="270" spans="1:76" s="2906" customFormat="1" ht="13.5" customHeight="1">
      <c r="A270" s="2914" t="s">
        <v>2162</v>
      </c>
      <c r="B270" s="2913" t="s">
        <v>2070</v>
      </c>
      <c r="C270" s="2909" t="s">
        <v>347</v>
      </c>
      <c r="D270" s="1421">
        <v>2</v>
      </c>
      <c r="E270" s="1421">
        <v>172</v>
      </c>
      <c r="F270" s="1421" t="s">
        <v>49</v>
      </c>
      <c r="G270" s="1421" t="s">
        <v>49</v>
      </c>
      <c r="H270" s="1421" t="s">
        <v>49</v>
      </c>
      <c r="I270" s="1421" t="s">
        <v>49</v>
      </c>
      <c r="J270" s="1421" t="s">
        <v>49</v>
      </c>
      <c r="K270" s="1421" t="s">
        <v>49</v>
      </c>
      <c r="L270" s="1421" t="s">
        <v>49</v>
      </c>
      <c r="M270" s="1421" t="s">
        <v>49</v>
      </c>
      <c r="N270" s="1421" t="s">
        <v>49</v>
      </c>
      <c r="O270" s="1421" t="s">
        <v>49</v>
      </c>
      <c r="P270" s="1859" t="s">
        <v>49</v>
      </c>
      <c r="Q270" s="1859" t="s">
        <v>49</v>
      </c>
      <c r="R270" s="2989"/>
    </row>
    <row r="271" spans="1:76" s="2898" customFormat="1" ht="13.5" customHeight="1">
      <c r="A271" s="2914"/>
      <c r="B271" s="2913"/>
      <c r="C271" s="2903" t="s">
        <v>348</v>
      </c>
      <c r="D271" s="1859">
        <v>1</v>
      </c>
      <c r="E271" s="1859">
        <v>152</v>
      </c>
      <c r="F271" s="1859" t="s">
        <v>49</v>
      </c>
      <c r="G271" s="1859" t="s">
        <v>49</v>
      </c>
      <c r="H271" s="1859" t="s">
        <v>49</v>
      </c>
      <c r="I271" s="1859" t="s">
        <v>49</v>
      </c>
      <c r="J271" s="1859" t="s">
        <v>49</v>
      </c>
      <c r="K271" s="1859" t="s">
        <v>49</v>
      </c>
      <c r="L271" s="1859" t="s">
        <v>49</v>
      </c>
      <c r="M271" s="1859" t="s">
        <v>49</v>
      </c>
      <c r="N271" s="1859" t="s">
        <v>49</v>
      </c>
      <c r="O271" s="1859" t="s">
        <v>49</v>
      </c>
      <c r="P271" s="1859" t="s">
        <v>49</v>
      </c>
      <c r="Q271" s="1859" t="s">
        <v>49</v>
      </c>
      <c r="R271" s="2988"/>
    </row>
    <row r="272" spans="1:76" s="2906" customFormat="1" ht="13.5" customHeight="1">
      <c r="A272" s="2914" t="s">
        <v>2161</v>
      </c>
      <c r="B272" s="2913" t="s">
        <v>2046</v>
      </c>
      <c r="C272" s="2909" t="s">
        <v>347</v>
      </c>
      <c r="D272" s="1421">
        <v>4</v>
      </c>
      <c r="E272" s="1421">
        <v>96</v>
      </c>
      <c r="F272" s="1421">
        <v>4</v>
      </c>
      <c r="G272" s="1421">
        <v>1</v>
      </c>
      <c r="H272" s="1421" t="s">
        <v>49</v>
      </c>
      <c r="I272" s="1421">
        <v>1</v>
      </c>
      <c r="J272" s="1421">
        <v>1</v>
      </c>
      <c r="K272" s="1421">
        <v>1</v>
      </c>
      <c r="L272" s="1421">
        <v>2</v>
      </c>
      <c r="M272" s="1421">
        <v>8</v>
      </c>
      <c r="N272" s="1421">
        <v>9</v>
      </c>
      <c r="O272" s="1421">
        <v>5</v>
      </c>
      <c r="P272" s="1859" t="s">
        <v>49</v>
      </c>
      <c r="Q272" s="1859" t="s">
        <v>49</v>
      </c>
      <c r="R272" s="2989"/>
    </row>
    <row r="273" spans="1:76" s="2898" customFormat="1" ht="27" customHeight="1">
      <c r="A273" s="2914"/>
      <c r="B273" s="2913"/>
      <c r="C273" s="2903" t="s">
        <v>348</v>
      </c>
      <c r="D273" s="1859">
        <v>3</v>
      </c>
      <c r="E273" s="1859">
        <v>84</v>
      </c>
      <c r="F273" s="1859">
        <v>2</v>
      </c>
      <c r="G273" s="1859" t="s">
        <v>49</v>
      </c>
      <c r="H273" s="1859">
        <v>1</v>
      </c>
      <c r="I273" s="1859">
        <v>1</v>
      </c>
      <c r="J273" s="1859">
        <v>1</v>
      </c>
      <c r="K273" s="1859">
        <v>1</v>
      </c>
      <c r="L273" s="1859">
        <v>3</v>
      </c>
      <c r="M273" s="1859">
        <v>5</v>
      </c>
      <c r="N273" s="1859">
        <v>3</v>
      </c>
      <c r="O273" s="1859">
        <v>2</v>
      </c>
      <c r="P273" s="1859">
        <v>4</v>
      </c>
      <c r="Q273" s="1859" t="s">
        <v>49</v>
      </c>
      <c r="R273" s="2988"/>
    </row>
    <row r="274" spans="1:76" s="2860" customFormat="1" ht="13.5" customHeight="1">
      <c r="A274" s="2916" t="s">
        <v>2045</v>
      </c>
      <c r="B274" s="2915" t="s">
        <v>2086</v>
      </c>
      <c r="C274" s="2881" t="s">
        <v>347</v>
      </c>
      <c r="D274" s="1424" t="s">
        <v>49</v>
      </c>
      <c r="E274" s="1424">
        <v>4</v>
      </c>
      <c r="F274" s="1424" t="s">
        <v>49</v>
      </c>
      <c r="G274" s="1424" t="s">
        <v>49</v>
      </c>
      <c r="H274" s="1424" t="s">
        <v>49</v>
      </c>
      <c r="I274" s="1424" t="s">
        <v>49</v>
      </c>
      <c r="J274" s="1424" t="s">
        <v>49</v>
      </c>
      <c r="K274" s="1424" t="s">
        <v>49</v>
      </c>
      <c r="L274" s="1424" t="s">
        <v>49</v>
      </c>
      <c r="M274" s="1424" t="s">
        <v>49</v>
      </c>
      <c r="N274" s="1424">
        <v>1</v>
      </c>
      <c r="O274" s="1424">
        <v>1</v>
      </c>
      <c r="P274" s="1859" t="s">
        <v>49</v>
      </c>
      <c r="Q274" s="1859" t="s">
        <v>49</v>
      </c>
      <c r="R274" s="2934"/>
      <c r="S274" s="2867"/>
      <c r="T274" s="2867"/>
      <c r="U274" s="2867"/>
      <c r="V274" s="2867"/>
      <c r="W274" s="2867"/>
      <c r="X274" s="2867"/>
      <c r="Y274" s="2867"/>
      <c r="Z274" s="2867"/>
      <c r="AA274" s="2867"/>
      <c r="AB274" s="2867"/>
      <c r="AC274" s="2867"/>
      <c r="AD274" s="2867"/>
      <c r="AE274" s="2867"/>
      <c r="AF274" s="2867"/>
      <c r="AG274" s="2867"/>
      <c r="AH274" s="2867"/>
      <c r="AI274" s="2867"/>
      <c r="AJ274" s="2867"/>
      <c r="AK274" s="2867"/>
      <c r="AL274" s="2867"/>
      <c r="AM274" s="2867"/>
      <c r="AN274" s="2867"/>
      <c r="AO274" s="2867"/>
      <c r="AP274" s="2867"/>
      <c r="AQ274" s="2867"/>
      <c r="AR274" s="2867"/>
      <c r="AS274" s="2867"/>
      <c r="AT274" s="2867"/>
      <c r="AU274" s="2867"/>
      <c r="AV274" s="2867"/>
      <c r="AW274" s="2867"/>
      <c r="AX274" s="2867"/>
      <c r="AY274" s="2867"/>
      <c r="AZ274" s="2867"/>
      <c r="BA274" s="2867"/>
      <c r="BB274" s="2867"/>
      <c r="BC274" s="2867"/>
      <c r="BD274" s="2867"/>
      <c r="BE274" s="2867"/>
      <c r="BF274" s="2867"/>
      <c r="BG274" s="2867"/>
      <c r="BH274" s="2867"/>
      <c r="BI274" s="2867"/>
      <c r="BJ274" s="2867"/>
      <c r="BK274" s="2867"/>
      <c r="BL274" s="2867"/>
      <c r="BM274" s="2867"/>
      <c r="BN274" s="2867"/>
      <c r="BO274" s="2867"/>
      <c r="BP274" s="2867"/>
      <c r="BQ274" s="2867"/>
      <c r="BR274" s="2867"/>
      <c r="BS274" s="2867"/>
      <c r="BT274" s="2867"/>
      <c r="BU274" s="2867"/>
      <c r="BV274" s="2867"/>
      <c r="BW274" s="2867"/>
      <c r="BX274" s="2867"/>
    </row>
    <row r="275" spans="1:76" s="2867" customFormat="1" ht="13.5" customHeight="1">
      <c r="A275" s="2916"/>
      <c r="B275" s="2915"/>
      <c r="C275" s="2876" t="s">
        <v>348</v>
      </c>
      <c r="D275" s="1861" t="s">
        <v>49</v>
      </c>
      <c r="E275" s="1861">
        <v>4</v>
      </c>
      <c r="F275" s="1861">
        <v>1</v>
      </c>
      <c r="G275" s="1861" t="s">
        <v>49</v>
      </c>
      <c r="H275" s="1861">
        <v>1</v>
      </c>
      <c r="I275" s="1861">
        <v>1</v>
      </c>
      <c r="J275" s="1861" t="s">
        <v>49</v>
      </c>
      <c r="K275" s="1861" t="s">
        <v>49</v>
      </c>
      <c r="L275" s="1861">
        <v>1</v>
      </c>
      <c r="M275" s="1861" t="s">
        <v>49</v>
      </c>
      <c r="N275" s="1861" t="s">
        <v>49</v>
      </c>
      <c r="O275" s="1861" t="s">
        <v>49</v>
      </c>
      <c r="P275" s="1859" t="s">
        <v>49</v>
      </c>
      <c r="Q275" s="1859" t="s">
        <v>49</v>
      </c>
      <c r="R275" s="2983"/>
    </row>
    <row r="276" spans="1:76" s="2860" customFormat="1" ht="13.5" customHeight="1">
      <c r="A276" s="2916" t="s">
        <v>2043</v>
      </c>
      <c r="B276" s="2915" t="s">
        <v>2160</v>
      </c>
      <c r="C276" s="2881" t="s">
        <v>347</v>
      </c>
      <c r="D276" s="1424">
        <v>1</v>
      </c>
      <c r="E276" s="1424">
        <v>32</v>
      </c>
      <c r="F276" s="1424">
        <v>2</v>
      </c>
      <c r="G276" s="1424" t="s">
        <v>49</v>
      </c>
      <c r="H276" s="1424" t="s">
        <v>49</v>
      </c>
      <c r="I276" s="1424" t="s">
        <v>49</v>
      </c>
      <c r="J276" s="1424">
        <v>1</v>
      </c>
      <c r="K276" s="1424">
        <v>1</v>
      </c>
      <c r="L276" s="1424">
        <v>1</v>
      </c>
      <c r="M276" s="1424">
        <v>1</v>
      </c>
      <c r="N276" s="1424">
        <v>1</v>
      </c>
      <c r="O276" s="1424">
        <v>1</v>
      </c>
      <c r="P276" s="1859" t="s">
        <v>49</v>
      </c>
      <c r="Q276" s="1859" t="s">
        <v>49</v>
      </c>
      <c r="R276" s="2934"/>
      <c r="S276" s="2898"/>
      <c r="T276" s="2898"/>
      <c r="U276" s="2898"/>
      <c r="V276" s="2898"/>
      <c r="W276" s="2898"/>
      <c r="X276" s="2898"/>
      <c r="Y276" s="2898"/>
      <c r="Z276" s="2898"/>
      <c r="AA276" s="2898"/>
      <c r="AB276" s="2898"/>
      <c r="AC276" s="2898"/>
      <c r="AD276" s="2898"/>
      <c r="AE276" s="2898"/>
      <c r="AF276" s="2898"/>
      <c r="AG276" s="2898"/>
      <c r="AH276" s="2898"/>
      <c r="AI276" s="2898"/>
      <c r="AJ276" s="2898"/>
      <c r="AK276" s="2898"/>
      <c r="AL276" s="2898"/>
      <c r="AM276" s="2898"/>
      <c r="AN276" s="2898"/>
      <c r="AO276" s="2898"/>
      <c r="AP276" s="2898"/>
      <c r="AQ276" s="2898"/>
      <c r="AR276" s="2898"/>
      <c r="AS276" s="2898"/>
      <c r="AT276" s="2898"/>
      <c r="AU276" s="2898"/>
      <c r="AV276" s="2898"/>
      <c r="AW276" s="2898"/>
      <c r="AX276" s="2898"/>
      <c r="AY276" s="2898"/>
      <c r="AZ276" s="2898"/>
      <c r="BA276" s="2898"/>
      <c r="BB276" s="2898"/>
      <c r="BC276" s="2898"/>
      <c r="BD276" s="2898"/>
      <c r="BE276" s="2898"/>
      <c r="BF276" s="2898"/>
      <c r="BG276" s="2898"/>
      <c r="BH276" s="2898"/>
      <c r="BI276" s="2898"/>
      <c r="BJ276" s="2898"/>
      <c r="BK276" s="2898"/>
      <c r="BL276" s="2898"/>
      <c r="BM276" s="2898"/>
      <c r="BN276" s="2898"/>
      <c r="BO276" s="2898"/>
      <c r="BP276" s="2898"/>
      <c r="BQ276" s="2898"/>
      <c r="BR276" s="2898"/>
      <c r="BS276" s="2898"/>
      <c r="BT276" s="2898"/>
      <c r="BU276" s="2898"/>
      <c r="BV276" s="2898"/>
      <c r="BW276" s="2898"/>
    </row>
    <row r="277" spans="1:76" s="2867" customFormat="1" ht="13.5" customHeight="1">
      <c r="A277" s="2916"/>
      <c r="B277" s="2915"/>
      <c r="C277" s="2876" t="s">
        <v>348</v>
      </c>
      <c r="D277" s="1861">
        <v>1</v>
      </c>
      <c r="E277" s="1861">
        <v>30</v>
      </c>
      <c r="F277" s="1861" t="s">
        <v>49</v>
      </c>
      <c r="G277" s="1861" t="s">
        <v>49</v>
      </c>
      <c r="H277" s="1861" t="s">
        <v>49</v>
      </c>
      <c r="I277" s="1861" t="s">
        <v>49</v>
      </c>
      <c r="J277" s="1861" t="s">
        <v>49</v>
      </c>
      <c r="K277" s="1861">
        <v>1</v>
      </c>
      <c r="L277" s="1861">
        <v>1</v>
      </c>
      <c r="M277" s="1861" t="s">
        <v>49</v>
      </c>
      <c r="N277" s="1861" t="s">
        <v>49</v>
      </c>
      <c r="O277" s="1861" t="s">
        <v>49</v>
      </c>
      <c r="P277" s="1859" t="s">
        <v>49</v>
      </c>
      <c r="Q277" s="1859" t="s">
        <v>49</v>
      </c>
      <c r="R277" s="2983"/>
      <c r="S277" s="2898"/>
      <c r="T277" s="2898"/>
      <c r="U277" s="2898"/>
      <c r="V277" s="2898"/>
      <c r="W277" s="2898"/>
      <c r="X277" s="2898"/>
      <c r="Y277" s="2898"/>
      <c r="Z277" s="2898"/>
      <c r="AA277" s="2898"/>
      <c r="AB277" s="2898"/>
      <c r="AC277" s="2898"/>
      <c r="AD277" s="2898"/>
      <c r="AE277" s="2898"/>
      <c r="AF277" s="2898"/>
      <c r="AG277" s="2898"/>
      <c r="AH277" s="2898"/>
      <c r="AI277" s="2898"/>
      <c r="AJ277" s="2898"/>
      <c r="AK277" s="2898"/>
      <c r="AL277" s="2898"/>
      <c r="AM277" s="2898"/>
      <c r="AN277" s="2898"/>
      <c r="AO277" s="2898"/>
      <c r="AP277" s="2898"/>
      <c r="AQ277" s="2898"/>
      <c r="AR277" s="2898"/>
      <c r="AS277" s="2898"/>
      <c r="AT277" s="2898"/>
      <c r="AU277" s="2898"/>
      <c r="AV277" s="2898"/>
      <c r="AW277" s="2898"/>
      <c r="AX277" s="2898"/>
      <c r="AY277" s="2898"/>
      <c r="AZ277" s="2898"/>
      <c r="BA277" s="2898"/>
      <c r="BB277" s="2898"/>
      <c r="BC277" s="2898"/>
      <c r="BD277" s="2898"/>
      <c r="BE277" s="2898"/>
      <c r="BF277" s="2898"/>
      <c r="BG277" s="2898"/>
      <c r="BH277" s="2898"/>
      <c r="BI277" s="2898"/>
      <c r="BJ277" s="2898"/>
      <c r="BK277" s="2898"/>
      <c r="BL277" s="2898"/>
      <c r="BM277" s="2898"/>
      <c r="BN277" s="2898"/>
      <c r="BO277" s="2898"/>
      <c r="BP277" s="2898"/>
      <c r="BQ277" s="2898"/>
      <c r="BR277" s="2898"/>
      <c r="BS277" s="2898"/>
      <c r="BT277" s="2898"/>
      <c r="BU277" s="2898"/>
      <c r="BV277" s="2898"/>
      <c r="BW277" s="2898"/>
    </row>
    <row r="278" spans="1:76" s="2906" customFormat="1" ht="13.5" customHeight="1">
      <c r="A278" s="2914" t="s">
        <v>2159</v>
      </c>
      <c r="B278" s="2913" t="s">
        <v>2158</v>
      </c>
      <c r="C278" s="2909" t="s">
        <v>347</v>
      </c>
      <c r="D278" s="1421">
        <v>10</v>
      </c>
      <c r="E278" s="1421">
        <v>36</v>
      </c>
      <c r="F278" s="1421">
        <v>2</v>
      </c>
      <c r="G278" s="1421" t="s">
        <v>49</v>
      </c>
      <c r="H278" s="1421" t="s">
        <v>49</v>
      </c>
      <c r="I278" s="1421">
        <v>1</v>
      </c>
      <c r="J278" s="1421">
        <v>1</v>
      </c>
      <c r="K278" s="1421">
        <v>5</v>
      </c>
      <c r="L278" s="1421">
        <v>11</v>
      </c>
      <c r="M278" s="1421">
        <v>11</v>
      </c>
      <c r="N278" s="1421">
        <v>7</v>
      </c>
      <c r="O278" s="1421">
        <v>11</v>
      </c>
      <c r="P278" s="1421">
        <v>59</v>
      </c>
      <c r="Q278" s="1421">
        <v>666</v>
      </c>
      <c r="R278" s="2989"/>
    </row>
    <row r="279" spans="1:76" s="2898" customFormat="1" ht="27.75" customHeight="1">
      <c r="A279" s="2914"/>
      <c r="B279" s="2913"/>
      <c r="C279" s="2903" t="s">
        <v>348</v>
      </c>
      <c r="D279" s="1859">
        <v>20</v>
      </c>
      <c r="E279" s="1859">
        <v>21</v>
      </c>
      <c r="F279" s="1859">
        <v>4</v>
      </c>
      <c r="G279" s="1859" t="s">
        <v>49</v>
      </c>
      <c r="H279" s="1859" t="s">
        <v>49</v>
      </c>
      <c r="I279" s="1859">
        <v>2</v>
      </c>
      <c r="J279" s="1859">
        <v>1</v>
      </c>
      <c r="K279" s="1859">
        <v>2</v>
      </c>
      <c r="L279" s="1859">
        <v>4</v>
      </c>
      <c r="M279" s="1859">
        <v>3</v>
      </c>
      <c r="N279" s="1859">
        <v>6</v>
      </c>
      <c r="O279" s="1859">
        <v>24</v>
      </c>
      <c r="P279" s="1859">
        <v>130</v>
      </c>
      <c r="Q279" s="1859">
        <v>1226</v>
      </c>
      <c r="R279" s="2988"/>
    </row>
    <row r="280" spans="1:76" s="2860" customFormat="1" ht="13.5" customHeight="1">
      <c r="A280" s="2916" t="s">
        <v>2081</v>
      </c>
      <c r="B280" s="2877" t="s">
        <v>2080</v>
      </c>
      <c r="C280" s="2881" t="s">
        <v>347</v>
      </c>
      <c r="D280" s="1424" t="s">
        <v>49</v>
      </c>
      <c r="E280" s="1424">
        <v>32</v>
      </c>
      <c r="F280" s="1424" t="s">
        <v>49</v>
      </c>
      <c r="G280" s="1424" t="s">
        <v>49</v>
      </c>
      <c r="H280" s="1424" t="s">
        <v>49</v>
      </c>
      <c r="I280" s="1424" t="s">
        <v>49</v>
      </c>
      <c r="J280" s="1424" t="s">
        <v>49</v>
      </c>
      <c r="K280" s="1424" t="s">
        <v>49</v>
      </c>
      <c r="L280" s="1424" t="s">
        <v>49</v>
      </c>
      <c r="M280" s="1424" t="s">
        <v>49</v>
      </c>
      <c r="N280" s="1424" t="s">
        <v>49</v>
      </c>
      <c r="O280" s="1424" t="s">
        <v>49</v>
      </c>
      <c r="P280" s="1859" t="s">
        <v>49</v>
      </c>
      <c r="Q280" s="1859" t="s">
        <v>49</v>
      </c>
      <c r="R280" s="2934"/>
      <c r="S280" s="2867"/>
      <c r="T280" s="2867"/>
      <c r="U280" s="2867"/>
      <c r="V280" s="2867"/>
      <c r="W280" s="2867"/>
      <c r="X280" s="2867"/>
      <c r="Y280" s="2867"/>
      <c r="Z280" s="2867"/>
      <c r="AA280" s="2867"/>
      <c r="AB280" s="2867"/>
      <c r="AC280" s="2867"/>
      <c r="AD280" s="2867"/>
      <c r="AE280" s="2867"/>
      <c r="AF280" s="2867"/>
      <c r="AG280" s="2867"/>
      <c r="AH280" s="2867"/>
      <c r="AI280" s="2867"/>
      <c r="AJ280" s="2867"/>
      <c r="AK280" s="2867"/>
      <c r="AL280" s="2867"/>
      <c r="AM280" s="2867"/>
      <c r="AN280" s="2867"/>
      <c r="AO280" s="2867"/>
      <c r="AP280" s="2867"/>
      <c r="AQ280" s="2867"/>
      <c r="AR280" s="2867"/>
      <c r="AS280" s="2867"/>
      <c r="AT280" s="2867"/>
      <c r="AU280" s="2867"/>
      <c r="AV280" s="2867"/>
      <c r="AW280" s="2867"/>
      <c r="AX280" s="2867"/>
      <c r="AY280" s="2867"/>
      <c r="AZ280" s="2867"/>
      <c r="BA280" s="2867"/>
      <c r="BB280" s="2867"/>
      <c r="BC280" s="2867"/>
      <c r="BD280" s="2867"/>
      <c r="BE280" s="2867"/>
      <c r="BF280" s="2867"/>
      <c r="BG280" s="2867"/>
      <c r="BH280" s="2867"/>
      <c r="BI280" s="2867"/>
      <c r="BJ280" s="2867"/>
      <c r="BK280" s="2867"/>
      <c r="BL280" s="2867"/>
      <c r="BM280" s="2867"/>
      <c r="BN280" s="2867"/>
      <c r="BO280" s="2867"/>
      <c r="BP280" s="2867"/>
      <c r="BQ280" s="2867"/>
      <c r="BR280" s="2867"/>
      <c r="BS280" s="2867"/>
      <c r="BT280" s="2867"/>
      <c r="BU280" s="2867"/>
      <c r="BV280" s="2867"/>
      <c r="BW280" s="2867"/>
      <c r="BX280" s="2867"/>
    </row>
    <row r="281" spans="1:76" s="2867" customFormat="1" ht="13.5" customHeight="1">
      <c r="A281" s="2916"/>
      <c r="B281" s="2877"/>
      <c r="C281" s="2876" t="s">
        <v>348</v>
      </c>
      <c r="D281" s="1861" t="s">
        <v>49</v>
      </c>
      <c r="E281" s="1861">
        <v>21</v>
      </c>
      <c r="F281" s="1861" t="s">
        <v>49</v>
      </c>
      <c r="G281" s="1861" t="s">
        <v>49</v>
      </c>
      <c r="H281" s="1861" t="s">
        <v>49</v>
      </c>
      <c r="I281" s="1861" t="s">
        <v>49</v>
      </c>
      <c r="J281" s="1861" t="s">
        <v>49</v>
      </c>
      <c r="K281" s="1861" t="s">
        <v>49</v>
      </c>
      <c r="L281" s="1861" t="s">
        <v>49</v>
      </c>
      <c r="M281" s="1861" t="s">
        <v>49</v>
      </c>
      <c r="N281" s="1861" t="s">
        <v>49</v>
      </c>
      <c r="O281" s="1861" t="s">
        <v>49</v>
      </c>
      <c r="P281" s="1859" t="s">
        <v>49</v>
      </c>
      <c r="Q281" s="1859" t="s">
        <v>49</v>
      </c>
      <c r="R281" s="2983"/>
    </row>
    <row r="282" spans="1:76" s="2860" customFormat="1" ht="13.5" customHeight="1">
      <c r="A282" s="2916" t="s">
        <v>2157</v>
      </c>
      <c r="B282" s="2915" t="s">
        <v>2156</v>
      </c>
      <c r="C282" s="2881" t="s">
        <v>347</v>
      </c>
      <c r="D282" s="1424">
        <v>5</v>
      </c>
      <c r="E282" s="1424">
        <v>4</v>
      </c>
      <c r="F282" s="1424">
        <v>2</v>
      </c>
      <c r="G282" s="1424" t="s">
        <v>49</v>
      </c>
      <c r="H282" s="1424" t="s">
        <v>49</v>
      </c>
      <c r="I282" s="1424">
        <v>1</v>
      </c>
      <c r="J282" s="1424">
        <v>1</v>
      </c>
      <c r="K282" s="1424">
        <v>5</v>
      </c>
      <c r="L282" s="1424">
        <v>10</v>
      </c>
      <c r="M282" s="1424">
        <v>11</v>
      </c>
      <c r="N282" s="1424">
        <v>6</v>
      </c>
      <c r="O282" s="1424">
        <v>6</v>
      </c>
      <c r="P282" s="1861" t="s">
        <v>49</v>
      </c>
      <c r="Q282" s="1861">
        <v>15</v>
      </c>
      <c r="R282" s="2934"/>
      <c r="S282" s="2898"/>
      <c r="T282" s="2898"/>
      <c r="U282" s="2898"/>
      <c r="V282" s="2898"/>
      <c r="W282" s="2898"/>
      <c r="X282" s="2898"/>
      <c r="Y282" s="2898"/>
      <c r="Z282" s="2898"/>
      <c r="AA282" s="2898"/>
      <c r="AB282" s="2898"/>
      <c r="AC282" s="2898"/>
      <c r="AD282" s="2898"/>
      <c r="AE282" s="2898"/>
      <c r="AF282" s="2898"/>
      <c r="AG282" s="2898"/>
      <c r="AH282" s="2898"/>
      <c r="AI282" s="2898"/>
      <c r="AJ282" s="2898"/>
      <c r="AK282" s="2898"/>
      <c r="AL282" s="2898"/>
      <c r="AM282" s="2898"/>
      <c r="AN282" s="2898"/>
      <c r="AO282" s="2898"/>
      <c r="AP282" s="2898"/>
      <c r="AQ282" s="2898"/>
      <c r="AR282" s="2898"/>
      <c r="AS282" s="2898"/>
      <c r="AT282" s="2898"/>
      <c r="AU282" s="2898"/>
      <c r="AV282" s="2898"/>
      <c r="AW282" s="2898"/>
      <c r="AX282" s="2898"/>
      <c r="AY282" s="2898"/>
      <c r="AZ282" s="2898"/>
      <c r="BA282" s="2898"/>
      <c r="BB282" s="2898"/>
      <c r="BC282" s="2898"/>
      <c r="BD282" s="2898"/>
      <c r="BE282" s="2898"/>
      <c r="BF282" s="2898"/>
      <c r="BG282" s="2898"/>
      <c r="BH282" s="2898"/>
      <c r="BI282" s="2898"/>
      <c r="BJ282" s="2898"/>
      <c r="BK282" s="2898"/>
      <c r="BL282" s="2898"/>
      <c r="BM282" s="2898"/>
      <c r="BN282" s="2898"/>
      <c r="BO282" s="2898"/>
      <c r="BP282" s="2898"/>
      <c r="BQ282" s="2898"/>
      <c r="BR282" s="2898"/>
      <c r="BS282" s="2898"/>
      <c r="BT282" s="2898"/>
      <c r="BU282" s="2898"/>
      <c r="BV282" s="2898"/>
      <c r="BW282" s="2898"/>
    </row>
    <row r="283" spans="1:76" s="2867" customFormat="1" ht="13.5" customHeight="1">
      <c r="A283" s="2916"/>
      <c r="B283" s="2915"/>
      <c r="C283" s="2876" t="s">
        <v>348</v>
      </c>
      <c r="D283" s="1861">
        <v>2</v>
      </c>
      <c r="E283" s="1861" t="s">
        <v>49</v>
      </c>
      <c r="F283" s="1861">
        <v>4</v>
      </c>
      <c r="G283" s="1861" t="s">
        <v>49</v>
      </c>
      <c r="H283" s="1861" t="s">
        <v>49</v>
      </c>
      <c r="I283" s="1861">
        <v>2</v>
      </c>
      <c r="J283" s="1861">
        <v>1</v>
      </c>
      <c r="K283" s="1861">
        <v>2</v>
      </c>
      <c r="L283" s="1861">
        <v>3</v>
      </c>
      <c r="M283" s="1861">
        <v>3</v>
      </c>
      <c r="N283" s="1861">
        <v>5</v>
      </c>
      <c r="O283" s="1861">
        <v>6</v>
      </c>
      <c r="P283" s="1861" t="s">
        <v>49</v>
      </c>
      <c r="Q283" s="1861">
        <v>3</v>
      </c>
      <c r="R283" s="2983"/>
      <c r="S283" s="2898"/>
      <c r="T283" s="2898"/>
      <c r="U283" s="2898"/>
      <c r="V283" s="2898"/>
      <c r="W283" s="2898"/>
      <c r="X283" s="2898"/>
      <c r="Y283" s="2898"/>
      <c r="Z283" s="2898"/>
      <c r="AA283" s="2898"/>
      <c r="AB283" s="2898"/>
      <c r="AC283" s="2898"/>
      <c r="AD283" s="2898"/>
      <c r="AE283" s="2898"/>
      <c r="AF283" s="2898"/>
      <c r="AG283" s="2898"/>
      <c r="AH283" s="2898"/>
      <c r="AI283" s="2898"/>
      <c r="AJ283" s="2898"/>
      <c r="AK283" s="2898"/>
      <c r="AL283" s="2898"/>
      <c r="AM283" s="2898"/>
      <c r="AN283" s="2898"/>
      <c r="AO283" s="2898"/>
      <c r="AP283" s="2898"/>
      <c r="AQ283" s="2898"/>
      <c r="AR283" s="2898"/>
      <c r="AS283" s="2898"/>
      <c r="AT283" s="2898"/>
      <c r="AU283" s="2898"/>
      <c r="AV283" s="2898"/>
      <c r="AW283" s="2898"/>
      <c r="AX283" s="2898"/>
      <c r="AY283" s="2898"/>
      <c r="AZ283" s="2898"/>
      <c r="BA283" s="2898"/>
      <c r="BB283" s="2898"/>
      <c r="BC283" s="2898"/>
      <c r="BD283" s="2898"/>
      <c r="BE283" s="2898"/>
      <c r="BF283" s="2898"/>
      <c r="BG283" s="2898"/>
      <c r="BH283" s="2898"/>
      <c r="BI283" s="2898"/>
      <c r="BJ283" s="2898"/>
      <c r="BK283" s="2898"/>
      <c r="BL283" s="2898"/>
      <c r="BM283" s="2898"/>
      <c r="BN283" s="2898"/>
      <c r="BO283" s="2898"/>
      <c r="BP283" s="2898"/>
      <c r="BQ283" s="2898"/>
      <c r="BR283" s="2898"/>
      <c r="BS283" s="2898"/>
      <c r="BT283" s="2898"/>
      <c r="BU283" s="2898"/>
      <c r="BV283" s="2898"/>
      <c r="BW283" s="2898"/>
    </row>
    <row r="284" spans="1:76" s="2867" customFormat="1" ht="12.75" customHeight="1">
      <c r="A284" s="2914" t="s">
        <v>2155</v>
      </c>
      <c r="B284" s="2913" t="s">
        <v>2154</v>
      </c>
      <c r="C284" s="2909" t="s">
        <v>347</v>
      </c>
      <c r="D284" s="2902">
        <v>116</v>
      </c>
      <c r="E284" s="2902" t="s">
        <v>49</v>
      </c>
      <c r="F284" s="2902" t="s">
        <v>49</v>
      </c>
      <c r="G284" s="2902" t="s">
        <v>49</v>
      </c>
      <c r="H284" s="2902" t="s">
        <v>49</v>
      </c>
      <c r="I284" s="2901" t="s">
        <v>49</v>
      </c>
      <c r="J284" s="2901">
        <v>1</v>
      </c>
      <c r="K284" s="2901">
        <v>5</v>
      </c>
      <c r="L284" s="2901">
        <v>28</v>
      </c>
      <c r="M284" s="2900">
        <v>67</v>
      </c>
      <c r="N284" s="2900">
        <v>199</v>
      </c>
      <c r="O284" s="2900">
        <v>774</v>
      </c>
      <c r="P284" s="2900">
        <v>1821</v>
      </c>
      <c r="Q284" s="2900">
        <v>3214</v>
      </c>
      <c r="R284" s="2883"/>
    </row>
    <row r="285" spans="1:76" s="2867" customFormat="1" ht="12.75" customHeight="1">
      <c r="A285" s="2914"/>
      <c r="B285" s="2913"/>
      <c r="C285" s="2912" t="s">
        <v>348</v>
      </c>
      <c r="D285" s="2902">
        <v>105</v>
      </c>
      <c r="E285" s="2902" t="s">
        <v>49</v>
      </c>
      <c r="F285" s="2902" t="s">
        <v>49</v>
      </c>
      <c r="G285" s="2902" t="s">
        <v>49</v>
      </c>
      <c r="H285" s="2902" t="s">
        <v>49</v>
      </c>
      <c r="I285" s="2901" t="s">
        <v>49</v>
      </c>
      <c r="J285" s="2901">
        <v>1</v>
      </c>
      <c r="K285" s="2901">
        <v>4</v>
      </c>
      <c r="L285" s="2901">
        <v>15</v>
      </c>
      <c r="M285" s="2900">
        <v>32</v>
      </c>
      <c r="N285" s="2900">
        <v>114</v>
      </c>
      <c r="O285" s="2900">
        <v>459</v>
      </c>
      <c r="P285" s="2900">
        <v>1313</v>
      </c>
      <c r="Q285" s="2900">
        <v>2758</v>
      </c>
      <c r="R285" s="2883"/>
    </row>
    <row r="286" spans="1:76" s="2867" customFormat="1" ht="12.75" customHeight="1">
      <c r="A286" s="2911" t="s">
        <v>2153</v>
      </c>
      <c r="B286" s="2990" t="s">
        <v>2152</v>
      </c>
      <c r="C286" s="2881" t="s">
        <v>347</v>
      </c>
      <c r="D286" s="2875">
        <v>116</v>
      </c>
      <c r="E286" s="2875" t="s">
        <v>49</v>
      </c>
      <c r="F286" s="2875" t="s">
        <v>49</v>
      </c>
      <c r="G286" s="2875" t="s">
        <v>49</v>
      </c>
      <c r="H286" s="2875" t="s">
        <v>49</v>
      </c>
      <c r="I286" s="2874" t="s">
        <v>49</v>
      </c>
      <c r="J286" s="2874">
        <v>1</v>
      </c>
      <c r="K286" s="2874">
        <v>5</v>
      </c>
      <c r="L286" s="2874">
        <v>28</v>
      </c>
      <c r="M286" s="2873">
        <v>67</v>
      </c>
      <c r="N286" s="2873">
        <v>199</v>
      </c>
      <c r="O286" s="2873">
        <v>774</v>
      </c>
      <c r="P286" s="2873">
        <v>1821</v>
      </c>
      <c r="Q286" s="2873">
        <v>3214</v>
      </c>
      <c r="R286" s="2883"/>
    </row>
    <row r="287" spans="1:76" s="2867" customFormat="1" ht="12.75" customHeight="1">
      <c r="A287" s="2911"/>
      <c r="B287" s="2990"/>
      <c r="C287" s="2876" t="s">
        <v>348</v>
      </c>
      <c r="D287" s="2875">
        <v>105</v>
      </c>
      <c r="E287" s="2875" t="s">
        <v>49</v>
      </c>
      <c r="F287" s="2875" t="s">
        <v>49</v>
      </c>
      <c r="G287" s="2875" t="s">
        <v>49</v>
      </c>
      <c r="H287" s="2875" t="s">
        <v>49</v>
      </c>
      <c r="I287" s="2874" t="s">
        <v>49</v>
      </c>
      <c r="J287" s="2874">
        <v>1</v>
      </c>
      <c r="K287" s="2874">
        <v>4</v>
      </c>
      <c r="L287" s="2874">
        <v>15</v>
      </c>
      <c r="M287" s="2873">
        <v>32</v>
      </c>
      <c r="N287" s="2873">
        <v>114</v>
      </c>
      <c r="O287" s="2873">
        <v>459</v>
      </c>
      <c r="P287" s="2873">
        <v>1313</v>
      </c>
      <c r="Q287" s="2873">
        <v>2758</v>
      </c>
      <c r="R287" s="2883"/>
    </row>
    <row r="288" spans="1:76" s="2906" customFormat="1" ht="13.5" customHeight="1">
      <c r="A288" s="2914" t="s">
        <v>2079</v>
      </c>
      <c r="B288" s="2913" t="s">
        <v>2078</v>
      </c>
      <c r="C288" s="2909" t="s">
        <v>347</v>
      </c>
      <c r="D288" s="1421">
        <v>90</v>
      </c>
      <c r="E288" s="1421" t="s">
        <v>49</v>
      </c>
      <c r="F288" s="1421">
        <v>2</v>
      </c>
      <c r="G288" s="1421">
        <v>1</v>
      </c>
      <c r="H288" s="1421">
        <v>5</v>
      </c>
      <c r="I288" s="1421">
        <v>51</v>
      </c>
      <c r="J288" s="1421">
        <v>100</v>
      </c>
      <c r="K288" s="1421">
        <v>138</v>
      </c>
      <c r="L288" s="1421">
        <v>135</v>
      </c>
      <c r="M288" s="1421">
        <v>75</v>
      </c>
      <c r="N288" s="1421">
        <v>55</v>
      </c>
      <c r="O288" s="1421">
        <v>140</v>
      </c>
      <c r="P288" s="1421">
        <v>400</v>
      </c>
      <c r="Q288" s="1421">
        <v>944</v>
      </c>
      <c r="R288" s="2989"/>
    </row>
    <row r="289" spans="1:77" s="2898" customFormat="1" ht="13.5" customHeight="1">
      <c r="A289" s="2914"/>
      <c r="B289" s="2913"/>
      <c r="C289" s="2903" t="s">
        <v>348</v>
      </c>
      <c r="D289" s="1859">
        <v>47</v>
      </c>
      <c r="E289" s="1859">
        <v>8</v>
      </c>
      <c r="F289" s="1859">
        <v>3</v>
      </c>
      <c r="G289" s="1859">
        <v>1</v>
      </c>
      <c r="H289" s="1859">
        <v>2</v>
      </c>
      <c r="I289" s="1859">
        <v>14</v>
      </c>
      <c r="J289" s="1859">
        <v>26</v>
      </c>
      <c r="K289" s="1859">
        <v>51</v>
      </c>
      <c r="L289" s="1859">
        <v>49</v>
      </c>
      <c r="M289" s="1859">
        <v>29</v>
      </c>
      <c r="N289" s="1859">
        <v>31</v>
      </c>
      <c r="O289" s="1859">
        <v>101</v>
      </c>
      <c r="P289" s="1859">
        <v>334</v>
      </c>
      <c r="Q289" s="1859">
        <v>774</v>
      </c>
      <c r="R289" s="2988"/>
    </row>
    <row r="290" spans="1:77" s="2860" customFormat="1" ht="13.5" customHeight="1">
      <c r="A290" s="2878" t="s">
        <v>2150</v>
      </c>
      <c r="B290" s="2877" t="s">
        <v>2149</v>
      </c>
      <c r="C290" s="2881" t="s">
        <v>347</v>
      </c>
      <c r="D290" s="1424">
        <v>64</v>
      </c>
      <c r="E290" s="1424" t="s">
        <v>49</v>
      </c>
      <c r="F290" s="1424">
        <v>1</v>
      </c>
      <c r="G290" s="1424">
        <v>1</v>
      </c>
      <c r="H290" s="1424">
        <v>4</v>
      </c>
      <c r="I290" s="1424">
        <v>28</v>
      </c>
      <c r="J290" s="1424">
        <v>64</v>
      </c>
      <c r="K290" s="1424">
        <v>101</v>
      </c>
      <c r="L290" s="1424">
        <v>101</v>
      </c>
      <c r="M290" s="1424">
        <v>47</v>
      </c>
      <c r="N290" s="1424">
        <v>38</v>
      </c>
      <c r="O290" s="1424">
        <v>113</v>
      </c>
      <c r="P290" s="1424">
        <v>348</v>
      </c>
      <c r="Q290" s="1424">
        <v>857</v>
      </c>
      <c r="R290" s="2934"/>
      <c r="BX290" s="2906"/>
    </row>
    <row r="291" spans="1:77" s="2867" customFormat="1" ht="13.5" customHeight="1">
      <c r="A291" s="2878"/>
      <c r="B291" s="2877"/>
      <c r="C291" s="2876" t="s">
        <v>348</v>
      </c>
      <c r="D291" s="1861">
        <v>37</v>
      </c>
      <c r="E291" s="1861">
        <v>8</v>
      </c>
      <c r="F291" s="1861">
        <v>3</v>
      </c>
      <c r="G291" s="1861">
        <v>1</v>
      </c>
      <c r="H291" s="1861">
        <v>1</v>
      </c>
      <c r="I291" s="1861">
        <v>6</v>
      </c>
      <c r="J291" s="1861">
        <v>17</v>
      </c>
      <c r="K291" s="1861">
        <v>36</v>
      </c>
      <c r="L291" s="1861">
        <v>33</v>
      </c>
      <c r="M291" s="1861">
        <v>20</v>
      </c>
      <c r="N291" s="1861">
        <v>21</v>
      </c>
      <c r="O291" s="1861">
        <v>92</v>
      </c>
      <c r="P291" s="1861">
        <v>317</v>
      </c>
      <c r="Q291" s="1861">
        <v>731</v>
      </c>
      <c r="R291" s="2983"/>
    </row>
    <row r="292" spans="1:77" s="2892" customFormat="1" ht="13.5" customHeight="1">
      <c r="A292" s="2891" t="s">
        <v>2148</v>
      </c>
      <c r="B292" s="2890" t="s">
        <v>2147</v>
      </c>
      <c r="C292" s="2897" t="s">
        <v>347</v>
      </c>
      <c r="D292" s="2987">
        <v>4</v>
      </c>
      <c r="E292" s="2987" t="s">
        <v>49</v>
      </c>
      <c r="F292" s="2987">
        <v>1</v>
      </c>
      <c r="G292" s="2987" t="s">
        <v>49</v>
      </c>
      <c r="H292" s="2987" t="s">
        <v>49</v>
      </c>
      <c r="I292" s="2987">
        <v>5</v>
      </c>
      <c r="J292" s="2987">
        <v>7</v>
      </c>
      <c r="K292" s="2987">
        <v>6</v>
      </c>
      <c r="L292" s="2987">
        <v>4</v>
      </c>
      <c r="M292" s="2987">
        <v>5</v>
      </c>
      <c r="N292" s="2987">
        <v>5</v>
      </c>
      <c r="O292" s="2987">
        <v>6</v>
      </c>
      <c r="P292" s="2987">
        <v>9</v>
      </c>
      <c r="Q292" s="2987">
        <v>7</v>
      </c>
      <c r="R292" s="2986"/>
    </row>
    <row r="293" spans="1:77" s="2884" customFormat="1" ht="13.5" customHeight="1">
      <c r="A293" s="2891"/>
      <c r="B293" s="2890"/>
      <c r="C293" s="2889" t="s">
        <v>348</v>
      </c>
      <c r="D293" s="2985">
        <v>1</v>
      </c>
      <c r="E293" s="2985" t="s">
        <v>49</v>
      </c>
      <c r="F293" s="2985">
        <v>3</v>
      </c>
      <c r="G293" s="2985" t="s">
        <v>49</v>
      </c>
      <c r="H293" s="2985" t="s">
        <v>49</v>
      </c>
      <c r="I293" s="2985">
        <v>1</v>
      </c>
      <c r="J293" s="2985">
        <v>1</v>
      </c>
      <c r="K293" s="2985">
        <v>1</v>
      </c>
      <c r="L293" s="2985">
        <v>1</v>
      </c>
      <c r="M293" s="2985">
        <v>1</v>
      </c>
      <c r="N293" s="2985">
        <v>1</v>
      </c>
      <c r="O293" s="2985">
        <v>3</v>
      </c>
      <c r="P293" s="2985" t="s">
        <v>49</v>
      </c>
      <c r="Q293" s="2985">
        <v>7</v>
      </c>
      <c r="R293" s="2984"/>
    </row>
    <row r="294" spans="1:77" s="2892" customFormat="1" ht="13.5" customHeight="1">
      <c r="A294" s="2891" t="s">
        <v>2146</v>
      </c>
      <c r="B294" s="2890" t="s">
        <v>2145</v>
      </c>
      <c r="C294" s="2897" t="s">
        <v>347</v>
      </c>
      <c r="D294" s="2987">
        <v>15</v>
      </c>
      <c r="E294" s="2987" t="s">
        <v>49</v>
      </c>
      <c r="F294" s="2987" t="s">
        <v>49</v>
      </c>
      <c r="G294" s="2987" t="s">
        <v>49</v>
      </c>
      <c r="H294" s="2987" t="s">
        <v>49</v>
      </c>
      <c r="I294" s="2987">
        <v>1</v>
      </c>
      <c r="J294" s="2987" t="s">
        <v>49</v>
      </c>
      <c r="K294" s="2987">
        <v>2</v>
      </c>
      <c r="L294" s="2987">
        <v>3</v>
      </c>
      <c r="M294" s="2987">
        <v>8</v>
      </c>
      <c r="N294" s="2987">
        <v>13</v>
      </c>
      <c r="O294" s="2987">
        <v>77</v>
      </c>
      <c r="P294" s="2987">
        <v>276</v>
      </c>
      <c r="Q294" s="2987">
        <v>783</v>
      </c>
      <c r="R294" s="2986"/>
    </row>
    <row r="295" spans="1:77" s="2884" customFormat="1" ht="13.5" customHeight="1">
      <c r="A295" s="2891"/>
      <c r="B295" s="2890"/>
      <c r="C295" s="2889" t="s">
        <v>348</v>
      </c>
      <c r="D295" s="2985">
        <v>20</v>
      </c>
      <c r="E295" s="2985" t="s">
        <v>49</v>
      </c>
      <c r="F295" s="2985" t="s">
        <v>49</v>
      </c>
      <c r="G295" s="2985" t="s">
        <v>49</v>
      </c>
      <c r="H295" s="2985" t="s">
        <v>49</v>
      </c>
      <c r="I295" s="2985" t="s">
        <v>49</v>
      </c>
      <c r="J295" s="2985" t="s">
        <v>49</v>
      </c>
      <c r="K295" s="2985" t="s">
        <v>49</v>
      </c>
      <c r="L295" s="2985" t="s">
        <v>49</v>
      </c>
      <c r="M295" s="2985">
        <v>3</v>
      </c>
      <c r="N295" s="2985">
        <v>8</v>
      </c>
      <c r="O295" s="2985">
        <v>79</v>
      </c>
      <c r="P295" s="2985">
        <v>296</v>
      </c>
      <c r="Q295" s="2985">
        <v>681</v>
      </c>
      <c r="R295" s="2984"/>
    </row>
    <row r="296" spans="1:77" s="2892" customFormat="1" ht="13.5" customHeight="1">
      <c r="A296" s="2891" t="s">
        <v>2144</v>
      </c>
      <c r="B296" s="2890" t="s">
        <v>2143</v>
      </c>
      <c r="C296" s="2897" t="s">
        <v>347</v>
      </c>
      <c r="D296" s="2987">
        <v>38</v>
      </c>
      <c r="E296" s="2987" t="s">
        <v>49</v>
      </c>
      <c r="F296" s="2987" t="s">
        <v>49</v>
      </c>
      <c r="G296" s="2987" t="s">
        <v>49</v>
      </c>
      <c r="H296" s="2987">
        <v>1</v>
      </c>
      <c r="I296" s="2987">
        <v>20</v>
      </c>
      <c r="J296" s="2987">
        <v>56</v>
      </c>
      <c r="K296" s="2987">
        <v>88</v>
      </c>
      <c r="L296" s="2987">
        <v>86</v>
      </c>
      <c r="M296" s="2987">
        <v>26</v>
      </c>
      <c r="N296" s="2987">
        <v>5</v>
      </c>
      <c r="O296" s="2987">
        <v>12</v>
      </c>
      <c r="P296" s="2987">
        <v>19</v>
      </c>
      <c r="Q296" s="2987">
        <v>29</v>
      </c>
      <c r="R296" s="2986"/>
    </row>
    <row r="297" spans="1:77" s="2884" customFormat="1" ht="13.5" customHeight="1">
      <c r="A297" s="2891"/>
      <c r="B297" s="2890"/>
      <c r="C297" s="2889" t="s">
        <v>348</v>
      </c>
      <c r="D297" s="2985">
        <v>13</v>
      </c>
      <c r="E297" s="2985" t="s">
        <v>49</v>
      </c>
      <c r="F297" s="2985" t="s">
        <v>49</v>
      </c>
      <c r="G297" s="2985" t="s">
        <v>49</v>
      </c>
      <c r="H297" s="2985" t="s">
        <v>49</v>
      </c>
      <c r="I297" s="2985">
        <v>6</v>
      </c>
      <c r="J297" s="2985">
        <v>15</v>
      </c>
      <c r="K297" s="2985">
        <v>34</v>
      </c>
      <c r="L297" s="2985">
        <v>29</v>
      </c>
      <c r="M297" s="2985">
        <v>12</v>
      </c>
      <c r="N297" s="2985">
        <v>2</v>
      </c>
      <c r="O297" s="2985">
        <v>2</v>
      </c>
      <c r="P297" s="1859" t="s">
        <v>49</v>
      </c>
      <c r="Q297" s="1859" t="s">
        <v>49</v>
      </c>
      <c r="R297" s="2984"/>
    </row>
    <row r="298" spans="1:77" s="2860" customFormat="1" ht="13.5" customHeight="1">
      <c r="A298" s="2878" t="s">
        <v>2142</v>
      </c>
      <c r="B298" s="2877" t="s">
        <v>2141</v>
      </c>
      <c r="C298" s="2881" t="s">
        <v>347</v>
      </c>
      <c r="D298" s="1424">
        <v>19</v>
      </c>
      <c r="E298" s="1424" t="s">
        <v>49</v>
      </c>
      <c r="F298" s="1424" t="s">
        <v>49</v>
      </c>
      <c r="G298" s="1424" t="s">
        <v>49</v>
      </c>
      <c r="H298" s="1424">
        <v>1</v>
      </c>
      <c r="I298" s="1424">
        <v>20</v>
      </c>
      <c r="J298" s="1424">
        <v>29</v>
      </c>
      <c r="K298" s="1424">
        <v>34</v>
      </c>
      <c r="L298" s="1424">
        <v>28</v>
      </c>
      <c r="M298" s="1424">
        <v>17</v>
      </c>
      <c r="N298" s="1424">
        <v>10</v>
      </c>
      <c r="O298" s="1424">
        <v>8</v>
      </c>
      <c r="P298" s="1424">
        <v>12</v>
      </c>
      <c r="Q298" s="1424">
        <v>15</v>
      </c>
      <c r="R298" s="2934"/>
      <c r="S298" s="2892"/>
      <c r="T298" s="2892"/>
      <c r="U298" s="2892"/>
      <c r="V298" s="2892"/>
      <c r="W298" s="2892"/>
      <c r="X298" s="2892"/>
      <c r="Y298" s="2892"/>
      <c r="Z298" s="2892"/>
      <c r="AA298" s="2892"/>
      <c r="AB298" s="2892"/>
      <c r="AC298" s="2892"/>
      <c r="AD298" s="2892"/>
      <c r="AE298" s="2892"/>
      <c r="AF298" s="2892"/>
      <c r="AG298" s="2892"/>
      <c r="AH298" s="2892"/>
      <c r="AI298" s="2892"/>
      <c r="AJ298" s="2892"/>
      <c r="AK298" s="2892"/>
      <c r="AL298" s="2892"/>
      <c r="AM298" s="2892"/>
      <c r="AN298" s="2892"/>
      <c r="AO298" s="2892"/>
      <c r="AP298" s="2892"/>
      <c r="AQ298" s="2892"/>
      <c r="AR298" s="2892"/>
      <c r="AS298" s="2892"/>
      <c r="AT298" s="2892"/>
      <c r="AU298" s="2892"/>
      <c r="AV298" s="2892"/>
      <c r="AW298" s="2892"/>
      <c r="AX298" s="2892"/>
      <c r="AY298" s="2892"/>
      <c r="AZ298" s="2892"/>
      <c r="BA298" s="2892"/>
      <c r="BB298" s="2892"/>
      <c r="BC298" s="2892"/>
      <c r="BD298" s="2892"/>
      <c r="BE298" s="2892"/>
      <c r="BF298" s="2892"/>
      <c r="BG298" s="2892"/>
      <c r="BH298" s="2892"/>
      <c r="BI298" s="2892"/>
      <c r="BJ298" s="2892"/>
      <c r="BK298" s="2892"/>
      <c r="BL298" s="2892"/>
      <c r="BM298" s="2892"/>
      <c r="BN298" s="2892"/>
      <c r="BO298" s="2892"/>
      <c r="BP298" s="2892"/>
      <c r="BQ298" s="2892"/>
      <c r="BR298" s="2892"/>
      <c r="BS298" s="2892"/>
      <c r="BT298" s="2892"/>
      <c r="BU298" s="2892"/>
      <c r="BV298" s="2892"/>
      <c r="BW298" s="2892"/>
      <c r="BX298" s="2892"/>
    </row>
    <row r="299" spans="1:77" s="2867" customFormat="1" ht="13.5" customHeight="1">
      <c r="A299" s="2878"/>
      <c r="B299" s="2877"/>
      <c r="C299" s="2876" t="s">
        <v>348</v>
      </c>
      <c r="D299" s="1861">
        <v>7</v>
      </c>
      <c r="E299" s="1861" t="s">
        <v>49</v>
      </c>
      <c r="F299" s="1861" t="s">
        <v>49</v>
      </c>
      <c r="G299" s="1861" t="s">
        <v>49</v>
      </c>
      <c r="H299" s="1861" t="s">
        <v>49</v>
      </c>
      <c r="I299" s="1861">
        <v>8</v>
      </c>
      <c r="J299" s="1861">
        <v>8</v>
      </c>
      <c r="K299" s="1861">
        <v>13</v>
      </c>
      <c r="L299" s="1861">
        <v>12</v>
      </c>
      <c r="M299" s="1861">
        <v>7</v>
      </c>
      <c r="N299" s="1861">
        <v>4</v>
      </c>
      <c r="O299" s="1861">
        <v>1</v>
      </c>
      <c r="P299" s="1861">
        <v>4</v>
      </c>
      <c r="Q299" s="1861" t="s">
        <v>49</v>
      </c>
      <c r="R299" s="2983"/>
      <c r="S299" s="2884"/>
      <c r="T299" s="2884"/>
      <c r="U299" s="2884"/>
      <c r="V299" s="2884"/>
      <c r="W299" s="2884"/>
      <c r="X299" s="2884"/>
      <c r="Y299" s="2884"/>
      <c r="Z299" s="2884"/>
      <c r="AA299" s="2884"/>
      <c r="AB299" s="2884"/>
      <c r="AC299" s="2884"/>
      <c r="AD299" s="2884"/>
      <c r="AE299" s="2884"/>
      <c r="AF299" s="2884"/>
      <c r="AG299" s="2884"/>
      <c r="AH299" s="2884"/>
      <c r="AI299" s="2884"/>
      <c r="AJ299" s="2884"/>
      <c r="AK299" s="2884"/>
      <c r="AL299" s="2884"/>
      <c r="AM299" s="2884"/>
      <c r="AN299" s="2884"/>
      <c r="AO299" s="2884"/>
      <c r="AP299" s="2884"/>
      <c r="AQ299" s="2884"/>
      <c r="AR299" s="2884"/>
      <c r="AS299" s="2884"/>
      <c r="AT299" s="2884"/>
      <c r="AU299" s="2884"/>
      <c r="AV299" s="2884"/>
      <c r="AW299" s="2884"/>
      <c r="AX299" s="2884"/>
      <c r="AY299" s="2884"/>
      <c r="AZ299" s="2884"/>
      <c r="BA299" s="2884"/>
      <c r="BB299" s="2884"/>
      <c r="BC299" s="2884"/>
      <c r="BD299" s="2884"/>
      <c r="BE299" s="2884"/>
      <c r="BF299" s="2884"/>
      <c r="BG299" s="2884"/>
      <c r="BH299" s="2884"/>
      <c r="BI299" s="2884"/>
      <c r="BJ299" s="2884"/>
      <c r="BK299" s="2884"/>
      <c r="BL299" s="2884"/>
      <c r="BM299" s="2884"/>
      <c r="BN299" s="2884"/>
      <c r="BO299" s="2884"/>
      <c r="BP299" s="2884"/>
      <c r="BQ299" s="2884"/>
      <c r="BR299" s="2884"/>
      <c r="BS299" s="2884"/>
      <c r="BT299" s="2884"/>
      <c r="BU299" s="2884"/>
      <c r="BV299" s="2884"/>
      <c r="BW299" s="2884"/>
      <c r="BX299" s="2884"/>
    </row>
    <row r="300" spans="1:77" s="2860" customFormat="1" ht="13.5" customHeight="1">
      <c r="A300" s="2878" t="s">
        <v>2140</v>
      </c>
      <c r="B300" s="2877" t="s">
        <v>2139</v>
      </c>
      <c r="C300" s="2881" t="s">
        <v>347</v>
      </c>
      <c r="D300" s="1424">
        <v>2</v>
      </c>
      <c r="E300" s="1424" t="s">
        <v>49</v>
      </c>
      <c r="F300" s="1424">
        <v>1</v>
      </c>
      <c r="G300" s="1424" t="s">
        <v>49</v>
      </c>
      <c r="H300" s="1424" t="s">
        <v>49</v>
      </c>
      <c r="I300" s="1424">
        <v>2</v>
      </c>
      <c r="J300" s="1424">
        <v>5</v>
      </c>
      <c r="K300" s="1424">
        <v>1</v>
      </c>
      <c r="L300" s="1424">
        <v>2</v>
      </c>
      <c r="M300" s="1424">
        <v>1</v>
      </c>
      <c r="N300" s="1424" t="s">
        <v>49</v>
      </c>
      <c r="O300" s="1424" t="s">
        <v>49</v>
      </c>
      <c r="P300" s="1859" t="s">
        <v>49</v>
      </c>
      <c r="Q300" s="1859" t="s">
        <v>49</v>
      </c>
      <c r="R300" s="2934"/>
      <c r="S300" s="2892"/>
      <c r="T300" s="2892"/>
      <c r="U300" s="2892"/>
      <c r="V300" s="2892"/>
      <c r="W300" s="2892"/>
      <c r="X300" s="2892"/>
      <c r="Y300" s="2892"/>
      <c r="Z300" s="2892"/>
      <c r="AA300" s="2892"/>
      <c r="AB300" s="2892"/>
      <c r="AC300" s="2892"/>
      <c r="AD300" s="2892"/>
      <c r="AE300" s="2892"/>
      <c r="AF300" s="2892"/>
      <c r="AG300" s="2892"/>
      <c r="AH300" s="2892"/>
      <c r="AI300" s="2892"/>
      <c r="AJ300" s="2892"/>
      <c r="AK300" s="2892"/>
      <c r="AL300" s="2892"/>
      <c r="AM300" s="2892"/>
      <c r="AN300" s="2892"/>
      <c r="AO300" s="2892"/>
      <c r="AP300" s="2892"/>
      <c r="AQ300" s="2892"/>
      <c r="AR300" s="2892"/>
      <c r="AS300" s="2892"/>
      <c r="AT300" s="2892"/>
      <c r="AU300" s="2892"/>
      <c r="AV300" s="2892"/>
      <c r="AW300" s="2892"/>
      <c r="AX300" s="2892"/>
      <c r="AY300" s="2892"/>
      <c r="AZ300" s="2892"/>
      <c r="BA300" s="2892"/>
      <c r="BB300" s="2892"/>
      <c r="BC300" s="2892"/>
      <c r="BD300" s="2892"/>
      <c r="BE300" s="2892"/>
      <c r="BF300" s="2892"/>
      <c r="BG300" s="2892"/>
      <c r="BH300" s="2892"/>
      <c r="BI300" s="2892"/>
      <c r="BJ300" s="2892"/>
      <c r="BK300" s="2892"/>
      <c r="BL300" s="2892"/>
      <c r="BM300" s="2892"/>
      <c r="BN300" s="2892"/>
      <c r="BO300" s="2892"/>
      <c r="BP300" s="2892"/>
      <c r="BQ300" s="2892"/>
      <c r="BR300" s="2892"/>
      <c r="BS300" s="2892"/>
      <c r="BT300" s="2892"/>
      <c r="BU300" s="2892"/>
      <c r="BV300" s="2892"/>
      <c r="BW300" s="2892"/>
    </row>
    <row r="301" spans="1:77" s="2867" customFormat="1" ht="13.5" customHeight="1">
      <c r="A301" s="2878"/>
      <c r="B301" s="2877"/>
      <c r="C301" s="2876" t="s">
        <v>348</v>
      </c>
      <c r="D301" s="1861" t="s">
        <v>49</v>
      </c>
      <c r="E301" s="1861" t="s">
        <v>49</v>
      </c>
      <c r="F301" s="1861" t="s">
        <v>49</v>
      </c>
      <c r="G301" s="1861" t="s">
        <v>49</v>
      </c>
      <c r="H301" s="1861">
        <v>1</v>
      </c>
      <c r="I301" s="1861" t="s">
        <v>49</v>
      </c>
      <c r="J301" s="1861" t="s">
        <v>49</v>
      </c>
      <c r="K301" s="1861" t="s">
        <v>49</v>
      </c>
      <c r="L301" s="1861" t="s">
        <v>49</v>
      </c>
      <c r="M301" s="1861" t="s">
        <v>49</v>
      </c>
      <c r="N301" s="1861">
        <v>1</v>
      </c>
      <c r="O301" s="1861">
        <v>1</v>
      </c>
      <c r="P301" s="1859" t="s">
        <v>49</v>
      </c>
      <c r="Q301" s="1859" t="s">
        <v>49</v>
      </c>
      <c r="R301" s="2983"/>
      <c r="S301" s="2884"/>
      <c r="T301" s="2884"/>
      <c r="U301" s="2884"/>
      <c r="V301" s="2884"/>
      <c r="W301" s="2884"/>
      <c r="X301" s="2884"/>
      <c r="Y301" s="2884"/>
      <c r="Z301" s="2884"/>
      <c r="AA301" s="2884"/>
      <c r="AB301" s="2884"/>
      <c r="AC301" s="2884"/>
      <c r="AD301" s="2884"/>
      <c r="AE301" s="2884"/>
      <c r="AF301" s="2884"/>
      <c r="AG301" s="2884"/>
      <c r="AH301" s="2884"/>
      <c r="AI301" s="2884"/>
      <c r="AJ301" s="2884"/>
      <c r="AK301" s="2884"/>
      <c r="AL301" s="2884"/>
      <c r="AM301" s="2884"/>
      <c r="AN301" s="2884"/>
      <c r="AO301" s="2884"/>
      <c r="AP301" s="2884"/>
      <c r="AQ301" s="2884"/>
      <c r="AR301" s="2884"/>
      <c r="AS301" s="2884"/>
      <c r="AT301" s="2884"/>
      <c r="AU301" s="2884"/>
      <c r="AV301" s="2884"/>
      <c r="AW301" s="2884"/>
      <c r="AX301" s="2884"/>
      <c r="AY301" s="2884"/>
      <c r="AZ301" s="2884"/>
      <c r="BA301" s="2884"/>
      <c r="BB301" s="2884"/>
      <c r="BC301" s="2884"/>
      <c r="BD301" s="2884"/>
      <c r="BE301" s="2884"/>
      <c r="BF301" s="2884"/>
      <c r="BG301" s="2884"/>
      <c r="BH301" s="2884"/>
      <c r="BI301" s="2884"/>
      <c r="BJ301" s="2884"/>
      <c r="BK301" s="2884"/>
      <c r="BL301" s="2884"/>
      <c r="BM301" s="2884"/>
      <c r="BN301" s="2884"/>
      <c r="BO301" s="2884"/>
      <c r="BP301" s="2884"/>
      <c r="BQ301" s="2884"/>
      <c r="BR301" s="2884"/>
      <c r="BS301" s="2884"/>
      <c r="BT301" s="2884"/>
      <c r="BU301" s="2884"/>
      <c r="BV301" s="2884"/>
      <c r="BW301" s="2884"/>
    </row>
    <row r="302" spans="1:77" s="2860" customFormat="1" ht="13.5" customHeight="1">
      <c r="A302" s="2878" t="s">
        <v>2138</v>
      </c>
      <c r="B302" s="2877" t="s">
        <v>2137</v>
      </c>
      <c r="C302" s="2881" t="s">
        <v>347</v>
      </c>
      <c r="D302" s="1424">
        <v>3</v>
      </c>
      <c r="E302" s="1424" t="s">
        <v>49</v>
      </c>
      <c r="F302" s="1424" t="s">
        <v>49</v>
      </c>
      <c r="G302" s="1424" t="s">
        <v>49</v>
      </c>
      <c r="H302" s="1424" t="s">
        <v>49</v>
      </c>
      <c r="I302" s="1424">
        <v>2</v>
      </c>
      <c r="J302" s="1424">
        <v>2</v>
      </c>
      <c r="K302" s="1424">
        <v>1</v>
      </c>
      <c r="L302" s="1424">
        <v>4</v>
      </c>
      <c r="M302" s="1424">
        <v>9</v>
      </c>
      <c r="N302" s="1424">
        <v>4</v>
      </c>
      <c r="O302" s="1424">
        <v>5</v>
      </c>
      <c r="P302" s="1424" t="s">
        <v>49</v>
      </c>
      <c r="Q302" s="1424">
        <v>7</v>
      </c>
      <c r="R302" s="2934"/>
    </row>
    <row r="303" spans="1:77" s="2867" customFormat="1" ht="13.5" customHeight="1">
      <c r="A303" s="2878"/>
      <c r="B303" s="2877"/>
      <c r="C303" s="2876" t="s">
        <v>348</v>
      </c>
      <c r="D303" s="1861">
        <v>2</v>
      </c>
      <c r="E303" s="1861" t="s">
        <v>49</v>
      </c>
      <c r="F303" s="1861" t="s">
        <v>49</v>
      </c>
      <c r="G303" s="1861" t="s">
        <v>49</v>
      </c>
      <c r="H303" s="1861" t="s">
        <v>49</v>
      </c>
      <c r="I303" s="1861" t="s">
        <v>49</v>
      </c>
      <c r="J303" s="1861">
        <v>1</v>
      </c>
      <c r="K303" s="1861">
        <v>2</v>
      </c>
      <c r="L303" s="1861">
        <v>3</v>
      </c>
      <c r="M303" s="1861">
        <v>1</v>
      </c>
      <c r="N303" s="1861">
        <v>4</v>
      </c>
      <c r="O303" s="1861">
        <v>3</v>
      </c>
      <c r="P303" s="1859" t="s">
        <v>49</v>
      </c>
      <c r="Q303" s="1859" t="s">
        <v>49</v>
      </c>
      <c r="R303" s="2983"/>
    </row>
    <row r="304" spans="1:77" s="2883" customFormat="1" ht="13.5" customHeight="1">
      <c r="A304" s="2982"/>
      <c r="B304" s="2981"/>
      <c r="C304" s="2870"/>
      <c r="D304" s="2869"/>
      <c r="E304" s="2869"/>
      <c r="F304" s="2869"/>
      <c r="G304" s="2869"/>
      <c r="H304" s="2869"/>
      <c r="I304" s="2869"/>
      <c r="J304" s="2869"/>
      <c r="K304" s="2869"/>
      <c r="L304" s="2869"/>
      <c r="M304" s="2869"/>
      <c r="N304" s="2869"/>
      <c r="O304" s="2869"/>
      <c r="P304" s="2869"/>
      <c r="Q304" s="2869"/>
      <c r="R304" s="2980"/>
      <c r="S304" s="2860"/>
      <c r="T304" s="2860"/>
      <c r="U304" s="2860"/>
      <c r="V304" s="2860"/>
      <c r="W304" s="2860"/>
      <c r="X304" s="2860"/>
      <c r="Y304" s="2860"/>
      <c r="Z304" s="2860"/>
      <c r="AA304" s="2860"/>
      <c r="AB304" s="2860"/>
      <c r="AC304" s="2860"/>
      <c r="AD304" s="2860"/>
      <c r="AE304" s="2860"/>
      <c r="AF304" s="2860"/>
      <c r="AG304" s="2860"/>
      <c r="AH304" s="2860"/>
      <c r="AI304" s="2860"/>
      <c r="AJ304" s="2860"/>
      <c r="AK304" s="2860"/>
      <c r="AL304" s="2860"/>
      <c r="AM304" s="2860"/>
      <c r="AN304" s="2860"/>
      <c r="AO304" s="2860"/>
      <c r="AP304" s="2860"/>
      <c r="AQ304" s="2860"/>
      <c r="AR304" s="2860"/>
      <c r="AS304" s="2860"/>
      <c r="AT304" s="2860"/>
      <c r="AU304" s="2860"/>
      <c r="AV304" s="2860"/>
      <c r="AW304" s="2860"/>
      <c r="AX304" s="2860"/>
      <c r="AY304" s="2860"/>
      <c r="AZ304" s="2860"/>
      <c r="BA304" s="2860"/>
      <c r="BB304" s="2860"/>
      <c r="BC304" s="2860"/>
      <c r="BD304" s="2860"/>
      <c r="BE304" s="2860"/>
      <c r="BF304" s="2860"/>
      <c r="BG304" s="2860"/>
      <c r="BH304" s="2860"/>
      <c r="BI304" s="2860"/>
      <c r="BJ304" s="2860"/>
      <c r="BK304" s="2860"/>
      <c r="BL304" s="2860"/>
      <c r="BM304" s="2860"/>
      <c r="BN304" s="2860"/>
      <c r="BO304" s="2860"/>
      <c r="BP304" s="2860"/>
      <c r="BQ304" s="2860"/>
      <c r="BR304" s="2860"/>
      <c r="BS304" s="2860"/>
      <c r="BT304" s="2860"/>
      <c r="BU304" s="2860"/>
      <c r="BV304" s="2860"/>
      <c r="BW304" s="2860"/>
      <c r="BX304" s="2860"/>
      <c r="BY304" s="2860"/>
    </row>
    <row r="305" spans="1:77" s="2976" customFormat="1" ht="13.5" customHeight="1">
      <c r="A305" s="2856"/>
      <c r="B305" s="2857"/>
      <c r="C305" s="2979"/>
      <c r="D305" s="2856"/>
      <c r="E305" s="2856"/>
      <c r="F305" s="2856"/>
      <c r="G305" s="2856"/>
      <c r="H305" s="2856"/>
      <c r="I305" s="2856"/>
      <c r="J305" s="2856"/>
      <c r="K305" s="2856"/>
      <c r="L305" s="2856"/>
      <c r="M305" s="2856"/>
      <c r="N305" s="2856"/>
      <c r="O305" s="2856"/>
      <c r="P305" s="2856"/>
      <c r="Q305" s="2856"/>
      <c r="R305" s="2856"/>
      <c r="S305" s="2978"/>
      <c r="T305" s="2978"/>
      <c r="U305" s="2978"/>
      <c r="V305" s="2978"/>
      <c r="W305" s="2978"/>
      <c r="X305" s="2978"/>
      <c r="Y305" s="2978"/>
      <c r="Z305" s="2978"/>
      <c r="AA305" s="2978"/>
      <c r="AB305" s="2978"/>
      <c r="AC305" s="2978"/>
      <c r="AD305" s="2978"/>
      <c r="AE305" s="2978"/>
      <c r="AF305" s="2978"/>
      <c r="AG305" s="2978"/>
      <c r="AH305" s="2978"/>
      <c r="AI305" s="2978"/>
      <c r="AJ305" s="2978"/>
      <c r="AK305" s="2978"/>
      <c r="AL305" s="2978"/>
      <c r="AM305" s="2978"/>
      <c r="AN305" s="2978"/>
      <c r="AO305" s="2978"/>
      <c r="AP305" s="2978"/>
      <c r="AQ305" s="2978"/>
      <c r="AR305" s="2978"/>
      <c r="AS305" s="2978"/>
      <c r="AT305" s="2978"/>
      <c r="AU305" s="2978"/>
      <c r="AV305" s="2978"/>
      <c r="AW305" s="2978"/>
      <c r="AX305" s="2978"/>
      <c r="AY305" s="2978"/>
      <c r="AZ305" s="2978"/>
      <c r="BA305" s="2978"/>
      <c r="BB305" s="2978"/>
      <c r="BC305" s="2978"/>
      <c r="BD305" s="2978"/>
      <c r="BE305" s="2978"/>
      <c r="BF305" s="2978"/>
      <c r="BG305" s="2978"/>
      <c r="BH305" s="2978"/>
      <c r="BI305" s="2978"/>
      <c r="BJ305" s="2978"/>
      <c r="BK305" s="2978"/>
      <c r="BL305" s="2978"/>
      <c r="BM305" s="2978"/>
      <c r="BN305" s="2978"/>
      <c r="BO305" s="2978"/>
      <c r="BP305" s="2978"/>
      <c r="BQ305" s="2978"/>
      <c r="BR305" s="2978"/>
      <c r="BS305" s="2978"/>
      <c r="BT305" s="2978"/>
      <c r="BU305" s="2978"/>
      <c r="BV305" s="2978"/>
      <c r="BW305" s="2978"/>
      <c r="BX305" s="2978"/>
      <c r="BY305" s="2978"/>
    </row>
    <row r="306" spans="1:77" ht="13.5" customHeight="1">
      <c r="A306" s="2861" t="s">
        <v>361</v>
      </c>
      <c r="B306" s="2861"/>
      <c r="D306" s="2856"/>
      <c r="S306" s="2976"/>
      <c r="T306" s="2976"/>
      <c r="U306" s="2976"/>
      <c r="V306" s="2976"/>
      <c r="W306" s="2976"/>
      <c r="X306" s="2976"/>
      <c r="Y306" s="2976"/>
      <c r="Z306" s="2976"/>
      <c r="AA306" s="2976"/>
      <c r="AB306" s="2976"/>
      <c r="AC306" s="2976"/>
      <c r="AD306" s="2976"/>
      <c r="AE306" s="2976"/>
      <c r="AF306" s="2976"/>
      <c r="AG306" s="2976"/>
      <c r="AH306" s="2976"/>
      <c r="AI306" s="2976"/>
      <c r="AJ306" s="2976"/>
      <c r="AK306" s="2976"/>
      <c r="AL306" s="2976"/>
      <c r="AM306" s="2976"/>
      <c r="AN306" s="2976"/>
      <c r="AO306" s="2976"/>
      <c r="AP306" s="2976"/>
      <c r="AQ306" s="2976"/>
      <c r="AR306" s="2976"/>
      <c r="AS306" s="2976"/>
      <c r="AT306" s="2976"/>
      <c r="AU306" s="2976"/>
      <c r="AV306" s="2976"/>
      <c r="AW306" s="2976"/>
      <c r="AX306" s="2976"/>
      <c r="AY306" s="2976"/>
      <c r="AZ306" s="2976"/>
      <c r="BA306" s="2976"/>
      <c r="BB306" s="2976"/>
      <c r="BC306" s="2976"/>
      <c r="BD306" s="2976"/>
      <c r="BE306" s="2976"/>
      <c r="BF306" s="2976"/>
      <c r="BG306" s="2976"/>
      <c r="BH306" s="2976"/>
      <c r="BI306" s="2976"/>
      <c r="BJ306" s="2976"/>
      <c r="BK306" s="2976"/>
      <c r="BL306" s="2976"/>
      <c r="BM306" s="2976"/>
      <c r="BN306" s="2976"/>
      <c r="BO306" s="2976"/>
      <c r="BP306" s="2976"/>
      <c r="BQ306" s="2976"/>
      <c r="BR306" s="2976"/>
      <c r="BS306" s="2976"/>
      <c r="BT306" s="2976"/>
      <c r="BU306" s="2976"/>
      <c r="BV306" s="2976"/>
      <c r="BW306" s="2976"/>
      <c r="BX306" s="2976"/>
      <c r="BY306" s="2977"/>
    </row>
    <row r="307" spans="1:77" ht="13.5" customHeight="1">
      <c r="D307" s="2856"/>
      <c r="S307" s="2978"/>
      <c r="T307" s="2978"/>
      <c r="U307" s="2978"/>
      <c r="V307" s="2978"/>
      <c r="W307" s="2978"/>
      <c r="X307" s="2978"/>
      <c r="Y307" s="2978"/>
      <c r="Z307" s="2978"/>
      <c r="AA307" s="2978"/>
      <c r="AB307" s="2978"/>
      <c r="AC307" s="2978"/>
      <c r="AD307" s="2978"/>
      <c r="AE307" s="2978"/>
      <c r="AF307" s="2978"/>
      <c r="AG307" s="2978"/>
      <c r="AH307" s="2978"/>
      <c r="AI307" s="2978"/>
      <c r="AJ307" s="2978"/>
      <c r="AK307" s="2978"/>
      <c r="AL307" s="2978"/>
      <c r="AM307" s="2978"/>
      <c r="AN307" s="2978"/>
      <c r="AO307" s="2978"/>
      <c r="AP307" s="2978"/>
      <c r="AQ307" s="2978"/>
      <c r="AR307" s="2978"/>
      <c r="AS307" s="2978"/>
      <c r="AT307" s="2978"/>
      <c r="AU307" s="2978"/>
      <c r="AV307" s="2978"/>
      <c r="AW307" s="2978"/>
      <c r="AX307" s="2978"/>
      <c r="AY307" s="2978"/>
      <c r="AZ307" s="2978"/>
      <c r="BA307" s="2978"/>
      <c r="BB307" s="2978"/>
      <c r="BC307" s="2978"/>
      <c r="BD307" s="2978"/>
      <c r="BE307" s="2978"/>
      <c r="BF307" s="2978"/>
      <c r="BG307" s="2978"/>
      <c r="BH307" s="2978"/>
      <c r="BI307" s="2978"/>
      <c r="BJ307" s="2978"/>
      <c r="BK307" s="2978"/>
      <c r="BL307" s="2978"/>
      <c r="BM307" s="2978"/>
      <c r="BN307" s="2978"/>
      <c r="BO307" s="2978"/>
      <c r="BP307" s="2978"/>
      <c r="BQ307" s="2978"/>
      <c r="BR307" s="2978"/>
      <c r="BS307" s="2978"/>
      <c r="BT307" s="2978"/>
      <c r="BU307" s="2978"/>
      <c r="BV307" s="2978"/>
      <c r="BW307" s="2978"/>
      <c r="BX307" s="2978"/>
      <c r="BY307" s="2976"/>
    </row>
    <row r="308" spans="1:77" ht="13.5" customHeight="1">
      <c r="D308" s="2856"/>
      <c r="S308" s="2977"/>
      <c r="T308" s="2977"/>
      <c r="U308" s="2977"/>
      <c r="V308" s="2977"/>
      <c r="W308" s="2977"/>
      <c r="X308" s="2977"/>
      <c r="Y308" s="2977"/>
      <c r="Z308" s="2977"/>
      <c r="AA308" s="2977"/>
      <c r="AB308" s="2977"/>
      <c r="AC308" s="2977"/>
      <c r="AD308" s="2977"/>
      <c r="AE308" s="2977"/>
      <c r="AF308" s="2977"/>
      <c r="AG308" s="2977"/>
      <c r="AH308" s="2977"/>
      <c r="AI308" s="2977"/>
      <c r="AJ308" s="2977"/>
      <c r="AK308" s="2977"/>
      <c r="AL308" s="2977"/>
      <c r="AM308" s="2977"/>
      <c r="AN308" s="2977"/>
      <c r="AO308" s="2977"/>
      <c r="AP308" s="2977"/>
      <c r="AQ308" s="2977"/>
      <c r="AR308" s="2977"/>
      <c r="AS308" s="2977"/>
      <c r="AT308" s="2977"/>
      <c r="AU308" s="2977"/>
      <c r="AV308" s="2977"/>
      <c r="AW308" s="2977"/>
      <c r="AX308" s="2977"/>
      <c r="AY308" s="2977"/>
      <c r="AZ308" s="2977"/>
      <c r="BA308" s="2977"/>
      <c r="BB308" s="2977"/>
      <c r="BC308" s="2977"/>
      <c r="BD308" s="2977"/>
      <c r="BE308" s="2977"/>
      <c r="BF308" s="2977"/>
      <c r="BG308" s="2977"/>
      <c r="BH308" s="2977"/>
      <c r="BI308" s="2977"/>
      <c r="BJ308" s="2977"/>
      <c r="BK308" s="2977"/>
      <c r="BL308" s="2977"/>
      <c r="BM308" s="2977"/>
      <c r="BN308" s="2977"/>
      <c r="BO308" s="2977"/>
      <c r="BP308" s="2977"/>
      <c r="BQ308" s="2977"/>
      <c r="BR308" s="2977"/>
      <c r="BS308" s="2977"/>
      <c r="BT308" s="2977"/>
      <c r="BU308" s="2977"/>
      <c r="BV308" s="2977"/>
      <c r="BW308" s="2977"/>
      <c r="BX308" s="2977"/>
    </row>
    <row r="309" spans="1:77" ht="13.5" customHeight="1">
      <c r="D309" s="2856"/>
      <c r="S309" s="2976"/>
      <c r="T309" s="2976"/>
      <c r="U309" s="2976"/>
      <c r="V309" s="2976"/>
      <c r="W309" s="2976"/>
      <c r="X309" s="2976"/>
      <c r="Y309" s="2976"/>
      <c r="Z309" s="2976"/>
      <c r="AA309" s="2976"/>
      <c r="AB309" s="2976"/>
      <c r="AC309" s="2976"/>
      <c r="AD309" s="2976"/>
      <c r="AE309" s="2976"/>
      <c r="AF309" s="2976"/>
      <c r="AG309" s="2976"/>
      <c r="AH309" s="2976"/>
      <c r="AI309" s="2976"/>
      <c r="AJ309" s="2976"/>
      <c r="AK309" s="2976"/>
      <c r="AL309" s="2976"/>
      <c r="AM309" s="2976"/>
      <c r="AN309" s="2976"/>
      <c r="AO309" s="2976"/>
      <c r="AP309" s="2976"/>
      <c r="AQ309" s="2976"/>
      <c r="AR309" s="2976"/>
      <c r="AS309" s="2976"/>
      <c r="AT309" s="2976"/>
      <c r="AU309" s="2976"/>
      <c r="AV309" s="2976"/>
      <c r="AW309" s="2976"/>
      <c r="AX309" s="2976"/>
      <c r="AY309" s="2976"/>
      <c r="AZ309" s="2976"/>
      <c r="BA309" s="2976"/>
      <c r="BB309" s="2976"/>
      <c r="BC309" s="2976"/>
      <c r="BD309" s="2976"/>
      <c r="BE309" s="2976"/>
      <c r="BF309" s="2976"/>
      <c r="BG309" s="2976"/>
      <c r="BH309" s="2976"/>
      <c r="BI309" s="2976"/>
      <c r="BJ309" s="2976"/>
      <c r="BK309" s="2976"/>
      <c r="BL309" s="2976"/>
      <c r="BM309" s="2976"/>
      <c r="BN309" s="2976"/>
      <c r="BO309" s="2976"/>
      <c r="BP309" s="2976"/>
      <c r="BQ309" s="2976"/>
      <c r="BR309" s="2976"/>
      <c r="BS309" s="2976"/>
      <c r="BT309" s="2976"/>
      <c r="BU309" s="2976"/>
      <c r="BV309" s="2976"/>
      <c r="BW309" s="2976"/>
      <c r="BX309" s="2976"/>
    </row>
    <row r="310" spans="1:77" ht="13.5" customHeight="1">
      <c r="D310" s="2856"/>
    </row>
    <row r="311" spans="1:77" ht="13.5" customHeight="1">
      <c r="D311" s="2856"/>
    </row>
    <row r="312" spans="1:77" ht="13.5" customHeight="1">
      <c r="D312" s="2856"/>
    </row>
    <row r="313" spans="1:77" ht="13.5" customHeight="1">
      <c r="D313" s="2856"/>
    </row>
    <row r="314" spans="1:77" ht="13.5" customHeight="1">
      <c r="D314" s="2856"/>
    </row>
    <row r="315" spans="1:77" ht="13.5" customHeight="1">
      <c r="D315" s="2856"/>
    </row>
    <row r="316" spans="1:77" ht="13.5" customHeight="1">
      <c r="D316" s="2856"/>
    </row>
    <row r="317" spans="1:77" ht="13.5" customHeight="1">
      <c r="D317" s="2856"/>
    </row>
    <row r="318" spans="1:77" ht="13.5" customHeight="1">
      <c r="D318" s="2856"/>
    </row>
    <row r="319" spans="1:77" ht="13.5" customHeight="1">
      <c r="D319" s="2856"/>
    </row>
    <row r="320" spans="1:77" ht="13.5" customHeight="1">
      <c r="D320" s="2856"/>
    </row>
    <row r="321" spans="4:4" ht="12.75" customHeight="1">
      <c r="D321" s="2856"/>
    </row>
    <row r="322" spans="4:4" ht="12.75" customHeight="1">
      <c r="D322" s="2856"/>
    </row>
    <row r="323" spans="4:4" ht="12.75" customHeight="1">
      <c r="D323" s="2856"/>
    </row>
    <row r="324" spans="4:4" ht="12.75" customHeight="1">
      <c r="D324" s="2856"/>
    </row>
    <row r="325" spans="4:4" ht="12.75" customHeight="1">
      <c r="D325" s="2856"/>
    </row>
    <row r="326" spans="4:4">
      <c r="D326" s="2856"/>
    </row>
    <row r="327" spans="4:4">
      <c r="D327" s="2856"/>
    </row>
    <row r="328" spans="4:4">
      <c r="D328" s="2856"/>
    </row>
    <row r="329" spans="4:4">
      <c r="D329" s="2856"/>
    </row>
    <row r="330" spans="4:4">
      <c r="D330" s="2856"/>
    </row>
    <row r="331" spans="4:4">
      <c r="D331" s="2856"/>
    </row>
    <row r="332" spans="4:4">
      <c r="D332" s="2856"/>
    </row>
    <row r="333" spans="4:4">
      <c r="D333" s="2856"/>
    </row>
    <row r="334" spans="4:4">
      <c r="D334" s="2856"/>
    </row>
    <row r="335" spans="4:4">
      <c r="D335" s="2856"/>
    </row>
    <row r="336" spans="4:4">
      <c r="D336" s="2856"/>
    </row>
    <row r="337" spans="4:4">
      <c r="D337" s="2856"/>
    </row>
    <row r="338" spans="4:4">
      <c r="D338" s="2856"/>
    </row>
    <row r="339" spans="4:4">
      <c r="D339" s="2856"/>
    </row>
    <row r="340" spans="4:4">
      <c r="D340" s="2856"/>
    </row>
    <row r="341" spans="4:4">
      <c r="D341" s="2856"/>
    </row>
    <row r="342" spans="4:4">
      <c r="D342" s="2856"/>
    </row>
    <row r="343" spans="4:4">
      <c r="D343" s="2856"/>
    </row>
    <row r="344" spans="4:4">
      <c r="D344" s="2856"/>
    </row>
    <row r="345" spans="4:4">
      <c r="D345" s="2856"/>
    </row>
    <row r="346" spans="4:4">
      <c r="D346" s="2856"/>
    </row>
    <row r="347" spans="4:4">
      <c r="D347" s="2856"/>
    </row>
    <row r="348" spans="4:4">
      <c r="D348" s="2856"/>
    </row>
    <row r="349" spans="4:4">
      <c r="D349" s="2856"/>
    </row>
    <row r="350" spans="4:4">
      <c r="D350" s="2856"/>
    </row>
    <row r="351" spans="4:4">
      <c r="D351" s="2856"/>
    </row>
    <row r="352" spans="4:4">
      <c r="D352" s="2856"/>
    </row>
    <row r="353" spans="4:4">
      <c r="D353" s="2856"/>
    </row>
    <row r="354" spans="4:4">
      <c r="D354" s="2856"/>
    </row>
    <row r="355" spans="4:4">
      <c r="D355" s="2856"/>
    </row>
    <row r="356" spans="4:4">
      <c r="D356" s="2856"/>
    </row>
    <row r="357" spans="4:4">
      <c r="D357" s="2856"/>
    </row>
    <row r="358" spans="4:4">
      <c r="D358" s="2856"/>
    </row>
    <row r="359" spans="4:4">
      <c r="D359" s="2856"/>
    </row>
    <row r="360" spans="4:4">
      <c r="D360" s="2856"/>
    </row>
    <row r="361" spans="4:4">
      <c r="D361" s="2856"/>
    </row>
    <row r="362" spans="4:4">
      <c r="D362" s="2856"/>
    </row>
    <row r="363" spans="4:4">
      <c r="D363" s="2856"/>
    </row>
    <row r="364" spans="4:4">
      <c r="D364" s="2856"/>
    </row>
    <row r="365" spans="4:4">
      <c r="D365" s="2856"/>
    </row>
  </sheetData>
  <mergeCells count="331">
    <mergeCell ref="J5:J6"/>
    <mergeCell ref="K5:K6"/>
    <mergeCell ref="P5:P6"/>
    <mergeCell ref="Q5:Q6"/>
    <mergeCell ref="A4:A6"/>
    <mergeCell ref="B4:C6"/>
    <mergeCell ref="D4:R4"/>
    <mergeCell ref="D5:D6"/>
    <mergeCell ref="E5:F5"/>
    <mergeCell ref="G5:G6"/>
    <mergeCell ref="H5:H6"/>
    <mergeCell ref="I5:I6"/>
    <mergeCell ref="R5:R6"/>
    <mergeCell ref="B8:B10"/>
    <mergeCell ref="A12:A13"/>
    <mergeCell ref="B12:B13"/>
    <mergeCell ref="A14:A15"/>
    <mergeCell ref="B14:B15"/>
    <mergeCell ref="L5:L6"/>
    <mergeCell ref="M5:M6"/>
    <mergeCell ref="N5:N6"/>
    <mergeCell ref="O5:O6"/>
    <mergeCell ref="A16:A17"/>
    <mergeCell ref="B16:B17"/>
    <mergeCell ref="A18:A19"/>
    <mergeCell ref="B18:B19"/>
    <mergeCell ref="A20:A21"/>
    <mergeCell ref="B20:B21"/>
    <mergeCell ref="A22:A23"/>
    <mergeCell ref="B22:B23"/>
    <mergeCell ref="A24:A25"/>
    <mergeCell ref="B24:B25"/>
    <mergeCell ref="A26:A27"/>
    <mergeCell ref="B26:B27"/>
    <mergeCell ref="A28:A29"/>
    <mergeCell ref="B28:B29"/>
    <mergeCell ref="A30:A31"/>
    <mergeCell ref="B30:B31"/>
    <mergeCell ref="A32:A33"/>
    <mergeCell ref="B32:B33"/>
    <mergeCell ref="A34:A35"/>
    <mergeCell ref="B34:B35"/>
    <mergeCell ref="A36:A37"/>
    <mergeCell ref="B36:B37"/>
    <mergeCell ref="A38:A39"/>
    <mergeCell ref="B38:B39"/>
    <mergeCell ref="A40:A41"/>
    <mergeCell ref="B40:B41"/>
    <mergeCell ref="A42:A43"/>
    <mergeCell ref="B42:B43"/>
    <mergeCell ref="A44:A45"/>
    <mergeCell ref="B44:B45"/>
    <mergeCell ref="A46:A47"/>
    <mergeCell ref="B46:B47"/>
    <mergeCell ref="A52:A53"/>
    <mergeCell ref="B52:B53"/>
    <mergeCell ref="A54:A55"/>
    <mergeCell ref="B54:B55"/>
    <mergeCell ref="A56:A57"/>
    <mergeCell ref="B56:B57"/>
    <mergeCell ref="A58:A59"/>
    <mergeCell ref="B58:B59"/>
    <mergeCell ref="A60:A61"/>
    <mergeCell ref="B60:B61"/>
    <mergeCell ref="A62:A63"/>
    <mergeCell ref="B62:B63"/>
    <mergeCell ref="A64:A65"/>
    <mergeCell ref="B64:B65"/>
    <mergeCell ref="A66:A67"/>
    <mergeCell ref="B66:B67"/>
    <mergeCell ref="A68:A69"/>
    <mergeCell ref="B68:B69"/>
    <mergeCell ref="A70:A71"/>
    <mergeCell ref="B70:B71"/>
    <mergeCell ref="A72:A73"/>
    <mergeCell ref="B72:B73"/>
    <mergeCell ref="A74:A75"/>
    <mergeCell ref="B74:B75"/>
    <mergeCell ref="A76:A77"/>
    <mergeCell ref="B76:B77"/>
    <mergeCell ref="A80:A82"/>
    <mergeCell ref="B80:C82"/>
    <mergeCell ref="D80:R80"/>
    <mergeCell ref="D81:D82"/>
    <mergeCell ref="E81:F81"/>
    <mergeCell ref="G81:G82"/>
    <mergeCell ref="H81:H82"/>
    <mergeCell ref="I81:I82"/>
    <mergeCell ref="J81:J82"/>
    <mergeCell ref="K81:K82"/>
    <mergeCell ref="L81:L82"/>
    <mergeCell ref="M81:M82"/>
    <mergeCell ref="N81:N82"/>
    <mergeCell ref="O81:O82"/>
    <mergeCell ref="P81:P82"/>
    <mergeCell ref="Q81:Q82"/>
    <mergeCell ref="R81:R82"/>
    <mergeCell ref="A84:A85"/>
    <mergeCell ref="B84:B85"/>
    <mergeCell ref="A86:A87"/>
    <mergeCell ref="B86:B87"/>
    <mergeCell ref="A88:A89"/>
    <mergeCell ref="B88:B89"/>
    <mergeCell ref="A90:A91"/>
    <mergeCell ref="B90:B91"/>
    <mergeCell ref="A92:A93"/>
    <mergeCell ref="B92:B93"/>
    <mergeCell ref="A94:A95"/>
    <mergeCell ref="B94:B95"/>
    <mergeCell ref="A96:A97"/>
    <mergeCell ref="B96:B97"/>
    <mergeCell ref="A98:A99"/>
    <mergeCell ref="B98:B99"/>
    <mergeCell ref="A100:A101"/>
    <mergeCell ref="B100:B101"/>
    <mergeCell ref="A102:A103"/>
    <mergeCell ref="B102:B103"/>
    <mergeCell ref="A104:A105"/>
    <mergeCell ref="B104:B105"/>
    <mergeCell ref="A106:A107"/>
    <mergeCell ref="B106:B107"/>
    <mergeCell ref="A108:A109"/>
    <mergeCell ref="B108:B109"/>
    <mergeCell ref="A110:A111"/>
    <mergeCell ref="B110:B111"/>
    <mergeCell ref="A112:A113"/>
    <mergeCell ref="B112:B113"/>
    <mergeCell ref="A114:A115"/>
    <mergeCell ref="B114:B115"/>
    <mergeCell ref="A116:A117"/>
    <mergeCell ref="B116:B117"/>
    <mergeCell ref="A119:A120"/>
    <mergeCell ref="B119:B120"/>
    <mergeCell ref="A121:A122"/>
    <mergeCell ref="B121:B122"/>
    <mergeCell ref="A123:A124"/>
    <mergeCell ref="B123:B124"/>
    <mergeCell ref="A125:A126"/>
    <mergeCell ref="B125:B126"/>
    <mergeCell ref="A127:A128"/>
    <mergeCell ref="B127:B128"/>
    <mergeCell ref="A129:A130"/>
    <mergeCell ref="B129:B130"/>
    <mergeCell ref="A131:A132"/>
    <mergeCell ref="B131:B132"/>
    <mergeCell ref="A133:A134"/>
    <mergeCell ref="B133:B134"/>
    <mergeCell ref="B135:B136"/>
    <mergeCell ref="A137:A138"/>
    <mergeCell ref="B137:B138"/>
    <mergeCell ref="A139:A140"/>
    <mergeCell ref="B139:B140"/>
    <mergeCell ref="A141:A142"/>
    <mergeCell ref="B141:B142"/>
    <mergeCell ref="A143:A144"/>
    <mergeCell ref="B143:B144"/>
    <mergeCell ref="A145:A146"/>
    <mergeCell ref="B145:B146"/>
    <mergeCell ref="A147:A148"/>
    <mergeCell ref="B147:B148"/>
    <mergeCell ref="A149:A150"/>
    <mergeCell ref="B149:B150"/>
    <mergeCell ref="A151:A152"/>
    <mergeCell ref="B151:B152"/>
    <mergeCell ref="A155:A157"/>
    <mergeCell ref="B155:C157"/>
    <mergeCell ref="D155:P155"/>
    <mergeCell ref="D156:D157"/>
    <mergeCell ref="E156:E157"/>
    <mergeCell ref="F156:F157"/>
    <mergeCell ref="G156:G157"/>
    <mergeCell ref="H156:H157"/>
    <mergeCell ref="I156:I157"/>
    <mergeCell ref="J156:J157"/>
    <mergeCell ref="K156:K157"/>
    <mergeCell ref="L156:L157"/>
    <mergeCell ref="M156:M157"/>
    <mergeCell ref="N156:N157"/>
    <mergeCell ref="O156:O157"/>
    <mergeCell ref="P156:P157"/>
    <mergeCell ref="Q156:Q157"/>
    <mergeCell ref="B159:B161"/>
    <mergeCell ref="A163:A164"/>
    <mergeCell ref="B163:B164"/>
    <mergeCell ref="A165:A166"/>
    <mergeCell ref="B165:B166"/>
    <mergeCell ref="A167:A168"/>
    <mergeCell ref="B167:B168"/>
    <mergeCell ref="A169:A170"/>
    <mergeCell ref="B169:B170"/>
    <mergeCell ref="A171:A172"/>
    <mergeCell ref="B171:B172"/>
    <mergeCell ref="A173:A174"/>
    <mergeCell ref="B173:B174"/>
    <mergeCell ref="A175:A176"/>
    <mergeCell ref="B175:B176"/>
    <mergeCell ref="A177:A178"/>
    <mergeCell ref="B177:B178"/>
    <mergeCell ref="A179:A180"/>
    <mergeCell ref="B179:B180"/>
    <mergeCell ref="A181:A182"/>
    <mergeCell ref="B181:B182"/>
    <mergeCell ref="A183:A184"/>
    <mergeCell ref="B183:B184"/>
    <mergeCell ref="A185:A186"/>
    <mergeCell ref="B185:B186"/>
    <mergeCell ref="A187:A188"/>
    <mergeCell ref="B187:B188"/>
    <mergeCell ref="A189:A190"/>
    <mergeCell ref="B189:B190"/>
    <mergeCell ref="A191:A192"/>
    <mergeCell ref="B191:B192"/>
    <mergeCell ref="A193:A194"/>
    <mergeCell ref="B193:B194"/>
    <mergeCell ref="A195:A196"/>
    <mergeCell ref="B195:B196"/>
    <mergeCell ref="A197:A198"/>
    <mergeCell ref="B197:B198"/>
    <mergeCell ref="A203:A204"/>
    <mergeCell ref="B203:B204"/>
    <mergeCell ref="A205:A206"/>
    <mergeCell ref="B205:B206"/>
    <mergeCell ref="A207:A208"/>
    <mergeCell ref="B207:B208"/>
    <mergeCell ref="A209:A210"/>
    <mergeCell ref="B209:B210"/>
    <mergeCell ref="A211:A212"/>
    <mergeCell ref="B211:B212"/>
    <mergeCell ref="A213:A214"/>
    <mergeCell ref="B213:B214"/>
    <mergeCell ref="A215:A216"/>
    <mergeCell ref="B215:B216"/>
    <mergeCell ref="A217:A218"/>
    <mergeCell ref="B217:B218"/>
    <mergeCell ref="A219:A220"/>
    <mergeCell ref="B219:B220"/>
    <mergeCell ref="F232:F233"/>
    <mergeCell ref="G232:G233"/>
    <mergeCell ref="H232:H233"/>
    <mergeCell ref="A221:A222"/>
    <mergeCell ref="B221:B222"/>
    <mergeCell ref="A223:A224"/>
    <mergeCell ref="B223:B224"/>
    <mergeCell ref="A225:A226"/>
    <mergeCell ref="B225:B226"/>
    <mergeCell ref="L232:L233"/>
    <mergeCell ref="M232:M233"/>
    <mergeCell ref="N232:N233"/>
    <mergeCell ref="A227:A228"/>
    <mergeCell ref="B227:B228"/>
    <mergeCell ref="A231:A233"/>
    <mergeCell ref="B231:C233"/>
    <mergeCell ref="D231:P231"/>
    <mergeCell ref="D232:D233"/>
    <mergeCell ref="E232:E233"/>
    <mergeCell ref="O232:O233"/>
    <mergeCell ref="P232:P233"/>
    <mergeCell ref="Q232:Q233"/>
    <mergeCell ref="A235:A236"/>
    <mergeCell ref="B235:B236"/>
    <mergeCell ref="A237:A238"/>
    <mergeCell ref="B237:B238"/>
    <mergeCell ref="I232:I233"/>
    <mergeCell ref="J232:J233"/>
    <mergeCell ref="K232:K233"/>
    <mergeCell ref="A239:A240"/>
    <mergeCell ref="B239:B240"/>
    <mergeCell ref="A241:A242"/>
    <mergeCell ref="B241:B242"/>
    <mergeCell ref="A243:A244"/>
    <mergeCell ref="B243:B244"/>
    <mergeCell ref="A245:A246"/>
    <mergeCell ref="B245:B246"/>
    <mergeCell ref="A247:A248"/>
    <mergeCell ref="B247:B248"/>
    <mergeCell ref="A249:A250"/>
    <mergeCell ref="B249:B250"/>
    <mergeCell ref="A251:A252"/>
    <mergeCell ref="B251:B252"/>
    <mergeCell ref="A253:A254"/>
    <mergeCell ref="B253:B254"/>
    <mergeCell ref="A255:A256"/>
    <mergeCell ref="B255:B256"/>
    <mergeCell ref="A257:A258"/>
    <mergeCell ref="B257:B258"/>
    <mergeCell ref="A259:A260"/>
    <mergeCell ref="B259:B260"/>
    <mergeCell ref="A261:A262"/>
    <mergeCell ref="B261:B262"/>
    <mergeCell ref="A263:A264"/>
    <mergeCell ref="B263:B264"/>
    <mergeCell ref="A265:A266"/>
    <mergeCell ref="B265:B266"/>
    <mergeCell ref="A267:A268"/>
    <mergeCell ref="B267:B268"/>
    <mergeCell ref="A270:A271"/>
    <mergeCell ref="B270:B271"/>
    <mergeCell ref="A272:A273"/>
    <mergeCell ref="B272:B273"/>
    <mergeCell ref="A274:A275"/>
    <mergeCell ref="B274:B275"/>
    <mergeCell ref="A276:A277"/>
    <mergeCell ref="B276:B277"/>
    <mergeCell ref="A278:A279"/>
    <mergeCell ref="B278:B279"/>
    <mergeCell ref="A280:A281"/>
    <mergeCell ref="B280:B281"/>
    <mergeCell ref="A282:A283"/>
    <mergeCell ref="B282:B283"/>
    <mergeCell ref="A284:A285"/>
    <mergeCell ref="B284:B285"/>
    <mergeCell ref="B286:B287"/>
    <mergeCell ref="A288:A289"/>
    <mergeCell ref="B288:B289"/>
    <mergeCell ref="B300:B301"/>
    <mergeCell ref="A290:A291"/>
    <mergeCell ref="B290:B291"/>
    <mergeCell ref="A292:A293"/>
    <mergeCell ref="B292:B293"/>
    <mergeCell ref="A294:A295"/>
    <mergeCell ref="B294:B295"/>
    <mergeCell ref="A1:J1"/>
    <mergeCell ref="A306:B306"/>
    <mergeCell ref="A302:A303"/>
    <mergeCell ref="B302:B303"/>
    <mergeCell ref="L1:N1"/>
    <mergeCell ref="A296:A297"/>
    <mergeCell ref="B296:B297"/>
    <mergeCell ref="A298:A299"/>
    <mergeCell ref="B298:B299"/>
    <mergeCell ref="A300:A301"/>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65" fitToHeight="0" orientation="portrait" copies="2" r:id="rId1"/>
  <headerFooter alignWithMargins="0"/>
  <rowBreaks count="3" manualBreakCount="3">
    <brk id="78" max="16" man="1"/>
    <brk id="153" max="16" man="1"/>
    <brk id="229" max="1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S934"/>
  <sheetViews>
    <sheetView zoomScaleNormal="100" zoomScaleSheetLayoutView="100" workbookViewId="0">
      <selection sqref="A1:G1"/>
    </sheetView>
  </sheetViews>
  <sheetFormatPr defaultColWidth="9.140625" defaultRowHeight="12.75"/>
  <cols>
    <col min="1" max="1" width="9" style="1911" customWidth="1"/>
    <col min="2" max="2" width="35.7109375" style="3048" customWidth="1"/>
    <col min="3" max="3" width="3.7109375" style="3048" bestFit="1" customWidth="1"/>
    <col min="4" max="4" width="9.42578125" style="3049" customWidth="1"/>
    <col min="5" max="5" width="9.28515625" style="3049" customWidth="1"/>
    <col min="6" max="6" width="9.85546875" style="3049" customWidth="1"/>
    <col min="7" max="7" width="9.5703125" style="3049" customWidth="1"/>
    <col min="8" max="8" width="9.140625" style="3049" customWidth="1"/>
    <col min="9" max="9" width="12.42578125" style="3049" customWidth="1"/>
    <col min="10" max="10" width="9" style="3049" bestFit="1" customWidth="1"/>
    <col min="11" max="11" width="10.7109375" style="3049" customWidth="1"/>
    <col min="12" max="12" width="7.85546875" style="3049" bestFit="1" customWidth="1"/>
    <col min="13" max="13" width="6.5703125" style="3048" bestFit="1" customWidth="1"/>
    <col min="14" max="14" width="9.140625" style="3048"/>
    <col min="15" max="15" width="9.140625" style="1911"/>
    <col min="16" max="175" width="9.140625" style="1909"/>
    <col min="176" max="16384" width="9.140625" style="1911"/>
  </cols>
  <sheetData>
    <row r="1" spans="1:15" ht="18" customHeight="1">
      <c r="A1" s="3193" t="s">
        <v>2122</v>
      </c>
      <c r="B1" s="3193"/>
      <c r="C1" s="3193"/>
      <c r="D1" s="3193"/>
      <c r="E1" s="3193"/>
      <c r="F1" s="3193"/>
      <c r="G1" s="3193"/>
      <c r="H1" s="1911"/>
      <c r="I1" s="2434" t="s">
        <v>18</v>
      </c>
      <c r="J1" s="2434"/>
      <c r="K1" s="1457"/>
    </row>
    <row r="2" spans="1:15" ht="15" customHeight="1">
      <c r="A2" s="3192"/>
      <c r="F2" s="3191"/>
      <c r="G2" s="3191"/>
      <c r="H2" s="3191"/>
      <c r="I2" s="3190"/>
    </row>
    <row r="3" spans="1:15" s="3187" customFormat="1" ht="13.5" customHeight="1">
      <c r="A3" s="2409" t="s">
        <v>2270</v>
      </c>
      <c r="B3" s="3125" t="s">
        <v>2075</v>
      </c>
      <c r="C3" s="3124"/>
      <c r="D3" s="3149" t="s">
        <v>225</v>
      </c>
      <c r="E3" s="3123" t="s">
        <v>1359</v>
      </c>
      <c r="F3" s="3123" t="s">
        <v>2313</v>
      </c>
      <c r="G3" s="3149" t="s">
        <v>1361</v>
      </c>
      <c r="H3" s="3123" t="s">
        <v>1362</v>
      </c>
      <c r="I3" s="3122" t="s">
        <v>165</v>
      </c>
      <c r="J3" s="3189"/>
      <c r="K3" s="3189"/>
      <c r="L3" s="3189"/>
      <c r="M3" s="3188"/>
      <c r="N3" s="3188"/>
      <c r="O3" s="3188"/>
    </row>
    <row r="4" spans="1:15" s="3187" customFormat="1" ht="13.5" customHeight="1">
      <c r="A4" s="2410"/>
      <c r="B4" s="3121"/>
      <c r="C4" s="3120"/>
      <c r="D4" s="3148"/>
      <c r="E4" s="3119"/>
      <c r="F4" s="3119"/>
      <c r="G4" s="3148"/>
      <c r="H4" s="3119"/>
      <c r="I4" s="3118"/>
      <c r="J4" s="3189"/>
      <c r="K4" s="3189"/>
      <c r="L4" s="3189"/>
      <c r="M4" s="3188"/>
      <c r="N4" s="3188"/>
      <c r="O4" s="3188"/>
    </row>
    <row r="5" spans="1:15" s="3186" customFormat="1" ht="13.5" customHeight="1">
      <c r="A5" s="2411"/>
      <c r="B5" s="3117"/>
      <c r="C5" s="2391"/>
      <c r="D5" s="3147"/>
      <c r="E5" s="3116"/>
      <c r="F5" s="3116"/>
      <c r="G5" s="3147"/>
      <c r="H5" s="3116"/>
      <c r="I5" s="3115"/>
      <c r="J5" s="1896"/>
      <c r="K5" s="1896"/>
      <c r="L5" s="1896"/>
      <c r="M5" s="3164"/>
      <c r="N5" s="3164"/>
      <c r="O5" s="3164"/>
    </row>
    <row r="6" spans="1:15" s="3186" customFormat="1" ht="13.5" hidden="1" customHeight="1">
      <c r="A6" s="3114"/>
      <c r="B6" s="1302"/>
      <c r="C6" s="1295"/>
      <c r="D6" s="3146"/>
      <c r="E6" s="3113"/>
      <c r="F6" s="3113"/>
      <c r="G6" s="3146"/>
      <c r="H6" s="3113"/>
      <c r="I6" s="3113"/>
      <c r="J6" s="1896"/>
      <c r="K6" s="1896"/>
      <c r="L6" s="1896"/>
      <c r="M6" s="3164"/>
      <c r="N6" s="3164"/>
      <c r="O6" s="3164"/>
    </row>
    <row r="7" spans="1:15" s="3090" customFormat="1" ht="13.5" customHeight="1">
      <c r="A7" s="3136"/>
      <c r="B7" s="3138" t="s">
        <v>2074</v>
      </c>
      <c r="C7" s="3096" t="s">
        <v>397</v>
      </c>
      <c r="D7" s="3095">
        <v>64093</v>
      </c>
      <c r="E7" s="3095">
        <v>2233</v>
      </c>
      <c r="F7" s="3095">
        <v>2652</v>
      </c>
      <c r="G7" s="3095">
        <v>1467</v>
      </c>
      <c r="H7" s="3095">
        <v>1184</v>
      </c>
      <c r="I7" s="3095">
        <v>4794</v>
      </c>
      <c r="J7" s="3095"/>
      <c r="K7" s="3095"/>
      <c r="L7" s="3095"/>
      <c r="M7" s="3182"/>
      <c r="N7" s="3182"/>
      <c r="O7" s="3182"/>
    </row>
    <row r="8" spans="1:15" s="3184" customFormat="1" ht="13.5" customHeight="1">
      <c r="A8" s="3136"/>
      <c r="B8" s="3134"/>
      <c r="C8" s="3137" t="s">
        <v>347</v>
      </c>
      <c r="D8" s="3095">
        <v>32130</v>
      </c>
      <c r="E8" s="3095">
        <v>1094</v>
      </c>
      <c r="F8" s="3095">
        <v>1364</v>
      </c>
      <c r="G8" s="3095">
        <v>704</v>
      </c>
      <c r="H8" s="3095">
        <v>599</v>
      </c>
      <c r="I8" s="3095">
        <v>2390</v>
      </c>
      <c r="J8" s="3185"/>
      <c r="K8" s="3095"/>
      <c r="L8" s="3095"/>
      <c r="M8" s="3182"/>
      <c r="N8" s="3182"/>
      <c r="O8" s="3182"/>
    </row>
    <row r="9" spans="1:15" s="3080" customFormat="1" ht="13.5" customHeight="1">
      <c r="A9" s="3136"/>
      <c r="B9" s="3134"/>
      <c r="C9" s="3087" t="s">
        <v>348</v>
      </c>
      <c r="D9" s="3095">
        <v>31963</v>
      </c>
      <c r="E9" s="3095">
        <v>1139</v>
      </c>
      <c r="F9" s="3095">
        <v>1288</v>
      </c>
      <c r="G9" s="3095">
        <v>763</v>
      </c>
      <c r="H9" s="3095">
        <v>585</v>
      </c>
      <c r="I9" s="3095">
        <v>2404</v>
      </c>
      <c r="J9" s="3086"/>
      <c r="K9" s="3086"/>
      <c r="L9" s="3086"/>
      <c r="M9" s="3183"/>
      <c r="N9" s="3182"/>
      <c r="O9" s="3182"/>
    </row>
    <row r="10" spans="1:15" s="3080" customFormat="1" ht="0.75" customHeight="1">
      <c r="A10" s="3136"/>
      <c r="B10" s="3135"/>
      <c r="C10" s="3087"/>
      <c r="D10" s="3095"/>
      <c r="E10" s="3095"/>
      <c r="F10" s="3095"/>
      <c r="G10" s="3095"/>
      <c r="H10" s="3095"/>
      <c r="I10" s="3095"/>
      <c r="J10" s="3086"/>
      <c r="K10" s="3086"/>
      <c r="L10" s="3086"/>
      <c r="M10" s="3183"/>
      <c r="N10" s="3182"/>
      <c r="O10" s="3182"/>
    </row>
    <row r="11" spans="1:15" s="3090" customFormat="1" ht="13.5" customHeight="1">
      <c r="A11" s="3089" t="s">
        <v>2101</v>
      </c>
      <c r="B11" s="3088" t="s">
        <v>2100</v>
      </c>
      <c r="C11" s="3096" t="s">
        <v>347</v>
      </c>
      <c r="D11" s="3095">
        <v>357</v>
      </c>
      <c r="E11" s="3095">
        <v>15</v>
      </c>
      <c r="F11" s="3095">
        <v>6</v>
      </c>
      <c r="G11" s="3095">
        <v>13</v>
      </c>
      <c r="H11" s="3095">
        <v>5</v>
      </c>
      <c r="I11" s="3095">
        <v>20</v>
      </c>
      <c r="J11" s="3095"/>
      <c r="K11" s="3095"/>
      <c r="L11" s="3095"/>
      <c r="M11" s="3145"/>
      <c r="N11" s="3091"/>
      <c r="O11" s="3091"/>
    </row>
    <row r="12" spans="1:15" s="3080" customFormat="1" ht="13.5" customHeight="1">
      <c r="A12" s="3089"/>
      <c r="B12" s="3088"/>
      <c r="C12" s="3087" t="s">
        <v>348</v>
      </c>
      <c r="D12" s="3086">
        <v>397</v>
      </c>
      <c r="E12" s="3086">
        <v>15</v>
      </c>
      <c r="F12" s="3086">
        <v>19</v>
      </c>
      <c r="G12" s="3086">
        <v>8</v>
      </c>
      <c r="H12" s="3086">
        <v>11</v>
      </c>
      <c r="I12" s="3086">
        <v>25</v>
      </c>
      <c r="J12" s="3086"/>
      <c r="K12" s="3086"/>
      <c r="L12" s="3086"/>
      <c r="M12" s="3144"/>
      <c r="N12" s="3081"/>
      <c r="O12" s="3081"/>
    </row>
    <row r="13" spans="1:15" s="1909" customFormat="1" ht="13.5" customHeight="1">
      <c r="A13" s="3063" t="s">
        <v>2279</v>
      </c>
      <c r="B13" s="3062" t="s">
        <v>2260</v>
      </c>
      <c r="C13" s="3065" t="s">
        <v>347</v>
      </c>
      <c r="D13" s="1896">
        <v>15</v>
      </c>
      <c r="E13" s="1896" t="s">
        <v>49</v>
      </c>
      <c r="F13" s="1896" t="s">
        <v>49</v>
      </c>
      <c r="G13" s="1896">
        <v>1</v>
      </c>
      <c r="H13" s="1896" t="s">
        <v>49</v>
      </c>
      <c r="I13" s="1896" t="s">
        <v>49</v>
      </c>
      <c r="J13" s="1896"/>
      <c r="K13" s="1896"/>
      <c r="L13" s="1896"/>
      <c r="M13" s="2748"/>
      <c r="N13" s="1890"/>
      <c r="O13" s="1890"/>
    </row>
    <row r="14" spans="1:15" s="2747" customFormat="1" ht="13.5" customHeight="1">
      <c r="A14" s="3063"/>
      <c r="B14" s="3062"/>
      <c r="C14" s="3061" t="s">
        <v>348</v>
      </c>
      <c r="D14" s="3060">
        <v>9</v>
      </c>
      <c r="E14" s="3060" t="s">
        <v>49</v>
      </c>
      <c r="F14" s="3060" t="s">
        <v>49</v>
      </c>
      <c r="G14" s="3060" t="s">
        <v>49</v>
      </c>
      <c r="H14" s="3060" t="s">
        <v>49</v>
      </c>
      <c r="I14" s="3060" t="s">
        <v>49</v>
      </c>
      <c r="J14" s="3060"/>
      <c r="K14" s="3060"/>
      <c r="L14" s="3060"/>
      <c r="M14" s="3141"/>
      <c r="N14" s="3055"/>
      <c r="O14" s="3055"/>
    </row>
    <row r="15" spans="1:15" s="3074" customFormat="1" ht="13.5" customHeight="1">
      <c r="A15" s="3107" t="s">
        <v>2259</v>
      </c>
      <c r="B15" s="3062" t="s">
        <v>2258</v>
      </c>
      <c r="C15" s="3065" t="s">
        <v>347</v>
      </c>
      <c r="D15" s="1896">
        <v>2</v>
      </c>
      <c r="E15" s="1896" t="s">
        <v>49</v>
      </c>
      <c r="F15" s="1896" t="s">
        <v>49</v>
      </c>
      <c r="G15" s="1896" t="s">
        <v>49</v>
      </c>
      <c r="H15" s="1896" t="s">
        <v>49</v>
      </c>
      <c r="I15" s="1896" t="s">
        <v>49</v>
      </c>
      <c r="J15" s="3078"/>
      <c r="K15" s="3078"/>
      <c r="L15" s="3078"/>
      <c r="M15" s="3143"/>
      <c r="N15" s="3075"/>
      <c r="O15" s="3075"/>
    </row>
    <row r="16" spans="1:15" s="3066" customFormat="1" ht="13.5" customHeight="1">
      <c r="A16" s="3107"/>
      <c r="B16" s="3062"/>
      <c r="C16" s="3061" t="s">
        <v>348</v>
      </c>
      <c r="D16" s="3060">
        <v>1</v>
      </c>
      <c r="E16" s="3060" t="s">
        <v>49</v>
      </c>
      <c r="F16" s="3060" t="s">
        <v>49</v>
      </c>
      <c r="G16" s="3060" t="s">
        <v>49</v>
      </c>
      <c r="H16" s="3060" t="s">
        <v>49</v>
      </c>
      <c r="I16" s="3060" t="s">
        <v>49</v>
      </c>
      <c r="J16" s="3070"/>
      <c r="K16" s="3070"/>
      <c r="L16" s="3070"/>
      <c r="M16" s="3142"/>
      <c r="N16" s="3067"/>
      <c r="O16" s="3067"/>
    </row>
    <row r="17" spans="1:15" s="3074" customFormat="1" ht="13.5" customHeight="1">
      <c r="A17" s="3107" t="s">
        <v>2257</v>
      </c>
      <c r="B17" s="3062" t="s">
        <v>2256</v>
      </c>
      <c r="C17" s="3065" t="s">
        <v>347</v>
      </c>
      <c r="D17" s="1896">
        <v>7</v>
      </c>
      <c r="E17" s="1896" t="s">
        <v>49</v>
      </c>
      <c r="F17" s="1896" t="s">
        <v>49</v>
      </c>
      <c r="G17" s="1896" t="s">
        <v>49</v>
      </c>
      <c r="H17" s="1896" t="s">
        <v>49</v>
      </c>
      <c r="I17" s="1896" t="s">
        <v>49</v>
      </c>
      <c r="J17" s="3078"/>
      <c r="K17" s="3078"/>
      <c r="L17" s="3078"/>
      <c r="M17" s="3143"/>
      <c r="N17" s="3075"/>
      <c r="O17" s="3075"/>
    </row>
    <row r="18" spans="1:15" s="3066" customFormat="1" ht="13.5" customHeight="1">
      <c r="A18" s="3107"/>
      <c r="B18" s="3062"/>
      <c r="C18" s="3061" t="s">
        <v>348</v>
      </c>
      <c r="D18" s="3060">
        <v>4</v>
      </c>
      <c r="E18" s="3060" t="s">
        <v>49</v>
      </c>
      <c r="F18" s="3060" t="s">
        <v>49</v>
      </c>
      <c r="G18" s="3060" t="s">
        <v>49</v>
      </c>
      <c r="H18" s="3060" t="s">
        <v>49</v>
      </c>
      <c r="I18" s="3060" t="s">
        <v>49</v>
      </c>
      <c r="J18" s="3070"/>
      <c r="K18" s="3070"/>
      <c r="L18" s="3070"/>
      <c r="M18" s="3142"/>
      <c r="N18" s="3067"/>
      <c r="O18" s="3067"/>
    </row>
    <row r="19" spans="1:15" s="1909" customFormat="1" ht="13.5" customHeight="1">
      <c r="A19" s="3107" t="s">
        <v>2255</v>
      </c>
      <c r="B19" s="3106" t="s">
        <v>2278</v>
      </c>
      <c r="C19" s="3065" t="s">
        <v>347</v>
      </c>
      <c r="D19" s="1896">
        <v>7</v>
      </c>
      <c r="E19" s="1896" t="s">
        <v>49</v>
      </c>
      <c r="F19" s="1896" t="s">
        <v>49</v>
      </c>
      <c r="G19" s="1896">
        <v>1</v>
      </c>
      <c r="H19" s="1896" t="s">
        <v>49</v>
      </c>
      <c r="I19" s="1896" t="s">
        <v>49</v>
      </c>
      <c r="J19" s="1896"/>
      <c r="K19" s="1896"/>
      <c r="L19" s="1896"/>
      <c r="M19" s="2748"/>
      <c r="N19" s="1890"/>
      <c r="O19" s="1890"/>
    </row>
    <row r="20" spans="1:15" s="2747" customFormat="1" ht="13.5" customHeight="1">
      <c r="A20" s="3107"/>
      <c r="B20" s="3106"/>
      <c r="C20" s="3061" t="s">
        <v>348</v>
      </c>
      <c r="D20" s="3060">
        <v>3</v>
      </c>
      <c r="E20" s="3060" t="s">
        <v>49</v>
      </c>
      <c r="F20" s="3060" t="s">
        <v>49</v>
      </c>
      <c r="G20" s="3060" t="s">
        <v>49</v>
      </c>
      <c r="H20" s="3060" t="s">
        <v>49</v>
      </c>
      <c r="I20" s="3060">
        <v>1</v>
      </c>
      <c r="J20" s="3060"/>
      <c r="K20" s="3060"/>
      <c r="L20" s="3060"/>
      <c r="M20" s="3141"/>
      <c r="N20" s="3055"/>
      <c r="O20" s="3055"/>
    </row>
    <row r="21" spans="1:15" s="3090" customFormat="1" ht="13.5" customHeight="1">
      <c r="A21" s="3089" t="s">
        <v>2099</v>
      </c>
      <c r="B21" s="3134" t="s">
        <v>2098</v>
      </c>
      <c r="C21" s="3096" t="s">
        <v>347</v>
      </c>
      <c r="D21" s="3095">
        <v>8622</v>
      </c>
      <c r="E21" s="3095">
        <v>297</v>
      </c>
      <c r="F21" s="3095">
        <v>433</v>
      </c>
      <c r="G21" s="3095">
        <v>223</v>
      </c>
      <c r="H21" s="3095">
        <v>150</v>
      </c>
      <c r="I21" s="3095">
        <v>661</v>
      </c>
      <c r="J21" s="3095"/>
      <c r="K21" s="3095"/>
      <c r="L21" s="3095"/>
      <c r="M21" s="3145"/>
      <c r="N21" s="3091"/>
      <c r="O21" s="3091"/>
    </row>
    <row r="22" spans="1:15" s="3080" customFormat="1" ht="13.5" customHeight="1">
      <c r="A22" s="3089"/>
      <c r="B22" s="3134"/>
      <c r="C22" s="3087" t="s">
        <v>348</v>
      </c>
      <c r="D22" s="3086">
        <v>8053</v>
      </c>
      <c r="E22" s="3086">
        <v>287</v>
      </c>
      <c r="F22" s="3086">
        <v>338</v>
      </c>
      <c r="G22" s="3086">
        <v>187</v>
      </c>
      <c r="H22" s="3086">
        <v>167</v>
      </c>
      <c r="I22" s="3086">
        <v>575</v>
      </c>
      <c r="J22" s="3086"/>
      <c r="K22" s="3086"/>
      <c r="L22" s="3086"/>
      <c r="M22" s="3144"/>
      <c r="N22" s="3081"/>
      <c r="O22" s="3081"/>
    </row>
    <row r="23" spans="1:15" s="3074" customFormat="1" ht="13.5" customHeight="1">
      <c r="A23" s="3107" t="s">
        <v>2252</v>
      </c>
      <c r="B23" s="3062" t="s">
        <v>2024</v>
      </c>
      <c r="C23" s="3065" t="s">
        <v>347</v>
      </c>
      <c r="D23" s="1896">
        <v>8426</v>
      </c>
      <c r="E23" s="1896">
        <v>294</v>
      </c>
      <c r="F23" s="1896">
        <v>420</v>
      </c>
      <c r="G23" s="1896">
        <v>220</v>
      </c>
      <c r="H23" s="1896">
        <v>144</v>
      </c>
      <c r="I23" s="1896">
        <v>649</v>
      </c>
      <c r="J23" s="3078"/>
      <c r="K23" s="3078"/>
      <c r="L23" s="3078"/>
      <c r="M23" s="3143"/>
      <c r="N23" s="3075"/>
      <c r="O23" s="3075"/>
    </row>
    <row r="24" spans="1:15" s="3066" customFormat="1" ht="13.5" customHeight="1">
      <c r="A24" s="3107"/>
      <c r="B24" s="3062"/>
      <c r="C24" s="3061" t="s">
        <v>348</v>
      </c>
      <c r="D24" s="3060">
        <v>7885</v>
      </c>
      <c r="E24" s="3060">
        <v>281</v>
      </c>
      <c r="F24" s="3060">
        <v>331</v>
      </c>
      <c r="G24" s="3060">
        <v>183</v>
      </c>
      <c r="H24" s="3060">
        <v>166</v>
      </c>
      <c r="I24" s="3060">
        <v>563</v>
      </c>
      <c r="J24" s="3070"/>
      <c r="K24" s="3070"/>
      <c r="L24" s="3070"/>
      <c r="M24" s="3142"/>
      <c r="N24" s="3067"/>
      <c r="O24" s="3067"/>
    </row>
    <row r="25" spans="1:15" s="3074" customFormat="1" ht="13.5" customHeight="1">
      <c r="A25" s="3073" t="s">
        <v>2251</v>
      </c>
      <c r="B25" s="3130" t="s">
        <v>2250</v>
      </c>
      <c r="C25" s="3079" t="s">
        <v>347</v>
      </c>
      <c r="D25" s="3078">
        <v>254</v>
      </c>
      <c r="E25" s="3078">
        <v>10</v>
      </c>
      <c r="F25" s="3078">
        <v>15</v>
      </c>
      <c r="G25" s="3078">
        <v>2</v>
      </c>
      <c r="H25" s="3078">
        <v>3</v>
      </c>
      <c r="I25" s="3078">
        <v>18</v>
      </c>
      <c r="J25" s="3078"/>
      <c r="K25" s="3078"/>
      <c r="L25" s="3078"/>
      <c r="M25" s="3143"/>
      <c r="N25" s="3075"/>
      <c r="O25" s="3075"/>
    </row>
    <row r="26" spans="1:15" s="3066" customFormat="1" ht="13.5" customHeight="1">
      <c r="A26" s="3073"/>
      <c r="B26" s="3130"/>
      <c r="C26" s="3071" t="s">
        <v>348</v>
      </c>
      <c r="D26" s="3070">
        <v>115</v>
      </c>
      <c r="E26" s="3070">
        <v>5</v>
      </c>
      <c r="F26" s="3070">
        <v>4</v>
      </c>
      <c r="G26" s="3070">
        <v>5</v>
      </c>
      <c r="H26" s="3070">
        <v>4</v>
      </c>
      <c r="I26" s="3070">
        <v>8</v>
      </c>
      <c r="J26" s="3070"/>
      <c r="K26" s="3070"/>
      <c r="L26" s="3070"/>
      <c r="M26" s="3142"/>
      <c r="N26" s="3067"/>
      <c r="O26" s="3067"/>
    </row>
    <row r="27" spans="1:15" s="3074" customFormat="1" ht="13.5" customHeight="1">
      <c r="A27" s="3073" t="s">
        <v>2249</v>
      </c>
      <c r="B27" s="3072" t="s">
        <v>2248</v>
      </c>
      <c r="C27" s="3079" t="s">
        <v>347</v>
      </c>
      <c r="D27" s="3078">
        <v>550</v>
      </c>
      <c r="E27" s="3078">
        <v>17</v>
      </c>
      <c r="F27" s="3078">
        <v>29</v>
      </c>
      <c r="G27" s="3078">
        <v>13</v>
      </c>
      <c r="H27" s="3078">
        <v>8</v>
      </c>
      <c r="I27" s="3078">
        <v>37</v>
      </c>
      <c r="J27" s="3078"/>
      <c r="K27" s="3078"/>
      <c r="L27" s="3078"/>
      <c r="M27" s="3143"/>
      <c r="N27" s="3075"/>
      <c r="O27" s="3075"/>
    </row>
    <row r="28" spans="1:15" s="3066" customFormat="1" ht="13.5" customHeight="1">
      <c r="A28" s="3073"/>
      <c r="B28" s="3072"/>
      <c r="C28" s="3071" t="s">
        <v>348</v>
      </c>
      <c r="D28" s="3070">
        <v>290</v>
      </c>
      <c r="E28" s="3070">
        <v>10</v>
      </c>
      <c r="F28" s="3070">
        <v>17</v>
      </c>
      <c r="G28" s="3070">
        <v>12</v>
      </c>
      <c r="H28" s="3070">
        <v>8</v>
      </c>
      <c r="I28" s="3070">
        <v>18</v>
      </c>
      <c r="J28" s="3070"/>
      <c r="K28" s="3070"/>
      <c r="L28" s="3070"/>
      <c r="M28" s="3142"/>
      <c r="N28" s="3067"/>
      <c r="O28" s="3067"/>
    </row>
    <row r="29" spans="1:15" s="3074" customFormat="1" ht="13.5" customHeight="1">
      <c r="A29" s="3073" t="s">
        <v>2247</v>
      </c>
      <c r="B29" s="3072" t="s">
        <v>2246</v>
      </c>
      <c r="C29" s="3079" t="s">
        <v>347</v>
      </c>
      <c r="D29" s="3078">
        <v>293</v>
      </c>
      <c r="E29" s="3078">
        <v>13</v>
      </c>
      <c r="F29" s="3078">
        <v>9</v>
      </c>
      <c r="G29" s="3078">
        <v>7</v>
      </c>
      <c r="H29" s="3078">
        <v>3</v>
      </c>
      <c r="I29" s="3078">
        <v>33</v>
      </c>
      <c r="J29" s="3078"/>
      <c r="K29" s="3078"/>
      <c r="L29" s="3078"/>
      <c r="M29" s="3143"/>
      <c r="N29" s="3075"/>
      <c r="O29" s="3075"/>
    </row>
    <row r="30" spans="1:15" s="3066" customFormat="1" ht="13.5" customHeight="1">
      <c r="A30" s="3073"/>
      <c r="B30" s="3072"/>
      <c r="C30" s="3071" t="s">
        <v>348</v>
      </c>
      <c r="D30" s="3070">
        <v>148</v>
      </c>
      <c r="E30" s="3070">
        <v>6</v>
      </c>
      <c r="F30" s="3070">
        <v>8</v>
      </c>
      <c r="G30" s="3070">
        <v>2</v>
      </c>
      <c r="H30" s="3070">
        <v>1</v>
      </c>
      <c r="I30" s="3070">
        <v>11</v>
      </c>
      <c r="J30" s="3070"/>
      <c r="K30" s="3070"/>
      <c r="L30" s="3070"/>
      <c r="M30" s="3142"/>
      <c r="N30" s="3067"/>
      <c r="O30" s="3067"/>
    </row>
    <row r="31" spans="1:15" s="3074" customFormat="1" ht="13.5" customHeight="1">
      <c r="A31" s="3073" t="s">
        <v>2245</v>
      </c>
      <c r="B31" s="3072" t="s">
        <v>2244</v>
      </c>
      <c r="C31" s="3079" t="s">
        <v>347</v>
      </c>
      <c r="D31" s="3078">
        <v>470</v>
      </c>
      <c r="E31" s="3078">
        <v>12</v>
      </c>
      <c r="F31" s="3078">
        <v>23</v>
      </c>
      <c r="G31" s="3078">
        <v>13</v>
      </c>
      <c r="H31" s="3078">
        <v>9</v>
      </c>
      <c r="I31" s="3078">
        <v>31</v>
      </c>
      <c r="J31" s="3078"/>
      <c r="K31" s="3078"/>
      <c r="L31" s="3078"/>
      <c r="M31" s="3143"/>
      <c r="N31" s="3075"/>
      <c r="O31" s="3075"/>
    </row>
    <row r="32" spans="1:15" s="3066" customFormat="1" ht="13.5" customHeight="1">
      <c r="A32" s="3073"/>
      <c r="B32" s="3072"/>
      <c r="C32" s="3071" t="s">
        <v>348</v>
      </c>
      <c r="D32" s="3070">
        <v>512</v>
      </c>
      <c r="E32" s="3070">
        <v>16</v>
      </c>
      <c r="F32" s="3070">
        <v>20</v>
      </c>
      <c r="G32" s="3070">
        <v>12</v>
      </c>
      <c r="H32" s="3070">
        <v>7</v>
      </c>
      <c r="I32" s="3070">
        <v>41</v>
      </c>
      <c r="J32" s="3070"/>
      <c r="K32" s="3070"/>
      <c r="L32" s="3070"/>
      <c r="M32" s="3142"/>
      <c r="N32" s="3067"/>
      <c r="O32" s="3067"/>
    </row>
    <row r="33" spans="1:15" s="3074" customFormat="1" ht="13.5" customHeight="1">
      <c r="A33" s="3073" t="s">
        <v>2243</v>
      </c>
      <c r="B33" s="3130" t="s">
        <v>2242</v>
      </c>
      <c r="C33" s="3079" t="s">
        <v>347</v>
      </c>
      <c r="D33" s="3078">
        <v>453</v>
      </c>
      <c r="E33" s="3078">
        <v>22</v>
      </c>
      <c r="F33" s="3078">
        <v>28</v>
      </c>
      <c r="G33" s="3078">
        <v>12</v>
      </c>
      <c r="H33" s="3078">
        <v>8</v>
      </c>
      <c r="I33" s="3078">
        <v>40</v>
      </c>
      <c r="J33" s="3078"/>
      <c r="K33" s="3078"/>
      <c r="L33" s="3078"/>
      <c r="M33" s="3143"/>
      <c r="N33" s="3075"/>
      <c r="O33" s="3075"/>
    </row>
    <row r="34" spans="1:15" s="3066" customFormat="1" ht="13.5" customHeight="1">
      <c r="A34" s="3073"/>
      <c r="B34" s="3130"/>
      <c r="C34" s="3071" t="s">
        <v>348</v>
      </c>
      <c r="D34" s="3070">
        <v>313</v>
      </c>
      <c r="E34" s="3070">
        <v>7</v>
      </c>
      <c r="F34" s="3070">
        <v>22</v>
      </c>
      <c r="G34" s="3070">
        <v>6</v>
      </c>
      <c r="H34" s="3070">
        <v>8</v>
      </c>
      <c r="I34" s="3070">
        <v>24</v>
      </c>
      <c r="J34" s="3070"/>
      <c r="K34" s="3070"/>
      <c r="L34" s="3070"/>
      <c r="M34" s="3142"/>
      <c r="N34" s="3067"/>
      <c r="O34" s="3067"/>
    </row>
    <row r="35" spans="1:15" s="3074" customFormat="1" ht="13.5" customHeight="1">
      <c r="A35" s="3073" t="s">
        <v>2241</v>
      </c>
      <c r="B35" s="3130" t="s">
        <v>2240</v>
      </c>
      <c r="C35" s="3079" t="s">
        <v>347</v>
      </c>
      <c r="D35" s="3078">
        <v>416</v>
      </c>
      <c r="E35" s="3078">
        <v>15</v>
      </c>
      <c r="F35" s="3078">
        <v>9</v>
      </c>
      <c r="G35" s="3078">
        <v>13</v>
      </c>
      <c r="H35" s="3078">
        <v>6</v>
      </c>
      <c r="I35" s="3078">
        <v>31</v>
      </c>
      <c r="J35" s="3078"/>
      <c r="K35" s="3078"/>
      <c r="L35" s="3078"/>
      <c r="M35" s="3143"/>
      <c r="N35" s="3075"/>
      <c r="O35" s="3075"/>
    </row>
    <row r="36" spans="1:15" s="3066" customFormat="1" ht="13.5" customHeight="1">
      <c r="A36" s="3073"/>
      <c r="B36" s="3130"/>
      <c r="C36" s="3071" t="s">
        <v>348</v>
      </c>
      <c r="D36" s="3070">
        <v>254</v>
      </c>
      <c r="E36" s="3070">
        <v>10</v>
      </c>
      <c r="F36" s="3070">
        <v>11</v>
      </c>
      <c r="G36" s="3070">
        <v>10</v>
      </c>
      <c r="H36" s="3070">
        <v>4</v>
      </c>
      <c r="I36" s="3070">
        <v>23</v>
      </c>
      <c r="J36" s="3070"/>
      <c r="K36" s="3070"/>
      <c r="L36" s="3070"/>
      <c r="M36" s="3142"/>
      <c r="N36" s="3067"/>
      <c r="O36" s="3067"/>
    </row>
    <row r="37" spans="1:15" s="3074" customFormat="1" ht="13.5" customHeight="1">
      <c r="A37" s="3073" t="s">
        <v>2239</v>
      </c>
      <c r="B37" s="3072" t="s">
        <v>2238</v>
      </c>
      <c r="C37" s="3079" t="s">
        <v>347</v>
      </c>
      <c r="D37" s="3078">
        <v>424</v>
      </c>
      <c r="E37" s="3078">
        <v>11</v>
      </c>
      <c r="F37" s="3078">
        <v>24</v>
      </c>
      <c r="G37" s="3078">
        <v>11</v>
      </c>
      <c r="H37" s="3078">
        <v>8</v>
      </c>
      <c r="I37" s="3078">
        <v>39</v>
      </c>
      <c r="J37" s="3078"/>
      <c r="K37" s="3078"/>
      <c r="L37" s="3078"/>
      <c r="M37" s="3143"/>
      <c r="N37" s="3075"/>
      <c r="O37" s="3075"/>
    </row>
    <row r="38" spans="1:15" s="3066" customFormat="1" ht="13.5" customHeight="1">
      <c r="A38" s="3073"/>
      <c r="B38" s="3072"/>
      <c r="C38" s="3071" t="s">
        <v>348</v>
      </c>
      <c r="D38" s="3070">
        <v>453</v>
      </c>
      <c r="E38" s="3070">
        <v>16</v>
      </c>
      <c r="F38" s="3070">
        <v>23</v>
      </c>
      <c r="G38" s="3070">
        <v>11</v>
      </c>
      <c r="H38" s="3070">
        <v>6</v>
      </c>
      <c r="I38" s="3070">
        <v>32</v>
      </c>
      <c r="J38" s="3070"/>
      <c r="K38" s="3070"/>
      <c r="L38" s="3070"/>
      <c r="M38" s="3142"/>
      <c r="N38" s="3067"/>
      <c r="O38" s="3067"/>
    </row>
    <row r="39" spans="1:15" s="3074" customFormat="1" ht="13.5" customHeight="1">
      <c r="A39" s="3073" t="s">
        <v>2237</v>
      </c>
      <c r="B39" s="3072" t="s">
        <v>2236</v>
      </c>
      <c r="C39" s="3079" t="s">
        <v>347</v>
      </c>
      <c r="D39" s="3078">
        <v>74</v>
      </c>
      <c r="E39" s="3078" t="s">
        <v>49</v>
      </c>
      <c r="F39" s="3078">
        <v>3</v>
      </c>
      <c r="G39" s="3078">
        <v>1</v>
      </c>
      <c r="H39" s="3078">
        <v>1</v>
      </c>
      <c r="I39" s="3078">
        <v>7</v>
      </c>
      <c r="J39" s="3078"/>
      <c r="K39" s="3078"/>
      <c r="L39" s="3078"/>
      <c r="M39" s="3143"/>
      <c r="N39" s="3075"/>
      <c r="O39" s="3075"/>
    </row>
    <row r="40" spans="1:15" s="3066" customFormat="1" ht="13.5" customHeight="1">
      <c r="A40" s="3073"/>
      <c r="B40" s="3072"/>
      <c r="C40" s="3071" t="s">
        <v>348</v>
      </c>
      <c r="D40" s="3070">
        <v>39</v>
      </c>
      <c r="E40" s="3070">
        <v>2</v>
      </c>
      <c r="F40" s="3070" t="s">
        <v>49</v>
      </c>
      <c r="G40" s="3070">
        <v>1</v>
      </c>
      <c r="H40" s="3070">
        <v>2</v>
      </c>
      <c r="I40" s="3070">
        <v>1</v>
      </c>
      <c r="J40" s="3070"/>
      <c r="K40" s="3070"/>
      <c r="L40" s="3070"/>
      <c r="M40" s="3142"/>
      <c r="N40" s="3067"/>
      <c r="O40" s="3067"/>
    </row>
    <row r="41" spans="1:15" s="3074" customFormat="1" ht="13.5" customHeight="1">
      <c r="A41" s="3073" t="s">
        <v>2235</v>
      </c>
      <c r="B41" s="3130" t="s">
        <v>2234</v>
      </c>
      <c r="C41" s="3079" t="s">
        <v>347</v>
      </c>
      <c r="D41" s="3078">
        <v>1938</v>
      </c>
      <c r="E41" s="3078">
        <v>72</v>
      </c>
      <c r="F41" s="3078">
        <v>85</v>
      </c>
      <c r="G41" s="3078">
        <v>56</v>
      </c>
      <c r="H41" s="3078">
        <v>26</v>
      </c>
      <c r="I41" s="3078">
        <v>136</v>
      </c>
      <c r="J41" s="3078"/>
      <c r="K41" s="3078"/>
      <c r="L41" s="3078"/>
      <c r="M41" s="3143"/>
      <c r="N41" s="3075"/>
      <c r="O41" s="3075"/>
    </row>
    <row r="42" spans="1:15" s="3066" customFormat="1" ht="13.5" customHeight="1">
      <c r="A42" s="3073"/>
      <c r="B42" s="3130"/>
      <c r="C42" s="3071" t="s">
        <v>348</v>
      </c>
      <c r="D42" s="3070">
        <v>1936</v>
      </c>
      <c r="E42" s="3070">
        <v>80</v>
      </c>
      <c r="F42" s="3070">
        <v>59</v>
      </c>
      <c r="G42" s="3070">
        <v>32</v>
      </c>
      <c r="H42" s="3070">
        <v>39</v>
      </c>
      <c r="I42" s="3070">
        <v>137</v>
      </c>
      <c r="J42" s="3070"/>
      <c r="K42" s="3070"/>
      <c r="L42" s="3070"/>
      <c r="M42" s="3142"/>
      <c r="N42" s="3067"/>
      <c r="O42" s="3067"/>
    </row>
    <row r="43" spans="1:15" s="3074" customFormat="1" ht="13.5" customHeight="1">
      <c r="A43" s="3073" t="s">
        <v>2233</v>
      </c>
      <c r="B43" s="3072" t="s">
        <v>2232</v>
      </c>
      <c r="C43" s="3079" t="s">
        <v>347</v>
      </c>
      <c r="D43" s="3078">
        <v>91</v>
      </c>
      <c r="E43" s="3078">
        <v>2</v>
      </c>
      <c r="F43" s="3078">
        <v>8</v>
      </c>
      <c r="G43" s="3078">
        <v>1</v>
      </c>
      <c r="H43" s="3078">
        <v>1</v>
      </c>
      <c r="I43" s="3078">
        <v>5</v>
      </c>
      <c r="J43" s="3078"/>
      <c r="K43" s="3078"/>
      <c r="L43" s="3078"/>
      <c r="M43" s="3143"/>
      <c r="N43" s="3075"/>
      <c r="O43" s="3075"/>
    </row>
    <row r="44" spans="1:15" s="3066" customFormat="1" ht="13.5" customHeight="1">
      <c r="A44" s="3073"/>
      <c r="B44" s="3072"/>
      <c r="C44" s="3071" t="s">
        <v>348</v>
      </c>
      <c r="D44" s="3070">
        <v>82</v>
      </c>
      <c r="E44" s="3070">
        <v>5</v>
      </c>
      <c r="F44" s="3070">
        <v>3</v>
      </c>
      <c r="G44" s="3070" t="s">
        <v>49</v>
      </c>
      <c r="H44" s="3070">
        <v>4</v>
      </c>
      <c r="I44" s="3070">
        <v>7</v>
      </c>
      <c r="J44" s="3070"/>
      <c r="K44" s="3070"/>
      <c r="L44" s="3070"/>
      <c r="M44" s="3142"/>
      <c r="N44" s="3067"/>
      <c r="O44" s="3067"/>
    </row>
    <row r="45" spans="1:15" s="3074" customFormat="1" ht="13.5" customHeight="1">
      <c r="A45" s="3073" t="s">
        <v>2231</v>
      </c>
      <c r="B45" s="3072" t="s">
        <v>2230</v>
      </c>
      <c r="C45" s="3079" t="s">
        <v>347</v>
      </c>
      <c r="D45" s="3078">
        <v>5</v>
      </c>
      <c r="E45" s="3078" t="s">
        <v>49</v>
      </c>
      <c r="F45" s="3078">
        <v>1</v>
      </c>
      <c r="G45" s="3078">
        <v>1</v>
      </c>
      <c r="H45" s="3078" t="s">
        <v>49</v>
      </c>
      <c r="I45" s="3078" t="s">
        <v>49</v>
      </c>
      <c r="J45" s="3078"/>
      <c r="K45" s="3078"/>
      <c r="L45" s="3078"/>
      <c r="M45" s="3143"/>
      <c r="N45" s="3075"/>
      <c r="O45" s="3075"/>
    </row>
    <row r="46" spans="1:15" s="3066" customFormat="1" ht="13.5" customHeight="1">
      <c r="A46" s="3073"/>
      <c r="B46" s="3072"/>
      <c r="C46" s="3071" t="s">
        <v>348</v>
      </c>
      <c r="D46" s="3070">
        <v>969</v>
      </c>
      <c r="E46" s="3070">
        <v>35</v>
      </c>
      <c r="F46" s="3070">
        <v>41</v>
      </c>
      <c r="G46" s="3070">
        <v>20</v>
      </c>
      <c r="H46" s="3070">
        <v>18</v>
      </c>
      <c r="I46" s="3070">
        <v>76</v>
      </c>
      <c r="J46" s="3070"/>
      <c r="K46" s="3070"/>
      <c r="L46" s="3070"/>
      <c r="M46" s="3142"/>
      <c r="N46" s="3067"/>
      <c r="O46" s="3067"/>
    </row>
    <row r="47" spans="1:15" s="3074" customFormat="1" ht="13.5" customHeight="1">
      <c r="A47" s="3132" t="s">
        <v>2229</v>
      </c>
      <c r="B47" s="3131" t="s">
        <v>2228</v>
      </c>
      <c r="C47" s="3079" t="s">
        <v>348</v>
      </c>
      <c r="D47" s="3078">
        <v>109</v>
      </c>
      <c r="E47" s="3078">
        <v>1</v>
      </c>
      <c r="F47" s="3078" t="s">
        <v>49</v>
      </c>
      <c r="G47" s="3078">
        <v>6</v>
      </c>
      <c r="H47" s="3078" t="s">
        <v>49</v>
      </c>
      <c r="I47" s="3078">
        <v>4</v>
      </c>
      <c r="J47" s="3070"/>
      <c r="K47" s="3070"/>
      <c r="L47" s="3070"/>
      <c r="M47" s="3142"/>
      <c r="N47" s="3075"/>
      <c r="O47" s="3075"/>
    </row>
    <row r="48" spans="1:15" s="3066" customFormat="1" ht="25.5">
      <c r="A48" s="3132" t="s">
        <v>2227</v>
      </c>
      <c r="B48" s="3133" t="s">
        <v>2226</v>
      </c>
      <c r="C48" s="3071" t="s">
        <v>348</v>
      </c>
      <c r="D48" s="3070">
        <v>235</v>
      </c>
      <c r="E48" s="3070">
        <v>9</v>
      </c>
      <c r="F48" s="3070">
        <v>11</v>
      </c>
      <c r="G48" s="3070">
        <v>1</v>
      </c>
      <c r="H48" s="3070">
        <v>6</v>
      </c>
      <c r="I48" s="3070">
        <v>14</v>
      </c>
      <c r="J48" s="3070"/>
      <c r="K48" s="3070"/>
      <c r="L48" s="3070"/>
      <c r="M48" s="3142"/>
      <c r="N48" s="3067"/>
      <c r="O48" s="3067"/>
    </row>
    <row r="49" spans="1:15" s="3074" customFormat="1" ht="13.5" customHeight="1">
      <c r="A49" s="3132" t="s">
        <v>2225</v>
      </c>
      <c r="B49" s="3131" t="s">
        <v>2224</v>
      </c>
      <c r="C49" s="3079" t="s">
        <v>348</v>
      </c>
      <c r="D49" s="3078">
        <v>367</v>
      </c>
      <c r="E49" s="3078">
        <v>17</v>
      </c>
      <c r="F49" s="3078">
        <v>17</v>
      </c>
      <c r="G49" s="3078">
        <v>12</v>
      </c>
      <c r="H49" s="3078">
        <v>10</v>
      </c>
      <c r="I49" s="3078">
        <v>25</v>
      </c>
      <c r="J49" s="3070"/>
      <c r="K49" s="3070"/>
      <c r="L49" s="3070"/>
      <c r="M49" s="3142"/>
      <c r="N49" s="3075"/>
      <c r="O49" s="3075"/>
    </row>
    <row r="50" spans="1:15" s="3074" customFormat="1" ht="13.5" customHeight="1">
      <c r="A50" s="3132" t="s">
        <v>2223</v>
      </c>
      <c r="B50" s="3131" t="s">
        <v>2222</v>
      </c>
      <c r="C50" s="3079" t="s">
        <v>347</v>
      </c>
      <c r="D50" s="3078">
        <v>1038</v>
      </c>
      <c r="E50" s="3078">
        <v>33</v>
      </c>
      <c r="F50" s="3078">
        <v>59</v>
      </c>
      <c r="G50" s="3078">
        <v>37</v>
      </c>
      <c r="H50" s="3078">
        <v>29</v>
      </c>
      <c r="I50" s="3078">
        <v>72</v>
      </c>
      <c r="J50" s="3078"/>
      <c r="K50" s="3078"/>
      <c r="L50" s="3078"/>
      <c r="M50" s="3143"/>
      <c r="N50" s="3075"/>
      <c r="O50" s="3075"/>
    </row>
    <row r="51" spans="1:15" s="3074" customFormat="1" ht="13.5" customHeight="1">
      <c r="A51" s="3073" t="s">
        <v>2221</v>
      </c>
      <c r="B51" s="3130" t="s">
        <v>2220</v>
      </c>
      <c r="C51" s="3079" t="s">
        <v>347</v>
      </c>
      <c r="D51" s="3078">
        <v>253</v>
      </c>
      <c r="E51" s="3078">
        <v>13</v>
      </c>
      <c r="F51" s="3078">
        <v>10</v>
      </c>
      <c r="G51" s="3078">
        <v>5</v>
      </c>
      <c r="H51" s="3078">
        <v>4</v>
      </c>
      <c r="I51" s="3078">
        <v>21</v>
      </c>
      <c r="J51" s="3078"/>
      <c r="K51" s="3078"/>
      <c r="L51" s="3078"/>
      <c r="M51" s="3143"/>
      <c r="N51" s="3075"/>
      <c r="O51" s="3075"/>
    </row>
    <row r="52" spans="1:15" s="3066" customFormat="1" ht="13.5" customHeight="1">
      <c r="A52" s="3073"/>
      <c r="B52" s="3130"/>
      <c r="C52" s="3071" t="s">
        <v>348</v>
      </c>
      <c r="D52" s="3078">
        <v>155</v>
      </c>
      <c r="E52" s="3078">
        <v>3</v>
      </c>
      <c r="F52" s="3078">
        <v>6</v>
      </c>
      <c r="G52" s="3078">
        <v>4</v>
      </c>
      <c r="H52" s="3078">
        <v>5</v>
      </c>
      <c r="I52" s="3078">
        <v>8</v>
      </c>
      <c r="J52" s="3070"/>
      <c r="K52" s="3070"/>
      <c r="L52" s="3070"/>
      <c r="M52" s="3142"/>
      <c r="N52" s="3067"/>
      <c r="O52" s="3067"/>
    </row>
    <row r="53" spans="1:15" s="3074" customFormat="1" ht="13.5" customHeight="1">
      <c r="A53" s="3073" t="s">
        <v>2219</v>
      </c>
      <c r="B53" s="3072" t="s">
        <v>2218</v>
      </c>
      <c r="C53" s="3079" t="s">
        <v>347</v>
      </c>
      <c r="D53" s="3078">
        <v>269</v>
      </c>
      <c r="E53" s="3078">
        <v>10</v>
      </c>
      <c r="F53" s="3078">
        <v>17</v>
      </c>
      <c r="G53" s="3078">
        <v>5</v>
      </c>
      <c r="H53" s="3078">
        <v>8</v>
      </c>
      <c r="I53" s="3078">
        <v>19</v>
      </c>
      <c r="J53" s="3078"/>
      <c r="K53" s="3078"/>
      <c r="L53" s="3078"/>
      <c r="M53" s="3143"/>
      <c r="N53" s="3075"/>
      <c r="O53" s="3075"/>
    </row>
    <row r="54" spans="1:15" s="3066" customFormat="1" ht="13.5" customHeight="1">
      <c r="A54" s="3073"/>
      <c r="B54" s="3072"/>
      <c r="C54" s="3071" t="s">
        <v>348</v>
      </c>
      <c r="D54" s="3070">
        <v>197</v>
      </c>
      <c r="E54" s="3070">
        <v>10</v>
      </c>
      <c r="F54" s="3070">
        <v>8</v>
      </c>
      <c r="G54" s="3070">
        <v>7</v>
      </c>
      <c r="H54" s="3070">
        <v>5</v>
      </c>
      <c r="I54" s="3070">
        <v>9</v>
      </c>
      <c r="J54" s="3070"/>
      <c r="K54" s="3070"/>
      <c r="L54" s="3070"/>
      <c r="M54" s="3142"/>
      <c r="N54" s="3067"/>
      <c r="O54" s="3067"/>
    </row>
    <row r="55" spans="1:15" s="3074" customFormat="1" ht="13.5" customHeight="1">
      <c r="A55" s="3073" t="s">
        <v>2217</v>
      </c>
      <c r="B55" s="3181" t="s">
        <v>2216</v>
      </c>
      <c r="C55" s="3079" t="s">
        <v>347</v>
      </c>
      <c r="D55" s="3078">
        <v>627</v>
      </c>
      <c r="E55" s="3078">
        <v>21</v>
      </c>
      <c r="F55" s="3078">
        <v>34</v>
      </c>
      <c r="G55" s="3078">
        <v>18</v>
      </c>
      <c r="H55" s="3078">
        <v>11</v>
      </c>
      <c r="I55" s="3078">
        <v>54</v>
      </c>
      <c r="J55" s="3078"/>
      <c r="K55" s="3078"/>
      <c r="L55" s="3078"/>
      <c r="M55" s="3143"/>
      <c r="N55" s="3075"/>
      <c r="O55" s="3075"/>
    </row>
    <row r="56" spans="1:15" s="3066" customFormat="1" ht="13.5" customHeight="1">
      <c r="A56" s="3073"/>
      <c r="B56" s="3181"/>
      <c r="C56" s="3071" t="s">
        <v>348</v>
      </c>
      <c r="D56" s="3070">
        <v>458</v>
      </c>
      <c r="E56" s="3070">
        <v>17</v>
      </c>
      <c r="F56" s="3070">
        <v>14</v>
      </c>
      <c r="G56" s="3070">
        <v>15</v>
      </c>
      <c r="H56" s="3070">
        <v>8</v>
      </c>
      <c r="I56" s="3070">
        <v>42</v>
      </c>
      <c r="J56" s="3070"/>
      <c r="K56" s="3070"/>
      <c r="L56" s="3070"/>
      <c r="M56" s="3142"/>
      <c r="N56" s="3067"/>
      <c r="O56" s="3067"/>
    </row>
    <row r="57" spans="1:15" s="3177" customFormat="1" ht="13.5" customHeight="1">
      <c r="A57" s="3089" t="s">
        <v>2215</v>
      </c>
      <c r="B57" s="3088" t="s">
        <v>2214</v>
      </c>
      <c r="C57" s="3096" t="s">
        <v>347</v>
      </c>
      <c r="D57" s="3095">
        <v>56</v>
      </c>
      <c r="E57" s="3095">
        <v>3</v>
      </c>
      <c r="F57" s="3095" t="s">
        <v>49</v>
      </c>
      <c r="G57" s="3095">
        <v>1</v>
      </c>
      <c r="H57" s="3095">
        <v>1</v>
      </c>
      <c r="I57" s="3095">
        <v>5</v>
      </c>
      <c r="J57" s="3180"/>
      <c r="K57" s="3180"/>
      <c r="L57" s="3180"/>
      <c r="M57" s="3179"/>
      <c r="N57" s="3178"/>
      <c r="O57" s="3178"/>
    </row>
    <row r="58" spans="1:15" s="3173" customFormat="1" ht="30.75" customHeight="1">
      <c r="A58" s="3089"/>
      <c r="B58" s="3088"/>
      <c r="C58" s="3087" t="s">
        <v>348</v>
      </c>
      <c r="D58" s="3086">
        <v>75</v>
      </c>
      <c r="E58" s="3086">
        <v>4</v>
      </c>
      <c r="F58" s="3086">
        <v>6</v>
      </c>
      <c r="G58" s="3086">
        <v>3</v>
      </c>
      <c r="H58" s="3086">
        <v>1</v>
      </c>
      <c r="I58" s="3086">
        <v>5</v>
      </c>
      <c r="J58" s="3176"/>
      <c r="K58" s="3176"/>
      <c r="L58" s="3176"/>
      <c r="M58" s="3175"/>
      <c r="N58" s="3174"/>
      <c r="O58" s="3174"/>
    </row>
    <row r="59" spans="1:15" s="3177" customFormat="1" ht="13.5" customHeight="1">
      <c r="A59" s="3089" t="s">
        <v>2213</v>
      </c>
      <c r="B59" s="3088" t="s">
        <v>2096</v>
      </c>
      <c r="C59" s="3096" t="s">
        <v>347</v>
      </c>
      <c r="D59" s="3095">
        <v>773</v>
      </c>
      <c r="E59" s="3095">
        <v>29</v>
      </c>
      <c r="F59" s="3095">
        <v>41</v>
      </c>
      <c r="G59" s="3095">
        <v>13</v>
      </c>
      <c r="H59" s="3095">
        <v>16</v>
      </c>
      <c r="I59" s="3095">
        <v>62</v>
      </c>
      <c r="J59" s="3180"/>
      <c r="K59" s="3180"/>
      <c r="L59" s="3180"/>
      <c r="M59" s="3179"/>
      <c r="N59" s="3178"/>
      <c r="O59" s="3178"/>
    </row>
    <row r="60" spans="1:15" s="3173" customFormat="1" ht="13.5" customHeight="1">
      <c r="A60" s="3089"/>
      <c r="B60" s="3088"/>
      <c r="C60" s="3087" t="s">
        <v>348</v>
      </c>
      <c r="D60" s="3086">
        <v>710</v>
      </c>
      <c r="E60" s="3086">
        <v>30</v>
      </c>
      <c r="F60" s="3086">
        <v>28</v>
      </c>
      <c r="G60" s="3086">
        <v>21</v>
      </c>
      <c r="H60" s="3086">
        <v>14</v>
      </c>
      <c r="I60" s="3086">
        <v>56</v>
      </c>
      <c r="J60" s="3176"/>
      <c r="K60" s="3176"/>
      <c r="L60" s="3176"/>
      <c r="M60" s="3175"/>
      <c r="N60" s="3174"/>
      <c r="O60" s="3174"/>
    </row>
    <row r="61" spans="1:15" s="3074" customFormat="1" ht="13.5" customHeight="1">
      <c r="A61" s="3107" t="s">
        <v>2275</v>
      </c>
      <c r="B61" s="3062" t="s">
        <v>2211</v>
      </c>
      <c r="C61" s="3065" t="s">
        <v>347</v>
      </c>
      <c r="D61" s="1896">
        <v>627</v>
      </c>
      <c r="E61" s="1896">
        <v>23</v>
      </c>
      <c r="F61" s="1896">
        <v>33</v>
      </c>
      <c r="G61" s="1896">
        <v>9</v>
      </c>
      <c r="H61" s="1896">
        <v>14</v>
      </c>
      <c r="I61" s="1896">
        <v>54</v>
      </c>
      <c r="J61" s="3078"/>
      <c r="K61" s="3078"/>
      <c r="L61" s="3078"/>
      <c r="M61" s="3143"/>
      <c r="N61" s="3075"/>
      <c r="O61" s="3075"/>
    </row>
    <row r="62" spans="1:15" s="3066" customFormat="1" ht="13.5" customHeight="1">
      <c r="A62" s="3107"/>
      <c r="B62" s="3062"/>
      <c r="C62" s="3061" t="s">
        <v>348</v>
      </c>
      <c r="D62" s="3060">
        <v>538</v>
      </c>
      <c r="E62" s="3060">
        <v>19</v>
      </c>
      <c r="F62" s="3060">
        <v>19</v>
      </c>
      <c r="G62" s="3060">
        <v>17</v>
      </c>
      <c r="H62" s="3060">
        <v>10</v>
      </c>
      <c r="I62" s="3060">
        <v>43</v>
      </c>
      <c r="J62" s="3070"/>
      <c r="K62" s="3070"/>
      <c r="L62" s="3070"/>
      <c r="M62" s="3142"/>
      <c r="N62" s="3067"/>
      <c r="O62" s="3067"/>
    </row>
    <row r="63" spans="1:15" s="3177" customFormat="1" ht="13.5" customHeight="1">
      <c r="A63" s="3089" t="s">
        <v>2210</v>
      </c>
      <c r="B63" s="3088" t="s">
        <v>2274</v>
      </c>
      <c r="C63" s="3096" t="s">
        <v>347</v>
      </c>
      <c r="D63" s="3095">
        <v>1709</v>
      </c>
      <c r="E63" s="3095">
        <v>59</v>
      </c>
      <c r="F63" s="3095">
        <v>78</v>
      </c>
      <c r="G63" s="3095">
        <v>40</v>
      </c>
      <c r="H63" s="3095">
        <v>38</v>
      </c>
      <c r="I63" s="3095">
        <v>127</v>
      </c>
      <c r="J63" s="3180"/>
      <c r="K63" s="3180"/>
      <c r="L63" s="3180"/>
      <c r="M63" s="3179"/>
      <c r="N63" s="3178"/>
      <c r="O63" s="3178"/>
    </row>
    <row r="64" spans="1:15" s="3173" customFormat="1" ht="13.5" customHeight="1">
      <c r="A64" s="3089"/>
      <c r="B64" s="3088"/>
      <c r="C64" s="3087" t="s">
        <v>348</v>
      </c>
      <c r="D64" s="3086">
        <v>2538</v>
      </c>
      <c r="E64" s="3086">
        <v>83</v>
      </c>
      <c r="F64" s="3086">
        <v>133</v>
      </c>
      <c r="G64" s="3086">
        <v>50</v>
      </c>
      <c r="H64" s="3086">
        <v>68</v>
      </c>
      <c r="I64" s="3086">
        <v>208</v>
      </c>
      <c r="J64" s="3176"/>
      <c r="K64" s="3176"/>
      <c r="L64" s="3176"/>
      <c r="M64" s="3175"/>
      <c r="N64" s="3174"/>
      <c r="O64" s="3174"/>
    </row>
    <row r="65" spans="1:15" s="3173" customFormat="1" ht="13.5" customHeight="1">
      <c r="A65" s="3107" t="s">
        <v>2273</v>
      </c>
      <c r="B65" s="3106" t="s">
        <v>2207</v>
      </c>
      <c r="C65" s="3065" t="s">
        <v>347</v>
      </c>
      <c r="D65" s="1896">
        <v>1404</v>
      </c>
      <c r="E65" s="1896">
        <v>52</v>
      </c>
      <c r="F65" s="1896">
        <v>68</v>
      </c>
      <c r="G65" s="1896">
        <v>35</v>
      </c>
      <c r="H65" s="1896">
        <v>27</v>
      </c>
      <c r="I65" s="1896">
        <v>93</v>
      </c>
      <c r="J65" s="3176"/>
      <c r="K65" s="3176"/>
      <c r="L65" s="3176"/>
      <c r="M65" s="3175"/>
      <c r="N65" s="3174"/>
      <c r="O65" s="3174"/>
    </row>
    <row r="66" spans="1:15" s="3173" customFormat="1" ht="13.5" customHeight="1">
      <c r="A66" s="3107"/>
      <c r="B66" s="3106"/>
      <c r="C66" s="3061" t="s">
        <v>348</v>
      </c>
      <c r="D66" s="3060">
        <v>2410</v>
      </c>
      <c r="E66" s="3060">
        <v>83</v>
      </c>
      <c r="F66" s="3060">
        <v>127</v>
      </c>
      <c r="G66" s="3060">
        <v>45</v>
      </c>
      <c r="H66" s="3060">
        <v>64</v>
      </c>
      <c r="I66" s="3060">
        <v>197</v>
      </c>
      <c r="J66" s="3176"/>
      <c r="K66" s="3176"/>
      <c r="L66" s="3176"/>
      <c r="M66" s="3175"/>
      <c r="N66" s="3174"/>
      <c r="O66" s="3174"/>
    </row>
    <row r="67" spans="1:15" s="3074" customFormat="1" ht="13.5" customHeight="1">
      <c r="A67" s="3107" t="s">
        <v>2206</v>
      </c>
      <c r="B67" s="3106" t="s">
        <v>2205</v>
      </c>
      <c r="C67" s="3065" t="s">
        <v>347</v>
      </c>
      <c r="D67" s="1896">
        <v>249</v>
      </c>
      <c r="E67" s="1896">
        <v>5</v>
      </c>
      <c r="F67" s="1896">
        <v>10</v>
      </c>
      <c r="G67" s="1896">
        <v>4</v>
      </c>
      <c r="H67" s="1896">
        <v>9</v>
      </c>
      <c r="I67" s="1896">
        <v>28</v>
      </c>
      <c r="J67" s="3078"/>
      <c r="K67" s="3078"/>
      <c r="L67" s="3078"/>
      <c r="M67" s="3143"/>
      <c r="N67" s="3075"/>
      <c r="O67" s="3075"/>
    </row>
    <row r="68" spans="1:15" s="3066" customFormat="1" ht="13.5" customHeight="1">
      <c r="A68" s="3107"/>
      <c r="B68" s="3106"/>
      <c r="C68" s="3061" t="s">
        <v>348</v>
      </c>
      <c r="D68" s="3060">
        <v>76</v>
      </c>
      <c r="E68" s="3060" t="s">
        <v>49</v>
      </c>
      <c r="F68" s="3060">
        <v>2</v>
      </c>
      <c r="G68" s="3060">
        <v>2</v>
      </c>
      <c r="H68" s="3060">
        <v>4</v>
      </c>
      <c r="I68" s="3060">
        <v>9</v>
      </c>
      <c r="J68" s="3070"/>
      <c r="K68" s="3070"/>
      <c r="L68" s="3070"/>
      <c r="M68" s="3142"/>
      <c r="N68" s="3067"/>
      <c r="O68" s="3067"/>
    </row>
    <row r="69" spans="1:15" s="3074" customFormat="1" ht="13.5" customHeight="1">
      <c r="A69" s="3063" t="s">
        <v>2272</v>
      </c>
      <c r="B69" s="3106" t="s">
        <v>2203</v>
      </c>
      <c r="C69" s="3065" t="s">
        <v>347</v>
      </c>
      <c r="D69" s="1896">
        <v>26</v>
      </c>
      <c r="E69" s="1896" t="s">
        <v>49</v>
      </c>
      <c r="F69" s="1896" t="s">
        <v>49</v>
      </c>
      <c r="G69" s="1896">
        <v>1</v>
      </c>
      <c r="H69" s="1896">
        <v>1</v>
      </c>
      <c r="I69" s="1896">
        <v>4</v>
      </c>
      <c r="J69" s="3078"/>
      <c r="K69" s="3078"/>
      <c r="L69" s="3078"/>
      <c r="M69" s="3143"/>
      <c r="N69" s="3075"/>
      <c r="O69" s="3075"/>
    </row>
    <row r="70" spans="1:15" s="3066" customFormat="1" ht="13.5" customHeight="1">
      <c r="A70" s="3063"/>
      <c r="B70" s="3106"/>
      <c r="C70" s="3061" t="s">
        <v>348</v>
      </c>
      <c r="D70" s="3060">
        <v>5</v>
      </c>
      <c r="E70" s="3060" t="s">
        <v>49</v>
      </c>
      <c r="F70" s="3060">
        <v>1</v>
      </c>
      <c r="G70" s="3060" t="s">
        <v>49</v>
      </c>
      <c r="H70" s="3060" t="s">
        <v>49</v>
      </c>
      <c r="I70" s="3060" t="s">
        <v>49</v>
      </c>
      <c r="J70" s="3070"/>
      <c r="K70" s="3070"/>
      <c r="L70" s="3070"/>
      <c r="M70" s="3142"/>
      <c r="N70" s="3067"/>
      <c r="O70" s="3067"/>
    </row>
    <row r="71" spans="1:15" s="3177" customFormat="1" ht="13.5" customHeight="1">
      <c r="A71" s="3089" t="s">
        <v>2202</v>
      </c>
      <c r="B71" s="3088" t="s">
        <v>2271</v>
      </c>
      <c r="C71" s="3096" t="s">
        <v>347</v>
      </c>
      <c r="D71" s="3095">
        <v>1629</v>
      </c>
      <c r="E71" s="3095">
        <v>68</v>
      </c>
      <c r="F71" s="3095">
        <v>54</v>
      </c>
      <c r="G71" s="3095">
        <v>36</v>
      </c>
      <c r="H71" s="3095">
        <v>29</v>
      </c>
      <c r="I71" s="3095">
        <v>132</v>
      </c>
      <c r="J71" s="3180"/>
      <c r="K71" s="3180"/>
      <c r="L71" s="3180"/>
      <c r="M71" s="3179"/>
      <c r="N71" s="3178"/>
      <c r="O71" s="3178"/>
    </row>
    <row r="72" spans="1:15" s="3173" customFormat="1" ht="13.5" customHeight="1">
      <c r="A72" s="3089"/>
      <c r="B72" s="3088"/>
      <c r="C72" s="3087" t="s">
        <v>348</v>
      </c>
      <c r="D72" s="3086">
        <v>2510</v>
      </c>
      <c r="E72" s="3086">
        <v>84</v>
      </c>
      <c r="F72" s="3086">
        <v>91</v>
      </c>
      <c r="G72" s="3086">
        <v>74</v>
      </c>
      <c r="H72" s="3086">
        <v>37</v>
      </c>
      <c r="I72" s="3086">
        <v>207</v>
      </c>
      <c r="J72" s="3176"/>
      <c r="K72" s="3176"/>
      <c r="L72" s="3176"/>
      <c r="M72" s="3175"/>
      <c r="N72" s="3174"/>
      <c r="O72" s="3174"/>
    </row>
    <row r="73" spans="1:15" s="3074" customFormat="1" ht="13.5" customHeight="1">
      <c r="A73" s="3129" t="s">
        <v>2200</v>
      </c>
      <c r="B73" s="3062" t="s">
        <v>2199</v>
      </c>
      <c r="C73" s="3065" t="s">
        <v>347</v>
      </c>
      <c r="D73" s="1889">
        <v>3</v>
      </c>
      <c r="E73" s="1889" t="s">
        <v>49</v>
      </c>
      <c r="F73" s="1889" t="s">
        <v>49</v>
      </c>
      <c r="G73" s="1889" t="s">
        <v>49</v>
      </c>
      <c r="H73" s="1889" t="s">
        <v>49</v>
      </c>
      <c r="I73" s="1889">
        <v>1</v>
      </c>
      <c r="J73" s="3078"/>
      <c r="K73" s="3078"/>
      <c r="L73" s="3078"/>
      <c r="M73" s="3143"/>
      <c r="N73" s="3075"/>
      <c r="O73" s="3075"/>
    </row>
    <row r="74" spans="1:15" s="3066" customFormat="1" ht="13.5" customHeight="1">
      <c r="A74" s="3129"/>
      <c r="B74" s="3062"/>
      <c r="C74" s="3061" t="s">
        <v>348</v>
      </c>
      <c r="D74" s="3172">
        <v>8</v>
      </c>
      <c r="E74" s="3058" t="s">
        <v>49</v>
      </c>
      <c r="F74" s="3058" t="s">
        <v>49</v>
      </c>
      <c r="G74" s="3058" t="s">
        <v>49</v>
      </c>
      <c r="H74" s="3058" t="s">
        <v>49</v>
      </c>
      <c r="I74" s="3058" t="s">
        <v>49</v>
      </c>
      <c r="J74" s="3070"/>
      <c r="K74" s="3070"/>
      <c r="L74" s="3070"/>
      <c r="M74" s="3142"/>
      <c r="N74" s="3067"/>
      <c r="O74" s="3067"/>
    </row>
    <row r="75" spans="1:15" s="3074" customFormat="1" ht="13.5" customHeight="1">
      <c r="A75" s="3107" t="s">
        <v>2198</v>
      </c>
      <c r="B75" s="3062" t="s">
        <v>2197</v>
      </c>
      <c r="C75" s="3065" t="s">
        <v>347</v>
      </c>
      <c r="D75" s="1896">
        <v>775</v>
      </c>
      <c r="E75" s="1896">
        <v>35</v>
      </c>
      <c r="F75" s="1896">
        <v>22</v>
      </c>
      <c r="G75" s="1896">
        <v>22</v>
      </c>
      <c r="H75" s="1896">
        <v>9</v>
      </c>
      <c r="I75" s="1896">
        <v>62</v>
      </c>
      <c r="J75" s="3078"/>
      <c r="K75" s="3078"/>
      <c r="L75" s="3078"/>
      <c r="M75" s="3143"/>
      <c r="N75" s="3075"/>
      <c r="O75" s="3075"/>
    </row>
    <row r="76" spans="1:15" s="3066" customFormat="1" ht="13.5" customHeight="1">
      <c r="A76" s="3171"/>
      <c r="B76" s="3170"/>
      <c r="C76" s="3053" t="s">
        <v>348</v>
      </c>
      <c r="D76" s="3169">
        <v>1763</v>
      </c>
      <c r="E76" s="3168">
        <v>52</v>
      </c>
      <c r="F76" s="3168">
        <v>58</v>
      </c>
      <c r="G76" s="3168">
        <v>51</v>
      </c>
      <c r="H76" s="3168">
        <v>26</v>
      </c>
      <c r="I76" s="3168">
        <v>158</v>
      </c>
      <c r="J76" s="3070"/>
      <c r="K76" s="3070"/>
      <c r="L76" s="3070"/>
      <c r="M76" s="3142"/>
      <c r="N76" s="3067"/>
      <c r="O76" s="3067"/>
    </row>
    <row r="77" spans="1:15" s="1909" customFormat="1" ht="13.5" customHeight="1">
      <c r="A77" s="1890"/>
      <c r="B77" s="1890"/>
      <c r="C77" s="1890"/>
      <c r="D77" s="1896"/>
      <c r="E77" s="1896"/>
      <c r="F77" s="1896"/>
      <c r="G77" s="1896"/>
      <c r="H77" s="1896"/>
      <c r="I77" s="1896"/>
      <c r="J77" s="1896"/>
      <c r="K77" s="1896"/>
      <c r="L77" s="1896"/>
      <c r="M77" s="2748"/>
      <c r="N77" s="1890"/>
      <c r="O77" s="1890"/>
    </row>
    <row r="78" spans="1:15" s="1909" customFormat="1" ht="13.5" customHeight="1">
      <c r="A78" s="3140"/>
      <c r="B78" s="1890"/>
      <c r="C78" s="3126"/>
      <c r="D78" s="1896"/>
      <c r="E78" s="3052"/>
      <c r="F78" s="3052"/>
      <c r="G78" s="3052"/>
      <c r="H78" s="3052"/>
      <c r="I78" s="3052"/>
      <c r="J78" s="1896"/>
      <c r="K78" s="1896"/>
      <c r="L78" s="1896"/>
      <c r="M78" s="2748"/>
      <c r="N78" s="1890"/>
      <c r="O78" s="1890"/>
    </row>
    <row r="79" spans="1:15" s="1909" customFormat="1" ht="13.5" customHeight="1">
      <c r="A79" s="2409" t="s">
        <v>2270</v>
      </c>
      <c r="B79" s="3125" t="s">
        <v>2075</v>
      </c>
      <c r="C79" s="3124"/>
      <c r="D79" s="3149" t="s">
        <v>225</v>
      </c>
      <c r="E79" s="3123" t="s">
        <v>1359</v>
      </c>
      <c r="F79" s="3123" t="s">
        <v>2313</v>
      </c>
      <c r="G79" s="3149" t="s">
        <v>1361</v>
      </c>
      <c r="H79" s="3123" t="s">
        <v>1362</v>
      </c>
      <c r="I79" s="3122" t="s">
        <v>165</v>
      </c>
      <c r="J79" s="1896"/>
      <c r="K79" s="1896"/>
      <c r="L79" s="1896"/>
      <c r="M79" s="2748"/>
      <c r="N79" s="1890"/>
      <c r="O79" s="1890"/>
    </row>
    <row r="80" spans="1:15" s="1909" customFormat="1" ht="13.5" customHeight="1">
      <c r="A80" s="2410"/>
      <c r="B80" s="3121"/>
      <c r="C80" s="3120"/>
      <c r="D80" s="3148"/>
      <c r="E80" s="3119"/>
      <c r="F80" s="3119"/>
      <c r="G80" s="3148"/>
      <c r="H80" s="3119"/>
      <c r="I80" s="3118"/>
      <c r="J80" s="1896"/>
      <c r="K80" s="1896"/>
      <c r="L80" s="1896"/>
      <c r="M80" s="2748"/>
      <c r="N80" s="1890"/>
      <c r="O80" s="1890"/>
    </row>
    <row r="81" spans="1:15" s="1909" customFormat="1" ht="13.5" customHeight="1">
      <c r="A81" s="2411"/>
      <c r="B81" s="3117"/>
      <c r="C81" s="2391"/>
      <c r="D81" s="3147"/>
      <c r="E81" s="3116"/>
      <c r="F81" s="3116"/>
      <c r="G81" s="3147"/>
      <c r="H81" s="3116"/>
      <c r="I81" s="3115"/>
      <c r="J81" s="1896"/>
      <c r="K81" s="1896"/>
      <c r="L81" s="1896"/>
      <c r="M81" s="2748"/>
      <c r="N81" s="1890"/>
      <c r="O81" s="1890"/>
    </row>
    <row r="82" spans="1:15" s="3167" customFormat="1" ht="13.5" hidden="1" customHeight="1">
      <c r="A82" s="3114"/>
      <c r="B82" s="1302"/>
      <c r="C82" s="1295"/>
      <c r="D82" s="3146"/>
      <c r="E82" s="3113"/>
      <c r="F82" s="3113"/>
      <c r="G82" s="3146"/>
      <c r="H82" s="3113"/>
      <c r="I82" s="3113"/>
      <c r="J82" s="1889"/>
      <c r="K82" s="1889"/>
      <c r="L82" s="1889"/>
      <c r="M82" s="3112"/>
      <c r="N82" s="1886"/>
      <c r="O82" s="1886"/>
    </row>
    <row r="83" spans="1:15" s="3090" customFormat="1" ht="13.5" customHeight="1">
      <c r="A83" s="3166" t="s">
        <v>2195</v>
      </c>
      <c r="B83" s="3088" t="s">
        <v>2092</v>
      </c>
      <c r="C83" s="3096" t="s">
        <v>347</v>
      </c>
      <c r="D83" s="3095">
        <v>8069</v>
      </c>
      <c r="E83" s="3095">
        <v>282</v>
      </c>
      <c r="F83" s="3095">
        <v>350</v>
      </c>
      <c r="G83" s="3095">
        <v>160</v>
      </c>
      <c r="H83" s="3095">
        <v>178</v>
      </c>
      <c r="I83" s="3095">
        <v>586</v>
      </c>
      <c r="J83" s="3095"/>
      <c r="K83" s="3095"/>
      <c r="L83" s="3095"/>
      <c r="M83" s="3145"/>
      <c r="N83" s="3091"/>
      <c r="O83" s="3091"/>
    </row>
    <row r="84" spans="1:15" s="3080" customFormat="1" ht="13.5" customHeight="1">
      <c r="A84" s="3166"/>
      <c r="B84" s="3088"/>
      <c r="C84" s="3087" t="s">
        <v>348</v>
      </c>
      <c r="D84" s="3086">
        <v>7268</v>
      </c>
      <c r="E84" s="3086">
        <v>271</v>
      </c>
      <c r="F84" s="3086">
        <v>329</v>
      </c>
      <c r="G84" s="3086">
        <v>204</v>
      </c>
      <c r="H84" s="3086">
        <v>141</v>
      </c>
      <c r="I84" s="3086">
        <v>523</v>
      </c>
      <c r="J84" s="3086"/>
      <c r="K84" s="3086"/>
      <c r="L84" s="3086"/>
      <c r="M84" s="3144"/>
      <c r="N84" s="3081"/>
      <c r="O84" s="3081"/>
    </row>
    <row r="85" spans="1:15" s="1909" customFormat="1" ht="13.5" customHeight="1">
      <c r="A85" s="3107" t="s">
        <v>2194</v>
      </c>
      <c r="B85" s="3062" t="s">
        <v>2023</v>
      </c>
      <c r="C85" s="3065" t="s">
        <v>347</v>
      </c>
      <c r="D85" s="1896">
        <v>4202</v>
      </c>
      <c r="E85" s="1896">
        <v>154</v>
      </c>
      <c r="F85" s="1896">
        <v>187</v>
      </c>
      <c r="G85" s="1896">
        <v>73</v>
      </c>
      <c r="H85" s="1896">
        <v>84</v>
      </c>
      <c r="I85" s="1896">
        <v>313</v>
      </c>
      <c r="J85" s="1896"/>
      <c r="K85" s="1896"/>
      <c r="L85" s="1896"/>
      <c r="M85" s="2748"/>
      <c r="N85" s="1890"/>
      <c r="O85" s="1890"/>
    </row>
    <row r="86" spans="1:15" s="2747" customFormat="1" ht="13.5" customHeight="1">
      <c r="A86" s="3107"/>
      <c r="B86" s="3062"/>
      <c r="C86" s="3061" t="s">
        <v>348</v>
      </c>
      <c r="D86" s="3060">
        <v>2525</v>
      </c>
      <c r="E86" s="3060">
        <v>94</v>
      </c>
      <c r="F86" s="3060">
        <v>116</v>
      </c>
      <c r="G86" s="3060">
        <v>72</v>
      </c>
      <c r="H86" s="3060">
        <v>36</v>
      </c>
      <c r="I86" s="3060">
        <v>186</v>
      </c>
      <c r="J86" s="3060"/>
      <c r="K86" s="3060"/>
      <c r="L86" s="3060"/>
      <c r="M86" s="3141"/>
      <c r="N86" s="3055"/>
      <c r="O86" s="3055"/>
    </row>
    <row r="87" spans="1:15" s="1909" customFormat="1" ht="13.5" customHeight="1">
      <c r="A87" s="3063" t="s">
        <v>2266</v>
      </c>
      <c r="B87" s="3062" t="s">
        <v>2192</v>
      </c>
      <c r="C87" s="3065" t="s">
        <v>347</v>
      </c>
      <c r="D87" s="1896">
        <v>883</v>
      </c>
      <c r="E87" s="1896">
        <v>22</v>
      </c>
      <c r="F87" s="1896">
        <v>41</v>
      </c>
      <c r="G87" s="1896">
        <v>17</v>
      </c>
      <c r="H87" s="1896">
        <v>25</v>
      </c>
      <c r="I87" s="1896">
        <v>57</v>
      </c>
      <c r="J87" s="1896"/>
      <c r="K87" s="1896"/>
      <c r="L87" s="1896"/>
      <c r="M87" s="2748"/>
      <c r="N87" s="1890"/>
      <c r="O87" s="1890"/>
    </row>
    <row r="88" spans="1:15" s="2747" customFormat="1" ht="13.5" customHeight="1">
      <c r="A88" s="3063"/>
      <c r="B88" s="3062"/>
      <c r="C88" s="3061" t="s">
        <v>348</v>
      </c>
      <c r="D88" s="3060">
        <v>971</v>
      </c>
      <c r="E88" s="3060">
        <v>45</v>
      </c>
      <c r="F88" s="3060">
        <v>39</v>
      </c>
      <c r="G88" s="3060">
        <v>24</v>
      </c>
      <c r="H88" s="3060">
        <v>22</v>
      </c>
      <c r="I88" s="3060">
        <v>70</v>
      </c>
      <c r="J88" s="3060"/>
      <c r="K88" s="3060"/>
      <c r="L88" s="3060"/>
      <c r="M88" s="3141"/>
      <c r="N88" s="3055"/>
      <c r="O88" s="3055"/>
    </row>
    <row r="89" spans="1:15" s="1909" customFormat="1" ht="13.5" customHeight="1">
      <c r="A89" s="3107" t="s">
        <v>2191</v>
      </c>
      <c r="B89" s="3062" t="s">
        <v>2190</v>
      </c>
      <c r="C89" s="3065" t="s">
        <v>347</v>
      </c>
      <c r="D89" s="1896">
        <v>1674</v>
      </c>
      <c r="E89" s="1896">
        <v>58</v>
      </c>
      <c r="F89" s="1896">
        <v>70</v>
      </c>
      <c r="G89" s="1896">
        <v>42</v>
      </c>
      <c r="H89" s="1896">
        <v>37</v>
      </c>
      <c r="I89" s="1896">
        <v>115</v>
      </c>
      <c r="J89" s="1896"/>
      <c r="K89" s="1896"/>
      <c r="L89" s="1896"/>
      <c r="M89" s="2748"/>
      <c r="N89" s="1890"/>
      <c r="O89" s="1890"/>
    </row>
    <row r="90" spans="1:15" s="2747" customFormat="1" ht="13.5" customHeight="1">
      <c r="A90" s="3107"/>
      <c r="B90" s="3062"/>
      <c r="C90" s="3061" t="s">
        <v>348</v>
      </c>
      <c r="D90" s="3060">
        <v>2253</v>
      </c>
      <c r="E90" s="3060">
        <v>72</v>
      </c>
      <c r="F90" s="3060">
        <v>105</v>
      </c>
      <c r="G90" s="3060">
        <v>74</v>
      </c>
      <c r="H90" s="3060">
        <v>48</v>
      </c>
      <c r="I90" s="3060">
        <v>157</v>
      </c>
      <c r="J90" s="3060"/>
      <c r="K90" s="3060"/>
      <c r="L90" s="3060"/>
      <c r="M90" s="3141"/>
      <c r="N90" s="3055"/>
      <c r="O90" s="3055"/>
    </row>
    <row r="91" spans="1:15" s="3090" customFormat="1" ht="13.5" customHeight="1">
      <c r="A91" s="3089" t="s">
        <v>2189</v>
      </c>
      <c r="B91" s="3088" t="s">
        <v>2090</v>
      </c>
      <c r="C91" s="3096" t="s">
        <v>347</v>
      </c>
      <c r="D91" s="3095">
        <v>2685</v>
      </c>
      <c r="E91" s="3095">
        <v>65</v>
      </c>
      <c r="F91" s="3095">
        <v>108</v>
      </c>
      <c r="G91" s="3095">
        <v>55</v>
      </c>
      <c r="H91" s="3095">
        <v>50</v>
      </c>
      <c r="I91" s="3095">
        <v>201</v>
      </c>
      <c r="J91" s="3095"/>
      <c r="K91" s="3095"/>
      <c r="L91" s="3095"/>
      <c r="M91" s="3145"/>
      <c r="N91" s="3091"/>
      <c r="O91" s="3091"/>
    </row>
    <row r="92" spans="1:15" s="3080" customFormat="1" ht="13.5" customHeight="1">
      <c r="A92" s="3089"/>
      <c r="B92" s="3088"/>
      <c r="C92" s="3087" t="s">
        <v>348</v>
      </c>
      <c r="D92" s="3086">
        <v>2789</v>
      </c>
      <c r="E92" s="3086">
        <v>116</v>
      </c>
      <c r="F92" s="3086">
        <v>91</v>
      </c>
      <c r="G92" s="3086">
        <v>57</v>
      </c>
      <c r="H92" s="3086">
        <v>30</v>
      </c>
      <c r="I92" s="3086">
        <v>209</v>
      </c>
      <c r="J92" s="3086"/>
      <c r="K92" s="3086"/>
      <c r="L92" s="3086"/>
      <c r="M92" s="3144"/>
      <c r="N92" s="3081"/>
      <c r="O92" s="3081"/>
    </row>
    <row r="93" spans="1:15" s="1909" customFormat="1" ht="13.5" customHeight="1">
      <c r="A93" s="3107" t="s">
        <v>2188</v>
      </c>
      <c r="B93" s="3062" t="s">
        <v>2187</v>
      </c>
      <c r="C93" s="3065" t="s">
        <v>347</v>
      </c>
      <c r="D93" s="1896">
        <v>29</v>
      </c>
      <c r="E93" s="1896" t="s">
        <v>49</v>
      </c>
      <c r="F93" s="1896" t="s">
        <v>49</v>
      </c>
      <c r="G93" s="1896" t="s">
        <v>49</v>
      </c>
      <c r="H93" s="1896" t="s">
        <v>49</v>
      </c>
      <c r="I93" s="1896">
        <v>4</v>
      </c>
      <c r="J93" s="1896"/>
      <c r="K93" s="1896"/>
      <c r="L93" s="1896"/>
      <c r="M93" s="2748"/>
      <c r="N93" s="1890"/>
      <c r="O93" s="1890"/>
    </row>
    <row r="94" spans="1:15" s="2747" customFormat="1" ht="13.5" customHeight="1">
      <c r="A94" s="3107"/>
      <c r="B94" s="3062"/>
      <c r="C94" s="3061" t="s">
        <v>348</v>
      </c>
      <c r="D94" s="3060">
        <v>35</v>
      </c>
      <c r="E94" s="3060">
        <v>2</v>
      </c>
      <c r="F94" s="3060">
        <v>3</v>
      </c>
      <c r="G94" s="3060">
        <v>1</v>
      </c>
      <c r="H94" s="3060" t="s">
        <v>49</v>
      </c>
      <c r="I94" s="3060">
        <v>3</v>
      </c>
      <c r="J94" s="3060"/>
      <c r="K94" s="3060"/>
      <c r="L94" s="3060"/>
      <c r="M94" s="3141"/>
      <c r="N94" s="3055"/>
      <c r="O94" s="3055"/>
    </row>
    <row r="95" spans="1:15" s="1909" customFormat="1" ht="13.5" customHeight="1">
      <c r="A95" s="3107" t="s">
        <v>2186</v>
      </c>
      <c r="B95" s="3062" t="s">
        <v>2185</v>
      </c>
      <c r="C95" s="3065" t="s">
        <v>347</v>
      </c>
      <c r="D95" s="1896">
        <v>603</v>
      </c>
      <c r="E95" s="1896">
        <v>14</v>
      </c>
      <c r="F95" s="1896">
        <v>21</v>
      </c>
      <c r="G95" s="1896">
        <v>9</v>
      </c>
      <c r="H95" s="1896">
        <v>15</v>
      </c>
      <c r="I95" s="1896">
        <v>45</v>
      </c>
      <c r="J95" s="1896"/>
      <c r="K95" s="1896"/>
      <c r="L95" s="1896"/>
      <c r="M95" s="2748"/>
      <c r="N95" s="1890"/>
      <c r="O95" s="1890"/>
    </row>
    <row r="96" spans="1:15" s="2747" customFormat="1" ht="13.5" customHeight="1">
      <c r="A96" s="3107"/>
      <c r="B96" s="3062"/>
      <c r="C96" s="3061" t="s">
        <v>348</v>
      </c>
      <c r="D96" s="3060">
        <v>628</v>
      </c>
      <c r="E96" s="3060">
        <v>25</v>
      </c>
      <c r="F96" s="3060">
        <v>18</v>
      </c>
      <c r="G96" s="3060">
        <v>11</v>
      </c>
      <c r="H96" s="3060">
        <v>7</v>
      </c>
      <c r="I96" s="3060">
        <v>60</v>
      </c>
      <c r="J96" s="3060"/>
      <c r="K96" s="3060"/>
      <c r="L96" s="3060"/>
      <c r="M96" s="3141"/>
      <c r="N96" s="3055"/>
      <c r="O96" s="3055"/>
    </row>
    <row r="97" spans="1:15" s="1909" customFormat="1" ht="13.5" customHeight="1">
      <c r="A97" s="3107" t="s">
        <v>2184</v>
      </c>
      <c r="B97" s="3062" t="s">
        <v>2183</v>
      </c>
      <c r="C97" s="3065" t="s">
        <v>347</v>
      </c>
      <c r="D97" s="1896">
        <v>1281</v>
      </c>
      <c r="E97" s="1896">
        <v>32</v>
      </c>
      <c r="F97" s="1896">
        <v>60</v>
      </c>
      <c r="G97" s="1896">
        <v>29</v>
      </c>
      <c r="H97" s="1896">
        <v>23</v>
      </c>
      <c r="I97" s="1896">
        <v>98</v>
      </c>
      <c r="J97" s="1896"/>
      <c r="K97" s="1896"/>
      <c r="L97" s="1896"/>
      <c r="M97" s="2748"/>
      <c r="N97" s="1890"/>
      <c r="O97" s="1890"/>
    </row>
    <row r="98" spans="1:15" s="2747" customFormat="1" ht="13.5" customHeight="1">
      <c r="A98" s="3107"/>
      <c r="B98" s="3062"/>
      <c r="C98" s="3061" t="s">
        <v>348</v>
      </c>
      <c r="D98" s="3060">
        <v>1517</v>
      </c>
      <c r="E98" s="3060">
        <v>63</v>
      </c>
      <c r="F98" s="3060">
        <v>42</v>
      </c>
      <c r="G98" s="3060">
        <v>32</v>
      </c>
      <c r="H98" s="3060">
        <v>17</v>
      </c>
      <c r="I98" s="3060">
        <v>100</v>
      </c>
      <c r="J98" s="3060"/>
      <c r="K98" s="3060"/>
      <c r="L98" s="3060"/>
      <c r="M98" s="3141"/>
      <c r="N98" s="3055"/>
      <c r="O98" s="3055"/>
    </row>
    <row r="99" spans="1:15" s="3074" customFormat="1" ht="13.5" customHeight="1">
      <c r="A99" s="3073" t="s">
        <v>2182</v>
      </c>
      <c r="B99" s="3072" t="s">
        <v>2181</v>
      </c>
      <c r="C99" s="3079" t="s">
        <v>347</v>
      </c>
      <c r="D99" s="3078">
        <v>37</v>
      </c>
      <c r="E99" s="3078">
        <v>2</v>
      </c>
      <c r="F99" s="3078">
        <v>1</v>
      </c>
      <c r="G99" s="3078">
        <v>1</v>
      </c>
      <c r="H99" s="3078">
        <v>1</v>
      </c>
      <c r="I99" s="3078">
        <v>3</v>
      </c>
      <c r="J99" s="3078"/>
      <c r="K99" s="3078"/>
      <c r="L99" s="3078"/>
      <c r="M99" s="3143"/>
      <c r="N99" s="3075"/>
      <c r="O99" s="3075"/>
    </row>
    <row r="100" spans="1:15" s="3066" customFormat="1" ht="13.5" customHeight="1">
      <c r="A100" s="3073"/>
      <c r="B100" s="3072"/>
      <c r="C100" s="3071" t="s">
        <v>348</v>
      </c>
      <c r="D100" s="3070">
        <v>76</v>
      </c>
      <c r="E100" s="3070">
        <v>7</v>
      </c>
      <c r="F100" s="3070">
        <v>2</v>
      </c>
      <c r="G100" s="3070" t="s">
        <v>49</v>
      </c>
      <c r="H100" s="3070" t="s">
        <v>49</v>
      </c>
      <c r="I100" s="3070">
        <v>8</v>
      </c>
      <c r="J100" s="3070"/>
      <c r="K100" s="3070"/>
      <c r="L100" s="3070"/>
      <c r="M100" s="3142"/>
      <c r="N100" s="3067"/>
      <c r="O100" s="3067"/>
    </row>
    <row r="101" spans="1:15" s="3090" customFormat="1" ht="13.5" customHeight="1">
      <c r="A101" s="3089" t="s">
        <v>2180</v>
      </c>
      <c r="B101" s="3088" t="s">
        <v>2179</v>
      </c>
      <c r="C101" s="3096" t="s">
        <v>347</v>
      </c>
      <c r="D101" s="3095">
        <v>1662</v>
      </c>
      <c r="E101" s="3095">
        <v>61</v>
      </c>
      <c r="F101" s="3095">
        <v>72</v>
      </c>
      <c r="G101" s="3095">
        <v>34</v>
      </c>
      <c r="H101" s="3095">
        <v>35</v>
      </c>
      <c r="I101" s="3095">
        <v>115</v>
      </c>
      <c r="J101" s="3095"/>
      <c r="K101" s="3095"/>
      <c r="L101" s="3095"/>
      <c r="M101" s="3145"/>
      <c r="N101" s="3091"/>
      <c r="O101" s="3091"/>
    </row>
    <row r="102" spans="1:15" s="3080" customFormat="1" ht="13.5" customHeight="1">
      <c r="A102" s="3089"/>
      <c r="B102" s="3088"/>
      <c r="C102" s="3087" t="s">
        <v>348</v>
      </c>
      <c r="D102" s="3086">
        <v>1711</v>
      </c>
      <c r="E102" s="3086">
        <v>62</v>
      </c>
      <c r="F102" s="3086">
        <v>76</v>
      </c>
      <c r="G102" s="3086">
        <v>40</v>
      </c>
      <c r="H102" s="3086">
        <v>25</v>
      </c>
      <c r="I102" s="3086">
        <v>110</v>
      </c>
      <c r="J102" s="3086"/>
      <c r="K102" s="3086"/>
      <c r="L102" s="3086"/>
      <c r="M102" s="3144"/>
      <c r="N102" s="3081"/>
      <c r="O102" s="3081"/>
    </row>
    <row r="103" spans="1:15" s="1909" customFormat="1" ht="13.5" customHeight="1">
      <c r="A103" s="3107" t="s">
        <v>2178</v>
      </c>
      <c r="B103" s="3106" t="s">
        <v>2265</v>
      </c>
      <c r="C103" s="3065" t="s">
        <v>347</v>
      </c>
      <c r="D103" s="1896">
        <v>73</v>
      </c>
      <c r="E103" s="1896">
        <v>2</v>
      </c>
      <c r="F103" s="1896">
        <v>3</v>
      </c>
      <c r="G103" s="1896">
        <v>3</v>
      </c>
      <c r="H103" s="1896">
        <v>2</v>
      </c>
      <c r="I103" s="1896">
        <v>6</v>
      </c>
      <c r="J103" s="1896"/>
      <c r="K103" s="1896"/>
      <c r="L103" s="1896"/>
      <c r="M103" s="2748"/>
      <c r="N103" s="1890"/>
      <c r="O103" s="1890"/>
    </row>
    <row r="104" spans="1:15" s="2747" customFormat="1" ht="13.5" customHeight="1">
      <c r="A104" s="3107"/>
      <c r="B104" s="3106"/>
      <c r="C104" s="3061" t="s">
        <v>348</v>
      </c>
      <c r="D104" s="3060">
        <v>57</v>
      </c>
      <c r="E104" s="3060">
        <v>1</v>
      </c>
      <c r="F104" s="3060">
        <v>1</v>
      </c>
      <c r="G104" s="3060">
        <v>1</v>
      </c>
      <c r="H104" s="3060">
        <v>1</v>
      </c>
      <c r="I104" s="3060">
        <v>3</v>
      </c>
      <c r="J104" s="3060"/>
      <c r="K104" s="3060"/>
      <c r="L104" s="3060"/>
      <c r="M104" s="3141"/>
      <c r="N104" s="3055"/>
      <c r="O104" s="3055"/>
    </row>
    <row r="105" spans="1:15" s="1909" customFormat="1" ht="13.5" customHeight="1">
      <c r="A105" s="3063" t="s">
        <v>2264</v>
      </c>
      <c r="B105" s="3062" t="s">
        <v>2175</v>
      </c>
      <c r="C105" s="3065" t="s">
        <v>347</v>
      </c>
      <c r="D105" s="1896">
        <v>593</v>
      </c>
      <c r="E105" s="1896">
        <v>20</v>
      </c>
      <c r="F105" s="1896">
        <v>19</v>
      </c>
      <c r="G105" s="1896">
        <v>10</v>
      </c>
      <c r="H105" s="1896">
        <v>13</v>
      </c>
      <c r="I105" s="1896">
        <v>43</v>
      </c>
      <c r="J105" s="1896"/>
      <c r="K105" s="1896"/>
      <c r="L105" s="1896"/>
      <c r="M105" s="2748"/>
      <c r="N105" s="1890"/>
      <c r="O105" s="1890"/>
    </row>
    <row r="106" spans="1:15" s="2747" customFormat="1" ht="13.5" customHeight="1">
      <c r="A106" s="3063"/>
      <c r="B106" s="3062"/>
      <c r="C106" s="3061" t="s">
        <v>348</v>
      </c>
      <c r="D106" s="3060">
        <v>319</v>
      </c>
      <c r="E106" s="3060">
        <v>10</v>
      </c>
      <c r="F106" s="3060">
        <v>7</v>
      </c>
      <c r="G106" s="3060">
        <v>2</v>
      </c>
      <c r="H106" s="3060">
        <v>5</v>
      </c>
      <c r="I106" s="3060">
        <v>21</v>
      </c>
      <c r="J106" s="3060"/>
      <c r="K106" s="3060"/>
      <c r="L106" s="3060"/>
      <c r="M106" s="3141"/>
      <c r="N106" s="3055"/>
      <c r="O106" s="3055"/>
    </row>
    <row r="107" spans="1:15" s="3090" customFormat="1" ht="13.5" customHeight="1">
      <c r="A107" s="3089" t="s">
        <v>2174</v>
      </c>
      <c r="B107" s="3088" t="s">
        <v>2173</v>
      </c>
      <c r="C107" s="3096" t="s">
        <v>347</v>
      </c>
      <c r="D107" s="3095">
        <v>68</v>
      </c>
      <c r="E107" s="3095">
        <v>5</v>
      </c>
      <c r="F107" s="3095">
        <v>3</v>
      </c>
      <c r="G107" s="3095">
        <v>2</v>
      </c>
      <c r="H107" s="3095">
        <v>2</v>
      </c>
      <c r="I107" s="3095">
        <v>4</v>
      </c>
      <c r="J107" s="3095"/>
      <c r="K107" s="3095"/>
      <c r="L107" s="3095"/>
      <c r="M107" s="3145"/>
      <c r="N107" s="3091"/>
      <c r="O107" s="3091"/>
    </row>
    <row r="108" spans="1:15" s="3080" customFormat="1" ht="13.5" customHeight="1">
      <c r="A108" s="3089"/>
      <c r="B108" s="3088"/>
      <c r="C108" s="3087" t="s">
        <v>348</v>
      </c>
      <c r="D108" s="3086">
        <v>117</v>
      </c>
      <c r="E108" s="3086">
        <v>2</v>
      </c>
      <c r="F108" s="3086">
        <v>4</v>
      </c>
      <c r="G108" s="3086">
        <v>6</v>
      </c>
      <c r="H108" s="3086">
        <v>4</v>
      </c>
      <c r="I108" s="3086">
        <v>10</v>
      </c>
      <c r="J108" s="3086"/>
      <c r="K108" s="3086"/>
      <c r="L108" s="3086"/>
      <c r="M108" s="3144"/>
      <c r="N108" s="3081"/>
      <c r="O108" s="3081"/>
    </row>
    <row r="109" spans="1:15" s="3090" customFormat="1" ht="13.5" customHeight="1">
      <c r="A109" s="3089" t="s">
        <v>2172</v>
      </c>
      <c r="B109" s="3088" t="s">
        <v>2171</v>
      </c>
      <c r="C109" s="3096" t="s">
        <v>347</v>
      </c>
      <c r="D109" s="3095">
        <v>141</v>
      </c>
      <c r="E109" s="3095">
        <v>4</v>
      </c>
      <c r="F109" s="3095">
        <v>10</v>
      </c>
      <c r="G109" s="3095">
        <v>5</v>
      </c>
      <c r="H109" s="3095">
        <v>1</v>
      </c>
      <c r="I109" s="3095">
        <v>15</v>
      </c>
      <c r="J109" s="3095"/>
      <c r="K109" s="3095"/>
      <c r="L109" s="3095"/>
      <c r="M109" s="3145"/>
      <c r="N109" s="3091"/>
      <c r="O109" s="3091"/>
    </row>
    <row r="110" spans="1:15" s="3080" customFormat="1" ht="14.25" customHeight="1">
      <c r="A110" s="3089"/>
      <c r="B110" s="3088"/>
      <c r="C110" s="3087" t="s">
        <v>348</v>
      </c>
      <c r="D110" s="3086">
        <v>270</v>
      </c>
      <c r="E110" s="3086">
        <v>9</v>
      </c>
      <c r="F110" s="3086">
        <v>10</v>
      </c>
      <c r="G110" s="3086">
        <v>8</v>
      </c>
      <c r="H110" s="3086">
        <v>6</v>
      </c>
      <c r="I110" s="3086">
        <v>28</v>
      </c>
      <c r="J110" s="3086"/>
      <c r="K110" s="3086"/>
      <c r="L110" s="3086"/>
      <c r="M110" s="3144"/>
      <c r="N110" s="3081"/>
      <c r="O110" s="3081"/>
    </row>
    <row r="111" spans="1:15" s="1909" customFormat="1" ht="13.5" customHeight="1">
      <c r="A111" s="3063" t="s">
        <v>2170</v>
      </c>
      <c r="B111" s="3106" t="s">
        <v>2169</v>
      </c>
      <c r="C111" s="3065" t="s">
        <v>347</v>
      </c>
      <c r="D111" s="1896">
        <v>35</v>
      </c>
      <c r="E111" s="1896">
        <v>2</v>
      </c>
      <c r="F111" s="1896">
        <v>1</v>
      </c>
      <c r="G111" s="1896">
        <v>1</v>
      </c>
      <c r="H111" s="1896">
        <v>1</v>
      </c>
      <c r="I111" s="1896">
        <v>3</v>
      </c>
      <c r="J111" s="1896"/>
      <c r="K111" s="1896"/>
      <c r="L111" s="1896"/>
      <c r="M111" s="2748"/>
      <c r="N111" s="1890"/>
      <c r="O111" s="1890"/>
    </row>
    <row r="112" spans="1:15" s="2747" customFormat="1" ht="13.5" customHeight="1">
      <c r="A112" s="3063"/>
      <c r="B112" s="3106"/>
      <c r="C112" s="3061" t="s">
        <v>348</v>
      </c>
      <c r="D112" s="3060">
        <v>85</v>
      </c>
      <c r="E112" s="3060">
        <v>3</v>
      </c>
      <c r="F112" s="3060">
        <v>2</v>
      </c>
      <c r="G112" s="3060">
        <v>3</v>
      </c>
      <c r="H112" s="3060">
        <v>3</v>
      </c>
      <c r="I112" s="3060">
        <v>6</v>
      </c>
      <c r="J112" s="3060"/>
      <c r="K112" s="3060"/>
      <c r="L112" s="3060"/>
      <c r="M112" s="3141"/>
      <c r="N112" s="3055"/>
      <c r="O112" s="3055"/>
    </row>
    <row r="113" spans="1:15" s="3090" customFormat="1" ht="13.5" customHeight="1">
      <c r="A113" s="3089" t="s">
        <v>2168</v>
      </c>
      <c r="B113" s="3088" t="s">
        <v>2167</v>
      </c>
      <c r="C113" s="3096" t="s">
        <v>347</v>
      </c>
      <c r="D113" s="3095">
        <v>459</v>
      </c>
      <c r="E113" s="3095">
        <v>10</v>
      </c>
      <c r="F113" s="3095">
        <v>27</v>
      </c>
      <c r="G113" s="3095">
        <v>18</v>
      </c>
      <c r="H113" s="3095">
        <v>6</v>
      </c>
      <c r="I113" s="3095">
        <v>26</v>
      </c>
      <c r="J113" s="3095"/>
      <c r="K113" s="3095"/>
      <c r="L113" s="3095"/>
      <c r="M113" s="3145"/>
      <c r="N113" s="3091"/>
      <c r="O113" s="3091"/>
    </row>
    <row r="114" spans="1:15" s="3080" customFormat="1" ht="13.5" customHeight="1">
      <c r="A114" s="3089"/>
      <c r="B114" s="3088"/>
      <c r="C114" s="3087" t="s">
        <v>348</v>
      </c>
      <c r="D114" s="3086">
        <v>578</v>
      </c>
      <c r="E114" s="3086">
        <v>19</v>
      </c>
      <c r="F114" s="3086">
        <v>23</v>
      </c>
      <c r="G114" s="3086">
        <v>14</v>
      </c>
      <c r="H114" s="3086">
        <v>12</v>
      </c>
      <c r="I114" s="3086">
        <v>39</v>
      </c>
      <c r="J114" s="3086"/>
      <c r="K114" s="3086"/>
      <c r="L114" s="3086"/>
      <c r="M114" s="3144"/>
      <c r="N114" s="3081"/>
      <c r="O114" s="3081"/>
    </row>
    <row r="115" spans="1:15" s="1909" customFormat="1" ht="13.5" customHeight="1">
      <c r="A115" s="3107" t="s">
        <v>2166</v>
      </c>
      <c r="B115" s="3062" t="s">
        <v>2165</v>
      </c>
      <c r="C115" s="3065" t="s">
        <v>347</v>
      </c>
      <c r="D115" s="1896">
        <v>201</v>
      </c>
      <c r="E115" s="1896">
        <v>5</v>
      </c>
      <c r="F115" s="1896">
        <v>12</v>
      </c>
      <c r="G115" s="1896">
        <v>5</v>
      </c>
      <c r="H115" s="1896">
        <v>4</v>
      </c>
      <c r="I115" s="1896">
        <v>11</v>
      </c>
      <c r="J115" s="1896"/>
      <c r="K115" s="1896"/>
      <c r="L115" s="1896"/>
      <c r="M115" s="2748"/>
      <c r="N115" s="1890"/>
      <c r="O115" s="1890"/>
    </row>
    <row r="116" spans="1:15" s="2747" customFormat="1" ht="13.5" customHeight="1">
      <c r="A116" s="3107"/>
      <c r="B116" s="3062"/>
      <c r="C116" s="3061" t="s">
        <v>348</v>
      </c>
      <c r="D116" s="3060">
        <v>246</v>
      </c>
      <c r="E116" s="3060">
        <v>10</v>
      </c>
      <c r="F116" s="3060">
        <v>11</v>
      </c>
      <c r="G116" s="3060">
        <v>9</v>
      </c>
      <c r="H116" s="3060">
        <v>4</v>
      </c>
      <c r="I116" s="3060">
        <v>16</v>
      </c>
      <c r="J116" s="3060"/>
      <c r="K116" s="3060"/>
      <c r="L116" s="3060"/>
      <c r="M116" s="3141"/>
      <c r="N116" s="3055"/>
      <c r="O116" s="3055"/>
    </row>
    <row r="117" spans="1:15" s="3080" customFormat="1" ht="25.5">
      <c r="A117" s="3109" t="s">
        <v>2164</v>
      </c>
      <c r="B117" s="3108" t="s">
        <v>2163</v>
      </c>
      <c r="C117" s="3087" t="s">
        <v>348</v>
      </c>
      <c r="D117" s="3086">
        <v>8</v>
      </c>
      <c r="E117" s="3086" t="s">
        <v>49</v>
      </c>
      <c r="F117" s="3086" t="s">
        <v>49</v>
      </c>
      <c r="G117" s="3086" t="s">
        <v>49</v>
      </c>
      <c r="H117" s="3086" t="s">
        <v>49</v>
      </c>
      <c r="I117" s="3086" t="s">
        <v>49</v>
      </c>
      <c r="J117" s="3086"/>
      <c r="K117" s="3086"/>
      <c r="L117" s="3086"/>
      <c r="M117" s="3144"/>
      <c r="N117" s="3081"/>
      <c r="O117" s="3081"/>
    </row>
    <row r="118" spans="1:15" s="3090" customFormat="1" ht="13.5" customHeight="1">
      <c r="A118" s="3089" t="s">
        <v>2162</v>
      </c>
      <c r="B118" s="3088" t="s">
        <v>2070</v>
      </c>
      <c r="C118" s="3096" t="s">
        <v>347</v>
      </c>
      <c r="D118" s="3095">
        <v>44</v>
      </c>
      <c r="E118" s="3095">
        <v>2</v>
      </c>
      <c r="F118" s="3095">
        <v>5</v>
      </c>
      <c r="G118" s="3095">
        <v>1</v>
      </c>
      <c r="H118" s="3095" t="s">
        <v>49</v>
      </c>
      <c r="I118" s="3095">
        <v>5</v>
      </c>
      <c r="J118" s="3095"/>
      <c r="K118" s="3095"/>
      <c r="L118" s="3095"/>
      <c r="M118" s="3145"/>
      <c r="N118" s="3091"/>
      <c r="O118" s="3091"/>
    </row>
    <row r="119" spans="1:15" s="3090" customFormat="1" ht="17.25" customHeight="1">
      <c r="A119" s="3089"/>
      <c r="B119" s="3088"/>
      <c r="C119" s="3087" t="s">
        <v>348</v>
      </c>
      <c r="D119" s="3095">
        <v>36</v>
      </c>
      <c r="E119" s="3095">
        <v>3</v>
      </c>
      <c r="F119" s="3095" t="s">
        <v>49</v>
      </c>
      <c r="G119" s="3095" t="s">
        <v>49</v>
      </c>
      <c r="H119" s="3095" t="s">
        <v>49</v>
      </c>
      <c r="I119" s="3095">
        <v>2</v>
      </c>
      <c r="J119" s="3086"/>
      <c r="K119" s="3086"/>
      <c r="L119" s="3086"/>
      <c r="M119" s="3144"/>
      <c r="N119" s="3091"/>
      <c r="O119" s="3091"/>
    </row>
    <row r="120" spans="1:15" s="3090" customFormat="1" ht="13.5" customHeight="1">
      <c r="A120" s="3089" t="s">
        <v>2161</v>
      </c>
      <c r="B120" s="3088" t="s">
        <v>2046</v>
      </c>
      <c r="C120" s="3096" t="s">
        <v>347</v>
      </c>
      <c r="D120" s="3095">
        <v>109</v>
      </c>
      <c r="E120" s="3095">
        <v>2</v>
      </c>
      <c r="F120" s="3095">
        <v>7</v>
      </c>
      <c r="G120" s="3095">
        <v>4</v>
      </c>
      <c r="H120" s="3095">
        <v>2</v>
      </c>
      <c r="I120" s="3095">
        <v>9</v>
      </c>
      <c r="J120" s="3095"/>
      <c r="K120" s="3095"/>
      <c r="L120" s="3095"/>
      <c r="M120" s="3145"/>
      <c r="N120" s="3091"/>
      <c r="O120" s="3091"/>
    </row>
    <row r="121" spans="1:15" s="3080" customFormat="1" ht="29.25" customHeight="1">
      <c r="A121" s="3089"/>
      <c r="B121" s="3088"/>
      <c r="C121" s="3087" t="s">
        <v>348</v>
      </c>
      <c r="D121" s="3086">
        <v>80</v>
      </c>
      <c r="E121" s="3086">
        <v>3</v>
      </c>
      <c r="F121" s="3086">
        <v>4</v>
      </c>
      <c r="G121" s="3086" t="s">
        <v>49</v>
      </c>
      <c r="H121" s="3086">
        <v>2</v>
      </c>
      <c r="I121" s="3086">
        <v>6</v>
      </c>
      <c r="J121" s="3086"/>
      <c r="K121" s="3086"/>
      <c r="L121" s="3086"/>
      <c r="M121" s="3144"/>
      <c r="N121" s="3081"/>
      <c r="O121" s="3081"/>
    </row>
    <row r="122" spans="1:15" s="1909" customFormat="1" ht="13.5" customHeight="1">
      <c r="A122" s="3107" t="s">
        <v>2045</v>
      </c>
      <c r="B122" s="3106" t="s">
        <v>2086</v>
      </c>
      <c r="C122" s="3065" t="s">
        <v>347</v>
      </c>
      <c r="D122" s="1896">
        <v>6</v>
      </c>
      <c r="E122" s="1896" t="s">
        <v>49</v>
      </c>
      <c r="F122" s="1896" t="s">
        <v>49</v>
      </c>
      <c r="G122" s="1896" t="s">
        <v>49</v>
      </c>
      <c r="H122" s="1896" t="s">
        <v>49</v>
      </c>
      <c r="I122" s="1896" t="s">
        <v>49</v>
      </c>
      <c r="J122" s="1896"/>
      <c r="K122" s="1896"/>
      <c r="L122" s="1896"/>
      <c r="M122" s="2748"/>
      <c r="N122" s="1890"/>
      <c r="O122" s="1890"/>
    </row>
    <row r="123" spans="1:15" s="2747" customFormat="1" ht="13.5" customHeight="1">
      <c r="A123" s="3107"/>
      <c r="B123" s="3106"/>
      <c r="C123" s="3061" t="s">
        <v>348</v>
      </c>
      <c r="D123" s="3060">
        <v>8</v>
      </c>
      <c r="E123" s="3060" t="s">
        <v>49</v>
      </c>
      <c r="F123" s="3060" t="s">
        <v>49</v>
      </c>
      <c r="G123" s="3060" t="s">
        <v>49</v>
      </c>
      <c r="H123" s="3060" t="s">
        <v>49</v>
      </c>
      <c r="I123" s="3060">
        <v>1</v>
      </c>
      <c r="J123" s="3060"/>
      <c r="K123" s="3060"/>
      <c r="L123" s="3060"/>
      <c r="M123" s="3141"/>
      <c r="N123" s="3055"/>
      <c r="O123" s="3055"/>
    </row>
    <row r="124" spans="1:15" s="1909" customFormat="1" ht="13.5" customHeight="1">
      <c r="A124" s="3107" t="s">
        <v>2043</v>
      </c>
      <c r="B124" s="3106" t="s">
        <v>2160</v>
      </c>
      <c r="C124" s="3065" t="s">
        <v>347</v>
      </c>
      <c r="D124" s="1896">
        <v>27</v>
      </c>
      <c r="E124" s="1896" t="s">
        <v>49</v>
      </c>
      <c r="F124" s="1896">
        <v>3</v>
      </c>
      <c r="G124" s="1896">
        <v>1</v>
      </c>
      <c r="H124" s="1896" t="s">
        <v>49</v>
      </c>
      <c r="I124" s="1896">
        <v>3</v>
      </c>
      <c r="J124" s="1896"/>
      <c r="K124" s="1896"/>
      <c r="L124" s="1896"/>
      <c r="M124" s="2748"/>
      <c r="N124" s="1890"/>
      <c r="O124" s="1890"/>
    </row>
    <row r="125" spans="1:15" s="2747" customFormat="1" ht="13.5" customHeight="1">
      <c r="A125" s="3107"/>
      <c r="B125" s="3106"/>
      <c r="C125" s="3061" t="s">
        <v>348</v>
      </c>
      <c r="D125" s="3060">
        <v>20</v>
      </c>
      <c r="E125" s="3060" t="s">
        <v>49</v>
      </c>
      <c r="F125" s="3060">
        <v>2</v>
      </c>
      <c r="G125" s="3060" t="s">
        <v>49</v>
      </c>
      <c r="H125" s="3060">
        <v>2</v>
      </c>
      <c r="I125" s="3060">
        <v>1</v>
      </c>
      <c r="J125" s="3060"/>
      <c r="K125" s="3060"/>
      <c r="L125" s="3060"/>
      <c r="M125" s="3141"/>
      <c r="N125" s="3055"/>
      <c r="O125" s="3055"/>
    </row>
    <row r="126" spans="1:15" s="3090" customFormat="1" ht="13.5" customHeight="1">
      <c r="A126" s="3089" t="s">
        <v>2159</v>
      </c>
      <c r="B126" s="3088" t="s">
        <v>2158</v>
      </c>
      <c r="C126" s="3096" t="s">
        <v>347</v>
      </c>
      <c r="D126" s="3095">
        <v>258</v>
      </c>
      <c r="E126" s="3095">
        <v>13</v>
      </c>
      <c r="F126" s="3095">
        <v>9</v>
      </c>
      <c r="G126" s="3095">
        <v>7</v>
      </c>
      <c r="H126" s="3095">
        <v>2</v>
      </c>
      <c r="I126" s="3095">
        <v>22</v>
      </c>
      <c r="J126" s="3095"/>
      <c r="K126" s="3095"/>
      <c r="L126" s="3095"/>
      <c r="M126" s="3145"/>
      <c r="N126" s="3091"/>
      <c r="O126" s="3091"/>
    </row>
    <row r="127" spans="1:15" s="3080" customFormat="1" ht="30.75" customHeight="1">
      <c r="A127" s="3089"/>
      <c r="B127" s="3088"/>
      <c r="C127" s="3087" t="s">
        <v>348</v>
      </c>
      <c r="D127" s="3086">
        <v>552</v>
      </c>
      <c r="E127" s="3086">
        <v>16</v>
      </c>
      <c r="F127" s="3086">
        <v>18</v>
      </c>
      <c r="G127" s="3086">
        <v>23</v>
      </c>
      <c r="H127" s="3086">
        <v>18</v>
      </c>
      <c r="I127" s="3086">
        <v>44</v>
      </c>
      <c r="J127" s="3086"/>
      <c r="K127" s="3086"/>
      <c r="L127" s="3086"/>
      <c r="M127" s="3144"/>
      <c r="N127" s="3081"/>
      <c r="O127" s="3081"/>
    </row>
    <row r="128" spans="1:15" s="1909" customFormat="1" ht="13.5" customHeight="1">
      <c r="A128" s="3107" t="s">
        <v>2081</v>
      </c>
      <c r="B128" s="3062" t="s">
        <v>2080</v>
      </c>
      <c r="C128" s="3065" t="s">
        <v>347</v>
      </c>
      <c r="D128" s="1896">
        <v>8</v>
      </c>
      <c r="E128" s="1896" t="s">
        <v>49</v>
      </c>
      <c r="F128" s="1896">
        <v>1</v>
      </c>
      <c r="G128" s="1896" t="s">
        <v>49</v>
      </c>
      <c r="H128" s="1896" t="s">
        <v>49</v>
      </c>
      <c r="I128" s="1896" t="s">
        <v>49</v>
      </c>
      <c r="J128" s="1896"/>
      <c r="K128" s="1896"/>
      <c r="L128" s="1896"/>
      <c r="M128" s="2748"/>
      <c r="N128" s="1890"/>
      <c r="O128" s="1890"/>
    </row>
    <row r="129" spans="1:18" s="2747" customFormat="1" ht="13.5" customHeight="1">
      <c r="A129" s="3107"/>
      <c r="B129" s="3062"/>
      <c r="C129" s="3061" t="s">
        <v>348</v>
      </c>
      <c r="D129" s="3060">
        <v>5</v>
      </c>
      <c r="E129" s="3060" t="s">
        <v>49</v>
      </c>
      <c r="F129" s="3060" t="s">
        <v>49</v>
      </c>
      <c r="G129" s="3060" t="s">
        <v>49</v>
      </c>
      <c r="H129" s="3060" t="s">
        <v>49</v>
      </c>
      <c r="I129" s="3060" t="s">
        <v>49</v>
      </c>
      <c r="J129" s="3060"/>
      <c r="K129" s="3060"/>
      <c r="L129" s="3060"/>
      <c r="M129" s="3141"/>
      <c r="N129" s="3055"/>
      <c r="O129" s="3055"/>
    </row>
    <row r="130" spans="1:18" s="1909" customFormat="1" ht="13.5" customHeight="1">
      <c r="A130" s="3107" t="s">
        <v>2157</v>
      </c>
      <c r="B130" s="3106" t="s">
        <v>2156</v>
      </c>
      <c r="C130" s="3065" t="s">
        <v>347</v>
      </c>
      <c r="D130" s="1896">
        <v>132</v>
      </c>
      <c r="E130" s="1896">
        <v>9</v>
      </c>
      <c r="F130" s="1896">
        <v>2</v>
      </c>
      <c r="G130" s="1896">
        <v>3</v>
      </c>
      <c r="H130" s="1896">
        <v>2</v>
      </c>
      <c r="I130" s="1896">
        <v>13</v>
      </c>
      <c r="J130" s="1896"/>
      <c r="K130" s="1896"/>
      <c r="L130" s="1896"/>
      <c r="M130" s="2748"/>
      <c r="N130" s="1890"/>
      <c r="O130" s="1890"/>
    </row>
    <row r="131" spans="1:18" s="2747" customFormat="1" ht="13.5" customHeight="1">
      <c r="A131" s="3107"/>
      <c r="B131" s="3106"/>
      <c r="C131" s="3061" t="s">
        <v>348</v>
      </c>
      <c r="D131" s="3060">
        <v>70</v>
      </c>
      <c r="E131" s="3060">
        <v>1</v>
      </c>
      <c r="F131" s="3060" t="s">
        <v>49</v>
      </c>
      <c r="G131" s="3060">
        <v>2</v>
      </c>
      <c r="H131" s="3060">
        <v>3</v>
      </c>
      <c r="I131" s="3060">
        <v>7</v>
      </c>
      <c r="J131" s="3060"/>
      <c r="K131" s="3060"/>
      <c r="L131" s="3060"/>
      <c r="M131" s="3141"/>
      <c r="N131" s="3055"/>
      <c r="O131" s="3055"/>
    </row>
    <row r="132" spans="1:18" s="2747" customFormat="1" ht="13.5" customHeight="1">
      <c r="A132" s="3105" t="s">
        <v>2286</v>
      </c>
      <c r="B132" s="3104" t="s">
        <v>2285</v>
      </c>
      <c r="C132" s="3103" t="s">
        <v>347</v>
      </c>
      <c r="D132" s="3102">
        <v>3101</v>
      </c>
      <c r="E132" s="3102">
        <v>88</v>
      </c>
      <c r="F132" s="3102">
        <v>81</v>
      </c>
      <c r="G132" s="3102">
        <v>46</v>
      </c>
      <c r="H132" s="3102">
        <v>46</v>
      </c>
      <c r="I132" s="3102">
        <v>247</v>
      </c>
      <c r="J132" s="3102"/>
      <c r="K132" s="3102"/>
      <c r="L132" s="3102"/>
      <c r="M132" s="3102"/>
      <c r="N132" s="3102"/>
      <c r="O132" s="3102"/>
      <c r="P132" s="3102"/>
      <c r="Q132" s="3102"/>
      <c r="R132" s="3097"/>
    </row>
    <row r="133" spans="1:18" s="2747" customFormat="1" ht="13.5" customHeight="1">
      <c r="A133" s="3101"/>
      <c r="B133" s="3100"/>
      <c r="C133" s="3103" t="s">
        <v>348</v>
      </c>
      <c r="D133" s="3102">
        <v>2947</v>
      </c>
      <c r="E133" s="3102">
        <v>85</v>
      </c>
      <c r="F133" s="3102">
        <v>69</v>
      </c>
      <c r="G133" s="3102">
        <v>43</v>
      </c>
      <c r="H133" s="3102">
        <v>32</v>
      </c>
      <c r="I133" s="3102">
        <v>258</v>
      </c>
      <c r="J133" s="3102"/>
      <c r="K133" s="3102"/>
      <c r="L133" s="3102"/>
      <c r="M133" s="3102"/>
      <c r="N133" s="3102"/>
      <c r="O133" s="3102"/>
      <c r="P133" s="3102"/>
      <c r="Q133" s="3102"/>
      <c r="R133" s="3097"/>
    </row>
    <row r="134" spans="1:18" s="2747" customFormat="1" ht="13.5" customHeight="1">
      <c r="A134" s="3101" t="s">
        <v>2153</v>
      </c>
      <c r="B134" s="3100" t="s">
        <v>2152</v>
      </c>
      <c r="C134" s="3099" t="s">
        <v>347</v>
      </c>
      <c r="D134" s="3098">
        <v>3101</v>
      </c>
      <c r="E134" s="3098">
        <v>88</v>
      </c>
      <c r="F134" s="3098">
        <v>81</v>
      </c>
      <c r="G134" s="3098">
        <v>46</v>
      </c>
      <c r="H134" s="3098">
        <v>46</v>
      </c>
      <c r="I134" s="3098">
        <v>247</v>
      </c>
      <c r="J134" s="3098"/>
      <c r="K134" s="3098"/>
      <c r="L134" s="3098"/>
      <c r="M134" s="3098"/>
      <c r="N134" s="3098"/>
      <c r="O134" s="3098"/>
      <c r="P134" s="3098"/>
      <c r="Q134" s="3098"/>
      <c r="R134" s="3097"/>
    </row>
    <row r="135" spans="1:18" s="2747" customFormat="1" ht="13.5" customHeight="1">
      <c r="A135" s="3101"/>
      <c r="B135" s="3100"/>
      <c r="C135" s="3099" t="s">
        <v>348</v>
      </c>
      <c r="D135" s="3098">
        <v>2947</v>
      </c>
      <c r="E135" s="3098">
        <v>85</v>
      </c>
      <c r="F135" s="3098">
        <v>69</v>
      </c>
      <c r="G135" s="3098">
        <v>43</v>
      </c>
      <c r="H135" s="3098">
        <v>32</v>
      </c>
      <c r="I135" s="3098">
        <v>258</v>
      </c>
      <c r="J135" s="3098"/>
      <c r="K135" s="3098"/>
      <c r="L135" s="3098"/>
      <c r="M135" s="3098"/>
      <c r="N135" s="3098"/>
      <c r="O135" s="3098"/>
      <c r="P135" s="3098"/>
      <c r="Q135" s="3098"/>
      <c r="R135" s="3097"/>
    </row>
    <row r="136" spans="1:18" s="3090" customFormat="1" ht="13.5" customHeight="1">
      <c r="A136" s="3089" t="s">
        <v>2079</v>
      </c>
      <c r="B136" s="3088" t="s">
        <v>2078</v>
      </c>
      <c r="C136" s="3096" t="s">
        <v>347</v>
      </c>
      <c r="D136" s="3095">
        <v>2388</v>
      </c>
      <c r="E136" s="3095">
        <v>91</v>
      </c>
      <c r="F136" s="3095">
        <v>80</v>
      </c>
      <c r="G136" s="3095">
        <v>46</v>
      </c>
      <c r="H136" s="3095">
        <v>38</v>
      </c>
      <c r="I136" s="3095">
        <v>153</v>
      </c>
      <c r="J136" s="3095"/>
      <c r="K136" s="3095"/>
      <c r="L136" s="3095"/>
      <c r="M136" s="3145"/>
      <c r="N136" s="3091"/>
      <c r="O136" s="3091"/>
    </row>
    <row r="137" spans="1:18" s="3080" customFormat="1" ht="13.5" customHeight="1">
      <c r="A137" s="3089"/>
      <c r="B137" s="3088"/>
      <c r="C137" s="3087" t="s">
        <v>348</v>
      </c>
      <c r="D137" s="3086">
        <v>1324</v>
      </c>
      <c r="E137" s="3086">
        <v>50</v>
      </c>
      <c r="F137" s="3086">
        <v>49</v>
      </c>
      <c r="G137" s="3086">
        <v>25</v>
      </c>
      <c r="H137" s="3086">
        <v>17</v>
      </c>
      <c r="I137" s="3086">
        <v>99</v>
      </c>
      <c r="J137" s="3086"/>
      <c r="K137" s="3086"/>
      <c r="L137" s="3086"/>
      <c r="M137" s="3144"/>
      <c r="N137" s="3081"/>
      <c r="O137" s="3081"/>
    </row>
    <row r="138" spans="1:18" s="1909" customFormat="1" ht="13.5" customHeight="1">
      <c r="A138" s="3063" t="s">
        <v>2150</v>
      </c>
      <c r="B138" s="3062" t="s">
        <v>2149</v>
      </c>
      <c r="C138" s="3065" t="s">
        <v>347</v>
      </c>
      <c r="D138" s="1896">
        <v>1713</v>
      </c>
      <c r="E138" s="1896">
        <v>65</v>
      </c>
      <c r="F138" s="1896">
        <v>51</v>
      </c>
      <c r="G138" s="1896">
        <v>29</v>
      </c>
      <c r="H138" s="1896">
        <v>27</v>
      </c>
      <c r="I138" s="1896">
        <v>119</v>
      </c>
      <c r="J138" s="1896"/>
      <c r="K138" s="1896"/>
      <c r="L138" s="1896"/>
      <c r="M138" s="2748"/>
      <c r="N138" s="1890"/>
      <c r="O138" s="1890"/>
    </row>
    <row r="139" spans="1:18" s="2747" customFormat="1" ht="13.5" customHeight="1">
      <c r="A139" s="3063"/>
      <c r="B139" s="3062"/>
      <c r="C139" s="3061" t="s">
        <v>348</v>
      </c>
      <c r="D139" s="3060">
        <v>1046</v>
      </c>
      <c r="E139" s="3060">
        <v>41</v>
      </c>
      <c r="F139" s="3060">
        <v>41</v>
      </c>
      <c r="G139" s="3060">
        <v>19</v>
      </c>
      <c r="H139" s="3060">
        <v>14</v>
      </c>
      <c r="I139" s="3060">
        <v>78</v>
      </c>
      <c r="J139" s="3060"/>
      <c r="K139" s="3060"/>
      <c r="L139" s="3060"/>
      <c r="M139" s="3141"/>
      <c r="N139" s="3055"/>
      <c r="O139" s="3055"/>
    </row>
    <row r="140" spans="1:18" s="3074" customFormat="1" ht="13.5" customHeight="1">
      <c r="A140" s="3073" t="s">
        <v>2148</v>
      </c>
      <c r="B140" s="3072" t="s">
        <v>2147</v>
      </c>
      <c r="C140" s="3079" t="s">
        <v>347</v>
      </c>
      <c r="D140" s="3078">
        <v>117</v>
      </c>
      <c r="E140" s="3078">
        <v>1</v>
      </c>
      <c r="F140" s="3078">
        <v>12</v>
      </c>
      <c r="G140" s="3078">
        <v>2</v>
      </c>
      <c r="H140" s="3078">
        <v>3</v>
      </c>
      <c r="I140" s="3078">
        <v>4</v>
      </c>
      <c r="J140" s="3078"/>
      <c r="K140" s="3078"/>
      <c r="L140" s="3078"/>
      <c r="M140" s="3143"/>
      <c r="N140" s="3075"/>
      <c r="O140" s="3075"/>
    </row>
    <row r="141" spans="1:18" s="3066" customFormat="1" ht="13.5" customHeight="1">
      <c r="A141" s="3073"/>
      <c r="B141" s="3072"/>
      <c r="C141" s="3071" t="s">
        <v>348</v>
      </c>
      <c r="D141" s="3070">
        <v>33</v>
      </c>
      <c r="E141" s="3070" t="s">
        <v>49</v>
      </c>
      <c r="F141" s="3070">
        <v>1</v>
      </c>
      <c r="G141" s="3070" t="s">
        <v>49</v>
      </c>
      <c r="H141" s="3070">
        <v>1</v>
      </c>
      <c r="I141" s="3070" t="s">
        <v>49</v>
      </c>
      <c r="J141" s="3070"/>
      <c r="K141" s="3070"/>
      <c r="L141" s="3070"/>
      <c r="M141" s="3142"/>
      <c r="N141" s="3067"/>
      <c r="O141" s="3067"/>
    </row>
    <row r="142" spans="1:18" s="3074" customFormat="1" ht="13.5" customHeight="1">
      <c r="A142" s="3073" t="s">
        <v>2146</v>
      </c>
      <c r="B142" s="3072" t="s">
        <v>2145</v>
      </c>
      <c r="C142" s="3079" t="s">
        <v>347</v>
      </c>
      <c r="D142" s="3078">
        <v>398</v>
      </c>
      <c r="E142" s="3078">
        <v>11</v>
      </c>
      <c r="F142" s="3078">
        <v>7</v>
      </c>
      <c r="G142" s="3078">
        <v>9</v>
      </c>
      <c r="H142" s="3078">
        <v>11</v>
      </c>
      <c r="I142" s="3078">
        <v>29</v>
      </c>
      <c r="J142" s="3078"/>
      <c r="K142" s="3078"/>
      <c r="L142" s="3078"/>
      <c r="M142" s="3143"/>
      <c r="N142" s="3075"/>
      <c r="O142" s="3075"/>
    </row>
    <row r="143" spans="1:18" s="3066" customFormat="1" ht="13.5" customHeight="1">
      <c r="A143" s="3073"/>
      <c r="B143" s="3072"/>
      <c r="C143" s="3071" t="s">
        <v>348</v>
      </c>
      <c r="D143" s="3070">
        <v>550</v>
      </c>
      <c r="E143" s="3070">
        <v>24</v>
      </c>
      <c r="F143" s="3070">
        <v>22</v>
      </c>
      <c r="G143" s="3070">
        <v>13</v>
      </c>
      <c r="H143" s="3070">
        <v>8</v>
      </c>
      <c r="I143" s="3070">
        <v>44</v>
      </c>
      <c r="J143" s="3070"/>
      <c r="K143" s="3070"/>
      <c r="L143" s="3070"/>
      <c r="M143" s="3142"/>
      <c r="N143" s="3067"/>
      <c r="O143" s="3067"/>
    </row>
    <row r="144" spans="1:18" s="3074" customFormat="1" ht="13.5" customHeight="1">
      <c r="A144" s="3073" t="s">
        <v>2144</v>
      </c>
      <c r="B144" s="3072" t="s">
        <v>2143</v>
      </c>
      <c r="C144" s="3079" t="s">
        <v>347</v>
      </c>
      <c r="D144" s="3078">
        <v>1014</v>
      </c>
      <c r="E144" s="3078">
        <v>46</v>
      </c>
      <c r="F144" s="3078">
        <v>24</v>
      </c>
      <c r="G144" s="3078">
        <v>15</v>
      </c>
      <c r="H144" s="3078">
        <v>9</v>
      </c>
      <c r="I144" s="3078">
        <v>81</v>
      </c>
      <c r="J144" s="3078"/>
      <c r="K144" s="3078"/>
      <c r="L144" s="3078"/>
      <c r="M144" s="3143"/>
      <c r="N144" s="3075"/>
      <c r="O144" s="3075"/>
    </row>
    <row r="145" spans="1:15" s="3066" customFormat="1" ht="13.5" customHeight="1">
      <c r="A145" s="3073"/>
      <c r="B145" s="3072"/>
      <c r="C145" s="3071" t="s">
        <v>348</v>
      </c>
      <c r="D145" s="3070">
        <v>359</v>
      </c>
      <c r="E145" s="3070">
        <v>15</v>
      </c>
      <c r="F145" s="3070">
        <v>13</v>
      </c>
      <c r="G145" s="3070">
        <v>3</v>
      </c>
      <c r="H145" s="3070">
        <v>4</v>
      </c>
      <c r="I145" s="3070">
        <v>23</v>
      </c>
      <c r="J145" s="3070"/>
      <c r="K145" s="3070"/>
      <c r="L145" s="3070"/>
      <c r="M145" s="3142"/>
      <c r="N145" s="3067"/>
      <c r="O145" s="3067"/>
    </row>
    <row r="146" spans="1:15" s="1909" customFormat="1" ht="13.5" customHeight="1">
      <c r="A146" s="3063" t="s">
        <v>2142</v>
      </c>
      <c r="B146" s="3062" t="s">
        <v>2141</v>
      </c>
      <c r="C146" s="3065" t="s">
        <v>347</v>
      </c>
      <c r="D146" s="1896">
        <v>494</v>
      </c>
      <c r="E146" s="1896">
        <v>21</v>
      </c>
      <c r="F146" s="1896">
        <v>23</v>
      </c>
      <c r="G146" s="1896">
        <v>12</v>
      </c>
      <c r="H146" s="1896">
        <v>7</v>
      </c>
      <c r="I146" s="1896">
        <v>25</v>
      </c>
      <c r="J146" s="1896"/>
      <c r="K146" s="1896"/>
      <c r="L146" s="1896"/>
      <c r="M146" s="2748"/>
      <c r="N146" s="1890"/>
      <c r="O146" s="1890"/>
    </row>
    <row r="147" spans="1:15" s="2747" customFormat="1" ht="13.5" customHeight="1">
      <c r="A147" s="3063"/>
      <c r="B147" s="3062"/>
      <c r="C147" s="3061" t="s">
        <v>348</v>
      </c>
      <c r="D147" s="3060">
        <v>185</v>
      </c>
      <c r="E147" s="3060">
        <v>6</v>
      </c>
      <c r="F147" s="3060">
        <v>4</v>
      </c>
      <c r="G147" s="3060">
        <v>3</v>
      </c>
      <c r="H147" s="3060">
        <v>2</v>
      </c>
      <c r="I147" s="3060">
        <v>12</v>
      </c>
      <c r="J147" s="3060"/>
      <c r="K147" s="3060"/>
      <c r="L147" s="3060"/>
      <c r="M147" s="3141"/>
      <c r="N147" s="3055"/>
      <c r="O147" s="3055"/>
    </row>
    <row r="148" spans="1:15" s="1909" customFormat="1" ht="13.5" customHeight="1">
      <c r="A148" s="3063" t="s">
        <v>2140</v>
      </c>
      <c r="B148" s="3062" t="s">
        <v>2139</v>
      </c>
      <c r="C148" s="3065" t="s">
        <v>347</v>
      </c>
      <c r="D148" s="1896">
        <v>42</v>
      </c>
      <c r="E148" s="1896">
        <v>1</v>
      </c>
      <c r="F148" s="1896" t="s">
        <v>49</v>
      </c>
      <c r="G148" s="1896">
        <v>1</v>
      </c>
      <c r="H148" s="1896">
        <v>2</v>
      </c>
      <c r="I148" s="1896">
        <v>1</v>
      </c>
      <c r="J148" s="1896"/>
      <c r="K148" s="1896"/>
      <c r="L148" s="1896"/>
      <c r="M148" s="2748"/>
      <c r="N148" s="1890"/>
      <c r="O148" s="1890"/>
    </row>
    <row r="149" spans="1:15" s="2747" customFormat="1" ht="13.5" customHeight="1">
      <c r="A149" s="3063"/>
      <c r="B149" s="3062"/>
      <c r="C149" s="3061" t="s">
        <v>348</v>
      </c>
      <c r="D149" s="3060">
        <v>5</v>
      </c>
      <c r="E149" s="3060" t="s">
        <v>49</v>
      </c>
      <c r="F149" s="3060" t="s">
        <v>49</v>
      </c>
      <c r="G149" s="3060" t="s">
        <v>49</v>
      </c>
      <c r="H149" s="3060" t="s">
        <v>49</v>
      </c>
      <c r="I149" s="3060">
        <v>1</v>
      </c>
      <c r="J149" s="3060"/>
      <c r="K149" s="3060"/>
      <c r="L149" s="3060"/>
      <c r="M149" s="3141"/>
      <c r="N149" s="3055"/>
      <c r="O149" s="3055"/>
    </row>
    <row r="150" spans="1:15" s="1909" customFormat="1" ht="13.5" customHeight="1">
      <c r="A150" s="3063" t="s">
        <v>2138</v>
      </c>
      <c r="B150" s="3062" t="s">
        <v>2137</v>
      </c>
      <c r="C150" s="3065" t="s">
        <v>347</v>
      </c>
      <c r="D150" s="1896">
        <v>81</v>
      </c>
      <c r="E150" s="1896">
        <v>1</v>
      </c>
      <c r="F150" s="1896">
        <v>4</v>
      </c>
      <c r="G150" s="1896">
        <v>1</v>
      </c>
      <c r="H150" s="1896" t="s">
        <v>49</v>
      </c>
      <c r="I150" s="1896">
        <v>4</v>
      </c>
      <c r="J150" s="1896"/>
      <c r="K150" s="1896"/>
      <c r="L150" s="1896"/>
      <c r="M150" s="2748"/>
      <c r="N150" s="1890"/>
      <c r="O150" s="1890"/>
    </row>
    <row r="151" spans="1:15" s="2747" customFormat="1" ht="13.5" customHeight="1">
      <c r="A151" s="3063"/>
      <c r="B151" s="3062"/>
      <c r="C151" s="3061" t="s">
        <v>348</v>
      </c>
      <c r="D151" s="3060">
        <v>45</v>
      </c>
      <c r="E151" s="3060">
        <v>2</v>
      </c>
      <c r="F151" s="3060" t="s">
        <v>49</v>
      </c>
      <c r="G151" s="3060">
        <v>1</v>
      </c>
      <c r="H151" s="3060">
        <v>1</v>
      </c>
      <c r="I151" s="3060">
        <v>6</v>
      </c>
      <c r="J151" s="3060"/>
      <c r="K151" s="3060"/>
      <c r="L151" s="3060"/>
      <c r="M151" s="3141"/>
      <c r="N151" s="3055"/>
      <c r="O151" s="3055"/>
    </row>
    <row r="152" spans="1:15" s="1909" customFormat="1" ht="13.5" customHeight="1">
      <c r="A152" s="3054"/>
      <c r="B152" s="3165"/>
      <c r="C152" s="3053"/>
      <c r="D152" s="3153"/>
      <c r="E152" s="3052"/>
      <c r="F152" s="3052"/>
      <c r="G152" s="3052"/>
      <c r="H152" s="3052"/>
      <c r="I152" s="3052"/>
      <c r="J152" s="1896"/>
      <c r="K152" s="1896"/>
      <c r="L152" s="1896"/>
      <c r="M152" s="2748"/>
      <c r="N152" s="1890"/>
      <c r="O152" s="1890"/>
    </row>
    <row r="153" spans="1:15" s="1909" customFormat="1" ht="13.5" customHeight="1">
      <c r="A153" s="1890"/>
      <c r="B153" s="3164"/>
      <c r="C153" s="3126"/>
      <c r="D153" s="1896"/>
      <c r="E153" s="1896"/>
      <c r="F153" s="1896"/>
      <c r="G153" s="1896"/>
      <c r="H153" s="1896"/>
      <c r="I153" s="1896"/>
      <c r="J153" s="1896"/>
      <c r="K153" s="1896"/>
      <c r="L153" s="1896"/>
      <c r="M153" s="2748"/>
      <c r="N153" s="1890"/>
      <c r="O153" s="1890"/>
    </row>
    <row r="154" spans="1:15" s="1885" customFormat="1" ht="13.5" customHeight="1">
      <c r="A154" s="3082" t="s">
        <v>2293</v>
      </c>
      <c r="B154" s="3126"/>
      <c r="C154" s="1890"/>
      <c r="D154" s="3052"/>
      <c r="E154" s="3052"/>
      <c r="F154" s="3052"/>
      <c r="G154" s="3052"/>
      <c r="H154" s="3052"/>
      <c r="I154" s="3052"/>
      <c r="J154" s="3052"/>
      <c r="K154" s="3052"/>
      <c r="L154" s="1896"/>
      <c r="M154" s="2748"/>
      <c r="N154" s="1890"/>
      <c r="O154" s="1890"/>
    </row>
    <row r="155" spans="1:15" s="1909" customFormat="1" ht="13.5" customHeight="1">
      <c r="A155" s="2409" t="s">
        <v>2270</v>
      </c>
      <c r="B155" s="3125" t="s">
        <v>2075</v>
      </c>
      <c r="C155" s="3124"/>
      <c r="D155" s="3123" t="s">
        <v>166</v>
      </c>
      <c r="E155" s="3123" t="s">
        <v>196</v>
      </c>
      <c r="F155" s="3123" t="s">
        <v>1363</v>
      </c>
      <c r="G155" s="3123" t="s">
        <v>1364</v>
      </c>
      <c r="H155" s="3123" t="s">
        <v>2312</v>
      </c>
      <c r="I155" s="3123" t="s">
        <v>1366</v>
      </c>
      <c r="J155" s="3123" t="s">
        <v>2311</v>
      </c>
      <c r="K155" s="3123" t="s">
        <v>1368</v>
      </c>
      <c r="L155" s="3149" t="s">
        <v>197</v>
      </c>
      <c r="M155" s="3163"/>
      <c r="N155" s="1890"/>
      <c r="O155" s="1890"/>
    </row>
    <row r="156" spans="1:15" s="1909" customFormat="1" ht="13.5" customHeight="1">
      <c r="A156" s="2410"/>
      <c r="B156" s="3121"/>
      <c r="C156" s="3120"/>
      <c r="D156" s="3119"/>
      <c r="E156" s="3119"/>
      <c r="F156" s="3119"/>
      <c r="G156" s="3119"/>
      <c r="H156" s="3119"/>
      <c r="I156" s="3119"/>
      <c r="J156" s="3119"/>
      <c r="K156" s="3119"/>
      <c r="L156" s="3148"/>
      <c r="M156" s="3163"/>
      <c r="N156" s="1890"/>
      <c r="O156" s="1890"/>
    </row>
    <row r="157" spans="1:15" s="1909" customFormat="1" ht="13.5" customHeight="1">
      <c r="A157" s="2411"/>
      <c r="B157" s="3117"/>
      <c r="C157" s="2391"/>
      <c r="D157" s="3116"/>
      <c r="E157" s="3116"/>
      <c r="F157" s="3116"/>
      <c r="G157" s="3116"/>
      <c r="H157" s="3116"/>
      <c r="I157" s="3116"/>
      <c r="J157" s="3116"/>
      <c r="K157" s="3116"/>
      <c r="L157" s="3147"/>
      <c r="M157" s="3163"/>
      <c r="N157" s="1890"/>
      <c r="O157" s="1890"/>
    </row>
    <row r="158" spans="1:15" s="1909" customFormat="1" ht="13.5" hidden="1" customHeight="1">
      <c r="A158" s="3114"/>
      <c r="B158" s="1302"/>
      <c r="C158" s="1295"/>
      <c r="D158" s="3113"/>
      <c r="E158" s="3113"/>
      <c r="F158" s="3113"/>
      <c r="G158" s="3113"/>
      <c r="H158" s="3113"/>
      <c r="I158" s="3113"/>
      <c r="J158" s="3113"/>
      <c r="K158" s="3162"/>
      <c r="L158" s="3146"/>
      <c r="M158" s="3161"/>
      <c r="N158" s="1890"/>
      <c r="O158" s="1890"/>
    </row>
    <row r="159" spans="1:15" s="3090" customFormat="1" ht="13.5" customHeight="1">
      <c r="A159" s="3136"/>
      <c r="B159" s="3134" t="s">
        <v>2074</v>
      </c>
      <c r="C159" s="3096" t="s">
        <v>397</v>
      </c>
      <c r="D159" s="3095">
        <v>629</v>
      </c>
      <c r="E159" s="3095">
        <v>2074</v>
      </c>
      <c r="F159" s="3095">
        <v>1907</v>
      </c>
      <c r="G159" s="3095">
        <v>1580</v>
      </c>
      <c r="H159" s="3095">
        <v>1323</v>
      </c>
      <c r="I159" s="3095">
        <v>1133</v>
      </c>
      <c r="J159" s="3095">
        <v>1037</v>
      </c>
      <c r="K159" s="3095">
        <v>1957</v>
      </c>
      <c r="L159" s="3095">
        <v>4285</v>
      </c>
      <c r="M159" s="3145"/>
      <c r="N159" s="3091"/>
      <c r="O159" s="3091"/>
    </row>
    <row r="160" spans="1:15" s="3090" customFormat="1" ht="13.5" customHeight="1">
      <c r="A160" s="3136"/>
      <c r="B160" s="3134"/>
      <c r="C160" s="3137" t="s">
        <v>347</v>
      </c>
      <c r="D160" s="3095">
        <v>304</v>
      </c>
      <c r="E160" s="3095">
        <v>1045</v>
      </c>
      <c r="F160" s="3095">
        <v>981</v>
      </c>
      <c r="G160" s="3095">
        <v>843</v>
      </c>
      <c r="H160" s="3095">
        <v>642</v>
      </c>
      <c r="I160" s="3095">
        <v>562</v>
      </c>
      <c r="J160" s="3095">
        <v>510</v>
      </c>
      <c r="K160" s="3095">
        <v>993</v>
      </c>
      <c r="L160" s="3095">
        <v>2156</v>
      </c>
      <c r="M160" s="3145"/>
      <c r="N160" s="3091"/>
      <c r="O160" s="3091"/>
    </row>
    <row r="161" spans="1:15" s="3080" customFormat="1" ht="13.5" customHeight="1">
      <c r="A161" s="3136"/>
      <c r="B161" s="3134"/>
      <c r="C161" s="3087" t="s">
        <v>348</v>
      </c>
      <c r="D161" s="3086">
        <v>325</v>
      </c>
      <c r="E161" s="3086">
        <v>1029</v>
      </c>
      <c r="F161" s="3086">
        <v>926</v>
      </c>
      <c r="G161" s="3086">
        <v>737</v>
      </c>
      <c r="H161" s="3086">
        <v>681</v>
      </c>
      <c r="I161" s="3086">
        <v>571</v>
      </c>
      <c r="J161" s="3086">
        <v>527</v>
      </c>
      <c r="K161" s="3086">
        <v>964</v>
      </c>
      <c r="L161" s="3086">
        <v>2129</v>
      </c>
      <c r="M161" s="3144"/>
      <c r="N161" s="3081"/>
      <c r="O161" s="3081"/>
    </row>
    <row r="162" spans="1:15" s="3080" customFormat="1" ht="13.5" hidden="1" customHeight="1">
      <c r="A162" s="3136"/>
      <c r="B162" s="3135"/>
      <c r="C162" s="3087"/>
      <c r="D162" s="3086"/>
      <c r="E162" s="3086"/>
      <c r="F162" s="3086"/>
      <c r="G162" s="3086"/>
      <c r="H162" s="3086"/>
      <c r="I162" s="3086"/>
      <c r="J162" s="3086"/>
      <c r="K162" s="3086"/>
      <c r="L162" s="3086"/>
      <c r="M162" s="3144"/>
      <c r="N162" s="3081"/>
      <c r="O162" s="3081"/>
    </row>
    <row r="163" spans="1:15" s="3090" customFormat="1" ht="13.5" customHeight="1">
      <c r="A163" s="3089" t="s">
        <v>2101</v>
      </c>
      <c r="B163" s="3088" t="s">
        <v>2100</v>
      </c>
      <c r="C163" s="3096" t="s">
        <v>347</v>
      </c>
      <c r="D163" s="3095">
        <v>2</v>
      </c>
      <c r="E163" s="3095">
        <v>14</v>
      </c>
      <c r="F163" s="3095">
        <v>11</v>
      </c>
      <c r="G163" s="3095">
        <v>15</v>
      </c>
      <c r="H163" s="3095">
        <v>13</v>
      </c>
      <c r="I163" s="3095">
        <v>4</v>
      </c>
      <c r="J163" s="3095">
        <v>9</v>
      </c>
      <c r="K163" s="3095">
        <v>12</v>
      </c>
      <c r="L163" s="3095">
        <v>27</v>
      </c>
      <c r="M163" s="3145"/>
      <c r="N163" s="3091"/>
      <c r="O163" s="3091"/>
    </row>
    <row r="164" spans="1:15" s="3080" customFormat="1" ht="13.5" customHeight="1">
      <c r="A164" s="3089"/>
      <c r="B164" s="3088"/>
      <c r="C164" s="3087" t="s">
        <v>348</v>
      </c>
      <c r="D164" s="3086">
        <v>5</v>
      </c>
      <c r="E164" s="3086">
        <v>6</v>
      </c>
      <c r="F164" s="3086">
        <v>4</v>
      </c>
      <c r="G164" s="3086">
        <v>11</v>
      </c>
      <c r="H164" s="3086">
        <v>9</v>
      </c>
      <c r="I164" s="3086">
        <v>7</v>
      </c>
      <c r="J164" s="3086">
        <v>8</v>
      </c>
      <c r="K164" s="3086">
        <v>10</v>
      </c>
      <c r="L164" s="3086">
        <v>27</v>
      </c>
      <c r="M164" s="3144"/>
      <c r="N164" s="3081"/>
      <c r="O164" s="3081"/>
    </row>
    <row r="165" spans="1:15" s="1909" customFormat="1" ht="13.5" customHeight="1">
      <c r="A165" s="3063" t="s">
        <v>2279</v>
      </c>
      <c r="B165" s="3062" t="s">
        <v>2260</v>
      </c>
      <c r="C165" s="3065" t="s">
        <v>347</v>
      </c>
      <c r="D165" s="1896" t="s">
        <v>49</v>
      </c>
      <c r="E165" s="1896">
        <v>2</v>
      </c>
      <c r="F165" s="1896">
        <v>1</v>
      </c>
      <c r="G165" s="1896">
        <v>1</v>
      </c>
      <c r="H165" s="1896" t="s">
        <v>49</v>
      </c>
      <c r="I165" s="1896" t="s">
        <v>49</v>
      </c>
      <c r="J165" s="1896" t="s">
        <v>49</v>
      </c>
      <c r="K165" s="1896">
        <v>1</v>
      </c>
      <c r="L165" s="1896" t="s">
        <v>49</v>
      </c>
      <c r="M165" s="2748"/>
      <c r="N165" s="1890"/>
      <c r="O165" s="1890"/>
    </row>
    <row r="166" spans="1:15" s="2747" customFormat="1" ht="13.5" customHeight="1">
      <c r="A166" s="3063"/>
      <c r="B166" s="3062"/>
      <c r="C166" s="3061" t="s">
        <v>348</v>
      </c>
      <c r="D166" s="3060" t="s">
        <v>49</v>
      </c>
      <c r="E166" s="3060" t="s">
        <v>49</v>
      </c>
      <c r="F166" s="3060" t="s">
        <v>49</v>
      </c>
      <c r="G166" s="3060" t="s">
        <v>49</v>
      </c>
      <c r="H166" s="3060">
        <v>1</v>
      </c>
      <c r="I166" s="3060" t="s">
        <v>49</v>
      </c>
      <c r="J166" s="3060">
        <v>1</v>
      </c>
      <c r="K166" s="3060" t="s">
        <v>49</v>
      </c>
      <c r="L166" s="3060">
        <v>1</v>
      </c>
      <c r="M166" s="3141"/>
      <c r="N166" s="3055"/>
      <c r="O166" s="3055"/>
    </row>
    <row r="167" spans="1:15" s="1909" customFormat="1" ht="13.5" customHeight="1">
      <c r="A167" s="3107" t="s">
        <v>2259</v>
      </c>
      <c r="B167" s="3062" t="s">
        <v>2258</v>
      </c>
      <c r="C167" s="3065" t="s">
        <v>347</v>
      </c>
      <c r="D167" s="1896" t="s">
        <v>49</v>
      </c>
      <c r="E167" s="1896" t="s">
        <v>49</v>
      </c>
      <c r="F167" s="1896" t="s">
        <v>49</v>
      </c>
      <c r="G167" s="1896" t="s">
        <v>49</v>
      </c>
      <c r="H167" s="1896" t="s">
        <v>49</v>
      </c>
      <c r="I167" s="1896" t="s">
        <v>49</v>
      </c>
      <c r="J167" s="1896" t="s">
        <v>49</v>
      </c>
      <c r="K167" s="1896" t="s">
        <v>49</v>
      </c>
      <c r="L167" s="1896" t="s">
        <v>49</v>
      </c>
      <c r="M167" s="2748"/>
      <c r="N167" s="1890"/>
      <c r="O167" s="1890"/>
    </row>
    <row r="168" spans="1:15" s="2747" customFormat="1" ht="13.5" customHeight="1">
      <c r="A168" s="3107"/>
      <c r="B168" s="3062"/>
      <c r="C168" s="3061" t="s">
        <v>348</v>
      </c>
      <c r="D168" s="3060" t="s">
        <v>49</v>
      </c>
      <c r="E168" s="3060" t="s">
        <v>49</v>
      </c>
      <c r="F168" s="3060" t="s">
        <v>49</v>
      </c>
      <c r="G168" s="3060" t="s">
        <v>49</v>
      </c>
      <c r="H168" s="3060" t="s">
        <v>49</v>
      </c>
      <c r="I168" s="3060">
        <v>1</v>
      </c>
      <c r="J168" s="3060" t="s">
        <v>49</v>
      </c>
      <c r="K168" s="3060" t="s">
        <v>49</v>
      </c>
      <c r="L168" s="3060" t="s">
        <v>49</v>
      </c>
      <c r="M168" s="3141"/>
      <c r="N168" s="3055"/>
      <c r="O168" s="3055"/>
    </row>
    <row r="169" spans="1:15" s="1909" customFormat="1" ht="13.5" customHeight="1">
      <c r="A169" s="3107" t="s">
        <v>2257</v>
      </c>
      <c r="B169" s="3062" t="s">
        <v>2256</v>
      </c>
      <c r="C169" s="3065" t="s">
        <v>347</v>
      </c>
      <c r="D169" s="1896" t="s">
        <v>49</v>
      </c>
      <c r="E169" s="1896" t="s">
        <v>49</v>
      </c>
      <c r="F169" s="1896" t="s">
        <v>49</v>
      </c>
      <c r="G169" s="1896" t="s">
        <v>49</v>
      </c>
      <c r="H169" s="1896" t="s">
        <v>49</v>
      </c>
      <c r="I169" s="1896" t="s">
        <v>49</v>
      </c>
      <c r="J169" s="1896" t="s">
        <v>49</v>
      </c>
      <c r="K169" s="1896" t="s">
        <v>49</v>
      </c>
      <c r="L169" s="1896" t="s">
        <v>49</v>
      </c>
      <c r="M169" s="2748"/>
      <c r="N169" s="1890"/>
      <c r="O169" s="1890"/>
    </row>
    <row r="170" spans="1:15" s="2747" customFormat="1" ht="13.5" customHeight="1">
      <c r="A170" s="3107"/>
      <c r="B170" s="3062"/>
      <c r="C170" s="3061" t="s">
        <v>348</v>
      </c>
      <c r="D170" s="3060" t="s">
        <v>49</v>
      </c>
      <c r="E170" s="3060" t="s">
        <v>49</v>
      </c>
      <c r="F170" s="3060" t="s">
        <v>49</v>
      </c>
      <c r="G170" s="3060" t="s">
        <v>49</v>
      </c>
      <c r="H170" s="3060" t="s">
        <v>49</v>
      </c>
      <c r="I170" s="3060" t="s">
        <v>49</v>
      </c>
      <c r="J170" s="3060" t="s">
        <v>49</v>
      </c>
      <c r="K170" s="3060">
        <v>1</v>
      </c>
      <c r="L170" s="3060" t="s">
        <v>49</v>
      </c>
      <c r="M170" s="3141"/>
      <c r="N170" s="3055"/>
      <c r="O170" s="3055"/>
    </row>
    <row r="171" spans="1:15" s="1909" customFormat="1" ht="13.5" customHeight="1">
      <c r="A171" s="3107" t="s">
        <v>2255</v>
      </c>
      <c r="B171" s="3106" t="s">
        <v>2278</v>
      </c>
      <c r="C171" s="3065" t="s">
        <v>347</v>
      </c>
      <c r="D171" s="1896" t="s">
        <v>49</v>
      </c>
      <c r="E171" s="1896" t="s">
        <v>49</v>
      </c>
      <c r="F171" s="1896" t="s">
        <v>49</v>
      </c>
      <c r="G171" s="1896" t="s">
        <v>49</v>
      </c>
      <c r="H171" s="1896" t="s">
        <v>49</v>
      </c>
      <c r="I171" s="1896" t="s">
        <v>49</v>
      </c>
      <c r="J171" s="1896" t="s">
        <v>49</v>
      </c>
      <c r="K171" s="1896" t="s">
        <v>49</v>
      </c>
      <c r="L171" s="1896">
        <v>1</v>
      </c>
      <c r="M171" s="2748"/>
      <c r="N171" s="1890"/>
      <c r="O171" s="1890"/>
    </row>
    <row r="172" spans="1:15" s="2747" customFormat="1" ht="13.5" customHeight="1">
      <c r="A172" s="3107"/>
      <c r="B172" s="3106"/>
      <c r="C172" s="3061" t="s">
        <v>348</v>
      </c>
      <c r="D172" s="3060" t="s">
        <v>49</v>
      </c>
      <c r="E172" s="3060" t="s">
        <v>49</v>
      </c>
      <c r="F172" s="3060" t="s">
        <v>49</v>
      </c>
      <c r="G172" s="3060" t="s">
        <v>49</v>
      </c>
      <c r="H172" s="3060" t="s">
        <v>49</v>
      </c>
      <c r="I172" s="3060" t="s">
        <v>49</v>
      </c>
      <c r="J172" s="3060" t="s">
        <v>49</v>
      </c>
      <c r="K172" s="3060" t="s">
        <v>49</v>
      </c>
      <c r="L172" s="3060" t="s">
        <v>49</v>
      </c>
      <c r="M172" s="3141"/>
      <c r="N172" s="3055"/>
      <c r="O172" s="3055"/>
    </row>
    <row r="173" spans="1:15" s="3090" customFormat="1" ht="13.5" customHeight="1">
      <c r="A173" s="3089" t="s">
        <v>2099</v>
      </c>
      <c r="B173" s="3134" t="s">
        <v>2098</v>
      </c>
      <c r="C173" s="3096" t="s">
        <v>347</v>
      </c>
      <c r="D173" s="3095">
        <v>88</v>
      </c>
      <c r="E173" s="3095">
        <v>321</v>
      </c>
      <c r="F173" s="3095">
        <v>254</v>
      </c>
      <c r="G173" s="3095">
        <v>187</v>
      </c>
      <c r="H173" s="3095">
        <v>169</v>
      </c>
      <c r="I173" s="3095">
        <v>174</v>
      </c>
      <c r="J173" s="3095">
        <v>136</v>
      </c>
      <c r="K173" s="3095">
        <v>255</v>
      </c>
      <c r="L173" s="3095">
        <v>606</v>
      </c>
      <c r="M173" s="3145"/>
      <c r="N173" s="3091"/>
      <c r="O173" s="3091"/>
    </row>
    <row r="174" spans="1:15" s="3080" customFormat="1" ht="13.5" customHeight="1">
      <c r="A174" s="3089"/>
      <c r="B174" s="3134"/>
      <c r="C174" s="3087" t="s">
        <v>348</v>
      </c>
      <c r="D174" s="3086">
        <v>79</v>
      </c>
      <c r="E174" s="3086">
        <v>270</v>
      </c>
      <c r="F174" s="3086">
        <v>237</v>
      </c>
      <c r="G174" s="3086">
        <v>187</v>
      </c>
      <c r="H174" s="3086">
        <v>155</v>
      </c>
      <c r="I174" s="3086">
        <v>159</v>
      </c>
      <c r="J174" s="3086">
        <v>136</v>
      </c>
      <c r="K174" s="3086">
        <v>239</v>
      </c>
      <c r="L174" s="3086">
        <v>534</v>
      </c>
      <c r="M174" s="3144"/>
      <c r="N174" s="3081"/>
      <c r="O174" s="3081"/>
    </row>
    <row r="175" spans="1:15" s="1909" customFormat="1" ht="13.5" customHeight="1">
      <c r="A175" s="3107" t="s">
        <v>2252</v>
      </c>
      <c r="B175" s="3062" t="s">
        <v>2024</v>
      </c>
      <c r="C175" s="3065" t="s">
        <v>347</v>
      </c>
      <c r="D175" s="1896">
        <v>88</v>
      </c>
      <c r="E175" s="1896">
        <v>311</v>
      </c>
      <c r="F175" s="1896">
        <v>247</v>
      </c>
      <c r="G175" s="1896">
        <v>181</v>
      </c>
      <c r="H175" s="1896">
        <v>167</v>
      </c>
      <c r="I175" s="1896">
        <v>169</v>
      </c>
      <c r="J175" s="1896">
        <v>136</v>
      </c>
      <c r="K175" s="1896">
        <v>249</v>
      </c>
      <c r="L175" s="1896">
        <v>591</v>
      </c>
      <c r="M175" s="2748"/>
      <c r="N175" s="1890"/>
      <c r="O175" s="1890"/>
    </row>
    <row r="176" spans="1:15" s="2747" customFormat="1" ht="13.5" customHeight="1">
      <c r="A176" s="3107"/>
      <c r="B176" s="3062"/>
      <c r="C176" s="3061" t="s">
        <v>348</v>
      </c>
      <c r="D176" s="3060">
        <v>77</v>
      </c>
      <c r="E176" s="3060">
        <v>265</v>
      </c>
      <c r="F176" s="3060">
        <v>231</v>
      </c>
      <c r="G176" s="3060">
        <v>183</v>
      </c>
      <c r="H176" s="3060">
        <v>152</v>
      </c>
      <c r="I176" s="3060">
        <v>154</v>
      </c>
      <c r="J176" s="3060">
        <v>133</v>
      </c>
      <c r="K176" s="3060">
        <v>232</v>
      </c>
      <c r="L176" s="3060">
        <v>521</v>
      </c>
      <c r="M176" s="3141"/>
      <c r="N176" s="3055"/>
      <c r="O176" s="3055"/>
    </row>
    <row r="177" spans="1:15" s="3074" customFormat="1" ht="13.5" customHeight="1">
      <c r="A177" s="3073" t="s">
        <v>2251</v>
      </c>
      <c r="B177" s="3130" t="s">
        <v>2250</v>
      </c>
      <c r="C177" s="3079" t="s">
        <v>347</v>
      </c>
      <c r="D177" s="3078" t="s">
        <v>49</v>
      </c>
      <c r="E177" s="3078">
        <v>12</v>
      </c>
      <c r="F177" s="3078">
        <v>8</v>
      </c>
      <c r="G177" s="3078">
        <v>5</v>
      </c>
      <c r="H177" s="3078">
        <v>6</v>
      </c>
      <c r="I177" s="3078">
        <v>6</v>
      </c>
      <c r="J177" s="3078">
        <v>2</v>
      </c>
      <c r="K177" s="3078">
        <v>6</v>
      </c>
      <c r="L177" s="3078">
        <v>14</v>
      </c>
      <c r="M177" s="3143"/>
      <c r="N177" s="3075"/>
      <c r="O177" s="3075"/>
    </row>
    <row r="178" spans="1:15" s="3066" customFormat="1" ht="13.5" customHeight="1">
      <c r="A178" s="3073"/>
      <c r="B178" s="3130"/>
      <c r="C178" s="3071" t="s">
        <v>348</v>
      </c>
      <c r="D178" s="3070">
        <v>1</v>
      </c>
      <c r="E178" s="3070">
        <v>3</v>
      </c>
      <c r="F178" s="3070">
        <v>3</v>
      </c>
      <c r="G178" s="3070">
        <v>3</v>
      </c>
      <c r="H178" s="3070">
        <v>6</v>
      </c>
      <c r="I178" s="3070">
        <v>1</v>
      </c>
      <c r="J178" s="3070">
        <v>2</v>
      </c>
      <c r="K178" s="3070">
        <v>4</v>
      </c>
      <c r="L178" s="3070">
        <v>7</v>
      </c>
      <c r="M178" s="3142"/>
      <c r="N178" s="3067"/>
      <c r="O178" s="3067"/>
    </row>
    <row r="179" spans="1:15" s="3074" customFormat="1" ht="13.5" customHeight="1">
      <c r="A179" s="3073" t="s">
        <v>2249</v>
      </c>
      <c r="B179" s="3072" t="s">
        <v>2248</v>
      </c>
      <c r="C179" s="3079" t="s">
        <v>347</v>
      </c>
      <c r="D179" s="3078">
        <v>3</v>
      </c>
      <c r="E179" s="3078">
        <v>22</v>
      </c>
      <c r="F179" s="3078">
        <v>9</v>
      </c>
      <c r="G179" s="3078">
        <v>19</v>
      </c>
      <c r="H179" s="3078">
        <v>10</v>
      </c>
      <c r="I179" s="3078">
        <v>17</v>
      </c>
      <c r="J179" s="3078">
        <v>8</v>
      </c>
      <c r="K179" s="3078">
        <v>27</v>
      </c>
      <c r="L179" s="3078">
        <v>42</v>
      </c>
      <c r="M179" s="3143"/>
      <c r="N179" s="3075"/>
      <c r="O179" s="3075"/>
    </row>
    <row r="180" spans="1:15" s="3066" customFormat="1" ht="13.5" customHeight="1">
      <c r="A180" s="3073"/>
      <c r="B180" s="3072"/>
      <c r="C180" s="3071" t="s">
        <v>348</v>
      </c>
      <c r="D180" s="3070">
        <v>3</v>
      </c>
      <c r="E180" s="3070">
        <v>11</v>
      </c>
      <c r="F180" s="3070">
        <v>7</v>
      </c>
      <c r="G180" s="3070">
        <v>7</v>
      </c>
      <c r="H180" s="3070">
        <v>9</v>
      </c>
      <c r="I180" s="3070">
        <v>4</v>
      </c>
      <c r="J180" s="3070">
        <v>5</v>
      </c>
      <c r="K180" s="3070">
        <v>8</v>
      </c>
      <c r="L180" s="3070">
        <v>20</v>
      </c>
      <c r="M180" s="3142"/>
      <c r="N180" s="3067"/>
      <c r="O180" s="3067"/>
    </row>
    <row r="181" spans="1:15" s="3074" customFormat="1" ht="13.5" customHeight="1">
      <c r="A181" s="3073" t="s">
        <v>2247</v>
      </c>
      <c r="B181" s="3072" t="s">
        <v>2246</v>
      </c>
      <c r="C181" s="3079" t="s">
        <v>347</v>
      </c>
      <c r="D181" s="3078">
        <v>8</v>
      </c>
      <c r="E181" s="3078">
        <v>12</v>
      </c>
      <c r="F181" s="3078">
        <v>10</v>
      </c>
      <c r="G181" s="3078">
        <v>7</v>
      </c>
      <c r="H181" s="3078">
        <v>4</v>
      </c>
      <c r="I181" s="3078">
        <v>4</v>
      </c>
      <c r="J181" s="3078">
        <v>10</v>
      </c>
      <c r="K181" s="3078">
        <v>2</v>
      </c>
      <c r="L181" s="3078">
        <v>17</v>
      </c>
      <c r="M181" s="3143"/>
      <c r="N181" s="3075"/>
      <c r="O181" s="3075"/>
    </row>
    <row r="182" spans="1:15" s="3066" customFormat="1" ht="13.5" customHeight="1">
      <c r="A182" s="3073"/>
      <c r="B182" s="3072"/>
      <c r="C182" s="3071" t="s">
        <v>348</v>
      </c>
      <c r="D182" s="3070">
        <v>1</v>
      </c>
      <c r="E182" s="3070">
        <v>1</v>
      </c>
      <c r="F182" s="3070">
        <v>2</v>
      </c>
      <c r="G182" s="3070">
        <v>5</v>
      </c>
      <c r="H182" s="3070">
        <v>3</v>
      </c>
      <c r="I182" s="3070">
        <v>3</v>
      </c>
      <c r="J182" s="3070">
        <v>7</v>
      </c>
      <c r="K182" s="3070">
        <v>3</v>
      </c>
      <c r="L182" s="3070">
        <v>11</v>
      </c>
      <c r="M182" s="3142"/>
      <c r="N182" s="3067"/>
      <c r="O182" s="3067"/>
    </row>
    <row r="183" spans="1:15" s="3074" customFormat="1" ht="13.5" customHeight="1">
      <c r="A183" s="3073" t="s">
        <v>2245</v>
      </c>
      <c r="B183" s="3072" t="s">
        <v>2244</v>
      </c>
      <c r="C183" s="3079" t="s">
        <v>347</v>
      </c>
      <c r="D183" s="3078">
        <v>5</v>
      </c>
      <c r="E183" s="3078">
        <v>17</v>
      </c>
      <c r="F183" s="3078">
        <v>16</v>
      </c>
      <c r="G183" s="3078">
        <v>7</v>
      </c>
      <c r="H183" s="3078">
        <v>5</v>
      </c>
      <c r="I183" s="3078">
        <v>9</v>
      </c>
      <c r="J183" s="3078">
        <v>11</v>
      </c>
      <c r="K183" s="3078">
        <v>18</v>
      </c>
      <c r="L183" s="3078">
        <v>50</v>
      </c>
      <c r="M183" s="3143"/>
      <c r="N183" s="3075"/>
      <c r="O183" s="3075"/>
    </row>
    <row r="184" spans="1:15" s="3066" customFormat="1" ht="13.5" customHeight="1">
      <c r="A184" s="3073"/>
      <c r="B184" s="3072"/>
      <c r="C184" s="3071" t="s">
        <v>348</v>
      </c>
      <c r="D184" s="3070">
        <v>7</v>
      </c>
      <c r="E184" s="3070">
        <v>11</v>
      </c>
      <c r="F184" s="3070">
        <v>11</v>
      </c>
      <c r="G184" s="3070">
        <v>21</v>
      </c>
      <c r="H184" s="3070">
        <v>6</v>
      </c>
      <c r="I184" s="3070">
        <v>7</v>
      </c>
      <c r="J184" s="3070">
        <v>10</v>
      </c>
      <c r="K184" s="3070">
        <v>15</v>
      </c>
      <c r="L184" s="3070">
        <v>30</v>
      </c>
      <c r="M184" s="3142"/>
      <c r="N184" s="3067"/>
      <c r="O184" s="3067"/>
    </row>
    <row r="185" spans="1:15" s="3074" customFormat="1" ht="13.5" customHeight="1">
      <c r="A185" s="3073" t="s">
        <v>2243</v>
      </c>
      <c r="B185" s="3130" t="s">
        <v>2242</v>
      </c>
      <c r="C185" s="3079" t="s">
        <v>347</v>
      </c>
      <c r="D185" s="3078">
        <v>7</v>
      </c>
      <c r="E185" s="3078">
        <v>10</v>
      </c>
      <c r="F185" s="3078">
        <v>17</v>
      </c>
      <c r="G185" s="3078">
        <v>9</v>
      </c>
      <c r="H185" s="3078">
        <v>10</v>
      </c>
      <c r="I185" s="3078">
        <v>7</v>
      </c>
      <c r="J185" s="3078">
        <v>7</v>
      </c>
      <c r="K185" s="3078">
        <v>16</v>
      </c>
      <c r="L185" s="3078">
        <v>27</v>
      </c>
      <c r="M185" s="3143"/>
      <c r="N185" s="3075"/>
      <c r="O185" s="3075"/>
    </row>
    <row r="186" spans="1:15" s="3066" customFormat="1" ht="13.5" customHeight="1">
      <c r="A186" s="3073"/>
      <c r="B186" s="3130"/>
      <c r="C186" s="3071" t="s">
        <v>348</v>
      </c>
      <c r="D186" s="3070">
        <v>2</v>
      </c>
      <c r="E186" s="3070">
        <v>13</v>
      </c>
      <c r="F186" s="3070">
        <v>13</v>
      </c>
      <c r="G186" s="3070">
        <v>4</v>
      </c>
      <c r="H186" s="3070">
        <v>12</v>
      </c>
      <c r="I186" s="3070">
        <v>5</v>
      </c>
      <c r="J186" s="3070">
        <v>2</v>
      </c>
      <c r="K186" s="3070">
        <v>13</v>
      </c>
      <c r="L186" s="3070">
        <v>22</v>
      </c>
      <c r="M186" s="3142"/>
      <c r="N186" s="3067"/>
      <c r="O186" s="3067"/>
    </row>
    <row r="187" spans="1:15" s="3074" customFormat="1" ht="13.5" customHeight="1">
      <c r="A187" s="3073" t="s">
        <v>2241</v>
      </c>
      <c r="B187" s="3130" t="s">
        <v>2240</v>
      </c>
      <c r="C187" s="3079" t="s">
        <v>347</v>
      </c>
      <c r="D187" s="3078">
        <v>4</v>
      </c>
      <c r="E187" s="3078">
        <v>22</v>
      </c>
      <c r="F187" s="3078">
        <v>14</v>
      </c>
      <c r="G187" s="3078">
        <v>11</v>
      </c>
      <c r="H187" s="3078">
        <v>11</v>
      </c>
      <c r="I187" s="3078">
        <v>10</v>
      </c>
      <c r="J187" s="3078">
        <v>3</v>
      </c>
      <c r="K187" s="3078">
        <v>7</v>
      </c>
      <c r="L187" s="3078">
        <v>34</v>
      </c>
      <c r="M187" s="3143"/>
      <c r="N187" s="3075"/>
      <c r="O187" s="3075"/>
    </row>
    <row r="188" spans="1:15" s="3066" customFormat="1" ht="13.5" customHeight="1">
      <c r="A188" s="3073"/>
      <c r="B188" s="3130"/>
      <c r="C188" s="3071" t="s">
        <v>348</v>
      </c>
      <c r="D188" s="3070" t="s">
        <v>49</v>
      </c>
      <c r="E188" s="3070">
        <v>18</v>
      </c>
      <c r="F188" s="3070">
        <v>11</v>
      </c>
      <c r="G188" s="3070">
        <v>5</v>
      </c>
      <c r="H188" s="3070">
        <v>3</v>
      </c>
      <c r="I188" s="3070">
        <v>3</v>
      </c>
      <c r="J188" s="3070">
        <v>2</v>
      </c>
      <c r="K188" s="3070">
        <v>12</v>
      </c>
      <c r="L188" s="3070">
        <v>21</v>
      </c>
      <c r="M188" s="3142"/>
      <c r="N188" s="3067"/>
      <c r="O188" s="3067"/>
    </row>
    <row r="189" spans="1:15" s="3074" customFormat="1" ht="13.5" customHeight="1">
      <c r="A189" s="3073" t="s">
        <v>2239</v>
      </c>
      <c r="B189" s="3072" t="s">
        <v>2238</v>
      </c>
      <c r="C189" s="3079" t="s">
        <v>347</v>
      </c>
      <c r="D189" s="3078">
        <v>6</v>
      </c>
      <c r="E189" s="3078">
        <v>21</v>
      </c>
      <c r="F189" s="3078">
        <v>4</v>
      </c>
      <c r="G189" s="3078">
        <v>8</v>
      </c>
      <c r="H189" s="3078">
        <v>5</v>
      </c>
      <c r="I189" s="3078">
        <v>7</v>
      </c>
      <c r="J189" s="3078">
        <v>8</v>
      </c>
      <c r="K189" s="3078">
        <v>11</v>
      </c>
      <c r="L189" s="3078">
        <v>28</v>
      </c>
      <c r="M189" s="3143"/>
      <c r="N189" s="3075"/>
      <c r="O189" s="3075"/>
    </row>
    <row r="190" spans="1:15" s="3066" customFormat="1" ht="13.5" customHeight="1">
      <c r="A190" s="3073"/>
      <c r="B190" s="3072"/>
      <c r="C190" s="3071" t="s">
        <v>348</v>
      </c>
      <c r="D190" s="3070">
        <v>3</v>
      </c>
      <c r="E190" s="3070">
        <v>15</v>
      </c>
      <c r="F190" s="3070">
        <v>13</v>
      </c>
      <c r="G190" s="3070">
        <v>13</v>
      </c>
      <c r="H190" s="3070">
        <v>7</v>
      </c>
      <c r="I190" s="3070">
        <v>11</v>
      </c>
      <c r="J190" s="3070">
        <v>10</v>
      </c>
      <c r="K190" s="3070">
        <v>17</v>
      </c>
      <c r="L190" s="3070">
        <v>34</v>
      </c>
      <c r="M190" s="3142"/>
      <c r="N190" s="3067"/>
      <c r="O190" s="3067"/>
    </row>
    <row r="191" spans="1:15" s="3074" customFormat="1" ht="13.5" customHeight="1">
      <c r="A191" s="3073" t="s">
        <v>2237</v>
      </c>
      <c r="B191" s="3072" t="s">
        <v>2236</v>
      </c>
      <c r="C191" s="3079" t="s">
        <v>347</v>
      </c>
      <c r="D191" s="3078" t="s">
        <v>49</v>
      </c>
      <c r="E191" s="3078">
        <v>1</v>
      </c>
      <c r="F191" s="3078">
        <v>1</v>
      </c>
      <c r="G191" s="3078">
        <v>2</v>
      </c>
      <c r="H191" s="3078" t="s">
        <v>49</v>
      </c>
      <c r="I191" s="3078">
        <v>1</v>
      </c>
      <c r="J191" s="3078">
        <v>1</v>
      </c>
      <c r="K191" s="3078">
        <v>3</v>
      </c>
      <c r="L191" s="3078">
        <v>6</v>
      </c>
      <c r="M191" s="3143"/>
      <c r="N191" s="3075"/>
      <c r="O191" s="3075"/>
    </row>
    <row r="192" spans="1:15" s="3066" customFormat="1" ht="13.5" customHeight="1">
      <c r="A192" s="3073"/>
      <c r="B192" s="3072"/>
      <c r="C192" s="3071" t="s">
        <v>348</v>
      </c>
      <c r="D192" s="3070">
        <v>2</v>
      </c>
      <c r="E192" s="3070">
        <v>1</v>
      </c>
      <c r="F192" s="3070">
        <v>1</v>
      </c>
      <c r="G192" s="3070">
        <v>1</v>
      </c>
      <c r="H192" s="3070" t="s">
        <v>49</v>
      </c>
      <c r="I192" s="3070">
        <v>2</v>
      </c>
      <c r="J192" s="3070" t="s">
        <v>49</v>
      </c>
      <c r="K192" s="3070" t="s">
        <v>49</v>
      </c>
      <c r="L192" s="3070">
        <v>1</v>
      </c>
      <c r="M192" s="3142"/>
      <c r="N192" s="3067"/>
      <c r="O192" s="3067"/>
    </row>
    <row r="193" spans="1:15" s="3074" customFormat="1" ht="13.5" customHeight="1">
      <c r="A193" s="3073" t="s">
        <v>2235</v>
      </c>
      <c r="B193" s="3130" t="s">
        <v>2234</v>
      </c>
      <c r="C193" s="3079" t="s">
        <v>347</v>
      </c>
      <c r="D193" s="3078">
        <v>24</v>
      </c>
      <c r="E193" s="3078">
        <v>57</v>
      </c>
      <c r="F193" s="3078">
        <v>68</v>
      </c>
      <c r="G193" s="3078">
        <v>42</v>
      </c>
      <c r="H193" s="3078">
        <v>29</v>
      </c>
      <c r="I193" s="3078">
        <v>31</v>
      </c>
      <c r="J193" s="3078">
        <v>24</v>
      </c>
      <c r="K193" s="3078">
        <v>58</v>
      </c>
      <c r="L193" s="3078">
        <v>136</v>
      </c>
      <c r="M193" s="3143"/>
      <c r="N193" s="3075"/>
      <c r="O193" s="3075"/>
    </row>
    <row r="194" spans="1:15" s="3066" customFormat="1" ht="13.5" customHeight="1">
      <c r="A194" s="3073"/>
      <c r="B194" s="3130"/>
      <c r="C194" s="3071" t="s">
        <v>348</v>
      </c>
      <c r="D194" s="3070">
        <v>28</v>
      </c>
      <c r="E194" s="3070">
        <v>64</v>
      </c>
      <c r="F194" s="3070">
        <v>53</v>
      </c>
      <c r="G194" s="3070">
        <v>33</v>
      </c>
      <c r="H194" s="3070">
        <v>31</v>
      </c>
      <c r="I194" s="3070">
        <v>41</v>
      </c>
      <c r="J194" s="3070">
        <v>31</v>
      </c>
      <c r="K194" s="3070">
        <v>58</v>
      </c>
      <c r="L194" s="3070">
        <v>124</v>
      </c>
      <c r="M194" s="3142"/>
      <c r="N194" s="3067"/>
      <c r="O194" s="3067"/>
    </row>
    <row r="195" spans="1:15" s="3074" customFormat="1" ht="13.5" customHeight="1">
      <c r="A195" s="3073" t="s">
        <v>2233</v>
      </c>
      <c r="B195" s="3072" t="s">
        <v>2232</v>
      </c>
      <c r="C195" s="3079" t="s">
        <v>347</v>
      </c>
      <c r="D195" s="3078" t="s">
        <v>49</v>
      </c>
      <c r="E195" s="3078">
        <v>2</v>
      </c>
      <c r="F195" s="3078">
        <v>2</v>
      </c>
      <c r="G195" s="3078">
        <v>1</v>
      </c>
      <c r="H195" s="3078">
        <v>6</v>
      </c>
      <c r="I195" s="3078">
        <v>2</v>
      </c>
      <c r="J195" s="3078">
        <v>4</v>
      </c>
      <c r="K195" s="3078">
        <v>6</v>
      </c>
      <c r="L195" s="3078">
        <v>5</v>
      </c>
      <c r="M195" s="3143"/>
      <c r="N195" s="3075"/>
      <c r="O195" s="3075"/>
    </row>
    <row r="196" spans="1:15" s="3066" customFormat="1" ht="13.5" customHeight="1">
      <c r="A196" s="3073"/>
      <c r="B196" s="3072"/>
      <c r="C196" s="3071" t="s">
        <v>348</v>
      </c>
      <c r="D196" s="3070">
        <v>1</v>
      </c>
      <c r="E196" s="3070">
        <v>4</v>
      </c>
      <c r="F196" s="3070" t="s">
        <v>49</v>
      </c>
      <c r="G196" s="3070">
        <v>5</v>
      </c>
      <c r="H196" s="3070">
        <v>2</v>
      </c>
      <c r="I196" s="3070">
        <v>2</v>
      </c>
      <c r="J196" s="3070">
        <v>1</v>
      </c>
      <c r="K196" s="3070">
        <v>5</v>
      </c>
      <c r="L196" s="3070">
        <v>6</v>
      </c>
      <c r="M196" s="3142"/>
      <c r="N196" s="3067"/>
      <c r="O196" s="3067"/>
    </row>
    <row r="197" spans="1:15" s="3074" customFormat="1" ht="13.5" customHeight="1">
      <c r="A197" s="3073" t="s">
        <v>2231</v>
      </c>
      <c r="B197" s="3072" t="s">
        <v>2230</v>
      </c>
      <c r="C197" s="3079" t="s">
        <v>347</v>
      </c>
      <c r="D197" s="3078" t="s">
        <v>49</v>
      </c>
      <c r="E197" s="3078" t="s">
        <v>49</v>
      </c>
      <c r="F197" s="3078" t="s">
        <v>49</v>
      </c>
      <c r="G197" s="3078">
        <v>1</v>
      </c>
      <c r="H197" s="3078">
        <v>1</v>
      </c>
      <c r="I197" s="3078" t="s">
        <v>49</v>
      </c>
      <c r="J197" s="3078" t="s">
        <v>49</v>
      </c>
      <c r="K197" s="3078" t="s">
        <v>49</v>
      </c>
      <c r="L197" s="3078" t="s">
        <v>49</v>
      </c>
      <c r="M197" s="3143"/>
      <c r="N197" s="3075"/>
      <c r="O197" s="3075"/>
    </row>
    <row r="198" spans="1:15" s="3066" customFormat="1" ht="13.5" customHeight="1">
      <c r="A198" s="3073"/>
      <c r="B198" s="3072"/>
      <c r="C198" s="3071" t="s">
        <v>348</v>
      </c>
      <c r="D198" s="3070">
        <v>7</v>
      </c>
      <c r="E198" s="3070">
        <v>31</v>
      </c>
      <c r="F198" s="3070">
        <v>24</v>
      </c>
      <c r="G198" s="3070">
        <v>26</v>
      </c>
      <c r="H198" s="3070">
        <v>17</v>
      </c>
      <c r="I198" s="3070">
        <v>19</v>
      </c>
      <c r="J198" s="3070">
        <v>24</v>
      </c>
      <c r="K198" s="3070">
        <v>24</v>
      </c>
      <c r="L198" s="3070">
        <v>60</v>
      </c>
      <c r="M198" s="3142"/>
      <c r="N198" s="3067"/>
      <c r="O198" s="3067"/>
    </row>
    <row r="199" spans="1:15" s="3074" customFormat="1" ht="13.5" customHeight="1">
      <c r="A199" s="3132" t="s">
        <v>2229</v>
      </c>
      <c r="B199" s="3131" t="s">
        <v>2228</v>
      </c>
      <c r="C199" s="3079" t="s">
        <v>348</v>
      </c>
      <c r="D199" s="3078">
        <v>1</v>
      </c>
      <c r="E199" s="3078">
        <v>4</v>
      </c>
      <c r="F199" s="3078">
        <v>4</v>
      </c>
      <c r="G199" s="3078">
        <v>3</v>
      </c>
      <c r="H199" s="3078" t="s">
        <v>49</v>
      </c>
      <c r="I199" s="3078">
        <v>2</v>
      </c>
      <c r="J199" s="3078" t="s">
        <v>49</v>
      </c>
      <c r="K199" s="3078">
        <v>2</v>
      </c>
      <c r="L199" s="3078">
        <v>10</v>
      </c>
      <c r="M199" s="3142"/>
      <c r="N199" s="3075"/>
      <c r="O199" s="3075"/>
    </row>
    <row r="200" spans="1:15" s="3074" customFormat="1" ht="25.5">
      <c r="A200" s="3132" t="s">
        <v>2227</v>
      </c>
      <c r="B200" s="3133" t="s">
        <v>2226</v>
      </c>
      <c r="C200" s="3071" t="s">
        <v>348</v>
      </c>
      <c r="D200" s="3078">
        <v>2</v>
      </c>
      <c r="E200" s="3078">
        <v>11</v>
      </c>
      <c r="F200" s="3078">
        <v>10</v>
      </c>
      <c r="G200" s="3078">
        <v>4</v>
      </c>
      <c r="H200" s="3078">
        <v>9</v>
      </c>
      <c r="I200" s="3078">
        <v>2</v>
      </c>
      <c r="J200" s="3078">
        <v>1</v>
      </c>
      <c r="K200" s="3078">
        <v>6</v>
      </c>
      <c r="L200" s="3078">
        <v>17</v>
      </c>
      <c r="M200" s="3142"/>
      <c r="N200" s="3075"/>
      <c r="O200" s="3075"/>
    </row>
    <row r="201" spans="1:15" s="3074" customFormat="1" ht="13.5" customHeight="1">
      <c r="A201" s="3132" t="s">
        <v>2225</v>
      </c>
      <c r="B201" s="3131" t="s">
        <v>2224</v>
      </c>
      <c r="C201" s="3079" t="s">
        <v>348</v>
      </c>
      <c r="D201" s="3078">
        <v>4</v>
      </c>
      <c r="E201" s="3078">
        <v>14</v>
      </c>
      <c r="F201" s="3078">
        <v>6</v>
      </c>
      <c r="G201" s="3078">
        <v>4</v>
      </c>
      <c r="H201" s="3078">
        <v>9</v>
      </c>
      <c r="I201" s="3078">
        <v>9</v>
      </c>
      <c r="J201" s="3078">
        <v>6</v>
      </c>
      <c r="K201" s="3078">
        <v>7</v>
      </c>
      <c r="L201" s="3078">
        <v>23</v>
      </c>
      <c r="M201" s="3142"/>
      <c r="N201" s="3075"/>
      <c r="O201" s="3075"/>
    </row>
    <row r="202" spans="1:15" s="3074" customFormat="1" ht="13.5" customHeight="1">
      <c r="A202" s="3132" t="s">
        <v>2223</v>
      </c>
      <c r="B202" s="3131" t="s">
        <v>2222</v>
      </c>
      <c r="C202" s="3079" t="s">
        <v>347</v>
      </c>
      <c r="D202" s="3078">
        <v>9</v>
      </c>
      <c r="E202" s="3078">
        <v>48</v>
      </c>
      <c r="F202" s="3078">
        <v>35</v>
      </c>
      <c r="G202" s="3078">
        <v>10</v>
      </c>
      <c r="H202" s="3078">
        <v>27</v>
      </c>
      <c r="I202" s="3078">
        <v>26</v>
      </c>
      <c r="J202" s="3078">
        <v>21</v>
      </c>
      <c r="K202" s="3078">
        <v>34</v>
      </c>
      <c r="L202" s="3078">
        <v>60</v>
      </c>
      <c r="M202" s="3143"/>
      <c r="N202" s="3075"/>
      <c r="O202" s="3075"/>
    </row>
    <row r="203" spans="1:15" s="3074" customFormat="1" ht="13.5" customHeight="1">
      <c r="A203" s="3073" t="s">
        <v>2221</v>
      </c>
      <c r="B203" s="3130" t="s">
        <v>2220</v>
      </c>
      <c r="C203" s="3079" t="s">
        <v>347</v>
      </c>
      <c r="D203" s="3078">
        <v>1</v>
      </c>
      <c r="E203" s="3078">
        <v>17</v>
      </c>
      <c r="F203" s="3078">
        <v>5</v>
      </c>
      <c r="G203" s="3078">
        <v>5</v>
      </c>
      <c r="H203" s="3078">
        <v>6</v>
      </c>
      <c r="I203" s="3078">
        <v>4</v>
      </c>
      <c r="J203" s="3078">
        <v>3</v>
      </c>
      <c r="K203" s="3078">
        <v>10</v>
      </c>
      <c r="L203" s="3078">
        <v>17</v>
      </c>
      <c r="M203" s="3143"/>
      <c r="N203" s="3075"/>
      <c r="O203" s="3075"/>
    </row>
    <row r="204" spans="1:15" s="3066" customFormat="1" ht="13.5" customHeight="1">
      <c r="A204" s="3073"/>
      <c r="B204" s="3130"/>
      <c r="C204" s="3071" t="s">
        <v>348</v>
      </c>
      <c r="D204" s="3070">
        <v>1</v>
      </c>
      <c r="E204" s="3070">
        <v>5</v>
      </c>
      <c r="F204" s="3070">
        <v>8</v>
      </c>
      <c r="G204" s="3070">
        <v>4</v>
      </c>
      <c r="H204" s="3070">
        <v>2</v>
      </c>
      <c r="I204" s="3070">
        <v>5</v>
      </c>
      <c r="J204" s="3070">
        <v>3</v>
      </c>
      <c r="K204" s="3070">
        <v>7</v>
      </c>
      <c r="L204" s="3070">
        <v>6</v>
      </c>
      <c r="M204" s="3142"/>
      <c r="N204" s="3067"/>
      <c r="O204" s="3067"/>
    </row>
    <row r="205" spans="1:15" s="3074" customFormat="1" ht="13.5" customHeight="1">
      <c r="A205" s="3073" t="s">
        <v>2219</v>
      </c>
      <c r="B205" s="3072" t="s">
        <v>2218</v>
      </c>
      <c r="C205" s="3079" t="s">
        <v>347</v>
      </c>
      <c r="D205" s="3078">
        <v>2</v>
      </c>
      <c r="E205" s="3078">
        <v>14</v>
      </c>
      <c r="F205" s="3078">
        <v>6</v>
      </c>
      <c r="G205" s="3078">
        <v>4</v>
      </c>
      <c r="H205" s="3078">
        <v>6</v>
      </c>
      <c r="I205" s="3078">
        <v>4</v>
      </c>
      <c r="J205" s="3078">
        <v>3</v>
      </c>
      <c r="K205" s="3078">
        <v>6</v>
      </c>
      <c r="L205" s="3078">
        <v>25</v>
      </c>
      <c r="M205" s="3143"/>
      <c r="N205" s="3075"/>
      <c r="O205" s="3075"/>
    </row>
    <row r="206" spans="1:15" s="3066" customFormat="1" ht="13.5" customHeight="1">
      <c r="A206" s="3073"/>
      <c r="B206" s="3072"/>
      <c r="C206" s="3071" t="s">
        <v>348</v>
      </c>
      <c r="D206" s="3070">
        <v>2</v>
      </c>
      <c r="E206" s="3070">
        <v>6</v>
      </c>
      <c r="F206" s="3070">
        <v>4</v>
      </c>
      <c r="G206" s="3070">
        <v>5</v>
      </c>
      <c r="H206" s="3070">
        <v>1</v>
      </c>
      <c r="I206" s="3070">
        <v>4</v>
      </c>
      <c r="J206" s="3070">
        <v>3</v>
      </c>
      <c r="K206" s="3070">
        <v>5</v>
      </c>
      <c r="L206" s="3070">
        <v>14</v>
      </c>
      <c r="M206" s="3142"/>
      <c r="N206" s="3067"/>
      <c r="O206" s="3067"/>
    </row>
    <row r="207" spans="1:15" s="3074" customFormat="1" ht="13.5" customHeight="1">
      <c r="A207" s="3073" t="s">
        <v>2217</v>
      </c>
      <c r="B207" s="3130" t="s">
        <v>2216</v>
      </c>
      <c r="C207" s="3079" t="s">
        <v>347</v>
      </c>
      <c r="D207" s="3078">
        <v>10</v>
      </c>
      <c r="E207" s="3078">
        <v>21</v>
      </c>
      <c r="F207" s="3078">
        <v>17</v>
      </c>
      <c r="G207" s="3078">
        <v>20</v>
      </c>
      <c r="H207" s="3078">
        <v>17</v>
      </c>
      <c r="I207" s="3078">
        <v>13</v>
      </c>
      <c r="J207" s="3078">
        <v>8</v>
      </c>
      <c r="K207" s="3078">
        <v>17</v>
      </c>
      <c r="L207" s="3078">
        <v>49</v>
      </c>
      <c r="M207" s="3143"/>
      <c r="N207" s="3075"/>
      <c r="O207" s="3075"/>
    </row>
    <row r="208" spans="1:15" s="3066" customFormat="1" ht="13.5" customHeight="1">
      <c r="A208" s="3073"/>
      <c r="B208" s="3130"/>
      <c r="C208" s="3071" t="s">
        <v>348</v>
      </c>
      <c r="D208" s="3070">
        <v>1</v>
      </c>
      <c r="E208" s="3070">
        <v>12</v>
      </c>
      <c r="F208" s="3070">
        <v>14</v>
      </c>
      <c r="G208" s="3070">
        <v>13</v>
      </c>
      <c r="H208" s="3070">
        <v>14</v>
      </c>
      <c r="I208" s="3070">
        <v>2</v>
      </c>
      <c r="J208" s="3070">
        <v>7</v>
      </c>
      <c r="K208" s="3070">
        <v>14</v>
      </c>
      <c r="L208" s="3070">
        <v>32</v>
      </c>
      <c r="M208" s="3142"/>
      <c r="N208" s="3067"/>
      <c r="O208" s="3067"/>
    </row>
    <row r="209" spans="1:15" s="3090" customFormat="1" ht="13.5" customHeight="1">
      <c r="A209" s="3089" t="s">
        <v>2215</v>
      </c>
      <c r="B209" s="3088" t="s">
        <v>2214</v>
      </c>
      <c r="C209" s="3096" t="s">
        <v>347</v>
      </c>
      <c r="D209" s="3095" t="s">
        <v>49</v>
      </c>
      <c r="E209" s="3095" t="s">
        <v>49</v>
      </c>
      <c r="F209" s="3095">
        <v>1</v>
      </c>
      <c r="G209" s="3095">
        <v>2</v>
      </c>
      <c r="H209" s="3095">
        <v>2</v>
      </c>
      <c r="I209" s="3095">
        <v>1</v>
      </c>
      <c r="J209" s="3095">
        <v>1</v>
      </c>
      <c r="K209" s="3095">
        <v>3</v>
      </c>
      <c r="L209" s="3095">
        <v>6</v>
      </c>
      <c r="M209" s="3145"/>
      <c r="N209" s="3091"/>
      <c r="O209" s="3091"/>
    </row>
    <row r="210" spans="1:15" s="3080" customFormat="1" ht="28.5" customHeight="1">
      <c r="A210" s="3089"/>
      <c r="B210" s="3088"/>
      <c r="C210" s="3087" t="s">
        <v>348</v>
      </c>
      <c r="D210" s="3086" t="s">
        <v>49</v>
      </c>
      <c r="E210" s="3086">
        <v>3</v>
      </c>
      <c r="F210" s="3086">
        <v>1</v>
      </c>
      <c r="G210" s="3086">
        <v>3</v>
      </c>
      <c r="H210" s="3086" t="s">
        <v>49</v>
      </c>
      <c r="I210" s="3086" t="s">
        <v>49</v>
      </c>
      <c r="J210" s="3086" t="s">
        <v>49</v>
      </c>
      <c r="K210" s="3086" t="s">
        <v>49</v>
      </c>
      <c r="L210" s="3086">
        <v>2</v>
      </c>
      <c r="M210" s="3144"/>
      <c r="N210" s="3081"/>
      <c r="O210" s="3081"/>
    </row>
    <row r="211" spans="1:15" s="3090" customFormat="1" ht="13.5" customHeight="1">
      <c r="A211" s="3089" t="s">
        <v>2213</v>
      </c>
      <c r="B211" s="3088" t="s">
        <v>2096</v>
      </c>
      <c r="C211" s="3096" t="s">
        <v>347</v>
      </c>
      <c r="D211" s="3095">
        <v>5</v>
      </c>
      <c r="E211" s="3095">
        <v>20</v>
      </c>
      <c r="F211" s="3095">
        <v>30</v>
      </c>
      <c r="G211" s="3095">
        <v>21</v>
      </c>
      <c r="H211" s="3095">
        <v>9</v>
      </c>
      <c r="I211" s="3095">
        <v>18</v>
      </c>
      <c r="J211" s="3095">
        <v>12</v>
      </c>
      <c r="K211" s="3095">
        <v>25</v>
      </c>
      <c r="L211" s="3095">
        <v>31</v>
      </c>
      <c r="M211" s="3145"/>
      <c r="N211" s="3091"/>
      <c r="O211" s="3091"/>
    </row>
    <row r="212" spans="1:15" s="3080" customFormat="1" ht="13.5" customHeight="1">
      <c r="A212" s="3089"/>
      <c r="B212" s="3088"/>
      <c r="C212" s="3087" t="s">
        <v>348</v>
      </c>
      <c r="D212" s="3086">
        <v>6</v>
      </c>
      <c r="E212" s="3086">
        <v>28</v>
      </c>
      <c r="F212" s="3086">
        <v>16</v>
      </c>
      <c r="G212" s="3086">
        <v>19</v>
      </c>
      <c r="H212" s="3086">
        <v>10</v>
      </c>
      <c r="I212" s="3086">
        <v>18</v>
      </c>
      <c r="J212" s="3086">
        <v>10</v>
      </c>
      <c r="K212" s="3086">
        <v>20</v>
      </c>
      <c r="L212" s="3086">
        <v>58</v>
      </c>
      <c r="M212" s="3144"/>
      <c r="N212" s="3081"/>
      <c r="O212" s="3081"/>
    </row>
    <row r="213" spans="1:15" s="1909" customFormat="1" ht="13.5" customHeight="1">
      <c r="A213" s="3107" t="s">
        <v>2275</v>
      </c>
      <c r="B213" s="3062" t="s">
        <v>2211</v>
      </c>
      <c r="C213" s="3065" t="s">
        <v>347</v>
      </c>
      <c r="D213" s="1896">
        <v>5</v>
      </c>
      <c r="E213" s="1896">
        <v>18</v>
      </c>
      <c r="F213" s="1896">
        <v>22</v>
      </c>
      <c r="G213" s="1896">
        <v>18</v>
      </c>
      <c r="H213" s="1896">
        <v>6</v>
      </c>
      <c r="I213" s="1896">
        <v>13</v>
      </c>
      <c r="J213" s="1896">
        <v>9</v>
      </c>
      <c r="K213" s="1896">
        <v>19</v>
      </c>
      <c r="L213" s="1896">
        <v>23</v>
      </c>
      <c r="M213" s="2748"/>
      <c r="N213" s="1890"/>
      <c r="O213" s="1890"/>
    </row>
    <row r="214" spans="1:15" s="2747" customFormat="1" ht="13.5" customHeight="1">
      <c r="A214" s="3107"/>
      <c r="B214" s="3062"/>
      <c r="C214" s="3061" t="s">
        <v>348</v>
      </c>
      <c r="D214" s="3060">
        <v>5</v>
      </c>
      <c r="E214" s="3060">
        <v>25</v>
      </c>
      <c r="F214" s="3060">
        <v>12</v>
      </c>
      <c r="G214" s="3060">
        <v>16</v>
      </c>
      <c r="H214" s="3060">
        <v>7</v>
      </c>
      <c r="I214" s="3060">
        <v>12</v>
      </c>
      <c r="J214" s="3060">
        <v>8</v>
      </c>
      <c r="K214" s="3060">
        <v>16</v>
      </c>
      <c r="L214" s="3060">
        <v>47</v>
      </c>
      <c r="M214" s="3141"/>
      <c r="N214" s="3055"/>
      <c r="O214" s="3055"/>
    </row>
    <row r="215" spans="1:15" s="3090" customFormat="1" ht="13.5" customHeight="1">
      <c r="A215" s="3089" t="s">
        <v>2210</v>
      </c>
      <c r="B215" s="3088" t="s">
        <v>2274</v>
      </c>
      <c r="C215" s="3096" t="s">
        <v>347</v>
      </c>
      <c r="D215" s="3095">
        <v>25</v>
      </c>
      <c r="E215" s="3095">
        <v>66</v>
      </c>
      <c r="F215" s="3095">
        <v>57</v>
      </c>
      <c r="G215" s="3095">
        <v>38</v>
      </c>
      <c r="H215" s="3095">
        <v>28</v>
      </c>
      <c r="I215" s="3095">
        <v>32</v>
      </c>
      <c r="J215" s="3095">
        <v>21</v>
      </c>
      <c r="K215" s="3095">
        <v>58</v>
      </c>
      <c r="L215" s="3095">
        <v>113</v>
      </c>
      <c r="M215" s="3145"/>
      <c r="N215" s="3091"/>
      <c r="O215" s="3091"/>
    </row>
    <row r="216" spans="1:15" s="3080" customFormat="1" ht="13.5" customHeight="1">
      <c r="A216" s="3089"/>
      <c r="B216" s="3088"/>
      <c r="C216" s="3087" t="s">
        <v>348</v>
      </c>
      <c r="D216" s="3086">
        <v>22</v>
      </c>
      <c r="E216" s="3086">
        <v>90</v>
      </c>
      <c r="F216" s="3086">
        <v>51</v>
      </c>
      <c r="G216" s="3086">
        <v>38</v>
      </c>
      <c r="H216" s="3086">
        <v>58</v>
      </c>
      <c r="I216" s="3086">
        <v>36</v>
      </c>
      <c r="J216" s="3086">
        <v>46</v>
      </c>
      <c r="K216" s="3086">
        <v>86</v>
      </c>
      <c r="L216" s="3086">
        <v>211</v>
      </c>
      <c r="M216" s="3144"/>
      <c r="N216" s="3081"/>
      <c r="O216" s="3081"/>
    </row>
    <row r="217" spans="1:15" s="3080" customFormat="1" ht="13.5" customHeight="1">
      <c r="A217" s="3107" t="s">
        <v>2273</v>
      </c>
      <c r="B217" s="3106" t="s">
        <v>2207</v>
      </c>
      <c r="C217" s="3065" t="s">
        <v>347</v>
      </c>
      <c r="D217" s="3060">
        <v>21</v>
      </c>
      <c r="E217" s="3060">
        <v>61</v>
      </c>
      <c r="F217" s="3060">
        <v>39</v>
      </c>
      <c r="G217" s="3060">
        <v>32</v>
      </c>
      <c r="H217" s="3060">
        <v>27</v>
      </c>
      <c r="I217" s="3060">
        <v>26</v>
      </c>
      <c r="J217" s="3060">
        <v>19</v>
      </c>
      <c r="K217" s="3060">
        <v>50</v>
      </c>
      <c r="L217" s="3060">
        <v>103</v>
      </c>
      <c r="M217" s="3141"/>
      <c r="N217" s="3081"/>
      <c r="O217" s="3081"/>
    </row>
    <row r="218" spans="1:15" s="3080" customFormat="1" ht="13.5" customHeight="1">
      <c r="A218" s="3107"/>
      <c r="B218" s="3106"/>
      <c r="C218" s="3061" t="s">
        <v>348</v>
      </c>
      <c r="D218" s="3060">
        <v>20</v>
      </c>
      <c r="E218" s="3060">
        <v>89</v>
      </c>
      <c r="F218" s="3060">
        <v>49</v>
      </c>
      <c r="G218" s="3060">
        <v>36</v>
      </c>
      <c r="H218" s="3060">
        <v>57</v>
      </c>
      <c r="I218" s="3060">
        <v>34</v>
      </c>
      <c r="J218" s="3060">
        <v>44</v>
      </c>
      <c r="K218" s="3060">
        <v>85</v>
      </c>
      <c r="L218" s="3060">
        <v>197</v>
      </c>
      <c r="M218" s="3141"/>
      <c r="N218" s="3081"/>
      <c r="O218" s="3081"/>
    </row>
    <row r="219" spans="1:15" s="1909" customFormat="1" ht="13.5" customHeight="1">
      <c r="A219" s="3107" t="s">
        <v>2206</v>
      </c>
      <c r="B219" s="3106" t="s">
        <v>2205</v>
      </c>
      <c r="C219" s="3065" t="s">
        <v>347</v>
      </c>
      <c r="D219" s="1896">
        <v>3</v>
      </c>
      <c r="E219" s="1896">
        <v>4</v>
      </c>
      <c r="F219" s="1896">
        <v>15</v>
      </c>
      <c r="G219" s="1896">
        <v>4</v>
      </c>
      <c r="H219" s="1896">
        <v>1</v>
      </c>
      <c r="I219" s="1896">
        <v>5</v>
      </c>
      <c r="J219" s="1896">
        <v>1</v>
      </c>
      <c r="K219" s="1896">
        <v>7</v>
      </c>
      <c r="L219" s="1896">
        <v>7</v>
      </c>
      <c r="M219" s="2748"/>
      <c r="N219" s="1890"/>
      <c r="O219" s="1890"/>
    </row>
    <row r="220" spans="1:15" s="2747" customFormat="1" ht="13.5" customHeight="1">
      <c r="A220" s="3107"/>
      <c r="B220" s="3106"/>
      <c r="C220" s="3061" t="s">
        <v>348</v>
      </c>
      <c r="D220" s="3060">
        <v>2</v>
      </c>
      <c r="E220" s="3060">
        <v>1</v>
      </c>
      <c r="F220" s="3060">
        <v>2</v>
      </c>
      <c r="G220" s="3060" t="s">
        <v>49</v>
      </c>
      <c r="H220" s="3060">
        <v>1</v>
      </c>
      <c r="I220" s="3060">
        <v>2</v>
      </c>
      <c r="J220" s="3060" t="s">
        <v>49</v>
      </c>
      <c r="K220" s="3060">
        <v>1</v>
      </c>
      <c r="L220" s="3060">
        <v>9</v>
      </c>
      <c r="M220" s="3141"/>
      <c r="N220" s="3055"/>
      <c r="O220" s="3055"/>
    </row>
    <row r="221" spans="1:15" s="1909" customFormat="1" ht="13.5" customHeight="1">
      <c r="A221" s="3063" t="s">
        <v>2272</v>
      </c>
      <c r="B221" s="3106" t="s">
        <v>2203</v>
      </c>
      <c r="C221" s="3065" t="s">
        <v>347</v>
      </c>
      <c r="D221" s="1896">
        <v>1</v>
      </c>
      <c r="E221" s="1896" t="s">
        <v>49</v>
      </c>
      <c r="F221" s="1896">
        <v>3</v>
      </c>
      <c r="G221" s="1896" t="s">
        <v>49</v>
      </c>
      <c r="H221" s="1896" t="s">
        <v>49</v>
      </c>
      <c r="I221" s="1896" t="s">
        <v>49</v>
      </c>
      <c r="J221" s="1896" t="s">
        <v>49</v>
      </c>
      <c r="K221" s="1896">
        <v>1</v>
      </c>
      <c r="L221" s="1896">
        <v>1</v>
      </c>
      <c r="M221" s="2748"/>
      <c r="N221" s="1890"/>
      <c r="O221" s="1890"/>
    </row>
    <row r="222" spans="1:15" s="2747" customFormat="1" ht="13.5" customHeight="1">
      <c r="A222" s="3063"/>
      <c r="B222" s="3106"/>
      <c r="C222" s="3061" t="s">
        <v>348</v>
      </c>
      <c r="D222" s="3060" t="s">
        <v>49</v>
      </c>
      <c r="E222" s="3060" t="s">
        <v>49</v>
      </c>
      <c r="F222" s="3060" t="s">
        <v>49</v>
      </c>
      <c r="G222" s="3060" t="s">
        <v>49</v>
      </c>
      <c r="H222" s="3060" t="s">
        <v>49</v>
      </c>
      <c r="I222" s="3060" t="s">
        <v>49</v>
      </c>
      <c r="J222" s="3060" t="s">
        <v>49</v>
      </c>
      <c r="K222" s="3060" t="s">
        <v>49</v>
      </c>
      <c r="L222" s="3060">
        <v>1</v>
      </c>
      <c r="M222" s="3141"/>
      <c r="N222" s="3055"/>
      <c r="O222" s="3055"/>
    </row>
    <row r="223" spans="1:15" s="3090" customFormat="1" ht="13.5" customHeight="1">
      <c r="A223" s="3089" t="s">
        <v>2202</v>
      </c>
      <c r="B223" s="3088" t="s">
        <v>2271</v>
      </c>
      <c r="C223" s="3096" t="s">
        <v>347</v>
      </c>
      <c r="D223" s="3095">
        <v>10</v>
      </c>
      <c r="E223" s="3095">
        <v>60</v>
      </c>
      <c r="F223" s="3095">
        <v>48</v>
      </c>
      <c r="G223" s="3095">
        <v>35</v>
      </c>
      <c r="H223" s="3095">
        <v>42</v>
      </c>
      <c r="I223" s="3095">
        <v>40</v>
      </c>
      <c r="J223" s="3095">
        <v>20</v>
      </c>
      <c r="K223" s="3095">
        <v>58</v>
      </c>
      <c r="L223" s="3095">
        <v>116</v>
      </c>
      <c r="M223" s="3145"/>
      <c r="N223" s="3091"/>
      <c r="O223" s="3091"/>
    </row>
    <row r="224" spans="1:15" s="3080" customFormat="1" ht="13.5" customHeight="1">
      <c r="A224" s="3089"/>
      <c r="B224" s="3088"/>
      <c r="C224" s="3087" t="s">
        <v>348</v>
      </c>
      <c r="D224" s="3086">
        <v>23</v>
      </c>
      <c r="E224" s="3086">
        <v>85</v>
      </c>
      <c r="F224" s="3086">
        <v>77</v>
      </c>
      <c r="G224" s="3086">
        <v>47</v>
      </c>
      <c r="H224" s="3086">
        <v>57</v>
      </c>
      <c r="I224" s="3086">
        <v>62</v>
      </c>
      <c r="J224" s="3086">
        <v>39</v>
      </c>
      <c r="K224" s="3086">
        <v>79</v>
      </c>
      <c r="L224" s="3086">
        <v>172</v>
      </c>
      <c r="M224" s="3144"/>
      <c r="N224" s="3081"/>
      <c r="O224" s="3081"/>
    </row>
    <row r="225" spans="1:15" s="1909" customFormat="1" ht="13.5" customHeight="1">
      <c r="A225" s="3129" t="s">
        <v>2200</v>
      </c>
      <c r="B225" s="3062" t="s">
        <v>2199</v>
      </c>
      <c r="C225" s="3065" t="s">
        <v>347</v>
      </c>
      <c r="D225" s="1896" t="s">
        <v>49</v>
      </c>
      <c r="E225" s="1896" t="s">
        <v>49</v>
      </c>
      <c r="F225" s="1896" t="s">
        <v>49</v>
      </c>
      <c r="G225" s="1896" t="s">
        <v>49</v>
      </c>
      <c r="H225" s="1896" t="s">
        <v>49</v>
      </c>
      <c r="I225" s="1896" t="s">
        <v>49</v>
      </c>
      <c r="J225" s="1896" t="s">
        <v>49</v>
      </c>
      <c r="K225" s="1896" t="s">
        <v>49</v>
      </c>
      <c r="L225" s="1896">
        <v>1</v>
      </c>
      <c r="M225" s="2748"/>
      <c r="N225" s="1890"/>
      <c r="O225" s="1890"/>
    </row>
    <row r="226" spans="1:15" s="2747" customFormat="1" ht="13.5" customHeight="1">
      <c r="A226" s="3129"/>
      <c r="B226" s="3062"/>
      <c r="C226" s="3061" t="s">
        <v>348</v>
      </c>
      <c r="D226" s="3060" t="s">
        <v>49</v>
      </c>
      <c r="E226" s="3060">
        <v>1</v>
      </c>
      <c r="F226" s="3060" t="s">
        <v>49</v>
      </c>
      <c r="G226" s="3060" t="s">
        <v>49</v>
      </c>
      <c r="H226" s="3060">
        <v>1</v>
      </c>
      <c r="I226" s="3060" t="s">
        <v>49</v>
      </c>
      <c r="J226" s="3060" t="s">
        <v>49</v>
      </c>
      <c r="K226" s="3060" t="s">
        <v>49</v>
      </c>
      <c r="L226" s="3060" t="s">
        <v>49</v>
      </c>
      <c r="M226" s="3141"/>
      <c r="N226" s="3055"/>
      <c r="O226" s="3055"/>
    </row>
    <row r="227" spans="1:15" s="2747" customFormat="1" ht="13.5" customHeight="1">
      <c r="A227" s="3129" t="s">
        <v>2198</v>
      </c>
      <c r="B227" s="3062" t="s">
        <v>2197</v>
      </c>
      <c r="C227" s="3065" t="s">
        <v>347</v>
      </c>
      <c r="D227" s="3060">
        <v>4</v>
      </c>
      <c r="E227" s="3060">
        <v>33</v>
      </c>
      <c r="F227" s="3060">
        <v>30</v>
      </c>
      <c r="G227" s="3060">
        <v>18</v>
      </c>
      <c r="H227" s="3060">
        <v>19</v>
      </c>
      <c r="I227" s="3060">
        <v>25</v>
      </c>
      <c r="J227" s="3060">
        <v>10</v>
      </c>
      <c r="K227" s="3060">
        <v>26</v>
      </c>
      <c r="L227" s="3060">
        <v>55</v>
      </c>
      <c r="M227" s="3141"/>
      <c r="N227" s="3055"/>
      <c r="O227" s="3055"/>
    </row>
    <row r="228" spans="1:15" s="2747" customFormat="1" ht="13.5" customHeight="1">
      <c r="A228" s="3129"/>
      <c r="B228" s="3062"/>
      <c r="C228" s="3061" t="s">
        <v>348</v>
      </c>
      <c r="D228" s="3060">
        <v>19</v>
      </c>
      <c r="E228" s="3060">
        <v>58</v>
      </c>
      <c r="F228" s="3060">
        <v>67</v>
      </c>
      <c r="G228" s="3060">
        <v>32</v>
      </c>
      <c r="H228" s="3060">
        <v>34</v>
      </c>
      <c r="I228" s="3060">
        <v>47</v>
      </c>
      <c r="J228" s="3060">
        <v>27</v>
      </c>
      <c r="K228" s="3060">
        <v>55</v>
      </c>
      <c r="L228" s="3060">
        <v>116</v>
      </c>
      <c r="M228" s="3141"/>
      <c r="N228" s="3055"/>
      <c r="O228" s="3055"/>
    </row>
    <row r="229" spans="1:15" s="1909" customFormat="1" ht="13.5" customHeight="1">
      <c r="A229" s="3054"/>
      <c r="B229" s="3054"/>
      <c r="C229" s="3053"/>
      <c r="D229" s="3153"/>
      <c r="E229" s="3052"/>
      <c r="F229" s="3052"/>
      <c r="G229" s="3052"/>
      <c r="H229" s="3052"/>
      <c r="I229" s="3052"/>
      <c r="J229" s="3052"/>
      <c r="K229" s="3052"/>
      <c r="L229" s="3052"/>
      <c r="M229" s="2748"/>
      <c r="N229" s="1890"/>
      <c r="O229" s="1890"/>
    </row>
    <row r="230" spans="1:15" s="1909" customFormat="1" ht="13.5" customHeight="1">
      <c r="A230" s="1890"/>
      <c r="B230" s="1890"/>
      <c r="C230" s="3126"/>
      <c r="D230" s="1896"/>
      <c r="E230" s="3095"/>
      <c r="F230" s="3095"/>
      <c r="G230" s="1896"/>
      <c r="H230" s="1896"/>
      <c r="I230" s="1896"/>
      <c r="J230" s="1896"/>
      <c r="K230" s="1896"/>
      <c r="L230" s="1896"/>
      <c r="M230" s="2748"/>
      <c r="N230" s="1890"/>
      <c r="O230" s="1890"/>
    </row>
    <row r="231" spans="1:15" s="1909" customFormat="1" ht="13.5" customHeight="1">
      <c r="A231" s="3075"/>
      <c r="B231" s="3075"/>
      <c r="C231" s="3126"/>
      <c r="D231" s="1896"/>
      <c r="E231" s="3052"/>
      <c r="F231" s="3052"/>
      <c r="G231" s="3052"/>
      <c r="H231" s="3052"/>
      <c r="I231" s="3052"/>
      <c r="J231" s="3052"/>
      <c r="K231" s="3052"/>
      <c r="L231" s="3052"/>
      <c r="M231" s="2748"/>
      <c r="N231" s="1890"/>
      <c r="O231" s="1890"/>
    </row>
    <row r="232" spans="1:15" s="1909" customFormat="1" ht="13.5" customHeight="1">
      <c r="A232" s="2409" t="s">
        <v>2270</v>
      </c>
      <c r="B232" s="3125" t="s">
        <v>2075</v>
      </c>
      <c r="C232" s="3124"/>
      <c r="D232" s="3123" t="s">
        <v>166</v>
      </c>
      <c r="E232" s="3123" t="s">
        <v>196</v>
      </c>
      <c r="F232" s="3123" t="s">
        <v>1363</v>
      </c>
      <c r="G232" s="3123" t="s">
        <v>1364</v>
      </c>
      <c r="H232" s="3123" t="s">
        <v>2312</v>
      </c>
      <c r="I232" s="3123" t="s">
        <v>1366</v>
      </c>
      <c r="J232" s="3123" t="s">
        <v>2311</v>
      </c>
      <c r="K232" s="3123" t="s">
        <v>1368</v>
      </c>
      <c r="L232" s="3149" t="s">
        <v>197</v>
      </c>
      <c r="M232" s="2748"/>
      <c r="N232" s="1890"/>
      <c r="O232" s="1890"/>
    </row>
    <row r="233" spans="1:15" s="1909" customFormat="1" ht="13.5" customHeight="1">
      <c r="A233" s="2410"/>
      <c r="B233" s="3121"/>
      <c r="C233" s="3120"/>
      <c r="D233" s="3119"/>
      <c r="E233" s="3119"/>
      <c r="F233" s="3119"/>
      <c r="G233" s="3119"/>
      <c r="H233" s="3119"/>
      <c r="I233" s="3119"/>
      <c r="J233" s="3119"/>
      <c r="K233" s="3119"/>
      <c r="L233" s="3148"/>
      <c r="M233" s="2748"/>
      <c r="N233" s="1890"/>
      <c r="O233" s="1890"/>
    </row>
    <row r="234" spans="1:15" s="1909" customFormat="1" ht="12.75" customHeight="1">
      <c r="A234" s="2411"/>
      <c r="B234" s="3117"/>
      <c r="C234" s="2391"/>
      <c r="D234" s="3116"/>
      <c r="E234" s="3116"/>
      <c r="F234" s="3116"/>
      <c r="G234" s="3116"/>
      <c r="H234" s="3116"/>
      <c r="I234" s="3116"/>
      <c r="J234" s="3116"/>
      <c r="K234" s="3116"/>
      <c r="L234" s="3147"/>
      <c r="M234" s="2748"/>
      <c r="N234" s="1890"/>
      <c r="O234" s="1890"/>
    </row>
    <row r="235" spans="1:15" s="1909" customFormat="1" ht="13.5" hidden="1" customHeight="1">
      <c r="A235" s="3114"/>
      <c r="B235" s="1302"/>
      <c r="C235" s="1295"/>
      <c r="D235" s="3113"/>
      <c r="E235" s="3113"/>
      <c r="F235" s="3113"/>
      <c r="G235" s="3113"/>
      <c r="H235" s="3113"/>
      <c r="I235" s="3113"/>
      <c r="J235" s="3113"/>
      <c r="K235" s="3113"/>
      <c r="L235" s="3146"/>
      <c r="M235" s="2748"/>
      <c r="N235" s="1890"/>
      <c r="O235" s="1890"/>
    </row>
    <row r="236" spans="1:15" s="3090" customFormat="1" ht="13.5" customHeight="1">
      <c r="A236" s="3111" t="s">
        <v>2195</v>
      </c>
      <c r="B236" s="3110" t="s">
        <v>2092</v>
      </c>
      <c r="C236" s="3096" t="s">
        <v>347</v>
      </c>
      <c r="D236" s="3095">
        <v>74</v>
      </c>
      <c r="E236" s="3095">
        <v>300</v>
      </c>
      <c r="F236" s="3095">
        <v>229</v>
      </c>
      <c r="G236" s="3095">
        <v>240</v>
      </c>
      <c r="H236" s="3095">
        <v>150</v>
      </c>
      <c r="I236" s="3095">
        <v>149</v>
      </c>
      <c r="J236" s="3095">
        <v>122</v>
      </c>
      <c r="K236" s="3095">
        <v>260</v>
      </c>
      <c r="L236" s="3095">
        <v>589</v>
      </c>
      <c r="M236" s="3145"/>
      <c r="N236" s="3091"/>
      <c r="O236" s="3091"/>
    </row>
    <row r="237" spans="1:15" s="3080" customFormat="1" ht="13.5" customHeight="1">
      <c r="A237" s="3089"/>
      <c r="B237" s="3088"/>
      <c r="C237" s="3087" t="s">
        <v>348</v>
      </c>
      <c r="D237" s="3086">
        <v>82</v>
      </c>
      <c r="E237" s="3086">
        <v>263</v>
      </c>
      <c r="F237" s="3086">
        <v>224</v>
      </c>
      <c r="G237" s="3086">
        <v>182</v>
      </c>
      <c r="H237" s="3086">
        <v>133</v>
      </c>
      <c r="I237" s="3086">
        <v>114</v>
      </c>
      <c r="J237" s="3086">
        <v>127</v>
      </c>
      <c r="K237" s="3086">
        <v>233</v>
      </c>
      <c r="L237" s="3086">
        <v>498</v>
      </c>
      <c r="M237" s="3144"/>
      <c r="N237" s="3081"/>
      <c r="O237" s="3081"/>
    </row>
    <row r="238" spans="1:15" s="1909" customFormat="1" ht="13.5" customHeight="1">
      <c r="A238" s="3107" t="s">
        <v>2194</v>
      </c>
      <c r="B238" s="3062" t="s">
        <v>2023</v>
      </c>
      <c r="C238" s="3065" t="s">
        <v>347</v>
      </c>
      <c r="D238" s="1896">
        <v>43</v>
      </c>
      <c r="E238" s="1896">
        <v>150</v>
      </c>
      <c r="F238" s="1896">
        <v>125</v>
      </c>
      <c r="G238" s="1896">
        <v>123</v>
      </c>
      <c r="H238" s="1896">
        <v>61</v>
      </c>
      <c r="I238" s="1896">
        <v>79</v>
      </c>
      <c r="J238" s="1896">
        <v>63</v>
      </c>
      <c r="K238" s="1896">
        <v>152</v>
      </c>
      <c r="L238" s="1896">
        <v>296</v>
      </c>
      <c r="M238" s="2748"/>
      <c r="N238" s="1890"/>
      <c r="O238" s="1890"/>
    </row>
    <row r="239" spans="1:15" s="2747" customFormat="1" ht="13.5" customHeight="1">
      <c r="A239" s="3107"/>
      <c r="B239" s="3062"/>
      <c r="C239" s="3061" t="s">
        <v>348</v>
      </c>
      <c r="D239" s="3060">
        <v>30</v>
      </c>
      <c r="E239" s="3060">
        <v>93</v>
      </c>
      <c r="F239" s="3060">
        <v>81</v>
      </c>
      <c r="G239" s="3060">
        <v>70</v>
      </c>
      <c r="H239" s="3060">
        <v>37</v>
      </c>
      <c r="I239" s="3060">
        <v>42</v>
      </c>
      <c r="J239" s="3060">
        <v>39</v>
      </c>
      <c r="K239" s="3060">
        <v>103</v>
      </c>
      <c r="L239" s="3060">
        <v>149</v>
      </c>
      <c r="M239" s="3141"/>
      <c r="N239" s="3055"/>
      <c r="O239" s="3055"/>
    </row>
    <row r="240" spans="1:15" s="1909" customFormat="1" ht="13.5" customHeight="1">
      <c r="A240" s="3063" t="s">
        <v>2266</v>
      </c>
      <c r="B240" s="3062" t="s">
        <v>2192</v>
      </c>
      <c r="C240" s="3065" t="s">
        <v>347</v>
      </c>
      <c r="D240" s="1896">
        <v>4</v>
      </c>
      <c r="E240" s="1896">
        <v>41</v>
      </c>
      <c r="F240" s="1896">
        <v>22</v>
      </c>
      <c r="G240" s="1896">
        <v>23</v>
      </c>
      <c r="H240" s="1896">
        <v>27</v>
      </c>
      <c r="I240" s="1896">
        <v>13</v>
      </c>
      <c r="J240" s="1896">
        <v>12</v>
      </c>
      <c r="K240" s="1896">
        <v>25</v>
      </c>
      <c r="L240" s="1896">
        <v>53</v>
      </c>
      <c r="M240" s="2748"/>
      <c r="N240" s="1890"/>
      <c r="O240" s="1890"/>
    </row>
    <row r="241" spans="1:15" s="2747" customFormat="1" ht="13.5" customHeight="1">
      <c r="A241" s="3063"/>
      <c r="B241" s="3062"/>
      <c r="C241" s="3061" t="s">
        <v>348</v>
      </c>
      <c r="D241" s="3060">
        <v>9</v>
      </c>
      <c r="E241" s="3060">
        <v>35</v>
      </c>
      <c r="F241" s="3060">
        <v>26</v>
      </c>
      <c r="G241" s="3060">
        <v>24</v>
      </c>
      <c r="H241" s="3060">
        <v>15</v>
      </c>
      <c r="I241" s="3060">
        <v>17</v>
      </c>
      <c r="J241" s="3060">
        <v>15</v>
      </c>
      <c r="K241" s="3060">
        <v>32</v>
      </c>
      <c r="L241" s="3060">
        <v>71</v>
      </c>
      <c r="M241" s="3141"/>
      <c r="N241" s="3055"/>
      <c r="O241" s="3055"/>
    </row>
    <row r="242" spans="1:15" s="1909" customFormat="1" ht="13.5" customHeight="1">
      <c r="A242" s="3107" t="s">
        <v>2191</v>
      </c>
      <c r="B242" s="3062" t="s">
        <v>2190</v>
      </c>
      <c r="C242" s="3065" t="s">
        <v>347</v>
      </c>
      <c r="D242" s="1896">
        <v>13</v>
      </c>
      <c r="E242" s="1896">
        <v>53</v>
      </c>
      <c r="F242" s="1896">
        <v>38</v>
      </c>
      <c r="G242" s="1896">
        <v>51</v>
      </c>
      <c r="H242" s="1896">
        <v>34</v>
      </c>
      <c r="I242" s="1896">
        <v>39</v>
      </c>
      <c r="J242" s="1896">
        <v>26</v>
      </c>
      <c r="K242" s="1896">
        <v>48</v>
      </c>
      <c r="L242" s="1896">
        <v>131</v>
      </c>
      <c r="M242" s="2748"/>
      <c r="N242" s="1890"/>
      <c r="O242" s="1890"/>
    </row>
    <row r="243" spans="1:15" s="2747" customFormat="1" ht="13.5" customHeight="1">
      <c r="A243" s="3107"/>
      <c r="B243" s="3062"/>
      <c r="C243" s="3061" t="s">
        <v>348</v>
      </c>
      <c r="D243" s="3060">
        <v>26</v>
      </c>
      <c r="E243" s="3060">
        <v>72</v>
      </c>
      <c r="F243" s="3060">
        <v>70</v>
      </c>
      <c r="G243" s="3060">
        <v>53</v>
      </c>
      <c r="H243" s="3060">
        <v>47</v>
      </c>
      <c r="I243" s="3060">
        <v>27</v>
      </c>
      <c r="J243" s="3060">
        <v>45</v>
      </c>
      <c r="K243" s="3060">
        <v>63</v>
      </c>
      <c r="L243" s="3060">
        <v>181</v>
      </c>
      <c r="M243" s="3141"/>
      <c r="N243" s="3055"/>
      <c r="O243" s="3055"/>
    </row>
    <row r="244" spans="1:15" s="3090" customFormat="1" ht="13.5" customHeight="1">
      <c r="A244" s="3089" t="s">
        <v>2189</v>
      </c>
      <c r="B244" s="3088" t="s">
        <v>2090</v>
      </c>
      <c r="C244" s="3096" t="s">
        <v>347</v>
      </c>
      <c r="D244" s="3095">
        <v>22</v>
      </c>
      <c r="E244" s="3095">
        <v>88</v>
      </c>
      <c r="F244" s="3095">
        <v>68</v>
      </c>
      <c r="G244" s="3095">
        <v>89</v>
      </c>
      <c r="H244" s="3095">
        <v>46</v>
      </c>
      <c r="I244" s="3095">
        <v>52</v>
      </c>
      <c r="J244" s="3095">
        <v>40</v>
      </c>
      <c r="K244" s="3095">
        <v>92</v>
      </c>
      <c r="L244" s="3095">
        <v>186</v>
      </c>
      <c r="M244" s="3145"/>
      <c r="N244" s="3091"/>
      <c r="O244" s="3091"/>
    </row>
    <row r="245" spans="1:15" s="3080" customFormat="1" ht="13.5" customHeight="1">
      <c r="A245" s="3089"/>
      <c r="B245" s="3088"/>
      <c r="C245" s="3087" t="s">
        <v>348</v>
      </c>
      <c r="D245" s="3086">
        <v>24</v>
      </c>
      <c r="E245" s="3086">
        <v>93</v>
      </c>
      <c r="F245" s="3086">
        <v>94</v>
      </c>
      <c r="G245" s="3086">
        <v>79</v>
      </c>
      <c r="H245" s="3086">
        <v>58</v>
      </c>
      <c r="I245" s="3086">
        <v>49</v>
      </c>
      <c r="J245" s="3086">
        <v>29</v>
      </c>
      <c r="K245" s="3086">
        <v>81</v>
      </c>
      <c r="L245" s="3086">
        <v>197</v>
      </c>
      <c r="M245" s="3144"/>
      <c r="N245" s="3081"/>
      <c r="O245" s="3081"/>
    </row>
    <row r="246" spans="1:15" s="1909" customFormat="1" ht="13.5" customHeight="1">
      <c r="A246" s="3107" t="s">
        <v>2188</v>
      </c>
      <c r="B246" s="3062" t="s">
        <v>2187</v>
      </c>
      <c r="C246" s="3065" t="s">
        <v>347</v>
      </c>
      <c r="D246" s="1896" t="s">
        <v>49</v>
      </c>
      <c r="E246" s="1896">
        <v>1</v>
      </c>
      <c r="F246" s="1896">
        <v>3</v>
      </c>
      <c r="G246" s="1896">
        <v>1</v>
      </c>
      <c r="H246" s="1896">
        <v>2</v>
      </c>
      <c r="I246" s="1896" t="s">
        <v>49</v>
      </c>
      <c r="J246" s="1896" t="s">
        <v>49</v>
      </c>
      <c r="K246" s="1896" t="s">
        <v>49</v>
      </c>
      <c r="L246" s="1896">
        <v>1</v>
      </c>
      <c r="M246" s="2748"/>
      <c r="N246" s="1890"/>
      <c r="O246" s="1890"/>
    </row>
    <row r="247" spans="1:15" s="2747" customFormat="1" ht="13.5" customHeight="1">
      <c r="A247" s="3107"/>
      <c r="B247" s="3062"/>
      <c r="C247" s="3061" t="s">
        <v>348</v>
      </c>
      <c r="D247" s="3060" t="s">
        <v>49</v>
      </c>
      <c r="E247" s="3060">
        <v>1</v>
      </c>
      <c r="F247" s="3060">
        <v>3</v>
      </c>
      <c r="G247" s="3060" t="s">
        <v>49</v>
      </c>
      <c r="H247" s="3060" t="s">
        <v>49</v>
      </c>
      <c r="I247" s="3060">
        <v>1</v>
      </c>
      <c r="J247" s="3060" t="s">
        <v>49</v>
      </c>
      <c r="K247" s="3060">
        <v>2</v>
      </c>
      <c r="L247" s="3060">
        <v>5</v>
      </c>
      <c r="M247" s="3141"/>
      <c r="N247" s="3055"/>
      <c r="O247" s="3055"/>
    </row>
    <row r="248" spans="1:15" s="1909" customFormat="1" ht="13.5" customHeight="1">
      <c r="A248" s="3107" t="s">
        <v>2186</v>
      </c>
      <c r="B248" s="3062" t="s">
        <v>2185</v>
      </c>
      <c r="C248" s="3065" t="s">
        <v>347</v>
      </c>
      <c r="D248" s="1896">
        <v>4</v>
      </c>
      <c r="E248" s="1896">
        <v>14</v>
      </c>
      <c r="F248" s="1896">
        <v>20</v>
      </c>
      <c r="G248" s="1896">
        <v>18</v>
      </c>
      <c r="H248" s="1896">
        <v>14</v>
      </c>
      <c r="I248" s="1896">
        <v>11</v>
      </c>
      <c r="J248" s="1896">
        <v>12</v>
      </c>
      <c r="K248" s="1896">
        <v>26</v>
      </c>
      <c r="L248" s="1896">
        <v>41</v>
      </c>
      <c r="M248" s="2748"/>
      <c r="N248" s="1890"/>
      <c r="O248" s="1890"/>
    </row>
    <row r="249" spans="1:15" s="2747" customFormat="1" ht="13.5" customHeight="1">
      <c r="A249" s="3107"/>
      <c r="B249" s="3062"/>
      <c r="C249" s="3061" t="s">
        <v>348</v>
      </c>
      <c r="D249" s="3060">
        <v>6</v>
      </c>
      <c r="E249" s="3060">
        <v>29</v>
      </c>
      <c r="F249" s="3060">
        <v>15</v>
      </c>
      <c r="G249" s="3060">
        <v>14</v>
      </c>
      <c r="H249" s="3060">
        <v>7</v>
      </c>
      <c r="I249" s="3060">
        <v>14</v>
      </c>
      <c r="J249" s="3060">
        <v>9</v>
      </c>
      <c r="K249" s="3060">
        <v>19</v>
      </c>
      <c r="L249" s="3060">
        <v>47</v>
      </c>
      <c r="M249" s="3141"/>
      <c r="N249" s="3055"/>
      <c r="O249" s="3055"/>
    </row>
    <row r="250" spans="1:15" s="1909" customFormat="1" ht="13.5" customHeight="1">
      <c r="A250" s="3107" t="s">
        <v>2184</v>
      </c>
      <c r="B250" s="3062" t="s">
        <v>2183</v>
      </c>
      <c r="C250" s="3065" t="s">
        <v>347</v>
      </c>
      <c r="D250" s="1896">
        <v>9</v>
      </c>
      <c r="E250" s="1896">
        <v>47</v>
      </c>
      <c r="F250" s="1896">
        <v>30</v>
      </c>
      <c r="G250" s="1896">
        <v>51</v>
      </c>
      <c r="H250" s="1896">
        <v>14</v>
      </c>
      <c r="I250" s="1896">
        <v>24</v>
      </c>
      <c r="J250" s="1896">
        <v>7</v>
      </c>
      <c r="K250" s="1896">
        <v>48</v>
      </c>
      <c r="L250" s="1896">
        <v>92</v>
      </c>
      <c r="M250" s="2748"/>
      <c r="N250" s="1890"/>
      <c r="O250" s="1890"/>
    </row>
    <row r="251" spans="1:15" s="2747" customFormat="1" ht="13.5" customHeight="1">
      <c r="A251" s="3107"/>
      <c r="B251" s="3062"/>
      <c r="C251" s="3061" t="s">
        <v>348</v>
      </c>
      <c r="D251" s="3060">
        <v>13</v>
      </c>
      <c r="E251" s="3060">
        <v>45</v>
      </c>
      <c r="F251" s="3060">
        <v>61</v>
      </c>
      <c r="G251" s="3060">
        <v>48</v>
      </c>
      <c r="H251" s="3060">
        <v>35</v>
      </c>
      <c r="I251" s="3060">
        <v>22</v>
      </c>
      <c r="J251" s="3060">
        <v>10</v>
      </c>
      <c r="K251" s="3060">
        <v>36</v>
      </c>
      <c r="L251" s="3060">
        <v>108</v>
      </c>
      <c r="M251" s="3141"/>
      <c r="N251" s="3055"/>
      <c r="O251" s="3055"/>
    </row>
    <row r="252" spans="1:15" s="3074" customFormat="1" ht="13.5" customHeight="1">
      <c r="A252" s="3073" t="s">
        <v>2182</v>
      </c>
      <c r="B252" s="3072" t="s">
        <v>2181</v>
      </c>
      <c r="C252" s="3079" t="s">
        <v>347</v>
      </c>
      <c r="D252" s="3078" t="s">
        <v>49</v>
      </c>
      <c r="E252" s="3078">
        <v>1</v>
      </c>
      <c r="F252" s="3078">
        <v>2</v>
      </c>
      <c r="G252" s="3078" t="s">
        <v>49</v>
      </c>
      <c r="H252" s="3078">
        <v>2</v>
      </c>
      <c r="I252" s="3078">
        <v>2</v>
      </c>
      <c r="J252" s="3078" t="s">
        <v>49</v>
      </c>
      <c r="K252" s="3078" t="s">
        <v>49</v>
      </c>
      <c r="L252" s="3078" t="s">
        <v>49</v>
      </c>
      <c r="M252" s="3143"/>
      <c r="N252" s="3075"/>
      <c r="O252" s="3075"/>
    </row>
    <row r="253" spans="1:15" s="3066" customFormat="1" ht="13.5" customHeight="1">
      <c r="A253" s="3073"/>
      <c r="B253" s="3072"/>
      <c r="C253" s="3071" t="s">
        <v>348</v>
      </c>
      <c r="D253" s="3070">
        <v>2</v>
      </c>
      <c r="E253" s="3070">
        <v>3</v>
      </c>
      <c r="F253" s="3070">
        <v>2</v>
      </c>
      <c r="G253" s="3070">
        <v>4</v>
      </c>
      <c r="H253" s="3070">
        <v>4</v>
      </c>
      <c r="I253" s="3070" t="s">
        <v>49</v>
      </c>
      <c r="J253" s="3070" t="s">
        <v>49</v>
      </c>
      <c r="K253" s="3070">
        <v>2</v>
      </c>
      <c r="L253" s="3070">
        <v>4</v>
      </c>
      <c r="M253" s="3142"/>
      <c r="N253" s="3067"/>
      <c r="O253" s="3067"/>
    </row>
    <row r="254" spans="1:15" s="3090" customFormat="1" ht="13.5" customHeight="1">
      <c r="A254" s="3089" t="s">
        <v>2180</v>
      </c>
      <c r="B254" s="3088" t="s">
        <v>2179</v>
      </c>
      <c r="C254" s="3096" t="s">
        <v>347</v>
      </c>
      <c r="D254" s="3095">
        <v>22</v>
      </c>
      <c r="E254" s="3095">
        <v>45</v>
      </c>
      <c r="F254" s="3095">
        <v>52</v>
      </c>
      <c r="G254" s="3095">
        <v>46</v>
      </c>
      <c r="H254" s="3095">
        <v>40</v>
      </c>
      <c r="I254" s="3095">
        <v>17</v>
      </c>
      <c r="J254" s="3095">
        <v>28</v>
      </c>
      <c r="K254" s="3095">
        <v>56</v>
      </c>
      <c r="L254" s="3095">
        <v>116</v>
      </c>
      <c r="M254" s="3145"/>
      <c r="N254" s="3091"/>
      <c r="O254" s="3091"/>
    </row>
    <row r="255" spans="1:15" s="3080" customFormat="1" ht="13.5" customHeight="1">
      <c r="A255" s="3089"/>
      <c r="B255" s="3088"/>
      <c r="C255" s="3087" t="s">
        <v>348</v>
      </c>
      <c r="D255" s="3086">
        <v>16</v>
      </c>
      <c r="E255" s="3086">
        <v>61</v>
      </c>
      <c r="F255" s="3086">
        <v>47</v>
      </c>
      <c r="G255" s="3086">
        <v>35</v>
      </c>
      <c r="H255" s="3086">
        <v>42</v>
      </c>
      <c r="I255" s="3086">
        <v>23</v>
      </c>
      <c r="J255" s="3086">
        <v>25</v>
      </c>
      <c r="K255" s="3086">
        <v>55</v>
      </c>
      <c r="L255" s="3086">
        <v>114</v>
      </c>
      <c r="M255" s="3144"/>
      <c r="N255" s="3081"/>
      <c r="O255" s="3081"/>
    </row>
    <row r="256" spans="1:15" s="1909" customFormat="1" ht="13.5" customHeight="1">
      <c r="A256" s="3107" t="s">
        <v>2178</v>
      </c>
      <c r="B256" s="3106" t="s">
        <v>2265</v>
      </c>
      <c r="C256" s="3065" t="s">
        <v>347</v>
      </c>
      <c r="D256" s="1896" t="s">
        <v>49</v>
      </c>
      <c r="E256" s="1896">
        <v>2</v>
      </c>
      <c r="F256" s="1896">
        <v>1</v>
      </c>
      <c r="G256" s="1896" t="s">
        <v>49</v>
      </c>
      <c r="H256" s="1896">
        <v>4</v>
      </c>
      <c r="I256" s="1896">
        <v>1</v>
      </c>
      <c r="J256" s="1896" t="s">
        <v>49</v>
      </c>
      <c r="K256" s="1896">
        <v>2</v>
      </c>
      <c r="L256" s="1896">
        <v>6</v>
      </c>
      <c r="M256" s="2748"/>
      <c r="N256" s="1890"/>
      <c r="O256" s="1890"/>
    </row>
    <row r="257" spans="1:15" s="2747" customFormat="1" ht="13.5" customHeight="1">
      <c r="A257" s="3107"/>
      <c r="B257" s="3106"/>
      <c r="C257" s="3061" t="s">
        <v>348</v>
      </c>
      <c r="D257" s="3060">
        <v>1</v>
      </c>
      <c r="E257" s="3060">
        <v>4</v>
      </c>
      <c r="F257" s="3060">
        <v>2</v>
      </c>
      <c r="G257" s="3060">
        <v>3</v>
      </c>
      <c r="H257" s="3060">
        <v>3</v>
      </c>
      <c r="I257" s="3060">
        <v>2</v>
      </c>
      <c r="J257" s="3060">
        <v>1</v>
      </c>
      <c r="K257" s="3060">
        <v>4</v>
      </c>
      <c r="L257" s="3060">
        <v>1</v>
      </c>
      <c r="M257" s="3141"/>
      <c r="N257" s="3055"/>
      <c r="O257" s="3055"/>
    </row>
    <row r="258" spans="1:15" s="1909" customFormat="1" ht="13.5" customHeight="1">
      <c r="A258" s="3063" t="s">
        <v>2264</v>
      </c>
      <c r="B258" s="3062" t="s">
        <v>2175</v>
      </c>
      <c r="C258" s="3065" t="s">
        <v>347</v>
      </c>
      <c r="D258" s="1896">
        <v>8</v>
      </c>
      <c r="E258" s="1896">
        <v>9</v>
      </c>
      <c r="F258" s="1896">
        <v>22</v>
      </c>
      <c r="G258" s="1896">
        <v>15</v>
      </c>
      <c r="H258" s="1896">
        <v>7</v>
      </c>
      <c r="I258" s="1896">
        <v>4</v>
      </c>
      <c r="J258" s="1896">
        <v>6</v>
      </c>
      <c r="K258" s="1896">
        <v>18</v>
      </c>
      <c r="L258" s="1896">
        <v>35</v>
      </c>
      <c r="M258" s="2748"/>
      <c r="N258" s="1890"/>
      <c r="O258" s="1890"/>
    </row>
    <row r="259" spans="1:15" s="2747" customFormat="1" ht="13.5" customHeight="1">
      <c r="A259" s="3063"/>
      <c r="B259" s="3062"/>
      <c r="C259" s="3061" t="s">
        <v>348</v>
      </c>
      <c r="D259" s="3060" t="s">
        <v>49</v>
      </c>
      <c r="E259" s="3060">
        <v>11</v>
      </c>
      <c r="F259" s="3060">
        <v>12</v>
      </c>
      <c r="G259" s="3060">
        <v>6</v>
      </c>
      <c r="H259" s="3060">
        <v>3</v>
      </c>
      <c r="I259" s="3060">
        <v>6</v>
      </c>
      <c r="J259" s="3060">
        <v>4</v>
      </c>
      <c r="K259" s="3060">
        <v>12</v>
      </c>
      <c r="L259" s="3060">
        <v>18</v>
      </c>
      <c r="M259" s="3141"/>
      <c r="N259" s="3055"/>
      <c r="O259" s="3055"/>
    </row>
    <row r="260" spans="1:15" s="3090" customFormat="1" ht="13.5" customHeight="1">
      <c r="A260" s="3089" t="s">
        <v>2174</v>
      </c>
      <c r="B260" s="3088" t="s">
        <v>2173</v>
      </c>
      <c r="C260" s="3096" t="s">
        <v>347</v>
      </c>
      <c r="D260" s="3095">
        <v>1</v>
      </c>
      <c r="E260" s="3095">
        <v>2</v>
      </c>
      <c r="F260" s="3095">
        <v>1</v>
      </c>
      <c r="G260" s="3095">
        <v>2</v>
      </c>
      <c r="H260" s="3095" t="s">
        <v>49</v>
      </c>
      <c r="I260" s="3095" t="s">
        <v>49</v>
      </c>
      <c r="J260" s="3095">
        <v>3</v>
      </c>
      <c r="K260" s="3095">
        <v>3</v>
      </c>
      <c r="L260" s="3095">
        <v>3</v>
      </c>
      <c r="M260" s="3145"/>
      <c r="N260" s="3091"/>
      <c r="O260" s="3091"/>
    </row>
    <row r="261" spans="1:15" s="3080" customFormat="1" ht="13.5" customHeight="1">
      <c r="A261" s="3089"/>
      <c r="B261" s="3088"/>
      <c r="C261" s="3087" t="s">
        <v>348</v>
      </c>
      <c r="D261" s="3086">
        <v>2</v>
      </c>
      <c r="E261" s="3086" t="s">
        <v>49</v>
      </c>
      <c r="F261" s="3086">
        <v>2</v>
      </c>
      <c r="G261" s="3086">
        <v>5</v>
      </c>
      <c r="H261" s="3086" t="s">
        <v>49</v>
      </c>
      <c r="I261" s="3086">
        <v>1</v>
      </c>
      <c r="J261" s="3086">
        <v>2</v>
      </c>
      <c r="K261" s="3086">
        <v>4</v>
      </c>
      <c r="L261" s="3086">
        <v>6</v>
      </c>
      <c r="M261" s="3144"/>
      <c r="N261" s="3081"/>
      <c r="O261" s="3081"/>
    </row>
    <row r="262" spans="1:15" s="3090" customFormat="1" ht="13.5" customHeight="1">
      <c r="A262" s="3089" t="s">
        <v>2172</v>
      </c>
      <c r="B262" s="3088" t="s">
        <v>2171</v>
      </c>
      <c r="C262" s="3096" t="s">
        <v>347</v>
      </c>
      <c r="D262" s="3095" t="s">
        <v>49</v>
      </c>
      <c r="E262" s="3095">
        <v>7</v>
      </c>
      <c r="F262" s="3095">
        <v>3</v>
      </c>
      <c r="G262" s="3095">
        <v>3</v>
      </c>
      <c r="H262" s="3095" t="s">
        <v>49</v>
      </c>
      <c r="I262" s="3095">
        <v>4</v>
      </c>
      <c r="J262" s="3095">
        <v>2</v>
      </c>
      <c r="K262" s="3095">
        <v>3</v>
      </c>
      <c r="L262" s="3095">
        <v>10</v>
      </c>
      <c r="M262" s="3145"/>
      <c r="N262" s="3091"/>
      <c r="O262" s="3091"/>
    </row>
    <row r="263" spans="1:15" s="3080" customFormat="1" ht="17.25" customHeight="1">
      <c r="A263" s="3089"/>
      <c r="B263" s="3088"/>
      <c r="C263" s="3087" t="s">
        <v>348</v>
      </c>
      <c r="D263" s="3086">
        <v>1</v>
      </c>
      <c r="E263" s="3086">
        <v>17</v>
      </c>
      <c r="F263" s="3086">
        <v>9</v>
      </c>
      <c r="G263" s="3086">
        <v>3</v>
      </c>
      <c r="H263" s="3086">
        <v>12</v>
      </c>
      <c r="I263" s="3086">
        <v>5</v>
      </c>
      <c r="J263" s="3086">
        <v>2</v>
      </c>
      <c r="K263" s="3086">
        <v>4</v>
      </c>
      <c r="L263" s="3086">
        <v>16</v>
      </c>
      <c r="M263" s="3144"/>
      <c r="N263" s="3081"/>
      <c r="O263" s="3081"/>
    </row>
    <row r="264" spans="1:15" s="1909" customFormat="1" ht="13.5" customHeight="1">
      <c r="A264" s="3063" t="s">
        <v>2170</v>
      </c>
      <c r="B264" s="3106" t="s">
        <v>2169</v>
      </c>
      <c r="C264" s="3065" t="s">
        <v>347</v>
      </c>
      <c r="D264" s="1896" t="s">
        <v>49</v>
      </c>
      <c r="E264" s="1896">
        <v>3</v>
      </c>
      <c r="F264" s="1896">
        <v>1</v>
      </c>
      <c r="G264" s="1896">
        <v>1</v>
      </c>
      <c r="H264" s="1896" t="s">
        <v>49</v>
      </c>
      <c r="I264" s="1896">
        <v>2</v>
      </c>
      <c r="J264" s="1896" t="s">
        <v>49</v>
      </c>
      <c r="K264" s="1896" t="s">
        <v>49</v>
      </c>
      <c r="L264" s="1896">
        <v>3</v>
      </c>
      <c r="M264" s="2748"/>
      <c r="N264" s="1890"/>
      <c r="O264" s="1890"/>
    </row>
    <row r="265" spans="1:15" s="2747" customFormat="1" ht="13.5" customHeight="1">
      <c r="A265" s="3063"/>
      <c r="B265" s="3106"/>
      <c r="C265" s="3061" t="s">
        <v>348</v>
      </c>
      <c r="D265" s="3060" t="s">
        <v>49</v>
      </c>
      <c r="E265" s="3060">
        <v>7</v>
      </c>
      <c r="F265" s="3060">
        <v>3</v>
      </c>
      <c r="G265" s="3060">
        <v>1</v>
      </c>
      <c r="H265" s="3060">
        <v>3</v>
      </c>
      <c r="I265" s="3060">
        <v>2</v>
      </c>
      <c r="J265" s="3060" t="s">
        <v>49</v>
      </c>
      <c r="K265" s="3060">
        <v>2</v>
      </c>
      <c r="L265" s="3060">
        <v>5</v>
      </c>
      <c r="M265" s="3141"/>
      <c r="N265" s="3055"/>
      <c r="O265" s="3055"/>
    </row>
    <row r="266" spans="1:15" s="3090" customFormat="1" ht="13.5" customHeight="1">
      <c r="A266" s="3089" t="s">
        <v>2168</v>
      </c>
      <c r="B266" s="3088" t="s">
        <v>2167</v>
      </c>
      <c r="C266" s="3096" t="s">
        <v>347</v>
      </c>
      <c r="D266" s="3095">
        <v>3</v>
      </c>
      <c r="E266" s="3095">
        <v>17</v>
      </c>
      <c r="F266" s="3095">
        <v>16</v>
      </c>
      <c r="G266" s="3095">
        <v>23</v>
      </c>
      <c r="H266" s="3095">
        <v>11</v>
      </c>
      <c r="I266" s="3095">
        <v>2</v>
      </c>
      <c r="J266" s="3095">
        <v>9</v>
      </c>
      <c r="K266" s="3095">
        <v>16</v>
      </c>
      <c r="L266" s="3095">
        <v>30</v>
      </c>
      <c r="M266" s="3145"/>
      <c r="N266" s="3091"/>
      <c r="O266" s="3091"/>
    </row>
    <row r="267" spans="1:15" s="3080" customFormat="1" ht="13.5" customHeight="1">
      <c r="A267" s="3089"/>
      <c r="B267" s="3088"/>
      <c r="C267" s="3087" t="s">
        <v>348</v>
      </c>
      <c r="D267" s="3086">
        <v>7</v>
      </c>
      <c r="E267" s="3086">
        <v>19</v>
      </c>
      <c r="F267" s="3086">
        <v>14</v>
      </c>
      <c r="G267" s="3086">
        <v>16</v>
      </c>
      <c r="H267" s="3086">
        <v>8</v>
      </c>
      <c r="I267" s="3086">
        <v>10</v>
      </c>
      <c r="J267" s="3086">
        <v>6</v>
      </c>
      <c r="K267" s="3086">
        <v>10</v>
      </c>
      <c r="L267" s="3086">
        <v>43</v>
      </c>
      <c r="M267" s="3144"/>
      <c r="N267" s="3081"/>
      <c r="O267" s="3081"/>
    </row>
    <row r="268" spans="1:15" s="1909" customFormat="1" ht="13.5" customHeight="1">
      <c r="A268" s="3107" t="s">
        <v>2166</v>
      </c>
      <c r="B268" s="3062" t="s">
        <v>2165</v>
      </c>
      <c r="C268" s="3065" t="s">
        <v>347</v>
      </c>
      <c r="D268" s="1896" t="s">
        <v>49</v>
      </c>
      <c r="E268" s="1896">
        <v>7</v>
      </c>
      <c r="F268" s="1896">
        <v>8</v>
      </c>
      <c r="G268" s="1896">
        <v>8</v>
      </c>
      <c r="H268" s="1896">
        <v>4</v>
      </c>
      <c r="I268" s="1896">
        <v>1</v>
      </c>
      <c r="J268" s="1896">
        <v>4</v>
      </c>
      <c r="K268" s="1896">
        <v>9</v>
      </c>
      <c r="L268" s="1896">
        <v>14</v>
      </c>
      <c r="M268" s="2748"/>
      <c r="N268" s="1890"/>
      <c r="O268" s="1890"/>
    </row>
    <row r="269" spans="1:15" s="2747" customFormat="1" ht="13.5" customHeight="1">
      <c r="A269" s="3107"/>
      <c r="B269" s="3062"/>
      <c r="C269" s="3061" t="s">
        <v>348</v>
      </c>
      <c r="D269" s="3060">
        <v>2</v>
      </c>
      <c r="E269" s="3060">
        <v>8</v>
      </c>
      <c r="F269" s="3060">
        <v>8</v>
      </c>
      <c r="G269" s="3060">
        <v>1</v>
      </c>
      <c r="H269" s="3060">
        <v>3</v>
      </c>
      <c r="I269" s="3060">
        <v>3</v>
      </c>
      <c r="J269" s="3060">
        <v>3</v>
      </c>
      <c r="K269" s="3060">
        <v>6</v>
      </c>
      <c r="L269" s="3060">
        <v>23</v>
      </c>
      <c r="M269" s="3141"/>
      <c r="N269" s="3055"/>
      <c r="O269" s="3055"/>
    </row>
    <row r="270" spans="1:15" s="3090" customFormat="1" ht="25.5">
      <c r="A270" s="3109" t="s">
        <v>2164</v>
      </c>
      <c r="B270" s="3108" t="s">
        <v>2163</v>
      </c>
      <c r="C270" s="3087" t="s">
        <v>348</v>
      </c>
      <c r="D270" s="3095" t="s">
        <v>49</v>
      </c>
      <c r="E270" s="3095">
        <v>1</v>
      </c>
      <c r="F270" s="3095" t="s">
        <v>49</v>
      </c>
      <c r="G270" s="3095" t="s">
        <v>49</v>
      </c>
      <c r="H270" s="3095" t="s">
        <v>49</v>
      </c>
      <c r="I270" s="3095" t="s">
        <v>49</v>
      </c>
      <c r="J270" s="3095" t="s">
        <v>49</v>
      </c>
      <c r="K270" s="3095" t="s">
        <v>49</v>
      </c>
      <c r="L270" s="3095">
        <v>2</v>
      </c>
      <c r="M270" s="3144"/>
      <c r="N270" s="3091"/>
      <c r="O270" s="3091"/>
    </row>
    <row r="271" spans="1:15" s="3090" customFormat="1" ht="13.5" customHeight="1">
      <c r="A271" s="3089" t="s">
        <v>2162</v>
      </c>
      <c r="B271" s="3088" t="s">
        <v>2070</v>
      </c>
      <c r="C271" s="3096" t="s">
        <v>347</v>
      </c>
      <c r="D271" s="3095" t="s">
        <v>49</v>
      </c>
      <c r="E271" s="3095" t="s">
        <v>49</v>
      </c>
      <c r="F271" s="3095">
        <v>2</v>
      </c>
      <c r="G271" s="3095">
        <v>2</v>
      </c>
      <c r="H271" s="3095">
        <v>1</v>
      </c>
      <c r="I271" s="3095">
        <v>1</v>
      </c>
      <c r="J271" s="3095" t="s">
        <v>49</v>
      </c>
      <c r="K271" s="3095">
        <v>1</v>
      </c>
      <c r="L271" s="3095">
        <v>5</v>
      </c>
      <c r="M271" s="3145"/>
      <c r="N271" s="3091"/>
      <c r="O271" s="3091"/>
    </row>
    <row r="272" spans="1:15" s="3080" customFormat="1" ht="13.5" customHeight="1">
      <c r="A272" s="3089"/>
      <c r="B272" s="3088"/>
      <c r="C272" s="3087" t="s">
        <v>348</v>
      </c>
      <c r="D272" s="3086" t="s">
        <v>49</v>
      </c>
      <c r="E272" s="3086" t="s">
        <v>49</v>
      </c>
      <c r="F272" s="3086" t="s">
        <v>49</v>
      </c>
      <c r="G272" s="3086">
        <v>1</v>
      </c>
      <c r="H272" s="3086" t="s">
        <v>49</v>
      </c>
      <c r="I272" s="3086" t="s">
        <v>49</v>
      </c>
      <c r="J272" s="3086">
        <v>1</v>
      </c>
      <c r="K272" s="3086" t="s">
        <v>49</v>
      </c>
      <c r="L272" s="3086">
        <v>1</v>
      </c>
      <c r="M272" s="3144"/>
      <c r="N272" s="3081"/>
      <c r="O272" s="3081"/>
    </row>
    <row r="273" spans="1:18" s="3090" customFormat="1" ht="13.5" customHeight="1">
      <c r="A273" s="3089" t="s">
        <v>2161</v>
      </c>
      <c r="B273" s="3088" t="s">
        <v>2303</v>
      </c>
      <c r="C273" s="3096" t="s">
        <v>347</v>
      </c>
      <c r="D273" s="3095" t="s">
        <v>49</v>
      </c>
      <c r="E273" s="3095">
        <v>2</v>
      </c>
      <c r="F273" s="3095">
        <v>2</v>
      </c>
      <c r="G273" s="3095">
        <v>4</v>
      </c>
      <c r="H273" s="3095">
        <v>3</v>
      </c>
      <c r="I273" s="3095">
        <v>2</v>
      </c>
      <c r="J273" s="3095">
        <v>2</v>
      </c>
      <c r="K273" s="3095">
        <v>2</v>
      </c>
      <c r="L273" s="3095">
        <v>7</v>
      </c>
      <c r="M273" s="3145"/>
      <c r="N273" s="3091"/>
      <c r="O273" s="3091"/>
    </row>
    <row r="274" spans="1:18" s="3080" customFormat="1" ht="25.5" customHeight="1">
      <c r="A274" s="3089"/>
      <c r="B274" s="3088"/>
      <c r="C274" s="3087" t="s">
        <v>348</v>
      </c>
      <c r="D274" s="3086" t="s">
        <v>49</v>
      </c>
      <c r="E274" s="3086">
        <v>2</v>
      </c>
      <c r="F274" s="3086">
        <v>6</v>
      </c>
      <c r="G274" s="3086">
        <v>4</v>
      </c>
      <c r="H274" s="3086">
        <v>2</v>
      </c>
      <c r="I274" s="3086">
        <v>1</v>
      </c>
      <c r="J274" s="3086">
        <v>2</v>
      </c>
      <c r="K274" s="3086">
        <v>1</v>
      </c>
      <c r="L274" s="3086">
        <v>4</v>
      </c>
      <c r="M274" s="3144"/>
      <c r="N274" s="3081"/>
      <c r="O274" s="3081"/>
    </row>
    <row r="275" spans="1:18" s="1909" customFormat="1" ht="13.5" customHeight="1">
      <c r="A275" s="3107" t="s">
        <v>2045</v>
      </c>
      <c r="B275" s="3106" t="s">
        <v>2086</v>
      </c>
      <c r="C275" s="3065" t="s">
        <v>347</v>
      </c>
      <c r="D275" s="1896" t="s">
        <v>49</v>
      </c>
      <c r="E275" s="1896" t="s">
        <v>49</v>
      </c>
      <c r="F275" s="1896" t="s">
        <v>49</v>
      </c>
      <c r="G275" s="1896" t="s">
        <v>49</v>
      </c>
      <c r="H275" s="1896" t="s">
        <v>49</v>
      </c>
      <c r="I275" s="1896" t="s">
        <v>49</v>
      </c>
      <c r="J275" s="1896" t="s">
        <v>49</v>
      </c>
      <c r="K275" s="1896" t="s">
        <v>49</v>
      </c>
      <c r="L275" s="1896">
        <v>2</v>
      </c>
      <c r="M275" s="2748"/>
      <c r="N275" s="1890"/>
      <c r="O275" s="1890"/>
    </row>
    <row r="276" spans="1:18" s="2747" customFormat="1" ht="13.5" customHeight="1">
      <c r="A276" s="3107"/>
      <c r="B276" s="3106"/>
      <c r="C276" s="3061" t="s">
        <v>348</v>
      </c>
      <c r="D276" s="3060" t="s">
        <v>49</v>
      </c>
      <c r="E276" s="3060" t="s">
        <v>49</v>
      </c>
      <c r="F276" s="3060">
        <v>1</v>
      </c>
      <c r="G276" s="3060" t="s">
        <v>49</v>
      </c>
      <c r="H276" s="3060">
        <v>1</v>
      </c>
      <c r="I276" s="3060" t="s">
        <v>49</v>
      </c>
      <c r="J276" s="3060" t="s">
        <v>49</v>
      </c>
      <c r="K276" s="3060" t="s">
        <v>49</v>
      </c>
      <c r="L276" s="3060" t="s">
        <v>49</v>
      </c>
      <c r="M276" s="3141"/>
      <c r="N276" s="3055"/>
      <c r="O276" s="3055"/>
    </row>
    <row r="277" spans="1:18" s="1909" customFormat="1" ht="13.5" customHeight="1">
      <c r="A277" s="3107" t="s">
        <v>2043</v>
      </c>
      <c r="B277" s="3106" t="s">
        <v>2160</v>
      </c>
      <c r="C277" s="3065" t="s">
        <v>347</v>
      </c>
      <c r="D277" s="1896" t="s">
        <v>49</v>
      </c>
      <c r="E277" s="1896" t="s">
        <v>49</v>
      </c>
      <c r="F277" s="1896">
        <v>1</v>
      </c>
      <c r="G277" s="1896">
        <v>2</v>
      </c>
      <c r="H277" s="1896">
        <v>1</v>
      </c>
      <c r="I277" s="1896" t="s">
        <v>49</v>
      </c>
      <c r="J277" s="1896">
        <v>1</v>
      </c>
      <c r="K277" s="1896" t="s">
        <v>49</v>
      </c>
      <c r="L277" s="1896" t="s">
        <v>49</v>
      </c>
      <c r="M277" s="2748"/>
      <c r="N277" s="1890"/>
      <c r="O277" s="1890"/>
    </row>
    <row r="278" spans="1:18" s="2747" customFormat="1" ht="13.5" customHeight="1">
      <c r="A278" s="3107"/>
      <c r="B278" s="3106"/>
      <c r="C278" s="3061" t="s">
        <v>348</v>
      </c>
      <c r="D278" s="3060" t="s">
        <v>49</v>
      </c>
      <c r="E278" s="3060">
        <v>1</v>
      </c>
      <c r="F278" s="3060">
        <v>2</v>
      </c>
      <c r="G278" s="3060">
        <v>2</v>
      </c>
      <c r="H278" s="3060" t="s">
        <v>49</v>
      </c>
      <c r="I278" s="3060" t="s">
        <v>49</v>
      </c>
      <c r="J278" s="3060" t="s">
        <v>49</v>
      </c>
      <c r="K278" s="3060" t="s">
        <v>49</v>
      </c>
      <c r="L278" s="3060">
        <v>3</v>
      </c>
      <c r="M278" s="3141"/>
      <c r="N278" s="3055"/>
      <c r="O278" s="3055"/>
    </row>
    <row r="279" spans="1:18" s="3090" customFormat="1" ht="13.5" customHeight="1">
      <c r="A279" s="3089" t="s">
        <v>2159</v>
      </c>
      <c r="B279" s="3088" t="s">
        <v>2158</v>
      </c>
      <c r="C279" s="3096" t="s">
        <v>347</v>
      </c>
      <c r="D279" s="3095" t="s">
        <v>49</v>
      </c>
      <c r="E279" s="3095">
        <v>6</v>
      </c>
      <c r="F279" s="3095">
        <v>7</v>
      </c>
      <c r="G279" s="3095">
        <v>1</v>
      </c>
      <c r="H279" s="3095">
        <v>4</v>
      </c>
      <c r="I279" s="3095">
        <v>3</v>
      </c>
      <c r="J279" s="3095">
        <v>5</v>
      </c>
      <c r="K279" s="3095">
        <v>6</v>
      </c>
      <c r="L279" s="3095">
        <v>7</v>
      </c>
      <c r="M279" s="3145"/>
      <c r="N279" s="3091"/>
      <c r="O279" s="3091"/>
    </row>
    <row r="280" spans="1:18" s="3080" customFormat="1" ht="26.25" customHeight="1">
      <c r="A280" s="3089"/>
      <c r="B280" s="3088"/>
      <c r="C280" s="3087" t="s">
        <v>348</v>
      </c>
      <c r="D280" s="3086">
        <v>6</v>
      </c>
      <c r="E280" s="3086">
        <v>17</v>
      </c>
      <c r="F280" s="3086">
        <v>14</v>
      </c>
      <c r="G280" s="3086">
        <v>7</v>
      </c>
      <c r="H280" s="3086">
        <v>11</v>
      </c>
      <c r="I280" s="3086">
        <v>17</v>
      </c>
      <c r="J280" s="3086">
        <v>14</v>
      </c>
      <c r="K280" s="3086">
        <v>17</v>
      </c>
      <c r="L280" s="3086">
        <v>38</v>
      </c>
      <c r="M280" s="3144"/>
      <c r="N280" s="3081"/>
      <c r="O280" s="3081"/>
    </row>
    <row r="281" spans="1:18" s="1909" customFormat="1" ht="13.5" customHeight="1">
      <c r="A281" s="3107" t="s">
        <v>2081</v>
      </c>
      <c r="B281" s="3062" t="s">
        <v>2080</v>
      </c>
      <c r="C281" s="3065" t="s">
        <v>347</v>
      </c>
      <c r="D281" s="1896" t="s">
        <v>49</v>
      </c>
      <c r="E281" s="1896" t="s">
        <v>49</v>
      </c>
      <c r="F281" s="1896" t="s">
        <v>49</v>
      </c>
      <c r="G281" s="1896" t="s">
        <v>49</v>
      </c>
      <c r="H281" s="1896" t="s">
        <v>49</v>
      </c>
      <c r="I281" s="1896" t="s">
        <v>49</v>
      </c>
      <c r="J281" s="1896" t="s">
        <v>49</v>
      </c>
      <c r="K281" s="1896">
        <v>1</v>
      </c>
      <c r="L281" s="1896" t="s">
        <v>49</v>
      </c>
      <c r="M281" s="2748"/>
      <c r="N281" s="1890"/>
      <c r="O281" s="1890"/>
    </row>
    <row r="282" spans="1:18" s="2747" customFormat="1" ht="13.5" customHeight="1">
      <c r="A282" s="3107"/>
      <c r="B282" s="3062"/>
      <c r="C282" s="3061" t="s">
        <v>348</v>
      </c>
      <c r="D282" s="3060" t="s">
        <v>49</v>
      </c>
      <c r="E282" s="3060" t="s">
        <v>49</v>
      </c>
      <c r="F282" s="3060" t="s">
        <v>49</v>
      </c>
      <c r="G282" s="3060" t="s">
        <v>49</v>
      </c>
      <c r="H282" s="3060" t="s">
        <v>49</v>
      </c>
      <c r="I282" s="3060" t="s">
        <v>49</v>
      </c>
      <c r="J282" s="3060" t="s">
        <v>49</v>
      </c>
      <c r="K282" s="3060" t="s">
        <v>49</v>
      </c>
      <c r="L282" s="3060">
        <v>1</v>
      </c>
      <c r="M282" s="3141"/>
      <c r="N282" s="3055"/>
      <c r="O282" s="3055"/>
    </row>
    <row r="283" spans="1:18" s="1909" customFormat="1" ht="13.5" customHeight="1">
      <c r="A283" s="3107" t="s">
        <v>2157</v>
      </c>
      <c r="B283" s="3106" t="s">
        <v>2156</v>
      </c>
      <c r="C283" s="3065" t="s">
        <v>347</v>
      </c>
      <c r="D283" s="1896" t="s">
        <v>49</v>
      </c>
      <c r="E283" s="1896">
        <v>3</v>
      </c>
      <c r="F283" s="1896">
        <v>6</v>
      </c>
      <c r="G283" s="1896" t="s">
        <v>49</v>
      </c>
      <c r="H283" s="1896">
        <v>2</v>
      </c>
      <c r="I283" s="1896" t="s">
        <v>49</v>
      </c>
      <c r="J283" s="1896">
        <v>1</v>
      </c>
      <c r="K283" s="1896">
        <v>1</v>
      </c>
      <c r="L283" s="1896">
        <v>3</v>
      </c>
      <c r="M283" s="2748"/>
      <c r="N283" s="1890"/>
      <c r="O283" s="1890"/>
    </row>
    <row r="284" spans="1:18" s="2747" customFormat="1" ht="13.5" customHeight="1">
      <c r="A284" s="3107"/>
      <c r="B284" s="3106"/>
      <c r="C284" s="3061" t="s">
        <v>348</v>
      </c>
      <c r="D284" s="3060">
        <v>1</v>
      </c>
      <c r="E284" s="3060">
        <v>1</v>
      </c>
      <c r="F284" s="3060">
        <v>1</v>
      </c>
      <c r="G284" s="3060">
        <v>1</v>
      </c>
      <c r="H284" s="3060">
        <v>1</v>
      </c>
      <c r="I284" s="3060">
        <v>2</v>
      </c>
      <c r="J284" s="3060" t="s">
        <v>49</v>
      </c>
      <c r="K284" s="3060">
        <v>3</v>
      </c>
      <c r="L284" s="3060">
        <v>3</v>
      </c>
      <c r="M284" s="3141"/>
      <c r="N284" s="3055"/>
      <c r="O284" s="3055"/>
    </row>
    <row r="285" spans="1:18" s="2747" customFormat="1" ht="13.5" customHeight="1">
      <c r="A285" s="3105" t="s">
        <v>2286</v>
      </c>
      <c r="B285" s="3104" t="s">
        <v>2285</v>
      </c>
      <c r="C285" s="3103" t="s">
        <v>347</v>
      </c>
      <c r="D285" s="3102">
        <v>24</v>
      </c>
      <c r="E285" s="3102">
        <v>38</v>
      </c>
      <c r="F285" s="3102">
        <v>116</v>
      </c>
      <c r="G285" s="3102">
        <v>71</v>
      </c>
      <c r="H285" s="3102">
        <v>85</v>
      </c>
      <c r="I285" s="3102">
        <v>35</v>
      </c>
      <c r="J285" s="3102">
        <v>80</v>
      </c>
      <c r="K285" s="3102">
        <v>71</v>
      </c>
      <c r="L285" s="3102">
        <v>139</v>
      </c>
      <c r="M285" s="3102"/>
      <c r="N285" s="3102"/>
      <c r="O285" s="3102"/>
      <c r="P285" s="3102"/>
      <c r="Q285" s="3102"/>
      <c r="R285" s="3097"/>
    </row>
    <row r="286" spans="1:18" s="2747" customFormat="1" ht="13.5" customHeight="1">
      <c r="A286" s="3101"/>
      <c r="B286" s="3100"/>
      <c r="C286" s="3103" t="s">
        <v>348</v>
      </c>
      <c r="D286" s="3102">
        <v>33</v>
      </c>
      <c r="E286" s="3102">
        <v>35</v>
      </c>
      <c r="F286" s="3102">
        <v>83</v>
      </c>
      <c r="G286" s="3102">
        <v>62</v>
      </c>
      <c r="H286" s="3102">
        <v>98</v>
      </c>
      <c r="I286" s="3102">
        <v>50</v>
      </c>
      <c r="J286" s="3102">
        <v>67</v>
      </c>
      <c r="K286" s="3102">
        <v>92</v>
      </c>
      <c r="L286" s="3102">
        <v>136</v>
      </c>
      <c r="M286" s="3102"/>
      <c r="N286" s="3102"/>
      <c r="O286" s="3102"/>
      <c r="P286" s="3102"/>
      <c r="Q286" s="3102"/>
      <c r="R286" s="3097"/>
    </row>
    <row r="287" spans="1:18" s="2747" customFormat="1" ht="13.5" customHeight="1">
      <c r="A287" s="3101" t="s">
        <v>2153</v>
      </c>
      <c r="B287" s="3100" t="s">
        <v>2152</v>
      </c>
      <c r="C287" s="3099" t="s">
        <v>347</v>
      </c>
      <c r="D287" s="3098">
        <v>24</v>
      </c>
      <c r="E287" s="3098">
        <v>38</v>
      </c>
      <c r="F287" s="3098">
        <v>116</v>
      </c>
      <c r="G287" s="3098">
        <v>71</v>
      </c>
      <c r="H287" s="3098">
        <v>85</v>
      </c>
      <c r="I287" s="3098">
        <v>35</v>
      </c>
      <c r="J287" s="3098">
        <v>80</v>
      </c>
      <c r="K287" s="3098">
        <v>71</v>
      </c>
      <c r="L287" s="3098">
        <v>139</v>
      </c>
      <c r="M287" s="3098"/>
      <c r="N287" s="3098"/>
      <c r="O287" s="3098"/>
      <c r="P287" s="3098"/>
      <c r="Q287" s="3098"/>
      <c r="R287" s="3097"/>
    </row>
    <row r="288" spans="1:18" s="2747" customFormat="1" ht="13.5" customHeight="1">
      <c r="A288" s="3101"/>
      <c r="B288" s="3100"/>
      <c r="C288" s="3099" t="s">
        <v>348</v>
      </c>
      <c r="D288" s="3098">
        <v>33</v>
      </c>
      <c r="E288" s="3098">
        <v>35</v>
      </c>
      <c r="F288" s="3098">
        <v>83</v>
      </c>
      <c r="G288" s="3098">
        <v>62</v>
      </c>
      <c r="H288" s="3098">
        <v>98</v>
      </c>
      <c r="I288" s="3098">
        <v>50</v>
      </c>
      <c r="J288" s="3098">
        <v>67</v>
      </c>
      <c r="K288" s="3098">
        <v>92</v>
      </c>
      <c r="L288" s="3098">
        <v>136</v>
      </c>
      <c r="M288" s="3098"/>
      <c r="N288" s="3098"/>
      <c r="O288" s="3098"/>
      <c r="P288" s="3098"/>
      <c r="Q288" s="3098"/>
      <c r="R288" s="3097"/>
    </row>
    <row r="289" spans="1:15" s="3090" customFormat="1" ht="13.5" customHeight="1">
      <c r="A289" s="3089" t="s">
        <v>2079</v>
      </c>
      <c r="B289" s="3088" t="s">
        <v>2078</v>
      </c>
      <c r="C289" s="3096" t="s">
        <v>347</v>
      </c>
      <c r="D289" s="3095">
        <v>28</v>
      </c>
      <c r="E289" s="3095">
        <v>59</v>
      </c>
      <c r="F289" s="3095">
        <v>84</v>
      </c>
      <c r="G289" s="3095">
        <v>64</v>
      </c>
      <c r="H289" s="3095">
        <v>39</v>
      </c>
      <c r="I289" s="3095">
        <v>28</v>
      </c>
      <c r="J289" s="3095">
        <v>20</v>
      </c>
      <c r="K289" s="3095">
        <v>72</v>
      </c>
      <c r="L289" s="3095">
        <v>165</v>
      </c>
      <c r="M289" s="3145"/>
      <c r="N289" s="3091"/>
      <c r="O289" s="3091"/>
    </row>
    <row r="290" spans="1:15" s="3080" customFormat="1" ht="13.5" customHeight="1">
      <c r="A290" s="3089"/>
      <c r="B290" s="3088"/>
      <c r="C290" s="3087" t="s">
        <v>348</v>
      </c>
      <c r="D290" s="3086">
        <v>19</v>
      </c>
      <c r="E290" s="3086">
        <v>39</v>
      </c>
      <c r="F290" s="3086">
        <v>47</v>
      </c>
      <c r="G290" s="3086">
        <v>38</v>
      </c>
      <c r="H290" s="3086">
        <v>28</v>
      </c>
      <c r="I290" s="3086">
        <v>19</v>
      </c>
      <c r="J290" s="3086">
        <v>13</v>
      </c>
      <c r="K290" s="3086">
        <v>33</v>
      </c>
      <c r="L290" s="3086">
        <v>70</v>
      </c>
      <c r="M290" s="3144"/>
      <c r="N290" s="3081"/>
      <c r="O290" s="3081"/>
    </row>
    <row r="291" spans="1:15" s="1909" customFormat="1" ht="13.5" customHeight="1">
      <c r="A291" s="3063" t="s">
        <v>2150</v>
      </c>
      <c r="B291" s="3062" t="s">
        <v>2149</v>
      </c>
      <c r="C291" s="3065" t="s">
        <v>347</v>
      </c>
      <c r="D291" s="1896">
        <v>17</v>
      </c>
      <c r="E291" s="1896">
        <v>44</v>
      </c>
      <c r="F291" s="1896">
        <v>58</v>
      </c>
      <c r="G291" s="1896">
        <v>46</v>
      </c>
      <c r="H291" s="1896">
        <v>25</v>
      </c>
      <c r="I291" s="1896">
        <v>19</v>
      </c>
      <c r="J291" s="1896">
        <v>12</v>
      </c>
      <c r="K291" s="1896">
        <v>54</v>
      </c>
      <c r="L291" s="1896">
        <v>104</v>
      </c>
      <c r="M291" s="2748"/>
      <c r="N291" s="1890"/>
      <c r="O291" s="1890"/>
    </row>
    <row r="292" spans="1:15" s="2747" customFormat="1" ht="13.5" customHeight="1">
      <c r="A292" s="3063"/>
      <c r="B292" s="3062"/>
      <c r="C292" s="3061" t="s">
        <v>348</v>
      </c>
      <c r="D292" s="3060">
        <v>14</v>
      </c>
      <c r="E292" s="3060">
        <v>33</v>
      </c>
      <c r="F292" s="3060">
        <v>34</v>
      </c>
      <c r="G292" s="3060">
        <v>31</v>
      </c>
      <c r="H292" s="3060">
        <v>23</v>
      </c>
      <c r="I292" s="3060">
        <v>13</v>
      </c>
      <c r="J292" s="3060">
        <v>12</v>
      </c>
      <c r="K292" s="3060">
        <v>25</v>
      </c>
      <c r="L292" s="3060">
        <v>54</v>
      </c>
      <c r="M292" s="3141"/>
      <c r="N292" s="3055"/>
      <c r="O292" s="3055"/>
    </row>
    <row r="293" spans="1:15" s="3074" customFormat="1" ht="13.5" customHeight="1">
      <c r="A293" s="3073" t="s">
        <v>2148</v>
      </c>
      <c r="B293" s="3072" t="s">
        <v>2147</v>
      </c>
      <c r="C293" s="3079" t="s">
        <v>347</v>
      </c>
      <c r="D293" s="3078">
        <v>3</v>
      </c>
      <c r="E293" s="3078">
        <v>1</v>
      </c>
      <c r="F293" s="3078">
        <v>5</v>
      </c>
      <c r="G293" s="3078">
        <v>3</v>
      </c>
      <c r="H293" s="3078">
        <v>1</v>
      </c>
      <c r="I293" s="3078">
        <v>4</v>
      </c>
      <c r="J293" s="3078">
        <v>1</v>
      </c>
      <c r="K293" s="3078">
        <v>2</v>
      </c>
      <c r="L293" s="3078">
        <v>9</v>
      </c>
      <c r="M293" s="3143"/>
      <c r="N293" s="3075"/>
      <c r="O293" s="3075"/>
    </row>
    <row r="294" spans="1:15" s="3066" customFormat="1" ht="13.5" customHeight="1">
      <c r="A294" s="3073"/>
      <c r="B294" s="3072"/>
      <c r="C294" s="3071" t="s">
        <v>348</v>
      </c>
      <c r="D294" s="3070">
        <v>1</v>
      </c>
      <c r="E294" s="3070">
        <v>1</v>
      </c>
      <c r="F294" s="3070">
        <v>1</v>
      </c>
      <c r="G294" s="3070">
        <v>1</v>
      </c>
      <c r="H294" s="3070">
        <v>1</v>
      </c>
      <c r="I294" s="3070">
        <v>1</v>
      </c>
      <c r="J294" s="3070" t="s">
        <v>49</v>
      </c>
      <c r="K294" s="3070" t="s">
        <v>49</v>
      </c>
      <c r="L294" s="3070">
        <v>2</v>
      </c>
      <c r="M294" s="3142"/>
      <c r="N294" s="3067"/>
      <c r="O294" s="3067"/>
    </row>
    <row r="295" spans="1:15" s="3074" customFormat="1" ht="13.5" customHeight="1">
      <c r="A295" s="3073" t="s">
        <v>2146</v>
      </c>
      <c r="B295" s="3072" t="s">
        <v>2145</v>
      </c>
      <c r="C295" s="3079" t="s">
        <v>347</v>
      </c>
      <c r="D295" s="3078">
        <v>3</v>
      </c>
      <c r="E295" s="3078">
        <v>17</v>
      </c>
      <c r="F295" s="3078">
        <v>10</v>
      </c>
      <c r="G295" s="3078">
        <v>12</v>
      </c>
      <c r="H295" s="3078">
        <v>7</v>
      </c>
      <c r="I295" s="3078">
        <v>2</v>
      </c>
      <c r="J295" s="3078">
        <v>3</v>
      </c>
      <c r="K295" s="3078">
        <v>17</v>
      </c>
      <c r="L295" s="3078">
        <v>24</v>
      </c>
      <c r="M295" s="3143"/>
      <c r="N295" s="3075"/>
      <c r="O295" s="3075"/>
    </row>
    <row r="296" spans="1:15" s="3066" customFormat="1" ht="13.5" customHeight="1">
      <c r="A296" s="3073"/>
      <c r="B296" s="3072"/>
      <c r="C296" s="3071" t="s">
        <v>348</v>
      </c>
      <c r="D296" s="3070">
        <v>11</v>
      </c>
      <c r="E296" s="3070">
        <v>19</v>
      </c>
      <c r="F296" s="3070">
        <v>10</v>
      </c>
      <c r="G296" s="3070">
        <v>18</v>
      </c>
      <c r="H296" s="3070">
        <v>17</v>
      </c>
      <c r="I296" s="3070">
        <v>8</v>
      </c>
      <c r="J296" s="3070">
        <v>7</v>
      </c>
      <c r="K296" s="3070">
        <v>16</v>
      </c>
      <c r="L296" s="3070">
        <v>29</v>
      </c>
      <c r="M296" s="3142"/>
      <c r="N296" s="3067"/>
      <c r="O296" s="3067"/>
    </row>
    <row r="297" spans="1:15" s="3074" customFormat="1" ht="13.5" customHeight="1">
      <c r="A297" s="3073" t="s">
        <v>2144</v>
      </c>
      <c r="B297" s="3072" t="s">
        <v>2143</v>
      </c>
      <c r="C297" s="3079" t="s">
        <v>347</v>
      </c>
      <c r="D297" s="3078">
        <v>7</v>
      </c>
      <c r="E297" s="3078">
        <v>18</v>
      </c>
      <c r="F297" s="3078">
        <v>36</v>
      </c>
      <c r="G297" s="3078">
        <v>26</v>
      </c>
      <c r="H297" s="3078">
        <v>11</v>
      </c>
      <c r="I297" s="3078">
        <v>11</v>
      </c>
      <c r="J297" s="3078">
        <v>7</v>
      </c>
      <c r="K297" s="3078">
        <v>33</v>
      </c>
      <c r="L297" s="3078">
        <v>59</v>
      </c>
      <c r="M297" s="3143"/>
      <c r="N297" s="3075"/>
      <c r="O297" s="3075"/>
    </row>
    <row r="298" spans="1:15" s="3066" customFormat="1" ht="13.5" customHeight="1">
      <c r="A298" s="3073"/>
      <c r="B298" s="3072"/>
      <c r="C298" s="3071" t="s">
        <v>348</v>
      </c>
      <c r="D298" s="3070">
        <v>1</v>
      </c>
      <c r="E298" s="3070">
        <v>8</v>
      </c>
      <c r="F298" s="3070">
        <v>16</v>
      </c>
      <c r="G298" s="3070">
        <v>12</v>
      </c>
      <c r="H298" s="3070">
        <v>4</v>
      </c>
      <c r="I298" s="3070">
        <v>3</v>
      </c>
      <c r="J298" s="3070">
        <v>4</v>
      </c>
      <c r="K298" s="3070">
        <v>5</v>
      </c>
      <c r="L298" s="3070">
        <v>12</v>
      </c>
      <c r="M298" s="3142"/>
      <c r="N298" s="3067"/>
      <c r="O298" s="3067"/>
    </row>
    <row r="299" spans="1:15" s="1909" customFormat="1" ht="13.5" customHeight="1">
      <c r="A299" s="3063" t="s">
        <v>2142</v>
      </c>
      <c r="B299" s="3062" t="s">
        <v>2141</v>
      </c>
      <c r="C299" s="3065" t="s">
        <v>347</v>
      </c>
      <c r="D299" s="1896">
        <v>7</v>
      </c>
      <c r="E299" s="1896">
        <v>14</v>
      </c>
      <c r="F299" s="1896">
        <v>16</v>
      </c>
      <c r="G299" s="1896">
        <v>16</v>
      </c>
      <c r="H299" s="1896">
        <v>10</v>
      </c>
      <c r="I299" s="1896">
        <v>6</v>
      </c>
      <c r="J299" s="1896">
        <v>7</v>
      </c>
      <c r="K299" s="1896">
        <v>13</v>
      </c>
      <c r="L299" s="1896">
        <v>48</v>
      </c>
      <c r="M299" s="2748"/>
      <c r="N299" s="1890"/>
      <c r="O299" s="1890"/>
    </row>
    <row r="300" spans="1:15" s="2747" customFormat="1" ht="13.5" customHeight="1">
      <c r="A300" s="3063"/>
      <c r="B300" s="3062"/>
      <c r="C300" s="3061" t="s">
        <v>348</v>
      </c>
      <c r="D300" s="3060">
        <v>4</v>
      </c>
      <c r="E300" s="3060">
        <v>2</v>
      </c>
      <c r="F300" s="3060">
        <v>9</v>
      </c>
      <c r="G300" s="3060">
        <v>4</v>
      </c>
      <c r="H300" s="3060">
        <v>4</v>
      </c>
      <c r="I300" s="3060">
        <v>3</v>
      </c>
      <c r="J300" s="3060" t="s">
        <v>49</v>
      </c>
      <c r="K300" s="3060">
        <v>6</v>
      </c>
      <c r="L300" s="3060">
        <v>10</v>
      </c>
      <c r="M300" s="3141"/>
      <c r="N300" s="3055"/>
      <c r="O300" s="3055"/>
    </row>
    <row r="301" spans="1:15" s="1909" customFormat="1" ht="13.5" customHeight="1">
      <c r="A301" s="3063" t="s">
        <v>2310</v>
      </c>
      <c r="B301" s="3062" t="s">
        <v>2139</v>
      </c>
      <c r="C301" s="3065" t="s">
        <v>347</v>
      </c>
      <c r="D301" s="1896" t="s">
        <v>49</v>
      </c>
      <c r="E301" s="1896" t="s">
        <v>49</v>
      </c>
      <c r="F301" s="1896" t="s">
        <v>49</v>
      </c>
      <c r="G301" s="1896">
        <v>1</v>
      </c>
      <c r="H301" s="1896">
        <v>2</v>
      </c>
      <c r="I301" s="1896" t="s">
        <v>49</v>
      </c>
      <c r="J301" s="1896">
        <v>1</v>
      </c>
      <c r="K301" s="1896">
        <v>2</v>
      </c>
      <c r="L301" s="1896">
        <v>2</v>
      </c>
      <c r="M301" s="2748"/>
      <c r="N301" s="1890"/>
      <c r="O301" s="1890"/>
    </row>
    <row r="302" spans="1:15" s="2747" customFormat="1" ht="13.5" customHeight="1">
      <c r="A302" s="3063"/>
      <c r="B302" s="3062"/>
      <c r="C302" s="3061" t="s">
        <v>348</v>
      </c>
      <c r="D302" s="3060" t="s">
        <v>49</v>
      </c>
      <c r="E302" s="3060" t="s">
        <v>49</v>
      </c>
      <c r="F302" s="3060" t="s">
        <v>49</v>
      </c>
      <c r="G302" s="3060" t="s">
        <v>49</v>
      </c>
      <c r="H302" s="3060" t="s">
        <v>49</v>
      </c>
      <c r="I302" s="3060" t="s">
        <v>49</v>
      </c>
      <c r="J302" s="3060" t="s">
        <v>49</v>
      </c>
      <c r="K302" s="3060" t="s">
        <v>49</v>
      </c>
      <c r="L302" s="3060">
        <v>1</v>
      </c>
      <c r="M302" s="3141"/>
      <c r="N302" s="3055"/>
      <c r="O302" s="3055"/>
    </row>
    <row r="303" spans="1:15" s="1909" customFormat="1" ht="13.5" customHeight="1">
      <c r="A303" s="3063" t="s">
        <v>2138</v>
      </c>
      <c r="B303" s="3062" t="s">
        <v>2137</v>
      </c>
      <c r="C303" s="3065" t="s">
        <v>347</v>
      </c>
      <c r="D303" s="1896">
        <v>1</v>
      </c>
      <c r="E303" s="1896">
        <v>1</v>
      </c>
      <c r="F303" s="1896">
        <v>7</v>
      </c>
      <c r="G303" s="1896">
        <v>1</v>
      </c>
      <c r="H303" s="1896">
        <v>1</v>
      </c>
      <c r="I303" s="1896">
        <v>2</v>
      </c>
      <c r="J303" s="1896" t="s">
        <v>49</v>
      </c>
      <c r="K303" s="1896">
        <v>1</v>
      </c>
      <c r="L303" s="1896">
        <v>6</v>
      </c>
      <c r="M303" s="2748"/>
      <c r="N303" s="1890"/>
      <c r="O303" s="1890"/>
    </row>
    <row r="304" spans="1:15" s="2747" customFormat="1" ht="13.5" customHeight="1">
      <c r="A304" s="3063"/>
      <c r="B304" s="3062"/>
      <c r="C304" s="3061" t="s">
        <v>348</v>
      </c>
      <c r="D304" s="3060" t="s">
        <v>49</v>
      </c>
      <c r="E304" s="3060">
        <v>4</v>
      </c>
      <c r="F304" s="3060">
        <v>2</v>
      </c>
      <c r="G304" s="3060">
        <v>2</v>
      </c>
      <c r="H304" s="3060" t="s">
        <v>49</v>
      </c>
      <c r="I304" s="3060">
        <v>2</v>
      </c>
      <c r="J304" s="3060" t="s">
        <v>49</v>
      </c>
      <c r="K304" s="3060">
        <v>2</v>
      </c>
      <c r="L304" s="3060">
        <v>2</v>
      </c>
      <c r="M304" s="3141"/>
      <c r="N304" s="3055"/>
      <c r="O304" s="3055"/>
    </row>
    <row r="305" spans="1:15" s="1909" customFormat="1" ht="13.5" customHeight="1">
      <c r="A305" s="3054"/>
      <c r="B305" s="3054"/>
      <c r="C305" s="3053"/>
      <c r="D305" s="3052"/>
      <c r="E305" s="3052"/>
      <c r="F305" s="3052"/>
      <c r="G305" s="3052"/>
      <c r="H305" s="3052"/>
      <c r="I305" s="3052"/>
      <c r="J305" s="3052"/>
      <c r="K305" s="3052"/>
      <c r="L305" s="3052"/>
      <c r="M305" s="2748"/>
      <c r="N305" s="1890"/>
      <c r="O305" s="1890"/>
    </row>
    <row r="306" spans="1:15" s="1909" customFormat="1" ht="13.5" customHeight="1">
      <c r="A306" s="3128"/>
      <c r="B306" s="3128"/>
      <c r="C306" s="3127"/>
      <c r="D306" s="1896"/>
      <c r="E306" s="1896"/>
      <c r="F306" s="1896"/>
      <c r="G306" s="1896"/>
      <c r="H306" s="1896"/>
      <c r="I306" s="1896"/>
      <c r="J306" s="1896"/>
      <c r="K306" s="1896"/>
      <c r="L306" s="1896"/>
      <c r="M306" s="2748"/>
      <c r="N306" s="1890"/>
      <c r="O306" s="1890"/>
    </row>
    <row r="307" spans="1:15" s="1885" customFormat="1" ht="13.5" customHeight="1">
      <c r="A307" s="3082" t="s">
        <v>2293</v>
      </c>
      <c r="B307" s="3140"/>
      <c r="C307" s="3126"/>
      <c r="D307" s="3052"/>
      <c r="E307" s="3052"/>
      <c r="F307" s="3052"/>
      <c r="G307" s="3052"/>
      <c r="H307" s="3052"/>
      <c r="I307" s="3052"/>
      <c r="J307" s="3052"/>
      <c r="K307" s="3052"/>
      <c r="L307" s="3052"/>
      <c r="M307" s="2748"/>
      <c r="N307" s="1890"/>
      <c r="O307" s="1890"/>
    </row>
    <row r="308" spans="1:15" s="1909" customFormat="1" ht="13.5" customHeight="1">
      <c r="A308" s="2409" t="s">
        <v>2270</v>
      </c>
      <c r="B308" s="3125" t="s">
        <v>2075</v>
      </c>
      <c r="C308" s="3124"/>
      <c r="D308" s="3123" t="s">
        <v>175</v>
      </c>
      <c r="E308" s="3149" t="s">
        <v>201</v>
      </c>
      <c r="F308" s="3149" t="s">
        <v>1259</v>
      </c>
      <c r="G308" s="3149" t="s">
        <v>1260</v>
      </c>
      <c r="H308" s="3149" t="s">
        <v>1261</v>
      </c>
      <c r="I308" s="3123" t="s">
        <v>180</v>
      </c>
      <c r="J308" s="3123" t="s">
        <v>1264</v>
      </c>
      <c r="K308" s="3123" t="s">
        <v>2309</v>
      </c>
      <c r="L308" s="3122" t="s">
        <v>1267</v>
      </c>
      <c r="M308" s="2748"/>
      <c r="N308" s="1890"/>
      <c r="O308" s="1890"/>
    </row>
    <row r="309" spans="1:15" s="1909" customFormat="1" ht="13.5" customHeight="1">
      <c r="A309" s="2410"/>
      <c r="B309" s="3121"/>
      <c r="C309" s="3120"/>
      <c r="D309" s="3119"/>
      <c r="E309" s="3148"/>
      <c r="F309" s="3148"/>
      <c r="G309" s="3148"/>
      <c r="H309" s="3148"/>
      <c r="I309" s="3119"/>
      <c r="J309" s="3119"/>
      <c r="K309" s="3119"/>
      <c r="L309" s="3118"/>
      <c r="M309" s="2748"/>
      <c r="N309" s="1890"/>
      <c r="O309" s="1890"/>
    </row>
    <row r="310" spans="1:15" s="1909" customFormat="1" ht="13.5" customHeight="1">
      <c r="A310" s="2411"/>
      <c r="B310" s="3117"/>
      <c r="C310" s="2391"/>
      <c r="D310" s="3159"/>
      <c r="E310" s="3147"/>
      <c r="F310" s="3147"/>
      <c r="G310" s="3147"/>
      <c r="H310" s="3147"/>
      <c r="I310" s="3116"/>
      <c r="J310" s="3116"/>
      <c r="K310" s="3116"/>
      <c r="L310" s="3115"/>
      <c r="M310" s="2748"/>
      <c r="N310" s="1890"/>
      <c r="O310" s="1890"/>
    </row>
    <row r="311" spans="1:15" s="1909" customFormat="1" ht="2.25" hidden="1" customHeight="1">
      <c r="A311" s="3114"/>
      <c r="B311" s="1302"/>
      <c r="C311" s="1295"/>
      <c r="D311" s="3160"/>
      <c r="E311" s="3113"/>
      <c r="F311" s="3146"/>
      <c r="G311" s="3146"/>
      <c r="H311" s="3113"/>
      <c r="I311" s="3146"/>
      <c r="J311" s="3113"/>
      <c r="K311" s="3113"/>
      <c r="L311" s="3113"/>
      <c r="M311" s="2748"/>
      <c r="N311" s="1890"/>
      <c r="O311" s="1890"/>
    </row>
    <row r="312" spans="1:15" s="3090" customFormat="1" ht="13.5" customHeight="1">
      <c r="A312" s="3136"/>
      <c r="B312" s="3134" t="s">
        <v>2074</v>
      </c>
      <c r="C312" s="3096" t="s">
        <v>397</v>
      </c>
      <c r="D312" s="3095">
        <v>7292</v>
      </c>
      <c r="E312" s="3095">
        <v>2677</v>
      </c>
      <c r="F312" s="3095">
        <v>1225</v>
      </c>
      <c r="G312" s="3095">
        <v>987</v>
      </c>
      <c r="H312" s="3095">
        <v>1029</v>
      </c>
      <c r="I312" s="3095">
        <v>356</v>
      </c>
      <c r="J312" s="3095">
        <v>1889</v>
      </c>
      <c r="K312" s="3095">
        <v>4137</v>
      </c>
      <c r="L312" s="3095">
        <v>254</v>
      </c>
      <c r="M312" s="3145"/>
      <c r="N312" s="3091"/>
      <c r="O312" s="3091"/>
    </row>
    <row r="313" spans="1:15" s="3090" customFormat="1" ht="13.5" customHeight="1">
      <c r="A313" s="3136"/>
      <c r="B313" s="3134"/>
      <c r="C313" s="3137" t="s">
        <v>347</v>
      </c>
      <c r="D313" s="3095">
        <v>3655</v>
      </c>
      <c r="E313" s="3095">
        <v>1387</v>
      </c>
      <c r="F313" s="3095">
        <v>574</v>
      </c>
      <c r="G313" s="3095">
        <v>475</v>
      </c>
      <c r="H313" s="3095">
        <v>514</v>
      </c>
      <c r="I313" s="3095">
        <v>176</v>
      </c>
      <c r="J313" s="3095">
        <v>970</v>
      </c>
      <c r="K313" s="3095">
        <v>2100</v>
      </c>
      <c r="L313" s="3095">
        <v>126</v>
      </c>
      <c r="M313" s="3145"/>
      <c r="N313" s="3091"/>
      <c r="O313" s="3091"/>
    </row>
    <row r="314" spans="1:15" s="3080" customFormat="1" ht="13.5" customHeight="1">
      <c r="A314" s="3136"/>
      <c r="B314" s="3134"/>
      <c r="C314" s="3087" t="s">
        <v>348</v>
      </c>
      <c r="D314" s="3086">
        <v>3637</v>
      </c>
      <c r="E314" s="3086">
        <v>1290</v>
      </c>
      <c r="F314" s="3086">
        <v>651</v>
      </c>
      <c r="G314" s="3086">
        <v>512</v>
      </c>
      <c r="H314" s="3086">
        <v>515</v>
      </c>
      <c r="I314" s="3086">
        <v>180</v>
      </c>
      <c r="J314" s="3086">
        <v>919</v>
      </c>
      <c r="K314" s="3086">
        <v>2037</v>
      </c>
      <c r="L314" s="3086">
        <v>128</v>
      </c>
      <c r="M314" s="3144"/>
      <c r="N314" s="3081"/>
      <c r="O314" s="3081"/>
    </row>
    <row r="315" spans="1:15" s="3080" customFormat="1" ht="0.75" customHeight="1">
      <c r="A315" s="3136"/>
      <c r="B315" s="3135"/>
      <c r="C315" s="3087"/>
      <c r="D315" s="3086"/>
      <c r="E315" s="3086"/>
      <c r="F315" s="3086"/>
      <c r="G315" s="3086"/>
      <c r="H315" s="3086"/>
      <c r="I315" s="3086"/>
      <c r="J315" s="3086"/>
      <c r="K315" s="3086"/>
      <c r="L315" s="3086"/>
      <c r="M315" s="3144"/>
      <c r="N315" s="3081"/>
      <c r="O315" s="3081"/>
    </row>
    <row r="316" spans="1:15" s="3090" customFormat="1" ht="13.5" customHeight="1">
      <c r="A316" s="3089" t="s">
        <v>2101</v>
      </c>
      <c r="B316" s="3088" t="s">
        <v>2100</v>
      </c>
      <c r="C316" s="3096" t="s">
        <v>347</v>
      </c>
      <c r="D316" s="3095">
        <v>30</v>
      </c>
      <c r="E316" s="3095">
        <v>7</v>
      </c>
      <c r="F316" s="3095">
        <v>8</v>
      </c>
      <c r="G316" s="3095">
        <v>5</v>
      </c>
      <c r="H316" s="3095">
        <v>3</v>
      </c>
      <c r="I316" s="3095">
        <v>5</v>
      </c>
      <c r="J316" s="3095">
        <v>17</v>
      </c>
      <c r="K316" s="3095">
        <v>19</v>
      </c>
      <c r="L316" s="3095">
        <v>1</v>
      </c>
      <c r="M316" s="3145"/>
      <c r="N316" s="3091"/>
      <c r="O316" s="3091"/>
    </row>
    <row r="317" spans="1:15" s="3080" customFormat="1" ht="13.5" customHeight="1">
      <c r="A317" s="3089"/>
      <c r="B317" s="3088"/>
      <c r="C317" s="3087" t="s">
        <v>348</v>
      </c>
      <c r="D317" s="3086">
        <v>56</v>
      </c>
      <c r="E317" s="3086">
        <v>9</v>
      </c>
      <c r="F317" s="3086">
        <v>7</v>
      </c>
      <c r="G317" s="3086">
        <v>11</v>
      </c>
      <c r="H317" s="3086">
        <v>8</v>
      </c>
      <c r="I317" s="3086">
        <v>1</v>
      </c>
      <c r="J317" s="3086">
        <v>10</v>
      </c>
      <c r="K317" s="3086">
        <v>34</v>
      </c>
      <c r="L317" s="3086">
        <v>2</v>
      </c>
      <c r="M317" s="3144"/>
      <c r="N317" s="3081"/>
      <c r="O317" s="3081"/>
    </row>
    <row r="318" spans="1:15" s="1909" customFormat="1" ht="13.5" customHeight="1">
      <c r="A318" s="3063" t="s">
        <v>2279</v>
      </c>
      <c r="B318" s="3062" t="s">
        <v>2260</v>
      </c>
      <c r="C318" s="3065" t="s">
        <v>347</v>
      </c>
      <c r="D318" s="1896">
        <v>3</v>
      </c>
      <c r="E318" s="1896" t="s">
        <v>49</v>
      </c>
      <c r="F318" s="1896" t="s">
        <v>49</v>
      </c>
      <c r="G318" s="1896" t="s">
        <v>49</v>
      </c>
      <c r="H318" s="1896" t="s">
        <v>49</v>
      </c>
      <c r="I318" s="1896" t="s">
        <v>49</v>
      </c>
      <c r="J318" s="1896">
        <v>1</v>
      </c>
      <c r="K318" s="1896" t="s">
        <v>49</v>
      </c>
      <c r="L318" s="1896">
        <v>1</v>
      </c>
      <c r="M318" s="2748"/>
      <c r="N318" s="1890"/>
      <c r="O318" s="1890"/>
    </row>
    <row r="319" spans="1:15" s="2747" customFormat="1" ht="13.5" customHeight="1">
      <c r="A319" s="3063"/>
      <c r="B319" s="3062"/>
      <c r="C319" s="3061" t="s">
        <v>348</v>
      </c>
      <c r="D319" s="3060">
        <v>2</v>
      </c>
      <c r="E319" s="3060">
        <v>1</v>
      </c>
      <c r="F319" s="3060" t="s">
        <v>49</v>
      </c>
      <c r="G319" s="3060" t="s">
        <v>49</v>
      </c>
      <c r="H319" s="3060">
        <v>1</v>
      </c>
      <c r="I319" s="3060" t="s">
        <v>49</v>
      </c>
      <c r="J319" s="3060">
        <v>1</v>
      </c>
      <c r="K319" s="3060" t="s">
        <v>49</v>
      </c>
      <c r="L319" s="3060" t="s">
        <v>49</v>
      </c>
      <c r="M319" s="3141"/>
      <c r="N319" s="3055"/>
      <c r="O319" s="3055"/>
    </row>
    <row r="320" spans="1:15" s="1909" customFormat="1" ht="13.5" customHeight="1">
      <c r="A320" s="3107" t="s">
        <v>2259</v>
      </c>
      <c r="B320" s="3062" t="s">
        <v>2258</v>
      </c>
      <c r="C320" s="3065" t="s">
        <v>347</v>
      </c>
      <c r="D320" s="1896" t="s">
        <v>49</v>
      </c>
      <c r="E320" s="1896">
        <v>1</v>
      </c>
      <c r="F320" s="1896" t="s">
        <v>49</v>
      </c>
      <c r="G320" s="1896" t="s">
        <v>49</v>
      </c>
      <c r="H320" s="1896" t="s">
        <v>49</v>
      </c>
      <c r="I320" s="1896" t="s">
        <v>49</v>
      </c>
      <c r="J320" s="1896" t="s">
        <v>49</v>
      </c>
      <c r="K320" s="1896" t="s">
        <v>49</v>
      </c>
      <c r="L320" s="1896" t="s">
        <v>49</v>
      </c>
      <c r="M320" s="2748"/>
      <c r="N320" s="1890"/>
      <c r="O320" s="1890"/>
    </row>
    <row r="321" spans="1:15" s="2747" customFormat="1" ht="13.5" customHeight="1">
      <c r="A321" s="3107"/>
      <c r="B321" s="3062"/>
      <c r="C321" s="3061" t="s">
        <v>348</v>
      </c>
      <c r="D321" s="3060" t="s">
        <v>49</v>
      </c>
      <c r="E321" s="3060" t="s">
        <v>49</v>
      </c>
      <c r="F321" s="3060" t="s">
        <v>49</v>
      </c>
      <c r="G321" s="3060" t="s">
        <v>49</v>
      </c>
      <c r="H321" s="3060" t="s">
        <v>49</v>
      </c>
      <c r="I321" s="3060" t="s">
        <v>49</v>
      </c>
      <c r="J321" s="3060" t="s">
        <v>49</v>
      </c>
      <c r="K321" s="3060" t="s">
        <v>49</v>
      </c>
      <c r="L321" s="3060" t="s">
        <v>49</v>
      </c>
      <c r="M321" s="3141"/>
      <c r="N321" s="3055"/>
      <c r="O321" s="3055"/>
    </row>
    <row r="322" spans="1:15" s="1909" customFormat="1" ht="13.5" customHeight="1">
      <c r="A322" s="3107" t="s">
        <v>2257</v>
      </c>
      <c r="B322" s="3062" t="s">
        <v>2256</v>
      </c>
      <c r="C322" s="3065" t="s">
        <v>347</v>
      </c>
      <c r="D322" s="1896">
        <v>2</v>
      </c>
      <c r="E322" s="1896" t="s">
        <v>49</v>
      </c>
      <c r="F322" s="1896" t="s">
        <v>49</v>
      </c>
      <c r="G322" s="1896" t="s">
        <v>49</v>
      </c>
      <c r="H322" s="1896" t="s">
        <v>49</v>
      </c>
      <c r="I322" s="1896" t="s">
        <v>49</v>
      </c>
      <c r="J322" s="1896">
        <v>2</v>
      </c>
      <c r="K322" s="1896">
        <v>1</v>
      </c>
      <c r="L322" s="1896" t="s">
        <v>49</v>
      </c>
      <c r="M322" s="2748"/>
      <c r="N322" s="1890"/>
      <c r="O322" s="1890"/>
    </row>
    <row r="323" spans="1:15" s="2747" customFormat="1" ht="13.5" customHeight="1">
      <c r="A323" s="3107"/>
      <c r="B323" s="3062"/>
      <c r="C323" s="3061" t="s">
        <v>348</v>
      </c>
      <c r="D323" s="3060">
        <v>1</v>
      </c>
      <c r="E323" s="3060" t="s">
        <v>49</v>
      </c>
      <c r="F323" s="3060" t="s">
        <v>49</v>
      </c>
      <c r="G323" s="3060" t="s">
        <v>49</v>
      </c>
      <c r="H323" s="3060" t="s">
        <v>49</v>
      </c>
      <c r="I323" s="3060" t="s">
        <v>49</v>
      </c>
      <c r="J323" s="3060" t="s">
        <v>49</v>
      </c>
      <c r="K323" s="3060" t="s">
        <v>49</v>
      </c>
      <c r="L323" s="3060" t="s">
        <v>49</v>
      </c>
      <c r="M323" s="3141"/>
      <c r="N323" s="3055"/>
      <c r="O323" s="3055"/>
    </row>
    <row r="324" spans="1:15" s="1909" customFormat="1" ht="13.5" customHeight="1">
      <c r="A324" s="3107" t="s">
        <v>2255</v>
      </c>
      <c r="B324" s="3106" t="s">
        <v>2278</v>
      </c>
      <c r="C324" s="3065" t="s">
        <v>347</v>
      </c>
      <c r="D324" s="1896">
        <v>3</v>
      </c>
      <c r="E324" s="1896" t="s">
        <v>49</v>
      </c>
      <c r="F324" s="1896" t="s">
        <v>49</v>
      </c>
      <c r="G324" s="1896" t="s">
        <v>49</v>
      </c>
      <c r="H324" s="1896" t="s">
        <v>49</v>
      </c>
      <c r="I324" s="1896" t="s">
        <v>49</v>
      </c>
      <c r="J324" s="1896">
        <v>1</v>
      </c>
      <c r="K324" s="1896" t="s">
        <v>49</v>
      </c>
      <c r="L324" s="1896" t="s">
        <v>49</v>
      </c>
      <c r="M324" s="2748"/>
      <c r="N324" s="1890"/>
      <c r="O324" s="1890"/>
    </row>
    <row r="325" spans="1:15" s="2747" customFormat="1" ht="13.5" customHeight="1">
      <c r="A325" s="3107"/>
      <c r="B325" s="3106"/>
      <c r="C325" s="3061" t="s">
        <v>348</v>
      </c>
      <c r="D325" s="3060">
        <v>2</v>
      </c>
      <c r="E325" s="3060" t="s">
        <v>49</v>
      </c>
      <c r="F325" s="3060" t="s">
        <v>49</v>
      </c>
      <c r="G325" s="3060" t="s">
        <v>49</v>
      </c>
      <c r="H325" s="3060" t="s">
        <v>49</v>
      </c>
      <c r="I325" s="3060" t="s">
        <v>49</v>
      </c>
      <c r="J325" s="3060" t="s">
        <v>49</v>
      </c>
      <c r="K325" s="3060" t="s">
        <v>49</v>
      </c>
      <c r="L325" s="3060" t="s">
        <v>49</v>
      </c>
      <c r="M325" s="3141"/>
      <c r="N325" s="3055"/>
      <c r="O325" s="3055"/>
    </row>
    <row r="326" spans="1:15" s="3090" customFormat="1" ht="13.5" customHeight="1">
      <c r="A326" s="3089" t="s">
        <v>2099</v>
      </c>
      <c r="B326" s="3134" t="s">
        <v>2098</v>
      </c>
      <c r="C326" s="3096" t="s">
        <v>347</v>
      </c>
      <c r="D326" s="3095">
        <v>920</v>
      </c>
      <c r="E326" s="3095">
        <v>405</v>
      </c>
      <c r="F326" s="3095">
        <v>126</v>
      </c>
      <c r="G326" s="3095">
        <v>117</v>
      </c>
      <c r="H326" s="3095">
        <v>159</v>
      </c>
      <c r="I326" s="3095">
        <v>58</v>
      </c>
      <c r="J326" s="3095">
        <v>244</v>
      </c>
      <c r="K326" s="3095">
        <v>490</v>
      </c>
      <c r="L326" s="3095">
        <v>43</v>
      </c>
      <c r="M326" s="3145"/>
      <c r="N326" s="3091"/>
      <c r="O326" s="3091"/>
    </row>
    <row r="327" spans="1:15" s="3080" customFormat="1" ht="13.5" customHeight="1">
      <c r="A327" s="3089"/>
      <c r="B327" s="3134"/>
      <c r="C327" s="3087" t="s">
        <v>348</v>
      </c>
      <c r="D327" s="3086">
        <v>846</v>
      </c>
      <c r="E327" s="3086">
        <v>387</v>
      </c>
      <c r="F327" s="3086">
        <v>160</v>
      </c>
      <c r="G327" s="3086">
        <v>140</v>
      </c>
      <c r="H327" s="3086">
        <v>153</v>
      </c>
      <c r="I327" s="3086">
        <v>51</v>
      </c>
      <c r="J327" s="3086">
        <v>233</v>
      </c>
      <c r="K327" s="3086">
        <v>507</v>
      </c>
      <c r="L327" s="3086">
        <v>39</v>
      </c>
      <c r="M327" s="3144"/>
      <c r="N327" s="3081"/>
      <c r="O327" s="3081"/>
    </row>
    <row r="328" spans="1:15" s="1909" customFormat="1" ht="13.5" customHeight="1">
      <c r="A328" s="3107" t="s">
        <v>2252</v>
      </c>
      <c r="B328" s="3062" t="s">
        <v>2024</v>
      </c>
      <c r="C328" s="3065" t="s">
        <v>347</v>
      </c>
      <c r="D328" s="1896">
        <v>907</v>
      </c>
      <c r="E328" s="1896">
        <v>394</v>
      </c>
      <c r="F328" s="1896">
        <v>125</v>
      </c>
      <c r="G328" s="1896">
        <v>112</v>
      </c>
      <c r="H328" s="1896">
        <v>153</v>
      </c>
      <c r="I328" s="1896">
        <v>56</v>
      </c>
      <c r="J328" s="1896">
        <v>239</v>
      </c>
      <c r="K328" s="1896">
        <v>479</v>
      </c>
      <c r="L328" s="1896">
        <v>41</v>
      </c>
      <c r="M328" s="2748"/>
      <c r="N328" s="1890"/>
      <c r="O328" s="1890"/>
    </row>
    <row r="329" spans="1:15" s="2747" customFormat="1" ht="13.5" customHeight="1">
      <c r="A329" s="3107"/>
      <c r="B329" s="3062"/>
      <c r="C329" s="3061" t="s">
        <v>348</v>
      </c>
      <c r="D329" s="3060">
        <v>827</v>
      </c>
      <c r="E329" s="3060">
        <v>381</v>
      </c>
      <c r="F329" s="3060">
        <v>159</v>
      </c>
      <c r="G329" s="3060">
        <v>139</v>
      </c>
      <c r="H329" s="3060">
        <v>150</v>
      </c>
      <c r="I329" s="3060">
        <v>51</v>
      </c>
      <c r="J329" s="3060">
        <v>225</v>
      </c>
      <c r="K329" s="3060">
        <v>497</v>
      </c>
      <c r="L329" s="3060">
        <v>37</v>
      </c>
      <c r="M329" s="3141"/>
      <c r="N329" s="3055"/>
      <c r="O329" s="3055"/>
    </row>
    <row r="330" spans="1:15" s="3074" customFormat="1" ht="13.5" customHeight="1">
      <c r="A330" s="3073" t="s">
        <v>2251</v>
      </c>
      <c r="B330" s="3130" t="s">
        <v>2250</v>
      </c>
      <c r="C330" s="3079" t="s">
        <v>347</v>
      </c>
      <c r="D330" s="3078">
        <v>41</v>
      </c>
      <c r="E330" s="3078">
        <v>7</v>
      </c>
      <c r="F330" s="3078">
        <v>2</v>
      </c>
      <c r="G330" s="3078">
        <v>4</v>
      </c>
      <c r="H330" s="3078">
        <v>4</v>
      </c>
      <c r="I330" s="3078">
        <v>2</v>
      </c>
      <c r="J330" s="3078">
        <v>8</v>
      </c>
      <c r="K330" s="3078">
        <v>19</v>
      </c>
      <c r="L330" s="3078" t="s">
        <v>49</v>
      </c>
      <c r="M330" s="3143"/>
      <c r="N330" s="3075"/>
      <c r="O330" s="3075"/>
    </row>
    <row r="331" spans="1:15" s="3066" customFormat="1" ht="13.5" customHeight="1">
      <c r="A331" s="3073"/>
      <c r="B331" s="3130"/>
      <c r="C331" s="3071" t="s">
        <v>348</v>
      </c>
      <c r="D331" s="3070">
        <v>13</v>
      </c>
      <c r="E331" s="3070">
        <v>3</v>
      </c>
      <c r="F331" s="3070">
        <v>6</v>
      </c>
      <c r="G331" s="3070">
        <v>1</v>
      </c>
      <c r="H331" s="3070">
        <v>1</v>
      </c>
      <c r="I331" s="3070">
        <v>1</v>
      </c>
      <c r="J331" s="3070">
        <v>1</v>
      </c>
      <c r="K331" s="3070">
        <v>4</v>
      </c>
      <c r="L331" s="3070">
        <v>1</v>
      </c>
      <c r="M331" s="3142"/>
      <c r="N331" s="3067"/>
      <c r="O331" s="3067"/>
    </row>
    <row r="332" spans="1:15" s="3074" customFormat="1" ht="13.5" customHeight="1">
      <c r="A332" s="3073" t="s">
        <v>2249</v>
      </c>
      <c r="B332" s="3072" t="s">
        <v>2248</v>
      </c>
      <c r="C332" s="3079" t="s">
        <v>347</v>
      </c>
      <c r="D332" s="3078">
        <v>48</v>
      </c>
      <c r="E332" s="3078">
        <v>26</v>
      </c>
      <c r="F332" s="3078">
        <v>4</v>
      </c>
      <c r="G332" s="3078">
        <v>7</v>
      </c>
      <c r="H332" s="3078">
        <v>6</v>
      </c>
      <c r="I332" s="3078">
        <v>5</v>
      </c>
      <c r="J332" s="3078">
        <v>15</v>
      </c>
      <c r="K332" s="3078">
        <v>33</v>
      </c>
      <c r="L332" s="3078">
        <v>2</v>
      </c>
      <c r="M332" s="3143"/>
      <c r="N332" s="3075"/>
      <c r="O332" s="3075"/>
    </row>
    <row r="333" spans="1:15" s="3066" customFormat="1" ht="13.5" customHeight="1">
      <c r="A333" s="3073"/>
      <c r="B333" s="3072"/>
      <c r="C333" s="3071" t="s">
        <v>348</v>
      </c>
      <c r="D333" s="3070">
        <v>26</v>
      </c>
      <c r="E333" s="3070">
        <v>15</v>
      </c>
      <c r="F333" s="3070">
        <v>2</v>
      </c>
      <c r="G333" s="3070">
        <v>4</v>
      </c>
      <c r="H333" s="3070">
        <v>11</v>
      </c>
      <c r="I333" s="3070">
        <v>5</v>
      </c>
      <c r="J333" s="3070">
        <v>8</v>
      </c>
      <c r="K333" s="3070">
        <v>10</v>
      </c>
      <c r="L333" s="3070">
        <v>1</v>
      </c>
      <c r="M333" s="3142"/>
      <c r="N333" s="3067"/>
      <c r="O333" s="3067"/>
    </row>
    <row r="334" spans="1:15" s="3074" customFormat="1" ht="13.5" customHeight="1">
      <c r="A334" s="3073" t="s">
        <v>2247</v>
      </c>
      <c r="B334" s="3072" t="s">
        <v>2246</v>
      </c>
      <c r="C334" s="3079" t="s">
        <v>347</v>
      </c>
      <c r="D334" s="3078">
        <v>26</v>
      </c>
      <c r="E334" s="3078">
        <v>20</v>
      </c>
      <c r="F334" s="3078">
        <v>2</v>
      </c>
      <c r="G334" s="3078">
        <v>3</v>
      </c>
      <c r="H334" s="3078">
        <v>4</v>
      </c>
      <c r="I334" s="3078">
        <v>3</v>
      </c>
      <c r="J334" s="3078">
        <v>4</v>
      </c>
      <c r="K334" s="3078">
        <v>14</v>
      </c>
      <c r="L334" s="3078">
        <v>2</v>
      </c>
      <c r="M334" s="3143"/>
      <c r="N334" s="3075"/>
      <c r="O334" s="3075"/>
    </row>
    <row r="335" spans="1:15" s="3066" customFormat="1" ht="13.5" customHeight="1">
      <c r="A335" s="3073"/>
      <c r="B335" s="3072"/>
      <c r="C335" s="3071" t="s">
        <v>348</v>
      </c>
      <c r="D335" s="3070">
        <v>10</v>
      </c>
      <c r="E335" s="3070">
        <v>5</v>
      </c>
      <c r="F335" s="3070">
        <v>5</v>
      </c>
      <c r="G335" s="3070">
        <v>1</v>
      </c>
      <c r="H335" s="3070">
        <v>2</v>
      </c>
      <c r="I335" s="3070">
        <v>3</v>
      </c>
      <c r="J335" s="3070">
        <v>6</v>
      </c>
      <c r="K335" s="3070">
        <v>8</v>
      </c>
      <c r="L335" s="3070">
        <v>1</v>
      </c>
      <c r="M335" s="3142"/>
      <c r="N335" s="3067"/>
      <c r="O335" s="3067"/>
    </row>
    <row r="336" spans="1:15" s="3074" customFormat="1" ht="13.5" customHeight="1">
      <c r="A336" s="3073" t="s">
        <v>2245</v>
      </c>
      <c r="B336" s="3072" t="s">
        <v>2244</v>
      </c>
      <c r="C336" s="3079" t="s">
        <v>347</v>
      </c>
      <c r="D336" s="3078">
        <v>42</v>
      </c>
      <c r="E336" s="3078">
        <v>25</v>
      </c>
      <c r="F336" s="3078">
        <v>7</v>
      </c>
      <c r="G336" s="3078">
        <v>5</v>
      </c>
      <c r="H336" s="3078">
        <v>7</v>
      </c>
      <c r="I336" s="3078">
        <v>2</v>
      </c>
      <c r="J336" s="3078">
        <v>11</v>
      </c>
      <c r="K336" s="3078">
        <v>32</v>
      </c>
      <c r="L336" s="3078">
        <v>2</v>
      </c>
      <c r="M336" s="3143"/>
      <c r="N336" s="3075"/>
      <c r="O336" s="3075"/>
    </row>
    <row r="337" spans="1:15" s="3066" customFormat="1" ht="13.5" customHeight="1">
      <c r="A337" s="3073"/>
      <c r="B337" s="3072"/>
      <c r="C337" s="3071" t="s">
        <v>348</v>
      </c>
      <c r="D337" s="3070">
        <v>47</v>
      </c>
      <c r="E337" s="3070">
        <v>25</v>
      </c>
      <c r="F337" s="3070">
        <v>11</v>
      </c>
      <c r="G337" s="3070">
        <v>4</v>
      </c>
      <c r="H337" s="3070">
        <v>10</v>
      </c>
      <c r="I337" s="3070" t="s">
        <v>49</v>
      </c>
      <c r="J337" s="3070">
        <v>11</v>
      </c>
      <c r="K337" s="3070">
        <v>31</v>
      </c>
      <c r="L337" s="3070">
        <v>3</v>
      </c>
      <c r="M337" s="3142"/>
      <c r="N337" s="3067"/>
      <c r="O337" s="3067"/>
    </row>
    <row r="338" spans="1:15" s="3074" customFormat="1" ht="13.5" customHeight="1">
      <c r="A338" s="3073" t="s">
        <v>2243</v>
      </c>
      <c r="B338" s="3130" t="s">
        <v>2242</v>
      </c>
      <c r="C338" s="3079" t="s">
        <v>347</v>
      </c>
      <c r="D338" s="3078">
        <v>37</v>
      </c>
      <c r="E338" s="3078">
        <v>21</v>
      </c>
      <c r="F338" s="3078">
        <v>5</v>
      </c>
      <c r="G338" s="3078">
        <v>5</v>
      </c>
      <c r="H338" s="3078">
        <v>7</v>
      </c>
      <c r="I338" s="3078">
        <v>3</v>
      </c>
      <c r="J338" s="3078">
        <v>13</v>
      </c>
      <c r="K338" s="3078">
        <v>26</v>
      </c>
      <c r="L338" s="3078">
        <v>5</v>
      </c>
      <c r="M338" s="3143"/>
      <c r="N338" s="3075"/>
      <c r="O338" s="3075"/>
    </row>
    <row r="339" spans="1:15" s="3066" customFormat="1" ht="13.5" customHeight="1">
      <c r="A339" s="3073"/>
      <c r="B339" s="3130"/>
      <c r="C339" s="3071" t="s">
        <v>348</v>
      </c>
      <c r="D339" s="3070">
        <v>30</v>
      </c>
      <c r="E339" s="3070">
        <v>23</v>
      </c>
      <c r="F339" s="3070">
        <v>6</v>
      </c>
      <c r="G339" s="3070">
        <v>5</v>
      </c>
      <c r="H339" s="3070">
        <v>3</v>
      </c>
      <c r="I339" s="3070" t="s">
        <v>49</v>
      </c>
      <c r="J339" s="3070">
        <v>2</v>
      </c>
      <c r="K339" s="3070">
        <v>18</v>
      </c>
      <c r="L339" s="3070">
        <v>3</v>
      </c>
      <c r="M339" s="3142"/>
      <c r="N339" s="3067"/>
      <c r="O339" s="3067"/>
    </row>
    <row r="340" spans="1:15" s="3074" customFormat="1" ht="13.5" customHeight="1">
      <c r="A340" s="3073" t="s">
        <v>2241</v>
      </c>
      <c r="B340" s="3130" t="s">
        <v>2240</v>
      </c>
      <c r="C340" s="3079" t="s">
        <v>347</v>
      </c>
      <c r="D340" s="3078">
        <v>63</v>
      </c>
      <c r="E340" s="3078">
        <v>18</v>
      </c>
      <c r="F340" s="3078">
        <v>6</v>
      </c>
      <c r="G340" s="3078">
        <v>6</v>
      </c>
      <c r="H340" s="3078">
        <v>4</v>
      </c>
      <c r="I340" s="3078">
        <v>3</v>
      </c>
      <c r="J340" s="3078">
        <v>8</v>
      </c>
      <c r="K340" s="3078">
        <v>31</v>
      </c>
      <c r="L340" s="3078">
        <v>1</v>
      </c>
      <c r="M340" s="3143"/>
      <c r="N340" s="3075"/>
      <c r="O340" s="3075"/>
    </row>
    <row r="341" spans="1:15" s="3066" customFormat="1" ht="13.5" customHeight="1">
      <c r="A341" s="3073"/>
      <c r="B341" s="3130"/>
      <c r="C341" s="3071" t="s">
        <v>348</v>
      </c>
      <c r="D341" s="3070">
        <v>24</v>
      </c>
      <c r="E341" s="3070">
        <v>10</v>
      </c>
      <c r="F341" s="3070">
        <v>5</v>
      </c>
      <c r="G341" s="3070">
        <v>2</v>
      </c>
      <c r="H341" s="3070">
        <v>4</v>
      </c>
      <c r="I341" s="3070">
        <v>2</v>
      </c>
      <c r="J341" s="3070">
        <v>8</v>
      </c>
      <c r="K341" s="3070">
        <v>16</v>
      </c>
      <c r="L341" s="3070" t="s">
        <v>49</v>
      </c>
      <c r="M341" s="3142"/>
      <c r="N341" s="3067"/>
      <c r="O341" s="3067"/>
    </row>
    <row r="342" spans="1:15" s="3074" customFormat="1" ht="13.5" customHeight="1">
      <c r="A342" s="3073" t="s">
        <v>2239</v>
      </c>
      <c r="B342" s="3072" t="s">
        <v>2238</v>
      </c>
      <c r="C342" s="3079" t="s">
        <v>347</v>
      </c>
      <c r="D342" s="3078">
        <v>51</v>
      </c>
      <c r="E342" s="3078">
        <v>25</v>
      </c>
      <c r="F342" s="3078">
        <v>11</v>
      </c>
      <c r="G342" s="3078">
        <v>5</v>
      </c>
      <c r="H342" s="3078">
        <v>9</v>
      </c>
      <c r="I342" s="3078">
        <v>2</v>
      </c>
      <c r="J342" s="3078">
        <v>11</v>
      </c>
      <c r="K342" s="3078">
        <v>19</v>
      </c>
      <c r="L342" s="3078" t="s">
        <v>49</v>
      </c>
      <c r="M342" s="3143"/>
      <c r="N342" s="3075"/>
      <c r="O342" s="3075"/>
    </row>
    <row r="343" spans="1:15" s="3066" customFormat="1" ht="13.5" customHeight="1">
      <c r="A343" s="3073"/>
      <c r="B343" s="3072"/>
      <c r="C343" s="3071" t="s">
        <v>348</v>
      </c>
      <c r="D343" s="3070">
        <v>40</v>
      </c>
      <c r="E343" s="3070">
        <v>23</v>
      </c>
      <c r="F343" s="3070">
        <v>5</v>
      </c>
      <c r="G343" s="3070">
        <v>11</v>
      </c>
      <c r="H343" s="3070">
        <v>4</v>
      </c>
      <c r="I343" s="3070">
        <v>5</v>
      </c>
      <c r="J343" s="3070">
        <v>14</v>
      </c>
      <c r="K343" s="3070">
        <v>22</v>
      </c>
      <c r="L343" s="3070" t="s">
        <v>49</v>
      </c>
      <c r="M343" s="3142"/>
      <c r="N343" s="3067"/>
      <c r="O343" s="3067"/>
    </row>
    <row r="344" spans="1:15" s="3074" customFormat="1" ht="13.5" customHeight="1">
      <c r="A344" s="3073" t="s">
        <v>2237</v>
      </c>
      <c r="B344" s="3072" t="s">
        <v>2236</v>
      </c>
      <c r="C344" s="3079" t="s">
        <v>347</v>
      </c>
      <c r="D344" s="3078">
        <v>17</v>
      </c>
      <c r="E344" s="3078">
        <v>3</v>
      </c>
      <c r="F344" s="3078">
        <v>1</v>
      </c>
      <c r="G344" s="3078">
        <v>1</v>
      </c>
      <c r="H344" s="3078">
        <v>1</v>
      </c>
      <c r="I344" s="3078" t="s">
        <v>49</v>
      </c>
      <c r="J344" s="3078">
        <v>2</v>
      </c>
      <c r="K344" s="3078">
        <v>4</v>
      </c>
      <c r="L344" s="3078" t="s">
        <v>49</v>
      </c>
      <c r="M344" s="3143"/>
      <c r="N344" s="3075"/>
      <c r="O344" s="3075"/>
    </row>
    <row r="345" spans="1:15" s="3066" customFormat="1" ht="13.5" customHeight="1">
      <c r="A345" s="3073"/>
      <c r="B345" s="3072"/>
      <c r="C345" s="3071" t="s">
        <v>348</v>
      </c>
      <c r="D345" s="3070">
        <v>7</v>
      </c>
      <c r="E345" s="3070" t="s">
        <v>49</v>
      </c>
      <c r="F345" s="3070">
        <v>1</v>
      </c>
      <c r="G345" s="3070" t="s">
        <v>49</v>
      </c>
      <c r="H345" s="3070" t="s">
        <v>49</v>
      </c>
      <c r="I345" s="3070" t="s">
        <v>49</v>
      </c>
      <c r="J345" s="3070">
        <v>1</v>
      </c>
      <c r="K345" s="3070">
        <v>4</v>
      </c>
      <c r="L345" s="3070" t="s">
        <v>49</v>
      </c>
      <c r="M345" s="3142"/>
      <c r="N345" s="3067"/>
      <c r="O345" s="3067"/>
    </row>
    <row r="346" spans="1:15" s="3074" customFormat="1" ht="13.5" customHeight="1">
      <c r="A346" s="3073" t="s">
        <v>2235</v>
      </c>
      <c r="B346" s="3130" t="s">
        <v>2234</v>
      </c>
      <c r="C346" s="3079" t="s">
        <v>347</v>
      </c>
      <c r="D346" s="3078">
        <v>252</v>
      </c>
      <c r="E346" s="3078">
        <v>83</v>
      </c>
      <c r="F346" s="3078">
        <v>24</v>
      </c>
      <c r="G346" s="3078">
        <v>34</v>
      </c>
      <c r="H346" s="3078">
        <v>34</v>
      </c>
      <c r="I346" s="3078">
        <v>13</v>
      </c>
      <c r="J346" s="3078">
        <v>54</v>
      </c>
      <c r="K346" s="3078">
        <v>116</v>
      </c>
      <c r="L346" s="3078">
        <v>7</v>
      </c>
      <c r="M346" s="3143"/>
      <c r="N346" s="3075"/>
      <c r="O346" s="3075"/>
    </row>
    <row r="347" spans="1:15" s="3066" customFormat="1" ht="13.5" customHeight="1">
      <c r="A347" s="3073"/>
      <c r="B347" s="3130"/>
      <c r="C347" s="3071" t="s">
        <v>348</v>
      </c>
      <c r="D347" s="3070">
        <v>265</v>
      </c>
      <c r="E347" s="3070">
        <v>75</v>
      </c>
      <c r="F347" s="3070">
        <v>41</v>
      </c>
      <c r="G347" s="3070">
        <v>35</v>
      </c>
      <c r="H347" s="3070">
        <v>33</v>
      </c>
      <c r="I347" s="3070">
        <v>7</v>
      </c>
      <c r="J347" s="3070">
        <v>51</v>
      </c>
      <c r="K347" s="3070">
        <v>136</v>
      </c>
      <c r="L347" s="3070">
        <v>10</v>
      </c>
      <c r="M347" s="3142"/>
      <c r="N347" s="3067"/>
      <c r="O347" s="3067"/>
    </row>
    <row r="348" spans="1:15" s="3074" customFormat="1" ht="13.5" customHeight="1">
      <c r="A348" s="3073" t="s">
        <v>2233</v>
      </c>
      <c r="B348" s="3072" t="s">
        <v>2232</v>
      </c>
      <c r="C348" s="3079" t="s">
        <v>347</v>
      </c>
      <c r="D348" s="3078">
        <v>4</v>
      </c>
      <c r="E348" s="3078" t="s">
        <v>49</v>
      </c>
      <c r="F348" s="3078">
        <v>1</v>
      </c>
      <c r="G348" s="3078" t="s">
        <v>49</v>
      </c>
      <c r="H348" s="3078">
        <v>4</v>
      </c>
      <c r="I348" s="3078" t="s">
        <v>49</v>
      </c>
      <c r="J348" s="3078">
        <v>6</v>
      </c>
      <c r="K348" s="3078">
        <v>6</v>
      </c>
      <c r="L348" s="3078" t="s">
        <v>49</v>
      </c>
      <c r="M348" s="3143"/>
      <c r="N348" s="3075"/>
      <c r="O348" s="3075"/>
    </row>
    <row r="349" spans="1:15" s="3066" customFormat="1" ht="13.5" customHeight="1">
      <c r="A349" s="3073"/>
      <c r="B349" s="3072"/>
      <c r="C349" s="3071" t="s">
        <v>348</v>
      </c>
      <c r="D349" s="3070">
        <v>8</v>
      </c>
      <c r="E349" s="3070" t="s">
        <v>49</v>
      </c>
      <c r="F349" s="3070">
        <v>1</v>
      </c>
      <c r="G349" s="3070">
        <v>1</v>
      </c>
      <c r="H349" s="3070">
        <v>2</v>
      </c>
      <c r="I349" s="3070" t="s">
        <v>49</v>
      </c>
      <c r="J349" s="3070">
        <v>4</v>
      </c>
      <c r="K349" s="3070">
        <v>2</v>
      </c>
      <c r="L349" s="3070">
        <v>1</v>
      </c>
      <c r="M349" s="3142"/>
      <c r="N349" s="3067"/>
      <c r="O349" s="3067"/>
    </row>
    <row r="350" spans="1:15" s="3074" customFormat="1" ht="13.5" customHeight="1">
      <c r="A350" s="3073" t="s">
        <v>2231</v>
      </c>
      <c r="B350" s="3072" t="s">
        <v>2230</v>
      </c>
      <c r="C350" s="3079" t="s">
        <v>347</v>
      </c>
      <c r="D350" s="3078" t="s">
        <v>49</v>
      </c>
      <c r="E350" s="3078">
        <v>1</v>
      </c>
      <c r="F350" s="3078" t="s">
        <v>49</v>
      </c>
      <c r="G350" s="3078" t="s">
        <v>49</v>
      </c>
      <c r="H350" s="3078" t="s">
        <v>49</v>
      </c>
      <c r="I350" s="3078" t="s">
        <v>49</v>
      </c>
      <c r="J350" s="3078" t="s">
        <v>49</v>
      </c>
      <c r="K350" s="3078" t="s">
        <v>49</v>
      </c>
      <c r="L350" s="3078" t="s">
        <v>49</v>
      </c>
      <c r="M350" s="3143"/>
      <c r="N350" s="3075"/>
      <c r="O350" s="3075"/>
    </row>
    <row r="351" spans="1:15" s="3066" customFormat="1" ht="13.5" customHeight="1">
      <c r="A351" s="3073"/>
      <c r="B351" s="3072"/>
      <c r="C351" s="3071" t="s">
        <v>348</v>
      </c>
      <c r="D351" s="3070">
        <v>95</v>
      </c>
      <c r="E351" s="3070">
        <v>53</v>
      </c>
      <c r="F351" s="3070">
        <v>20</v>
      </c>
      <c r="G351" s="3070">
        <v>25</v>
      </c>
      <c r="H351" s="3070">
        <v>26</v>
      </c>
      <c r="I351" s="3070">
        <v>8</v>
      </c>
      <c r="J351" s="3070">
        <v>38</v>
      </c>
      <c r="K351" s="3070">
        <v>58</v>
      </c>
      <c r="L351" s="3070">
        <v>5</v>
      </c>
      <c r="M351" s="3142"/>
      <c r="N351" s="3067"/>
      <c r="O351" s="3067"/>
    </row>
    <row r="352" spans="1:15" s="3074" customFormat="1" ht="13.5" customHeight="1">
      <c r="A352" s="3132" t="s">
        <v>2229</v>
      </c>
      <c r="B352" s="3131" t="s">
        <v>2228</v>
      </c>
      <c r="C352" s="3079" t="s">
        <v>348</v>
      </c>
      <c r="D352" s="3078">
        <v>17</v>
      </c>
      <c r="E352" s="3078">
        <v>5</v>
      </c>
      <c r="F352" s="3078" t="s">
        <v>49</v>
      </c>
      <c r="G352" s="3078">
        <v>5</v>
      </c>
      <c r="H352" s="3078">
        <v>3</v>
      </c>
      <c r="I352" s="3078">
        <v>1</v>
      </c>
      <c r="J352" s="3078">
        <v>5</v>
      </c>
      <c r="K352" s="3078">
        <v>6</v>
      </c>
      <c r="L352" s="3078" t="s">
        <v>49</v>
      </c>
      <c r="M352" s="3142"/>
      <c r="N352" s="3075"/>
      <c r="O352" s="3075"/>
    </row>
    <row r="353" spans="1:15" s="3074" customFormat="1" ht="25.5">
      <c r="A353" s="3132" t="s">
        <v>2227</v>
      </c>
      <c r="B353" s="3133" t="s">
        <v>2226</v>
      </c>
      <c r="C353" s="3071" t="s">
        <v>348</v>
      </c>
      <c r="D353" s="3078">
        <v>22</v>
      </c>
      <c r="E353" s="3078">
        <v>16</v>
      </c>
      <c r="F353" s="3078">
        <v>5</v>
      </c>
      <c r="G353" s="3078">
        <v>2</v>
      </c>
      <c r="H353" s="3078">
        <v>6</v>
      </c>
      <c r="I353" s="3078">
        <v>6</v>
      </c>
      <c r="J353" s="3078">
        <v>7</v>
      </c>
      <c r="K353" s="3078">
        <v>15</v>
      </c>
      <c r="L353" s="3078">
        <v>1</v>
      </c>
      <c r="M353" s="3142"/>
      <c r="N353" s="3075"/>
      <c r="O353" s="3075"/>
    </row>
    <row r="354" spans="1:15" s="3074" customFormat="1" ht="13.5" customHeight="1">
      <c r="A354" s="3132" t="s">
        <v>2225</v>
      </c>
      <c r="B354" s="3131" t="s">
        <v>2224</v>
      </c>
      <c r="C354" s="3079" t="s">
        <v>348</v>
      </c>
      <c r="D354" s="3078">
        <v>38</v>
      </c>
      <c r="E354" s="3078">
        <v>22</v>
      </c>
      <c r="F354" s="3078">
        <v>9</v>
      </c>
      <c r="G354" s="3078">
        <v>10</v>
      </c>
      <c r="H354" s="3078">
        <v>2</v>
      </c>
      <c r="I354" s="3078">
        <v>1</v>
      </c>
      <c r="J354" s="3078">
        <v>10</v>
      </c>
      <c r="K354" s="3078">
        <v>26</v>
      </c>
      <c r="L354" s="3078">
        <v>1</v>
      </c>
      <c r="M354" s="3142"/>
      <c r="N354" s="3075"/>
      <c r="O354" s="3075"/>
    </row>
    <row r="355" spans="1:15" s="3074" customFormat="1" ht="13.5" customHeight="1">
      <c r="A355" s="3132" t="s">
        <v>2223</v>
      </c>
      <c r="B355" s="3131" t="s">
        <v>2222</v>
      </c>
      <c r="C355" s="3079" t="s">
        <v>347</v>
      </c>
      <c r="D355" s="3078">
        <v>83</v>
      </c>
      <c r="E355" s="3078">
        <v>50</v>
      </c>
      <c r="F355" s="3078">
        <v>21</v>
      </c>
      <c r="G355" s="3078">
        <v>14</v>
      </c>
      <c r="H355" s="3078">
        <v>37</v>
      </c>
      <c r="I355" s="3078">
        <v>7</v>
      </c>
      <c r="J355" s="3078">
        <v>30</v>
      </c>
      <c r="K355" s="3078">
        <v>58</v>
      </c>
      <c r="L355" s="3078">
        <v>8</v>
      </c>
      <c r="M355" s="3143"/>
      <c r="N355" s="3075"/>
      <c r="O355" s="3075"/>
    </row>
    <row r="356" spans="1:15" s="3074" customFormat="1" ht="13.5" customHeight="1">
      <c r="A356" s="3073" t="s">
        <v>2221</v>
      </c>
      <c r="B356" s="3130" t="s">
        <v>2220</v>
      </c>
      <c r="C356" s="3079" t="s">
        <v>347</v>
      </c>
      <c r="D356" s="3078">
        <v>22</v>
      </c>
      <c r="E356" s="3078">
        <v>9</v>
      </c>
      <c r="F356" s="3078">
        <v>3</v>
      </c>
      <c r="G356" s="3078">
        <v>3</v>
      </c>
      <c r="H356" s="3078">
        <v>6</v>
      </c>
      <c r="I356" s="3078">
        <v>2</v>
      </c>
      <c r="J356" s="3078">
        <v>10</v>
      </c>
      <c r="K356" s="3078">
        <v>13</v>
      </c>
      <c r="L356" s="3078" t="s">
        <v>49</v>
      </c>
      <c r="M356" s="3143"/>
      <c r="N356" s="3075"/>
      <c r="O356" s="3075"/>
    </row>
    <row r="357" spans="1:15" s="3066" customFormat="1" ht="13.5" customHeight="1">
      <c r="A357" s="3073"/>
      <c r="B357" s="3130"/>
      <c r="C357" s="3071" t="s">
        <v>348</v>
      </c>
      <c r="D357" s="3070">
        <v>20</v>
      </c>
      <c r="E357" s="3070">
        <v>12</v>
      </c>
      <c r="F357" s="3070">
        <v>4</v>
      </c>
      <c r="G357" s="3070" t="s">
        <v>49</v>
      </c>
      <c r="H357" s="3070">
        <v>4</v>
      </c>
      <c r="I357" s="3070" t="s">
        <v>49</v>
      </c>
      <c r="J357" s="3070">
        <v>8</v>
      </c>
      <c r="K357" s="3070">
        <v>7</v>
      </c>
      <c r="L357" s="3070">
        <v>1</v>
      </c>
      <c r="M357" s="3142"/>
      <c r="N357" s="3067"/>
      <c r="O357" s="3067"/>
    </row>
    <row r="358" spans="1:15" s="3074" customFormat="1" ht="13.5" customHeight="1">
      <c r="A358" s="3073" t="s">
        <v>2219</v>
      </c>
      <c r="B358" s="3072" t="s">
        <v>2218</v>
      </c>
      <c r="C358" s="3079" t="s">
        <v>347</v>
      </c>
      <c r="D358" s="3078">
        <v>16</v>
      </c>
      <c r="E358" s="3078">
        <v>12</v>
      </c>
      <c r="F358" s="3078">
        <v>9</v>
      </c>
      <c r="G358" s="3078">
        <v>6</v>
      </c>
      <c r="H358" s="3078">
        <v>6</v>
      </c>
      <c r="I358" s="3078">
        <v>2</v>
      </c>
      <c r="J358" s="3078">
        <v>9</v>
      </c>
      <c r="K358" s="3078">
        <v>16</v>
      </c>
      <c r="L358" s="3078">
        <v>3</v>
      </c>
      <c r="M358" s="3143"/>
      <c r="N358" s="3075"/>
      <c r="O358" s="3075"/>
    </row>
    <row r="359" spans="1:15" s="3066" customFormat="1" ht="13.5" customHeight="1">
      <c r="A359" s="3073"/>
      <c r="B359" s="3072"/>
      <c r="C359" s="3071" t="s">
        <v>348</v>
      </c>
      <c r="D359" s="3070">
        <v>24</v>
      </c>
      <c r="E359" s="3070">
        <v>9</v>
      </c>
      <c r="F359" s="3070">
        <v>6</v>
      </c>
      <c r="G359" s="3070">
        <v>4</v>
      </c>
      <c r="H359" s="3070">
        <v>2</v>
      </c>
      <c r="I359" s="3070" t="s">
        <v>49</v>
      </c>
      <c r="J359" s="3070">
        <v>3</v>
      </c>
      <c r="K359" s="3070">
        <v>21</v>
      </c>
      <c r="L359" s="3070">
        <v>1</v>
      </c>
      <c r="M359" s="3142"/>
      <c r="N359" s="3067"/>
      <c r="O359" s="3067"/>
    </row>
    <row r="360" spans="1:15" s="3074" customFormat="1" ht="13.5" customHeight="1">
      <c r="A360" s="3073" t="s">
        <v>2217</v>
      </c>
      <c r="B360" s="3130" t="s">
        <v>2216</v>
      </c>
      <c r="C360" s="3079" t="s">
        <v>347</v>
      </c>
      <c r="D360" s="3078">
        <v>63</v>
      </c>
      <c r="E360" s="3078">
        <v>29</v>
      </c>
      <c r="F360" s="3078">
        <v>6</v>
      </c>
      <c r="G360" s="3078">
        <v>7</v>
      </c>
      <c r="H360" s="3078">
        <v>4</v>
      </c>
      <c r="I360" s="3078">
        <v>3</v>
      </c>
      <c r="J360" s="3078">
        <v>23</v>
      </c>
      <c r="K360" s="3078">
        <v>30</v>
      </c>
      <c r="L360" s="3078">
        <v>6</v>
      </c>
      <c r="M360" s="3143"/>
      <c r="N360" s="3075"/>
      <c r="O360" s="3075"/>
    </row>
    <row r="361" spans="1:15" s="3066" customFormat="1" ht="13.5" customHeight="1">
      <c r="A361" s="3073"/>
      <c r="B361" s="3130"/>
      <c r="C361" s="3071" t="s">
        <v>348</v>
      </c>
      <c r="D361" s="3070">
        <v>37</v>
      </c>
      <c r="E361" s="3070">
        <v>22</v>
      </c>
      <c r="F361" s="3070">
        <v>10</v>
      </c>
      <c r="G361" s="3070">
        <v>9</v>
      </c>
      <c r="H361" s="3070">
        <v>8</v>
      </c>
      <c r="I361" s="3070">
        <v>3</v>
      </c>
      <c r="J361" s="3070">
        <v>13</v>
      </c>
      <c r="K361" s="3070">
        <v>24</v>
      </c>
      <c r="L361" s="3070">
        <v>2</v>
      </c>
      <c r="M361" s="3142"/>
      <c r="N361" s="3067"/>
      <c r="O361" s="3067"/>
    </row>
    <row r="362" spans="1:15" s="3090" customFormat="1" ht="13.5" customHeight="1">
      <c r="A362" s="3089" t="s">
        <v>2215</v>
      </c>
      <c r="B362" s="3088" t="s">
        <v>2214</v>
      </c>
      <c r="C362" s="3096" t="s">
        <v>347</v>
      </c>
      <c r="D362" s="3095">
        <v>3</v>
      </c>
      <c r="E362" s="3095">
        <v>4</v>
      </c>
      <c r="F362" s="3095">
        <v>3</v>
      </c>
      <c r="G362" s="3095">
        <v>3</v>
      </c>
      <c r="H362" s="3095" t="s">
        <v>49</v>
      </c>
      <c r="I362" s="3095" t="s">
        <v>49</v>
      </c>
      <c r="J362" s="3095">
        <v>3</v>
      </c>
      <c r="K362" s="3095">
        <v>2</v>
      </c>
      <c r="L362" s="3095">
        <v>1</v>
      </c>
      <c r="M362" s="3145"/>
      <c r="N362" s="3091"/>
      <c r="O362" s="3091"/>
    </row>
    <row r="363" spans="1:15" s="3080" customFormat="1" ht="28.5" customHeight="1">
      <c r="A363" s="3089"/>
      <c r="B363" s="3088"/>
      <c r="C363" s="3087" t="s">
        <v>348</v>
      </c>
      <c r="D363" s="3086">
        <v>4</v>
      </c>
      <c r="E363" s="3086">
        <v>7</v>
      </c>
      <c r="F363" s="3086">
        <v>3</v>
      </c>
      <c r="G363" s="3086" t="s">
        <v>49</v>
      </c>
      <c r="H363" s="3086">
        <v>4</v>
      </c>
      <c r="I363" s="3086">
        <v>1</v>
      </c>
      <c r="J363" s="3086">
        <v>1</v>
      </c>
      <c r="K363" s="3086">
        <v>5</v>
      </c>
      <c r="L363" s="3086" t="s">
        <v>49</v>
      </c>
      <c r="M363" s="3144"/>
      <c r="N363" s="3081"/>
      <c r="O363" s="3081"/>
    </row>
    <row r="364" spans="1:15" s="3090" customFormat="1" ht="13.5" customHeight="1">
      <c r="A364" s="3089" t="s">
        <v>2213</v>
      </c>
      <c r="B364" s="3088" t="s">
        <v>2096</v>
      </c>
      <c r="C364" s="3096" t="s">
        <v>347</v>
      </c>
      <c r="D364" s="3095">
        <v>98</v>
      </c>
      <c r="E364" s="3095">
        <v>37</v>
      </c>
      <c r="F364" s="3095">
        <v>11</v>
      </c>
      <c r="G364" s="3095">
        <v>13</v>
      </c>
      <c r="H364" s="3095">
        <v>13</v>
      </c>
      <c r="I364" s="3095" t="s">
        <v>49</v>
      </c>
      <c r="J364" s="3095">
        <v>28</v>
      </c>
      <c r="K364" s="3095">
        <v>64</v>
      </c>
      <c r="L364" s="3095">
        <v>2</v>
      </c>
      <c r="M364" s="3145"/>
      <c r="N364" s="3091"/>
      <c r="O364" s="3091"/>
    </row>
    <row r="365" spans="1:15" s="3080" customFormat="1" ht="13.5" customHeight="1">
      <c r="A365" s="3089"/>
      <c r="B365" s="3088"/>
      <c r="C365" s="3087" t="s">
        <v>348</v>
      </c>
      <c r="D365" s="3086">
        <v>78</v>
      </c>
      <c r="E365" s="3086">
        <v>29</v>
      </c>
      <c r="F365" s="3086">
        <v>14</v>
      </c>
      <c r="G365" s="3086">
        <v>7</v>
      </c>
      <c r="H365" s="3086">
        <v>12</v>
      </c>
      <c r="I365" s="3086">
        <v>1</v>
      </c>
      <c r="J365" s="3086">
        <v>19</v>
      </c>
      <c r="K365" s="3086">
        <v>58</v>
      </c>
      <c r="L365" s="3086">
        <v>4</v>
      </c>
      <c r="M365" s="3144"/>
      <c r="N365" s="3081"/>
      <c r="O365" s="3081"/>
    </row>
    <row r="366" spans="1:15" s="1909" customFormat="1" ht="13.5" customHeight="1">
      <c r="A366" s="3107" t="s">
        <v>2275</v>
      </c>
      <c r="B366" s="3062" t="s">
        <v>2211</v>
      </c>
      <c r="C366" s="3065" t="s">
        <v>347</v>
      </c>
      <c r="D366" s="1896">
        <v>78</v>
      </c>
      <c r="E366" s="1896">
        <v>31</v>
      </c>
      <c r="F366" s="1896">
        <v>7</v>
      </c>
      <c r="G366" s="1896">
        <v>11</v>
      </c>
      <c r="H366" s="1896">
        <v>13</v>
      </c>
      <c r="I366" s="1896" t="s">
        <v>49</v>
      </c>
      <c r="J366" s="1896">
        <v>23</v>
      </c>
      <c r="K366" s="1896">
        <v>50</v>
      </c>
      <c r="L366" s="1896">
        <v>2</v>
      </c>
      <c r="M366" s="2748"/>
      <c r="N366" s="1890"/>
      <c r="O366" s="1890"/>
    </row>
    <row r="367" spans="1:15" s="2747" customFormat="1" ht="13.5" customHeight="1">
      <c r="A367" s="3107"/>
      <c r="B367" s="3062"/>
      <c r="C367" s="3061" t="s">
        <v>348</v>
      </c>
      <c r="D367" s="3060">
        <v>57</v>
      </c>
      <c r="E367" s="3060">
        <v>19</v>
      </c>
      <c r="F367" s="3060">
        <v>12</v>
      </c>
      <c r="G367" s="3060">
        <v>5</v>
      </c>
      <c r="H367" s="3060">
        <v>6</v>
      </c>
      <c r="I367" s="3060">
        <v>1</v>
      </c>
      <c r="J367" s="3060">
        <v>16</v>
      </c>
      <c r="K367" s="3060">
        <v>45</v>
      </c>
      <c r="L367" s="3060">
        <v>3</v>
      </c>
      <c r="M367" s="3141"/>
      <c r="N367" s="3055"/>
      <c r="O367" s="3055"/>
    </row>
    <row r="368" spans="1:15" s="3090" customFormat="1" ht="13.5" customHeight="1">
      <c r="A368" s="3089" t="s">
        <v>2210</v>
      </c>
      <c r="B368" s="3088" t="s">
        <v>2274</v>
      </c>
      <c r="C368" s="3096" t="s">
        <v>347</v>
      </c>
      <c r="D368" s="3095">
        <v>161</v>
      </c>
      <c r="E368" s="3095">
        <v>82</v>
      </c>
      <c r="F368" s="3095">
        <v>29</v>
      </c>
      <c r="G368" s="3095">
        <v>17</v>
      </c>
      <c r="H368" s="3095">
        <v>35</v>
      </c>
      <c r="I368" s="3095">
        <v>11</v>
      </c>
      <c r="J368" s="3095">
        <v>60</v>
      </c>
      <c r="K368" s="3095">
        <v>100</v>
      </c>
      <c r="L368" s="3095">
        <v>5</v>
      </c>
      <c r="M368" s="3145"/>
      <c r="N368" s="3091"/>
      <c r="O368" s="3091"/>
    </row>
    <row r="369" spans="1:15" s="3080" customFormat="1" ht="13.5" customHeight="1">
      <c r="A369" s="3089"/>
      <c r="B369" s="3088"/>
      <c r="C369" s="3087" t="s">
        <v>348</v>
      </c>
      <c r="D369" s="3086">
        <v>293</v>
      </c>
      <c r="E369" s="3086">
        <v>102</v>
      </c>
      <c r="F369" s="3086">
        <v>61</v>
      </c>
      <c r="G369" s="3086">
        <v>27</v>
      </c>
      <c r="H369" s="3086">
        <v>49</v>
      </c>
      <c r="I369" s="3086">
        <v>13</v>
      </c>
      <c r="J369" s="3086">
        <v>68</v>
      </c>
      <c r="K369" s="3086">
        <v>124</v>
      </c>
      <c r="L369" s="3086">
        <v>9</v>
      </c>
      <c r="M369" s="3144"/>
      <c r="N369" s="3081"/>
      <c r="O369" s="3081"/>
    </row>
    <row r="370" spans="1:15" s="3080" customFormat="1" ht="13.5" customHeight="1">
      <c r="A370" s="3107" t="s">
        <v>2273</v>
      </c>
      <c r="B370" s="3106" t="s">
        <v>2207</v>
      </c>
      <c r="C370" s="3065" t="s">
        <v>347</v>
      </c>
      <c r="D370" s="3060">
        <v>121</v>
      </c>
      <c r="E370" s="3060">
        <v>67</v>
      </c>
      <c r="F370" s="3060">
        <v>26</v>
      </c>
      <c r="G370" s="3060">
        <v>13</v>
      </c>
      <c r="H370" s="3060">
        <v>32</v>
      </c>
      <c r="I370" s="3060">
        <v>10</v>
      </c>
      <c r="J370" s="3060">
        <v>53</v>
      </c>
      <c r="K370" s="3060">
        <v>84</v>
      </c>
      <c r="L370" s="3060">
        <v>5</v>
      </c>
      <c r="M370" s="3144"/>
      <c r="N370" s="3081"/>
      <c r="O370" s="3081"/>
    </row>
    <row r="371" spans="1:15" s="3080" customFormat="1" ht="13.5" customHeight="1">
      <c r="A371" s="3107"/>
      <c r="B371" s="3106"/>
      <c r="C371" s="3061" t="s">
        <v>348</v>
      </c>
      <c r="D371" s="3060">
        <v>276</v>
      </c>
      <c r="E371" s="3060">
        <v>91</v>
      </c>
      <c r="F371" s="3060">
        <v>56</v>
      </c>
      <c r="G371" s="3060">
        <v>24</v>
      </c>
      <c r="H371" s="3060">
        <v>47</v>
      </c>
      <c r="I371" s="3060">
        <v>13</v>
      </c>
      <c r="J371" s="3060">
        <v>65</v>
      </c>
      <c r="K371" s="3060">
        <v>120</v>
      </c>
      <c r="L371" s="3060">
        <v>9</v>
      </c>
      <c r="M371" s="3144"/>
      <c r="N371" s="3081"/>
      <c r="O371" s="3081"/>
    </row>
    <row r="372" spans="1:15" s="1909" customFormat="1" ht="13.5" customHeight="1">
      <c r="A372" s="3107" t="s">
        <v>2206</v>
      </c>
      <c r="B372" s="3106" t="s">
        <v>2205</v>
      </c>
      <c r="C372" s="3065" t="s">
        <v>347</v>
      </c>
      <c r="D372" s="1896">
        <v>32</v>
      </c>
      <c r="E372" s="1896">
        <v>10</v>
      </c>
      <c r="F372" s="1896">
        <v>3</v>
      </c>
      <c r="G372" s="1896">
        <v>3</v>
      </c>
      <c r="H372" s="1896">
        <v>3</v>
      </c>
      <c r="I372" s="1896">
        <v>1</v>
      </c>
      <c r="J372" s="1896">
        <v>7</v>
      </c>
      <c r="K372" s="1896">
        <v>14</v>
      </c>
      <c r="L372" s="1896" t="s">
        <v>49</v>
      </c>
      <c r="M372" s="2748"/>
      <c r="N372" s="1890"/>
      <c r="O372" s="1890"/>
    </row>
    <row r="373" spans="1:15" s="2747" customFormat="1" ht="13.5" customHeight="1">
      <c r="A373" s="3107"/>
      <c r="B373" s="3106"/>
      <c r="C373" s="3061" t="s">
        <v>348</v>
      </c>
      <c r="D373" s="3060">
        <v>11</v>
      </c>
      <c r="E373" s="3060">
        <v>8</v>
      </c>
      <c r="F373" s="3060">
        <v>4</v>
      </c>
      <c r="G373" s="3060" t="s">
        <v>49</v>
      </c>
      <c r="H373" s="3060" t="s">
        <v>49</v>
      </c>
      <c r="I373" s="3060" t="s">
        <v>49</v>
      </c>
      <c r="J373" s="3060">
        <v>3</v>
      </c>
      <c r="K373" s="3060" t="s">
        <v>49</v>
      </c>
      <c r="L373" s="3060" t="s">
        <v>49</v>
      </c>
      <c r="M373" s="3141"/>
      <c r="N373" s="3055"/>
      <c r="O373" s="3055"/>
    </row>
    <row r="374" spans="1:15" s="1909" customFormat="1" ht="13.5" customHeight="1">
      <c r="A374" s="3063" t="s">
        <v>2272</v>
      </c>
      <c r="B374" s="3106" t="s">
        <v>2203</v>
      </c>
      <c r="C374" s="3065" t="s">
        <v>347</v>
      </c>
      <c r="D374" s="1896">
        <v>4</v>
      </c>
      <c r="E374" s="1896">
        <v>2</v>
      </c>
      <c r="F374" s="1896" t="s">
        <v>49</v>
      </c>
      <c r="G374" s="1896" t="s">
        <v>49</v>
      </c>
      <c r="H374" s="1896" t="s">
        <v>49</v>
      </c>
      <c r="I374" s="1896" t="s">
        <v>49</v>
      </c>
      <c r="J374" s="1896" t="s">
        <v>49</v>
      </c>
      <c r="K374" s="1896">
        <v>2</v>
      </c>
      <c r="L374" s="1896" t="s">
        <v>49</v>
      </c>
      <c r="M374" s="2748"/>
      <c r="N374" s="1890"/>
      <c r="O374" s="1890"/>
    </row>
    <row r="375" spans="1:15" s="2747" customFormat="1" ht="13.5" customHeight="1">
      <c r="A375" s="3063"/>
      <c r="B375" s="3106"/>
      <c r="C375" s="3061" t="s">
        <v>348</v>
      </c>
      <c r="D375" s="3060">
        <v>2</v>
      </c>
      <c r="E375" s="3060">
        <v>1</v>
      </c>
      <c r="F375" s="3060" t="s">
        <v>49</v>
      </c>
      <c r="G375" s="3060" t="s">
        <v>49</v>
      </c>
      <c r="H375" s="3060" t="s">
        <v>49</v>
      </c>
      <c r="I375" s="3060" t="s">
        <v>49</v>
      </c>
      <c r="J375" s="3060" t="s">
        <v>49</v>
      </c>
      <c r="K375" s="3060" t="s">
        <v>49</v>
      </c>
      <c r="L375" s="3060" t="s">
        <v>49</v>
      </c>
      <c r="M375" s="3141"/>
      <c r="N375" s="3055"/>
      <c r="O375" s="3055"/>
    </row>
    <row r="376" spans="1:15" s="3090" customFormat="1" ht="13.5" customHeight="1">
      <c r="A376" s="3089" t="s">
        <v>2202</v>
      </c>
      <c r="B376" s="3088" t="s">
        <v>2271</v>
      </c>
      <c r="C376" s="3096" t="s">
        <v>347</v>
      </c>
      <c r="D376" s="3095">
        <v>146</v>
      </c>
      <c r="E376" s="3095">
        <v>86</v>
      </c>
      <c r="F376" s="3095">
        <v>46</v>
      </c>
      <c r="G376" s="3095">
        <v>22</v>
      </c>
      <c r="H376" s="3095">
        <v>26</v>
      </c>
      <c r="I376" s="3095">
        <v>12</v>
      </c>
      <c r="J376" s="3095">
        <v>26</v>
      </c>
      <c r="K376" s="3095">
        <v>94</v>
      </c>
      <c r="L376" s="3095">
        <v>6</v>
      </c>
      <c r="M376" s="3145"/>
      <c r="N376" s="3091"/>
      <c r="O376" s="3091"/>
    </row>
    <row r="377" spans="1:15" s="3080" customFormat="1" ht="13.5" customHeight="1">
      <c r="A377" s="3089"/>
      <c r="B377" s="3088"/>
      <c r="C377" s="3087" t="s">
        <v>348</v>
      </c>
      <c r="D377" s="3086">
        <v>226</v>
      </c>
      <c r="E377" s="3086">
        <v>110</v>
      </c>
      <c r="F377" s="3086">
        <v>61</v>
      </c>
      <c r="G377" s="3086">
        <v>52</v>
      </c>
      <c r="H377" s="3086">
        <v>29</v>
      </c>
      <c r="I377" s="3086">
        <v>13</v>
      </c>
      <c r="J377" s="3086">
        <v>39</v>
      </c>
      <c r="K377" s="3086">
        <v>161</v>
      </c>
      <c r="L377" s="3086">
        <v>12</v>
      </c>
      <c r="M377" s="3144"/>
      <c r="N377" s="3081"/>
      <c r="O377" s="3081"/>
    </row>
    <row r="378" spans="1:15" s="1909" customFormat="1" ht="13.5" customHeight="1">
      <c r="A378" s="3129" t="s">
        <v>2200</v>
      </c>
      <c r="B378" s="3062" t="s">
        <v>2199</v>
      </c>
      <c r="C378" s="3065" t="s">
        <v>347</v>
      </c>
      <c r="D378" s="1896" t="s">
        <v>49</v>
      </c>
      <c r="E378" s="1896" t="s">
        <v>49</v>
      </c>
      <c r="F378" s="1896">
        <v>1</v>
      </c>
      <c r="G378" s="1896" t="s">
        <v>49</v>
      </c>
      <c r="H378" s="1896" t="s">
        <v>49</v>
      </c>
      <c r="I378" s="1896" t="s">
        <v>49</v>
      </c>
      <c r="J378" s="1896" t="s">
        <v>49</v>
      </c>
      <c r="K378" s="1896" t="s">
        <v>49</v>
      </c>
      <c r="L378" s="1896" t="s">
        <v>49</v>
      </c>
      <c r="M378" s="2748"/>
      <c r="N378" s="1890"/>
      <c r="O378" s="1890"/>
    </row>
    <row r="379" spans="1:15" s="2747" customFormat="1" ht="13.5" customHeight="1">
      <c r="A379" s="3129"/>
      <c r="B379" s="3062"/>
      <c r="C379" s="3061" t="s">
        <v>348</v>
      </c>
      <c r="D379" s="3060" t="s">
        <v>49</v>
      </c>
      <c r="E379" s="3060">
        <v>1</v>
      </c>
      <c r="F379" s="3060" t="s">
        <v>49</v>
      </c>
      <c r="G379" s="3060">
        <v>1</v>
      </c>
      <c r="H379" s="3060" t="s">
        <v>49</v>
      </c>
      <c r="I379" s="3060" t="s">
        <v>49</v>
      </c>
      <c r="J379" s="3060">
        <v>1</v>
      </c>
      <c r="K379" s="3060">
        <v>2</v>
      </c>
      <c r="L379" s="3060" t="s">
        <v>49</v>
      </c>
      <c r="M379" s="3141"/>
      <c r="N379" s="3055"/>
      <c r="O379" s="3055"/>
    </row>
    <row r="380" spans="1:15" s="2747" customFormat="1" ht="13.5" customHeight="1">
      <c r="A380" s="3129" t="s">
        <v>2198</v>
      </c>
      <c r="B380" s="3062" t="s">
        <v>2197</v>
      </c>
      <c r="C380" s="3065" t="s">
        <v>347</v>
      </c>
      <c r="D380" s="3060">
        <v>63</v>
      </c>
      <c r="E380" s="3060">
        <v>39</v>
      </c>
      <c r="F380" s="3060">
        <v>26</v>
      </c>
      <c r="G380" s="3060">
        <v>8</v>
      </c>
      <c r="H380" s="3060">
        <v>10</v>
      </c>
      <c r="I380" s="3060">
        <v>5</v>
      </c>
      <c r="J380" s="3060">
        <v>9</v>
      </c>
      <c r="K380" s="3060">
        <v>44</v>
      </c>
      <c r="L380" s="3060">
        <v>5</v>
      </c>
      <c r="M380" s="3141"/>
      <c r="N380" s="3055"/>
      <c r="O380" s="3055"/>
    </row>
    <row r="381" spans="1:15" s="2747" customFormat="1" ht="13.5" customHeight="1">
      <c r="A381" s="3129"/>
      <c r="B381" s="3062"/>
      <c r="C381" s="3061" t="s">
        <v>348</v>
      </c>
      <c r="D381" s="3060">
        <v>157</v>
      </c>
      <c r="E381" s="3060">
        <v>72</v>
      </c>
      <c r="F381" s="3060">
        <v>39</v>
      </c>
      <c r="G381" s="3060">
        <v>38</v>
      </c>
      <c r="H381" s="3060">
        <v>17</v>
      </c>
      <c r="I381" s="3060">
        <v>12</v>
      </c>
      <c r="J381" s="3060">
        <v>18</v>
      </c>
      <c r="K381" s="3060">
        <v>114</v>
      </c>
      <c r="L381" s="3060">
        <v>9</v>
      </c>
      <c r="M381" s="3141"/>
      <c r="N381" s="3055"/>
      <c r="O381" s="3055"/>
    </row>
    <row r="382" spans="1:15" s="1909" customFormat="1" ht="13.5" customHeight="1">
      <c r="A382" s="3054"/>
      <c r="B382" s="3054"/>
      <c r="C382" s="3053"/>
      <c r="D382" s="3153"/>
      <c r="E382" s="3052"/>
      <c r="F382" s="3052"/>
      <c r="G382" s="3052"/>
      <c r="H382" s="3052"/>
      <c r="I382" s="3052"/>
      <c r="J382" s="3052"/>
      <c r="K382" s="3052"/>
      <c r="L382" s="3052"/>
      <c r="M382" s="2748"/>
      <c r="N382" s="1890"/>
      <c r="O382" s="1890"/>
    </row>
    <row r="383" spans="1:15" s="1909" customFormat="1" ht="13.5" customHeight="1">
      <c r="A383" s="1890"/>
      <c r="B383" s="1890"/>
      <c r="C383" s="3126"/>
      <c r="D383" s="1896"/>
      <c r="E383" s="1896"/>
      <c r="F383" s="1896"/>
      <c r="G383" s="1896"/>
      <c r="H383" s="1896"/>
      <c r="I383" s="1896"/>
      <c r="J383" s="1896"/>
      <c r="K383" s="1896"/>
      <c r="L383" s="1896"/>
      <c r="M383" s="2748"/>
      <c r="N383" s="1890"/>
      <c r="O383" s="1890"/>
    </row>
    <row r="384" spans="1:15" s="1909" customFormat="1" ht="13.5" customHeight="1">
      <c r="A384" s="1890"/>
      <c r="B384" s="1890"/>
      <c r="C384" s="3126"/>
      <c r="D384" s="3052"/>
      <c r="E384" s="3052"/>
      <c r="F384" s="3052"/>
      <c r="G384" s="3052"/>
      <c r="H384" s="3052"/>
      <c r="I384" s="3052"/>
      <c r="J384" s="3052"/>
      <c r="K384" s="3052"/>
      <c r="L384" s="3052"/>
      <c r="M384" s="2748"/>
      <c r="N384" s="1890"/>
      <c r="O384" s="1890"/>
    </row>
    <row r="385" spans="1:15" s="1909" customFormat="1" ht="13.5" customHeight="1">
      <c r="A385" s="2409" t="s">
        <v>2270</v>
      </c>
      <c r="B385" s="3125" t="s">
        <v>2075</v>
      </c>
      <c r="C385" s="3124"/>
      <c r="D385" s="3123" t="s">
        <v>175</v>
      </c>
      <c r="E385" s="3149" t="s">
        <v>201</v>
      </c>
      <c r="F385" s="3149" t="s">
        <v>1259</v>
      </c>
      <c r="G385" s="3149" t="s">
        <v>1260</v>
      </c>
      <c r="H385" s="3149" t="s">
        <v>1261</v>
      </c>
      <c r="I385" s="3123" t="s">
        <v>180</v>
      </c>
      <c r="J385" s="3123" t="s">
        <v>1264</v>
      </c>
      <c r="K385" s="3123" t="s">
        <v>2309</v>
      </c>
      <c r="L385" s="3122" t="s">
        <v>1267</v>
      </c>
      <c r="M385" s="2748"/>
      <c r="N385" s="1890"/>
      <c r="O385" s="1890"/>
    </row>
    <row r="386" spans="1:15" s="1909" customFormat="1" ht="13.5" customHeight="1">
      <c r="A386" s="2410"/>
      <c r="B386" s="3121"/>
      <c r="C386" s="3120"/>
      <c r="D386" s="3119"/>
      <c r="E386" s="3148"/>
      <c r="F386" s="3148"/>
      <c r="G386" s="3148"/>
      <c r="H386" s="3148"/>
      <c r="I386" s="3119"/>
      <c r="J386" s="3119"/>
      <c r="K386" s="3119"/>
      <c r="L386" s="3118"/>
      <c r="M386" s="2748"/>
      <c r="N386" s="1890"/>
      <c r="O386" s="1890"/>
    </row>
    <row r="387" spans="1:15" s="1909" customFormat="1" ht="13.5" customHeight="1">
      <c r="A387" s="2411"/>
      <c r="B387" s="3117"/>
      <c r="C387" s="2391"/>
      <c r="D387" s="3159"/>
      <c r="E387" s="3147"/>
      <c r="F387" s="3147"/>
      <c r="G387" s="3147"/>
      <c r="H387" s="3147"/>
      <c r="I387" s="3116"/>
      <c r="J387" s="3116"/>
      <c r="K387" s="3116"/>
      <c r="L387" s="3115"/>
      <c r="M387" s="2748"/>
      <c r="N387" s="1890"/>
      <c r="O387" s="1890"/>
    </row>
    <row r="388" spans="1:15" s="1909" customFormat="1" ht="13.5" hidden="1" customHeight="1">
      <c r="A388" s="3114"/>
      <c r="B388" s="1302"/>
      <c r="C388" s="1295"/>
      <c r="D388" s="3146"/>
      <c r="E388" s="3113"/>
      <c r="F388" s="3146"/>
      <c r="G388" s="3146"/>
      <c r="H388" s="3146"/>
      <c r="I388" s="3146"/>
      <c r="J388" s="3113"/>
      <c r="K388" s="3113"/>
      <c r="L388" s="3113"/>
      <c r="M388" s="2748"/>
      <c r="N388" s="1890"/>
      <c r="O388" s="1890"/>
    </row>
    <row r="389" spans="1:15" s="3090" customFormat="1" ht="13.5" customHeight="1">
      <c r="A389" s="3111" t="s">
        <v>2195</v>
      </c>
      <c r="B389" s="3110" t="s">
        <v>2092</v>
      </c>
      <c r="C389" s="3096" t="s">
        <v>347</v>
      </c>
      <c r="D389" s="3095">
        <v>824</v>
      </c>
      <c r="E389" s="3095">
        <v>387</v>
      </c>
      <c r="F389" s="3095">
        <v>127</v>
      </c>
      <c r="G389" s="3095">
        <v>107</v>
      </c>
      <c r="H389" s="3095">
        <v>131</v>
      </c>
      <c r="I389" s="3095">
        <v>52</v>
      </c>
      <c r="J389" s="3095">
        <v>243</v>
      </c>
      <c r="K389" s="3095">
        <v>522</v>
      </c>
      <c r="L389" s="3095">
        <v>31</v>
      </c>
      <c r="M389" s="3145"/>
      <c r="N389" s="3091"/>
      <c r="O389" s="3091"/>
    </row>
    <row r="390" spans="1:15" s="3080" customFormat="1" ht="13.5" customHeight="1">
      <c r="A390" s="3089"/>
      <c r="B390" s="3088"/>
      <c r="C390" s="3087" t="s">
        <v>348</v>
      </c>
      <c r="D390" s="3086">
        <v>724</v>
      </c>
      <c r="E390" s="3086">
        <v>320</v>
      </c>
      <c r="F390" s="3086">
        <v>135</v>
      </c>
      <c r="G390" s="3086">
        <v>87</v>
      </c>
      <c r="H390" s="3086">
        <v>128</v>
      </c>
      <c r="I390" s="3086">
        <v>50</v>
      </c>
      <c r="J390" s="3086">
        <v>219</v>
      </c>
      <c r="K390" s="3086">
        <v>435</v>
      </c>
      <c r="L390" s="3086">
        <v>32</v>
      </c>
      <c r="M390" s="3144"/>
      <c r="N390" s="3081"/>
      <c r="O390" s="3081"/>
    </row>
    <row r="391" spans="1:15" s="1909" customFormat="1" ht="13.5" customHeight="1">
      <c r="A391" s="3107" t="s">
        <v>2194</v>
      </c>
      <c r="B391" s="3062" t="s">
        <v>2023</v>
      </c>
      <c r="C391" s="3065" t="s">
        <v>347</v>
      </c>
      <c r="D391" s="1896">
        <v>420</v>
      </c>
      <c r="E391" s="1896">
        <v>210</v>
      </c>
      <c r="F391" s="1896">
        <v>67</v>
      </c>
      <c r="G391" s="1896">
        <v>63</v>
      </c>
      <c r="H391" s="1896">
        <v>64</v>
      </c>
      <c r="I391" s="1896">
        <v>29</v>
      </c>
      <c r="J391" s="1896">
        <v>128</v>
      </c>
      <c r="K391" s="1896">
        <v>290</v>
      </c>
      <c r="L391" s="1896">
        <v>17</v>
      </c>
      <c r="M391" s="2748"/>
      <c r="N391" s="1890"/>
      <c r="O391" s="1890"/>
    </row>
    <row r="392" spans="1:15" s="2747" customFormat="1" ht="13.5" customHeight="1">
      <c r="A392" s="3107"/>
      <c r="B392" s="3062"/>
      <c r="C392" s="3061" t="s">
        <v>348</v>
      </c>
      <c r="D392" s="3060">
        <v>281</v>
      </c>
      <c r="E392" s="3060">
        <v>108</v>
      </c>
      <c r="F392" s="3060">
        <v>46</v>
      </c>
      <c r="G392" s="3060">
        <v>23</v>
      </c>
      <c r="H392" s="3060">
        <v>37</v>
      </c>
      <c r="I392" s="3060">
        <v>14</v>
      </c>
      <c r="J392" s="3060">
        <v>74</v>
      </c>
      <c r="K392" s="3060">
        <v>163</v>
      </c>
      <c r="L392" s="3060">
        <v>10</v>
      </c>
      <c r="M392" s="3141"/>
      <c r="N392" s="3055"/>
      <c r="O392" s="3055"/>
    </row>
    <row r="393" spans="1:15" s="1909" customFormat="1" ht="13.5" customHeight="1">
      <c r="A393" s="3063" t="s">
        <v>2266</v>
      </c>
      <c r="B393" s="3062" t="s">
        <v>2192</v>
      </c>
      <c r="C393" s="3065" t="s">
        <v>347</v>
      </c>
      <c r="D393" s="1896">
        <v>100</v>
      </c>
      <c r="E393" s="1896">
        <v>36</v>
      </c>
      <c r="F393" s="1896">
        <v>13</v>
      </c>
      <c r="G393" s="1896">
        <v>13</v>
      </c>
      <c r="H393" s="1896">
        <v>15</v>
      </c>
      <c r="I393" s="1896">
        <v>3</v>
      </c>
      <c r="J393" s="1896">
        <v>26</v>
      </c>
      <c r="K393" s="1896">
        <v>68</v>
      </c>
      <c r="L393" s="1896">
        <v>3</v>
      </c>
      <c r="M393" s="2748"/>
      <c r="N393" s="1890"/>
      <c r="O393" s="1890"/>
    </row>
    <row r="394" spans="1:15" s="2747" customFormat="1" ht="13.5" customHeight="1">
      <c r="A394" s="3063"/>
      <c r="B394" s="3062"/>
      <c r="C394" s="3061" t="s">
        <v>348</v>
      </c>
      <c r="D394" s="3060">
        <v>98</v>
      </c>
      <c r="E394" s="3060">
        <v>38</v>
      </c>
      <c r="F394" s="3060">
        <v>17</v>
      </c>
      <c r="G394" s="3060">
        <v>18</v>
      </c>
      <c r="H394" s="3060">
        <v>21</v>
      </c>
      <c r="I394" s="3060">
        <v>6</v>
      </c>
      <c r="J394" s="3060">
        <v>22</v>
      </c>
      <c r="K394" s="3060">
        <v>68</v>
      </c>
      <c r="L394" s="3060">
        <v>5</v>
      </c>
      <c r="M394" s="3141"/>
      <c r="N394" s="3055"/>
      <c r="O394" s="3055"/>
    </row>
    <row r="395" spans="1:15" s="1909" customFormat="1" ht="13.5" customHeight="1">
      <c r="A395" s="3107" t="s">
        <v>2191</v>
      </c>
      <c r="B395" s="3062" t="s">
        <v>2190</v>
      </c>
      <c r="C395" s="3065" t="s">
        <v>347</v>
      </c>
      <c r="D395" s="1896">
        <v>161</v>
      </c>
      <c r="E395" s="1896">
        <v>86</v>
      </c>
      <c r="F395" s="1896">
        <v>30</v>
      </c>
      <c r="G395" s="1896">
        <v>16</v>
      </c>
      <c r="H395" s="1896">
        <v>31</v>
      </c>
      <c r="I395" s="1896">
        <v>11</v>
      </c>
      <c r="J395" s="1896">
        <v>52</v>
      </c>
      <c r="K395" s="1896">
        <v>100</v>
      </c>
      <c r="L395" s="1896">
        <v>6</v>
      </c>
      <c r="M395" s="2748"/>
      <c r="N395" s="1890"/>
      <c r="O395" s="1890"/>
    </row>
    <row r="396" spans="1:15" s="2747" customFormat="1" ht="13.5" customHeight="1">
      <c r="A396" s="3107"/>
      <c r="B396" s="3062"/>
      <c r="C396" s="3061" t="s">
        <v>348</v>
      </c>
      <c r="D396" s="3060">
        <v>205</v>
      </c>
      <c r="E396" s="3060">
        <v>102</v>
      </c>
      <c r="F396" s="3060">
        <v>42</v>
      </c>
      <c r="G396" s="3060">
        <v>23</v>
      </c>
      <c r="H396" s="3060">
        <v>41</v>
      </c>
      <c r="I396" s="3060">
        <v>18</v>
      </c>
      <c r="J396" s="3060">
        <v>70</v>
      </c>
      <c r="K396" s="3060">
        <v>131</v>
      </c>
      <c r="L396" s="3060">
        <v>12</v>
      </c>
      <c r="M396" s="3141"/>
      <c r="N396" s="3055"/>
      <c r="O396" s="3055"/>
    </row>
    <row r="397" spans="1:15" s="3090" customFormat="1" ht="13.5" customHeight="1">
      <c r="A397" s="3089" t="s">
        <v>2189</v>
      </c>
      <c r="B397" s="3088" t="s">
        <v>2090</v>
      </c>
      <c r="C397" s="3096" t="s">
        <v>347</v>
      </c>
      <c r="D397" s="3095">
        <v>306</v>
      </c>
      <c r="E397" s="3095">
        <v>113</v>
      </c>
      <c r="F397" s="3095">
        <v>41</v>
      </c>
      <c r="G397" s="3095">
        <v>40</v>
      </c>
      <c r="H397" s="3095">
        <v>55</v>
      </c>
      <c r="I397" s="3095">
        <v>21</v>
      </c>
      <c r="J397" s="3095">
        <v>96</v>
      </c>
      <c r="K397" s="3095">
        <v>171</v>
      </c>
      <c r="L397" s="3095">
        <v>13</v>
      </c>
      <c r="M397" s="3145"/>
      <c r="N397" s="3091"/>
      <c r="O397" s="3091"/>
    </row>
    <row r="398" spans="1:15" s="3080" customFormat="1" ht="13.5" customHeight="1">
      <c r="A398" s="3089"/>
      <c r="B398" s="3088"/>
      <c r="C398" s="3087" t="s">
        <v>348</v>
      </c>
      <c r="D398" s="3086">
        <v>321</v>
      </c>
      <c r="E398" s="3086">
        <v>108</v>
      </c>
      <c r="F398" s="3086">
        <v>70</v>
      </c>
      <c r="G398" s="3086">
        <v>46</v>
      </c>
      <c r="H398" s="3086">
        <v>48</v>
      </c>
      <c r="I398" s="3086">
        <v>8</v>
      </c>
      <c r="J398" s="3086">
        <v>97</v>
      </c>
      <c r="K398" s="3086">
        <v>183</v>
      </c>
      <c r="L398" s="3086">
        <v>8</v>
      </c>
      <c r="M398" s="3144"/>
      <c r="N398" s="3081"/>
      <c r="O398" s="3081"/>
    </row>
    <row r="399" spans="1:15" s="1909" customFormat="1" ht="13.5" customHeight="1">
      <c r="A399" s="3107" t="s">
        <v>2188</v>
      </c>
      <c r="B399" s="3062" t="s">
        <v>2187</v>
      </c>
      <c r="C399" s="3065" t="s">
        <v>347</v>
      </c>
      <c r="D399" s="1896">
        <v>5</v>
      </c>
      <c r="E399" s="1896">
        <v>2</v>
      </c>
      <c r="F399" s="1896" t="s">
        <v>49</v>
      </c>
      <c r="G399" s="1896">
        <v>2</v>
      </c>
      <c r="H399" s="1896">
        <v>2</v>
      </c>
      <c r="I399" s="1896" t="s">
        <v>49</v>
      </c>
      <c r="J399" s="1896" t="s">
        <v>49</v>
      </c>
      <c r="K399" s="1896">
        <v>3</v>
      </c>
      <c r="L399" s="1896" t="s">
        <v>49</v>
      </c>
      <c r="M399" s="2748"/>
      <c r="N399" s="1890"/>
      <c r="O399" s="1890"/>
    </row>
    <row r="400" spans="1:15" s="2747" customFormat="1" ht="13.5" customHeight="1">
      <c r="A400" s="3107"/>
      <c r="B400" s="3062"/>
      <c r="C400" s="3061" t="s">
        <v>348</v>
      </c>
      <c r="D400" s="3060">
        <v>2</v>
      </c>
      <c r="E400" s="3060" t="s">
        <v>49</v>
      </c>
      <c r="F400" s="3060" t="s">
        <v>49</v>
      </c>
      <c r="G400" s="3060">
        <v>1</v>
      </c>
      <c r="H400" s="3060" t="s">
        <v>49</v>
      </c>
      <c r="I400" s="3060" t="s">
        <v>49</v>
      </c>
      <c r="J400" s="3060" t="s">
        <v>49</v>
      </c>
      <c r="K400" s="3060">
        <v>2</v>
      </c>
      <c r="L400" s="3060" t="s">
        <v>49</v>
      </c>
      <c r="M400" s="3141"/>
      <c r="N400" s="3055"/>
      <c r="O400" s="3055"/>
    </row>
    <row r="401" spans="1:15" s="1909" customFormat="1" ht="13.5" customHeight="1">
      <c r="A401" s="3107" t="s">
        <v>2186</v>
      </c>
      <c r="B401" s="3062" t="s">
        <v>2185</v>
      </c>
      <c r="C401" s="3065" t="s">
        <v>347</v>
      </c>
      <c r="D401" s="1896">
        <v>57</v>
      </c>
      <c r="E401" s="1896">
        <v>23</v>
      </c>
      <c r="F401" s="1896">
        <v>8</v>
      </c>
      <c r="G401" s="1896">
        <v>7</v>
      </c>
      <c r="H401" s="1896">
        <v>16</v>
      </c>
      <c r="I401" s="1896">
        <v>2</v>
      </c>
      <c r="J401" s="1896">
        <v>28</v>
      </c>
      <c r="K401" s="1896">
        <v>44</v>
      </c>
      <c r="L401" s="1896">
        <v>5</v>
      </c>
      <c r="M401" s="2748"/>
      <c r="N401" s="1890"/>
      <c r="O401" s="1890"/>
    </row>
    <row r="402" spans="1:15" s="2747" customFormat="1" ht="13.5" customHeight="1">
      <c r="A402" s="3107"/>
      <c r="B402" s="3062"/>
      <c r="C402" s="3061" t="s">
        <v>348</v>
      </c>
      <c r="D402" s="3060">
        <v>55</v>
      </c>
      <c r="E402" s="3060">
        <v>19</v>
      </c>
      <c r="F402" s="3060">
        <v>20</v>
      </c>
      <c r="G402" s="3060">
        <v>9</v>
      </c>
      <c r="H402" s="3060">
        <v>16</v>
      </c>
      <c r="I402" s="3060">
        <v>2</v>
      </c>
      <c r="J402" s="3060">
        <v>34</v>
      </c>
      <c r="K402" s="3060">
        <v>41</v>
      </c>
      <c r="L402" s="3060">
        <v>5</v>
      </c>
      <c r="M402" s="3141"/>
      <c r="N402" s="3055"/>
      <c r="O402" s="3055"/>
    </row>
    <row r="403" spans="1:15" s="1909" customFormat="1" ht="13.5" customHeight="1">
      <c r="A403" s="3107" t="s">
        <v>2184</v>
      </c>
      <c r="B403" s="3062" t="s">
        <v>2183</v>
      </c>
      <c r="C403" s="3065" t="s">
        <v>347</v>
      </c>
      <c r="D403" s="1896">
        <v>168</v>
      </c>
      <c r="E403" s="1896">
        <v>56</v>
      </c>
      <c r="F403" s="1896">
        <v>21</v>
      </c>
      <c r="G403" s="1896">
        <v>16</v>
      </c>
      <c r="H403" s="1896">
        <v>24</v>
      </c>
      <c r="I403" s="1896">
        <v>14</v>
      </c>
      <c r="J403" s="1896">
        <v>44</v>
      </c>
      <c r="K403" s="1896">
        <v>73</v>
      </c>
      <c r="L403" s="1896">
        <v>3</v>
      </c>
      <c r="M403" s="2748"/>
      <c r="N403" s="1890"/>
      <c r="O403" s="1890"/>
    </row>
    <row r="404" spans="1:15" s="2747" customFormat="1" ht="13.5" customHeight="1">
      <c r="A404" s="3107"/>
      <c r="B404" s="3062"/>
      <c r="C404" s="3061" t="s">
        <v>348</v>
      </c>
      <c r="D404" s="3060">
        <v>192</v>
      </c>
      <c r="E404" s="3060">
        <v>67</v>
      </c>
      <c r="F404" s="3060">
        <v>38</v>
      </c>
      <c r="G404" s="3060">
        <v>34</v>
      </c>
      <c r="H404" s="3060">
        <v>28</v>
      </c>
      <c r="I404" s="3060">
        <v>2</v>
      </c>
      <c r="J404" s="3060">
        <v>40</v>
      </c>
      <c r="K404" s="3060">
        <v>98</v>
      </c>
      <c r="L404" s="3060">
        <v>1</v>
      </c>
      <c r="M404" s="3141"/>
      <c r="N404" s="3055"/>
      <c r="O404" s="3055"/>
    </row>
    <row r="405" spans="1:15" s="3074" customFormat="1" ht="13.5" customHeight="1">
      <c r="A405" s="3073" t="s">
        <v>2182</v>
      </c>
      <c r="B405" s="3072" t="s">
        <v>2181</v>
      </c>
      <c r="C405" s="3079" t="s">
        <v>347</v>
      </c>
      <c r="D405" s="3078">
        <v>5</v>
      </c>
      <c r="E405" s="3078">
        <v>5</v>
      </c>
      <c r="F405" s="3078">
        <v>1</v>
      </c>
      <c r="G405" s="3078" t="s">
        <v>49</v>
      </c>
      <c r="H405" s="3078" t="s">
        <v>49</v>
      </c>
      <c r="I405" s="3078">
        <v>1</v>
      </c>
      <c r="J405" s="3078">
        <v>1</v>
      </c>
      <c r="K405" s="3078" t="s">
        <v>49</v>
      </c>
      <c r="L405" s="3078" t="s">
        <v>49</v>
      </c>
      <c r="M405" s="3143"/>
      <c r="N405" s="3075"/>
      <c r="O405" s="3075"/>
    </row>
    <row r="406" spans="1:15" s="3066" customFormat="1" ht="13.5" customHeight="1">
      <c r="A406" s="3073"/>
      <c r="B406" s="3072"/>
      <c r="C406" s="3071" t="s">
        <v>348</v>
      </c>
      <c r="D406" s="3070">
        <v>9</v>
      </c>
      <c r="E406" s="3070">
        <v>3</v>
      </c>
      <c r="F406" s="3070">
        <v>2</v>
      </c>
      <c r="G406" s="3070">
        <v>1</v>
      </c>
      <c r="H406" s="3070">
        <v>1</v>
      </c>
      <c r="I406" s="3070">
        <v>1</v>
      </c>
      <c r="J406" s="3070">
        <v>3</v>
      </c>
      <c r="K406" s="3070">
        <v>5</v>
      </c>
      <c r="L406" s="3070" t="s">
        <v>49</v>
      </c>
      <c r="M406" s="3142"/>
      <c r="N406" s="3067"/>
      <c r="O406" s="3067"/>
    </row>
    <row r="407" spans="1:15" s="3090" customFormat="1" ht="13.5" customHeight="1">
      <c r="A407" s="3089" t="s">
        <v>2180</v>
      </c>
      <c r="B407" s="3088" t="s">
        <v>2179</v>
      </c>
      <c r="C407" s="3096" t="s">
        <v>347</v>
      </c>
      <c r="D407" s="3095">
        <v>177</v>
      </c>
      <c r="E407" s="3095">
        <v>61</v>
      </c>
      <c r="F407" s="3095">
        <v>43</v>
      </c>
      <c r="G407" s="3095">
        <v>23</v>
      </c>
      <c r="H407" s="3095">
        <v>32</v>
      </c>
      <c r="I407" s="3095">
        <v>6</v>
      </c>
      <c r="J407" s="3095">
        <v>58</v>
      </c>
      <c r="K407" s="3095">
        <v>146</v>
      </c>
      <c r="L407" s="3095">
        <v>5</v>
      </c>
      <c r="M407" s="3145"/>
      <c r="N407" s="3091"/>
      <c r="O407" s="3091"/>
    </row>
    <row r="408" spans="1:15" s="3080" customFormat="1" ht="13.5" customHeight="1">
      <c r="A408" s="3089"/>
      <c r="B408" s="3088"/>
      <c r="C408" s="3087" t="s">
        <v>348</v>
      </c>
      <c r="D408" s="3086">
        <v>196</v>
      </c>
      <c r="E408" s="3086">
        <v>68</v>
      </c>
      <c r="F408" s="3086">
        <v>33</v>
      </c>
      <c r="G408" s="3086">
        <v>23</v>
      </c>
      <c r="H408" s="3086">
        <v>27</v>
      </c>
      <c r="I408" s="3086">
        <v>16</v>
      </c>
      <c r="J408" s="3086">
        <v>69</v>
      </c>
      <c r="K408" s="3086">
        <v>118</v>
      </c>
      <c r="L408" s="3086">
        <v>6</v>
      </c>
      <c r="M408" s="3144"/>
      <c r="N408" s="3081"/>
      <c r="O408" s="3081"/>
    </row>
    <row r="409" spans="1:15" s="1909" customFormat="1" ht="13.5" customHeight="1">
      <c r="A409" s="3107" t="s">
        <v>2178</v>
      </c>
      <c r="B409" s="3106" t="s">
        <v>2265</v>
      </c>
      <c r="C409" s="3065" t="s">
        <v>347</v>
      </c>
      <c r="D409" s="1896">
        <v>10</v>
      </c>
      <c r="E409" s="1896">
        <v>1</v>
      </c>
      <c r="F409" s="1896">
        <v>3</v>
      </c>
      <c r="G409" s="1896">
        <v>2</v>
      </c>
      <c r="H409" s="1896" t="s">
        <v>49</v>
      </c>
      <c r="I409" s="1896" t="s">
        <v>49</v>
      </c>
      <c r="J409" s="1896">
        <v>2</v>
      </c>
      <c r="K409" s="1896">
        <v>8</v>
      </c>
      <c r="L409" s="1896">
        <v>1</v>
      </c>
      <c r="M409" s="2748"/>
      <c r="N409" s="1890"/>
      <c r="O409" s="1890"/>
    </row>
    <row r="410" spans="1:15" s="2747" customFormat="1" ht="13.5" customHeight="1">
      <c r="A410" s="3107"/>
      <c r="B410" s="3106"/>
      <c r="C410" s="3061" t="s">
        <v>348</v>
      </c>
      <c r="D410" s="3060">
        <v>7</v>
      </c>
      <c r="E410" s="3060">
        <v>2</v>
      </c>
      <c r="F410" s="3060" t="s">
        <v>49</v>
      </c>
      <c r="G410" s="3060" t="s">
        <v>49</v>
      </c>
      <c r="H410" s="3060">
        <v>1</v>
      </c>
      <c r="I410" s="3060" t="s">
        <v>49</v>
      </c>
      <c r="J410" s="3060">
        <v>3</v>
      </c>
      <c r="K410" s="3060">
        <v>3</v>
      </c>
      <c r="L410" s="3060" t="s">
        <v>49</v>
      </c>
      <c r="M410" s="3141"/>
      <c r="N410" s="3055"/>
      <c r="O410" s="3055"/>
    </row>
    <row r="411" spans="1:15" s="1909" customFormat="1" ht="13.5" customHeight="1">
      <c r="A411" s="3063" t="s">
        <v>2264</v>
      </c>
      <c r="B411" s="3062" t="s">
        <v>2175</v>
      </c>
      <c r="C411" s="3065" t="s">
        <v>347</v>
      </c>
      <c r="D411" s="1896">
        <v>77</v>
      </c>
      <c r="E411" s="1896">
        <v>32</v>
      </c>
      <c r="F411" s="1896">
        <v>17</v>
      </c>
      <c r="G411" s="1896">
        <v>12</v>
      </c>
      <c r="H411" s="1896">
        <v>7</v>
      </c>
      <c r="I411" s="1896">
        <v>2</v>
      </c>
      <c r="J411" s="1896">
        <v>21</v>
      </c>
      <c r="K411" s="1896">
        <v>66</v>
      </c>
      <c r="L411" s="1896">
        <v>2</v>
      </c>
      <c r="M411" s="2748"/>
      <c r="N411" s="1890"/>
      <c r="O411" s="1890"/>
    </row>
    <row r="412" spans="1:15" s="2747" customFormat="1" ht="13.5" customHeight="1">
      <c r="A412" s="3063"/>
      <c r="B412" s="3062"/>
      <c r="C412" s="3061" t="s">
        <v>348</v>
      </c>
      <c r="D412" s="3060">
        <v>40</v>
      </c>
      <c r="E412" s="3060">
        <v>18</v>
      </c>
      <c r="F412" s="3060">
        <v>9</v>
      </c>
      <c r="G412" s="3060">
        <v>4</v>
      </c>
      <c r="H412" s="3060">
        <v>6</v>
      </c>
      <c r="I412" s="3060">
        <v>3</v>
      </c>
      <c r="J412" s="3060">
        <v>15</v>
      </c>
      <c r="K412" s="3060">
        <v>27</v>
      </c>
      <c r="L412" s="3060" t="s">
        <v>49</v>
      </c>
      <c r="M412" s="3141"/>
      <c r="N412" s="3055"/>
      <c r="O412" s="3055"/>
    </row>
    <row r="413" spans="1:15" s="3090" customFormat="1" ht="13.5" customHeight="1">
      <c r="A413" s="3089" t="s">
        <v>2174</v>
      </c>
      <c r="B413" s="3088" t="s">
        <v>2173</v>
      </c>
      <c r="C413" s="3096" t="s">
        <v>347</v>
      </c>
      <c r="D413" s="3095">
        <v>5</v>
      </c>
      <c r="E413" s="3095">
        <v>7</v>
      </c>
      <c r="F413" s="3095" t="s">
        <v>49</v>
      </c>
      <c r="G413" s="3095" t="s">
        <v>49</v>
      </c>
      <c r="H413" s="3095" t="s">
        <v>49</v>
      </c>
      <c r="I413" s="3095" t="s">
        <v>49</v>
      </c>
      <c r="J413" s="3095">
        <v>3</v>
      </c>
      <c r="K413" s="3095">
        <v>8</v>
      </c>
      <c r="L413" s="3095" t="s">
        <v>49</v>
      </c>
      <c r="M413" s="3145"/>
      <c r="N413" s="3091"/>
      <c r="O413" s="3091"/>
    </row>
    <row r="414" spans="1:15" s="3080" customFormat="1" ht="13.5" customHeight="1">
      <c r="A414" s="3089"/>
      <c r="B414" s="3088"/>
      <c r="C414" s="3087" t="s">
        <v>348</v>
      </c>
      <c r="D414" s="3086">
        <v>11</v>
      </c>
      <c r="E414" s="3086">
        <v>2</v>
      </c>
      <c r="F414" s="3086">
        <v>1</v>
      </c>
      <c r="G414" s="3086">
        <v>2</v>
      </c>
      <c r="H414" s="3086">
        <v>3</v>
      </c>
      <c r="I414" s="3086" t="s">
        <v>49</v>
      </c>
      <c r="J414" s="3086">
        <v>5</v>
      </c>
      <c r="K414" s="3086">
        <v>12</v>
      </c>
      <c r="L414" s="3086">
        <v>1</v>
      </c>
      <c r="M414" s="3144"/>
      <c r="N414" s="3081"/>
      <c r="O414" s="3081"/>
    </row>
    <row r="415" spans="1:15" s="3090" customFormat="1" ht="13.5" customHeight="1">
      <c r="A415" s="3089" t="s">
        <v>2172</v>
      </c>
      <c r="B415" s="3088" t="s">
        <v>2171</v>
      </c>
      <c r="C415" s="3096" t="s">
        <v>347</v>
      </c>
      <c r="D415" s="3095">
        <v>13</v>
      </c>
      <c r="E415" s="3095">
        <v>10</v>
      </c>
      <c r="F415" s="3095">
        <v>3</v>
      </c>
      <c r="G415" s="3095">
        <v>3</v>
      </c>
      <c r="H415" s="3095">
        <v>1</v>
      </c>
      <c r="I415" s="3095">
        <v>1</v>
      </c>
      <c r="J415" s="3095">
        <v>2</v>
      </c>
      <c r="K415" s="3095">
        <v>7</v>
      </c>
      <c r="L415" s="3095" t="s">
        <v>49</v>
      </c>
      <c r="M415" s="3145"/>
      <c r="N415" s="3091"/>
      <c r="O415" s="3091"/>
    </row>
    <row r="416" spans="1:15" s="3080" customFormat="1" ht="13.5" customHeight="1">
      <c r="A416" s="3089"/>
      <c r="B416" s="3088"/>
      <c r="C416" s="3087" t="s">
        <v>348</v>
      </c>
      <c r="D416" s="3086">
        <v>32</v>
      </c>
      <c r="E416" s="3086">
        <v>18</v>
      </c>
      <c r="F416" s="3086">
        <v>6</v>
      </c>
      <c r="G416" s="3086">
        <v>7</v>
      </c>
      <c r="H416" s="3086">
        <v>3</v>
      </c>
      <c r="I416" s="3086">
        <v>2</v>
      </c>
      <c r="J416" s="3086">
        <v>9</v>
      </c>
      <c r="K416" s="3086">
        <v>14</v>
      </c>
      <c r="L416" s="3086" t="s">
        <v>49</v>
      </c>
      <c r="M416" s="3144"/>
      <c r="N416" s="3081"/>
      <c r="O416" s="3081"/>
    </row>
    <row r="417" spans="1:15" s="1909" customFormat="1" ht="13.5" customHeight="1">
      <c r="A417" s="3063" t="s">
        <v>2170</v>
      </c>
      <c r="B417" s="3106" t="s">
        <v>2169</v>
      </c>
      <c r="C417" s="3065" t="s">
        <v>347</v>
      </c>
      <c r="D417" s="1896">
        <v>1</v>
      </c>
      <c r="E417" s="1896">
        <v>5</v>
      </c>
      <c r="F417" s="1896" t="s">
        <v>49</v>
      </c>
      <c r="G417" s="1896">
        <v>2</v>
      </c>
      <c r="H417" s="1896">
        <v>1</v>
      </c>
      <c r="I417" s="1896" t="s">
        <v>49</v>
      </c>
      <c r="J417" s="1896">
        <v>1</v>
      </c>
      <c r="K417" s="1896">
        <v>1</v>
      </c>
      <c r="L417" s="1896" t="s">
        <v>49</v>
      </c>
      <c r="M417" s="2748"/>
      <c r="N417" s="1890"/>
      <c r="O417" s="1890"/>
    </row>
    <row r="418" spans="1:15" s="2747" customFormat="1" ht="13.5" customHeight="1">
      <c r="A418" s="3063"/>
      <c r="B418" s="3106"/>
      <c r="C418" s="3061" t="s">
        <v>348</v>
      </c>
      <c r="D418" s="3060">
        <v>6</v>
      </c>
      <c r="E418" s="3060">
        <v>8</v>
      </c>
      <c r="F418" s="3060">
        <v>1</v>
      </c>
      <c r="G418" s="3060">
        <v>3</v>
      </c>
      <c r="H418" s="3060" t="s">
        <v>49</v>
      </c>
      <c r="I418" s="3060">
        <v>1</v>
      </c>
      <c r="J418" s="3060">
        <v>4</v>
      </c>
      <c r="K418" s="3060">
        <v>5</v>
      </c>
      <c r="L418" s="3060" t="s">
        <v>49</v>
      </c>
      <c r="M418" s="3141"/>
      <c r="N418" s="3055"/>
      <c r="O418" s="3055"/>
    </row>
    <row r="419" spans="1:15" s="3090" customFormat="1" ht="13.5" customHeight="1">
      <c r="A419" s="3089" t="s">
        <v>2168</v>
      </c>
      <c r="B419" s="3088" t="s">
        <v>2167</v>
      </c>
      <c r="C419" s="3096" t="s">
        <v>347</v>
      </c>
      <c r="D419" s="3095">
        <v>40</v>
      </c>
      <c r="E419" s="3095">
        <v>15</v>
      </c>
      <c r="F419" s="3095">
        <v>8</v>
      </c>
      <c r="G419" s="3095">
        <v>7</v>
      </c>
      <c r="H419" s="3095">
        <v>5</v>
      </c>
      <c r="I419" s="3095">
        <v>1</v>
      </c>
      <c r="J419" s="3095">
        <v>10</v>
      </c>
      <c r="K419" s="3095">
        <v>31</v>
      </c>
      <c r="L419" s="3095">
        <v>2</v>
      </c>
      <c r="M419" s="3145"/>
      <c r="N419" s="3091"/>
      <c r="O419" s="3091"/>
    </row>
    <row r="420" spans="1:15" s="3080" customFormat="1" ht="13.5" customHeight="1">
      <c r="A420" s="3089"/>
      <c r="B420" s="3088"/>
      <c r="C420" s="3087" t="s">
        <v>348</v>
      </c>
      <c r="D420" s="3086">
        <v>62</v>
      </c>
      <c r="E420" s="3086">
        <v>31</v>
      </c>
      <c r="F420" s="3086">
        <v>8</v>
      </c>
      <c r="G420" s="3086">
        <v>7</v>
      </c>
      <c r="H420" s="3086">
        <v>6</v>
      </c>
      <c r="I420" s="3086">
        <v>3</v>
      </c>
      <c r="J420" s="3086">
        <v>17</v>
      </c>
      <c r="K420" s="3086">
        <v>46</v>
      </c>
      <c r="L420" s="3086">
        <v>3</v>
      </c>
      <c r="M420" s="3144"/>
      <c r="N420" s="3081"/>
      <c r="O420" s="3081"/>
    </row>
    <row r="421" spans="1:15" s="1909" customFormat="1" ht="13.5" customHeight="1">
      <c r="A421" s="3107" t="s">
        <v>2166</v>
      </c>
      <c r="B421" s="3062" t="s">
        <v>2165</v>
      </c>
      <c r="C421" s="3065" t="s">
        <v>347</v>
      </c>
      <c r="D421" s="1896">
        <v>16</v>
      </c>
      <c r="E421" s="1896">
        <v>7</v>
      </c>
      <c r="F421" s="1896">
        <v>3</v>
      </c>
      <c r="G421" s="1896">
        <v>6</v>
      </c>
      <c r="H421" s="1896">
        <v>4</v>
      </c>
      <c r="I421" s="1896">
        <v>1</v>
      </c>
      <c r="J421" s="1896" t="s">
        <v>49</v>
      </c>
      <c r="K421" s="1896">
        <v>16</v>
      </c>
      <c r="L421" s="1896">
        <v>2</v>
      </c>
      <c r="M421" s="2748"/>
      <c r="N421" s="1890"/>
      <c r="O421" s="1890"/>
    </row>
    <row r="422" spans="1:15" s="2747" customFormat="1" ht="13.5" customHeight="1">
      <c r="A422" s="3107"/>
      <c r="B422" s="3062"/>
      <c r="C422" s="3061" t="s">
        <v>348</v>
      </c>
      <c r="D422" s="3060">
        <v>24</v>
      </c>
      <c r="E422" s="3060">
        <v>14</v>
      </c>
      <c r="F422" s="3060">
        <v>2</v>
      </c>
      <c r="G422" s="3060">
        <v>4</v>
      </c>
      <c r="H422" s="3060">
        <v>2</v>
      </c>
      <c r="I422" s="3060">
        <v>2</v>
      </c>
      <c r="J422" s="3060">
        <v>8</v>
      </c>
      <c r="K422" s="3060">
        <v>16</v>
      </c>
      <c r="L422" s="3060">
        <v>3</v>
      </c>
      <c r="M422" s="3141"/>
      <c r="N422" s="3055"/>
      <c r="O422" s="3055"/>
    </row>
    <row r="423" spans="1:15" s="3080" customFormat="1" ht="25.5">
      <c r="A423" s="3109" t="s">
        <v>2164</v>
      </c>
      <c r="B423" s="3108" t="s">
        <v>2163</v>
      </c>
      <c r="C423" s="3087" t="s">
        <v>348</v>
      </c>
      <c r="D423" s="3086">
        <v>1</v>
      </c>
      <c r="E423" s="3086">
        <v>1</v>
      </c>
      <c r="F423" s="3086" t="s">
        <v>49</v>
      </c>
      <c r="G423" s="3086" t="s">
        <v>49</v>
      </c>
      <c r="H423" s="3086" t="s">
        <v>49</v>
      </c>
      <c r="I423" s="3086" t="s">
        <v>49</v>
      </c>
      <c r="J423" s="3086" t="s">
        <v>49</v>
      </c>
      <c r="K423" s="3086" t="s">
        <v>49</v>
      </c>
      <c r="L423" s="3086" t="s">
        <v>49</v>
      </c>
      <c r="M423" s="3144"/>
      <c r="N423" s="3081"/>
      <c r="O423" s="3081"/>
    </row>
    <row r="424" spans="1:15" s="3080" customFormat="1" ht="13.5" customHeight="1">
      <c r="A424" s="3089" t="s">
        <v>2162</v>
      </c>
      <c r="B424" s="3088" t="s">
        <v>2070</v>
      </c>
      <c r="C424" s="3096" t="s">
        <v>347</v>
      </c>
      <c r="D424" s="3086">
        <v>7</v>
      </c>
      <c r="E424" s="3086">
        <v>2</v>
      </c>
      <c r="F424" s="3086" t="s">
        <v>49</v>
      </c>
      <c r="G424" s="3086">
        <v>1</v>
      </c>
      <c r="H424" s="3086">
        <v>1</v>
      </c>
      <c r="I424" s="3086" t="s">
        <v>49</v>
      </c>
      <c r="J424" s="3086" t="s">
        <v>49</v>
      </c>
      <c r="K424" s="3086">
        <v>2</v>
      </c>
      <c r="L424" s="3086" t="s">
        <v>49</v>
      </c>
      <c r="M424" s="3144"/>
      <c r="N424" s="3081"/>
      <c r="O424" s="3081"/>
    </row>
    <row r="425" spans="1:15" s="3080" customFormat="1" ht="13.5" customHeight="1">
      <c r="A425" s="3089"/>
      <c r="B425" s="3088"/>
      <c r="C425" s="3087" t="s">
        <v>348</v>
      </c>
      <c r="D425" s="3086">
        <v>3</v>
      </c>
      <c r="E425" s="3086">
        <v>3</v>
      </c>
      <c r="F425" s="3086">
        <v>1</v>
      </c>
      <c r="G425" s="3086" t="s">
        <v>49</v>
      </c>
      <c r="H425" s="3086" t="s">
        <v>49</v>
      </c>
      <c r="I425" s="3086">
        <v>1</v>
      </c>
      <c r="J425" s="3086">
        <v>1</v>
      </c>
      <c r="K425" s="3086">
        <v>7</v>
      </c>
      <c r="L425" s="3086" t="s">
        <v>49</v>
      </c>
      <c r="M425" s="3144"/>
      <c r="N425" s="3081"/>
      <c r="O425" s="3081"/>
    </row>
    <row r="426" spans="1:15" s="3090" customFormat="1" ht="13.5" customHeight="1">
      <c r="A426" s="3089" t="s">
        <v>2161</v>
      </c>
      <c r="B426" s="3088" t="s">
        <v>2303</v>
      </c>
      <c r="C426" s="3096" t="s">
        <v>347</v>
      </c>
      <c r="D426" s="3095">
        <v>14</v>
      </c>
      <c r="E426" s="3095">
        <v>6</v>
      </c>
      <c r="F426" s="3095">
        <v>1</v>
      </c>
      <c r="G426" s="3095">
        <v>2</v>
      </c>
      <c r="H426" s="3095">
        <v>3</v>
      </c>
      <c r="I426" s="3095" t="s">
        <v>49</v>
      </c>
      <c r="J426" s="3095">
        <v>4</v>
      </c>
      <c r="K426" s="3095">
        <v>7</v>
      </c>
      <c r="L426" s="3095" t="s">
        <v>49</v>
      </c>
      <c r="M426" s="3145"/>
      <c r="N426" s="3091"/>
      <c r="O426" s="3091"/>
    </row>
    <row r="427" spans="1:15" s="3080" customFormat="1" ht="27" customHeight="1">
      <c r="A427" s="3089"/>
      <c r="B427" s="3088"/>
      <c r="C427" s="3087" t="s">
        <v>348</v>
      </c>
      <c r="D427" s="3086">
        <v>11</v>
      </c>
      <c r="E427" s="3086">
        <v>4</v>
      </c>
      <c r="F427" s="3086">
        <v>1</v>
      </c>
      <c r="G427" s="3086">
        <v>2</v>
      </c>
      <c r="H427" s="3086" t="s">
        <v>49</v>
      </c>
      <c r="I427" s="3086">
        <v>1</v>
      </c>
      <c r="J427" s="3086">
        <v>2</v>
      </c>
      <c r="K427" s="3086">
        <v>13</v>
      </c>
      <c r="L427" s="3086" t="s">
        <v>49</v>
      </c>
      <c r="M427" s="3144"/>
      <c r="N427" s="3081"/>
      <c r="O427" s="3081"/>
    </row>
    <row r="428" spans="1:15" s="1909" customFormat="1" ht="13.5" customHeight="1">
      <c r="A428" s="3107" t="s">
        <v>2045</v>
      </c>
      <c r="B428" s="3106" t="s">
        <v>2086</v>
      </c>
      <c r="C428" s="3065" t="s">
        <v>347</v>
      </c>
      <c r="D428" s="1896">
        <v>1</v>
      </c>
      <c r="E428" s="1896" t="s">
        <v>49</v>
      </c>
      <c r="F428" s="1896" t="s">
        <v>49</v>
      </c>
      <c r="G428" s="1896" t="s">
        <v>49</v>
      </c>
      <c r="H428" s="1896" t="s">
        <v>49</v>
      </c>
      <c r="I428" s="1896" t="s">
        <v>49</v>
      </c>
      <c r="J428" s="1896">
        <v>1</v>
      </c>
      <c r="K428" s="1896" t="s">
        <v>49</v>
      </c>
      <c r="L428" s="1896" t="s">
        <v>49</v>
      </c>
      <c r="M428" s="2748"/>
      <c r="N428" s="1890"/>
      <c r="O428" s="1890"/>
    </row>
    <row r="429" spans="1:15" s="2747" customFormat="1" ht="13.5" customHeight="1">
      <c r="A429" s="3107"/>
      <c r="B429" s="3106"/>
      <c r="C429" s="3061" t="s">
        <v>348</v>
      </c>
      <c r="D429" s="3060">
        <v>2</v>
      </c>
      <c r="E429" s="3060" t="s">
        <v>49</v>
      </c>
      <c r="F429" s="3060" t="s">
        <v>49</v>
      </c>
      <c r="G429" s="3060" t="s">
        <v>49</v>
      </c>
      <c r="H429" s="3060" t="s">
        <v>49</v>
      </c>
      <c r="I429" s="3060" t="s">
        <v>49</v>
      </c>
      <c r="J429" s="3060" t="s">
        <v>49</v>
      </c>
      <c r="K429" s="3060">
        <v>3</v>
      </c>
      <c r="L429" s="3060" t="s">
        <v>49</v>
      </c>
      <c r="M429" s="3141"/>
      <c r="N429" s="3055"/>
      <c r="O429" s="3055"/>
    </row>
    <row r="430" spans="1:15" s="1909" customFormat="1" ht="13.5" customHeight="1">
      <c r="A430" s="3107" t="s">
        <v>2043</v>
      </c>
      <c r="B430" s="3106" t="s">
        <v>2160</v>
      </c>
      <c r="C430" s="3065" t="s">
        <v>347</v>
      </c>
      <c r="D430" s="1896">
        <v>4</v>
      </c>
      <c r="E430" s="1896" t="s">
        <v>49</v>
      </c>
      <c r="F430" s="1896" t="s">
        <v>49</v>
      </c>
      <c r="G430" s="1896">
        <v>1</v>
      </c>
      <c r="H430" s="1896">
        <v>1</v>
      </c>
      <c r="I430" s="1896" t="s">
        <v>49</v>
      </c>
      <c r="J430" s="1896" t="s">
        <v>49</v>
      </c>
      <c r="K430" s="1896">
        <v>2</v>
      </c>
      <c r="L430" s="1896" t="s">
        <v>49</v>
      </c>
      <c r="M430" s="2748"/>
      <c r="N430" s="1890"/>
      <c r="O430" s="1890"/>
    </row>
    <row r="431" spans="1:15" s="2747" customFormat="1" ht="13.5" customHeight="1">
      <c r="A431" s="3107"/>
      <c r="B431" s="3106"/>
      <c r="C431" s="3061" t="s">
        <v>348</v>
      </c>
      <c r="D431" s="3060">
        <v>1</v>
      </c>
      <c r="E431" s="3060">
        <v>2</v>
      </c>
      <c r="F431" s="3060">
        <v>1</v>
      </c>
      <c r="G431" s="3060">
        <v>1</v>
      </c>
      <c r="H431" s="3060" t="s">
        <v>49</v>
      </c>
      <c r="I431" s="3060" t="s">
        <v>49</v>
      </c>
      <c r="J431" s="3060" t="s">
        <v>49</v>
      </c>
      <c r="K431" s="3060">
        <v>2</v>
      </c>
      <c r="L431" s="3060" t="s">
        <v>49</v>
      </c>
      <c r="M431" s="3141"/>
      <c r="N431" s="3055"/>
      <c r="O431" s="3055"/>
    </row>
    <row r="432" spans="1:15" s="3090" customFormat="1" ht="13.5" customHeight="1">
      <c r="A432" s="3089" t="s">
        <v>2159</v>
      </c>
      <c r="B432" s="3088" t="s">
        <v>2158</v>
      </c>
      <c r="C432" s="3096" t="s">
        <v>347</v>
      </c>
      <c r="D432" s="3095">
        <v>42</v>
      </c>
      <c r="E432" s="3095">
        <v>15</v>
      </c>
      <c r="F432" s="3095">
        <v>7</v>
      </c>
      <c r="G432" s="3095">
        <v>6</v>
      </c>
      <c r="H432" s="3095">
        <v>8</v>
      </c>
      <c r="I432" s="3095">
        <v>1</v>
      </c>
      <c r="J432" s="3095">
        <v>6</v>
      </c>
      <c r="K432" s="3095">
        <v>22</v>
      </c>
      <c r="L432" s="3095">
        <v>2</v>
      </c>
      <c r="M432" s="3145"/>
      <c r="N432" s="3091"/>
      <c r="O432" s="3091"/>
    </row>
    <row r="433" spans="1:18" s="3080" customFormat="1" ht="27" customHeight="1">
      <c r="A433" s="3089"/>
      <c r="B433" s="3088"/>
      <c r="C433" s="3087" t="s">
        <v>348</v>
      </c>
      <c r="D433" s="3086">
        <v>51</v>
      </c>
      <c r="E433" s="3086">
        <v>18</v>
      </c>
      <c r="F433" s="3086">
        <v>10</v>
      </c>
      <c r="G433" s="3086">
        <v>1</v>
      </c>
      <c r="H433" s="3086">
        <v>17</v>
      </c>
      <c r="I433" s="3086">
        <v>7</v>
      </c>
      <c r="J433" s="3086">
        <v>12</v>
      </c>
      <c r="K433" s="3086">
        <v>38</v>
      </c>
      <c r="L433" s="3086">
        <v>3</v>
      </c>
      <c r="M433" s="3144"/>
      <c r="N433" s="3081"/>
      <c r="O433" s="3081"/>
    </row>
    <row r="434" spans="1:18" s="1909" customFormat="1" ht="13.5" customHeight="1">
      <c r="A434" s="3107" t="s">
        <v>2081</v>
      </c>
      <c r="B434" s="3062" t="s">
        <v>2080</v>
      </c>
      <c r="C434" s="3065" t="s">
        <v>347</v>
      </c>
      <c r="D434" s="1896">
        <v>1</v>
      </c>
      <c r="E434" s="1896">
        <v>1</v>
      </c>
      <c r="F434" s="1896">
        <v>1</v>
      </c>
      <c r="G434" s="1896" t="s">
        <v>49</v>
      </c>
      <c r="H434" s="1896">
        <v>1</v>
      </c>
      <c r="I434" s="1896" t="s">
        <v>49</v>
      </c>
      <c r="J434" s="1896" t="s">
        <v>49</v>
      </c>
      <c r="K434" s="1896" t="s">
        <v>49</v>
      </c>
      <c r="L434" s="1896" t="s">
        <v>49</v>
      </c>
      <c r="M434" s="2748"/>
      <c r="N434" s="1890"/>
      <c r="O434" s="1890"/>
    </row>
    <row r="435" spans="1:18" s="2747" customFormat="1" ht="13.5" customHeight="1">
      <c r="A435" s="3107"/>
      <c r="B435" s="3062"/>
      <c r="C435" s="3061" t="s">
        <v>348</v>
      </c>
      <c r="D435" s="3060">
        <v>1</v>
      </c>
      <c r="E435" s="3060" t="s">
        <v>49</v>
      </c>
      <c r="F435" s="3060" t="s">
        <v>49</v>
      </c>
      <c r="G435" s="3060" t="s">
        <v>49</v>
      </c>
      <c r="H435" s="3060" t="s">
        <v>49</v>
      </c>
      <c r="I435" s="3060" t="s">
        <v>49</v>
      </c>
      <c r="J435" s="3060" t="s">
        <v>49</v>
      </c>
      <c r="K435" s="3060">
        <v>2</v>
      </c>
      <c r="L435" s="3060" t="s">
        <v>49</v>
      </c>
      <c r="M435" s="3141"/>
      <c r="N435" s="3055"/>
      <c r="O435" s="3055"/>
    </row>
    <row r="436" spans="1:18" s="1909" customFormat="1" ht="13.5" customHeight="1">
      <c r="A436" s="3107" t="s">
        <v>2157</v>
      </c>
      <c r="B436" s="3106" t="s">
        <v>2156</v>
      </c>
      <c r="C436" s="3065" t="s">
        <v>347</v>
      </c>
      <c r="D436" s="1896">
        <v>29</v>
      </c>
      <c r="E436" s="1896">
        <v>3</v>
      </c>
      <c r="F436" s="1896">
        <v>4</v>
      </c>
      <c r="G436" s="1896">
        <v>3</v>
      </c>
      <c r="H436" s="1896">
        <v>3</v>
      </c>
      <c r="I436" s="1896" t="s">
        <v>49</v>
      </c>
      <c r="J436" s="1896">
        <v>2</v>
      </c>
      <c r="K436" s="1896">
        <v>13</v>
      </c>
      <c r="L436" s="1896" t="s">
        <v>49</v>
      </c>
      <c r="M436" s="2748"/>
      <c r="N436" s="1890"/>
      <c r="O436" s="1890"/>
    </row>
    <row r="437" spans="1:18" s="2747" customFormat="1" ht="13.5" customHeight="1">
      <c r="A437" s="3107"/>
      <c r="B437" s="3106"/>
      <c r="C437" s="3061" t="s">
        <v>348</v>
      </c>
      <c r="D437" s="3060">
        <v>10</v>
      </c>
      <c r="E437" s="3060">
        <v>1</v>
      </c>
      <c r="F437" s="3060" t="s">
        <v>49</v>
      </c>
      <c r="G437" s="3060" t="s">
        <v>49</v>
      </c>
      <c r="H437" s="3060">
        <v>3</v>
      </c>
      <c r="I437" s="3060" t="s">
        <v>49</v>
      </c>
      <c r="J437" s="3060">
        <v>1</v>
      </c>
      <c r="K437" s="3060">
        <v>3</v>
      </c>
      <c r="L437" s="3060" t="s">
        <v>49</v>
      </c>
      <c r="M437" s="3141"/>
      <c r="N437" s="3055"/>
      <c r="O437" s="3055"/>
    </row>
    <row r="438" spans="1:18" s="2747" customFormat="1" ht="13.5" customHeight="1">
      <c r="A438" s="3105" t="s">
        <v>2286</v>
      </c>
      <c r="B438" s="3104" t="s">
        <v>2285</v>
      </c>
      <c r="C438" s="3103" t="s">
        <v>347</v>
      </c>
      <c r="D438" s="3102">
        <v>495</v>
      </c>
      <c r="E438" s="3102">
        <v>25</v>
      </c>
      <c r="F438" s="3102">
        <v>71</v>
      </c>
      <c r="G438" s="3102">
        <v>67</v>
      </c>
      <c r="H438" s="3102">
        <v>7</v>
      </c>
      <c r="I438" s="3102" t="s">
        <v>49</v>
      </c>
      <c r="J438" s="3102">
        <v>98</v>
      </c>
      <c r="K438" s="3102">
        <v>256</v>
      </c>
      <c r="L438" s="3102" t="s">
        <v>49</v>
      </c>
      <c r="M438" s="3102"/>
      <c r="N438" s="3102"/>
      <c r="O438" s="3102"/>
      <c r="P438" s="3102"/>
      <c r="Q438" s="3102"/>
      <c r="R438" s="3097"/>
    </row>
    <row r="439" spans="1:18" s="2747" customFormat="1" ht="13.5" customHeight="1">
      <c r="A439" s="3101"/>
      <c r="B439" s="3100"/>
      <c r="C439" s="3103" t="s">
        <v>348</v>
      </c>
      <c r="D439" s="3102">
        <v>528</v>
      </c>
      <c r="E439" s="3102">
        <v>21</v>
      </c>
      <c r="F439" s="3102">
        <v>52</v>
      </c>
      <c r="G439" s="3102">
        <v>85</v>
      </c>
      <c r="H439" s="3102">
        <v>9</v>
      </c>
      <c r="I439" s="3102" t="s">
        <v>49</v>
      </c>
      <c r="J439" s="3102">
        <v>88</v>
      </c>
      <c r="K439" s="3102">
        <v>198</v>
      </c>
      <c r="L439" s="3102">
        <v>2</v>
      </c>
      <c r="M439" s="3102"/>
      <c r="N439" s="3102"/>
      <c r="O439" s="3102"/>
      <c r="P439" s="3102"/>
      <c r="Q439" s="3102"/>
      <c r="R439" s="3097"/>
    </row>
    <row r="440" spans="1:18" s="2747" customFormat="1" ht="13.5" customHeight="1">
      <c r="A440" s="3101" t="s">
        <v>2153</v>
      </c>
      <c r="B440" s="3100" t="s">
        <v>2152</v>
      </c>
      <c r="C440" s="3099" t="s">
        <v>347</v>
      </c>
      <c r="D440" s="3098">
        <v>495</v>
      </c>
      <c r="E440" s="3098">
        <v>25</v>
      </c>
      <c r="F440" s="3098">
        <v>71</v>
      </c>
      <c r="G440" s="3098">
        <v>67</v>
      </c>
      <c r="H440" s="3098">
        <v>7</v>
      </c>
      <c r="I440" s="3098" t="s">
        <v>49</v>
      </c>
      <c r="J440" s="3098">
        <v>98</v>
      </c>
      <c r="K440" s="3098">
        <v>256</v>
      </c>
      <c r="L440" s="3098" t="s">
        <v>49</v>
      </c>
      <c r="M440" s="3098"/>
      <c r="N440" s="3098"/>
      <c r="O440" s="3098"/>
      <c r="P440" s="3098"/>
      <c r="Q440" s="3098"/>
      <c r="R440" s="3097"/>
    </row>
    <row r="441" spans="1:18" s="2747" customFormat="1" ht="13.5" customHeight="1">
      <c r="A441" s="3101"/>
      <c r="B441" s="3100"/>
      <c r="C441" s="3099" t="s">
        <v>348</v>
      </c>
      <c r="D441" s="3098">
        <v>528</v>
      </c>
      <c r="E441" s="3098">
        <v>21</v>
      </c>
      <c r="F441" s="3098">
        <v>52</v>
      </c>
      <c r="G441" s="3098">
        <v>85</v>
      </c>
      <c r="H441" s="3098">
        <v>9</v>
      </c>
      <c r="I441" s="3098" t="s">
        <v>49</v>
      </c>
      <c r="J441" s="3098">
        <v>88</v>
      </c>
      <c r="K441" s="3098">
        <v>198</v>
      </c>
      <c r="L441" s="3098">
        <v>2</v>
      </c>
      <c r="M441" s="3098"/>
      <c r="N441" s="3098"/>
      <c r="O441" s="3098"/>
      <c r="P441" s="3098"/>
      <c r="Q441" s="3098"/>
      <c r="R441" s="3097"/>
    </row>
    <row r="442" spans="1:18" s="3090" customFormat="1" ht="13.5" customHeight="1">
      <c r="A442" s="3089" t="s">
        <v>2079</v>
      </c>
      <c r="B442" s="3088" t="s">
        <v>2078</v>
      </c>
      <c r="C442" s="3096" t="s">
        <v>347</v>
      </c>
      <c r="D442" s="3095">
        <v>374</v>
      </c>
      <c r="E442" s="3095">
        <v>125</v>
      </c>
      <c r="F442" s="3095">
        <v>50</v>
      </c>
      <c r="G442" s="3095">
        <v>42</v>
      </c>
      <c r="H442" s="3095">
        <v>35</v>
      </c>
      <c r="I442" s="3095">
        <v>8</v>
      </c>
      <c r="J442" s="3095">
        <v>72</v>
      </c>
      <c r="K442" s="3095">
        <v>159</v>
      </c>
      <c r="L442" s="3095">
        <v>15</v>
      </c>
      <c r="M442" s="3145"/>
      <c r="N442" s="3091"/>
      <c r="O442" s="3091"/>
    </row>
    <row r="443" spans="1:18" s="3080" customFormat="1" ht="13.5" customHeight="1">
      <c r="A443" s="3089"/>
      <c r="B443" s="3088"/>
      <c r="C443" s="3087" t="s">
        <v>348</v>
      </c>
      <c r="D443" s="3086">
        <v>194</v>
      </c>
      <c r="E443" s="3086">
        <v>52</v>
      </c>
      <c r="F443" s="3086">
        <v>28</v>
      </c>
      <c r="G443" s="3086">
        <v>15</v>
      </c>
      <c r="H443" s="3086">
        <v>19</v>
      </c>
      <c r="I443" s="3086">
        <v>12</v>
      </c>
      <c r="J443" s="3086">
        <v>30</v>
      </c>
      <c r="K443" s="3086">
        <v>84</v>
      </c>
      <c r="L443" s="3086">
        <v>7</v>
      </c>
      <c r="M443" s="3144"/>
      <c r="N443" s="3081"/>
      <c r="O443" s="3081"/>
    </row>
    <row r="444" spans="1:18" s="1909" customFormat="1" ht="13.5" customHeight="1">
      <c r="A444" s="3063" t="s">
        <v>2150</v>
      </c>
      <c r="B444" s="3062" t="s">
        <v>2149</v>
      </c>
      <c r="C444" s="3065" t="s">
        <v>347</v>
      </c>
      <c r="D444" s="1896">
        <v>288</v>
      </c>
      <c r="E444" s="1896">
        <v>86</v>
      </c>
      <c r="F444" s="1896">
        <v>43</v>
      </c>
      <c r="G444" s="1896">
        <v>31</v>
      </c>
      <c r="H444" s="1896">
        <v>23</v>
      </c>
      <c r="I444" s="1896">
        <v>5</v>
      </c>
      <c r="J444" s="1896">
        <v>57</v>
      </c>
      <c r="K444" s="1896">
        <v>111</v>
      </c>
      <c r="L444" s="1896">
        <v>11</v>
      </c>
      <c r="M444" s="2748"/>
      <c r="N444" s="1890"/>
      <c r="O444" s="1890"/>
    </row>
    <row r="445" spans="1:18" s="2747" customFormat="1" ht="13.5" customHeight="1">
      <c r="A445" s="3063"/>
      <c r="B445" s="3062"/>
      <c r="C445" s="3061" t="s">
        <v>348</v>
      </c>
      <c r="D445" s="3060">
        <v>158</v>
      </c>
      <c r="E445" s="3060">
        <v>38</v>
      </c>
      <c r="F445" s="3060">
        <v>18</v>
      </c>
      <c r="G445" s="3060">
        <v>12</v>
      </c>
      <c r="H445" s="3060">
        <v>14</v>
      </c>
      <c r="I445" s="3060">
        <v>9</v>
      </c>
      <c r="J445" s="3060">
        <v>20</v>
      </c>
      <c r="K445" s="3060">
        <v>62</v>
      </c>
      <c r="L445" s="3060">
        <v>6</v>
      </c>
      <c r="M445" s="3141"/>
      <c r="N445" s="3055"/>
      <c r="O445" s="3055"/>
    </row>
    <row r="446" spans="1:18" s="3074" customFormat="1" ht="13.5" customHeight="1">
      <c r="A446" s="3073" t="s">
        <v>2148</v>
      </c>
      <c r="B446" s="3072" t="s">
        <v>2147</v>
      </c>
      <c r="C446" s="3079" t="s">
        <v>347</v>
      </c>
      <c r="D446" s="3078">
        <v>9</v>
      </c>
      <c r="E446" s="3078">
        <v>16</v>
      </c>
      <c r="F446" s="3078">
        <v>3</v>
      </c>
      <c r="G446" s="3078" t="s">
        <v>49</v>
      </c>
      <c r="H446" s="3078">
        <v>4</v>
      </c>
      <c r="I446" s="3078">
        <v>1</v>
      </c>
      <c r="J446" s="3078">
        <v>2</v>
      </c>
      <c r="K446" s="3078">
        <v>7</v>
      </c>
      <c r="L446" s="3078" t="s">
        <v>49</v>
      </c>
      <c r="M446" s="3143"/>
      <c r="N446" s="3075"/>
      <c r="O446" s="3075"/>
    </row>
    <row r="447" spans="1:18" s="3066" customFormat="1" ht="13.5" customHeight="1">
      <c r="A447" s="3073"/>
      <c r="B447" s="3072"/>
      <c r="C447" s="3071" t="s">
        <v>348</v>
      </c>
      <c r="D447" s="3070">
        <v>3</v>
      </c>
      <c r="E447" s="3070">
        <v>5</v>
      </c>
      <c r="F447" s="3070">
        <v>1</v>
      </c>
      <c r="G447" s="3070" t="s">
        <v>49</v>
      </c>
      <c r="H447" s="3070">
        <v>1</v>
      </c>
      <c r="I447" s="3070" t="s">
        <v>49</v>
      </c>
      <c r="J447" s="3070" t="s">
        <v>49</v>
      </c>
      <c r="K447" s="3070">
        <v>1</v>
      </c>
      <c r="L447" s="3070">
        <v>1</v>
      </c>
      <c r="M447" s="3142"/>
      <c r="N447" s="3067"/>
      <c r="O447" s="3067"/>
    </row>
    <row r="448" spans="1:18" s="3074" customFormat="1" ht="13.5" customHeight="1">
      <c r="A448" s="3073" t="s">
        <v>2146</v>
      </c>
      <c r="B448" s="3072" t="s">
        <v>2145</v>
      </c>
      <c r="C448" s="3079" t="s">
        <v>347</v>
      </c>
      <c r="D448" s="3078">
        <v>42</v>
      </c>
      <c r="E448" s="3078">
        <v>32</v>
      </c>
      <c r="F448" s="3078">
        <v>9</v>
      </c>
      <c r="G448" s="3078">
        <v>8</v>
      </c>
      <c r="H448" s="3078">
        <v>11</v>
      </c>
      <c r="I448" s="3078">
        <v>3</v>
      </c>
      <c r="J448" s="3078">
        <v>14</v>
      </c>
      <c r="K448" s="3078">
        <v>24</v>
      </c>
      <c r="L448" s="3078">
        <v>5</v>
      </c>
      <c r="M448" s="3143"/>
      <c r="N448" s="3075"/>
      <c r="O448" s="3075"/>
    </row>
    <row r="449" spans="1:15" s="3066" customFormat="1" ht="13.5" customHeight="1">
      <c r="A449" s="3073"/>
      <c r="B449" s="3072"/>
      <c r="C449" s="3071" t="s">
        <v>348</v>
      </c>
      <c r="D449" s="3070">
        <v>62</v>
      </c>
      <c r="E449" s="3070">
        <v>24</v>
      </c>
      <c r="F449" s="3070">
        <v>8</v>
      </c>
      <c r="G449" s="3070">
        <v>7</v>
      </c>
      <c r="H449" s="3070">
        <v>10</v>
      </c>
      <c r="I449" s="3070">
        <v>8</v>
      </c>
      <c r="J449" s="3070">
        <v>12</v>
      </c>
      <c r="K449" s="3070">
        <v>30</v>
      </c>
      <c r="L449" s="3070">
        <v>4</v>
      </c>
      <c r="M449" s="3142"/>
      <c r="N449" s="3067"/>
      <c r="O449" s="3067"/>
    </row>
    <row r="450" spans="1:15" s="3074" customFormat="1" ht="13.5" customHeight="1">
      <c r="A450" s="3073" t="s">
        <v>2144</v>
      </c>
      <c r="B450" s="3072" t="s">
        <v>2143</v>
      </c>
      <c r="C450" s="3079" t="s">
        <v>347</v>
      </c>
      <c r="D450" s="3078">
        <v>213</v>
      </c>
      <c r="E450" s="3078">
        <v>20</v>
      </c>
      <c r="F450" s="3078">
        <v>29</v>
      </c>
      <c r="G450" s="3078">
        <v>19</v>
      </c>
      <c r="H450" s="3078">
        <v>7</v>
      </c>
      <c r="I450" s="3078">
        <v>1</v>
      </c>
      <c r="J450" s="3078">
        <v>37</v>
      </c>
      <c r="K450" s="3078">
        <v>65</v>
      </c>
      <c r="L450" s="3078">
        <v>3</v>
      </c>
      <c r="M450" s="3143"/>
      <c r="N450" s="3075"/>
      <c r="O450" s="3075"/>
    </row>
    <row r="451" spans="1:15" s="3066" customFormat="1" ht="13.5" customHeight="1">
      <c r="A451" s="3073"/>
      <c r="B451" s="3072"/>
      <c r="C451" s="3071" t="s">
        <v>348</v>
      </c>
      <c r="D451" s="3070">
        <v>80</v>
      </c>
      <c r="E451" s="3070">
        <v>9</v>
      </c>
      <c r="F451" s="3070">
        <v>5</v>
      </c>
      <c r="G451" s="3070">
        <v>4</v>
      </c>
      <c r="H451" s="3070">
        <v>2</v>
      </c>
      <c r="I451" s="3070">
        <v>1</v>
      </c>
      <c r="J451" s="3070">
        <v>6</v>
      </c>
      <c r="K451" s="3070">
        <v>25</v>
      </c>
      <c r="L451" s="3070" t="s">
        <v>49</v>
      </c>
      <c r="M451" s="3142"/>
      <c r="N451" s="3067"/>
      <c r="O451" s="3067"/>
    </row>
    <row r="452" spans="1:15" s="1909" customFormat="1" ht="13.5" customHeight="1">
      <c r="A452" s="3063" t="s">
        <v>2308</v>
      </c>
      <c r="B452" s="3062" t="s">
        <v>2141</v>
      </c>
      <c r="C452" s="3065" t="s">
        <v>347</v>
      </c>
      <c r="D452" s="1896">
        <v>64</v>
      </c>
      <c r="E452" s="1896">
        <v>27</v>
      </c>
      <c r="F452" s="1896">
        <v>3</v>
      </c>
      <c r="G452" s="1896">
        <v>6</v>
      </c>
      <c r="H452" s="1896">
        <v>10</v>
      </c>
      <c r="I452" s="1896">
        <v>3</v>
      </c>
      <c r="J452" s="1896">
        <v>9</v>
      </c>
      <c r="K452" s="1896">
        <v>38</v>
      </c>
      <c r="L452" s="1896">
        <v>2</v>
      </c>
      <c r="M452" s="2748"/>
      <c r="N452" s="1890"/>
      <c r="O452" s="1890"/>
    </row>
    <row r="453" spans="1:15" s="2747" customFormat="1" ht="13.5" customHeight="1">
      <c r="A453" s="3063"/>
      <c r="B453" s="3062"/>
      <c r="C453" s="3061" t="s">
        <v>348</v>
      </c>
      <c r="D453" s="3060">
        <v>22</v>
      </c>
      <c r="E453" s="3060">
        <v>10</v>
      </c>
      <c r="F453" s="3060">
        <v>6</v>
      </c>
      <c r="G453" s="3060">
        <v>2</v>
      </c>
      <c r="H453" s="3060">
        <v>3</v>
      </c>
      <c r="I453" s="3060">
        <v>2</v>
      </c>
      <c r="J453" s="3060">
        <v>9</v>
      </c>
      <c r="K453" s="3060">
        <v>16</v>
      </c>
      <c r="L453" s="3060">
        <v>1</v>
      </c>
      <c r="M453" s="3141"/>
      <c r="N453" s="3055"/>
      <c r="O453" s="3055"/>
    </row>
    <row r="454" spans="1:15" s="1909" customFormat="1" ht="13.5" customHeight="1">
      <c r="A454" s="3063" t="s">
        <v>2140</v>
      </c>
      <c r="B454" s="3062" t="s">
        <v>2139</v>
      </c>
      <c r="C454" s="3065" t="s">
        <v>347</v>
      </c>
      <c r="D454" s="1896">
        <v>6</v>
      </c>
      <c r="E454" s="1896">
        <v>3</v>
      </c>
      <c r="F454" s="1896" t="s">
        <v>49</v>
      </c>
      <c r="G454" s="1896">
        <v>1</v>
      </c>
      <c r="H454" s="1896" t="s">
        <v>49</v>
      </c>
      <c r="I454" s="1896" t="s">
        <v>49</v>
      </c>
      <c r="J454" s="1896">
        <v>2</v>
      </c>
      <c r="K454" s="1896">
        <v>6</v>
      </c>
      <c r="L454" s="1896" t="s">
        <v>49</v>
      </c>
      <c r="M454" s="2748"/>
      <c r="N454" s="1890"/>
      <c r="O454" s="1890"/>
    </row>
    <row r="455" spans="1:15" s="2747" customFormat="1" ht="13.5" customHeight="1">
      <c r="A455" s="3063"/>
      <c r="B455" s="3062"/>
      <c r="C455" s="3061" t="s">
        <v>348</v>
      </c>
      <c r="D455" s="3060" t="s">
        <v>49</v>
      </c>
      <c r="E455" s="3060">
        <v>1</v>
      </c>
      <c r="F455" s="3060">
        <v>1</v>
      </c>
      <c r="G455" s="3060" t="s">
        <v>49</v>
      </c>
      <c r="H455" s="3060" t="s">
        <v>49</v>
      </c>
      <c r="I455" s="3060" t="s">
        <v>49</v>
      </c>
      <c r="J455" s="3060" t="s">
        <v>49</v>
      </c>
      <c r="K455" s="3060" t="s">
        <v>49</v>
      </c>
      <c r="L455" s="3060" t="s">
        <v>49</v>
      </c>
      <c r="M455" s="3141"/>
      <c r="N455" s="3055"/>
      <c r="O455" s="3055"/>
    </row>
    <row r="456" spans="1:15" s="1909" customFormat="1" ht="13.5" customHeight="1">
      <c r="A456" s="3063" t="s">
        <v>2138</v>
      </c>
      <c r="B456" s="3062" t="s">
        <v>2137</v>
      </c>
      <c r="C456" s="3065" t="s">
        <v>347</v>
      </c>
      <c r="D456" s="1896">
        <v>13</v>
      </c>
      <c r="E456" s="1896">
        <v>5</v>
      </c>
      <c r="F456" s="1896">
        <v>2</v>
      </c>
      <c r="G456" s="1896">
        <v>3</v>
      </c>
      <c r="H456" s="1896">
        <v>1</v>
      </c>
      <c r="I456" s="1896" t="s">
        <v>49</v>
      </c>
      <c r="J456" s="1896">
        <v>1</v>
      </c>
      <c r="K456" s="1896">
        <v>4</v>
      </c>
      <c r="L456" s="1896">
        <v>1</v>
      </c>
      <c r="M456" s="2748"/>
      <c r="N456" s="1890"/>
      <c r="O456" s="1890"/>
    </row>
    <row r="457" spans="1:15" s="2747" customFormat="1" ht="13.5" customHeight="1">
      <c r="A457" s="3063"/>
      <c r="B457" s="3062"/>
      <c r="C457" s="3061" t="s">
        <v>348</v>
      </c>
      <c r="D457" s="3060">
        <v>5</v>
      </c>
      <c r="E457" s="3060">
        <v>2</v>
      </c>
      <c r="F457" s="3060">
        <v>2</v>
      </c>
      <c r="G457" s="3060" t="s">
        <v>49</v>
      </c>
      <c r="H457" s="3060">
        <v>1</v>
      </c>
      <c r="I457" s="3060" t="s">
        <v>49</v>
      </c>
      <c r="J457" s="3060" t="s">
        <v>49</v>
      </c>
      <c r="K457" s="3060">
        <v>4</v>
      </c>
      <c r="L457" s="3060" t="s">
        <v>49</v>
      </c>
      <c r="M457" s="3141"/>
      <c r="N457" s="3055"/>
      <c r="O457" s="3055"/>
    </row>
    <row r="458" spans="1:15" s="1909" customFormat="1" ht="13.5" customHeight="1">
      <c r="A458" s="3054"/>
      <c r="B458" s="3054"/>
      <c r="C458" s="3053"/>
      <c r="D458" s="3052"/>
      <c r="E458" s="3052"/>
      <c r="F458" s="3052"/>
      <c r="G458" s="3052"/>
      <c r="H458" s="3052"/>
      <c r="I458" s="3052"/>
      <c r="J458" s="3052"/>
      <c r="K458" s="3052"/>
      <c r="L458" s="3052"/>
      <c r="M458" s="2748"/>
      <c r="N458" s="1890"/>
      <c r="O458" s="1890"/>
    </row>
    <row r="459" spans="1:15" s="1909" customFormat="1" ht="13.5" customHeight="1">
      <c r="A459" s="3128"/>
      <c r="B459" s="3128"/>
      <c r="C459" s="3127"/>
      <c r="D459" s="1896"/>
      <c r="E459" s="1896"/>
      <c r="F459" s="1896"/>
      <c r="G459" s="1896"/>
      <c r="H459" s="1896"/>
      <c r="I459" s="1896"/>
      <c r="J459" s="1896"/>
      <c r="K459" s="1896"/>
      <c r="L459" s="1896"/>
      <c r="M459" s="2748"/>
      <c r="N459" s="1890"/>
      <c r="O459" s="1890"/>
    </row>
    <row r="460" spans="1:15" s="1885" customFormat="1" ht="13.5" customHeight="1">
      <c r="A460" s="3082" t="s">
        <v>2293</v>
      </c>
      <c r="B460" s="3140"/>
      <c r="C460" s="3126"/>
      <c r="D460" s="3052"/>
      <c r="E460" s="3052"/>
      <c r="F460" s="3052"/>
      <c r="G460" s="3052"/>
      <c r="H460" s="3052"/>
      <c r="I460" s="3052"/>
      <c r="J460" s="3052"/>
      <c r="K460" s="3052"/>
      <c r="L460" s="3052"/>
      <c r="M460" s="2748"/>
      <c r="N460" s="1890"/>
      <c r="O460" s="1890"/>
    </row>
    <row r="461" spans="1:15" s="1909" customFormat="1" ht="13.5" customHeight="1">
      <c r="A461" s="2409" t="s">
        <v>2270</v>
      </c>
      <c r="B461" s="3125" t="s">
        <v>2075</v>
      </c>
      <c r="C461" s="3124"/>
      <c r="D461" s="3123" t="s">
        <v>1268</v>
      </c>
      <c r="E461" s="3158" t="s">
        <v>2307</v>
      </c>
      <c r="F461" s="3158" t="s">
        <v>1270</v>
      </c>
      <c r="G461" s="3158" t="s">
        <v>1271</v>
      </c>
      <c r="H461" s="3123" t="s">
        <v>1272</v>
      </c>
      <c r="I461" s="3123" t="s">
        <v>2306</v>
      </c>
      <c r="J461" s="3149" t="s">
        <v>1274</v>
      </c>
      <c r="K461" s="3123" t="s">
        <v>2305</v>
      </c>
      <c r="L461" s="3122" t="s">
        <v>1276</v>
      </c>
      <c r="M461" s="2748"/>
      <c r="N461" s="1890"/>
      <c r="O461" s="1890"/>
    </row>
    <row r="462" spans="1:15" s="1909" customFormat="1" ht="13.5" customHeight="1">
      <c r="A462" s="2410"/>
      <c r="B462" s="3121"/>
      <c r="C462" s="3120"/>
      <c r="D462" s="3119"/>
      <c r="E462" s="3157"/>
      <c r="F462" s="3157"/>
      <c r="G462" s="3157"/>
      <c r="H462" s="3119"/>
      <c r="I462" s="3119"/>
      <c r="J462" s="3148"/>
      <c r="K462" s="3119"/>
      <c r="L462" s="3118"/>
      <c r="M462" s="2748"/>
      <c r="N462" s="1890"/>
      <c r="O462" s="1890"/>
    </row>
    <row r="463" spans="1:15" s="1909" customFormat="1" ht="12.75" customHeight="1">
      <c r="A463" s="2411"/>
      <c r="B463" s="3117"/>
      <c r="C463" s="2391"/>
      <c r="D463" s="3116"/>
      <c r="E463" s="3156"/>
      <c r="F463" s="3156"/>
      <c r="G463" s="3156"/>
      <c r="H463" s="3116"/>
      <c r="I463" s="3116"/>
      <c r="J463" s="3147"/>
      <c r="K463" s="3116"/>
      <c r="L463" s="3115"/>
      <c r="M463" s="2748"/>
      <c r="N463" s="1890"/>
      <c r="O463" s="1890"/>
    </row>
    <row r="464" spans="1:15" s="1909" customFormat="1" ht="1.5" hidden="1" customHeight="1">
      <c r="A464" s="3114"/>
      <c r="B464" s="1302"/>
      <c r="C464" s="1295"/>
      <c r="D464" s="3113"/>
      <c r="E464" s="3155"/>
      <c r="F464" s="3155"/>
      <c r="G464" s="3155"/>
      <c r="H464" s="3113"/>
      <c r="I464" s="3113"/>
      <c r="J464" s="3146"/>
      <c r="K464" s="3113"/>
      <c r="L464" s="3113"/>
      <c r="M464" s="2748"/>
      <c r="N464" s="1890"/>
      <c r="O464" s="1890"/>
    </row>
    <row r="465" spans="1:15" s="3090" customFormat="1" ht="13.5" customHeight="1">
      <c r="A465" s="3136"/>
      <c r="B465" s="3134" t="s">
        <v>2074</v>
      </c>
      <c r="C465" s="3096" t="s">
        <v>397</v>
      </c>
      <c r="D465" s="3095">
        <v>1885</v>
      </c>
      <c r="E465" s="3095">
        <v>2347</v>
      </c>
      <c r="F465" s="3095">
        <v>1411</v>
      </c>
      <c r="G465" s="3095">
        <v>208</v>
      </c>
      <c r="H465" s="3095">
        <v>1758</v>
      </c>
      <c r="I465" s="3095">
        <v>4221</v>
      </c>
      <c r="J465" s="3095">
        <v>1007</v>
      </c>
      <c r="K465" s="3095">
        <v>1253</v>
      </c>
      <c r="L465" s="3095" t="s">
        <v>49</v>
      </c>
      <c r="M465" s="3145"/>
      <c r="N465" s="3091"/>
      <c r="O465" s="3091"/>
    </row>
    <row r="466" spans="1:15" s="3090" customFormat="1" ht="13.5" customHeight="1">
      <c r="A466" s="3136"/>
      <c r="B466" s="3134"/>
      <c r="C466" s="3137" t="s">
        <v>347</v>
      </c>
      <c r="D466" s="3095">
        <v>938</v>
      </c>
      <c r="E466" s="3095">
        <v>1189</v>
      </c>
      <c r="F466" s="3095">
        <v>710</v>
      </c>
      <c r="G466" s="3095">
        <v>106</v>
      </c>
      <c r="H466" s="3095">
        <v>880</v>
      </c>
      <c r="I466" s="3095">
        <v>2085</v>
      </c>
      <c r="J466" s="3095">
        <v>505</v>
      </c>
      <c r="K466" s="3095">
        <v>612</v>
      </c>
      <c r="L466" s="3095">
        <v>941</v>
      </c>
      <c r="M466" s="3145"/>
      <c r="N466" s="3091"/>
      <c r="O466" s="3091"/>
    </row>
    <row r="467" spans="1:15" s="3080" customFormat="1" ht="13.5" customHeight="1">
      <c r="A467" s="3136"/>
      <c r="B467" s="3134"/>
      <c r="C467" s="3087" t="s">
        <v>348</v>
      </c>
      <c r="D467" s="3086">
        <v>947</v>
      </c>
      <c r="E467" s="3086">
        <v>1158</v>
      </c>
      <c r="F467" s="3086">
        <v>701</v>
      </c>
      <c r="G467" s="3086">
        <v>102</v>
      </c>
      <c r="H467" s="3086">
        <v>878</v>
      </c>
      <c r="I467" s="3086">
        <v>2136</v>
      </c>
      <c r="J467" s="3086">
        <v>502</v>
      </c>
      <c r="K467" s="3086">
        <v>641</v>
      </c>
      <c r="L467" s="3086">
        <v>961</v>
      </c>
      <c r="M467" s="3144"/>
      <c r="N467" s="3081"/>
      <c r="O467" s="3081"/>
    </row>
    <row r="468" spans="1:15" s="3080" customFormat="1" ht="2.25" customHeight="1">
      <c r="A468" s="3136"/>
      <c r="B468" s="3135"/>
      <c r="C468" s="3087"/>
      <c r="D468" s="3086"/>
      <c r="E468" s="3086"/>
      <c r="F468" s="3086"/>
      <c r="G468" s="3086"/>
      <c r="H468" s="3086"/>
      <c r="I468" s="3086"/>
      <c r="J468" s="3086"/>
      <c r="K468" s="3086"/>
      <c r="L468" s="3086"/>
      <c r="M468" s="3144"/>
      <c r="N468" s="3081"/>
      <c r="O468" s="3081"/>
    </row>
    <row r="469" spans="1:15" s="3090" customFormat="1" ht="13.5" customHeight="1">
      <c r="A469" s="3089" t="s">
        <v>2101</v>
      </c>
      <c r="B469" s="3088" t="s">
        <v>2100</v>
      </c>
      <c r="C469" s="3096" t="s">
        <v>347</v>
      </c>
      <c r="D469" s="3095">
        <v>15</v>
      </c>
      <c r="E469" s="3095">
        <v>13</v>
      </c>
      <c r="F469" s="3095">
        <v>5</v>
      </c>
      <c r="G469" s="3095">
        <v>3</v>
      </c>
      <c r="H469" s="3095">
        <v>8</v>
      </c>
      <c r="I469" s="3095">
        <v>23</v>
      </c>
      <c r="J469" s="3095">
        <v>8</v>
      </c>
      <c r="K469" s="3095">
        <v>6</v>
      </c>
      <c r="L469" s="3095">
        <v>15</v>
      </c>
      <c r="M469" s="3145"/>
      <c r="N469" s="3091"/>
      <c r="O469" s="3091"/>
    </row>
    <row r="470" spans="1:15" s="3080" customFormat="1" ht="13.5" customHeight="1">
      <c r="A470" s="3089"/>
      <c r="B470" s="3088"/>
      <c r="C470" s="3087" t="s">
        <v>348</v>
      </c>
      <c r="D470" s="3086">
        <v>7</v>
      </c>
      <c r="E470" s="3086">
        <v>12</v>
      </c>
      <c r="F470" s="3086">
        <v>6</v>
      </c>
      <c r="G470" s="3086">
        <v>3</v>
      </c>
      <c r="H470" s="3086">
        <v>15</v>
      </c>
      <c r="I470" s="3086">
        <v>24</v>
      </c>
      <c r="J470" s="3086">
        <v>5</v>
      </c>
      <c r="K470" s="3086">
        <v>9</v>
      </c>
      <c r="L470" s="3086">
        <v>13</v>
      </c>
      <c r="M470" s="3144"/>
      <c r="N470" s="3081"/>
      <c r="O470" s="3081"/>
    </row>
    <row r="471" spans="1:15" s="1909" customFormat="1" ht="13.5" customHeight="1">
      <c r="A471" s="3063" t="s">
        <v>2279</v>
      </c>
      <c r="B471" s="3062" t="s">
        <v>2260</v>
      </c>
      <c r="C471" s="3065" t="s">
        <v>347</v>
      </c>
      <c r="D471" s="1896">
        <v>2</v>
      </c>
      <c r="E471" s="1896">
        <v>1</v>
      </c>
      <c r="F471" s="1896" t="s">
        <v>49</v>
      </c>
      <c r="G471" s="1896" t="s">
        <v>49</v>
      </c>
      <c r="H471" s="1896" t="s">
        <v>49</v>
      </c>
      <c r="I471" s="1896" t="s">
        <v>49</v>
      </c>
      <c r="J471" s="1896" t="s">
        <v>49</v>
      </c>
      <c r="K471" s="1896">
        <v>1</v>
      </c>
      <c r="L471" s="1896" t="s">
        <v>49</v>
      </c>
      <c r="M471" s="2748"/>
      <c r="N471" s="1890"/>
      <c r="O471" s="1890"/>
    </row>
    <row r="472" spans="1:15" s="2747" customFormat="1" ht="13.5" customHeight="1">
      <c r="A472" s="3063"/>
      <c r="B472" s="3062"/>
      <c r="C472" s="3061" t="s">
        <v>348</v>
      </c>
      <c r="D472" s="3060" t="s">
        <v>49</v>
      </c>
      <c r="E472" s="3060" t="s">
        <v>49</v>
      </c>
      <c r="F472" s="3060" t="s">
        <v>49</v>
      </c>
      <c r="G472" s="3060" t="s">
        <v>49</v>
      </c>
      <c r="H472" s="3060" t="s">
        <v>49</v>
      </c>
      <c r="I472" s="3060">
        <v>1</v>
      </c>
      <c r="J472" s="3060" t="s">
        <v>49</v>
      </c>
      <c r="K472" s="3060" t="s">
        <v>49</v>
      </c>
      <c r="L472" s="3060" t="s">
        <v>49</v>
      </c>
      <c r="M472" s="3141"/>
      <c r="N472" s="3055"/>
      <c r="O472" s="3055"/>
    </row>
    <row r="473" spans="1:15" s="1909" customFormat="1" ht="13.5" customHeight="1">
      <c r="A473" s="3107" t="s">
        <v>2259</v>
      </c>
      <c r="B473" s="3062" t="s">
        <v>2258</v>
      </c>
      <c r="C473" s="3065" t="s">
        <v>347</v>
      </c>
      <c r="D473" s="1896">
        <v>1</v>
      </c>
      <c r="E473" s="1896" t="s">
        <v>49</v>
      </c>
      <c r="F473" s="1896" t="s">
        <v>49</v>
      </c>
      <c r="G473" s="1896" t="s">
        <v>49</v>
      </c>
      <c r="H473" s="1896" t="s">
        <v>49</v>
      </c>
      <c r="I473" s="1896" t="s">
        <v>49</v>
      </c>
      <c r="J473" s="1896" t="s">
        <v>49</v>
      </c>
      <c r="K473" s="1896" t="s">
        <v>49</v>
      </c>
      <c r="L473" s="1896" t="s">
        <v>49</v>
      </c>
      <c r="M473" s="2748"/>
      <c r="N473" s="1890"/>
      <c r="O473" s="1890"/>
    </row>
    <row r="474" spans="1:15" s="2747" customFormat="1" ht="13.5" customHeight="1">
      <c r="A474" s="3107"/>
      <c r="B474" s="3062"/>
      <c r="C474" s="3061" t="s">
        <v>348</v>
      </c>
      <c r="D474" s="3060" t="s">
        <v>49</v>
      </c>
      <c r="E474" s="3060" t="s">
        <v>49</v>
      </c>
      <c r="F474" s="3060" t="s">
        <v>49</v>
      </c>
      <c r="G474" s="3060" t="s">
        <v>49</v>
      </c>
      <c r="H474" s="3060" t="s">
        <v>49</v>
      </c>
      <c r="I474" s="3060" t="s">
        <v>49</v>
      </c>
      <c r="J474" s="3060" t="s">
        <v>49</v>
      </c>
      <c r="K474" s="3060" t="s">
        <v>49</v>
      </c>
      <c r="L474" s="3060" t="s">
        <v>49</v>
      </c>
      <c r="M474" s="3141"/>
      <c r="N474" s="3055"/>
      <c r="O474" s="3055"/>
    </row>
    <row r="475" spans="1:15" s="1909" customFormat="1" ht="13.5" customHeight="1">
      <c r="A475" s="3107" t="s">
        <v>2257</v>
      </c>
      <c r="B475" s="3062" t="s">
        <v>2256</v>
      </c>
      <c r="C475" s="3065" t="s">
        <v>347</v>
      </c>
      <c r="D475" s="1896" t="s">
        <v>49</v>
      </c>
      <c r="E475" s="1896" t="s">
        <v>49</v>
      </c>
      <c r="F475" s="1896" t="s">
        <v>49</v>
      </c>
      <c r="G475" s="1896" t="s">
        <v>49</v>
      </c>
      <c r="H475" s="1896" t="s">
        <v>49</v>
      </c>
      <c r="I475" s="1896">
        <v>2</v>
      </c>
      <c r="J475" s="1896" t="s">
        <v>49</v>
      </c>
      <c r="K475" s="1896" t="s">
        <v>49</v>
      </c>
      <c r="L475" s="1896" t="s">
        <v>49</v>
      </c>
      <c r="M475" s="2748"/>
      <c r="N475" s="1890"/>
      <c r="O475" s="1890"/>
    </row>
    <row r="476" spans="1:15" s="2747" customFormat="1" ht="13.5" customHeight="1">
      <c r="A476" s="3107"/>
      <c r="B476" s="3062"/>
      <c r="C476" s="3061" t="s">
        <v>348</v>
      </c>
      <c r="D476" s="3060" t="s">
        <v>49</v>
      </c>
      <c r="E476" s="3060" t="s">
        <v>49</v>
      </c>
      <c r="F476" s="3060">
        <v>1</v>
      </c>
      <c r="G476" s="3060" t="s">
        <v>49</v>
      </c>
      <c r="H476" s="3060" t="s">
        <v>49</v>
      </c>
      <c r="I476" s="3060">
        <v>1</v>
      </c>
      <c r="J476" s="3060" t="s">
        <v>49</v>
      </c>
      <c r="K476" s="3060" t="s">
        <v>49</v>
      </c>
      <c r="L476" s="3060" t="s">
        <v>49</v>
      </c>
      <c r="M476" s="3141"/>
      <c r="N476" s="3055"/>
      <c r="O476" s="3055"/>
    </row>
    <row r="477" spans="1:15" s="1909" customFormat="1" ht="13.5" customHeight="1">
      <c r="A477" s="3107" t="s">
        <v>2255</v>
      </c>
      <c r="B477" s="3106" t="s">
        <v>2278</v>
      </c>
      <c r="C477" s="3065" t="s">
        <v>347</v>
      </c>
      <c r="D477" s="1896" t="s">
        <v>49</v>
      </c>
      <c r="E477" s="1896" t="s">
        <v>49</v>
      </c>
      <c r="F477" s="1896" t="s">
        <v>49</v>
      </c>
      <c r="G477" s="1896" t="s">
        <v>49</v>
      </c>
      <c r="H477" s="1896" t="s">
        <v>49</v>
      </c>
      <c r="I477" s="1896" t="s">
        <v>49</v>
      </c>
      <c r="J477" s="1896" t="s">
        <v>49</v>
      </c>
      <c r="K477" s="1896" t="s">
        <v>49</v>
      </c>
      <c r="L477" s="1896">
        <v>1</v>
      </c>
      <c r="M477" s="2748"/>
      <c r="N477" s="1890"/>
      <c r="O477" s="1890"/>
    </row>
    <row r="478" spans="1:15" s="2747" customFormat="1" ht="13.5" customHeight="1">
      <c r="A478" s="3107"/>
      <c r="B478" s="3106"/>
      <c r="C478" s="3061" t="s">
        <v>348</v>
      </c>
      <c r="D478" s="3060" t="s">
        <v>49</v>
      </c>
      <c r="E478" s="3060" t="s">
        <v>49</v>
      </c>
      <c r="F478" s="3060" t="s">
        <v>49</v>
      </c>
      <c r="G478" s="3060" t="s">
        <v>49</v>
      </c>
      <c r="H478" s="3060" t="s">
        <v>49</v>
      </c>
      <c r="I478" s="3060" t="s">
        <v>49</v>
      </c>
      <c r="J478" s="3060" t="s">
        <v>49</v>
      </c>
      <c r="K478" s="3060" t="s">
        <v>49</v>
      </c>
      <c r="L478" s="3060" t="s">
        <v>49</v>
      </c>
      <c r="M478" s="3141"/>
      <c r="N478" s="3055"/>
      <c r="O478" s="3055"/>
    </row>
    <row r="479" spans="1:15" s="3090" customFormat="1" ht="13.5" customHeight="1">
      <c r="A479" s="3089" t="s">
        <v>2099</v>
      </c>
      <c r="B479" s="3134" t="s">
        <v>2098</v>
      </c>
      <c r="C479" s="3096" t="s">
        <v>347</v>
      </c>
      <c r="D479" s="3095">
        <v>265</v>
      </c>
      <c r="E479" s="3095">
        <v>292</v>
      </c>
      <c r="F479" s="3095">
        <v>230</v>
      </c>
      <c r="G479" s="3095">
        <v>41</v>
      </c>
      <c r="H479" s="3095">
        <v>225</v>
      </c>
      <c r="I479" s="3095">
        <v>513</v>
      </c>
      <c r="J479" s="3095">
        <v>120</v>
      </c>
      <c r="K479" s="3095">
        <v>154</v>
      </c>
      <c r="L479" s="3095">
        <v>266</v>
      </c>
      <c r="M479" s="3145"/>
      <c r="N479" s="3091"/>
      <c r="O479" s="3091"/>
    </row>
    <row r="480" spans="1:15" s="3080" customFormat="1" ht="13.5" customHeight="1">
      <c r="A480" s="3089"/>
      <c r="B480" s="3134"/>
      <c r="C480" s="3087" t="s">
        <v>348</v>
      </c>
      <c r="D480" s="3086">
        <v>219</v>
      </c>
      <c r="E480" s="3086">
        <v>277</v>
      </c>
      <c r="F480" s="3086">
        <v>198</v>
      </c>
      <c r="G480" s="3086">
        <v>34</v>
      </c>
      <c r="H480" s="3086">
        <v>187</v>
      </c>
      <c r="I480" s="3086">
        <v>553</v>
      </c>
      <c r="J480" s="3086">
        <v>112</v>
      </c>
      <c r="K480" s="3086">
        <v>156</v>
      </c>
      <c r="L480" s="3086">
        <v>251</v>
      </c>
      <c r="M480" s="3144"/>
      <c r="N480" s="3081"/>
      <c r="O480" s="3081"/>
    </row>
    <row r="481" spans="1:15" s="1909" customFormat="1" ht="13.5" customHeight="1">
      <c r="A481" s="3107" t="s">
        <v>2252</v>
      </c>
      <c r="B481" s="3062" t="s">
        <v>2024</v>
      </c>
      <c r="C481" s="3065" t="s">
        <v>347</v>
      </c>
      <c r="D481" s="1896">
        <v>259</v>
      </c>
      <c r="E481" s="1896">
        <v>289</v>
      </c>
      <c r="F481" s="1896">
        <v>221</v>
      </c>
      <c r="G481" s="1896">
        <v>38</v>
      </c>
      <c r="H481" s="1896">
        <v>217</v>
      </c>
      <c r="I481" s="1896">
        <v>500</v>
      </c>
      <c r="J481" s="1896">
        <v>120</v>
      </c>
      <c r="K481" s="1896">
        <v>152</v>
      </c>
      <c r="L481" s="1896">
        <v>258</v>
      </c>
      <c r="M481" s="2748"/>
      <c r="N481" s="1890"/>
      <c r="O481" s="1890"/>
    </row>
    <row r="482" spans="1:15" s="2747" customFormat="1" ht="13.5" customHeight="1">
      <c r="A482" s="3107"/>
      <c r="B482" s="3062"/>
      <c r="C482" s="3061" t="s">
        <v>348</v>
      </c>
      <c r="D482" s="3060">
        <v>215</v>
      </c>
      <c r="E482" s="3060">
        <v>270</v>
      </c>
      <c r="F482" s="3060">
        <v>197</v>
      </c>
      <c r="G482" s="3060">
        <v>34</v>
      </c>
      <c r="H482" s="3060">
        <v>185</v>
      </c>
      <c r="I482" s="3060">
        <v>541</v>
      </c>
      <c r="J482" s="3060">
        <v>111</v>
      </c>
      <c r="K482" s="3060">
        <v>151</v>
      </c>
      <c r="L482" s="3060">
        <v>243</v>
      </c>
      <c r="M482" s="3141"/>
      <c r="N482" s="3055"/>
      <c r="O482" s="3055"/>
    </row>
    <row r="483" spans="1:15" s="3074" customFormat="1" ht="13.5" customHeight="1">
      <c r="A483" s="3073" t="s">
        <v>2251</v>
      </c>
      <c r="B483" s="3130" t="s">
        <v>2250</v>
      </c>
      <c r="C483" s="3079" t="s">
        <v>347</v>
      </c>
      <c r="D483" s="3078">
        <v>3</v>
      </c>
      <c r="E483" s="3078">
        <v>12</v>
      </c>
      <c r="F483" s="3078">
        <v>3</v>
      </c>
      <c r="G483" s="3078">
        <v>2</v>
      </c>
      <c r="H483" s="3078">
        <v>6</v>
      </c>
      <c r="I483" s="3078">
        <v>15</v>
      </c>
      <c r="J483" s="3078">
        <v>2</v>
      </c>
      <c r="K483" s="3078">
        <v>5</v>
      </c>
      <c r="L483" s="3078">
        <v>12</v>
      </c>
      <c r="M483" s="3143"/>
      <c r="N483" s="3075"/>
      <c r="O483" s="3075"/>
    </row>
    <row r="484" spans="1:15" s="3066" customFormat="1" ht="13.5" customHeight="1">
      <c r="A484" s="3073"/>
      <c r="B484" s="3130"/>
      <c r="C484" s="3071" t="s">
        <v>348</v>
      </c>
      <c r="D484" s="3070">
        <v>3</v>
      </c>
      <c r="E484" s="3070">
        <v>6</v>
      </c>
      <c r="F484" s="3070">
        <v>1</v>
      </c>
      <c r="G484" s="3070" t="s">
        <v>49</v>
      </c>
      <c r="H484" s="3070">
        <v>3</v>
      </c>
      <c r="I484" s="3070">
        <v>10</v>
      </c>
      <c r="J484" s="3070" t="s">
        <v>49</v>
      </c>
      <c r="K484" s="3070">
        <v>3</v>
      </c>
      <c r="L484" s="3070">
        <v>2</v>
      </c>
      <c r="M484" s="3142"/>
      <c r="N484" s="3067"/>
      <c r="O484" s="3067"/>
    </row>
    <row r="485" spans="1:15" s="3074" customFormat="1" ht="13.5" customHeight="1">
      <c r="A485" s="3073" t="s">
        <v>2249</v>
      </c>
      <c r="B485" s="3072" t="s">
        <v>2248</v>
      </c>
      <c r="C485" s="3079" t="s">
        <v>347</v>
      </c>
      <c r="D485" s="3078">
        <v>20</v>
      </c>
      <c r="E485" s="3078">
        <v>20</v>
      </c>
      <c r="F485" s="3078">
        <v>11</v>
      </c>
      <c r="G485" s="3078">
        <v>3</v>
      </c>
      <c r="H485" s="3078">
        <v>21</v>
      </c>
      <c r="I485" s="3078">
        <v>29</v>
      </c>
      <c r="J485" s="3078">
        <v>7</v>
      </c>
      <c r="K485" s="3078">
        <v>14</v>
      </c>
      <c r="L485" s="3078">
        <v>18</v>
      </c>
      <c r="M485" s="3143"/>
      <c r="N485" s="3075"/>
      <c r="O485" s="3075"/>
    </row>
    <row r="486" spans="1:15" s="3066" customFormat="1" ht="13.5" customHeight="1">
      <c r="A486" s="3073"/>
      <c r="B486" s="3072"/>
      <c r="C486" s="3071" t="s">
        <v>348</v>
      </c>
      <c r="D486" s="3070">
        <v>8</v>
      </c>
      <c r="E486" s="3070">
        <v>11</v>
      </c>
      <c r="F486" s="3070">
        <v>9</v>
      </c>
      <c r="G486" s="3070" t="s">
        <v>49</v>
      </c>
      <c r="H486" s="3070">
        <v>4</v>
      </c>
      <c r="I486" s="3070">
        <v>20</v>
      </c>
      <c r="J486" s="3070">
        <v>3</v>
      </c>
      <c r="K486" s="3070">
        <v>7</v>
      </c>
      <c r="L486" s="3070">
        <v>7</v>
      </c>
      <c r="M486" s="3142"/>
      <c r="N486" s="3067"/>
      <c r="O486" s="3067"/>
    </row>
    <row r="487" spans="1:15" s="3074" customFormat="1" ht="13.5" customHeight="1">
      <c r="A487" s="3073" t="s">
        <v>2247</v>
      </c>
      <c r="B487" s="3072" t="s">
        <v>2246</v>
      </c>
      <c r="C487" s="3079" t="s">
        <v>347</v>
      </c>
      <c r="D487" s="3078">
        <v>11</v>
      </c>
      <c r="E487" s="3078">
        <v>8</v>
      </c>
      <c r="F487" s="3078">
        <v>6</v>
      </c>
      <c r="G487" s="3078">
        <v>1</v>
      </c>
      <c r="H487" s="3078">
        <v>10</v>
      </c>
      <c r="I487" s="3078">
        <v>22</v>
      </c>
      <c r="J487" s="3078">
        <v>4</v>
      </c>
      <c r="K487" s="3078">
        <v>3</v>
      </c>
      <c r="L487" s="3078">
        <v>11</v>
      </c>
      <c r="M487" s="3143"/>
      <c r="N487" s="3075"/>
      <c r="O487" s="3075"/>
    </row>
    <row r="488" spans="1:15" s="3066" customFormat="1" ht="13.5" customHeight="1">
      <c r="A488" s="3073"/>
      <c r="B488" s="3072"/>
      <c r="C488" s="3071" t="s">
        <v>348</v>
      </c>
      <c r="D488" s="3070">
        <v>2</v>
      </c>
      <c r="E488" s="3070">
        <v>11</v>
      </c>
      <c r="F488" s="3070">
        <v>3</v>
      </c>
      <c r="G488" s="3070">
        <v>2</v>
      </c>
      <c r="H488" s="3070">
        <v>5</v>
      </c>
      <c r="I488" s="3070">
        <v>11</v>
      </c>
      <c r="J488" s="3070">
        <v>2</v>
      </c>
      <c r="K488" s="3070">
        <v>5</v>
      </c>
      <c r="L488" s="3070">
        <v>2</v>
      </c>
      <c r="M488" s="3142"/>
      <c r="N488" s="3067"/>
      <c r="O488" s="3067"/>
    </row>
    <row r="489" spans="1:15" s="3074" customFormat="1" ht="13.5" customHeight="1">
      <c r="A489" s="3073" t="s">
        <v>2245</v>
      </c>
      <c r="B489" s="3072" t="s">
        <v>2244</v>
      </c>
      <c r="C489" s="3079" t="s">
        <v>347</v>
      </c>
      <c r="D489" s="3078">
        <v>11</v>
      </c>
      <c r="E489" s="3078">
        <v>16</v>
      </c>
      <c r="F489" s="3078">
        <v>17</v>
      </c>
      <c r="G489" s="3078" t="s">
        <v>49</v>
      </c>
      <c r="H489" s="3078">
        <v>7</v>
      </c>
      <c r="I489" s="3078">
        <v>30</v>
      </c>
      <c r="J489" s="3078">
        <v>8</v>
      </c>
      <c r="K489" s="3078">
        <v>11</v>
      </c>
      <c r="L489" s="3078">
        <v>11</v>
      </c>
      <c r="M489" s="3143"/>
      <c r="N489" s="3075"/>
      <c r="O489" s="3075"/>
    </row>
    <row r="490" spans="1:15" s="3066" customFormat="1" ht="13.5" customHeight="1">
      <c r="A490" s="3073"/>
      <c r="B490" s="3072"/>
      <c r="C490" s="3071" t="s">
        <v>348</v>
      </c>
      <c r="D490" s="3070">
        <v>20</v>
      </c>
      <c r="E490" s="3070">
        <v>22</v>
      </c>
      <c r="F490" s="3070">
        <v>13</v>
      </c>
      <c r="G490" s="3070">
        <v>2</v>
      </c>
      <c r="H490" s="3070">
        <v>14</v>
      </c>
      <c r="I490" s="3070">
        <v>46</v>
      </c>
      <c r="J490" s="3070">
        <v>11</v>
      </c>
      <c r="K490" s="3070">
        <v>12</v>
      </c>
      <c r="L490" s="3070">
        <v>16</v>
      </c>
      <c r="M490" s="3142"/>
      <c r="N490" s="3067"/>
      <c r="O490" s="3067"/>
    </row>
    <row r="491" spans="1:15" s="3074" customFormat="1" ht="13.5" customHeight="1">
      <c r="A491" s="3073" t="s">
        <v>2243</v>
      </c>
      <c r="B491" s="3130" t="s">
        <v>2242</v>
      </c>
      <c r="C491" s="3079" t="s">
        <v>347</v>
      </c>
      <c r="D491" s="3078">
        <v>13</v>
      </c>
      <c r="E491" s="3078">
        <v>10</v>
      </c>
      <c r="F491" s="3078">
        <v>13</v>
      </c>
      <c r="G491" s="3078">
        <v>4</v>
      </c>
      <c r="H491" s="3078">
        <v>16</v>
      </c>
      <c r="I491" s="3078">
        <v>31</v>
      </c>
      <c r="J491" s="3078">
        <v>10</v>
      </c>
      <c r="K491" s="3078">
        <v>3</v>
      </c>
      <c r="L491" s="3078">
        <v>11</v>
      </c>
      <c r="M491" s="3143"/>
      <c r="N491" s="3075"/>
      <c r="O491" s="3075"/>
    </row>
    <row r="492" spans="1:15" s="3066" customFormat="1" ht="13.5" customHeight="1">
      <c r="A492" s="3073"/>
      <c r="B492" s="3130"/>
      <c r="C492" s="3071" t="s">
        <v>348</v>
      </c>
      <c r="D492" s="3070">
        <v>11</v>
      </c>
      <c r="E492" s="3070">
        <v>7</v>
      </c>
      <c r="F492" s="3070">
        <v>8</v>
      </c>
      <c r="G492" s="3070">
        <v>1</v>
      </c>
      <c r="H492" s="3070">
        <v>8</v>
      </c>
      <c r="I492" s="3070">
        <v>19</v>
      </c>
      <c r="J492" s="3070">
        <v>2</v>
      </c>
      <c r="K492" s="3070">
        <v>4</v>
      </c>
      <c r="L492" s="3070">
        <v>10</v>
      </c>
      <c r="M492" s="3142"/>
      <c r="N492" s="3067"/>
      <c r="O492" s="3067"/>
    </row>
    <row r="493" spans="1:15" s="3074" customFormat="1" ht="13.5" customHeight="1">
      <c r="A493" s="3073" t="s">
        <v>2241</v>
      </c>
      <c r="B493" s="3130" t="s">
        <v>2240</v>
      </c>
      <c r="C493" s="3079" t="s">
        <v>347</v>
      </c>
      <c r="D493" s="3078">
        <v>9</v>
      </c>
      <c r="E493" s="3078">
        <v>11</v>
      </c>
      <c r="F493" s="3078">
        <v>7</v>
      </c>
      <c r="G493" s="3078">
        <v>3</v>
      </c>
      <c r="H493" s="3078">
        <v>7</v>
      </c>
      <c r="I493" s="3078">
        <v>24</v>
      </c>
      <c r="J493" s="3078">
        <v>6</v>
      </c>
      <c r="K493" s="3078">
        <v>7</v>
      </c>
      <c r="L493" s="3078">
        <v>12</v>
      </c>
      <c r="M493" s="3143"/>
      <c r="N493" s="3075"/>
      <c r="O493" s="3075"/>
    </row>
    <row r="494" spans="1:15" s="3066" customFormat="1" ht="13.5" customHeight="1">
      <c r="A494" s="3073"/>
      <c r="B494" s="3130"/>
      <c r="C494" s="3071" t="s">
        <v>348</v>
      </c>
      <c r="D494" s="3070">
        <v>10</v>
      </c>
      <c r="E494" s="3070">
        <v>8</v>
      </c>
      <c r="F494" s="3070">
        <v>7</v>
      </c>
      <c r="G494" s="3070" t="s">
        <v>49</v>
      </c>
      <c r="H494" s="3070">
        <v>4</v>
      </c>
      <c r="I494" s="3070">
        <v>9</v>
      </c>
      <c r="J494" s="3070">
        <v>4</v>
      </c>
      <c r="K494" s="3070">
        <v>3</v>
      </c>
      <c r="L494" s="3070">
        <v>5</v>
      </c>
      <c r="M494" s="3142"/>
      <c r="N494" s="3067"/>
      <c r="O494" s="3067"/>
    </row>
    <row r="495" spans="1:15" s="3074" customFormat="1" ht="13.5" customHeight="1">
      <c r="A495" s="3073" t="s">
        <v>2239</v>
      </c>
      <c r="B495" s="3072" t="s">
        <v>2238</v>
      </c>
      <c r="C495" s="3079" t="s">
        <v>347</v>
      </c>
      <c r="D495" s="3078">
        <v>11</v>
      </c>
      <c r="E495" s="3078">
        <v>12</v>
      </c>
      <c r="F495" s="3078">
        <v>12</v>
      </c>
      <c r="G495" s="3078">
        <v>1</v>
      </c>
      <c r="H495" s="3078">
        <v>6</v>
      </c>
      <c r="I495" s="3078">
        <v>29</v>
      </c>
      <c r="J495" s="3078">
        <v>5</v>
      </c>
      <c r="K495" s="3078">
        <v>12</v>
      </c>
      <c r="L495" s="3078">
        <v>12</v>
      </c>
      <c r="M495" s="3143"/>
      <c r="N495" s="3075"/>
      <c r="O495" s="3075"/>
    </row>
    <row r="496" spans="1:15" s="3066" customFormat="1" ht="13.5" customHeight="1">
      <c r="A496" s="3073"/>
      <c r="B496" s="3072"/>
      <c r="C496" s="3071" t="s">
        <v>348</v>
      </c>
      <c r="D496" s="3070">
        <v>10</v>
      </c>
      <c r="E496" s="3070">
        <v>15</v>
      </c>
      <c r="F496" s="3070">
        <v>13</v>
      </c>
      <c r="G496" s="3070">
        <v>2</v>
      </c>
      <c r="H496" s="3070">
        <v>14</v>
      </c>
      <c r="I496" s="3070">
        <v>38</v>
      </c>
      <c r="J496" s="3070">
        <v>9</v>
      </c>
      <c r="K496" s="3070">
        <v>8</v>
      </c>
      <c r="L496" s="3070">
        <v>9</v>
      </c>
      <c r="M496" s="3142"/>
      <c r="N496" s="3067"/>
      <c r="O496" s="3067"/>
    </row>
    <row r="497" spans="1:15" s="3074" customFormat="1" ht="13.5" customHeight="1">
      <c r="A497" s="3073" t="s">
        <v>2237</v>
      </c>
      <c r="B497" s="3072" t="s">
        <v>2236</v>
      </c>
      <c r="C497" s="3079" t="s">
        <v>347</v>
      </c>
      <c r="D497" s="3078">
        <v>1</v>
      </c>
      <c r="E497" s="3078">
        <v>4</v>
      </c>
      <c r="F497" s="3078" t="s">
        <v>49</v>
      </c>
      <c r="G497" s="3078" t="s">
        <v>49</v>
      </c>
      <c r="H497" s="3078">
        <v>4</v>
      </c>
      <c r="I497" s="3078">
        <v>5</v>
      </c>
      <c r="J497" s="3078" t="s">
        <v>49</v>
      </c>
      <c r="K497" s="3078">
        <v>2</v>
      </c>
      <c r="L497" s="3078">
        <v>2</v>
      </c>
      <c r="M497" s="3143"/>
      <c r="N497" s="3075"/>
      <c r="O497" s="3075"/>
    </row>
    <row r="498" spans="1:15" s="3066" customFormat="1" ht="13.5" customHeight="1">
      <c r="A498" s="3073"/>
      <c r="B498" s="3072"/>
      <c r="C498" s="3071" t="s">
        <v>348</v>
      </c>
      <c r="D498" s="3070" t="s">
        <v>49</v>
      </c>
      <c r="E498" s="3070">
        <v>3</v>
      </c>
      <c r="F498" s="3070">
        <v>1</v>
      </c>
      <c r="G498" s="3070" t="s">
        <v>49</v>
      </c>
      <c r="H498" s="3070" t="s">
        <v>49</v>
      </c>
      <c r="I498" s="3070">
        <v>4</v>
      </c>
      <c r="J498" s="3070" t="s">
        <v>49</v>
      </c>
      <c r="K498" s="3070">
        <v>2</v>
      </c>
      <c r="L498" s="3070">
        <v>2</v>
      </c>
      <c r="M498" s="3142"/>
      <c r="N498" s="3067"/>
      <c r="O498" s="3067"/>
    </row>
    <row r="499" spans="1:15" s="3074" customFormat="1" ht="13.5" customHeight="1">
      <c r="A499" s="3073" t="s">
        <v>2235</v>
      </c>
      <c r="B499" s="3130" t="s">
        <v>2234</v>
      </c>
      <c r="C499" s="3079" t="s">
        <v>347</v>
      </c>
      <c r="D499" s="3078">
        <v>63</v>
      </c>
      <c r="E499" s="3078">
        <v>79</v>
      </c>
      <c r="F499" s="3078">
        <v>44</v>
      </c>
      <c r="G499" s="3078">
        <v>8</v>
      </c>
      <c r="H499" s="3078">
        <v>43</v>
      </c>
      <c r="I499" s="3078">
        <v>106</v>
      </c>
      <c r="J499" s="3078">
        <v>33</v>
      </c>
      <c r="K499" s="3078">
        <v>35</v>
      </c>
      <c r="L499" s="3078">
        <v>66</v>
      </c>
      <c r="M499" s="3143"/>
      <c r="N499" s="3075"/>
      <c r="O499" s="3075"/>
    </row>
    <row r="500" spans="1:15" s="3066" customFormat="1" ht="13.5" customHeight="1">
      <c r="A500" s="3073"/>
      <c r="B500" s="3130"/>
      <c r="C500" s="3071" t="s">
        <v>348</v>
      </c>
      <c r="D500" s="3070">
        <v>38</v>
      </c>
      <c r="E500" s="3070">
        <v>64</v>
      </c>
      <c r="F500" s="3070">
        <v>59</v>
      </c>
      <c r="G500" s="3070">
        <v>4</v>
      </c>
      <c r="H500" s="3070">
        <v>31</v>
      </c>
      <c r="I500" s="3070">
        <v>137</v>
      </c>
      <c r="J500" s="3070">
        <v>27</v>
      </c>
      <c r="K500" s="3070">
        <v>41</v>
      </c>
      <c r="L500" s="3070">
        <v>72</v>
      </c>
      <c r="M500" s="3142"/>
      <c r="N500" s="3067"/>
      <c r="O500" s="3067"/>
    </row>
    <row r="501" spans="1:15" s="3074" customFormat="1" ht="13.5" customHeight="1">
      <c r="A501" s="3073" t="s">
        <v>2233</v>
      </c>
      <c r="B501" s="3072" t="s">
        <v>2232</v>
      </c>
      <c r="C501" s="3079" t="s">
        <v>347</v>
      </c>
      <c r="D501" s="3078">
        <v>4</v>
      </c>
      <c r="E501" s="3078">
        <v>2</v>
      </c>
      <c r="F501" s="3078">
        <v>1</v>
      </c>
      <c r="G501" s="3078" t="s">
        <v>49</v>
      </c>
      <c r="H501" s="3078">
        <v>5</v>
      </c>
      <c r="I501" s="3078">
        <v>6</v>
      </c>
      <c r="J501" s="3078">
        <v>3</v>
      </c>
      <c r="K501" s="3078">
        <v>1</v>
      </c>
      <c r="L501" s="3078">
        <v>3</v>
      </c>
      <c r="M501" s="3143"/>
      <c r="N501" s="3075"/>
      <c r="O501" s="3075"/>
    </row>
    <row r="502" spans="1:15" s="3066" customFormat="1" ht="13.5" customHeight="1">
      <c r="A502" s="3073"/>
      <c r="B502" s="3072"/>
      <c r="C502" s="3071" t="s">
        <v>348</v>
      </c>
      <c r="D502" s="3070">
        <v>3</v>
      </c>
      <c r="E502" s="3070">
        <v>1</v>
      </c>
      <c r="F502" s="3070">
        <v>1</v>
      </c>
      <c r="G502" s="3070" t="s">
        <v>49</v>
      </c>
      <c r="H502" s="3070" t="s">
        <v>49</v>
      </c>
      <c r="I502" s="3070">
        <v>9</v>
      </c>
      <c r="J502" s="3070">
        <v>1</v>
      </c>
      <c r="K502" s="3070" t="s">
        <v>49</v>
      </c>
      <c r="L502" s="3070">
        <v>3</v>
      </c>
      <c r="M502" s="3142"/>
      <c r="N502" s="3067"/>
      <c r="O502" s="3067"/>
    </row>
    <row r="503" spans="1:15" s="3074" customFormat="1" ht="13.5" customHeight="1">
      <c r="A503" s="3073" t="s">
        <v>2231</v>
      </c>
      <c r="B503" s="3072" t="s">
        <v>2230</v>
      </c>
      <c r="C503" s="3079" t="s">
        <v>347</v>
      </c>
      <c r="D503" s="3078" t="s">
        <v>49</v>
      </c>
      <c r="E503" s="3078" t="s">
        <v>49</v>
      </c>
      <c r="F503" s="3078" t="s">
        <v>49</v>
      </c>
      <c r="G503" s="3078" t="s">
        <v>49</v>
      </c>
      <c r="H503" s="3078" t="s">
        <v>49</v>
      </c>
      <c r="I503" s="3078" t="s">
        <v>49</v>
      </c>
      <c r="J503" s="3078" t="s">
        <v>49</v>
      </c>
      <c r="K503" s="3078" t="s">
        <v>49</v>
      </c>
      <c r="L503" s="3078" t="s">
        <v>49</v>
      </c>
      <c r="M503" s="3143"/>
      <c r="N503" s="3075"/>
      <c r="O503" s="3075"/>
    </row>
    <row r="504" spans="1:15" s="3066" customFormat="1" ht="13.5" customHeight="1">
      <c r="A504" s="3073"/>
      <c r="B504" s="3072"/>
      <c r="C504" s="3071" t="s">
        <v>348</v>
      </c>
      <c r="D504" s="3070">
        <v>30</v>
      </c>
      <c r="E504" s="3070">
        <v>28</v>
      </c>
      <c r="F504" s="3070">
        <v>18</v>
      </c>
      <c r="G504" s="3070">
        <v>6</v>
      </c>
      <c r="H504" s="3070">
        <v>26</v>
      </c>
      <c r="I504" s="3070">
        <v>66</v>
      </c>
      <c r="J504" s="3070">
        <v>4</v>
      </c>
      <c r="K504" s="3070">
        <v>13</v>
      </c>
      <c r="L504" s="3070">
        <v>28</v>
      </c>
      <c r="M504" s="3142"/>
      <c r="N504" s="3067"/>
      <c r="O504" s="3067"/>
    </row>
    <row r="505" spans="1:15" s="3074" customFormat="1" ht="13.5" customHeight="1">
      <c r="A505" s="3132" t="s">
        <v>2229</v>
      </c>
      <c r="B505" s="3131" t="s">
        <v>2228</v>
      </c>
      <c r="C505" s="3079" t="s">
        <v>348</v>
      </c>
      <c r="D505" s="3078">
        <v>4</v>
      </c>
      <c r="E505" s="3078">
        <v>4</v>
      </c>
      <c r="F505" s="3078">
        <v>3</v>
      </c>
      <c r="G505" s="3078" t="s">
        <v>49</v>
      </c>
      <c r="H505" s="3078">
        <v>1</v>
      </c>
      <c r="I505" s="3078">
        <v>10</v>
      </c>
      <c r="J505" s="3078">
        <v>2</v>
      </c>
      <c r="K505" s="3078">
        <v>1</v>
      </c>
      <c r="L505" s="3078">
        <v>5</v>
      </c>
      <c r="M505" s="3142"/>
      <c r="N505" s="3075"/>
      <c r="O505" s="3075"/>
    </row>
    <row r="506" spans="1:15" s="3074" customFormat="1" ht="25.5">
      <c r="A506" s="3132" t="s">
        <v>2227</v>
      </c>
      <c r="B506" s="3133" t="s">
        <v>2226</v>
      </c>
      <c r="C506" s="3071" t="s">
        <v>348</v>
      </c>
      <c r="D506" s="3078">
        <v>5</v>
      </c>
      <c r="E506" s="3078">
        <v>8</v>
      </c>
      <c r="F506" s="3078">
        <v>4</v>
      </c>
      <c r="G506" s="3078">
        <v>2</v>
      </c>
      <c r="H506" s="3078">
        <v>9</v>
      </c>
      <c r="I506" s="3078">
        <v>15</v>
      </c>
      <c r="J506" s="3078">
        <v>2</v>
      </c>
      <c r="K506" s="3078" t="s">
        <v>49</v>
      </c>
      <c r="L506" s="3078">
        <v>7</v>
      </c>
      <c r="M506" s="3142"/>
      <c r="N506" s="3075"/>
      <c r="O506" s="3075"/>
    </row>
    <row r="507" spans="1:15" s="3074" customFormat="1" ht="13.5" customHeight="1">
      <c r="A507" s="3132" t="s">
        <v>2225</v>
      </c>
      <c r="B507" s="3131" t="s">
        <v>2224</v>
      </c>
      <c r="C507" s="3079" t="s">
        <v>348</v>
      </c>
      <c r="D507" s="3078">
        <v>14</v>
      </c>
      <c r="E507" s="3078">
        <v>11</v>
      </c>
      <c r="F507" s="3078">
        <v>7</v>
      </c>
      <c r="G507" s="3078">
        <v>1</v>
      </c>
      <c r="H507" s="3078">
        <v>7</v>
      </c>
      <c r="I507" s="3078">
        <v>15</v>
      </c>
      <c r="J507" s="3078">
        <v>9</v>
      </c>
      <c r="K507" s="3078">
        <v>8</v>
      </c>
      <c r="L507" s="3078">
        <v>13</v>
      </c>
      <c r="M507" s="3142"/>
      <c r="N507" s="3075"/>
      <c r="O507" s="3075"/>
    </row>
    <row r="508" spans="1:15" s="3074" customFormat="1" ht="13.5" customHeight="1">
      <c r="A508" s="3132" t="s">
        <v>2223</v>
      </c>
      <c r="B508" s="3131" t="s">
        <v>2222</v>
      </c>
      <c r="C508" s="3079" t="s">
        <v>347</v>
      </c>
      <c r="D508" s="3078">
        <v>27</v>
      </c>
      <c r="E508" s="3078">
        <v>24</v>
      </c>
      <c r="F508" s="3078">
        <v>35</v>
      </c>
      <c r="G508" s="3078">
        <v>4</v>
      </c>
      <c r="H508" s="3078">
        <v>33</v>
      </c>
      <c r="I508" s="3078">
        <v>66</v>
      </c>
      <c r="J508" s="3078">
        <v>8</v>
      </c>
      <c r="K508" s="3078">
        <v>11</v>
      </c>
      <c r="L508" s="3078">
        <v>22</v>
      </c>
      <c r="M508" s="3143"/>
      <c r="N508" s="3075"/>
      <c r="O508" s="3075"/>
    </row>
    <row r="509" spans="1:15" s="3074" customFormat="1" ht="13.5" customHeight="1">
      <c r="A509" s="3073" t="s">
        <v>2221</v>
      </c>
      <c r="B509" s="3130" t="s">
        <v>2220</v>
      </c>
      <c r="C509" s="3079" t="s">
        <v>347</v>
      </c>
      <c r="D509" s="3078">
        <v>5</v>
      </c>
      <c r="E509" s="3078">
        <v>11</v>
      </c>
      <c r="F509" s="3078">
        <v>5</v>
      </c>
      <c r="G509" s="3078">
        <v>1</v>
      </c>
      <c r="H509" s="3078">
        <v>10</v>
      </c>
      <c r="I509" s="3078">
        <v>11</v>
      </c>
      <c r="J509" s="3078">
        <v>4</v>
      </c>
      <c r="K509" s="3078">
        <v>9</v>
      </c>
      <c r="L509" s="3078">
        <v>8</v>
      </c>
      <c r="M509" s="3143"/>
      <c r="N509" s="3075"/>
      <c r="O509" s="3075"/>
    </row>
    <row r="510" spans="1:15" s="3066" customFormat="1" ht="13.5" customHeight="1">
      <c r="A510" s="3073"/>
      <c r="B510" s="3130"/>
      <c r="C510" s="3071" t="s">
        <v>348</v>
      </c>
      <c r="D510" s="3070">
        <v>2</v>
      </c>
      <c r="E510" s="3070">
        <v>4</v>
      </c>
      <c r="F510" s="3070">
        <v>3</v>
      </c>
      <c r="G510" s="3070">
        <v>1</v>
      </c>
      <c r="H510" s="3070">
        <v>4</v>
      </c>
      <c r="I510" s="3070">
        <v>6</v>
      </c>
      <c r="J510" s="3070">
        <v>4</v>
      </c>
      <c r="K510" s="3070">
        <v>3</v>
      </c>
      <c r="L510" s="3070">
        <v>5</v>
      </c>
      <c r="M510" s="3142"/>
      <c r="N510" s="3067"/>
      <c r="O510" s="3067"/>
    </row>
    <row r="511" spans="1:15" s="3074" customFormat="1" ht="13.5" customHeight="1">
      <c r="A511" s="3073" t="s">
        <v>2219</v>
      </c>
      <c r="B511" s="3072" t="s">
        <v>2218</v>
      </c>
      <c r="C511" s="3079" t="s">
        <v>347</v>
      </c>
      <c r="D511" s="3078">
        <v>8</v>
      </c>
      <c r="E511" s="3078">
        <v>9</v>
      </c>
      <c r="F511" s="3078">
        <v>8</v>
      </c>
      <c r="G511" s="3078" t="s">
        <v>49</v>
      </c>
      <c r="H511" s="3078">
        <v>4</v>
      </c>
      <c r="I511" s="3078">
        <v>16</v>
      </c>
      <c r="J511" s="3078">
        <v>3</v>
      </c>
      <c r="K511" s="3078">
        <v>6</v>
      </c>
      <c r="L511" s="3078">
        <v>7</v>
      </c>
      <c r="M511" s="3143"/>
      <c r="N511" s="3075"/>
      <c r="O511" s="3075"/>
    </row>
    <row r="512" spans="1:15" s="3066" customFormat="1" ht="13.5" customHeight="1">
      <c r="A512" s="3073"/>
      <c r="B512" s="3072"/>
      <c r="C512" s="3071" t="s">
        <v>348</v>
      </c>
      <c r="D512" s="3070">
        <v>4</v>
      </c>
      <c r="E512" s="3070">
        <v>8</v>
      </c>
      <c r="F512" s="3070">
        <v>2</v>
      </c>
      <c r="G512" s="3070">
        <v>2</v>
      </c>
      <c r="H512" s="3070">
        <v>4</v>
      </c>
      <c r="I512" s="3070">
        <v>12</v>
      </c>
      <c r="J512" s="3070">
        <v>2</v>
      </c>
      <c r="K512" s="3070">
        <v>2</v>
      </c>
      <c r="L512" s="3070">
        <v>8</v>
      </c>
      <c r="M512" s="3142"/>
      <c r="N512" s="3067"/>
      <c r="O512" s="3067"/>
    </row>
    <row r="513" spans="1:15" s="3074" customFormat="1" ht="13.5" customHeight="1">
      <c r="A513" s="3073" t="s">
        <v>2217</v>
      </c>
      <c r="B513" s="3130" t="s">
        <v>2216</v>
      </c>
      <c r="C513" s="3079" t="s">
        <v>347</v>
      </c>
      <c r="D513" s="3078">
        <v>23</v>
      </c>
      <c r="E513" s="3078">
        <v>19</v>
      </c>
      <c r="F513" s="3078">
        <v>22</v>
      </c>
      <c r="G513" s="3078">
        <v>3</v>
      </c>
      <c r="H513" s="3078">
        <v>15</v>
      </c>
      <c r="I513" s="3078">
        <v>27</v>
      </c>
      <c r="J513" s="3078">
        <v>6</v>
      </c>
      <c r="K513" s="3078">
        <v>6</v>
      </c>
      <c r="L513" s="3078">
        <v>25</v>
      </c>
      <c r="M513" s="3143"/>
      <c r="N513" s="3075"/>
      <c r="O513" s="3075"/>
    </row>
    <row r="514" spans="1:15" s="3066" customFormat="1" ht="13.5" customHeight="1">
      <c r="A514" s="3073"/>
      <c r="B514" s="3130"/>
      <c r="C514" s="3071" t="s">
        <v>348</v>
      </c>
      <c r="D514" s="3070">
        <v>17</v>
      </c>
      <c r="E514" s="3070">
        <v>21</v>
      </c>
      <c r="F514" s="3070">
        <v>15</v>
      </c>
      <c r="G514" s="3070">
        <v>4</v>
      </c>
      <c r="H514" s="3070">
        <v>12</v>
      </c>
      <c r="I514" s="3070">
        <v>24</v>
      </c>
      <c r="J514" s="3070">
        <v>10</v>
      </c>
      <c r="K514" s="3070">
        <v>8</v>
      </c>
      <c r="L514" s="3070">
        <v>14</v>
      </c>
      <c r="M514" s="3142"/>
      <c r="N514" s="3067"/>
      <c r="O514" s="3067"/>
    </row>
    <row r="515" spans="1:15" s="3090" customFormat="1" ht="13.5" customHeight="1">
      <c r="A515" s="3089" t="s">
        <v>2215</v>
      </c>
      <c r="B515" s="3088" t="s">
        <v>2214</v>
      </c>
      <c r="C515" s="3096" t="s">
        <v>347</v>
      </c>
      <c r="D515" s="3095">
        <v>3</v>
      </c>
      <c r="E515" s="3095" t="s">
        <v>49</v>
      </c>
      <c r="F515" s="3095">
        <v>1</v>
      </c>
      <c r="G515" s="3095" t="s">
        <v>49</v>
      </c>
      <c r="H515" s="3095">
        <v>3</v>
      </c>
      <c r="I515" s="3095">
        <v>2</v>
      </c>
      <c r="J515" s="3095" t="s">
        <v>49</v>
      </c>
      <c r="K515" s="3095" t="s">
        <v>49</v>
      </c>
      <c r="L515" s="3095">
        <v>2</v>
      </c>
      <c r="M515" s="3145"/>
      <c r="N515" s="3091"/>
      <c r="O515" s="3091"/>
    </row>
    <row r="516" spans="1:15" s="3080" customFormat="1" ht="31.5" customHeight="1">
      <c r="A516" s="3089"/>
      <c r="B516" s="3088"/>
      <c r="C516" s="3087" t="s">
        <v>348</v>
      </c>
      <c r="D516" s="3086">
        <v>5</v>
      </c>
      <c r="E516" s="3086">
        <v>3</v>
      </c>
      <c r="F516" s="3086" t="s">
        <v>49</v>
      </c>
      <c r="G516" s="3086" t="s">
        <v>49</v>
      </c>
      <c r="H516" s="3086">
        <v>3</v>
      </c>
      <c r="I516" s="3086">
        <v>6</v>
      </c>
      <c r="J516" s="3086">
        <v>3</v>
      </c>
      <c r="K516" s="3086" t="s">
        <v>49</v>
      </c>
      <c r="L516" s="3086">
        <v>2</v>
      </c>
      <c r="M516" s="3144"/>
      <c r="N516" s="3081"/>
      <c r="O516" s="3081"/>
    </row>
    <row r="517" spans="1:15" s="3090" customFormat="1" ht="13.5" customHeight="1">
      <c r="A517" s="3089" t="s">
        <v>2213</v>
      </c>
      <c r="B517" s="3088" t="s">
        <v>2096</v>
      </c>
      <c r="C517" s="3096" t="s">
        <v>347</v>
      </c>
      <c r="D517" s="3095">
        <v>21</v>
      </c>
      <c r="E517" s="3095">
        <v>28</v>
      </c>
      <c r="F517" s="3095">
        <v>10</v>
      </c>
      <c r="G517" s="3095">
        <v>3</v>
      </c>
      <c r="H517" s="3095">
        <v>20</v>
      </c>
      <c r="I517" s="3095">
        <v>47</v>
      </c>
      <c r="J517" s="3095">
        <v>11</v>
      </c>
      <c r="K517" s="3095">
        <v>6</v>
      </c>
      <c r="L517" s="3095">
        <v>29</v>
      </c>
      <c r="M517" s="3145"/>
      <c r="N517" s="3091"/>
      <c r="O517" s="3091"/>
    </row>
    <row r="518" spans="1:15" s="3080" customFormat="1" ht="13.5" customHeight="1">
      <c r="A518" s="3089"/>
      <c r="B518" s="3088"/>
      <c r="C518" s="3087" t="s">
        <v>348</v>
      </c>
      <c r="D518" s="3086">
        <v>15</v>
      </c>
      <c r="E518" s="3086">
        <v>24</v>
      </c>
      <c r="F518" s="3086">
        <v>12</v>
      </c>
      <c r="G518" s="3086" t="s">
        <v>49</v>
      </c>
      <c r="H518" s="3086">
        <v>21</v>
      </c>
      <c r="I518" s="3086">
        <v>48</v>
      </c>
      <c r="J518" s="3086">
        <v>7</v>
      </c>
      <c r="K518" s="3086">
        <v>15</v>
      </c>
      <c r="L518" s="3086">
        <v>12</v>
      </c>
      <c r="M518" s="3144"/>
      <c r="N518" s="3081"/>
      <c r="O518" s="3081"/>
    </row>
    <row r="519" spans="1:15" s="1909" customFormat="1" ht="13.5" customHeight="1">
      <c r="A519" s="3107" t="s">
        <v>2275</v>
      </c>
      <c r="B519" s="3062" t="s">
        <v>2211</v>
      </c>
      <c r="C519" s="3065" t="s">
        <v>347</v>
      </c>
      <c r="D519" s="1896">
        <v>15</v>
      </c>
      <c r="E519" s="1896">
        <v>23</v>
      </c>
      <c r="F519" s="1896">
        <v>9</v>
      </c>
      <c r="G519" s="1896">
        <v>2</v>
      </c>
      <c r="H519" s="1896">
        <v>16</v>
      </c>
      <c r="I519" s="1896">
        <v>43</v>
      </c>
      <c r="J519" s="1896">
        <v>10</v>
      </c>
      <c r="K519" s="1896">
        <v>4</v>
      </c>
      <c r="L519" s="1896">
        <v>24</v>
      </c>
      <c r="M519" s="2748"/>
      <c r="N519" s="1890"/>
      <c r="O519" s="1890"/>
    </row>
    <row r="520" spans="1:15" s="2747" customFormat="1" ht="13.5" customHeight="1">
      <c r="A520" s="3107"/>
      <c r="B520" s="3062"/>
      <c r="C520" s="3061" t="s">
        <v>348</v>
      </c>
      <c r="D520" s="3060">
        <v>9</v>
      </c>
      <c r="E520" s="3060">
        <v>19</v>
      </c>
      <c r="F520" s="3060">
        <v>9</v>
      </c>
      <c r="G520" s="3060" t="s">
        <v>49</v>
      </c>
      <c r="H520" s="3060">
        <v>14</v>
      </c>
      <c r="I520" s="3060">
        <v>39</v>
      </c>
      <c r="J520" s="3060">
        <v>6</v>
      </c>
      <c r="K520" s="3060">
        <v>13</v>
      </c>
      <c r="L520" s="3060">
        <v>9</v>
      </c>
      <c r="M520" s="3141"/>
      <c r="N520" s="3055"/>
      <c r="O520" s="3055"/>
    </row>
    <row r="521" spans="1:15" s="3090" customFormat="1" ht="13.5" customHeight="1">
      <c r="A521" s="3089" t="s">
        <v>2210</v>
      </c>
      <c r="B521" s="3088" t="s">
        <v>2274</v>
      </c>
      <c r="C521" s="3096" t="s">
        <v>347</v>
      </c>
      <c r="D521" s="3095">
        <v>56</v>
      </c>
      <c r="E521" s="3095">
        <v>77</v>
      </c>
      <c r="F521" s="3095">
        <v>24</v>
      </c>
      <c r="G521" s="3095">
        <v>3</v>
      </c>
      <c r="H521" s="3095">
        <v>43</v>
      </c>
      <c r="I521" s="3095">
        <v>132</v>
      </c>
      <c r="J521" s="3095">
        <v>19</v>
      </c>
      <c r="K521" s="3095">
        <v>26</v>
      </c>
      <c r="L521" s="3095">
        <v>49</v>
      </c>
      <c r="M521" s="3145"/>
      <c r="N521" s="3091"/>
      <c r="O521" s="3091"/>
    </row>
    <row r="522" spans="1:15" s="3080" customFormat="1" ht="13.5" customHeight="1">
      <c r="A522" s="3089"/>
      <c r="B522" s="3088"/>
      <c r="C522" s="3087" t="s">
        <v>348</v>
      </c>
      <c r="D522" s="3086">
        <v>76</v>
      </c>
      <c r="E522" s="3086">
        <v>110</v>
      </c>
      <c r="F522" s="3086">
        <v>43</v>
      </c>
      <c r="G522" s="3086">
        <v>3</v>
      </c>
      <c r="H522" s="3086">
        <v>73</v>
      </c>
      <c r="I522" s="3086">
        <v>163</v>
      </c>
      <c r="J522" s="3086">
        <v>33</v>
      </c>
      <c r="K522" s="3086">
        <v>53</v>
      </c>
      <c r="L522" s="3086">
        <v>58</v>
      </c>
      <c r="M522" s="3144"/>
      <c r="N522" s="3081"/>
      <c r="O522" s="3081"/>
    </row>
    <row r="523" spans="1:15" s="3080" customFormat="1" ht="13.5" customHeight="1">
      <c r="A523" s="3107" t="s">
        <v>2273</v>
      </c>
      <c r="B523" s="3106" t="s">
        <v>2207</v>
      </c>
      <c r="C523" s="3065" t="s">
        <v>347</v>
      </c>
      <c r="D523" s="3060">
        <v>42</v>
      </c>
      <c r="E523" s="3060">
        <v>63</v>
      </c>
      <c r="F523" s="3060">
        <v>19</v>
      </c>
      <c r="G523" s="3060">
        <v>3</v>
      </c>
      <c r="H523" s="3060">
        <v>37</v>
      </c>
      <c r="I523" s="3060">
        <v>104</v>
      </c>
      <c r="J523" s="3060">
        <v>14</v>
      </c>
      <c r="K523" s="3060">
        <v>20</v>
      </c>
      <c r="L523" s="3060">
        <v>38</v>
      </c>
      <c r="M523" s="3144"/>
      <c r="N523" s="3081"/>
      <c r="O523" s="3081"/>
    </row>
    <row r="524" spans="1:15" s="3080" customFormat="1" ht="13.5" customHeight="1">
      <c r="A524" s="3107"/>
      <c r="B524" s="3106"/>
      <c r="C524" s="3061" t="s">
        <v>348</v>
      </c>
      <c r="D524" s="3060">
        <v>74</v>
      </c>
      <c r="E524" s="3060">
        <v>107</v>
      </c>
      <c r="F524" s="3060">
        <v>40</v>
      </c>
      <c r="G524" s="3060">
        <v>3</v>
      </c>
      <c r="H524" s="3060">
        <v>71</v>
      </c>
      <c r="I524" s="3060">
        <v>149</v>
      </c>
      <c r="J524" s="3060">
        <v>31</v>
      </c>
      <c r="K524" s="3060">
        <v>51</v>
      </c>
      <c r="L524" s="3060">
        <v>56</v>
      </c>
      <c r="M524" s="3144"/>
      <c r="N524" s="3081"/>
      <c r="O524" s="3081"/>
    </row>
    <row r="525" spans="1:15" s="1909" customFormat="1" ht="13.5" customHeight="1">
      <c r="A525" s="3107" t="s">
        <v>2206</v>
      </c>
      <c r="B525" s="3106" t="s">
        <v>2205</v>
      </c>
      <c r="C525" s="3065" t="s">
        <v>347</v>
      </c>
      <c r="D525" s="1896">
        <v>12</v>
      </c>
      <c r="E525" s="1896">
        <v>11</v>
      </c>
      <c r="F525" s="1896">
        <v>5</v>
      </c>
      <c r="G525" s="1896" t="s">
        <v>49</v>
      </c>
      <c r="H525" s="1896">
        <v>3</v>
      </c>
      <c r="I525" s="1896">
        <v>23</v>
      </c>
      <c r="J525" s="1896">
        <v>4</v>
      </c>
      <c r="K525" s="1896">
        <v>5</v>
      </c>
      <c r="L525" s="1896">
        <v>10</v>
      </c>
      <c r="M525" s="2748"/>
      <c r="N525" s="1890"/>
      <c r="O525" s="1890"/>
    </row>
    <row r="526" spans="1:15" s="2747" customFormat="1" ht="13.5" customHeight="1">
      <c r="A526" s="3107"/>
      <c r="B526" s="3106"/>
      <c r="C526" s="3061" t="s">
        <v>348</v>
      </c>
      <c r="D526" s="3060">
        <v>2</v>
      </c>
      <c r="E526" s="3060">
        <v>1</v>
      </c>
      <c r="F526" s="3060" t="s">
        <v>49</v>
      </c>
      <c r="G526" s="3060" t="s">
        <v>49</v>
      </c>
      <c r="H526" s="3060">
        <v>1</v>
      </c>
      <c r="I526" s="3060">
        <v>6</v>
      </c>
      <c r="J526" s="3060">
        <v>2</v>
      </c>
      <c r="K526" s="3060">
        <v>2</v>
      </c>
      <c r="L526" s="3060">
        <v>1</v>
      </c>
      <c r="M526" s="3141"/>
      <c r="N526" s="3055"/>
      <c r="O526" s="3055"/>
    </row>
    <row r="527" spans="1:15" s="1909" customFormat="1" ht="13.5" customHeight="1">
      <c r="A527" s="3063" t="s">
        <v>2272</v>
      </c>
      <c r="B527" s="3106" t="s">
        <v>2203</v>
      </c>
      <c r="C527" s="3065" t="s">
        <v>347</v>
      </c>
      <c r="D527" s="1896">
        <v>1</v>
      </c>
      <c r="E527" s="1896">
        <v>1</v>
      </c>
      <c r="F527" s="1896" t="s">
        <v>49</v>
      </c>
      <c r="G527" s="1896" t="s">
        <v>49</v>
      </c>
      <c r="H527" s="1896" t="s">
        <v>49</v>
      </c>
      <c r="I527" s="1896">
        <v>1</v>
      </c>
      <c r="J527" s="1896">
        <v>1</v>
      </c>
      <c r="K527" s="1896">
        <v>1</v>
      </c>
      <c r="L527" s="1896">
        <v>1</v>
      </c>
      <c r="M527" s="2748"/>
      <c r="N527" s="1890"/>
      <c r="O527" s="1890"/>
    </row>
    <row r="528" spans="1:15" s="2747" customFormat="1" ht="13.5" customHeight="1">
      <c r="A528" s="3063"/>
      <c r="B528" s="3106"/>
      <c r="C528" s="3061" t="s">
        <v>348</v>
      </c>
      <c r="D528" s="3060" t="s">
        <v>49</v>
      </c>
      <c r="E528" s="3060" t="s">
        <v>49</v>
      </c>
      <c r="F528" s="3060" t="s">
        <v>49</v>
      </c>
      <c r="G528" s="3060" t="s">
        <v>49</v>
      </c>
      <c r="H528" s="3060" t="s">
        <v>49</v>
      </c>
      <c r="I528" s="3060" t="s">
        <v>49</v>
      </c>
      <c r="J528" s="3060" t="s">
        <v>49</v>
      </c>
      <c r="K528" s="3060" t="s">
        <v>49</v>
      </c>
      <c r="L528" s="3060" t="s">
        <v>49</v>
      </c>
      <c r="M528" s="3141"/>
      <c r="N528" s="3055"/>
      <c r="O528" s="3055"/>
    </row>
    <row r="529" spans="1:15" s="3090" customFormat="1" ht="13.5" customHeight="1">
      <c r="A529" s="3089" t="s">
        <v>2202</v>
      </c>
      <c r="B529" s="3088" t="s">
        <v>2271</v>
      </c>
      <c r="C529" s="3096" t="s">
        <v>347</v>
      </c>
      <c r="D529" s="3095">
        <v>54</v>
      </c>
      <c r="E529" s="3095">
        <v>56</v>
      </c>
      <c r="F529" s="3095">
        <v>46</v>
      </c>
      <c r="G529" s="3095">
        <v>7</v>
      </c>
      <c r="H529" s="3095">
        <v>34</v>
      </c>
      <c r="I529" s="3095">
        <v>101</v>
      </c>
      <c r="J529" s="3095">
        <v>28</v>
      </c>
      <c r="K529" s="3095">
        <v>29</v>
      </c>
      <c r="L529" s="3095">
        <v>62</v>
      </c>
      <c r="M529" s="3145"/>
      <c r="N529" s="3091"/>
      <c r="O529" s="3091"/>
    </row>
    <row r="530" spans="1:15" s="3080" customFormat="1" ht="13.5" customHeight="1">
      <c r="A530" s="3089"/>
      <c r="B530" s="3088"/>
      <c r="C530" s="3087" t="s">
        <v>348</v>
      </c>
      <c r="D530" s="3086">
        <v>93</v>
      </c>
      <c r="E530" s="3086">
        <v>104</v>
      </c>
      <c r="F530" s="3086">
        <v>63</v>
      </c>
      <c r="G530" s="3086">
        <v>12</v>
      </c>
      <c r="H530" s="3086">
        <v>58</v>
      </c>
      <c r="I530" s="3086">
        <v>169</v>
      </c>
      <c r="J530" s="3086">
        <v>51</v>
      </c>
      <c r="K530" s="3086">
        <v>42</v>
      </c>
      <c r="L530" s="3086">
        <v>81</v>
      </c>
      <c r="M530" s="3144"/>
      <c r="N530" s="3081"/>
      <c r="O530" s="3081"/>
    </row>
    <row r="531" spans="1:15" s="1909" customFormat="1" ht="13.5" customHeight="1">
      <c r="A531" s="3129" t="s">
        <v>2200</v>
      </c>
      <c r="B531" s="3062" t="s">
        <v>2199</v>
      </c>
      <c r="C531" s="3065" t="s">
        <v>347</v>
      </c>
      <c r="D531" s="1896" t="s">
        <v>49</v>
      </c>
      <c r="E531" s="1896" t="s">
        <v>49</v>
      </c>
      <c r="F531" s="1896" t="s">
        <v>49</v>
      </c>
      <c r="G531" s="1896" t="s">
        <v>49</v>
      </c>
      <c r="H531" s="1896" t="s">
        <v>49</v>
      </c>
      <c r="I531" s="1896" t="s">
        <v>49</v>
      </c>
      <c r="J531" s="1896" t="s">
        <v>49</v>
      </c>
      <c r="K531" s="1896" t="s">
        <v>49</v>
      </c>
      <c r="L531" s="1896" t="s">
        <v>49</v>
      </c>
      <c r="M531" s="2748"/>
      <c r="N531" s="1890"/>
      <c r="O531" s="1890"/>
    </row>
    <row r="532" spans="1:15" s="2747" customFormat="1" ht="13.5" customHeight="1">
      <c r="A532" s="3129"/>
      <c r="B532" s="3062"/>
      <c r="C532" s="3061" t="s">
        <v>348</v>
      </c>
      <c r="D532" s="3060">
        <v>1</v>
      </c>
      <c r="E532" s="3060" t="s">
        <v>49</v>
      </c>
      <c r="F532" s="3060" t="s">
        <v>49</v>
      </c>
      <c r="G532" s="3060" t="s">
        <v>49</v>
      </c>
      <c r="H532" s="3060" t="s">
        <v>49</v>
      </c>
      <c r="I532" s="3060" t="s">
        <v>49</v>
      </c>
      <c r="J532" s="3060" t="s">
        <v>49</v>
      </c>
      <c r="K532" s="3060" t="s">
        <v>49</v>
      </c>
      <c r="L532" s="3060" t="s">
        <v>49</v>
      </c>
      <c r="M532" s="3141"/>
      <c r="N532" s="3055"/>
      <c r="O532" s="3055"/>
    </row>
    <row r="533" spans="1:15" s="2747" customFormat="1" ht="13.5" customHeight="1">
      <c r="A533" s="3129" t="s">
        <v>2198</v>
      </c>
      <c r="B533" s="3062" t="s">
        <v>2197</v>
      </c>
      <c r="C533" s="3065" t="s">
        <v>347</v>
      </c>
      <c r="D533" s="3060">
        <v>28</v>
      </c>
      <c r="E533" s="3060">
        <v>30</v>
      </c>
      <c r="F533" s="3060">
        <v>25</v>
      </c>
      <c r="G533" s="3060">
        <v>5</v>
      </c>
      <c r="H533" s="3060">
        <v>13</v>
      </c>
      <c r="I533" s="3060">
        <v>37</v>
      </c>
      <c r="J533" s="3060">
        <v>15</v>
      </c>
      <c r="K533" s="3060">
        <v>15</v>
      </c>
      <c r="L533" s="3060">
        <v>28</v>
      </c>
      <c r="M533" s="3141"/>
      <c r="N533" s="3055"/>
      <c r="O533" s="3055"/>
    </row>
    <row r="534" spans="1:15" s="2747" customFormat="1" ht="13.5" customHeight="1">
      <c r="A534" s="3129"/>
      <c r="B534" s="3062"/>
      <c r="C534" s="3061" t="s">
        <v>348</v>
      </c>
      <c r="D534" s="3060">
        <v>71</v>
      </c>
      <c r="E534" s="3060">
        <v>77</v>
      </c>
      <c r="F534" s="3060">
        <v>46</v>
      </c>
      <c r="G534" s="3060">
        <v>11</v>
      </c>
      <c r="H534" s="3060">
        <v>38</v>
      </c>
      <c r="I534" s="3060">
        <v>118</v>
      </c>
      <c r="J534" s="3060">
        <v>39</v>
      </c>
      <c r="K534" s="3060">
        <v>28</v>
      </c>
      <c r="L534" s="3060">
        <v>59</v>
      </c>
      <c r="M534" s="3141"/>
      <c r="N534" s="3055"/>
      <c r="O534" s="3055"/>
    </row>
    <row r="535" spans="1:15" s="1909" customFormat="1" ht="13.5" customHeight="1">
      <c r="A535" s="3054"/>
      <c r="B535" s="3054"/>
      <c r="C535" s="3053"/>
      <c r="D535" s="3153"/>
      <c r="E535" s="3052"/>
      <c r="F535" s="3052"/>
      <c r="G535" s="3052"/>
      <c r="H535" s="3052"/>
      <c r="I535" s="3052"/>
      <c r="J535" s="3052"/>
      <c r="K535" s="3052"/>
      <c r="L535" s="3052"/>
      <c r="M535" s="2748"/>
      <c r="N535" s="1890"/>
      <c r="O535" s="1890"/>
    </row>
    <row r="536" spans="1:15" s="1909" customFormat="1" ht="13.5" customHeight="1">
      <c r="A536" s="3128"/>
      <c r="B536" s="3128"/>
      <c r="C536" s="3127"/>
      <c r="D536" s="1896"/>
      <c r="E536" s="1896"/>
      <c r="F536" s="1896"/>
      <c r="G536" s="1896"/>
      <c r="H536" s="1896"/>
      <c r="I536" s="1896"/>
      <c r="J536" s="1896"/>
      <c r="K536" s="1896"/>
      <c r="L536" s="1896"/>
      <c r="M536" s="2748"/>
      <c r="N536" s="1890"/>
      <c r="O536" s="1890"/>
    </row>
    <row r="537" spans="1:15" s="1909" customFormat="1" ht="13.5" customHeight="1">
      <c r="A537" s="1890"/>
      <c r="B537" s="1890"/>
      <c r="C537" s="3126"/>
      <c r="D537" s="3052"/>
      <c r="E537" s="3052"/>
      <c r="F537" s="3052"/>
      <c r="G537" s="3052"/>
      <c r="H537" s="3052"/>
      <c r="I537" s="3052"/>
      <c r="J537" s="3052"/>
      <c r="K537" s="3052"/>
      <c r="L537" s="3052"/>
      <c r="M537" s="2748"/>
      <c r="N537" s="1890"/>
      <c r="O537" s="1890"/>
    </row>
    <row r="538" spans="1:15" s="1909" customFormat="1" ht="13.5" customHeight="1">
      <c r="A538" s="2409" t="s">
        <v>2270</v>
      </c>
      <c r="B538" s="3125" t="s">
        <v>2075</v>
      </c>
      <c r="C538" s="3124"/>
      <c r="D538" s="3123" t="s">
        <v>1268</v>
      </c>
      <c r="E538" s="3158" t="s">
        <v>2307</v>
      </c>
      <c r="F538" s="3158" t="s">
        <v>1270</v>
      </c>
      <c r="G538" s="3158" t="s">
        <v>1271</v>
      </c>
      <c r="H538" s="3123" t="s">
        <v>1272</v>
      </c>
      <c r="I538" s="3123" t="s">
        <v>2306</v>
      </c>
      <c r="J538" s="3149" t="s">
        <v>1274</v>
      </c>
      <c r="K538" s="3123" t="s">
        <v>2305</v>
      </c>
      <c r="L538" s="3122" t="s">
        <v>1276</v>
      </c>
      <c r="M538" s="2748"/>
      <c r="N538" s="1890"/>
      <c r="O538" s="1890"/>
    </row>
    <row r="539" spans="1:15" s="1909" customFormat="1" ht="13.5" customHeight="1">
      <c r="A539" s="2410"/>
      <c r="B539" s="3121"/>
      <c r="C539" s="3120"/>
      <c r="D539" s="3119"/>
      <c r="E539" s="3157"/>
      <c r="F539" s="3157"/>
      <c r="G539" s="3157"/>
      <c r="H539" s="3119"/>
      <c r="I539" s="3119"/>
      <c r="J539" s="3148"/>
      <c r="K539" s="3119"/>
      <c r="L539" s="3118"/>
      <c r="M539" s="2748"/>
      <c r="N539" s="1890"/>
      <c r="O539" s="1890"/>
    </row>
    <row r="540" spans="1:15" s="1909" customFormat="1" ht="12.75" customHeight="1">
      <c r="A540" s="2411"/>
      <c r="B540" s="3117"/>
      <c r="C540" s="2391"/>
      <c r="D540" s="3116"/>
      <c r="E540" s="3156"/>
      <c r="F540" s="3156"/>
      <c r="G540" s="3156"/>
      <c r="H540" s="3116"/>
      <c r="I540" s="3116"/>
      <c r="J540" s="3147"/>
      <c r="K540" s="3116"/>
      <c r="L540" s="3115"/>
      <c r="M540" s="2748"/>
      <c r="N540" s="1890"/>
      <c r="O540" s="1890"/>
    </row>
    <row r="541" spans="1:15" s="1909" customFormat="1" ht="1.5" hidden="1" customHeight="1">
      <c r="A541" s="3114"/>
      <c r="B541" s="1302"/>
      <c r="C541" s="1295"/>
      <c r="D541" s="3113"/>
      <c r="E541" s="3155"/>
      <c r="F541" s="3155"/>
      <c r="G541" s="3155"/>
      <c r="H541" s="3113"/>
      <c r="I541" s="3113"/>
      <c r="J541" s="3146"/>
      <c r="K541" s="3113"/>
      <c r="L541" s="3113"/>
      <c r="M541" s="2748"/>
      <c r="N541" s="1890"/>
      <c r="O541" s="1890"/>
    </row>
    <row r="542" spans="1:15" s="3090" customFormat="1" ht="13.5" customHeight="1">
      <c r="A542" s="3111" t="s">
        <v>2195</v>
      </c>
      <c r="B542" s="3110" t="s">
        <v>2092</v>
      </c>
      <c r="C542" s="3096" t="s">
        <v>347</v>
      </c>
      <c r="D542" s="3095">
        <v>240</v>
      </c>
      <c r="E542" s="3095">
        <v>284</v>
      </c>
      <c r="F542" s="3095">
        <v>188</v>
      </c>
      <c r="G542" s="3095">
        <v>30</v>
      </c>
      <c r="H542" s="3095">
        <v>238</v>
      </c>
      <c r="I542" s="3095">
        <v>504</v>
      </c>
      <c r="J542" s="3095">
        <v>142</v>
      </c>
      <c r="K542" s="3095">
        <v>137</v>
      </c>
      <c r="L542" s="3095">
        <v>213</v>
      </c>
      <c r="M542" s="3145"/>
      <c r="N542" s="3091"/>
      <c r="O542" s="3091"/>
    </row>
    <row r="543" spans="1:15" s="3080" customFormat="1" ht="13.5" customHeight="1">
      <c r="A543" s="3089"/>
      <c r="B543" s="3088"/>
      <c r="C543" s="3087" t="s">
        <v>348</v>
      </c>
      <c r="D543" s="3086">
        <v>252</v>
      </c>
      <c r="E543" s="3086">
        <v>239</v>
      </c>
      <c r="F543" s="3086">
        <v>163</v>
      </c>
      <c r="G543" s="3086">
        <v>26</v>
      </c>
      <c r="H543" s="3086">
        <v>224</v>
      </c>
      <c r="I543" s="3086">
        <v>438</v>
      </c>
      <c r="J543" s="3086">
        <v>131</v>
      </c>
      <c r="K543" s="3086">
        <v>129</v>
      </c>
      <c r="L543" s="3086">
        <v>212</v>
      </c>
      <c r="M543" s="3144"/>
      <c r="N543" s="3081"/>
      <c r="O543" s="3081"/>
    </row>
    <row r="544" spans="1:15" s="1909" customFormat="1" ht="13.5" customHeight="1">
      <c r="A544" s="3107" t="s">
        <v>2194</v>
      </c>
      <c r="B544" s="3062" t="s">
        <v>2023</v>
      </c>
      <c r="C544" s="3065" t="s">
        <v>347</v>
      </c>
      <c r="D544" s="1896">
        <v>117</v>
      </c>
      <c r="E544" s="1896">
        <v>136</v>
      </c>
      <c r="F544" s="1896">
        <v>96</v>
      </c>
      <c r="G544" s="1896">
        <v>18</v>
      </c>
      <c r="H544" s="1896">
        <v>127</v>
      </c>
      <c r="I544" s="1896">
        <v>251</v>
      </c>
      <c r="J544" s="1896">
        <v>79</v>
      </c>
      <c r="K544" s="1896">
        <v>74</v>
      </c>
      <c r="L544" s="1896">
        <v>113</v>
      </c>
      <c r="M544" s="2748"/>
      <c r="N544" s="1890"/>
      <c r="O544" s="1890"/>
    </row>
    <row r="545" spans="1:15" s="2747" customFormat="1" ht="13.5" customHeight="1">
      <c r="A545" s="3107"/>
      <c r="B545" s="3062"/>
      <c r="C545" s="3061" t="s">
        <v>348</v>
      </c>
      <c r="D545" s="3060">
        <v>70</v>
      </c>
      <c r="E545" s="3060">
        <v>73</v>
      </c>
      <c r="F545" s="3060">
        <v>53</v>
      </c>
      <c r="G545" s="3060">
        <v>13</v>
      </c>
      <c r="H545" s="3060">
        <v>78</v>
      </c>
      <c r="I545" s="3060">
        <v>158</v>
      </c>
      <c r="J545" s="3060">
        <v>46</v>
      </c>
      <c r="K545" s="3060">
        <v>46</v>
      </c>
      <c r="L545" s="3060">
        <v>84</v>
      </c>
      <c r="M545" s="3141"/>
      <c r="N545" s="3055"/>
      <c r="O545" s="3055"/>
    </row>
    <row r="546" spans="1:15" s="1909" customFormat="1" ht="13.5" customHeight="1">
      <c r="A546" s="3063" t="s">
        <v>2266</v>
      </c>
      <c r="B546" s="3062" t="s">
        <v>2192</v>
      </c>
      <c r="C546" s="3065" t="s">
        <v>347</v>
      </c>
      <c r="D546" s="1896">
        <v>34</v>
      </c>
      <c r="E546" s="1896">
        <v>35</v>
      </c>
      <c r="F546" s="1896">
        <v>19</v>
      </c>
      <c r="G546" s="1896">
        <v>6</v>
      </c>
      <c r="H546" s="1896">
        <v>24</v>
      </c>
      <c r="I546" s="1896">
        <v>50</v>
      </c>
      <c r="J546" s="1896">
        <v>16</v>
      </c>
      <c r="K546" s="1896">
        <v>20</v>
      </c>
      <c r="L546" s="1896">
        <v>20</v>
      </c>
      <c r="M546" s="2748"/>
      <c r="N546" s="1890"/>
      <c r="O546" s="1890"/>
    </row>
    <row r="547" spans="1:15" s="2747" customFormat="1" ht="13.5" customHeight="1">
      <c r="A547" s="3063"/>
      <c r="B547" s="3062"/>
      <c r="C547" s="3061" t="s">
        <v>348</v>
      </c>
      <c r="D547" s="3060">
        <v>38</v>
      </c>
      <c r="E547" s="3060">
        <v>33</v>
      </c>
      <c r="F547" s="3060">
        <v>21</v>
      </c>
      <c r="G547" s="3060">
        <v>2</v>
      </c>
      <c r="H547" s="3060">
        <v>26</v>
      </c>
      <c r="I547" s="3060">
        <v>56</v>
      </c>
      <c r="J547" s="3060">
        <v>22</v>
      </c>
      <c r="K547" s="3060">
        <v>10</v>
      </c>
      <c r="L547" s="3060">
        <v>26</v>
      </c>
      <c r="M547" s="3141"/>
      <c r="N547" s="3055"/>
      <c r="O547" s="3055"/>
    </row>
    <row r="548" spans="1:15" s="1909" customFormat="1" ht="13.5" customHeight="1">
      <c r="A548" s="3107" t="s">
        <v>2191</v>
      </c>
      <c r="B548" s="3062" t="s">
        <v>2190</v>
      </c>
      <c r="C548" s="3065" t="s">
        <v>347</v>
      </c>
      <c r="D548" s="1896">
        <v>50</v>
      </c>
      <c r="E548" s="1896">
        <v>71</v>
      </c>
      <c r="F548" s="1896">
        <v>38</v>
      </c>
      <c r="G548" s="1896">
        <v>4</v>
      </c>
      <c r="H548" s="1896">
        <v>51</v>
      </c>
      <c r="I548" s="1896">
        <v>114</v>
      </c>
      <c r="J548" s="1896">
        <v>25</v>
      </c>
      <c r="K548" s="1896">
        <v>26</v>
      </c>
      <c r="L548" s="1896">
        <v>47</v>
      </c>
      <c r="M548" s="2748"/>
      <c r="N548" s="1890"/>
      <c r="O548" s="1890"/>
    </row>
    <row r="549" spans="1:15" s="2747" customFormat="1" ht="13.5" customHeight="1">
      <c r="A549" s="3107"/>
      <c r="B549" s="3062"/>
      <c r="C549" s="3061" t="s">
        <v>348</v>
      </c>
      <c r="D549" s="3060">
        <v>82</v>
      </c>
      <c r="E549" s="3060">
        <v>81</v>
      </c>
      <c r="F549" s="3060">
        <v>55</v>
      </c>
      <c r="G549" s="3060">
        <v>5</v>
      </c>
      <c r="H549" s="3060">
        <v>79</v>
      </c>
      <c r="I549" s="3060">
        <v>127</v>
      </c>
      <c r="J549" s="3060">
        <v>40</v>
      </c>
      <c r="K549" s="3060">
        <v>46</v>
      </c>
      <c r="L549" s="3060">
        <v>54</v>
      </c>
      <c r="M549" s="3141"/>
      <c r="N549" s="3055"/>
      <c r="O549" s="3055"/>
    </row>
    <row r="550" spans="1:15" s="3090" customFormat="1" ht="13.5" customHeight="1">
      <c r="A550" s="3089" t="s">
        <v>2189</v>
      </c>
      <c r="B550" s="3088" t="s">
        <v>2090</v>
      </c>
      <c r="C550" s="3096" t="s">
        <v>347</v>
      </c>
      <c r="D550" s="3095">
        <v>87</v>
      </c>
      <c r="E550" s="3095">
        <v>103</v>
      </c>
      <c r="F550" s="3095">
        <v>56</v>
      </c>
      <c r="G550" s="3095">
        <v>7</v>
      </c>
      <c r="H550" s="3095">
        <v>85</v>
      </c>
      <c r="I550" s="3095">
        <v>153</v>
      </c>
      <c r="J550" s="3095">
        <v>50</v>
      </c>
      <c r="K550" s="3095">
        <v>56</v>
      </c>
      <c r="L550" s="3095">
        <v>70</v>
      </c>
      <c r="M550" s="3145"/>
      <c r="N550" s="3091"/>
      <c r="O550" s="3091"/>
    </row>
    <row r="551" spans="1:15" s="3080" customFormat="1" ht="13.5" customHeight="1">
      <c r="A551" s="3089"/>
      <c r="B551" s="3088"/>
      <c r="C551" s="3087" t="s">
        <v>348</v>
      </c>
      <c r="D551" s="3086">
        <v>73</v>
      </c>
      <c r="E551" s="3086">
        <v>101</v>
      </c>
      <c r="F551" s="3086">
        <v>62</v>
      </c>
      <c r="G551" s="3086">
        <v>3</v>
      </c>
      <c r="H551" s="3086">
        <v>79</v>
      </c>
      <c r="I551" s="3086">
        <v>180</v>
      </c>
      <c r="J551" s="3086">
        <v>34</v>
      </c>
      <c r="K551" s="3086">
        <v>68</v>
      </c>
      <c r="L551" s="3086">
        <v>93</v>
      </c>
      <c r="M551" s="3144"/>
      <c r="N551" s="3081"/>
      <c r="O551" s="3081"/>
    </row>
    <row r="552" spans="1:15" s="1909" customFormat="1" ht="13.5" customHeight="1">
      <c r="A552" s="3107" t="s">
        <v>2188</v>
      </c>
      <c r="B552" s="3062" t="s">
        <v>2187</v>
      </c>
      <c r="C552" s="3065" t="s">
        <v>347</v>
      </c>
      <c r="D552" s="1896" t="s">
        <v>49</v>
      </c>
      <c r="E552" s="1896" t="s">
        <v>49</v>
      </c>
      <c r="F552" s="1896" t="s">
        <v>49</v>
      </c>
      <c r="G552" s="1896" t="s">
        <v>49</v>
      </c>
      <c r="H552" s="1896">
        <v>1</v>
      </c>
      <c r="I552" s="1896">
        <v>1</v>
      </c>
      <c r="J552" s="1896" t="s">
        <v>49</v>
      </c>
      <c r="K552" s="1896" t="s">
        <v>49</v>
      </c>
      <c r="L552" s="1896">
        <v>1</v>
      </c>
      <c r="M552" s="2748"/>
      <c r="N552" s="1890"/>
      <c r="O552" s="1890"/>
    </row>
    <row r="553" spans="1:15" s="2747" customFormat="1" ht="13.5" customHeight="1">
      <c r="A553" s="3107"/>
      <c r="B553" s="3062"/>
      <c r="C553" s="3061" t="s">
        <v>348</v>
      </c>
      <c r="D553" s="3060">
        <v>3</v>
      </c>
      <c r="E553" s="3060">
        <v>1</v>
      </c>
      <c r="F553" s="3060">
        <v>1</v>
      </c>
      <c r="G553" s="3060" t="s">
        <v>49</v>
      </c>
      <c r="H553" s="3060">
        <v>1</v>
      </c>
      <c r="I553" s="3060">
        <v>1</v>
      </c>
      <c r="J553" s="3060" t="s">
        <v>49</v>
      </c>
      <c r="K553" s="3060">
        <v>1</v>
      </c>
      <c r="L553" s="3060">
        <v>1</v>
      </c>
      <c r="M553" s="3141"/>
      <c r="N553" s="3055"/>
      <c r="O553" s="3055"/>
    </row>
    <row r="554" spans="1:15" s="1909" customFormat="1" ht="13.5" customHeight="1">
      <c r="A554" s="3107" t="s">
        <v>2186</v>
      </c>
      <c r="B554" s="3062" t="s">
        <v>2185</v>
      </c>
      <c r="C554" s="3065" t="s">
        <v>347</v>
      </c>
      <c r="D554" s="1896">
        <v>17</v>
      </c>
      <c r="E554" s="1896">
        <v>29</v>
      </c>
      <c r="F554" s="1896">
        <v>10</v>
      </c>
      <c r="G554" s="1896">
        <v>2</v>
      </c>
      <c r="H554" s="1896">
        <v>18</v>
      </c>
      <c r="I554" s="1896">
        <v>35</v>
      </c>
      <c r="J554" s="1896">
        <v>10</v>
      </c>
      <c r="K554" s="1896">
        <v>13</v>
      </c>
      <c r="L554" s="1896">
        <v>15</v>
      </c>
      <c r="M554" s="2748"/>
      <c r="N554" s="1890"/>
      <c r="O554" s="1890"/>
    </row>
    <row r="555" spans="1:15" s="2747" customFormat="1" ht="13.5" customHeight="1">
      <c r="A555" s="3107"/>
      <c r="B555" s="3062"/>
      <c r="C555" s="3061" t="s">
        <v>348</v>
      </c>
      <c r="D555" s="3060">
        <v>22</v>
      </c>
      <c r="E555" s="3060">
        <v>16</v>
      </c>
      <c r="F555" s="3060">
        <v>14</v>
      </c>
      <c r="G555" s="3060">
        <v>1</v>
      </c>
      <c r="H555" s="3060">
        <v>17</v>
      </c>
      <c r="I555" s="3060">
        <v>39</v>
      </c>
      <c r="J555" s="3060">
        <v>12</v>
      </c>
      <c r="K555" s="3060">
        <v>8</v>
      </c>
      <c r="L555" s="3060">
        <v>17</v>
      </c>
      <c r="M555" s="3141"/>
      <c r="N555" s="3055"/>
      <c r="O555" s="3055"/>
    </row>
    <row r="556" spans="1:15" s="1909" customFormat="1" ht="13.5" customHeight="1">
      <c r="A556" s="3107" t="s">
        <v>2184</v>
      </c>
      <c r="B556" s="3062" t="s">
        <v>2183</v>
      </c>
      <c r="C556" s="3065" t="s">
        <v>347</v>
      </c>
      <c r="D556" s="1896">
        <v>41</v>
      </c>
      <c r="E556" s="1896">
        <v>37</v>
      </c>
      <c r="F556" s="1896">
        <v>28</v>
      </c>
      <c r="G556" s="1896">
        <v>4</v>
      </c>
      <c r="H556" s="1896">
        <v>39</v>
      </c>
      <c r="I556" s="1896">
        <v>70</v>
      </c>
      <c r="J556" s="1896">
        <v>21</v>
      </c>
      <c r="K556" s="1896">
        <v>24</v>
      </c>
      <c r="L556" s="1896">
        <v>34</v>
      </c>
      <c r="M556" s="2748"/>
      <c r="N556" s="1890"/>
      <c r="O556" s="1890"/>
    </row>
    <row r="557" spans="1:15" s="2747" customFormat="1" ht="13.5" customHeight="1">
      <c r="A557" s="3107"/>
      <c r="B557" s="3062"/>
      <c r="C557" s="3061" t="s">
        <v>348</v>
      </c>
      <c r="D557" s="3060">
        <v>36</v>
      </c>
      <c r="E557" s="3060">
        <v>62</v>
      </c>
      <c r="F557" s="3060">
        <v>36</v>
      </c>
      <c r="G557" s="3060">
        <v>1</v>
      </c>
      <c r="H557" s="3060">
        <v>38</v>
      </c>
      <c r="I557" s="3060">
        <v>90</v>
      </c>
      <c r="J557" s="3060">
        <v>10</v>
      </c>
      <c r="K557" s="3060">
        <v>49</v>
      </c>
      <c r="L557" s="3060">
        <v>63</v>
      </c>
      <c r="M557" s="3141"/>
      <c r="N557" s="3055"/>
      <c r="O557" s="3055"/>
    </row>
    <row r="558" spans="1:15" s="3074" customFormat="1" ht="13.5" customHeight="1">
      <c r="A558" s="3073" t="s">
        <v>2182</v>
      </c>
      <c r="B558" s="3072" t="s">
        <v>2181</v>
      </c>
      <c r="C558" s="3079" t="s">
        <v>347</v>
      </c>
      <c r="D558" s="3078" t="s">
        <v>49</v>
      </c>
      <c r="E558" s="3078">
        <v>2</v>
      </c>
      <c r="F558" s="3078">
        <v>1</v>
      </c>
      <c r="G558" s="3078" t="s">
        <v>49</v>
      </c>
      <c r="H558" s="3078">
        <v>3</v>
      </c>
      <c r="I558" s="3078">
        <v>2</v>
      </c>
      <c r="J558" s="3078">
        <v>1</v>
      </c>
      <c r="K558" s="3078" t="s">
        <v>49</v>
      </c>
      <c r="L558" s="3078" t="s">
        <v>49</v>
      </c>
      <c r="M558" s="3143"/>
      <c r="N558" s="3075"/>
      <c r="O558" s="3075"/>
    </row>
    <row r="559" spans="1:15" s="3066" customFormat="1" ht="13.5" customHeight="1">
      <c r="A559" s="3073"/>
      <c r="B559" s="3072"/>
      <c r="C559" s="3071" t="s">
        <v>348</v>
      </c>
      <c r="D559" s="3070">
        <v>3</v>
      </c>
      <c r="E559" s="3070">
        <v>2</v>
      </c>
      <c r="F559" s="3070">
        <v>1</v>
      </c>
      <c r="G559" s="3070" t="s">
        <v>49</v>
      </c>
      <c r="H559" s="3070">
        <v>2</v>
      </c>
      <c r="I559" s="3070" t="s">
        <v>49</v>
      </c>
      <c r="J559" s="3070" t="s">
        <v>49</v>
      </c>
      <c r="K559" s="3070" t="s">
        <v>49</v>
      </c>
      <c r="L559" s="3070">
        <v>5</v>
      </c>
      <c r="M559" s="3142"/>
      <c r="N559" s="3067"/>
      <c r="O559" s="3067"/>
    </row>
    <row r="560" spans="1:15" s="3090" customFormat="1" ht="13.5" customHeight="1">
      <c r="A560" s="3089" t="s">
        <v>2180</v>
      </c>
      <c r="B560" s="3088" t="s">
        <v>2179</v>
      </c>
      <c r="C560" s="3096" t="s">
        <v>347</v>
      </c>
      <c r="D560" s="3095">
        <v>32</v>
      </c>
      <c r="E560" s="3095">
        <v>54</v>
      </c>
      <c r="F560" s="3095">
        <v>30</v>
      </c>
      <c r="G560" s="3095">
        <v>3</v>
      </c>
      <c r="H560" s="3095">
        <v>40</v>
      </c>
      <c r="I560" s="3095">
        <v>116</v>
      </c>
      <c r="J560" s="3095">
        <v>20</v>
      </c>
      <c r="K560" s="3095">
        <v>38</v>
      </c>
      <c r="L560" s="3095">
        <v>39</v>
      </c>
      <c r="M560" s="3145"/>
      <c r="N560" s="3091"/>
      <c r="O560" s="3091"/>
    </row>
    <row r="561" spans="1:15" s="3080" customFormat="1" ht="13.5" customHeight="1">
      <c r="A561" s="3089"/>
      <c r="B561" s="3088"/>
      <c r="C561" s="3087" t="s">
        <v>348</v>
      </c>
      <c r="D561" s="3086">
        <v>54</v>
      </c>
      <c r="E561" s="3086">
        <v>57</v>
      </c>
      <c r="F561" s="3086">
        <v>36</v>
      </c>
      <c r="G561" s="3086">
        <v>4</v>
      </c>
      <c r="H561" s="3086">
        <v>54</v>
      </c>
      <c r="I561" s="3086">
        <v>101</v>
      </c>
      <c r="J561" s="3086">
        <v>28</v>
      </c>
      <c r="K561" s="3086">
        <v>34</v>
      </c>
      <c r="L561" s="3086">
        <v>56</v>
      </c>
      <c r="M561" s="3144"/>
      <c r="N561" s="3081"/>
      <c r="O561" s="3081"/>
    </row>
    <row r="562" spans="1:15" s="1909" customFormat="1" ht="13.5" customHeight="1">
      <c r="A562" s="3107" t="s">
        <v>2178</v>
      </c>
      <c r="B562" s="3106" t="s">
        <v>2177</v>
      </c>
      <c r="C562" s="3065" t="s">
        <v>347</v>
      </c>
      <c r="D562" s="1896">
        <v>4</v>
      </c>
      <c r="E562" s="1896" t="s">
        <v>49</v>
      </c>
      <c r="F562" s="1896" t="s">
        <v>49</v>
      </c>
      <c r="G562" s="1896" t="s">
        <v>49</v>
      </c>
      <c r="H562" s="1896">
        <v>2</v>
      </c>
      <c r="I562" s="1896">
        <v>3</v>
      </c>
      <c r="J562" s="1896" t="s">
        <v>49</v>
      </c>
      <c r="K562" s="1896">
        <v>3</v>
      </c>
      <c r="L562" s="1896">
        <v>2</v>
      </c>
      <c r="M562" s="2748"/>
      <c r="N562" s="1890"/>
      <c r="O562" s="1890"/>
    </row>
    <row r="563" spans="1:15" s="2747" customFormat="1" ht="13.5" customHeight="1">
      <c r="A563" s="3107"/>
      <c r="B563" s="3106"/>
      <c r="C563" s="3061" t="s">
        <v>348</v>
      </c>
      <c r="D563" s="3060">
        <v>1</v>
      </c>
      <c r="E563" s="3060">
        <v>2</v>
      </c>
      <c r="F563" s="3060" t="s">
        <v>49</v>
      </c>
      <c r="G563" s="3060" t="s">
        <v>49</v>
      </c>
      <c r="H563" s="3060">
        <v>2</v>
      </c>
      <c r="I563" s="3060">
        <v>5</v>
      </c>
      <c r="J563" s="3060" t="s">
        <v>49</v>
      </c>
      <c r="K563" s="3060">
        <v>2</v>
      </c>
      <c r="L563" s="3060">
        <v>1</v>
      </c>
      <c r="M563" s="3141"/>
      <c r="N563" s="3055"/>
      <c r="O563" s="3055"/>
    </row>
    <row r="564" spans="1:15" s="1909" customFormat="1" ht="13.5" customHeight="1">
      <c r="A564" s="3063" t="s">
        <v>2264</v>
      </c>
      <c r="B564" s="3062" t="s">
        <v>2175</v>
      </c>
      <c r="C564" s="3065" t="s">
        <v>347</v>
      </c>
      <c r="D564" s="1896">
        <v>7</v>
      </c>
      <c r="E564" s="1896">
        <v>26</v>
      </c>
      <c r="F564" s="1896">
        <v>6</v>
      </c>
      <c r="G564" s="1896">
        <v>1</v>
      </c>
      <c r="H564" s="1896">
        <v>8</v>
      </c>
      <c r="I564" s="1896">
        <v>45</v>
      </c>
      <c r="J564" s="1896">
        <v>7</v>
      </c>
      <c r="K564" s="1896">
        <v>9</v>
      </c>
      <c r="L564" s="1896">
        <v>19</v>
      </c>
      <c r="M564" s="2748"/>
      <c r="N564" s="1890"/>
      <c r="O564" s="1890"/>
    </row>
    <row r="565" spans="1:15" s="2747" customFormat="1" ht="13.5" customHeight="1">
      <c r="A565" s="3063"/>
      <c r="B565" s="3062"/>
      <c r="C565" s="3061" t="s">
        <v>348</v>
      </c>
      <c r="D565" s="3060">
        <v>8</v>
      </c>
      <c r="E565" s="3060">
        <v>9</v>
      </c>
      <c r="F565" s="3060">
        <v>6</v>
      </c>
      <c r="G565" s="3060" t="s">
        <v>49</v>
      </c>
      <c r="H565" s="3060">
        <v>7</v>
      </c>
      <c r="I565" s="3060">
        <v>22</v>
      </c>
      <c r="J565" s="3060">
        <v>6</v>
      </c>
      <c r="K565" s="3060">
        <v>9</v>
      </c>
      <c r="L565" s="3060">
        <v>13</v>
      </c>
      <c r="M565" s="3141"/>
      <c r="N565" s="3055"/>
      <c r="O565" s="3055"/>
    </row>
    <row r="566" spans="1:15" s="3090" customFormat="1" ht="13.5" customHeight="1">
      <c r="A566" s="3089" t="s">
        <v>2174</v>
      </c>
      <c r="B566" s="3088" t="s">
        <v>2173</v>
      </c>
      <c r="C566" s="3096" t="s">
        <v>347</v>
      </c>
      <c r="D566" s="3095">
        <v>1</v>
      </c>
      <c r="E566" s="3095">
        <v>3</v>
      </c>
      <c r="F566" s="3095">
        <v>1</v>
      </c>
      <c r="G566" s="3095" t="s">
        <v>49</v>
      </c>
      <c r="H566" s="3095">
        <v>1</v>
      </c>
      <c r="I566" s="3095">
        <v>6</v>
      </c>
      <c r="J566" s="3095" t="s">
        <v>49</v>
      </c>
      <c r="K566" s="3095">
        <v>1</v>
      </c>
      <c r="L566" s="3095">
        <v>1</v>
      </c>
      <c r="M566" s="3145"/>
      <c r="N566" s="3091"/>
      <c r="O566" s="3091"/>
    </row>
    <row r="567" spans="1:15" s="3080" customFormat="1" ht="13.5" customHeight="1">
      <c r="A567" s="3089"/>
      <c r="B567" s="3088"/>
      <c r="C567" s="3087" t="s">
        <v>348</v>
      </c>
      <c r="D567" s="3086">
        <v>3</v>
      </c>
      <c r="E567" s="3086">
        <v>3</v>
      </c>
      <c r="F567" s="3086">
        <v>6</v>
      </c>
      <c r="G567" s="3086" t="s">
        <v>49</v>
      </c>
      <c r="H567" s="3086">
        <v>6</v>
      </c>
      <c r="I567" s="3086">
        <v>9</v>
      </c>
      <c r="J567" s="3086">
        <v>2</v>
      </c>
      <c r="K567" s="3086">
        <v>3</v>
      </c>
      <c r="L567" s="3086" t="s">
        <v>49</v>
      </c>
      <c r="M567" s="3144"/>
      <c r="N567" s="3081"/>
      <c r="O567" s="3081"/>
    </row>
    <row r="568" spans="1:15" s="3090" customFormat="1" ht="13.5" customHeight="1">
      <c r="A568" s="3089" t="s">
        <v>2172</v>
      </c>
      <c r="B568" s="3088" t="s">
        <v>2171</v>
      </c>
      <c r="C568" s="3096" t="s">
        <v>347</v>
      </c>
      <c r="D568" s="3095">
        <v>6</v>
      </c>
      <c r="E568" s="3095">
        <v>5</v>
      </c>
      <c r="F568" s="3095">
        <v>3</v>
      </c>
      <c r="G568" s="3095" t="s">
        <v>49</v>
      </c>
      <c r="H568" s="3095">
        <v>3</v>
      </c>
      <c r="I568" s="3095">
        <v>8</v>
      </c>
      <c r="J568" s="3095">
        <v>1</v>
      </c>
      <c r="K568" s="3095">
        <v>3</v>
      </c>
      <c r="L568" s="3095">
        <v>5</v>
      </c>
      <c r="M568" s="3145"/>
      <c r="N568" s="3091"/>
      <c r="O568" s="3091"/>
    </row>
    <row r="569" spans="1:15" s="3080" customFormat="1" ht="13.5" customHeight="1">
      <c r="A569" s="3089"/>
      <c r="B569" s="3088"/>
      <c r="C569" s="3087" t="s">
        <v>348</v>
      </c>
      <c r="D569" s="3086">
        <v>4</v>
      </c>
      <c r="E569" s="3086">
        <v>3</v>
      </c>
      <c r="F569" s="3086">
        <v>7</v>
      </c>
      <c r="G569" s="3086">
        <v>1</v>
      </c>
      <c r="H569" s="3086">
        <v>3</v>
      </c>
      <c r="I569" s="3086">
        <v>15</v>
      </c>
      <c r="J569" s="3086">
        <v>1</v>
      </c>
      <c r="K569" s="3086">
        <v>5</v>
      </c>
      <c r="L569" s="3086">
        <v>10</v>
      </c>
      <c r="M569" s="3144"/>
      <c r="N569" s="3081"/>
      <c r="O569" s="3081"/>
    </row>
    <row r="570" spans="1:15" s="1909" customFormat="1" ht="13.5" customHeight="1">
      <c r="A570" s="3063" t="s">
        <v>2304</v>
      </c>
      <c r="B570" s="3106" t="s">
        <v>2169</v>
      </c>
      <c r="C570" s="3065" t="s">
        <v>347</v>
      </c>
      <c r="D570" s="1896">
        <v>1</v>
      </c>
      <c r="E570" s="1896" t="s">
        <v>49</v>
      </c>
      <c r="F570" s="1896">
        <v>1</v>
      </c>
      <c r="G570" s="1896" t="s">
        <v>49</v>
      </c>
      <c r="H570" s="1896">
        <v>1</v>
      </c>
      <c r="I570" s="1896" t="s">
        <v>49</v>
      </c>
      <c r="J570" s="1896" t="s">
        <v>49</v>
      </c>
      <c r="K570" s="1896" t="s">
        <v>49</v>
      </c>
      <c r="L570" s="1896">
        <v>3</v>
      </c>
      <c r="M570" s="2748"/>
      <c r="N570" s="1890"/>
      <c r="O570" s="1890"/>
    </row>
    <row r="571" spans="1:15" s="2747" customFormat="1" ht="13.5" customHeight="1">
      <c r="A571" s="3063"/>
      <c r="B571" s="3106"/>
      <c r="C571" s="3061" t="s">
        <v>348</v>
      </c>
      <c r="D571" s="3060">
        <v>1</v>
      </c>
      <c r="E571" s="3060" t="s">
        <v>49</v>
      </c>
      <c r="F571" s="3060">
        <v>2</v>
      </c>
      <c r="G571" s="3060">
        <v>1</v>
      </c>
      <c r="H571" s="3060">
        <v>1</v>
      </c>
      <c r="I571" s="3060">
        <v>4</v>
      </c>
      <c r="J571" s="3060" t="s">
        <v>49</v>
      </c>
      <c r="K571" s="3060">
        <v>2</v>
      </c>
      <c r="L571" s="3060">
        <v>6</v>
      </c>
      <c r="M571" s="3141"/>
      <c r="N571" s="3055"/>
      <c r="O571" s="3055"/>
    </row>
    <row r="572" spans="1:15" s="3090" customFormat="1" ht="13.5" customHeight="1">
      <c r="A572" s="3089" t="s">
        <v>2168</v>
      </c>
      <c r="B572" s="3088" t="s">
        <v>2167</v>
      </c>
      <c r="C572" s="3096" t="s">
        <v>347</v>
      </c>
      <c r="D572" s="3095">
        <v>14</v>
      </c>
      <c r="E572" s="3095">
        <v>16</v>
      </c>
      <c r="F572" s="3095">
        <v>16</v>
      </c>
      <c r="G572" s="3095" t="s">
        <v>49</v>
      </c>
      <c r="H572" s="3095">
        <v>18</v>
      </c>
      <c r="I572" s="3095">
        <v>25</v>
      </c>
      <c r="J572" s="3095">
        <v>10</v>
      </c>
      <c r="K572" s="3095">
        <v>9</v>
      </c>
      <c r="L572" s="3095">
        <v>18</v>
      </c>
      <c r="M572" s="3145"/>
      <c r="N572" s="3091"/>
      <c r="O572" s="3091"/>
    </row>
    <row r="573" spans="1:15" s="3080" customFormat="1" ht="13.5" customHeight="1">
      <c r="A573" s="3089"/>
      <c r="B573" s="3088"/>
      <c r="C573" s="3087" t="s">
        <v>348</v>
      </c>
      <c r="D573" s="3086">
        <v>17</v>
      </c>
      <c r="E573" s="3086">
        <v>23</v>
      </c>
      <c r="F573" s="3086">
        <v>11</v>
      </c>
      <c r="G573" s="3086">
        <v>5</v>
      </c>
      <c r="H573" s="3086">
        <v>23</v>
      </c>
      <c r="I573" s="3086">
        <v>37</v>
      </c>
      <c r="J573" s="3086">
        <v>10</v>
      </c>
      <c r="K573" s="3086">
        <v>16</v>
      </c>
      <c r="L573" s="3086">
        <v>13</v>
      </c>
      <c r="M573" s="3144"/>
      <c r="N573" s="3081"/>
      <c r="O573" s="3081"/>
    </row>
    <row r="574" spans="1:15" s="1909" customFormat="1" ht="13.5" customHeight="1">
      <c r="A574" s="3107" t="s">
        <v>2166</v>
      </c>
      <c r="B574" s="3062" t="s">
        <v>2165</v>
      </c>
      <c r="C574" s="3065" t="s">
        <v>347</v>
      </c>
      <c r="D574" s="1896">
        <v>6</v>
      </c>
      <c r="E574" s="1896">
        <v>7</v>
      </c>
      <c r="F574" s="1896">
        <v>8</v>
      </c>
      <c r="G574" s="1896" t="s">
        <v>49</v>
      </c>
      <c r="H574" s="1896">
        <v>9</v>
      </c>
      <c r="I574" s="1896">
        <v>11</v>
      </c>
      <c r="J574" s="1896">
        <v>6</v>
      </c>
      <c r="K574" s="1896">
        <v>2</v>
      </c>
      <c r="L574" s="1896">
        <v>5</v>
      </c>
      <c r="M574" s="2748"/>
      <c r="N574" s="1890"/>
      <c r="O574" s="1890"/>
    </row>
    <row r="575" spans="1:15" s="2747" customFormat="1" ht="13.5" customHeight="1">
      <c r="A575" s="3107"/>
      <c r="B575" s="3062"/>
      <c r="C575" s="3061" t="s">
        <v>348</v>
      </c>
      <c r="D575" s="3060">
        <v>3</v>
      </c>
      <c r="E575" s="3060">
        <v>9</v>
      </c>
      <c r="F575" s="3060">
        <v>5</v>
      </c>
      <c r="G575" s="3060">
        <v>4</v>
      </c>
      <c r="H575" s="3060">
        <v>10</v>
      </c>
      <c r="I575" s="3060">
        <v>13</v>
      </c>
      <c r="J575" s="3060">
        <v>4</v>
      </c>
      <c r="K575" s="3060">
        <v>8</v>
      </c>
      <c r="L575" s="3060">
        <v>8</v>
      </c>
      <c r="M575" s="3141"/>
      <c r="N575" s="3055"/>
      <c r="O575" s="3055"/>
    </row>
    <row r="576" spans="1:15" s="3090" customFormat="1" ht="25.5">
      <c r="A576" s="3109" t="s">
        <v>2164</v>
      </c>
      <c r="B576" s="3108" t="s">
        <v>2163</v>
      </c>
      <c r="C576" s="3087" t="s">
        <v>348</v>
      </c>
      <c r="D576" s="3095">
        <v>1</v>
      </c>
      <c r="E576" s="3095" t="s">
        <v>49</v>
      </c>
      <c r="F576" s="3095" t="s">
        <v>49</v>
      </c>
      <c r="G576" s="3095" t="s">
        <v>49</v>
      </c>
      <c r="H576" s="3095" t="s">
        <v>49</v>
      </c>
      <c r="I576" s="3095">
        <v>1</v>
      </c>
      <c r="J576" s="3095">
        <v>1</v>
      </c>
      <c r="K576" s="3095" t="s">
        <v>49</v>
      </c>
      <c r="L576" s="3095" t="s">
        <v>49</v>
      </c>
      <c r="M576" s="3144"/>
      <c r="N576" s="3091"/>
      <c r="O576" s="3091"/>
    </row>
    <row r="577" spans="1:18" s="3090" customFormat="1" ht="13.5" customHeight="1">
      <c r="A577" s="3089" t="s">
        <v>2162</v>
      </c>
      <c r="B577" s="3088" t="s">
        <v>2070</v>
      </c>
      <c r="C577" s="3096" t="s">
        <v>347</v>
      </c>
      <c r="D577" s="3095">
        <v>2</v>
      </c>
      <c r="E577" s="3095" t="s">
        <v>49</v>
      </c>
      <c r="F577" s="3095" t="s">
        <v>49</v>
      </c>
      <c r="G577" s="3095" t="s">
        <v>49</v>
      </c>
      <c r="H577" s="3095">
        <v>1</v>
      </c>
      <c r="I577" s="3095">
        <v>1</v>
      </c>
      <c r="J577" s="3095">
        <v>2</v>
      </c>
      <c r="K577" s="3095" t="s">
        <v>49</v>
      </c>
      <c r="L577" s="3095" t="s">
        <v>49</v>
      </c>
      <c r="M577" s="3145"/>
      <c r="N577" s="3091"/>
      <c r="O577" s="3091"/>
    </row>
    <row r="578" spans="1:18" s="3080" customFormat="1" ht="13.5" customHeight="1">
      <c r="A578" s="3089"/>
      <c r="B578" s="3088"/>
      <c r="C578" s="3087" t="s">
        <v>348</v>
      </c>
      <c r="D578" s="3086">
        <v>2</v>
      </c>
      <c r="E578" s="3086">
        <v>2</v>
      </c>
      <c r="F578" s="3086">
        <v>2</v>
      </c>
      <c r="G578" s="3086" t="s">
        <v>49</v>
      </c>
      <c r="H578" s="3086" t="s">
        <v>49</v>
      </c>
      <c r="I578" s="3086">
        <v>2</v>
      </c>
      <c r="J578" s="3086">
        <v>2</v>
      </c>
      <c r="K578" s="3086">
        <v>1</v>
      </c>
      <c r="L578" s="3086">
        <v>1</v>
      </c>
      <c r="M578" s="3144"/>
      <c r="N578" s="3081"/>
      <c r="O578" s="3081"/>
    </row>
    <row r="579" spans="1:18" s="3090" customFormat="1" ht="13.5" customHeight="1">
      <c r="A579" s="3089" t="s">
        <v>2161</v>
      </c>
      <c r="B579" s="3088" t="s">
        <v>2303</v>
      </c>
      <c r="C579" s="3096" t="s">
        <v>347</v>
      </c>
      <c r="D579" s="3095">
        <v>6</v>
      </c>
      <c r="E579" s="3095">
        <v>2</v>
      </c>
      <c r="F579" s="3095">
        <v>4</v>
      </c>
      <c r="G579" s="3095" t="s">
        <v>49</v>
      </c>
      <c r="H579" s="3095">
        <v>3</v>
      </c>
      <c r="I579" s="3095">
        <v>7</v>
      </c>
      <c r="J579" s="3095" t="s">
        <v>49</v>
      </c>
      <c r="K579" s="3095" t="s">
        <v>49</v>
      </c>
      <c r="L579" s="3095">
        <v>2</v>
      </c>
      <c r="M579" s="3145"/>
      <c r="N579" s="3091"/>
      <c r="O579" s="3091"/>
    </row>
    <row r="580" spans="1:18" s="3080" customFormat="1" ht="27.75" customHeight="1">
      <c r="A580" s="3089"/>
      <c r="B580" s="3088"/>
      <c r="C580" s="3087" t="s">
        <v>348</v>
      </c>
      <c r="D580" s="3086">
        <v>1</v>
      </c>
      <c r="E580" s="3086">
        <v>1</v>
      </c>
      <c r="F580" s="3086" t="s">
        <v>49</v>
      </c>
      <c r="G580" s="3086" t="s">
        <v>49</v>
      </c>
      <c r="H580" s="3086" t="s">
        <v>49</v>
      </c>
      <c r="I580" s="3086">
        <v>4</v>
      </c>
      <c r="J580" s="3086" t="s">
        <v>49</v>
      </c>
      <c r="K580" s="3086">
        <v>1</v>
      </c>
      <c r="L580" s="3086">
        <v>2</v>
      </c>
      <c r="M580" s="3144"/>
      <c r="N580" s="3081"/>
      <c r="O580" s="3081"/>
    </row>
    <row r="581" spans="1:18" s="1909" customFormat="1" ht="13.5" customHeight="1">
      <c r="A581" s="3107" t="s">
        <v>2045</v>
      </c>
      <c r="B581" s="3106" t="s">
        <v>2086</v>
      </c>
      <c r="C581" s="3065" t="s">
        <v>347</v>
      </c>
      <c r="D581" s="1896" t="s">
        <v>49</v>
      </c>
      <c r="E581" s="1896" t="s">
        <v>49</v>
      </c>
      <c r="F581" s="1896" t="s">
        <v>49</v>
      </c>
      <c r="G581" s="1896" t="s">
        <v>49</v>
      </c>
      <c r="H581" s="1896" t="s">
        <v>49</v>
      </c>
      <c r="I581" s="1896">
        <v>2</v>
      </c>
      <c r="J581" s="1896" t="s">
        <v>49</v>
      </c>
      <c r="K581" s="1896" t="s">
        <v>49</v>
      </c>
      <c r="L581" s="1896" t="s">
        <v>49</v>
      </c>
      <c r="M581" s="2748"/>
      <c r="N581" s="1890"/>
      <c r="O581" s="1890"/>
    </row>
    <row r="582" spans="1:18" s="2747" customFormat="1" ht="13.5" customHeight="1">
      <c r="A582" s="3107"/>
      <c r="B582" s="3106"/>
      <c r="C582" s="3061" t="s">
        <v>348</v>
      </c>
      <c r="D582" s="3060" t="s">
        <v>49</v>
      </c>
      <c r="E582" s="3060" t="s">
        <v>49</v>
      </c>
      <c r="F582" s="3060" t="s">
        <v>49</v>
      </c>
      <c r="G582" s="3060" t="s">
        <v>49</v>
      </c>
      <c r="H582" s="3060" t="s">
        <v>49</v>
      </c>
      <c r="I582" s="3060" t="s">
        <v>49</v>
      </c>
      <c r="J582" s="3060" t="s">
        <v>49</v>
      </c>
      <c r="K582" s="3060" t="s">
        <v>49</v>
      </c>
      <c r="L582" s="3060" t="s">
        <v>49</v>
      </c>
      <c r="M582" s="3141"/>
      <c r="N582" s="3055"/>
      <c r="O582" s="3055"/>
    </row>
    <row r="583" spans="1:18" s="1909" customFormat="1" ht="13.5" customHeight="1">
      <c r="A583" s="3107" t="s">
        <v>2043</v>
      </c>
      <c r="B583" s="3106" t="s">
        <v>2160</v>
      </c>
      <c r="C583" s="3065" t="s">
        <v>347</v>
      </c>
      <c r="D583" s="1896">
        <v>2</v>
      </c>
      <c r="E583" s="1896" t="s">
        <v>49</v>
      </c>
      <c r="F583" s="1896">
        <v>1</v>
      </c>
      <c r="G583" s="1896" t="s">
        <v>49</v>
      </c>
      <c r="H583" s="1896">
        <v>1</v>
      </c>
      <c r="I583" s="1896">
        <v>2</v>
      </c>
      <c r="J583" s="1896" t="s">
        <v>49</v>
      </c>
      <c r="K583" s="1896" t="s">
        <v>49</v>
      </c>
      <c r="L583" s="1896">
        <v>1</v>
      </c>
      <c r="M583" s="2748"/>
      <c r="N583" s="1890"/>
      <c r="O583" s="1890"/>
    </row>
    <row r="584" spans="1:18" s="2747" customFormat="1" ht="13.5" customHeight="1">
      <c r="A584" s="3107"/>
      <c r="B584" s="3106"/>
      <c r="C584" s="3061" t="s">
        <v>348</v>
      </c>
      <c r="D584" s="3060" t="s">
        <v>49</v>
      </c>
      <c r="E584" s="3060" t="s">
        <v>49</v>
      </c>
      <c r="F584" s="3060" t="s">
        <v>49</v>
      </c>
      <c r="G584" s="3060" t="s">
        <v>49</v>
      </c>
      <c r="H584" s="3060" t="s">
        <v>49</v>
      </c>
      <c r="I584" s="3060" t="s">
        <v>49</v>
      </c>
      <c r="J584" s="3060" t="s">
        <v>49</v>
      </c>
      <c r="K584" s="3060" t="s">
        <v>49</v>
      </c>
      <c r="L584" s="3060" t="s">
        <v>49</v>
      </c>
      <c r="M584" s="3141"/>
      <c r="N584" s="3055"/>
      <c r="O584" s="3055"/>
    </row>
    <row r="585" spans="1:18" s="3090" customFormat="1" ht="13.5" customHeight="1">
      <c r="A585" s="3089" t="s">
        <v>2159</v>
      </c>
      <c r="B585" s="3088" t="s">
        <v>2158</v>
      </c>
      <c r="C585" s="3096" t="s">
        <v>347</v>
      </c>
      <c r="D585" s="3095">
        <v>12</v>
      </c>
      <c r="E585" s="3095">
        <v>3</v>
      </c>
      <c r="F585" s="3095">
        <v>2</v>
      </c>
      <c r="G585" s="3095" t="s">
        <v>49</v>
      </c>
      <c r="H585" s="3095">
        <v>7</v>
      </c>
      <c r="I585" s="3095">
        <v>14</v>
      </c>
      <c r="J585" s="3095">
        <v>5</v>
      </c>
      <c r="K585" s="3095">
        <v>6</v>
      </c>
      <c r="L585" s="3095">
        <v>8</v>
      </c>
      <c r="M585" s="3145"/>
      <c r="N585" s="3091"/>
      <c r="O585" s="3091"/>
    </row>
    <row r="586" spans="1:18" s="3080" customFormat="1" ht="27" customHeight="1">
      <c r="A586" s="3089"/>
      <c r="B586" s="3088"/>
      <c r="C586" s="3087" t="s">
        <v>348</v>
      </c>
      <c r="D586" s="3086">
        <v>20</v>
      </c>
      <c r="E586" s="3086">
        <v>15</v>
      </c>
      <c r="F586" s="3086">
        <v>17</v>
      </c>
      <c r="G586" s="3086">
        <v>1</v>
      </c>
      <c r="H586" s="3086">
        <v>16</v>
      </c>
      <c r="I586" s="3086">
        <v>46</v>
      </c>
      <c r="J586" s="3086">
        <v>8</v>
      </c>
      <c r="K586" s="3086">
        <v>4</v>
      </c>
      <c r="L586" s="3086">
        <v>8</v>
      </c>
      <c r="M586" s="3144"/>
      <c r="N586" s="3081"/>
      <c r="O586" s="3081"/>
    </row>
    <row r="587" spans="1:18" s="1909" customFormat="1" ht="13.5" customHeight="1">
      <c r="A587" s="3107" t="s">
        <v>2081</v>
      </c>
      <c r="B587" s="3062" t="s">
        <v>2080</v>
      </c>
      <c r="C587" s="3065" t="s">
        <v>347</v>
      </c>
      <c r="D587" s="1896" t="s">
        <v>49</v>
      </c>
      <c r="E587" s="1896">
        <v>1</v>
      </c>
      <c r="F587" s="1896" t="s">
        <v>49</v>
      </c>
      <c r="G587" s="1896" t="s">
        <v>49</v>
      </c>
      <c r="H587" s="1896" t="s">
        <v>49</v>
      </c>
      <c r="I587" s="1896" t="s">
        <v>49</v>
      </c>
      <c r="J587" s="1896" t="s">
        <v>49</v>
      </c>
      <c r="K587" s="1896">
        <v>1</v>
      </c>
      <c r="L587" s="1896" t="s">
        <v>49</v>
      </c>
      <c r="M587" s="2748"/>
      <c r="N587" s="1890"/>
      <c r="O587" s="1890"/>
    </row>
    <row r="588" spans="1:18" s="2747" customFormat="1" ht="13.5" customHeight="1">
      <c r="A588" s="3107"/>
      <c r="B588" s="3062"/>
      <c r="C588" s="3061" t="s">
        <v>348</v>
      </c>
      <c r="D588" s="3060" t="s">
        <v>49</v>
      </c>
      <c r="E588" s="3060" t="s">
        <v>49</v>
      </c>
      <c r="F588" s="3060" t="s">
        <v>49</v>
      </c>
      <c r="G588" s="3060" t="s">
        <v>49</v>
      </c>
      <c r="H588" s="3060" t="s">
        <v>49</v>
      </c>
      <c r="I588" s="3060">
        <v>1</v>
      </c>
      <c r="J588" s="3060" t="s">
        <v>49</v>
      </c>
      <c r="K588" s="3060" t="s">
        <v>49</v>
      </c>
      <c r="L588" s="3060" t="s">
        <v>49</v>
      </c>
      <c r="M588" s="3141"/>
      <c r="N588" s="3055"/>
      <c r="O588" s="3055"/>
    </row>
    <row r="589" spans="1:18" s="1909" customFormat="1" ht="13.5" customHeight="1">
      <c r="A589" s="3107" t="s">
        <v>2157</v>
      </c>
      <c r="B589" s="3106" t="s">
        <v>2156</v>
      </c>
      <c r="C589" s="3065" t="s">
        <v>347</v>
      </c>
      <c r="D589" s="1896">
        <v>6</v>
      </c>
      <c r="E589" s="1896">
        <v>1</v>
      </c>
      <c r="F589" s="1896">
        <v>2</v>
      </c>
      <c r="G589" s="1896" t="s">
        <v>49</v>
      </c>
      <c r="H589" s="1896">
        <v>2</v>
      </c>
      <c r="I589" s="1896">
        <v>8</v>
      </c>
      <c r="J589" s="1896">
        <v>3</v>
      </c>
      <c r="K589" s="1896">
        <v>3</v>
      </c>
      <c r="L589" s="1896">
        <v>5</v>
      </c>
      <c r="M589" s="2748"/>
      <c r="N589" s="1890"/>
      <c r="O589" s="1890"/>
    </row>
    <row r="590" spans="1:18" s="2747" customFormat="1" ht="13.5" customHeight="1">
      <c r="A590" s="3107"/>
      <c r="B590" s="3106"/>
      <c r="C590" s="3061" t="s">
        <v>348</v>
      </c>
      <c r="D590" s="3060">
        <v>1</v>
      </c>
      <c r="E590" s="3060">
        <v>5</v>
      </c>
      <c r="F590" s="3060">
        <v>2</v>
      </c>
      <c r="G590" s="3060" t="s">
        <v>49</v>
      </c>
      <c r="H590" s="3060">
        <v>1</v>
      </c>
      <c r="I590" s="3060">
        <v>11</v>
      </c>
      <c r="J590" s="3060">
        <v>1</v>
      </c>
      <c r="K590" s="3060">
        <v>2</v>
      </c>
      <c r="L590" s="3060">
        <v>3</v>
      </c>
      <c r="M590" s="3141"/>
      <c r="N590" s="3055"/>
      <c r="O590" s="3055"/>
    </row>
    <row r="591" spans="1:18" s="2747" customFormat="1" ht="13.5" customHeight="1">
      <c r="A591" s="3105" t="s">
        <v>2286</v>
      </c>
      <c r="B591" s="3104" t="s">
        <v>2285</v>
      </c>
      <c r="C591" s="3103" t="s">
        <v>347</v>
      </c>
      <c r="D591" s="3102">
        <v>60</v>
      </c>
      <c r="E591" s="3102">
        <v>172</v>
      </c>
      <c r="F591" s="3102">
        <v>47</v>
      </c>
      <c r="G591" s="3102">
        <v>3</v>
      </c>
      <c r="H591" s="3102">
        <v>106</v>
      </c>
      <c r="I591" s="3102">
        <v>296</v>
      </c>
      <c r="J591" s="3102">
        <v>47</v>
      </c>
      <c r="K591" s="3102">
        <v>82</v>
      </c>
      <c r="L591" s="3102">
        <v>102</v>
      </c>
      <c r="M591" s="3102"/>
      <c r="N591" s="3102"/>
      <c r="O591" s="3102"/>
      <c r="P591" s="3102"/>
      <c r="Q591" s="3102"/>
      <c r="R591" s="3097"/>
    </row>
    <row r="592" spans="1:18" s="2747" customFormat="1" ht="13.5" customHeight="1">
      <c r="A592" s="3101"/>
      <c r="B592" s="3100"/>
      <c r="C592" s="3103" t="s">
        <v>348</v>
      </c>
      <c r="D592" s="3102">
        <v>59</v>
      </c>
      <c r="E592" s="3102">
        <v>140</v>
      </c>
      <c r="F592" s="3102">
        <v>46</v>
      </c>
      <c r="G592" s="3102">
        <v>5</v>
      </c>
      <c r="H592" s="3102">
        <v>82</v>
      </c>
      <c r="I592" s="3102">
        <v>248</v>
      </c>
      <c r="J592" s="3102">
        <v>47</v>
      </c>
      <c r="K592" s="3102">
        <v>83</v>
      </c>
      <c r="L592" s="3102">
        <v>111</v>
      </c>
      <c r="M592" s="3102"/>
      <c r="N592" s="3102"/>
      <c r="O592" s="3102"/>
      <c r="P592" s="3102"/>
      <c r="Q592" s="3102"/>
      <c r="R592" s="3097"/>
    </row>
    <row r="593" spans="1:18" s="2747" customFormat="1" ht="13.5" customHeight="1">
      <c r="A593" s="3101" t="s">
        <v>2153</v>
      </c>
      <c r="B593" s="3100" t="s">
        <v>2152</v>
      </c>
      <c r="C593" s="3099" t="s">
        <v>347</v>
      </c>
      <c r="D593" s="3098">
        <v>60</v>
      </c>
      <c r="E593" s="3098">
        <v>172</v>
      </c>
      <c r="F593" s="3098">
        <v>47</v>
      </c>
      <c r="G593" s="3098">
        <v>3</v>
      </c>
      <c r="H593" s="3098">
        <v>106</v>
      </c>
      <c r="I593" s="3098">
        <v>296</v>
      </c>
      <c r="J593" s="3098">
        <v>47</v>
      </c>
      <c r="K593" s="3098">
        <v>82</v>
      </c>
      <c r="L593" s="3098">
        <v>102</v>
      </c>
      <c r="M593" s="3098"/>
      <c r="N593" s="3098"/>
      <c r="O593" s="3098"/>
      <c r="P593" s="3098"/>
      <c r="Q593" s="3098"/>
      <c r="R593" s="3097"/>
    </row>
    <row r="594" spans="1:18" s="2747" customFormat="1" ht="13.5" customHeight="1">
      <c r="A594" s="3101"/>
      <c r="B594" s="3100"/>
      <c r="C594" s="3099" t="s">
        <v>348</v>
      </c>
      <c r="D594" s="3098">
        <v>59</v>
      </c>
      <c r="E594" s="3098">
        <v>140</v>
      </c>
      <c r="F594" s="3098">
        <v>46</v>
      </c>
      <c r="G594" s="3098">
        <v>5</v>
      </c>
      <c r="H594" s="3098">
        <v>82</v>
      </c>
      <c r="I594" s="3098">
        <v>248</v>
      </c>
      <c r="J594" s="3098">
        <v>47</v>
      </c>
      <c r="K594" s="3098">
        <v>83</v>
      </c>
      <c r="L594" s="3098">
        <v>111</v>
      </c>
      <c r="M594" s="3098"/>
      <c r="N594" s="3098"/>
      <c r="O594" s="3098"/>
      <c r="P594" s="3098"/>
      <c r="Q594" s="3098"/>
      <c r="R594" s="3097"/>
    </row>
    <row r="595" spans="1:18" s="3090" customFormat="1" ht="13.5" customHeight="1">
      <c r="A595" s="3089" t="s">
        <v>2079</v>
      </c>
      <c r="B595" s="3088" t="s">
        <v>2078</v>
      </c>
      <c r="C595" s="3096" t="s">
        <v>347</v>
      </c>
      <c r="D595" s="3095">
        <v>64</v>
      </c>
      <c r="E595" s="3095">
        <v>81</v>
      </c>
      <c r="F595" s="3095">
        <v>47</v>
      </c>
      <c r="G595" s="3095">
        <v>6</v>
      </c>
      <c r="H595" s="3095">
        <v>45</v>
      </c>
      <c r="I595" s="3095">
        <v>137</v>
      </c>
      <c r="J595" s="3095">
        <v>42</v>
      </c>
      <c r="K595" s="3095">
        <v>59</v>
      </c>
      <c r="L595" s="3095">
        <v>60</v>
      </c>
      <c r="M595" s="3145"/>
      <c r="N595" s="3091"/>
      <c r="O595" s="3091"/>
    </row>
    <row r="596" spans="1:18" s="3080" customFormat="1" ht="13.5" customHeight="1">
      <c r="A596" s="3089"/>
      <c r="B596" s="3088"/>
      <c r="C596" s="3087" t="s">
        <v>348</v>
      </c>
      <c r="D596" s="3086">
        <v>46</v>
      </c>
      <c r="E596" s="3086">
        <v>44</v>
      </c>
      <c r="F596" s="3086">
        <v>29</v>
      </c>
      <c r="G596" s="3086">
        <v>5</v>
      </c>
      <c r="H596" s="3086">
        <v>34</v>
      </c>
      <c r="I596" s="3086">
        <v>92</v>
      </c>
      <c r="J596" s="3086">
        <v>27</v>
      </c>
      <c r="K596" s="3086">
        <v>22</v>
      </c>
      <c r="L596" s="3086">
        <v>38</v>
      </c>
      <c r="M596" s="3144"/>
      <c r="N596" s="3081"/>
      <c r="O596" s="3081"/>
    </row>
    <row r="597" spans="1:18" s="1909" customFormat="1" ht="13.5" customHeight="1">
      <c r="A597" s="3063" t="s">
        <v>2150</v>
      </c>
      <c r="B597" s="3062" t="s">
        <v>2149</v>
      </c>
      <c r="C597" s="3065" t="s">
        <v>347</v>
      </c>
      <c r="D597" s="1896">
        <v>41</v>
      </c>
      <c r="E597" s="1896">
        <v>60</v>
      </c>
      <c r="F597" s="1896">
        <v>34</v>
      </c>
      <c r="G597" s="1896">
        <v>4</v>
      </c>
      <c r="H597" s="1896">
        <v>36</v>
      </c>
      <c r="I597" s="1896">
        <v>94</v>
      </c>
      <c r="J597" s="1896">
        <v>34</v>
      </c>
      <c r="K597" s="1896">
        <v>44</v>
      </c>
      <c r="L597" s="1896">
        <v>41</v>
      </c>
      <c r="M597" s="2748"/>
      <c r="N597" s="1890"/>
      <c r="O597" s="1890"/>
    </row>
    <row r="598" spans="1:18" s="2747" customFormat="1" ht="13.5" customHeight="1">
      <c r="A598" s="3063"/>
      <c r="B598" s="3062"/>
      <c r="C598" s="3061" t="s">
        <v>348</v>
      </c>
      <c r="D598" s="3060">
        <v>39</v>
      </c>
      <c r="E598" s="3060">
        <v>36</v>
      </c>
      <c r="F598" s="3060">
        <v>23</v>
      </c>
      <c r="G598" s="3060">
        <v>3</v>
      </c>
      <c r="H598" s="3060">
        <v>29</v>
      </c>
      <c r="I598" s="3060">
        <v>74</v>
      </c>
      <c r="J598" s="3060">
        <v>25</v>
      </c>
      <c r="K598" s="3060">
        <v>16</v>
      </c>
      <c r="L598" s="3060">
        <v>32</v>
      </c>
      <c r="M598" s="3141"/>
      <c r="N598" s="3055"/>
      <c r="O598" s="3055"/>
    </row>
    <row r="599" spans="1:18" s="3074" customFormat="1" ht="13.5" customHeight="1">
      <c r="A599" s="3073" t="s">
        <v>2148</v>
      </c>
      <c r="B599" s="3072" t="s">
        <v>2147</v>
      </c>
      <c r="C599" s="3079" t="s">
        <v>347</v>
      </c>
      <c r="D599" s="3078">
        <v>2</v>
      </c>
      <c r="E599" s="3078">
        <v>2</v>
      </c>
      <c r="F599" s="3078">
        <v>2</v>
      </c>
      <c r="G599" s="3078">
        <v>1</v>
      </c>
      <c r="H599" s="3078">
        <v>2</v>
      </c>
      <c r="I599" s="3078">
        <v>6</v>
      </c>
      <c r="J599" s="3078">
        <v>3</v>
      </c>
      <c r="K599" s="3078">
        <v>3</v>
      </c>
      <c r="L599" s="3078">
        <v>3</v>
      </c>
      <c r="M599" s="3143"/>
      <c r="N599" s="3075"/>
      <c r="O599" s="3075"/>
    </row>
    <row r="600" spans="1:18" s="3066" customFormat="1" ht="13.5" customHeight="1">
      <c r="A600" s="3073"/>
      <c r="B600" s="3072"/>
      <c r="C600" s="3071" t="s">
        <v>348</v>
      </c>
      <c r="D600" s="3070">
        <v>1</v>
      </c>
      <c r="E600" s="3070">
        <v>2</v>
      </c>
      <c r="F600" s="3070">
        <v>1</v>
      </c>
      <c r="G600" s="3070" t="s">
        <v>49</v>
      </c>
      <c r="H600" s="3070" t="s">
        <v>49</v>
      </c>
      <c r="I600" s="3070">
        <v>3</v>
      </c>
      <c r="J600" s="3070">
        <v>1</v>
      </c>
      <c r="K600" s="3070" t="s">
        <v>49</v>
      </c>
      <c r="L600" s="3070">
        <v>3</v>
      </c>
      <c r="M600" s="3142"/>
      <c r="N600" s="3067"/>
      <c r="O600" s="3067"/>
    </row>
    <row r="601" spans="1:18" s="3074" customFormat="1" ht="13.5" customHeight="1">
      <c r="A601" s="3073" t="s">
        <v>2146</v>
      </c>
      <c r="B601" s="3072" t="s">
        <v>2145</v>
      </c>
      <c r="C601" s="3079" t="s">
        <v>347</v>
      </c>
      <c r="D601" s="3078">
        <v>14</v>
      </c>
      <c r="E601" s="3078">
        <v>6</v>
      </c>
      <c r="F601" s="3078">
        <v>11</v>
      </c>
      <c r="G601" s="3078">
        <v>1</v>
      </c>
      <c r="H601" s="3078">
        <v>11</v>
      </c>
      <c r="I601" s="3078">
        <v>17</v>
      </c>
      <c r="J601" s="3078">
        <v>6</v>
      </c>
      <c r="K601" s="3078">
        <v>15</v>
      </c>
      <c r="L601" s="3078">
        <v>7</v>
      </c>
      <c r="M601" s="3143"/>
      <c r="N601" s="3075"/>
      <c r="O601" s="3075"/>
    </row>
    <row r="602" spans="1:18" s="3066" customFormat="1" ht="13.5" customHeight="1">
      <c r="A602" s="3073"/>
      <c r="B602" s="3072"/>
      <c r="C602" s="3071" t="s">
        <v>348</v>
      </c>
      <c r="D602" s="3070">
        <v>25</v>
      </c>
      <c r="E602" s="3070">
        <v>14</v>
      </c>
      <c r="F602" s="3070">
        <v>18</v>
      </c>
      <c r="G602" s="3070">
        <v>3</v>
      </c>
      <c r="H602" s="3070">
        <v>16</v>
      </c>
      <c r="I602" s="3070">
        <v>31</v>
      </c>
      <c r="J602" s="3070">
        <v>12</v>
      </c>
      <c r="K602" s="3070">
        <v>5</v>
      </c>
      <c r="L602" s="3070">
        <v>15</v>
      </c>
      <c r="M602" s="3142"/>
      <c r="N602" s="3067"/>
      <c r="O602" s="3067"/>
    </row>
    <row r="603" spans="1:18" s="3074" customFormat="1" ht="13.5" customHeight="1">
      <c r="A603" s="3073" t="s">
        <v>2144</v>
      </c>
      <c r="B603" s="3072" t="s">
        <v>2143</v>
      </c>
      <c r="C603" s="3079" t="s">
        <v>347</v>
      </c>
      <c r="D603" s="3078">
        <v>23</v>
      </c>
      <c r="E603" s="3078">
        <v>48</v>
      </c>
      <c r="F603" s="3078">
        <v>14</v>
      </c>
      <c r="G603" s="3078">
        <v>2</v>
      </c>
      <c r="H603" s="3078">
        <v>19</v>
      </c>
      <c r="I603" s="3078">
        <v>60</v>
      </c>
      <c r="J603" s="3078">
        <v>24</v>
      </c>
      <c r="K603" s="3078">
        <v>21</v>
      </c>
      <c r="L603" s="3078">
        <v>26</v>
      </c>
      <c r="M603" s="3143"/>
      <c r="N603" s="3075"/>
      <c r="O603" s="3075"/>
    </row>
    <row r="604" spans="1:18" s="3066" customFormat="1" ht="13.5" customHeight="1">
      <c r="A604" s="3073"/>
      <c r="B604" s="3072"/>
      <c r="C604" s="3071" t="s">
        <v>348</v>
      </c>
      <c r="D604" s="3070">
        <v>11</v>
      </c>
      <c r="E604" s="3070">
        <v>17</v>
      </c>
      <c r="F604" s="3070">
        <v>2</v>
      </c>
      <c r="G604" s="3070" t="s">
        <v>49</v>
      </c>
      <c r="H604" s="3070">
        <v>11</v>
      </c>
      <c r="I604" s="3070">
        <v>33</v>
      </c>
      <c r="J604" s="3070">
        <v>10</v>
      </c>
      <c r="K604" s="3070">
        <v>10</v>
      </c>
      <c r="L604" s="3070">
        <v>10</v>
      </c>
      <c r="M604" s="3142"/>
      <c r="N604" s="3067"/>
      <c r="O604" s="3067"/>
    </row>
    <row r="605" spans="1:18" s="1909" customFormat="1" ht="13.5" customHeight="1">
      <c r="A605" s="3063" t="s">
        <v>2142</v>
      </c>
      <c r="B605" s="3062" t="s">
        <v>2141</v>
      </c>
      <c r="C605" s="3065" t="s">
        <v>347</v>
      </c>
      <c r="D605" s="1896">
        <v>20</v>
      </c>
      <c r="E605" s="1896">
        <v>14</v>
      </c>
      <c r="F605" s="1896">
        <v>9</v>
      </c>
      <c r="G605" s="1896">
        <v>1</v>
      </c>
      <c r="H605" s="1896">
        <v>4</v>
      </c>
      <c r="I605" s="1896">
        <v>28</v>
      </c>
      <c r="J605" s="1896">
        <v>7</v>
      </c>
      <c r="K605" s="1896">
        <v>9</v>
      </c>
      <c r="L605" s="1896">
        <v>15</v>
      </c>
      <c r="M605" s="2748"/>
      <c r="N605" s="1890"/>
      <c r="O605" s="1890"/>
    </row>
    <row r="606" spans="1:18" s="2747" customFormat="1" ht="13.5" customHeight="1">
      <c r="A606" s="3063"/>
      <c r="B606" s="3062"/>
      <c r="C606" s="3061" t="s">
        <v>348</v>
      </c>
      <c r="D606" s="3060">
        <v>6</v>
      </c>
      <c r="E606" s="3060">
        <v>6</v>
      </c>
      <c r="F606" s="3060">
        <v>5</v>
      </c>
      <c r="G606" s="3060">
        <v>1</v>
      </c>
      <c r="H606" s="3060">
        <v>4</v>
      </c>
      <c r="I606" s="3060">
        <v>10</v>
      </c>
      <c r="J606" s="3060">
        <v>1</v>
      </c>
      <c r="K606" s="3060">
        <v>6</v>
      </c>
      <c r="L606" s="3060">
        <v>6</v>
      </c>
      <c r="M606" s="3141"/>
      <c r="N606" s="3055"/>
      <c r="O606" s="3055"/>
    </row>
    <row r="607" spans="1:18" s="1909" customFormat="1" ht="13.5" customHeight="1">
      <c r="A607" s="3063" t="s">
        <v>2140</v>
      </c>
      <c r="B607" s="3062" t="s">
        <v>2139</v>
      </c>
      <c r="C607" s="3065" t="s">
        <v>347</v>
      </c>
      <c r="D607" s="1896">
        <v>1</v>
      </c>
      <c r="E607" s="1896">
        <v>4</v>
      </c>
      <c r="F607" s="1896" t="s">
        <v>49</v>
      </c>
      <c r="G607" s="1896" t="s">
        <v>49</v>
      </c>
      <c r="H607" s="1896">
        <v>1</v>
      </c>
      <c r="I607" s="1896">
        <v>3</v>
      </c>
      <c r="J607" s="1896" t="s">
        <v>49</v>
      </c>
      <c r="K607" s="1896">
        <v>2</v>
      </c>
      <c r="L607" s="1896" t="s">
        <v>49</v>
      </c>
      <c r="M607" s="2748"/>
      <c r="N607" s="1890"/>
      <c r="O607" s="1890"/>
    </row>
    <row r="608" spans="1:18" s="2747" customFormat="1" ht="13.5" customHeight="1">
      <c r="A608" s="3063"/>
      <c r="B608" s="3062"/>
      <c r="C608" s="3061" t="s">
        <v>348</v>
      </c>
      <c r="D608" s="3060" t="s">
        <v>49</v>
      </c>
      <c r="E608" s="3060" t="s">
        <v>49</v>
      </c>
      <c r="F608" s="3060" t="s">
        <v>49</v>
      </c>
      <c r="G608" s="3060" t="s">
        <v>49</v>
      </c>
      <c r="H608" s="3060" t="s">
        <v>49</v>
      </c>
      <c r="I608" s="3060">
        <v>1</v>
      </c>
      <c r="J608" s="3060" t="s">
        <v>49</v>
      </c>
      <c r="K608" s="3060" t="s">
        <v>49</v>
      </c>
      <c r="L608" s="3060" t="s">
        <v>49</v>
      </c>
      <c r="M608" s="3141"/>
      <c r="N608" s="3055"/>
      <c r="O608" s="3055"/>
    </row>
    <row r="609" spans="1:15" s="1909" customFormat="1" ht="13.5" customHeight="1">
      <c r="A609" s="3063" t="s">
        <v>2138</v>
      </c>
      <c r="B609" s="3062" t="s">
        <v>2137</v>
      </c>
      <c r="C609" s="3065" t="s">
        <v>347</v>
      </c>
      <c r="D609" s="1896">
        <v>1</v>
      </c>
      <c r="E609" s="1896">
        <v>1</v>
      </c>
      <c r="F609" s="1896">
        <v>2</v>
      </c>
      <c r="G609" s="1896">
        <v>1</v>
      </c>
      <c r="H609" s="1896">
        <v>2</v>
      </c>
      <c r="I609" s="1896">
        <v>9</v>
      </c>
      <c r="J609" s="1896">
        <v>1</v>
      </c>
      <c r="K609" s="1896">
        <v>2</v>
      </c>
      <c r="L609" s="1896">
        <v>2</v>
      </c>
      <c r="M609" s="2748"/>
      <c r="N609" s="1890"/>
      <c r="O609" s="1890"/>
    </row>
    <row r="610" spans="1:15" s="2747" customFormat="1" ht="13.5" customHeight="1">
      <c r="A610" s="3063"/>
      <c r="B610" s="3062"/>
      <c r="C610" s="3061" t="s">
        <v>348</v>
      </c>
      <c r="D610" s="3060" t="s">
        <v>49</v>
      </c>
      <c r="E610" s="3060">
        <v>1</v>
      </c>
      <c r="F610" s="3060">
        <v>1</v>
      </c>
      <c r="G610" s="3060">
        <v>1</v>
      </c>
      <c r="H610" s="3060">
        <v>1</v>
      </c>
      <c r="I610" s="3060">
        <v>3</v>
      </c>
      <c r="J610" s="3060" t="s">
        <v>49</v>
      </c>
      <c r="K610" s="3060" t="s">
        <v>49</v>
      </c>
      <c r="L610" s="3060" t="s">
        <v>49</v>
      </c>
      <c r="M610" s="3141"/>
      <c r="N610" s="3055"/>
      <c r="O610" s="3055"/>
    </row>
    <row r="611" spans="1:15" s="1909" customFormat="1" ht="13.5" customHeight="1">
      <c r="A611" s="3154"/>
      <c r="B611" s="3154"/>
      <c r="C611" s="3053"/>
      <c r="D611" s="3052"/>
      <c r="E611" s="3052"/>
      <c r="F611" s="3052"/>
      <c r="G611" s="3052"/>
      <c r="H611" s="3052"/>
      <c r="I611" s="3052"/>
      <c r="J611" s="3052"/>
      <c r="K611" s="3052"/>
      <c r="L611" s="3052"/>
      <c r="M611" s="2748"/>
      <c r="N611" s="1890"/>
      <c r="O611" s="1890"/>
    </row>
    <row r="612" spans="1:15" s="1909" customFormat="1" ht="13.5" customHeight="1">
      <c r="A612" s="1890"/>
      <c r="B612" s="1890"/>
      <c r="C612" s="3126"/>
      <c r="D612" s="1896"/>
      <c r="E612" s="1896"/>
      <c r="F612" s="1896"/>
      <c r="G612" s="1896"/>
      <c r="H612" s="1896"/>
      <c r="I612" s="1896"/>
      <c r="J612" s="1896"/>
      <c r="K612" s="1896"/>
      <c r="L612" s="1896"/>
      <c r="M612" s="2748"/>
      <c r="N612" s="1890"/>
      <c r="O612" s="1890"/>
    </row>
    <row r="613" spans="1:15" s="1885" customFormat="1" ht="13.5" customHeight="1">
      <c r="A613" s="3082" t="s">
        <v>2293</v>
      </c>
      <c r="B613" s="3140"/>
      <c r="C613" s="3126"/>
      <c r="D613" s="3052"/>
      <c r="E613" s="3150"/>
      <c r="F613" s="3150"/>
      <c r="G613" s="3052"/>
      <c r="H613" s="3052"/>
      <c r="I613" s="3052"/>
      <c r="J613" s="3052"/>
      <c r="K613" s="3052"/>
      <c r="L613" s="3052"/>
      <c r="M613" s="2748"/>
      <c r="N613" s="1890"/>
      <c r="O613" s="1890"/>
    </row>
    <row r="614" spans="1:15" s="1909" customFormat="1" ht="13.5" customHeight="1">
      <c r="A614" s="2409" t="s">
        <v>2270</v>
      </c>
      <c r="B614" s="3125" t="s">
        <v>2075</v>
      </c>
      <c r="C614" s="3124"/>
      <c r="D614" s="3123" t="s">
        <v>2302</v>
      </c>
      <c r="E614" s="3123" t="s">
        <v>2301</v>
      </c>
      <c r="F614" s="3123" t="s">
        <v>2300</v>
      </c>
      <c r="G614" s="3149" t="s">
        <v>2299</v>
      </c>
      <c r="H614" s="3123" t="s">
        <v>2298</v>
      </c>
      <c r="I614" s="3123" t="s">
        <v>2297</v>
      </c>
      <c r="J614" s="3123" t="s">
        <v>2296</v>
      </c>
      <c r="K614" s="3123" t="s">
        <v>2295</v>
      </c>
      <c r="L614" s="3122" t="s">
        <v>2294</v>
      </c>
      <c r="M614" s="2748"/>
      <c r="N614" s="1890"/>
      <c r="O614" s="1890"/>
    </row>
    <row r="615" spans="1:15" s="1909" customFormat="1" ht="13.5" customHeight="1">
      <c r="A615" s="2410"/>
      <c r="B615" s="3121"/>
      <c r="C615" s="3120"/>
      <c r="D615" s="3119"/>
      <c r="E615" s="3119"/>
      <c r="F615" s="3119"/>
      <c r="G615" s="3148"/>
      <c r="H615" s="3119"/>
      <c r="I615" s="3119"/>
      <c r="J615" s="3119"/>
      <c r="K615" s="3119"/>
      <c r="L615" s="3118"/>
      <c r="M615" s="2748"/>
      <c r="N615" s="1890"/>
      <c r="O615" s="1890"/>
    </row>
    <row r="616" spans="1:15" s="1909" customFormat="1" ht="22.5" customHeight="1">
      <c r="A616" s="2411"/>
      <c r="B616" s="3117"/>
      <c r="C616" s="2391"/>
      <c r="D616" s="3116"/>
      <c r="E616" s="3116"/>
      <c r="F616" s="3116"/>
      <c r="G616" s="3147"/>
      <c r="H616" s="3116"/>
      <c r="I616" s="3116"/>
      <c r="J616" s="3116"/>
      <c r="K616" s="3116"/>
      <c r="L616" s="3115"/>
      <c r="M616" s="2748"/>
      <c r="N616" s="1890"/>
      <c r="O616" s="1890"/>
    </row>
    <row r="617" spans="1:15" s="1909" customFormat="1" hidden="1">
      <c r="A617" s="3114"/>
      <c r="B617" s="1302"/>
      <c r="C617" s="1295"/>
      <c r="D617" s="3113"/>
      <c r="E617" s="3113"/>
      <c r="F617" s="3113"/>
      <c r="G617" s="3146"/>
      <c r="H617" s="3113"/>
      <c r="I617" s="3113"/>
      <c r="J617" s="3113"/>
      <c r="K617" s="3113"/>
      <c r="L617" s="3113"/>
      <c r="M617" s="2748"/>
      <c r="N617" s="1890"/>
      <c r="O617" s="1890"/>
    </row>
    <row r="618" spans="1:15" s="3090" customFormat="1" ht="13.5" customHeight="1">
      <c r="A618" s="3136"/>
      <c r="B618" s="3138" t="s">
        <v>2074</v>
      </c>
      <c r="C618" s="3096" t="s">
        <v>397</v>
      </c>
      <c r="D618" s="3095">
        <v>5227</v>
      </c>
      <c r="E618" s="3095">
        <v>1411</v>
      </c>
      <c r="F618" s="3095">
        <v>2074</v>
      </c>
      <c r="G618" s="3095">
        <v>4285</v>
      </c>
      <c r="H618" s="3095">
        <v>3593</v>
      </c>
      <c r="I618" s="3095">
        <v>5914</v>
      </c>
      <c r="J618" s="3095">
        <v>14477</v>
      </c>
      <c r="K618" s="3095">
        <v>3861</v>
      </c>
      <c r="L618" s="3095">
        <v>8358</v>
      </c>
      <c r="M618" s="3145"/>
      <c r="N618" s="3091"/>
      <c r="O618" s="3091"/>
    </row>
    <row r="619" spans="1:15" s="3090" customFormat="1" ht="13.5" customHeight="1">
      <c r="A619" s="3136"/>
      <c r="B619" s="3134"/>
      <c r="C619" s="3137" t="s">
        <v>347</v>
      </c>
      <c r="D619" s="3095">
        <v>2693</v>
      </c>
      <c r="E619" s="3095">
        <v>710</v>
      </c>
      <c r="F619" s="3095">
        <v>1045</v>
      </c>
      <c r="G619" s="3095">
        <v>2156</v>
      </c>
      <c r="H619" s="3095">
        <v>1802</v>
      </c>
      <c r="I619" s="3095">
        <v>2972</v>
      </c>
      <c r="J619" s="3095">
        <v>7182</v>
      </c>
      <c r="K619" s="3095">
        <v>1986</v>
      </c>
      <c r="L619" s="3095">
        <v>4185</v>
      </c>
      <c r="M619" s="3145"/>
      <c r="N619" s="3091"/>
      <c r="O619" s="3091"/>
    </row>
    <row r="620" spans="1:15" s="3080" customFormat="1" ht="13.5" customHeight="1">
      <c r="A620" s="3136"/>
      <c r="B620" s="3134"/>
      <c r="C620" s="3087" t="s">
        <v>348</v>
      </c>
      <c r="D620" s="3086">
        <v>2534</v>
      </c>
      <c r="E620" s="3086">
        <v>701</v>
      </c>
      <c r="F620" s="3086">
        <v>1029</v>
      </c>
      <c r="G620" s="3086">
        <v>2129</v>
      </c>
      <c r="H620" s="3086">
        <v>1791</v>
      </c>
      <c r="I620" s="3086">
        <v>2942</v>
      </c>
      <c r="J620" s="3086">
        <v>7295</v>
      </c>
      <c r="K620" s="3086">
        <v>1875</v>
      </c>
      <c r="L620" s="3086">
        <v>4173</v>
      </c>
      <c r="M620" s="3144"/>
      <c r="N620" s="3081"/>
      <c r="O620" s="3081"/>
    </row>
    <row r="621" spans="1:15" s="3080" customFormat="1" ht="13.5" hidden="1" customHeight="1">
      <c r="A621" s="3136"/>
      <c r="B621" s="3135"/>
      <c r="C621" s="3087"/>
      <c r="D621" s="3086"/>
      <c r="E621" s="3086"/>
      <c r="F621" s="3086"/>
      <c r="G621" s="3086"/>
      <c r="H621" s="3086"/>
      <c r="I621" s="3086"/>
      <c r="J621" s="3086"/>
      <c r="K621" s="3086"/>
      <c r="L621" s="3086"/>
      <c r="M621" s="3144"/>
      <c r="N621" s="3081"/>
      <c r="O621" s="3081"/>
    </row>
    <row r="622" spans="1:15" s="3090" customFormat="1" ht="13.5" customHeight="1">
      <c r="A622" s="3089" t="s">
        <v>2101</v>
      </c>
      <c r="B622" s="3088" t="s">
        <v>2100</v>
      </c>
      <c r="C622" s="3096" t="s">
        <v>347</v>
      </c>
      <c r="D622" s="3095">
        <v>40</v>
      </c>
      <c r="E622" s="3095">
        <v>5</v>
      </c>
      <c r="F622" s="3095">
        <v>14</v>
      </c>
      <c r="G622" s="3095">
        <v>27</v>
      </c>
      <c r="H622" s="3095">
        <v>22</v>
      </c>
      <c r="I622" s="3095">
        <v>24</v>
      </c>
      <c r="J622" s="3095">
        <v>79</v>
      </c>
      <c r="K622" s="3095">
        <v>12</v>
      </c>
      <c r="L622" s="3095">
        <v>42</v>
      </c>
      <c r="M622" s="3145"/>
      <c r="N622" s="3091"/>
      <c r="O622" s="3091"/>
    </row>
    <row r="623" spans="1:15" s="3080" customFormat="1" ht="13.5" customHeight="1">
      <c r="A623" s="3089"/>
      <c r="B623" s="3088"/>
      <c r="C623" s="3087" t="s">
        <v>348</v>
      </c>
      <c r="D623" s="3086">
        <v>36</v>
      </c>
      <c r="E623" s="3086">
        <v>6</v>
      </c>
      <c r="F623" s="3086">
        <v>6</v>
      </c>
      <c r="G623" s="3086">
        <v>27</v>
      </c>
      <c r="H623" s="3086">
        <v>20</v>
      </c>
      <c r="I623" s="3086">
        <v>42</v>
      </c>
      <c r="J623" s="3086">
        <v>101</v>
      </c>
      <c r="K623" s="3086">
        <v>20</v>
      </c>
      <c r="L623" s="3086">
        <v>58</v>
      </c>
      <c r="M623" s="3144"/>
      <c r="N623" s="3081"/>
      <c r="O623" s="3081"/>
    </row>
    <row r="624" spans="1:15" s="1909" customFormat="1" ht="13.5" customHeight="1">
      <c r="A624" s="3063" t="s">
        <v>2292</v>
      </c>
      <c r="B624" s="3062" t="s">
        <v>2260</v>
      </c>
      <c r="C624" s="3065" t="s">
        <v>347</v>
      </c>
      <c r="D624" s="1896">
        <v>2</v>
      </c>
      <c r="E624" s="1896" t="s">
        <v>49</v>
      </c>
      <c r="F624" s="1896">
        <v>2</v>
      </c>
      <c r="G624" s="1896" t="s">
        <v>49</v>
      </c>
      <c r="H624" s="1896">
        <v>1</v>
      </c>
      <c r="I624" s="1896" t="s">
        <v>49</v>
      </c>
      <c r="J624" s="1896">
        <v>5</v>
      </c>
      <c r="K624" s="1896" t="s">
        <v>49</v>
      </c>
      <c r="L624" s="1896" t="s">
        <v>49</v>
      </c>
      <c r="M624" s="2748"/>
      <c r="N624" s="1890"/>
      <c r="O624" s="1890"/>
    </row>
    <row r="625" spans="1:15" s="2747" customFormat="1" ht="13.5" customHeight="1">
      <c r="A625" s="3063"/>
      <c r="B625" s="3062"/>
      <c r="C625" s="3061" t="s">
        <v>348</v>
      </c>
      <c r="D625" s="3060">
        <v>1</v>
      </c>
      <c r="E625" s="3060" t="s">
        <v>49</v>
      </c>
      <c r="F625" s="3060" t="s">
        <v>49</v>
      </c>
      <c r="G625" s="3060">
        <v>1</v>
      </c>
      <c r="H625" s="3060" t="s">
        <v>49</v>
      </c>
      <c r="I625" s="3060">
        <v>1</v>
      </c>
      <c r="J625" s="3060">
        <v>4</v>
      </c>
      <c r="K625" s="3060">
        <v>1</v>
      </c>
      <c r="L625" s="3060">
        <v>1</v>
      </c>
      <c r="M625" s="3141"/>
      <c r="N625" s="3055"/>
      <c r="O625" s="3055"/>
    </row>
    <row r="626" spans="1:15" s="1909" customFormat="1" ht="13.5" customHeight="1">
      <c r="A626" s="3107" t="s">
        <v>2259</v>
      </c>
      <c r="B626" s="3062" t="s">
        <v>2258</v>
      </c>
      <c r="C626" s="3065" t="s">
        <v>347</v>
      </c>
      <c r="D626" s="1896" t="s">
        <v>49</v>
      </c>
      <c r="E626" s="1896" t="s">
        <v>49</v>
      </c>
      <c r="F626" s="1896" t="s">
        <v>49</v>
      </c>
      <c r="G626" s="1896" t="s">
        <v>49</v>
      </c>
      <c r="H626" s="1896" t="s">
        <v>49</v>
      </c>
      <c r="I626" s="1896" t="s">
        <v>49</v>
      </c>
      <c r="J626" s="1896" t="s">
        <v>49</v>
      </c>
      <c r="K626" s="1896">
        <v>1</v>
      </c>
      <c r="L626" s="1896" t="s">
        <v>49</v>
      </c>
      <c r="M626" s="2748"/>
      <c r="N626" s="1890"/>
      <c r="O626" s="1890"/>
    </row>
    <row r="627" spans="1:15" s="2747" customFormat="1" ht="13.5" customHeight="1">
      <c r="A627" s="3107"/>
      <c r="B627" s="3062"/>
      <c r="C627" s="3061" t="s">
        <v>348</v>
      </c>
      <c r="D627" s="3060" t="s">
        <v>49</v>
      </c>
      <c r="E627" s="3060" t="s">
        <v>49</v>
      </c>
      <c r="F627" s="3060" t="s">
        <v>49</v>
      </c>
      <c r="G627" s="3060" t="s">
        <v>49</v>
      </c>
      <c r="H627" s="3060" t="s">
        <v>49</v>
      </c>
      <c r="I627" s="3060" t="s">
        <v>49</v>
      </c>
      <c r="J627" s="3060" t="s">
        <v>49</v>
      </c>
      <c r="K627" s="3060" t="s">
        <v>49</v>
      </c>
      <c r="L627" s="3060" t="s">
        <v>49</v>
      </c>
      <c r="M627" s="3141"/>
      <c r="N627" s="3055"/>
      <c r="O627" s="3055"/>
    </row>
    <row r="628" spans="1:15" s="1909" customFormat="1" ht="13.5" customHeight="1">
      <c r="A628" s="3107" t="s">
        <v>2257</v>
      </c>
      <c r="B628" s="3062" t="s">
        <v>2256</v>
      </c>
      <c r="C628" s="3065" t="s">
        <v>347</v>
      </c>
      <c r="D628" s="1896">
        <v>2</v>
      </c>
      <c r="E628" s="1896" t="s">
        <v>49</v>
      </c>
      <c r="F628" s="1896" t="s">
        <v>49</v>
      </c>
      <c r="G628" s="1896" t="s">
        <v>49</v>
      </c>
      <c r="H628" s="1896" t="s">
        <v>49</v>
      </c>
      <c r="I628" s="1896" t="s">
        <v>49</v>
      </c>
      <c r="J628" s="1896">
        <v>2</v>
      </c>
      <c r="K628" s="1896" t="s">
        <v>49</v>
      </c>
      <c r="L628" s="1896">
        <v>3</v>
      </c>
      <c r="M628" s="2748"/>
      <c r="N628" s="1890"/>
      <c r="O628" s="1890"/>
    </row>
    <row r="629" spans="1:15" s="2747" customFormat="1" ht="13.5" customHeight="1">
      <c r="A629" s="3107"/>
      <c r="B629" s="3062"/>
      <c r="C629" s="3061" t="s">
        <v>348</v>
      </c>
      <c r="D629" s="3060" t="s">
        <v>49</v>
      </c>
      <c r="E629" s="3060">
        <v>1</v>
      </c>
      <c r="F629" s="3060" t="s">
        <v>49</v>
      </c>
      <c r="G629" s="3060" t="s">
        <v>49</v>
      </c>
      <c r="H629" s="3060">
        <v>1</v>
      </c>
      <c r="I629" s="3060" t="s">
        <v>49</v>
      </c>
      <c r="J629" s="3060">
        <v>1</v>
      </c>
      <c r="K629" s="3060" t="s">
        <v>49</v>
      </c>
      <c r="L629" s="3060">
        <v>1</v>
      </c>
      <c r="M629" s="3141"/>
      <c r="N629" s="3055"/>
      <c r="O629" s="3055"/>
    </row>
    <row r="630" spans="1:15" s="1909" customFormat="1" ht="13.5" customHeight="1">
      <c r="A630" s="3107" t="s">
        <v>2255</v>
      </c>
      <c r="B630" s="3106" t="s">
        <v>2278</v>
      </c>
      <c r="C630" s="3065" t="s">
        <v>347</v>
      </c>
      <c r="D630" s="1896">
        <v>1</v>
      </c>
      <c r="E630" s="1896" t="s">
        <v>49</v>
      </c>
      <c r="F630" s="1896" t="s">
        <v>49</v>
      </c>
      <c r="G630" s="1896">
        <v>1</v>
      </c>
      <c r="H630" s="1896" t="s">
        <v>49</v>
      </c>
      <c r="I630" s="1896" t="s">
        <v>49</v>
      </c>
      <c r="J630" s="1896">
        <v>3</v>
      </c>
      <c r="K630" s="1896" t="s">
        <v>49</v>
      </c>
      <c r="L630" s="1896" t="s">
        <v>49</v>
      </c>
      <c r="M630" s="2748"/>
      <c r="N630" s="1890"/>
      <c r="O630" s="1890"/>
    </row>
    <row r="631" spans="1:15" s="2747" customFormat="1" ht="13.5" customHeight="1">
      <c r="A631" s="3107"/>
      <c r="B631" s="3106"/>
      <c r="C631" s="3061" t="s">
        <v>348</v>
      </c>
      <c r="D631" s="3060" t="s">
        <v>49</v>
      </c>
      <c r="E631" s="3060" t="s">
        <v>49</v>
      </c>
      <c r="F631" s="3060" t="s">
        <v>49</v>
      </c>
      <c r="G631" s="3060" t="s">
        <v>49</v>
      </c>
      <c r="H631" s="3060" t="s">
        <v>49</v>
      </c>
      <c r="I631" s="3060" t="s">
        <v>49</v>
      </c>
      <c r="J631" s="3060">
        <v>2</v>
      </c>
      <c r="K631" s="3060" t="s">
        <v>49</v>
      </c>
      <c r="L631" s="3060" t="s">
        <v>49</v>
      </c>
      <c r="M631" s="3141"/>
      <c r="N631" s="3055"/>
      <c r="O631" s="3055"/>
    </row>
    <row r="632" spans="1:15" s="3090" customFormat="1" ht="13.5" customHeight="1">
      <c r="A632" s="3089" t="s">
        <v>2099</v>
      </c>
      <c r="B632" s="3134" t="s">
        <v>2098</v>
      </c>
      <c r="C632" s="3096" t="s">
        <v>347</v>
      </c>
      <c r="D632" s="3095">
        <v>656</v>
      </c>
      <c r="E632" s="3095">
        <v>230</v>
      </c>
      <c r="F632" s="3095">
        <v>321</v>
      </c>
      <c r="G632" s="3095">
        <v>606</v>
      </c>
      <c r="H632" s="3095">
        <v>463</v>
      </c>
      <c r="I632" s="3095">
        <v>889</v>
      </c>
      <c r="J632" s="3095">
        <v>1797</v>
      </c>
      <c r="K632" s="3095">
        <v>555</v>
      </c>
      <c r="L632" s="3095">
        <v>1003</v>
      </c>
      <c r="M632" s="3145"/>
      <c r="N632" s="3091"/>
      <c r="O632" s="3091"/>
    </row>
    <row r="633" spans="1:15" s="3080" customFormat="1" ht="13.5" customHeight="1">
      <c r="A633" s="3089"/>
      <c r="B633" s="3134"/>
      <c r="C633" s="3087" t="s">
        <v>348</v>
      </c>
      <c r="D633" s="3086">
        <v>607</v>
      </c>
      <c r="E633" s="3086">
        <v>198</v>
      </c>
      <c r="F633" s="3086">
        <v>270</v>
      </c>
      <c r="G633" s="3086">
        <v>534</v>
      </c>
      <c r="H633" s="3086">
        <v>430</v>
      </c>
      <c r="I633" s="3086">
        <v>778</v>
      </c>
      <c r="J633" s="3086">
        <v>1730</v>
      </c>
      <c r="K633" s="3086">
        <v>554</v>
      </c>
      <c r="L633" s="3086">
        <v>1060</v>
      </c>
      <c r="M633" s="3144"/>
      <c r="N633" s="3081"/>
      <c r="O633" s="3081"/>
    </row>
    <row r="634" spans="1:15" s="1909" customFormat="1" ht="13.5" customHeight="1">
      <c r="A634" s="3107" t="s">
        <v>2252</v>
      </c>
      <c r="B634" s="3062" t="s">
        <v>2024</v>
      </c>
      <c r="C634" s="3065" t="s">
        <v>347</v>
      </c>
      <c r="D634" s="1896">
        <v>637</v>
      </c>
      <c r="E634" s="1896">
        <v>221</v>
      </c>
      <c r="F634" s="1896">
        <v>311</v>
      </c>
      <c r="G634" s="1896">
        <v>591</v>
      </c>
      <c r="H634" s="1896">
        <v>457</v>
      </c>
      <c r="I634" s="1896">
        <v>867</v>
      </c>
      <c r="J634" s="1896">
        <v>1776</v>
      </c>
      <c r="K634" s="1896">
        <v>538</v>
      </c>
      <c r="L634" s="1896">
        <v>979</v>
      </c>
      <c r="M634" s="2748"/>
      <c r="N634" s="1890"/>
      <c r="O634" s="1890"/>
    </row>
    <row r="635" spans="1:15" s="2747" customFormat="1" ht="13.5" customHeight="1">
      <c r="A635" s="3107"/>
      <c r="B635" s="3062"/>
      <c r="C635" s="3061" t="s">
        <v>348</v>
      </c>
      <c r="D635" s="3060">
        <v>593</v>
      </c>
      <c r="E635" s="3060">
        <v>197</v>
      </c>
      <c r="F635" s="3060">
        <v>265</v>
      </c>
      <c r="G635" s="3060">
        <v>521</v>
      </c>
      <c r="H635" s="3060">
        <v>420</v>
      </c>
      <c r="I635" s="3060">
        <v>762</v>
      </c>
      <c r="J635" s="3060">
        <v>1692</v>
      </c>
      <c r="K635" s="3060">
        <v>547</v>
      </c>
      <c r="L635" s="3060">
        <v>1038</v>
      </c>
      <c r="M635" s="3141"/>
      <c r="N635" s="3055"/>
      <c r="O635" s="3055"/>
    </row>
    <row r="636" spans="1:15" s="3074" customFormat="1" ht="13.5" customHeight="1">
      <c r="A636" s="3073" t="s">
        <v>2251</v>
      </c>
      <c r="B636" s="3130" t="s">
        <v>2250</v>
      </c>
      <c r="C636" s="3079" t="s">
        <v>347</v>
      </c>
      <c r="D636" s="3078">
        <v>19</v>
      </c>
      <c r="E636" s="3078">
        <v>3</v>
      </c>
      <c r="F636" s="3078">
        <v>12</v>
      </c>
      <c r="G636" s="3078">
        <v>14</v>
      </c>
      <c r="H636" s="3078">
        <v>8</v>
      </c>
      <c r="I636" s="3078">
        <v>29</v>
      </c>
      <c r="J636" s="3078">
        <v>68</v>
      </c>
      <c r="K636" s="3078">
        <v>10</v>
      </c>
      <c r="L636" s="3078">
        <v>34</v>
      </c>
      <c r="M636" s="3143"/>
      <c r="N636" s="3075"/>
      <c r="O636" s="3075"/>
    </row>
    <row r="637" spans="1:15" s="3066" customFormat="1" ht="13.5" customHeight="1">
      <c r="A637" s="3073"/>
      <c r="B637" s="3130"/>
      <c r="C637" s="3071" t="s">
        <v>348</v>
      </c>
      <c r="D637" s="3070">
        <v>7</v>
      </c>
      <c r="E637" s="3070">
        <v>1</v>
      </c>
      <c r="F637" s="3070">
        <v>3</v>
      </c>
      <c r="G637" s="3070">
        <v>7</v>
      </c>
      <c r="H637" s="3070">
        <v>5</v>
      </c>
      <c r="I637" s="3070">
        <v>10</v>
      </c>
      <c r="J637" s="3070">
        <v>36</v>
      </c>
      <c r="K637" s="3070">
        <v>7</v>
      </c>
      <c r="L637" s="3070">
        <v>14</v>
      </c>
      <c r="M637" s="3142"/>
      <c r="N637" s="3067"/>
      <c r="O637" s="3067"/>
    </row>
    <row r="638" spans="1:15" s="3074" customFormat="1" ht="13.5" customHeight="1">
      <c r="A638" s="3073" t="s">
        <v>2249</v>
      </c>
      <c r="B638" s="3072" t="s">
        <v>2248</v>
      </c>
      <c r="C638" s="3079" t="s">
        <v>347</v>
      </c>
      <c r="D638" s="3078">
        <v>55</v>
      </c>
      <c r="E638" s="3078">
        <v>11</v>
      </c>
      <c r="F638" s="3078">
        <v>22</v>
      </c>
      <c r="G638" s="3078">
        <v>42</v>
      </c>
      <c r="H638" s="3078">
        <v>37</v>
      </c>
      <c r="I638" s="3078">
        <v>52</v>
      </c>
      <c r="J638" s="3078">
        <v>104</v>
      </c>
      <c r="K638" s="3078">
        <v>34</v>
      </c>
      <c r="L638" s="3078">
        <v>62</v>
      </c>
      <c r="M638" s="3143"/>
      <c r="N638" s="3075"/>
      <c r="O638" s="3075"/>
    </row>
    <row r="639" spans="1:15" s="3066" customFormat="1" ht="13.5" customHeight="1">
      <c r="A639" s="3073"/>
      <c r="B639" s="3072"/>
      <c r="C639" s="3071" t="s">
        <v>348</v>
      </c>
      <c r="D639" s="3070">
        <v>19</v>
      </c>
      <c r="E639" s="3070">
        <v>9</v>
      </c>
      <c r="F639" s="3070">
        <v>11</v>
      </c>
      <c r="G639" s="3070">
        <v>20</v>
      </c>
      <c r="H639" s="3070">
        <v>14</v>
      </c>
      <c r="I639" s="3070">
        <v>38</v>
      </c>
      <c r="J639" s="3070">
        <v>60</v>
      </c>
      <c r="K639" s="3070">
        <v>23</v>
      </c>
      <c r="L639" s="3070">
        <v>30</v>
      </c>
      <c r="M639" s="3142"/>
      <c r="N639" s="3067"/>
      <c r="O639" s="3067"/>
    </row>
    <row r="640" spans="1:15" s="3074" customFormat="1" ht="13.5" customHeight="1">
      <c r="A640" s="3073" t="s">
        <v>2247</v>
      </c>
      <c r="B640" s="3072" t="s">
        <v>2246</v>
      </c>
      <c r="C640" s="3079" t="s">
        <v>347</v>
      </c>
      <c r="D640" s="3078">
        <v>21</v>
      </c>
      <c r="E640" s="3078">
        <v>6</v>
      </c>
      <c r="F640" s="3078">
        <v>12</v>
      </c>
      <c r="G640" s="3078">
        <v>17</v>
      </c>
      <c r="H640" s="3078">
        <v>14</v>
      </c>
      <c r="I640" s="3078">
        <v>26</v>
      </c>
      <c r="J640" s="3078">
        <v>53</v>
      </c>
      <c r="K640" s="3078">
        <v>23</v>
      </c>
      <c r="L640" s="3078">
        <v>36</v>
      </c>
      <c r="M640" s="3143"/>
      <c r="N640" s="3075"/>
      <c r="O640" s="3075"/>
    </row>
    <row r="641" spans="1:15" s="3066" customFormat="1" ht="13.5" customHeight="1">
      <c r="A641" s="3073"/>
      <c r="B641" s="3072"/>
      <c r="C641" s="3071" t="s">
        <v>348</v>
      </c>
      <c r="D641" s="3070">
        <v>16</v>
      </c>
      <c r="E641" s="3070">
        <v>3</v>
      </c>
      <c r="F641" s="3070">
        <v>1</v>
      </c>
      <c r="G641" s="3070">
        <v>11</v>
      </c>
      <c r="H641" s="3070">
        <v>6</v>
      </c>
      <c r="I641" s="3070">
        <v>16</v>
      </c>
      <c r="J641" s="3070">
        <v>41</v>
      </c>
      <c r="K641" s="3070">
        <v>6</v>
      </c>
      <c r="L641" s="3070">
        <v>19</v>
      </c>
      <c r="M641" s="3142"/>
      <c r="N641" s="3067"/>
      <c r="O641" s="3067"/>
    </row>
    <row r="642" spans="1:15" s="3074" customFormat="1" ht="13.5" customHeight="1">
      <c r="A642" s="3073" t="s">
        <v>2245</v>
      </c>
      <c r="B642" s="3072" t="s">
        <v>2244</v>
      </c>
      <c r="C642" s="3079" t="s">
        <v>347</v>
      </c>
      <c r="D642" s="3078">
        <v>25</v>
      </c>
      <c r="E642" s="3078">
        <v>17</v>
      </c>
      <c r="F642" s="3078">
        <v>17</v>
      </c>
      <c r="G642" s="3078">
        <v>50</v>
      </c>
      <c r="H642" s="3078">
        <v>31</v>
      </c>
      <c r="I642" s="3078">
        <v>42</v>
      </c>
      <c r="J642" s="3078">
        <v>92</v>
      </c>
      <c r="K642" s="3078">
        <v>34</v>
      </c>
      <c r="L642" s="3078">
        <v>62</v>
      </c>
      <c r="M642" s="3143"/>
      <c r="N642" s="3075"/>
      <c r="O642" s="3075"/>
    </row>
    <row r="643" spans="1:15" s="3066" customFormat="1" ht="13.5" customHeight="1">
      <c r="A643" s="3073"/>
      <c r="B643" s="3072"/>
      <c r="C643" s="3071" t="s">
        <v>348</v>
      </c>
      <c r="D643" s="3070">
        <v>46</v>
      </c>
      <c r="E643" s="3070">
        <v>13</v>
      </c>
      <c r="F643" s="3070">
        <v>11</v>
      </c>
      <c r="G643" s="3070">
        <v>30</v>
      </c>
      <c r="H643" s="3070">
        <v>33</v>
      </c>
      <c r="I643" s="3070">
        <v>46</v>
      </c>
      <c r="J643" s="3070">
        <v>108</v>
      </c>
      <c r="K643" s="3070">
        <v>32</v>
      </c>
      <c r="L643" s="3070">
        <v>77</v>
      </c>
      <c r="M643" s="3142"/>
      <c r="N643" s="3067"/>
      <c r="O643" s="3067"/>
    </row>
    <row r="644" spans="1:15" s="3074" customFormat="1" ht="13.5" customHeight="1">
      <c r="A644" s="3073" t="s">
        <v>2243</v>
      </c>
      <c r="B644" s="3130" t="s">
        <v>2242</v>
      </c>
      <c r="C644" s="3079" t="s">
        <v>347</v>
      </c>
      <c r="D644" s="3078">
        <v>38</v>
      </c>
      <c r="E644" s="3078">
        <v>13</v>
      </c>
      <c r="F644" s="3078">
        <v>10</v>
      </c>
      <c r="G644" s="3078">
        <v>27</v>
      </c>
      <c r="H644" s="3078">
        <v>33</v>
      </c>
      <c r="I644" s="3078">
        <v>57</v>
      </c>
      <c r="J644" s="3078">
        <v>72</v>
      </c>
      <c r="K644" s="3078">
        <v>29</v>
      </c>
      <c r="L644" s="3078">
        <v>57</v>
      </c>
      <c r="M644" s="3143"/>
      <c r="N644" s="3075"/>
      <c r="O644" s="3075"/>
    </row>
    <row r="645" spans="1:15" s="3066" customFormat="1" ht="13.5" customHeight="1">
      <c r="A645" s="3073"/>
      <c r="B645" s="3130"/>
      <c r="C645" s="3071" t="s">
        <v>348</v>
      </c>
      <c r="D645" s="3070">
        <v>14</v>
      </c>
      <c r="E645" s="3070">
        <v>8</v>
      </c>
      <c r="F645" s="3070">
        <v>13</v>
      </c>
      <c r="G645" s="3070">
        <v>22</v>
      </c>
      <c r="H645" s="3070">
        <v>17</v>
      </c>
      <c r="I645" s="3070">
        <v>32</v>
      </c>
      <c r="J645" s="3070">
        <v>61</v>
      </c>
      <c r="K645" s="3070">
        <v>31</v>
      </c>
      <c r="L645" s="3070">
        <v>37</v>
      </c>
      <c r="M645" s="3142"/>
      <c r="N645" s="3067"/>
      <c r="O645" s="3067"/>
    </row>
    <row r="646" spans="1:15" s="3074" customFormat="1" ht="13.5" customHeight="1">
      <c r="A646" s="3073" t="s">
        <v>2241</v>
      </c>
      <c r="B646" s="3130" t="s">
        <v>2240</v>
      </c>
      <c r="C646" s="3079" t="s">
        <v>347</v>
      </c>
      <c r="D646" s="3078">
        <v>26</v>
      </c>
      <c r="E646" s="3078">
        <v>7</v>
      </c>
      <c r="F646" s="3078">
        <v>22</v>
      </c>
      <c r="G646" s="3078">
        <v>34</v>
      </c>
      <c r="H646" s="3078">
        <v>17</v>
      </c>
      <c r="I646" s="3078">
        <v>28</v>
      </c>
      <c r="J646" s="3078">
        <v>101</v>
      </c>
      <c r="K646" s="3078">
        <v>24</v>
      </c>
      <c r="L646" s="3078">
        <v>55</v>
      </c>
      <c r="M646" s="3143"/>
      <c r="N646" s="3075"/>
      <c r="O646" s="3075"/>
    </row>
    <row r="647" spans="1:15" s="3066" customFormat="1" ht="13.5" customHeight="1">
      <c r="A647" s="3073"/>
      <c r="B647" s="3130"/>
      <c r="C647" s="3071" t="s">
        <v>348</v>
      </c>
      <c r="D647" s="3070">
        <v>17</v>
      </c>
      <c r="E647" s="3070">
        <v>7</v>
      </c>
      <c r="F647" s="3070">
        <v>18</v>
      </c>
      <c r="G647" s="3070">
        <v>21</v>
      </c>
      <c r="H647" s="3070">
        <v>16</v>
      </c>
      <c r="I647" s="3070">
        <v>25</v>
      </c>
      <c r="J647" s="3070">
        <v>45</v>
      </c>
      <c r="K647" s="3070">
        <v>14</v>
      </c>
      <c r="L647" s="3070">
        <v>25</v>
      </c>
      <c r="M647" s="3142"/>
      <c r="N647" s="3067"/>
      <c r="O647" s="3067"/>
    </row>
    <row r="648" spans="1:15" s="3074" customFormat="1" ht="13.5" customHeight="1">
      <c r="A648" s="3073" t="s">
        <v>2239</v>
      </c>
      <c r="B648" s="3072" t="s">
        <v>2238</v>
      </c>
      <c r="C648" s="3079" t="s">
        <v>347</v>
      </c>
      <c r="D648" s="3078">
        <v>25</v>
      </c>
      <c r="E648" s="3078">
        <v>12</v>
      </c>
      <c r="F648" s="3078">
        <v>21</v>
      </c>
      <c r="G648" s="3078">
        <v>28</v>
      </c>
      <c r="H648" s="3078">
        <v>22</v>
      </c>
      <c r="I648" s="3078">
        <v>44</v>
      </c>
      <c r="J648" s="3078">
        <v>99</v>
      </c>
      <c r="K648" s="3078">
        <v>33</v>
      </c>
      <c r="L648" s="3078">
        <v>48</v>
      </c>
      <c r="M648" s="3143"/>
      <c r="N648" s="3075"/>
      <c r="O648" s="3075"/>
    </row>
    <row r="649" spans="1:15" s="3066" customFormat="1" ht="13.5" customHeight="1">
      <c r="A649" s="3073"/>
      <c r="B649" s="3072"/>
      <c r="C649" s="3071" t="s">
        <v>348</v>
      </c>
      <c r="D649" s="3070">
        <v>41</v>
      </c>
      <c r="E649" s="3070">
        <v>13</v>
      </c>
      <c r="F649" s="3070">
        <v>15</v>
      </c>
      <c r="G649" s="3070">
        <v>34</v>
      </c>
      <c r="H649" s="3070">
        <v>29</v>
      </c>
      <c r="I649" s="3070">
        <v>43</v>
      </c>
      <c r="J649" s="3070">
        <v>85</v>
      </c>
      <c r="K649" s="3070">
        <v>29</v>
      </c>
      <c r="L649" s="3070">
        <v>60</v>
      </c>
      <c r="M649" s="3142"/>
      <c r="N649" s="3067"/>
      <c r="O649" s="3067"/>
    </row>
    <row r="650" spans="1:15" s="3074" customFormat="1" ht="13.5" customHeight="1">
      <c r="A650" s="3073" t="s">
        <v>2237</v>
      </c>
      <c r="B650" s="3072" t="s">
        <v>2236</v>
      </c>
      <c r="C650" s="3079" t="s">
        <v>347</v>
      </c>
      <c r="D650" s="3078">
        <v>8</v>
      </c>
      <c r="E650" s="3078" t="s">
        <v>49</v>
      </c>
      <c r="F650" s="3078">
        <v>1</v>
      </c>
      <c r="G650" s="3078">
        <v>6</v>
      </c>
      <c r="H650" s="3078">
        <v>3</v>
      </c>
      <c r="I650" s="3078">
        <v>4</v>
      </c>
      <c r="J650" s="3078">
        <v>25</v>
      </c>
      <c r="K650" s="3078">
        <v>4</v>
      </c>
      <c r="L650" s="3078">
        <v>9</v>
      </c>
      <c r="M650" s="3143"/>
      <c r="N650" s="3075"/>
      <c r="O650" s="3075"/>
    </row>
    <row r="651" spans="1:15" s="3066" customFormat="1" ht="13.5" customHeight="1">
      <c r="A651" s="3073"/>
      <c r="B651" s="3072"/>
      <c r="C651" s="3071" t="s">
        <v>348</v>
      </c>
      <c r="D651" s="3070">
        <v>2</v>
      </c>
      <c r="E651" s="3070">
        <v>1</v>
      </c>
      <c r="F651" s="3070">
        <v>1</v>
      </c>
      <c r="G651" s="3070">
        <v>1</v>
      </c>
      <c r="H651" s="3070">
        <v>2</v>
      </c>
      <c r="I651" s="3070">
        <v>2</v>
      </c>
      <c r="J651" s="3070">
        <v>13</v>
      </c>
      <c r="K651" s="3070">
        <v>2</v>
      </c>
      <c r="L651" s="3070">
        <v>8</v>
      </c>
      <c r="M651" s="3142"/>
      <c r="N651" s="3067"/>
      <c r="O651" s="3067"/>
    </row>
    <row r="652" spans="1:15" s="3074" customFormat="1" ht="13.5" customHeight="1">
      <c r="A652" s="3073" t="s">
        <v>2235</v>
      </c>
      <c r="B652" s="3130" t="s">
        <v>2234</v>
      </c>
      <c r="C652" s="3079" t="s">
        <v>347</v>
      </c>
      <c r="D652" s="3078">
        <v>139</v>
      </c>
      <c r="E652" s="3078">
        <v>44</v>
      </c>
      <c r="F652" s="3078">
        <v>57</v>
      </c>
      <c r="G652" s="3078">
        <v>136</v>
      </c>
      <c r="H652" s="3078">
        <v>115</v>
      </c>
      <c r="I652" s="3078">
        <v>191</v>
      </c>
      <c r="J652" s="3078">
        <v>443</v>
      </c>
      <c r="K652" s="3078">
        <v>109</v>
      </c>
      <c r="L652" s="3078">
        <v>222</v>
      </c>
      <c r="M652" s="3143"/>
      <c r="N652" s="3075"/>
      <c r="O652" s="3075"/>
    </row>
    <row r="653" spans="1:15" s="3066" customFormat="1" ht="13.5" customHeight="1">
      <c r="A653" s="3073"/>
      <c r="B653" s="3130"/>
      <c r="C653" s="3071" t="s">
        <v>348</v>
      </c>
      <c r="D653" s="3070">
        <v>115</v>
      </c>
      <c r="E653" s="3070">
        <v>59</v>
      </c>
      <c r="F653" s="3070">
        <v>64</v>
      </c>
      <c r="G653" s="3070">
        <v>124</v>
      </c>
      <c r="H653" s="3070">
        <v>113</v>
      </c>
      <c r="I653" s="3070">
        <v>172</v>
      </c>
      <c r="J653" s="3070">
        <v>473</v>
      </c>
      <c r="K653" s="3070">
        <v>114</v>
      </c>
      <c r="L653" s="3070">
        <v>273</v>
      </c>
      <c r="M653" s="3142"/>
      <c r="N653" s="3067"/>
      <c r="O653" s="3067"/>
    </row>
    <row r="654" spans="1:15" s="3074" customFormat="1" ht="13.5" customHeight="1">
      <c r="A654" s="3073" t="s">
        <v>2233</v>
      </c>
      <c r="B654" s="3072" t="s">
        <v>2232</v>
      </c>
      <c r="C654" s="3079" t="s">
        <v>347</v>
      </c>
      <c r="D654" s="3078">
        <v>12</v>
      </c>
      <c r="E654" s="3078">
        <v>1</v>
      </c>
      <c r="F654" s="3078">
        <v>2</v>
      </c>
      <c r="G654" s="3078">
        <v>5</v>
      </c>
      <c r="H654" s="3078">
        <v>9</v>
      </c>
      <c r="I654" s="3078">
        <v>14</v>
      </c>
      <c r="J654" s="3078">
        <v>18</v>
      </c>
      <c r="K654" s="3078">
        <v>1</v>
      </c>
      <c r="L654" s="3078">
        <v>12</v>
      </c>
      <c r="M654" s="3143"/>
      <c r="N654" s="3075"/>
      <c r="O654" s="3075"/>
    </row>
    <row r="655" spans="1:15" s="3066" customFormat="1" ht="13.5" customHeight="1">
      <c r="A655" s="3073"/>
      <c r="B655" s="3072"/>
      <c r="C655" s="3071" t="s">
        <v>348</v>
      </c>
      <c r="D655" s="3070">
        <v>9</v>
      </c>
      <c r="E655" s="3070">
        <v>1</v>
      </c>
      <c r="F655" s="3070">
        <v>4</v>
      </c>
      <c r="G655" s="3070">
        <v>6</v>
      </c>
      <c r="H655" s="3070">
        <v>7</v>
      </c>
      <c r="I655" s="3070">
        <v>10</v>
      </c>
      <c r="J655" s="3070">
        <v>13</v>
      </c>
      <c r="K655" s="3070">
        <v>4</v>
      </c>
      <c r="L655" s="3070">
        <v>11</v>
      </c>
      <c r="M655" s="3142"/>
      <c r="N655" s="3067"/>
      <c r="O655" s="3067"/>
    </row>
    <row r="656" spans="1:15" s="3074" customFormat="1" ht="13.5" customHeight="1">
      <c r="A656" s="3073" t="s">
        <v>2231</v>
      </c>
      <c r="B656" s="3072" t="s">
        <v>2230</v>
      </c>
      <c r="C656" s="3079" t="s">
        <v>347</v>
      </c>
      <c r="D656" s="3078">
        <v>1</v>
      </c>
      <c r="E656" s="3078" t="s">
        <v>49</v>
      </c>
      <c r="F656" s="3078" t="s">
        <v>49</v>
      </c>
      <c r="G656" s="3078" t="s">
        <v>49</v>
      </c>
      <c r="H656" s="3078" t="s">
        <v>49</v>
      </c>
      <c r="I656" s="3078">
        <v>1</v>
      </c>
      <c r="J656" s="3078">
        <v>1</v>
      </c>
      <c r="K656" s="3078">
        <v>1</v>
      </c>
      <c r="L656" s="3078" t="s">
        <v>49</v>
      </c>
      <c r="M656" s="3143"/>
      <c r="N656" s="3075"/>
      <c r="O656" s="3075"/>
    </row>
    <row r="657" spans="1:15" s="3066" customFormat="1" ht="13.5" customHeight="1">
      <c r="A657" s="3073"/>
      <c r="B657" s="3072"/>
      <c r="C657" s="3071" t="s">
        <v>348</v>
      </c>
      <c r="D657" s="3070">
        <v>90</v>
      </c>
      <c r="E657" s="3070">
        <v>18</v>
      </c>
      <c r="F657" s="3070">
        <v>31</v>
      </c>
      <c r="G657" s="3070">
        <v>60</v>
      </c>
      <c r="H657" s="3070">
        <v>35</v>
      </c>
      <c r="I657" s="3070">
        <v>102</v>
      </c>
      <c r="J657" s="3070">
        <v>197</v>
      </c>
      <c r="K657" s="3070">
        <v>71</v>
      </c>
      <c r="L657" s="3070">
        <v>124</v>
      </c>
      <c r="M657" s="3142"/>
      <c r="N657" s="3067"/>
      <c r="O657" s="3067"/>
    </row>
    <row r="658" spans="1:15" s="3074" customFormat="1" ht="13.5" customHeight="1">
      <c r="A658" s="3132" t="s">
        <v>2229</v>
      </c>
      <c r="B658" s="3131" t="s">
        <v>2228</v>
      </c>
      <c r="C658" s="3079" t="s">
        <v>348</v>
      </c>
      <c r="D658" s="3078">
        <v>9</v>
      </c>
      <c r="E658" s="3078">
        <v>3</v>
      </c>
      <c r="F658" s="3078">
        <v>4</v>
      </c>
      <c r="G658" s="3078">
        <v>10</v>
      </c>
      <c r="H658" s="3078">
        <v>5</v>
      </c>
      <c r="I658" s="3078">
        <v>4</v>
      </c>
      <c r="J658" s="3078">
        <v>22</v>
      </c>
      <c r="K658" s="3078">
        <v>5</v>
      </c>
      <c r="L658" s="3078">
        <v>16</v>
      </c>
      <c r="M658" s="3142"/>
      <c r="N658" s="3075"/>
      <c r="O658" s="3075"/>
    </row>
    <row r="659" spans="1:15" s="3074" customFormat="1" ht="25.5">
      <c r="A659" s="3132" t="s">
        <v>2227</v>
      </c>
      <c r="B659" s="3133" t="s">
        <v>2226</v>
      </c>
      <c r="C659" s="3071" t="s">
        <v>348</v>
      </c>
      <c r="D659" s="3078">
        <v>20</v>
      </c>
      <c r="E659" s="3078">
        <v>4</v>
      </c>
      <c r="F659" s="3078">
        <v>11</v>
      </c>
      <c r="G659" s="3078">
        <v>17</v>
      </c>
      <c r="H659" s="3078">
        <v>10</v>
      </c>
      <c r="I659" s="3078">
        <v>26</v>
      </c>
      <c r="J659" s="3078">
        <v>45</v>
      </c>
      <c r="K659" s="3078">
        <v>22</v>
      </c>
      <c r="L659" s="3078">
        <v>30</v>
      </c>
      <c r="M659" s="3142"/>
      <c r="N659" s="3075"/>
      <c r="O659" s="3075"/>
    </row>
    <row r="660" spans="1:15" s="3074" customFormat="1" ht="13.5" customHeight="1">
      <c r="A660" s="3132" t="s">
        <v>2225</v>
      </c>
      <c r="B660" s="3131" t="s">
        <v>2224</v>
      </c>
      <c r="C660" s="3079" t="s">
        <v>348</v>
      </c>
      <c r="D660" s="3078">
        <v>21</v>
      </c>
      <c r="E660" s="3078">
        <v>7</v>
      </c>
      <c r="F660" s="3078">
        <v>14</v>
      </c>
      <c r="G660" s="3078">
        <v>23</v>
      </c>
      <c r="H660" s="3078">
        <v>20</v>
      </c>
      <c r="I660" s="3078">
        <v>36</v>
      </c>
      <c r="J660" s="3078">
        <v>81</v>
      </c>
      <c r="K660" s="3078">
        <v>32</v>
      </c>
      <c r="L660" s="3078">
        <v>41</v>
      </c>
      <c r="M660" s="3142"/>
      <c r="N660" s="3075"/>
      <c r="O660" s="3075"/>
    </row>
    <row r="661" spans="1:15" s="3074" customFormat="1" ht="13.5" customHeight="1">
      <c r="A661" s="3132" t="s">
        <v>2223</v>
      </c>
      <c r="B661" s="3131" t="s">
        <v>2222</v>
      </c>
      <c r="C661" s="3079" t="s">
        <v>347</v>
      </c>
      <c r="D661" s="3078">
        <v>73</v>
      </c>
      <c r="E661" s="3078">
        <v>35</v>
      </c>
      <c r="F661" s="3078">
        <v>48</v>
      </c>
      <c r="G661" s="3078">
        <v>60</v>
      </c>
      <c r="H661" s="3078">
        <v>51</v>
      </c>
      <c r="I661" s="3078">
        <v>129</v>
      </c>
      <c r="J661" s="3078">
        <v>187</v>
      </c>
      <c r="K661" s="3078">
        <v>79</v>
      </c>
      <c r="L661" s="3078">
        <v>124</v>
      </c>
      <c r="M661" s="3143"/>
      <c r="N661" s="3075"/>
      <c r="O661" s="3075"/>
    </row>
    <row r="662" spans="1:15" s="3074" customFormat="1" ht="13.5" customHeight="1">
      <c r="A662" s="3073" t="s">
        <v>2221</v>
      </c>
      <c r="B662" s="3130" t="s">
        <v>2220</v>
      </c>
      <c r="C662" s="3079" t="s">
        <v>347</v>
      </c>
      <c r="D662" s="3078">
        <v>25</v>
      </c>
      <c r="E662" s="3078">
        <v>5</v>
      </c>
      <c r="F662" s="3078">
        <v>17</v>
      </c>
      <c r="G662" s="3078">
        <v>17</v>
      </c>
      <c r="H662" s="3078">
        <v>15</v>
      </c>
      <c r="I662" s="3078">
        <v>29</v>
      </c>
      <c r="J662" s="3078">
        <v>54</v>
      </c>
      <c r="K662" s="3078">
        <v>13</v>
      </c>
      <c r="L662" s="3078">
        <v>24</v>
      </c>
      <c r="M662" s="3143"/>
      <c r="N662" s="3075"/>
      <c r="O662" s="3075"/>
    </row>
    <row r="663" spans="1:15" s="3066" customFormat="1" ht="13.5" customHeight="1">
      <c r="A663" s="3073"/>
      <c r="B663" s="3130"/>
      <c r="C663" s="3071" t="s">
        <v>348</v>
      </c>
      <c r="D663" s="3070">
        <v>16</v>
      </c>
      <c r="E663" s="3070">
        <v>3</v>
      </c>
      <c r="F663" s="3070">
        <v>5</v>
      </c>
      <c r="G663" s="3070">
        <v>6</v>
      </c>
      <c r="H663" s="3070">
        <v>12</v>
      </c>
      <c r="I663" s="3070">
        <v>13</v>
      </c>
      <c r="J663" s="3070">
        <v>36</v>
      </c>
      <c r="K663" s="3070">
        <v>17</v>
      </c>
      <c r="L663" s="3070">
        <v>13</v>
      </c>
      <c r="M663" s="3142"/>
      <c r="N663" s="3067"/>
      <c r="O663" s="3067"/>
    </row>
    <row r="664" spans="1:15" s="3074" customFormat="1" ht="13.5" customHeight="1">
      <c r="A664" s="3073" t="s">
        <v>2219</v>
      </c>
      <c r="B664" s="3072" t="s">
        <v>2218</v>
      </c>
      <c r="C664" s="3079" t="s">
        <v>347</v>
      </c>
      <c r="D664" s="3078">
        <v>17</v>
      </c>
      <c r="E664" s="3078">
        <v>8</v>
      </c>
      <c r="F664" s="3078">
        <v>14</v>
      </c>
      <c r="G664" s="3078">
        <v>25</v>
      </c>
      <c r="H664" s="3078">
        <v>11</v>
      </c>
      <c r="I664" s="3078">
        <v>33</v>
      </c>
      <c r="J664" s="3078">
        <v>49</v>
      </c>
      <c r="K664" s="3078">
        <v>20</v>
      </c>
      <c r="L664" s="3078">
        <v>32</v>
      </c>
      <c r="M664" s="3143"/>
      <c r="N664" s="3075"/>
      <c r="O664" s="3075"/>
    </row>
    <row r="665" spans="1:15" s="3066" customFormat="1" ht="13.5" customHeight="1">
      <c r="A665" s="3073"/>
      <c r="B665" s="3072"/>
      <c r="C665" s="3071" t="s">
        <v>348</v>
      </c>
      <c r="D665" s="3070">
        <v>12</v>
      </c>
      <c r="E665" s="3070">
        <v>2</v>
      </c>
      <c r="F665" s="3070">
        <v>6</v>
      </c>
      <c r="G665" s="3070">
        <v>14</v>
      </c>
      <c r="H665" s="3070">
        <v>9</v>
      </c>
      <c r="I665" s="3070">
        <v>20</v>
      </c>
      <c r="J665" s="3070">
        <v>44</v>
      </c>
      <c r="K665" s="3070">
        <v>14</v>
      </c>
      <c r="L665" s="3070">
        <v>33</v>
      </c>
      <c r="M665" s="3142"/>
      <c r="N665" s="3067"/>
      <c r="O665" s="3067"/>
    </row>
    <row r="666" spans="1:15" s="3074" customFormat="1" ht="13.5" customHeight="1">
      <c r="A666" s="3073" t="s">
        <v>2217</v>
      </c>
      <c r="B666" s="3130" t="s">
        <v>2216</v>
      </c>
      <c r="C666" s="3079" t="s">
        <v>347</v>
      </c>
      <c r="D666" s="3078">
        <v>58</v>
      </c>
      <c r="E666" s="3078">
        <v>22</v>
      </c>
      <c r="F666" s="3078">
        <v>21</v>
      </c>
      <c r="G666" s="3078">
        <v>49</v>
      </c>
      <c r="H666" s="3078">
        <v>33</v>
      </c>
      <c r="I666" s="3078">
        <v>59</v>
      </c>
      <c r="J666" s="3078">
        <v>119</v>
      </c>
      <c r="K666" s="3078">
        <v>40</v>
      </c>
      <c r="L666" s="3078">
        <v>57</v>
      </c>
      <c r="M666" s="3143"/>
      <c r="N666" s="3075"/>
      <c r="O666" s="3075"/>
    </row>
    <row r="667" spans="1:15" s="3066" customFormat="1" ht="13.5" customHeight="1">
      <c r="A667" s="3073"/>
      <c r="B667" s="3130"/>
      <c r="C667" s="3071" t="s">
        <v>348</v>
      </c>
      <c r="D667" s="3070">
        <v>38</v>
      </c>
      <c r="E667" s="3070">
        <v>15</v>
      </c>
      <c r="F667" s="3070">
        <v>12</v>
      </c>
      <c r="G667" s="3070">
        <v>32</v>
      </c>
      <c r="H667" s="3070">
        <v>25</v>
      </c>
      <c r="I667" s="3070">
        <v>39</v>
      </c>
      <c r="J667" s="3070">
        <v>97</v>
      </c>
      <c r="K667" s="3070">
        <v>30</v>
      </c>
      <c r="L667" s="3070">
        <v>48</v>
      </c>
      <c r="M667" s="3142"/>
      <c r="N667" s="3067"/>
      <c r="O667" s="3067"/>
    </row>
    <row r="668" spans="1:15" s="3090" customFormat="1" ht="13.5" customHeight="1">
      <c r="A668" s="3089" t="s">
        <v>2215</v>
      </c>
      <c r="B668" s="3088" t="s">
        <v>2214</v>
      </c>
      <c r="C668" s="3096" t="s">
        <v>347</v>
      </c>
      <c r="D668" s="3095">
        <v>8</v>
      </c>
      <c r="E668" s="3095">
        <v>1</v>
      </c>
      <c r="F668" s="3095" t="s">
        <v>49</v>
      </c>
      <c r="G668" s="3095">
        <v>6</v>
      </c>
      <c r="H668" s="3095">
        <v>3</v>
      </c>
      <c r="I668" s="3095">
        <v>3</v>
      </c>
      <c r="J668" s="3095">
        <v>9</v>
      </c>
      <c r="K668" s="3095">
        <v>5</v>
      </c>
      <c r="L668" s="3095">
        <v>4</v>
      </c>
      <c r="M668" s="3145"/>
      <c r="N668" s="3091"/>
      <c r="O668" s="3091"/>
    </row>
    <row r="669" spans="1:15" s="3080" customFormat="1" ht="28.5" customHeight="1">
      <c r="A669" s="3089"/>
      <c r="B669" s="3088"/>
      <c r="C669" s="3087" t="s">
        <v>348</v>
      </c>
      <c r="D669" s="3086">
        <v>7</v>
      </c>
      <c r="E669" s="3086" t="s">
        <v>49</v>
      </c>
      <c r="F669" s="3086">
        <v>3</v>
      </c>
      <c r="G669" s="3086">
        <v>2</v>
      </c>
      <c r="H669" s="3086">
        <v>3</v>
      </c>
      <c r="I669" s="3086">
        <v>14</v>
      </c>
      <c r="J669" s="3086">
        <v>10</v>
      </c>
      <c r="K669" s="3086">
        <v>8</v>
      </c>
      <c r="L669" s="3086">
        <v>11</v>
      </c>
      <c r="M669" s="3144"/>
      <c r="N669" s="3081"/>
      <c r="O669" s="3081"/>
    </row>
    <row r="670" spans="1:15" s="3090" customFormat="1" ht="13.5" customHeight="1">
      <c r="A670" s="3089" t="s">
        <v>2213</v>
      </c>
      <c r="B670" s="3088" t="s">
        <v>2096</v>
      </c>
      <c r="C670" s="3096" t="s">
        <v>347</v>
      </c>
      <c r="D670" s="3095">
        <v>69</v>
      </c>
      <c r="E670" s="3095">
        <v>10</v>
      </c>
      <c r="F670" s="3095">
        <v>20</v>
      </c>
      <c r="G670" s="3095">
        <v>31</v>
      </c>
      <c r="H670" s="3095">
        <v>41</v>
      </c>
      <c r="I670" s="3095">
        <v>83</v>
      </c>
      <c r="J670" s="3095">
        <v>164</v>
      </c>
      <c r="K670" s="3095">
        <v>53</v>
      </c>
      <c r="L670" s="3095">
        <v>111</v>
      </c>
      <c r="M670" s="3145"/>
      <c r="N670" s="3091"/>
      <c r="O670" s="3091"/>
    </row>
    <row r="671" spans="1:15" s="3080" customFormat="1" ht="13.5" customHeight="1">
      <c r="A671" s="3089"/>
      <c r="B671" s="3088"/>
      <c r="C671" s="3087" t="s">
        <v>348</v>
      </c>
      <c r="D671" s="3086">
        <v>59</v>
      </c>
      <c r="E671" s="3086">
        <v>12</v>
      </c>
      <c r="F671" s="3086">
        <v>28</v>
      </c>
      <c r="G671" s="3086">
        <v>58</v>
      </c>
      <c r="H671" s="3086">
        <v>33</v>
      </c>
      <c r="I671" s="3086">
        <v>70</v>
      </c>
      <c r="J671" s="3086">
        <v>151</v>
      </c>
      <c r="K671" s="3086">
        <v>43</v>
      </c>
      <c r="L671" s="3086">
        <v>106</v>
      </c>
      <c r="M671" s="3144"/>
      <c r="N671" s="3081"/>
      <c r="O671" s="3081"/>
    </row>
    <row r="672" spans="1:15" s="1909" customFormat="1" ht="13.5" customHeight="1">
      <c r="A672" s="3107" t="s">
        <v>2275</v>
      </c>
      <c r="B672" s="3062" t="s">
        <v>2211</v>
      </c>
      <c r="C672" s="3065" t="s">
        <v>347</v>
      </c>
      <c r="D672" s="1896">
        <v>57</v>
      </c>
      <c r="E672" s="1896">
        <v>9</v>
      </c>
      <c r="F672" s="1896">
        <v>18</v>
      </c>
      <c r="G672" s="1896">
        <v>23</v>
      </c>
      <c r="H672" s="1896">
        <v>34</v>
      </c>
      <c r="I672" s="1896">
        <v>69</v>
      </c>
      <c r="J672" s="1896">
        <v>127</v>
      </c>
      <c r="K672" s="1896">
        <v>45</v>
      </c>
      <c r="L672" s="1896">
        <v>93</v>
      </c>
      <c r="M672" s="2748"/>
      <c r="N672" s="1890"/>
      <c r="O672" s="1890"/>
    </row>
    <row r="673" spans="1:15" s="2747" customFormat="1" ht="13.5" customHeight="1">
      <c r="A673" s="3107"/>
      <c r="B673" s="3062"/>
      <c r="C673" s="3061" t="s">
        <v>348</v>
      </c>
      <c r="D673" s="3060">
        <v>46</v>
      </c>
      <c r="E673" s="3060">
        <v>9</v>
      </c>
      <c r="F673" s="3060">
        <v>25</v>
      </c>
      <c r="G673" s="3060">
        <v>47</v>
      </c>
      <c r="H673" s="3060">
        <v>27</v>
      </c>
      <c r="I673" s="3060">
        <v>44</v>
      </c>
      <c r="J673" s="3060">
        <v>116</v>
      </c>
      <c r="K673" s="3060">
        <v>29</v>
      </c>
      <c r="L673" s="3060">
        <v>84</v>
      </c>
      <c r="M673" s="3141"/>
      <c r="N673" s="3055"/>
      <c r="O673" s="3055"/>
    </row>
    <row r="674" spans="1:15" s="3090" customFormat="1" ht="13.5" customHeight="1">
      <c r="A674" s="3089" t="s">
        <v>2210</v>
      </c>
      <c r="B674" s="3088" t="s">
        <v>2274</v>
      </c>
      <c r="C674" s="3096" t="s">
        <v>347</v>
      </c>
      <c r="D674" s="3095">
        <v>141</v>
      </c>
      <c r="E674" s="3095">
        <v>24</v>
      </c>
      <c r="F674" s="3095">
        <v>66</v>
      </c>
      <c r="G674" s="3095">
        <v>113</v>
      </c>
      <c r="H674" s="3095">
        <v>102</v>
      </c>
      <c r="I674" s="3095">
        <v>172</v>
      </c>
      <c r="J674" s="3095">
        <v>342</v>
      </c>
      <c r="K674" s="3095">
        <v>120</v>
      </c>
      <c r="L674" s="3095">
        <v>232</v>
      </c>
      <c r="M674" s="3145"/>
      <c r="N674" s="3091"/>
      <c r="O674" s="3091"/>
    </row>
    <row r="675" spans="1:15" s="3080" customFormat="1" ht="13.5" customHeight="1">
      <c r="A675" s="3089"/>
      <c r="B675" s="3088"/>
      <c r="C675" s="3087" t="s">
        <v>348</v>
      </c>
      <c r="D675" s="3086">
        <v>179</v>
      </c>
      <c r="E675" s="3086">
        <v>43</v>
      </c>
      <c r="F675" s="3086">
        <v>90</v>
      </c>
      <c r="G675" s="3086">
        <v>211</v>
      </c>
      <c r="H675" s="3086">
        <v>141</v>
      </c>
      <c r="I675" s="3086">
        <v>265</v>
      </c>
      <c r="J675" s="3086">
        <v>621</v>
      </c>
      <c r="K675" s="3086">
        <v>170</v>
      </c>
      <c r="L675" s="3086">
        <v>287</v>
      </c>
      <c r="M675" s="3144"/>
      <c r="N675" s="3081"/>
      <c r="O675" s="3081"/>
    </row>
    <row r="676" spans="1:15" s="3080" customFormat="1" ht="13.5" customHeight="1">
      <c r="A676" s="3107" t="s">
        <v>2273</v>
      </c>
      <c r="B676" s="3106" t="s">
        <v>2207</v>
      </c>
      <c r="C676" s="3065" t="s">
        <v>347</v>
      </c>
      <c r="D676" s="3060">
        <v>122</v>
      </c>
      <c r="E676" s="3060">
        <v>19</v>
      </c>
      <c r="F676" s="3060">
        <v>61</v>
      </c>
      <c r="G676" s="3060">
        <v>103</v>
      </c>
      <c r="H676" s="3060">
        <v>85</v>
      </c>
      <c r="I676" s="3060">
        <v>152</v>
      </c>
      <c r="J676" s="3060">
        <v>276</v>
      </c>
      <c r="K676" s="3060">
        <v>94</v>
      </c>
      <c r="L676" s="3060">
        <v>188</v>
      </c>
      <c r="M676" s="3144"/>
      <c r="N676" s="3081"/>
      <c r="O676" s="3081"/>
    </row>
    <row r="677" spans="1:15" s="3080" customFormat="1" ht="13.5" customHeight="1">
      <c r="A677" s="3107"/>
      <c r="B677" s="3106"/>
      <c r="C677" s="3061" t="s">
        <v>348</v>
      </c>
      <c r="D677" s="3060">
        <v>172</v>
      </c>
      <c r="E677" s="3060">
        <v>40</v>
      </c>
      <c r="F677" s="3060">
        <v>89</v>
      </c>
      <c r="G677" s="3060">
        <v>197</v>
      </c>
      <c r="H677" s="3060">
        <v>136</v>
      </c>
      <c r="I677" s="3060">
        <v>257</v>
      </c>
      <c r="J677" s="3060">
        <v>591</v>
      </c>
      <c r="K677" s="3060">
        <v>155</v>
      </c>
      <c r="L677" s="3060">
        <v>269</v>
      </c>
      <c r="M677" s="3144"/>
      <c r="N677" s="3081"/>
      <c r="O677" s="3081"/>
    </row>
    <row r="678" spans="1:15" s="1909" customFormat="1" ht="13.5" customHeight="1">
      <c r="A678" s="3107" t="s">
        <v>2206</v>
      </c>
      <c r="B678" s="3106" t="s">
        <v>2205</v>
      </c>
      <c r="C678" s="3065" t="s">
        <v>347</v>
      </c>
      <c r="D678" s="1896">
        <v>14</v>
      </c>
      <c r="E678" s="1896">
        <v>5</v>
      </c>
      <c r="F678" s="1896">
        <v>4</v>
      </c>
      <c r="G678" s="1896">
        <v>7</v>
      </c>
      <c r="H678" s="1896">
        <v>14</v>
      </c>
      <c r="I678" s="1896">
        <v>18</v>
      </c>
      <c r="J678" s="1896">
        <v>53</v>
      </c>
      <c r="K678" s="1896">
        <v>19</v>
      </c>
      <c r="L678" s="1896">
        <v>37</v>
      </c>
      <c r="M678" s="2748"/>
      <c r="N678" s="1890"/>
      <c r="O678" s="1890"/>
    </row>
    <row r="679" spans="1:15" s="2747" customFormat="1" ht="13.5" customHeight="1">
      <c r="A679" s="3107"/>
      <c r="B679" s="3106"/>
      <c r="C679" s="3061" t="s">
        <v>348</v>
      </c>
      <c r="D679" s="3060">
        <v>4</v>
      </c>
      <c r="E679" s="3060" t="s">
        <v>49</v>
      </c>
      <c r="F679" s="3060">
        <v>1</v>
      </c>
      <c r="G679" s="3060">
        <v>9</v>
      </c>
      <c r="H679" s="3060">
        <v>5</v>
      </c>
      <c r="I679" s="3060">
        <v>2</v>
      </c>
      <c r="J679" s="3060">
        <v>19</v>
      </c>
      <c r="K679" s="3060">
        <v>12</v>
      </c>
      <c r="L679" s="3060">
        <v>6</v>
      </c>
      <c r="M679" s="3141"/>
      <c r="N679" s="3055"/>
      <c r="O679" s="3055"/>
    </row>
    <row r="680" spans="1:15" s="1909" customFormat="1" ht="13.5" customHeight="1">
      <c r="A680" s="3063" t="s">
        <v>2272</v>
      </c>
      <c r="B680" s="3106" t="s">
        <v>2203</v>
      </c>
      <c r="C680" s="3065" t="s">
        <v>347</v>
      </c>
      <c r="D680" s="1896" t="s">
        <v>49</v>
      </c>
      <c r="E680" s="1896" t="s">
        <v>49</v>
      </c>
      <c r="F680" s="1896" t="s">
        <v>49</v>
      </c>
      <c r="G680" s="1896">
        <v>1</v>
      </c>
      <c r="H680" s="1896">
        <v>3</v>
      </c>
      <c r="I680" s="1896" t="s">
        <v>49</v>
      </c>
      <c r="J680" s="1896">
        <v>6</v>
      </c>
      <c r="K680" s="1896">
        <v>3</v>
      </c>
      <c r="L680" s="1896">
        <v>3</v>
      </c>
      <c r="M680" s="2748"/>
      <c r="N680" s="1890"/>
      <c r="O680" s="1890"/>
    </row>
    <row r="681" spans="1:15" s="2747" customFormat="1" ht="13.5" customHeight="1">
      <c r="A681" s="3063"/>
      <c r="B681" s="3106"/>
      <c r="C681" s="3061" t="s">
        <v>348</v>
      </c>
      <c r="D681" s="3060" t="s">
        <v>49</v>
      </c>
      <c r="E681" s="3060" t="s">
        <v>49</v>
      </c>
      <c r="F681" s="3060" t="s">
        <v>49</v>
      </c>
      <c r="G681" s="3060">
        <v>1</v>
      </c>
      <c r="H681" s="3060" t="s">
        <v>49</v>
      </c>
      <c r="I681" s="3060">
        <v>1</v>
      </c>
      <c r="J681" s="3060">
        <v>2</v>
      </c>
      <c r="K681" s="3060">
        <v>1</v>
      </c>
      <c r="L681" s="3060" t="s">
        <v>49</v>
      </c>
      <c r="M681" s="3141"/>
      <c r="N681" s="3055"/>
      <c r="O681" s="3055"/>
    </row>
    <row r="682" spans="1:15" s="3090" customFormat="1" ht="13.5" customHeight="1">
      <c r="A682" s="3089" t="s">
        <v>2202</v>
      </c>
      <c r="B682" s="3088" t="s">
        <v>2271</v>
      </c>
      <c r="C682" s="3096" t="s">
        <v>347</v>
      </c>
      <c r="D682" s="3095">
        <v>95</v>
      </c>
      <c r="E682" s="3095">
        <v>46</v>
      </c>
      <c r="F682" s="3095">
        <v>60</v>
      </c>
      <c r="G682" s="3095">
        <v>116</v>
      </c>
      <c r="H682" s="3095">
        <v>96</v>
      </c>
      <c r="I682" s="3095">
        <v>148</v>
      </c>
      <c r="J682" s="3095">
        <v>339</v>
      </c>
      <c r="K682" s="3095">
        <v>115</v>
      </c>
      <c r="L682" s="3095">
        <v>195</v>
      </c>
      <c r="M682" s="3145"/>
      <c r="N682" s="3091"/>
      <c r="O682" s="3091"/>
    </row>
    <row r="683" spans="1:15" s="3080" customFormat="1" ht="13.5" customHeight="1">
      <c r="A683" s="3089"/>
      <c r="B683" s="3088"/>
      <c r="C683" s="3087" t="s">
        <v>348</v>
      </c>
      <c r="D683" s="3086">
        <v>144</v>
      </c>
      <c r="E683" s="3086">
        <v>63</v>
      </c>
      <c r="F683" s="3086">
        <v>85</v>
      </c>
      <c r="G683" s="3086">
        <v>172</v>
      </c>
      <c r="H683" s="3086">
        <v>153</v>
      </c>
      <c r="I683" s="3086">
        <v>204</v>
      </c>
      <c r="J683" s="3086">
        <v>529</v>
      </c>
      <c r="K683" s="3086">
        <v>147</v>
      </c>
      <c r="L683" s="3086">
        <v>330</v>
      </c>
      <c r="M683" s="3144"/>
      <c r="N683" s="3081"/>
      <c r="O683" s="3081"/>
    </row>
    <row r="684" spans="1:15" s="1909" customFormat="1" ht="13.5" customHeight="1">
      <c r="A684" s="3129" t="s">
        <v>2200</v>
      </c>
      <c r="B684" s="3062" t="s">
        <v>2199</v>
      </c>
      <c r="C684" s="3065" t="s">
        <v>347</v>
      </c>
      <c r="D684" s="1896" t="s">
        <v>49</v>
      </c>
      <c r="E684" s="1896" t="s">
        <v>49</v>
      </c>
      <c r="F684" s="1896" t="s">
        <v>49</v>
      </c>
      <c r="G684" s="1896">
        <v>1</v>
      </c>
      <c r="H684" s="1896" t="s">
        <v>49</v>
      </c>
      <c r="I684" s="1896" t="s">
        <v>49</v>
      </c>
      <c r="J684" s="1896">
        <v>1</v>
      </c>
      <c r="K684" s="1896" t="s">
        <v>49</v>
      </c>
      <c r="L684" s="1896" t="s">
        <v>49</v>
      </c>
      <c r="M684" s="2748"/>
      <c r="N684" s="1890"/>
      <c r="O684" s="1890"/>
    </row>
    <row r="685" spans="1:15" s="2747" customFormat="1" ht="13.5" customHeight="1">
      <c r="A685" s="3129"/>
      <c r="B685" s="3062"/>
      <c r="C685" s="3061" t="s">
        <v>348</v>
      </c>
      <c r="D685" s="3060">
        <v>1</v>
      </c>
      <c r="E685" s="3060" t="s">
        <v>49</v>
      </c>
      <c r="F685" s="3060">
        <v>1</v>
      </c>
      <c r="G685" s="3060" t="s">
        <v>49</v>
      </c>
      <c r="H685" s="3060" t="s">
        <v>49</v>
      </c>
      <c r="I685" s="3060" t="s">
        <v>49</v>
      </c>
      <c r="J685" s="3060">
        <v>1</v>
      </c>
      <c r="K685" s="3060">
        <v>1</v>
      </c>
      <c r="L685" s="3060">
        <v>2</v>
      </c>
      <c r="M685" s="3141"/>
      <c r="N685" s="3055"/>
      <c r="O685" s="3055"/>
    </row>
    <row r="686" spans="1:15" s="2747" customFormat="1" ht="13.5" customHeight="1">
      <c r="A686" s="3129" t="s">
        <v>2198</v>
      </c>
      <c r="B686" s="3062" t="s">
        <v>2197</v>
      </c>
      <c r="C686" s="3065" t="s">
        <v>347</v>
      </c>
      <c r="D686" s="3060">
        <v>40</v>
      </c>
      <c r="E686" s="3060">
        <v>25</v>
      </c>
      <c r="F686" s="3060">
        <v>33</v>
      </c>
      <c r="G686" s="3060">
        <v>55</v>
      </c>
      <c r="H686" s="3060">
        <v>45</v>
      </c>
      <c r="I686" s="3060">
        <v>67</v>
      </c>
      <c r="J686" s="3060">
        <v>163</v>
      </c>
      <c r="K686" s="3060">
        <v>48</v>
      </c>
      <c r="L686" s="3060">
        <v>81</v>
      </c>
      <c r="M686" s="3141"/>
      <c r="N686" s="3055"/>
      <c r="O686" s="3055"/>
    </row>
    <row r="687" spans="1:15" s="2747" customFormat="1" ht="13.5" customHeight="1">
      <c r="A687" s="3129"/>
      <c r="B687" s="3062"/>
      <c r="C687" s="3061" t="s">
        <v>348</v>
      </c>
      <c r="D687" s="3060">
        <v>88</v>
      </c>
      <c r="E687" s="3060">
        <v>46</v>
      </c>
      <c r="F687" s="3060">
        <v>58</v>
      </c>
      <c r="G687" s="3060">
        <v>116</v>
      </c>
      <c r="H687" s="3060">
        <v>113</v>
      </c>
      <c r="I687" s="3060">
        <v>127</v>
      </c>
      <c r="J687" s="3060">
        <v>362</v>
      </c>
      <c r="K687" s="3060">
        <v>98</v>
      </c>
      <c r="L687" s="3060">
        <v>232</v>
      </c>
      <c r="M687" s="3141"/>
      <c r="N687" s="3055"/>
      <c r="O687" s="3055"/>
    </row>
    <row r="688" spans="1:15" s="1909" customFormat="1" ht="13.5" customHeight="1">
      <c r="A688" s="3054"/>
      <c r="B688" s="3054"/>
      <c r="C688" s="3053"/>
      <c r="D688" s="3153"/>
      <c r="E688" s="3052"/>
      <c r="F688" s="3052"/>
      <c r="G688" s="3052"/>
      <c r="H688" s="3052"/>
      <c r="I688" s="3052"/>
      <c r="J688" s="3052"/>
      <c r="K688" s="3052"/>
      <c r="L688" s="3052"/>
      <c r="M688" s="2748"/>
      <c r="N688" s="1890"/>
      <c r="O688" s="1890"/>
    </row>
    <row r="689" spans="1:15" s="1909" customFormat="1" ht="13.5" customHeight="1">
      <c r="A689" s="3128"/>
      <c r="B689" s="3128"/>
      <c r="C689" s="3127"/>
      <c r="D689" s="3152"/>
      <c r="E689" s="3151"/>
      <c r="F689" s="3151"/>
      <c r="G689" s="1896"/>
      <c r="H689" s="1896"/>
      <c r="I689" s="1896"/>
      <c r="J689" s="1896"/>
      <c r="K689" s="1896"/>
      <c r="L689" s="1896"/>
      <c r="M689" s="2748"/>
      <c r="N689" s="1890"/>
      <c r="O689" s="1890"/>
    </row>
    <row r="690" spans="1:15" s="1909" customFormat="1" ht="13.5" customHeight="1">
      <c r="A690" s="1890"/>
      <c r="B690" s="1890"/>
      <c r="C690" s="3126"/>
      <c r="D690" s="3052"/>
      <c r="E690" s="3150"/>
      <c r="F690" s="3150"/>
      <c r="G690" s="3052"/>
      <c r="H690" s="3052"/>
      <c r="I690" s="3052"/>
      <c r="J690" s="3052"/>
      <c r="K690" s="3052"/>
      <c r="L690" s="3052"/>
      <c r="M690" s="2748"/>
      <c r="N690" s="1890"/>
      <c r="O690" s="1890"/>
    </row>
    <row r="691" spans="1:15" s="1909" customFormat="1" ht="13.5" customHeight="1">
      <c r="A691" s="2409" t="s">
        <v>2270</v>
      </c>
      <c r="B691" s="3125" t="s">
        <v>2075</v>
      </c>
      <c r="C691" s="3124"/>
      <c r="D691" s="3123" t="s">
        <v>2302</v>
      </c>
      <c r="E691" s="3123" t="s">
        <v>2301</v>
      </c>
      <c r="F691" s="3123" t="s">
        <v>2300</v>
      </c>
      <c r="G691" s="3149" t="s">
        <v>2299</v>
      </c>
      <c r="H691" s="3123" t="s">
        <v>2298</v>
      </c>
      <c r="I691" s="3123" t="s">
        <v>2297</v>
      </c>
      <c r="J691" s="3123" t="s">
        <v>2296</v>
      </c>
      <c r="K691" s="3123" t="s">
        <v>2295</v>
      </c>
      <c r="L691" s="3122" t="s">
        <v>2294</v>
      </c>
      <c r="M691" s="2748"/>
      <c r="N691" s="1890"/>
      <c r="O691" s="1890"/>
    </row>
    <row r="692" spans="1:15" s="1909" customFormat="1" ht="13.5" customHeight="1">
      <c r="A692" s="2410"/>
      <c r="B692" s="3121"/>
      <c r="C692" s="3120"/>
      <c r="D692" s="3119"/>
      <c r="E692" s="3119"/>
      <c r="F692" s="3119"/>
      <c r="G692" s="3148"/>
      <c r="H692" s="3119"/>
      <c r="I692" s="3119"/>
      <c r="J692" s="3119"/>
      <c r="K692" s="3119"/>
      <c r="L692" s="3118"/>
      <c r="M692" s="2748"/>
      <c r="N692" s="1890"/>
      <c r="O692" s="1890"/>
    </row>
    <row r="693" spans="1:15" s="1909" customFormat="1" ht="22.5" customHeight="1">
      <c r="A693" s="2411"/>
      <c r="B693" s="3117"/>
      <c r="C693" s="2391"/>
      <c r="D693" s="3116"/>
      <c r="E693" s="3116"/>
      <c r="F693" s="3116"/>
      <c r="G693" s="3147"/>
      <c r="H693" s="3116"/>
      <c r="I693" s="3116"/>
      <c r="J693" s="3116"/>
      <c r="K693" s="3116"/>
      <c r="L693" s="3115"/>
      <c r="M693" s="2748"/>
      <c r="N693" s="1890"/>
      <c r="O693" s="1890"/>
    </row>
    <row r="694" spans="1:15" s="1909" customFormat="1" hidden="1">
      <c r="A694" s="3114"/>
      <c r="B694" s="1302"/>
      <c r="C694" s="1295"/>
      <c r="D694" s="3113"/>
      <c r="E694" s="3113"/>
      <c r="F694" s="3113"/>
      <c r="G694" s="3146"/>
      <c r="H694" s="3113"/>
      <c r="I694" s="3113"/>
      <c r="J694" s="3113"/>
      <c r="K694" s="3113"/>
      <c r="L694" s="3113"/>
      <c r="M694" s="2748"/>
      <c r="N694" s="1890"/>
      <c r="O694" s="1890"/>
    </row>
    <row r="695" spans="1:15" s="3090" customFormat="1" ht="13.5" customHeight="1">
      <c r="A695" s="3111" t="s">
        <v>2195</v>
      </c>
      <c r="B695" s="3110" t="s">
        <v>2092</v>
      </c>
      <c r="C695" s="3096" t="s">
        <v>347</v>
      </c>
      <c r="D695" s="3095">
        <v>721</v>
      </c>
      <c r="E695" s="3095">
        <v>188</v>
      </c>
      <c r="F695" s="3095">
        <v>300</v>
      </c>
      <c r="G695" s="3095">
        <v>589</v>
      </c>
      <c r="H695" s="3095">
        <v>476</v>
      </c>
      <c r="I695" s="3095">
        <v>763</v>
      </c>
      <c r="J695" s="3095">
        <v>1644</v>
      </c>
      <c r="K695" s="3095">
        <v>565</v>
      </c>
      <c r="L695" s="3095">
        <v>1026</v>
      </c>
      <c r="M695" s="3145"/>
      <c r="N695" s="3091"/>
      <c r="O695" s="3091"/>
    </row>
    <row r="696" spans="1:15" s="3080" customFormat="1" ht="13.5" customHeight="1">
      <c r="A696" s="3089"/>
      <c r="B696" s="3088"/>
      <c r="C696" s="3087" t="s">
        <v>348</v>
      </c>
      <c r="D696" s="3086">
        <v>625</v>
      </c>
      <c r="E696" s="3086">
        <v>163</v>
      </c>
      <c r="F696" s="3086">
        <v>263</v>
      </c>
      <c r="G696" s="3086">
        <v>498</v>
      </c>
      <c r="H696" s="3086">
        <v>446</v>
      </c>
      <c r="I696" s="3086">
        <v>728</v>
      </c>
      <c r="J696" s="3086">
        <v>1487</v>
      </c>
      <c r="K696" s="3086">
        <v>461</v>
      </c>
      <c r="L696" s="3086">
        <v>873</v>
      </c>
      <c r="M696" s="3144"/>
      <c r="N696" s="3081"/>
      <c r="O696" s="3081"/>
    </row>
    <row r="697" spans="1:15" s="1909" customFormat="1" ht="13.5" customHeight="1">
      <c r="A697" s="3107" t="s">
        <v>2194</v>
      </c>
      <c r="B697" s="3062" t="s">
        <v>2023</v>
      </c>
      <c r="C697" s="3065" t="s">
        <v>347</v>
      </c>
      <c r="D697" s="1896">
        <v>378</v>
      </c>
      <c r="E697" s="1896">
        <v>96</v>
      </c>
      <c r="F697" s="1896">
        <v>150</v>
      </c>
      <c r="G697" s="1896">
        <v>296</v>
      </c>
      <c r="H697" s="1896">
        <v>274</v>
      </c>
      <c r="I697" s="1896">
        <v>405</v>
      </c>
      <c r="J697" s="1896">
        <v>821</v>
      </c>
      <c r="K697" s="1896">
        <v>294</v>
      </c>
      <c r="L697" s="1896">
        <v>541</v>
      </c>
      <c r="M697" s="2748"/>
      <c r="N697" s="1890"/>
      <c r="O697" s="1890"/>
    </row>
    <row r="698" spans="1:15" s="2747" customFormat="1" ht="13.5" customHeight="1">
      <c r="A698" s="3107"/>
      <c r="B698" s="3062"/>
      <c r="C698" s="3061" t="s">
        <v>348</v>
      </c>
      <c r="D698" s="3060">
        <v>222</v>
      </c>
      <c r="E698" s="3060">
        <v>53</v>
      </c>
      <c r="F698" s="3060">
        <v>93</v>
      </c>
      <c r="G698" s="3060">
        <v>149</v>
      </c>
      <c r="H698" s="3060">
        <v>179</v>
      </c>
      <c r="I698" s="3060">
        <v>247</v>
      </c>
      <c r="J698" s="3060">
        <v>522</v>
      </c>
      <c r="K698" s="3060">
        <v>144</v>
      </c>
      <c r="L698" s="3060">
        <v>321</v>
      </c>
      <c r="M698" s="3141"/>
      <c r="N698" s="3055"/>
      <c r="O698" s="3055"/>
    </row>
    <row r="699" spans="1:15" s="1909" customFormat="1" ht="13.5" customHeight="1">
      <c r="A699" s="3063" t="s">
        <v>2266</v>
      </c>
      <c r="B699" s="3062" t="s">
        <v>2192</v>
      </c>
      <c r="C699" s="3065" t="s">
        <v>347</v>
      </c>
      <c r="D699" s="1896">
        <v>73</v>
      </c>
      <c r="E699" s="1896">
        <v>19</v>
      </c>
      <c r="F699" s="1896">
        <v>41</v>
      </c>
      <c r="G699" s="1896">
        <v>53</v>
      </c>
      <c r="H699" s="1896">
        <v>45</v>
      </c>
      <c r="I699" s="1896">
        <v>78</v>
      </c>
      <c r="J699" s="1896">
        <v>207</v>
      </c>
      <c r="K699" s="1896">
        <v>61</v>
      </c>
      <c r="L699" s="1896">
        <v>118</v>
      </c>
      <c r="M699" s="2748"/>
      <c r="N699" s="1890"/>
      <c r="O699" s="1890"/>
    </row>
    <row r="700" spans="1:15" s="2747" customFormat="1" ht="13.5" customHeight="1">
      <c r="A700" s="3063"/>
      <c r="B700" s="3062"/>
      <c r="C700" s="3061" t="s">
        <v>348</v>
      </c>
      <c r="D700" s="3060">
        <v>72</v>
      </c>
      <c r="E700" s="3060">
        <v>21</v>
      </c>
      <c r="F700" s="3060">
        <v>35</v>
      </c>
      <c r="G700" s="3060">
        <v>71</v>
      </c>
      <c r="H700" s="3060">
        <v>63</v>
      </c>
      <c r="I700" s="3060">
        <v>105</v>
      </c>
      <c r="J700" s="3060">
        <v>188</v>
      </c>
      <c r="K700" s="3060">
        <v>60</v>
      </c>
      <c r="L700" s="3060">
        <v>124</v>
      </c>
      <c r="M700" s="3141"/>
      <c r="N700" s="3055"/>
      <c r="O700" s="3055"/>
    </row>
    <row r="701" spans="1:15" s="1909" customFormat="1" ht="13.5" customHeight="1">
      <c r="A701" s="3107" t="s">
        <v>2191</v>
      </c>
      <c r="B701" s="3062" t="s">
        <v>2190</v>
      </c>
      <c r="C701" s="3065" t="s">
        <v>347</v>
      </c>
      <c r="D701" s="1896">
        <v>154</v>
      </c>
      <c r="E701" s="1896">
        <v>38</v>
      </c>
      <c r="F701" s="1896">
        <v>53</v>
      </c>
      <c r="G701" s="1896">
        <v>131</v>
      </c>
      <c r="H701" s="1896">
        <v>86</v>
      </c>
      <c r="I701" s="1896">
        <v>159</v>
      </c>
      <c r="J701" s="1896">
        <v>348</v>
      </c>
      <c r="K701" s="1896">
        <v>123</v>
      </c>
      <c r="L701" s="1896">
        <v>214</v>
      </c>
      <c r="M701" s="2748"/>
      <c r="N701" s="1890"/>
      <c r="O701" s="1890"/>
    </row>
    <row r="702" spans="1:15" s="2747" customFormat="1" ht="13.5" customHeight="1">
      <c r="A702" s="3107"/>
      <c r="B702" s="3062"/>
      <c r="C702" s="3061" t="s">
        <v>348</v>
      </c>
      <c r="D702" s="3060">
        <v>202</v>
      </c>
      <c r="E702" s="3060">
        <v>55</v>
      </c>
      <c r="F702" s="3060">
        <v>72</v>
      </c>
      <c r="G702" s="3060">
        <v>181</v>
      </c>
      <c r="H702" s="3060">
        <v>129</v>
      </c>
      <c r="I702" s="3060">
        <v>218</v>
      </c>
      <c r="J702" s="3060">
        <v>466</v>
      </c>
      <c r="K702" s="3060">
        <v>150</v>
      </c>
      <c r="L702" s="3060">
        <v>258</v>
      </c>
      <c r="M702" s="3141"/>
      <c r="N702" s="3055"/>
      <c r="O702" s="3055"/>
    </row>
    <row r="703" spans="1:15" s="3090" customFormat="1" ht="13.5" customHeight="1">
      <c r="A703" s="3089" t="s">
        <v>2189</v>
      </c>
      <c r="B703" s="3088" t="s">
        <v>2090</v>
      </c>
      <c r="C703" s="3096" t="s">
        <v>347</v>
      </c>
      <c r="D703" s="3095">
        <v>270</v>
      </c>
      <c r="E703" s="3095">
        <v>56</v>
      </c>
      <c r="F703" s="3095">
        <v>88</v>
      </c>
      <c r="G703" s="3095">
        <v>186</v>
      </c>
      <c r="H703" s="3095">
        <v>164</v>
      </c>
      <c r="I703" s="3095">
        <v>228</v>
      </c>
      <c r="J703" s="3095">
        <v>592</v>
      </c>
      <c r="K703" s="3095">
        <v>163</v>
      </c>
      <c r="L703" s="3095">
        <v>324</v>
      </c>
      <c r="M703" s="3145"/>
      <c r="N703" s="3091"/>
      <c r="O703" s="3091"/>
    </row>
    <row r="704" spans="1:15" s="3080" customFormat="1" ht="13.5" customHeight="1">
      <c r="A704" s="3089"/>
      <c r="B704" s="3088"/>
      <c r="C704" s="3087" t="s">
        <v>348</v>
      </c>
      <c r="D704" s="3086">
        <v>255</v>
      </c>
      <c r="E704" s="3086">
        <v>62</v>
      </c>
      <c r="F704" s="3086">
        <v>93</v>
      </c>
      <c r="G704" s="3086">
        <v>197</v>
      </c>
      <c r="H704" s="3086">
        <v>139</v>
      </c>
      <c r="I704" s="3086">
        <v>255</v>
      </c>
      <c r="J704" s="3086">
        <v>647</v>
      </c>
      <c r="K704" s="3086">
        <v>138</v>
      </c>
      <c r="L704" s="3086">
        <v>363</v>
      </c>
      <c r="M704" s="3144"/>
      <c r="N704" s="3081"/>
      <c r="O704" s="3081"/>
    </row>
    <row r="705" spans="1:15" s="1909" customFormat="1" ht="13.5" customHeight="1">
      <c r="A705" s="3107" t="s">
        <v>2188</v>
      </c>
      <c r="B705" s="3062" t="s">
        <v>2187</v>
      </c>
      <c r="C705" s="3065" t="s">
        <v>347</v>
      </c>
      <c r="D705" s="1896">
        <v>2</v>
      </c>
      <c r="E705" s="1896" t="s">
        <v>49</v>
      </c>
      <c r="F705" s="1896">
        <v>1</v>
      </c>
      <c r="G705" s="1896">
        <v>1</v>
      </c>
      <c r="H705" s="1896" t="s">
        <v>49</v>
      </c>
      <c r="I705" s="1896">
        <v>2</v>
      </c>
      <c r="J705" s="1896">
        <v>7</v>
      </c>
      <c r="K705" s="1896">
        <v>2</v>
      </c>
      <c r="L705" s="1896">
        <v>4</v>
      </c>
      <c r="M705" s="2748"/>
      <c r="N705" s="1890"/>
      <c r="O705" s="1890"/>
    </row>
    <row r="706" spans="1:15" s="2747" customFormat="1" ht="13.5" customHeight="1">
      <c r="A706" s="3107"/>
      <c r="B706" s="3062"/>
      <c r="C706" s="3061" t="s">
        <v>348</v>
      </c>
      <c r="D706" s="3060">
        <v>1</v>
      </c>
      <c r="E706" s="3060">
        <v>1</v>
      </c>
      <c r="F706" s="3060">
        <v>1</v>
      </c>
      <c r="G706" s="3060">
        <v>5</v>
      </c>
      <c r="H706" s="3060">
        <v>2</v>
      </c>
      <c r="I706" s="3060">
        <v>5</v>
      </c>
      <c r="J706" s="3060">
        <v>4</v>
      </c>
      <c r="K706" s="3060" t="s">
        <v>49</v>
      </c>
      <c r="L706" s="3060">
        <v>3</v>
      </c>
      <c r="M706" s="3141"/>
      <c r="N706" s="3055"/>
      <c r="O706" s="3055"/>
    </row>
    <row r="707" spans="1:15" s="1909" customFormat="1" ht="13.5" customHeight="1">
      <c r="A707" s="3107" t="s">
        <v>2186</v>
      </c>
      <c r="B707" s="3062" t="s">
        <v>2185</v>
      </c>
      <c r="C707" s="3065" t="s">
        <v>347</v>
      </c>
      <c r="D707" s="1896">
        <v>64</v>
      </c>
      <c r="E707" s="1896">
        <v>10</v>
      </c>
      <c r="F707" s="1896">
        <v>14</v>
      </c>
      <c r="G707" s="1896">
        <v>41</v>
      </c>
      <c r="H707" s="1896">
        <v>40</v>
      </c>
      <c r="I707" s="1896">
        <v>51</v>
      </c>
      <c r="J707" s="1896">
        <v>133</v>
      </c>
      <c r="K707" s="1896">
        <v>38</v>
      </c>
      <c r="L707" s="1896">
        <v>79</v>
      </c>
      <c r="M707" s="2748"/>
      <c r="N707" s="1890"/>
      <c r="O707" s="1890"/>
    </row>
    <row r="708" spans="1:15" s="2747" customFormat="1" ht="13.5" customHeight="1">
      <c r="A708" s="3107"/>
      <c r="B708" s="3062"/>
      <c r="C708" s="3061" t="s">
        <v>348</v>
      </c>
      <c r="D708" s="3060">
        <v>65</v>
      </c>
      <c r="E708" s="3060">
        <v>14</v>
      </c>
      <c r="F708" s="3060">
        <v>29</v>
      </c>
      <c r="G708" s="3060">
        <v>47</v>
      </c>
      <c r="H708" s="3060">
        <v>37</v>
      </c>
      <c r="I708" s="3060">
        <v>59</v>
      </c>
      <c r="J708" s="3060">
        <v>115</v>
      </c>
      <c r="K708" s="3060">
        <v>26</v>
      </c>
      <c r="L708" s="3060">
        <v>80</v>
      </c>
      <c r="M708" s="3141"/>
      <c r="N708" s="3055"/>
      <c r="O708" s="3055"/>
    </row>
    <row r="709" spans="1:15" s="1909" customFormat="1" ht="13.5" customHeight="1">
      <c r="A709" s="3107" t="s">
        <v>2184</v>
      </c>
      <c r="B709" s="3062" t="s">
        <v>2183</v>
      </c>
      <c r="C709" s="3065" t="s">
        <v>347</v>
      </c>
      <c r="D709" s="1896">
        <v>134</v>
      </c>
      <c r="E709" s="1896">
        <v>28</v>
      </c>
      <c r="F709" s="1896">
        <v>47</v>
      </c>
      <c r="G709" s="1896">
        <v>92</v>
      </c>
      <c r="H709" s="1896">
        <v>78</v>
      </c>
      <c r="I709" s="1896">
        <v>116</v>
      </c>
      <c r="J709" s="1896">
        <v>271</v>
      </c>
      <c r="K709" s="1896">
        <v>79</v>
      </c>
      <c r="L709" s="1896">
        <v>143</v>
      </c>
      <c r="M709" s="2748"/>
      <c r="N709" s="1890"/>
      <c r="O709" s="1890"/>
    </row>
    <row r="710" spans="1:15" s="2747" customFormat="1" ht="13.5" customHeight="1">
      <c r="A710" s="3107"/>
      <c r="B710" s="3062"/>
      <c r="C710" s="3061" t="s">
        <v>348</v>
      </c>
      <c r="D710" s="3060">
        <v>126</v>
      </c>
      <c r="E710" s="3060">
        <v>36</v>
      </c>
      <c r="F710" s="3060">
        <v>45</v>
      </c>
      <c r="G710" s="3060">
        <v>108</v>
      </c>
      <c r="H710" s="3060">
        <v>59</v>
      </c>
      <c r="I710" s="3060">
        <v>133</v>
      </c>
      <c r="J710" s="3060">
        <v>386</v>
      </c>
      <c r="K710" s="3060">
        <v>84</v>
      </c>
      <c r="L710" s="3060">
        <v>188</v>
      </c>
      <c r="M710" s="3141"/>
      <c r="N710" s="3055"/>
      <c r="O710" s="3055"/>
    </row>
    <row r="711" spans="1:15" s="3074" customFormat="1" ht="13.5" customHeight="1">
      <c r="A711" s="3073" t="s">
        <v>2182</v>
      </c>
      <c r="B711" s="3072" t="s">
        <v>2181</v>
      </c>
      <c r="C711" s="3079" t="s">
        <v>347</v>
      </c>
      <c r="D711" s="3078">
        <v>4</v>
      </c>
      <c r="E711" s="3078">
        <v>1</v>
      </c>
      <c r="F711" s="3078">
        <v>1</v>
      </c>
      <c r="G711" s="3078" t="s">
        <v>49</v>
      </c>
      <c r="H711" s="3078">
        <v>1</v>
      </c>
      <c r="I711" s="3078">
        <v>3</v>
      </c>
      <c r="J711" s="3078">
        <v>10</v>
      </c>
      <c r="K711" s="3078">
        <v>6</v>
      </c>
      <c r="L711" s="3078">
        <v>2</v>
      </c>
      <c r="M711" s="3143"/>
      <c r="N711" s="3075"/>
      <c r="O711" s="3075"/>
    </row>
    <row r="712" spans="1:15" s="3066" customFormat="1" ht="13.5" customHeight="1">
      <c r="A712" s="3073"/>
      <c r="B712" s="3072"/>
      <c r="C712" s="3071" t="s">
        <v>348</v>
      </c>
      <c r="D712" s="3070">
        <v>9</v>
      </c>
      <c r="E712" s="3070">
        <v>1</v>
      </c>
      <c r="F712" s="3070">
        <v>3</v>
      </c>
      <c r="G712" s="3070">
        <v>4</v>
      </c>
      <c r="H712" s="3070">
        <v>4</v>
      </c>
      <c r="I712" s="3070">
        <v>10</v>
      </c>
      <c r="J712" s="3070">
        <v>17</v>
      </c>
      <c r="K712" s="3070">
        <v>3</v>
      </c>
      <c r="L712" s="3070">
        <v>5</v>
      </c>
      <c r="M712" s="3142"/>
      <c r="N712" s="3067"/>
      <c r="O712" s="3067"/>
    </row>
    <row r="713" spans="1:15" s="3090" customFormat="1" ht="13.5" customHeight="1">
      <c r="A713" s="3089" t="s">
        <v>2180</v>
      </c>
      <c r="B713" s="3088" t="s">
        <v>2179</v>
      </c>
      <c r="C713" s="3096" t="s">
        <v>347</v>
      </c>
      <c r="D713" s="3095">
        <v>144</v>
      </c>
      <c r="E713" s="3095">
        <v>30</v>
      </c>
      <c r="F713" s="3095">
        <v>45</v>
      </c>
      <c r="G713" s="3095">
        <v>116</v>
      </c>
      <c r="H713" s="3095">
        <v>98</v>
      </c>
      <c r="I713" s="3095">
        <v>165</v>
      </c>
      <c r="J713" s="3095">
        <v>380</v>
      </c>
      <c r="K713" s="3095">
        <v>96</v>
      </c>
      <c r="L713" s="3095">
        <v>262</v>
      </c>
      <c r="M713" s="3145"/>
      <c r="N713" s="3091"/>
      <c r="O713" s="3091"/>
    </row>
    <row r="714" spans="1:15" s="3080" customFormat="1" ht="13.5" customHeight="1">
      <c r="A714" s="3089"/>
      <c r="B714" s="3088"/>
      <c r="C714" s="3087" t="s">
        <v>348</v>
      </c>
      <c r="D714" s="3086">
        <v>158</v>
      </c>
      <c r="E714" s="3086">
        <v>36</v>
      </c>
      <c r="F714" s="3086">
        <v>61</v>
      </c>
      <c r="G714" s="3086">
        <v>114</v>
      </c>
      <c r="H714" s="3086">
        <v>99</v>
      </c>
      <c r="I714" s="3086">
        <v>165</v>
      </c>
      <c r="J714" s="3086">
        <v>387</v>
      </c>
      <c r="K714" s="3086">
        <v>93</v>
      </c>
      <c r="L714" s="3086">
        <v>219</v>
      </c>
      <c r="M714" s="3144"/>
      <c r="N714" s="3081"/>
      <c r="O714" s="3081"/>
    </row>
    <row r="715" spans="1:15" s="1909" customFormat="1" ht="13.5" customHeight="1">
      <c r="A715" s="3107" t="s">
        <v>2178</v>
      </c>
      <c r="B715" s="3106" t="s">
        <v>2265</v>
      </c>
      <c r="C715" s="3065" t="s">
        <v>347</v>
      </c>
      <c r="D715" s="1896">
        <v>4</v>
      </c>
      <c r="E715" s="1896" t="s">
        <v>49</v>
      </c>
      <c r="F715" s="1896">
        <v>2</v>
      </c>
      <c r="G715" s="1896">
        <v>6</v>
      </c>
      <c r="H715" s="1896">
        <v>2</v>
      </c>
      <c r="I715" s="1896">
        <v>5</v>
      </c>
      <c r="J715" s="1896">
        <v>20</v>
      </c>
      <c r="K715" s="1896">
        <v>3</v>
      </c>
      <c r="L715" s="1896">
        <v>11</v>
      </c>
      <c r="M715" s="2748"/>
      <c r="N715" s="1890"/>
      <c r="O715" s="1890"/>
    </row>
    <row r="716" spans="1:15" s="2747" customFormat="1" ht="13.5" customHeight="1">
      <c r="A716" s="3107"/>
      <c r="B716" s="3106"/>
      <c r="C716" s="3061" t="s">
        <v>348</v>
      </c>
      <c r="D716" s="3060">
        <v>8</v>
      </c>
      <c r="E716" s="3060" t="s">
        <v>49</v>
      </c>
      <c r="F716" s="3060">
        <v>4</v>
      </c>
      <c r="G716" s="3060">
        <v>1</v>
      </c>
      <c r="H716" s="3060">
        <v>5</v>
      </c>
      <c r="I716" s="3060">
        <v>3</v>
      </c>
      <c r="J716" s="3060">
        <v>15</v>
      </c>
      <c r="K716" s="3060">
        <v>3</v>
      </c>
      <c r="L716" s="3060">
        <v>8</v>
      </c>
      <c r="M716" s="3141"/>
      <c r="N716" s="3055"/>
      <c r="O716" s="3055"/>
    </row>
    <row r="717" spans="1:15" s="1909" customFormat="1" ht="13.5" customHeight="1">
      <c r="A717" s="3063" t="s">
        <v>2264</v>
      </c>
      <c r="B717" s="3062" t="s">
        <v>2175</v>
      </c>
      <c r="C717" s="3065" t="s">
        <v>347</v>
      </c>
      <c r="D717" s="1896">
        <v>44</v>
      </c>
      <c r="E717" s="1896">
        <v>6</v>
      </c>
      <c r="F717" s="1896">
        <v>9</v>
      </c>
      <c r="G717" s="1896">
        <v>35</v>
      </c>
      <c r="H717" s="1896">
        <v>33</v>
      </c>
      <c r="I717" s="1896">
        <v>46</v>
      </c>
      <c r="J717" s="1896">
        <v>142</v>
      </c>
      <c r="K717" s="1896">
        <v>45</v>
      </c>
      <c r="L717" s="1896">
        <v>111</v>
      </c>
      <c r="M717" s="2748"/>
      <c r="N717" s="1890"/>
      <c r="O717" s="1890"/>
    </row>
    <row r="718" spans="1:15" s="2747" customFormat="1" ht="13.5" customHeight="1">
      <c r="A718" s="3063"/>
      <c r="B718" s="3062"/>
      <c r="C718" s="3061" t="s">
        <v>348</v>
      </c>
      <c r="D718" s="3060">
        <v>28</v>
      </c>
      <c r="E718" s="3060">
        <v>6</v>
      </c>
      <c r="F718" s="3060">
        <v>11</v>
      </c>
      <c r="G718" s="3060">
        <v>18</v>
      </c>
      <c r="H718" s="3060">
        <v>18</v>
      </c>
      <c r="I718" s="3060">
        <v>23</v>
      </c>
      <c r="J718" s="3060">
        <v>74</v>
      </c>
      <c r="K718" s="3060">
        <v>23</v>
      </c>
      <c r="L718" s="3060">
        <v>49</v>
      </c>
      <c r="M718" s="3141"/>
      <c r="N718" s="3055"/>
      <c r="O718" s="3055"/>
    </row>
    <row r="719" spans="1:15" s="3090" customFormat="1" ht="13.5" customHeight="1">
      <c r="A719" s="3089" t="s">
        <v>2174</v>
      </c>
      <c r="B719" s="3088" t="s">
        <v>2173</v>
      </c>
      <c r="C719" s="3096" t="s">
        <v>347</v>
      </c>
      <c r="D719" s="3095">
        <v>6</v>
      </c>
      <c r="E719" s="3095">
        <v>1</v>
      </c>
      <c r="F719" s="3095">
        <v>2</v>
      </c>
      <c r="G719" s="3095">
        <v>3</v>
      </c>
      <c r="H719" s="3095">
        <v>4</v>
      </c>
      <c r="I719" s="3095">
        <v>8</v>
      </c>
      <c r="J719" s="3095">
        <v>12</v>
      </c>
      <c r="K719" s="3095">
        <v>9</v>
      </c>
      <c r="L719" s="3095">
        <v>14</v>
      </c>
      <c r="M719" s="3145"/>
      <c r="N719" s="3091"/>
      <c r="O719" s="3091"/>
    </row>
    <row r="720" spans="1:15" s="3080" customFormat="1" ht="13.5" customHeight="1">
      <c r="A720" s="3089"/>
      <c r="B720" s="3088"/>
      <c r="C720" s="3087" t="s">
        <v>348</v>
      </c>
      <c r="D720" s="3086">
        <v>16</v>
      </c>
      <c r="E720" s="3086">
        <v>6</v>
      </c>
      <c r="F720" s="3086" t="s">
        <v>49</v>
      </c>
      <c r="G720" s="3086">
        <v>6</v>
      </c>
      <c r="H720" s="3086">
        <v>8</v>
      </c>
      <c r="I720" s="3086">
        <v>9</v>
      </c>
      <c r="J720" s="3086">
        <v>20</v>
      </c>
      <c r="K720" s="3086">
        <v>6</v>
      </c>
      <c r="L720" s="3086">
        <v>21</v>
      </c>
      <c r="M720" s="3144"/>
      <c r="N720" s="3081"/>
      <c r="O720" s="3081"/>
    </row>
    <row r="721" spans="1:15" s="3090" customFormat="1" ht="13.5" customHeight="1">
      <c r="A721" s="3089" t="s">
        <v>2172</v>
      </c>
      <c r="B721" s="3088" t="s">
        <v>2171</v>
      </c>
      <c r="C721" s="3096" t="s">
        <v>347</v>
      </c>
      <c r="D721" s="3095">
        <v>8</v>
      </c>
      <c r="E721" s="3095">
        <v>3</v>
      </c>
      <c r="F721" s="3095">
        <v>7</v>
      </c>
      <c r="G721" s="3095">
        <v>10</v>
      </c>
      <c r="H721" s="3095">
        <v>4</v>
      </c>
      <c r="I721" s="3095">
        <v>15</v>
      </c>
      <c r="J721" s="3095">
        <v>26</v>
      </c>
      <c r="K721" s="3095">
        <v>11</v>
      </c>
      <c r="L721" s="3095">
        <v>15</v>
      </c>
      <c r="M721" s="3145"/>
      <c r="N721" s="3091"/>
      <c r="O721" s="3091"/>
    </row>
    <row r="722" spans="1:15" s="3080" customFormat="1" ht="13.5" customHeight="1">
      <c r="A722" s="3089"/>
      <c r="B722" s="3088"/>
      <c r="C722" s="3087" t="s">
        <v>348</v>
      </c>
      <c r="D722" s="3086">
        <v>15</v>
      </c>
      <c r="E722" s="3086">
        <v>7</v>
      </c>
      <c r="F722" s="3086">
        <v>17</v>
      </c>
      <c r="G722" s="3086">
        <v>16</v>
      </c>
      <c r="H722" s="3086">
        <v>6</v>
      </c>
      <c r="I722" s="3086">
        <v>22</v>
      </c>
      <c r="J722" s="3086">
        <v>60</v>
      </c>
      <c r="K722" s="3086">
        <v>24</v>
      </c>
      <c r="L722" s="3086">
        <v>29</v>
      </c>
      <c r="M722" s="3144"/>
      <c r="N722" s="3081"/>
      <c r="O722" s="3081"/>
    </row>
    <row r="723" spans="1:15" s="1909" customFormat="1" ht="13.5" customHeight="1">
      <c r="A723" s="3063" t="s">
        <v>2170</v>
      </c>
      <c r="B723" s="3106" t="s">
        <v>2169</v>
      </c>
      <c r="C723" s="3065" t="s">
        <v>347</v>
      </c>
      <c r="D723" s="1896">
        <v>3</v>
      </c>
      <c r="E723" s="1896">
        <v>1</v>
      </c>
      <c r="F723" s="1896">
        <v>3</v>
      </c>
      <c r="G723" s="1896">
        <v>3</v>
      </c>
      <c r="H723" s="1896" t="s">
        <v>49</v>
      </c>
      <c r="I723" s="1896">
        <v>4</v>
      </c>
      <c r="J723" s="1896">
        <v>1</v>
      </c>
      <c r="K723" s="1896">
        <v>6</v>
      </c>
      <c r="L723" s="1896">
        <v>1</v>
      </c>
      <c r="M723" s="2748"/>
      <c r="N723" s="1890"/>
      <c r="O723" s="1890"/>
    </row>
    <row r="724" spans="1:15" s="2747" customFormat="1" ht="13.5" customHeight="1">
      <c r="A724" s="3063"/>
      <c r="B724" s="3106"/>
      <c r="C724" s="3061" t="s">
        <v>348</v>
      </c>
      <c r="D724" s="3060">
        <v>6</v>
      </c>
      <c r="E724" s="3060">
        <v>2</v>
      </c>
      <c r="F724" s="3060">
        <v>7</v>
      </c>
      <c r="G724" s="3060">
        <v>5</v>
      </c>
      <c r="H724" s="3060">
        <v>2</v>
      </c>
      <c r="I724" s="3060">
        <v>5</v>
      </c>
      <c r="J724" s="3060">
        <v>12</v>
      </c>
      <c r="K724" s="3060">
        <v>11</v>
      </c>
      <c r="L724" s="3060">
        <v>9</v>
      </c>
      <c r="M724" s="3141"/>
      <c r="N724" s="3055"/>
      <c r="O724" s="3055"/>
    </row>
    <row r="725" spans="1:15" s="3090" customFormat="1" ht="13.5" customHeight="1">
      <c r="A725" s="3089" t="s">
        <v>2168</v>
      </c>
      <c r="B725" s="3088" t="s">
        <v>2167</v>
      </c>
      <c r="C725" s="3096" t="s">
        <v>347</v>
      </c>
      <c r="D725" s="3095">
        <v>51</v>
      </c>
      <c r="E725" s="3095">
        <v>16</v>
      </c>
      <c r="F725" s="3095">
        <v>17</v>
      </c>
      <c r="G725" s="3095">
        <v>30</v>
      </c>
      <c r="H725" s="3095">
        <v>29</v>
      </c>
      <c r="I725" s="3095">
        <v>42</v>
      </c>
      <c r="J725" s="3095">
        <v>93</v>
      </c>
      <c r="K725" s="3095">
        <v>21</v>
      </c>
      <c r="L725" s="3095">
        <v>56</v>
      </c>
      <c r="M725" s="3145"/>
      <c r="N725" s="3091"/>
      <c r="O725" s="3091"/>
    </row>
    <row r="726" spans="1:15" s="3080" customFormat="1" ht="13.5" customHeight="1">
      <c r="A726" s="3089"/>
      <c r="B726" s="3088"/>
      <c r="C726" s="3087" t="s">
        <v>348</v>
      </c>
      <c r="D726" s="3086">
        <v>56</v>
      </c>
      <c r="E726" s="3086">
        <v>11</v>
      </c>
      <c r="F726" s="3086">
        <v>19</v>
      </c>
      <c r="G726" s="3086">
        <v>43</v>
      </c>
      <c r="H726" s="3086">
        <v>27</v>
      </c>
      <c r="I726" s="3086">
        <v>48</v>
      </c>
      <c r="J726" s="3086">
        <v>123</v>
      </c>
      <c r="K726" s="3086">
        <v>43</v>
      </c>
      <c r="L726" s="3086">
        <v>83</v>
      </c>
      <c r="M726" s="3144"/>
      <c r="N726" s="3081"/>
      <c r="O726" s="3081"/>
    </row>
    <row r="727" spans="1:15" s="1909" customFormat="1" ht="13.5" customHeight="1">
      <c r="A727" s="3107" t="s">
        <v>2166</v>
      </c>
      <c r="B727" s="3062" t="s">
        <v>2165</v>
      </c>
      <c r="C727" s="3065" t="s">
        <v>347</v>
      </c>
      <c r="D727" s="1896">
        <v>17</v>
      </c>
      <c r="E727" s="1896">
        <v>8</v>
      </c>
      <c r="F727" s="1896">
        <v>7</v>
      </c>
      <c r="G727" s="1896">
        <v>14</v>
      </c>
      <c r="H727" s="1896">
        <v>15</v>
      </c>
      <c r="I727" s="1896">
        <v>21</v>
      </c>
      <c r="J727" s="1896">
        <v>36</v>
      </c>
      <c r="K727" s="1896">
        <v>11</v>
      </c>
      <c r="L727" s="1896">
        <v>27</v>
      </c>
      <c r="M727" s="2748"/>
      <c r="N727" s="1890"/>
      <c r="O727" s="1890"/>
    </row>
    <row r="728" spans="1:15" s="2747" customFormat="1" ht="13.5" customHeight="1">
      <c r="A728" s="3107"/>
      <c r="B728" s="3062"/>
      <c r="C728" s="3061" t="s">
        <v>348</v>
      </c>
      <c r="D728" s="3060">
        <v>19</v>
      </c>
      <c r="E728" s="3060">
        <v>5</v>
      </c>
      <c r="F728" s="3060">
        <v>8</v>
      </c>
      <c r="G728" s="3060">
        <v>23</v>
      </c>
      <c r="H728" s="3060">
        <v>12</v>
      </c>
      <c r="I728" s="3060">
        <v>23</v>
      </c>
      <c r="J728" s="3060">
        <v>49</v>
      </c>
      <c r="K728" s="3060">
        <v>18</v>
      </c>
      <c r="L728" s="3060">
        <v>29</v>
      </c>
      <c r="M728" s="3141"/>
      <c r="N728" s="3055"/>
      <c r="O728" s="3055"/>
    </row>
    <row r="729" spans="1:15" s="3090" customFormat="1" ht="25.5">
      <c r="A729" s="3109" t="s">
        <v>2164</v>
      </c>
      <c r="B729" s="3108" t="s">
        <v>2163</v>
      </c>
      <c r="C729" s="3087" t="s">
        <v>348</v>
      </c>
      <c r="D729" s="3095" t="s">
        <v>49</v>
      </c>
      <c r="E729" s="3095" t="s">
        <v>49</v>
      </c>
      <c r="F729" s="3095">
        <v>1</v>
      </c>
      <c r="G729" s="3095">
        <v>2</v>
      </c>
      <c r="H729" s="3095">
        <v>1</v>
      </c>
      <c r="I729" s="3095" t="s">
        <v>49</v>
      </c>
      <c r="J729" s="3095">
        <v>1</v>
      </c>
      <c r="K729" s="3095">
        <v>1</v>
      </c>
      <c r="L729" s="3095">
        <v>1</v>
      </c>
      <c r="M729" s="3144"/>
      <c r="N729" s="3091"/>
      <c r="O729" s="3091"/>
    </row>
    <row r="730" spans="1:15" s="3090" customFormat="1" ht="13.5" customHeight="1">
      <c r="A730" s="3089" t="s">
        <v>2162</v>
      </c>
      <c r="B730" s="3088" t="s">
        <v>2070</v>
      </c>
      <c r="C730" s="3096" t="s">
        <v>347</v>
      </c>
      <c r="D730" s="3095">
        <v>3</v>
      </c>
      <c r="E730" s="3095" t="s">
        <v>49</v>
      </c>
      <c r="F730" s="3095" t="s">
        <v>49</v>
      </c>
      <c r="G730" s="3095">
        <v>5</v>
      </c>
      <c r="H730" s="3095">
        <v>3</v>
      </c>
      <c r="I730" s="3095">
        <v>8</v>
      </c>
      <c r="J730" s="3095">
        <v>8</v>
      </c>
      <c r="K730" s="3095">
        <v>2</v>
      </c>
      <c r="L730" s="3095">
        <v>3</v>
      </c>
      <c r="M730" s="3145"/>
      <c r="N730" s="3091"/>
      <c r="O730" s="3091"/>
    </row>
    <row r="731" spans="1:15" s="3080" customFormat="1" ht="13.5" customHeight="1">
      <c r="A731" s="3089"/>
      <c r="B731" s="3088"/>
      <c r="C731" s="3087" t="s">
        <v>348</v>
      </c>
      <c r="D731" s="3086">
        <v>2</v>
      </c>
      <c r="E731" s="3086">
        <v>2</v>
      </c>
      <c r="F731" s="3086" t="s">
        <v>49</v>
      </c>
      <c r="G731" s="3086">
        <v>1</v>
      </c>
      <c r="H731" s="3086">
        <v>2</v>
      </c>
      <c r="I731" s="3086">
        <v>3</v>
      </c>
      <c r="J731" s="3086">
        <v>8</v>
      </c>
      <c r="K731" s="3086">
        <v>3</v>
      </c>
      <c r="L731" s="3086">
        <v>9</v>
      </c>
      <c r="M731" s="3144"/>
      <c r="N731" s="3081"/>
      <c r="O731" s="3081"/>
    </row>
    <row r="732" spans="1:15" s="3090" customFormat="1" ht="13.5" customHeight="1">
      <c r="A732" s="3089" t="s">
        <v>2161</v>
      </c>
      <c r="B732" s="3088" t="s">
        <v>2046</v>
      </c>
      <c r="C732" s="3096" t="s">
        <v>347</v>
      </c>
      <c r="D732" s="3095">
        <v>11</v>
      </c>
      <c r="E732" s="3095">
        <v>4</v>
      </c>
      <c r="F732" s="3095">
        <v>2</v>
      </c>
      <c r="G732" s="3095">
        <v>7</v>
      </c>
      <c r="H732" s="3095">
        <v>2</v>
      </c>
      <c r="I732" s="3095">
        <v>12</v>
      </c>
      <c r="J732" s="3095">
        <v>22</v>
      </c>
      <c r="K732" s="3095">
        <v>8</v>
      </c>
      <c r="L732" s="3095">
        <v>14</v>
      </c>
      <c r="M732" s="3145"/>
      <c r="N732" s="3091"/>
      <c r="O732" s="3091"/>
    </row>
    <row r="733" spans="1:15" s="3080" customFormat="1" ht="30.75" customHeight="1">
      <c r="A733" s="3089"/>
      <c r="B733" s="3088"/>
      <c r="C733" s="3087" t="s">
        <v>348</v>
      </c>
      <c r="D733" s="3086">
        <v>6</v>
      </c>
      <c r="E733" s="3086" t="s">
        <v>49</v>
      </c>
      <c r="F733" s="3086">
        <v>2</v>
      </c>
      <c r="G733" s="3086">
        <v>4</v>
      </c>
      <c r="H733" s="3086">
        <v>1</v>
      </c>
      <c r="I733" s="3086">
        <v>7</v>
      </c>
      <c r="J733" s="3086">
        <v>18</v>
      </c>
      <c r="K733" s="3086">
        <v>6</v>
      </c>
      <c r="L733" s="3086">
        <v>17</v>
      </c>
      <c r="M733" s="3144"/>
      <c r="N733" s="3081"/>
      <c r="O733" s="3081"/>
    </row>
    <row r="734" spans="1:15" s="1909" customFormat="1" ht="13.5" customHeight="1">
      <c r="A734" s="3107" t="s">
        <v>2045</v>
      </c>
      <c r="B734" s="3106" t="s">
        <v>2086</v>
      </c>
      <c r="C734" s="3065" t="s">
        <v>347</v>
      </c>
      <c r="D734" s="1896">
        <v>1</v>
      </c>
      <c r="E734" s="1896" t="s">
        <v>49</v>
      </c>
      <c r="F734" s="1896" t="s">
        <v>49</v>
      </c>
      <c r="G734" s="1896">
        <v>2</v>
      </c>
      <c r="H734" s="1896" t="s">
        <v>49</v>
      </c>
      <c r="I734" s="1896" t="s">
        <v>49</v>
      </c>
      <c r="J734" s="1896">
        <v>1</v>
      </c>
      <c r="K734" s="1896" t="s">
        <v>49</v>
      </c>
      <c r="L734" s="1896">
        <v>2</v>
      </c>
      <c r="M734" s="2748"/>
      <c r="N734" s="1890"/>
      <c r="O734" s="1890"/>
    </row>
    <row r="735" spans="1:15" s="2747" customFormat="1" ht="13.5" customHeight="1">
      <c r="A735" s="3107"/>
      <c r="B735" s="3106"/>
      <c r="C735" s="3061" t="s">
        <v>348</v>
      </c>
      <c r="D735" s="3060" t="s">
        <v>49</v>
      </c>
      <c r="E735" s="3060" t="s">
        <v>49</v>
      </c>
      <c r="F735" s="3060" t="s">
        <v>49</v>
      </c>
      <c r="G735" s="3060" t="s">
        <v>49</v>
      </c>
      <c r="H735" s="3060" t="s">
        <v>49</v>
      </c>
      <c r="I735" s="3060" t="s">
        <v>49</v>
      </c>
      <c r="J735" s="3060">
        <v>3</v>
      </c>
      <c r="K735" s="3060" t="s">
        <v>49</v>
      </c>
      <c r="L735" s="3060">
        <v>3</v>
      </c>
      <c r="M735" s="3141"/>
      <c r="N735" s="3055"/>
      <c r="O735" s="3055"/>
    </row>
    <row r="736" spans="1:15" s="1909" customFormat="1" ht="13.5" customHeight="1">
      <c r="A736" s="3107" t="s">
        <v>2043</v>
      </c>
      <c r="B736" s="3106" t="s">
        <v>2160</v>
      </c>
      <c r="C736" s="3065" t="s">
        <v>347</v>
      </c>
      <c r="D736" s="1896">
        <v>3</v>
      </c>
      <c r="E736" s="1896">
        <v>1</v>
      </c>
      <c r="F736" s="1896" t="s">
        <v>49</v>
      </c>
      <c r="G736" s="1896" t="s">
        <v>49</v>
      </c>
      <c r="H736" s="1896" t="s">
        <v>49</v>
      </c>
      <c r="I736" s="1896">
        <v>4</v>
      </c>
      <c r="J736" s="1896">
        <v>6</v>
      </c>
      <c r="K736" s="1896" t="s">
        <v>49</v>
      </c>
      <c r="L736" s="1896">
        <v>4</v>
      </c>
      <c r="M736" s="2748"/>
      <c r="N736" s="1890"/>
      <c r="O736" s="1890"/>
    </row>
    <row r="737" spans="1:18" s="2747" customFormat="1" ht="13.5" customHeight="1">
      <c r="A737" s="3107"/>
      <c r="B737" s="3106"/>
      <c r="C737" s="3061" t="s">
        <v>348</v>
      </c>
      <c r="D737" s="3060">
        <v>2</v>
      </c>
      <c r="E737" s="3060" t="s">
        <v>49</v>
      </c>
      <c r="F737" s="3060">
        <v>1</v>
      </c>
      <c r="G737" s="3060">
        <v>3</v>
      </c>
      <c r="H737" s="3060" t="s">
        <v>49</v>
      </c>
      <c r="I737" s="3060">
        <v>2</v>
      </c>
      <c r="J737" s="3060">
        <v>2</v>
      </c>
      <c r="K737" s="3060">
        <v>4</v>
      </c>
      <c r="L737" s="3060">
        <v>2</v>
      </c>
      <c r="M737" s="3141"/>
      <c r="N737" s="3055"/>
      <c r="O737" s="3055"/>
    </row>
    <row r="738" spans="1:18" s="3090" customFormat="1" ht="13.5" customHeight="1">
      <c r="A738" s="3089" t="s">
        <v>2159</v>
      </c>
      <c r="B738" s="3088" t="s">
        <v>2158</v>
      </c>
      <c r="C738" s="3096" t="s">
        <v>347</v>
      </c>
      <c r="D738" s="3095">
        <v>14</v>
      </c>
      <c r="E738" s="3095">
        <v>2</v>
      </c>
      <c r="F738" s="3095">
        <v>6</v>
      </c>
      <c r="G738" s="3095">
        <v>7</v>
      </c>
      <c r="H738" s="3095">
        <v>11</v>
      </c>
      <c r="I738" s="3095">
        <v>30</v>
      </c>
      <c r="J738" s="3095">
        <v>67</v>
      </c>
      <c r="K738" s="3095">
        <v>17</v>
      </c>
      <c r="L738" s="3095">
        <v>36</v>
      </c>
      <c r="M738" s="3145"/>
      <c r="N738" s="3091"/>
      <c r="O738" s="3091"/>
    </row>
    <row r="739" spans="1:18" s="3080" customFormat="1" ht="25.5" customHeight="1">
      <c r="A739" s="3089"/>
      <c r="B739" s="3088"/>
      <c r="C739" s="3087" t="s">
        <v>348</v>
      </c>
      <c r="D739" s="3086">
        <v>35</v>
      </c>
      <c r="E739" s="3086">
        <v>17</v>
      </c>
      <c r="F739" s="3086">
        <v>17</v>
      </c>
      <c r="G739" s="3086">
        <v>38</v>
      </c>
      <c r="H739" s="3086">
        <v>31</v>
      </c>
      <c r="I739" s="3086">
        <v>51</v>
      </c>
      <c r="J739" s="3086">
        <v>105</v>
      </c>
      <c r="K739" s="3086">
        <v>36</v>
      </c>
      <c r="L739" s="3086">
        <v>84</v>
      </c>
      <c r="M739" s="3144"/>
      <c r="N739" s="3081"/>
      <c r="O739" s="3081"/>
    </row>
    <row r="740" spans="1:18" s="1909" customFormat="1" ht="13.5" customHeight="1">
      <c r="A740" s="3107" t="s">
        <v>2081</v>
      </c>
      <c r="B740" s="3062" t="s">
        <v>2080</v>
      </c>
      <c r="C740" s="3065" t="s">
        <v>347</v>
      </c>
      <c r="D740" s="1896" t="s">
        <v>49</v>
      </c>
      <c r="E740" s="1896" t="s">
        <v>49</v>
      </c>
      <c r="F740" s="1896" t="s">
        <v>49</v>
      </c>
      <c r="G740" s="1896" t="s">
        <v>49</v>
      </c>
      <c r="H740" s="1896">
        <v>1</v>
      </c>
      <c r="I740" s="1896">
        <v>2</v>
      </c>
      <c r="J740" s="1896">
        <v>4</v>
      </c>
      <c r="K740" s="1896">
        <v>1</v>
      </c>
      <c r="L740" s="1896" t="s">
        <v>49</v>
      </c>
      <c r="M740" s="2748"/>
      <c r="N740" s="1890"/>
      <c r="O740" s="1890"/>
    </row>
    <row r="741" spans="1:18" s="2747" customFormat="1" ht="13.5" customHeight="1">
      <c r="A741" s="3107"/>
      <c r="B741" s="3062"/>
      <c r="C741" s="3061" t="s">
        <v>348</v>
      </c>
      <c r="D741" s="3060" t="s">
        <v>49</v>
      </c>
      <c r="E741" s="3060" t="s">
        <v>49</v>
      </c>
      <c r="F741" s="3060" t="s">
        <v>49</v>
      </c>
      <c r="G741" s="3060">
        <v>1</v>
      </c>
      <c r="H741" s="3060" t="s">
        <v>49</v>
      </c>
      <c r="I741" s="3060" t="s">
        <v>49</v>
      </c>
      <c r="J741" s="3060">
        <v>1</v>
      </c>
      <c r="K741" s="3060" t="s">
        <v>49</v>
      </c>
      <c r="L741" s="3060">
        <v>3</v>
      </c>
      <c r="M741" s="3141"/>
      <c r="N741" s="3055"/>
      <c r="O741" s="3055"/>
    </row>
    <row r="742" spans="1:18" s="1909" customFormat="1" ht="13.5" customHeight="1">
      <c r="A742" s="3107" t="s">
        <v>2157</v>
      </c>
      <c r="B742" s="3106" t="s">
        <v>2156</v>
      </c>
      <c r="C742" s="3065" t="s">
        <v>347</v>
      </c>
      <c r="D742" s="1896">
        <v>4</v>
      </c>
      <c r="E742" s="1896">
        <v>2</v>
      </c>
      <c r="F742" s="1896">
        <v>3</v>
      </c>
      <c r="G742" s="1896">
        <v>3</v>
      </c>
      <c r="H742" s="1896">
        <v>4</v>
      </c>
      <c r="I742" s="1896">
        <v>14</v>
      </c>
      <c r="J742" s="1896">
        <v>40</v>
      </c>
      <c r="K742" s="1896">
        <v>5</v>
      </c>
      <c r="L742" s="1896">
        <v>21</v>
      </c>
      <c r="M742" s="2748"/>
      <c r="N742" s="1890"/>
      <c r="O742" s="1890"/>
    </row>
    <row r="743" spans="1:18" s="2747" customFormat="1" ht="13.5" customHeight="1">
      <c r="A743" s="3107"/>
      <c r="B743" s="3106"/>
      <c r="C743" s="3061" t="s">
        <v>348</v>
      </c>
      <c r="D743" s="3060">
        <v>3</v>
      </c>
      <c r="E743" s="3060">
        <v>2</v>
      </c>
      <c r="F743" s="3060">
        <v>1</v>
      </c>
      <c r="G743" s="3060">
        <v>3</v>
      </c>
      <c r="H743" s="3060">
        <v>5</v>
      </c>
      <c r="I743" s="3060">
        <v>4</v>
      </c>
      <c r="J743" s="3060">
        <v>18</v>
      </c>
      <c r="K743" s="3060">
        <v>4</v>
      </c>
      <c r="L743" s="3060">
        <v>14</v>
      </c>
      <c r="M743" s="3141"/>
      <c r="N743" s="3055"/>
      <c r="O743" s="3055"/>
    </row>
    <row r="744" spans="1:18" s="2747" customFormat="1" ht="13.5" customHeight="1">
      <c r="A744" s="3105" t="s">
        <v>2286</v>
      </c>
      <c r="B744" s="3104" t="s">
        <v>2285</v>
      </c>
      <c r="C744" s="3103" t="s">
        <v>347</v>
      </c>
      <c r="D744" s="3102">
        <v>275</v>
      </c>
      <c r="E744" s="3102">
        <v>47</v>
      </c>
      <c r="F744" s="3102">
        <v>38</v>
      </c>
      <c r="G744" s="3102">
        <v>139</v>
      </c>
      <c r="H744" s="3102">
        <v>142</v>
      </c>
      <c r="I744" s="3102">
        <v>176</v>
      </c>
      <c r="J744" s="3102">
        <v>985</v>
      </c>
      <c r="K744" s="3102">
        <v>71</v>
      </c>
      <c r="L744" s="3102">
        <v>552</v>
      </c>
      <c r="M744" s="3102"/>
      <c r="N744" s="3102"/>
      <c r="O744" s="3102"/>
      <c r="P744" s="3102"/>
      <c r="Q744" s="3102"/>
      <c r="R744" s="3097"/>
    </row>
    <row r="745" spans="1:18" s="2747" customFormat="1" ht="13.5" customHeight="1">
      <c r="A745" s="3101"/>
      <c r="B745" s="3100"/>
      <c r="C745" s="3103" t="s">
        <v>348</v>
      </c>
      <c r="D745" s="3102">
        <v>232</v>
      </c>
      <c r="E745" s="3102">
        <v>46</v>
      </c>
      <c r="F745" s="3102">
        <v>35</v>
      </c>
      <c r="G745" s="3102">
        <v>136</v>
      </c>
      <c r="H745" s="3102">
        <v>172</v>
      </c>
      <c r="I745" s="3102">
        <v>163</v>
      </c>
      <c r="J745" s="3102">
        <v>968</v>
      </c>
      <c r="K745" s="3102">
        <v>53</v>
      </c>
      <c r="L745" s="3102">
        <v>446</v>
      </c>
      <c r="M745" s="3102"/>
      <c r="N745" s="3102"/>
      <c r="O745" s="3102"/>
      <c r="P745" s="3102"/>
      <c r="Q745" s="3102"/>
      <c r="R745" s="3097"/>
    </row>
    <row r="746" spans="1:18" s="2747" customFormat="1" ht="13.5" customHeight="1">
      <c r="A746" s="3101" t="s">
        <v>2153</v>
      </c>
      <c r="B746" s="3100" t="s">
        <v>2152</v>
      </c>
      <c r="C746" s="3099" t="s">
        <v>347</v>
      </c>
      <c r="D746" s="3098">
        <v>275</v>
      </c>
      <c r="E746" s="3098">
        <v>47</v>
      </c>
      <c r="F746" s="3098">
        <v>38</v>
      </c>
      <c r="G746" s="3098">
        <v>139</v>
      </c>
      <c r="H746" s="3098">
        <v>142</v>
      </c>
      <c r="I746" s="3098">
        <v>176</v>
      </c>
      <c r="J746" s="3098">
        <v>985</v>
      </c>
      <c r="K746" s="3098">
        <v>71</v>
      </c>
      <c r="L746" s="3098">
        <v>552</v>
      </c>
      <c r="M746" s="3098"/>
      <c r="N746" s="3098"/>
      <c r="O746" s="3098"/>
      <c r="P746" s="3098"/>
      <c r="Q746" s="3098"/>
      <c r="R746" s="3097"/>
    </row>
    <row r="747" spans="1:18" s="2747" customFormat="1" ht="13.5" customHeight="1">
      <c r="A747" s="3101"/>
      <c r="B747" s="3100"/>
      <c r="C747" s="3099" t="s">
        <v>348</v>
      </c>
      <c r="D747" s="3098">
        <v>232</v>
      </c>
      <c r="E747" s="3098">
        <v>46</v>
      </c>
      <c r="F747" s="3098">
        <v>35</v>
      </c>
      <c r="G747" s="3098">
        <v>136</v>
      </c>
      <c r="H747" s="3098">
        <v>172</v>
      </c>
      <c r="I747" s="3098">
        <v>163</v>
      </c>
      <c r="J747" s="3098">
        <v>968</v>
      </c>
      <c r="K747" s="3098">
        <v>53</v>
      </c>
      <c r="L747" s="3098">
        <v>446</v>
      </c>
      <c r="M747" s="3098"/>
      <c r="N747" s="3098"/>
      <c r="O747" s="3098"/>
      <c r="P747" s="3098"/>
      <c r="Q747" s="3098"/>
      <c r="R747" s="3097"/>
    </row>
    <row r="748" spans="1:18" s="3090" customFormat="1" ht="13.5" customHeight="1">
      <c r="A748" s="3089" t="s">
        <v>2079</v>
      </c>
      <c r="B748" s="3088" t="s">
        <v>2078</v>
      </c>
      <c r="C748" s="3096" t="s">
        <v>347</v>
      </c>
      <c r="D748" s="3095">
        <v>181</v>
      </c>
      <c r="E748" s="3095">
        <v>47</v>
      </c>
      <c r="F748" s="3095">
        <v>59</v>
      </c>
      <c r="G748" s="3095">
        <v>165</v>
      </c>
      <c r="H748" s="3095">
        <v>142</v>
      </c>
      <c r="I748" s="3095">
        <v>206</v>
      </c>
      <c r="J748" s="3095">
        <v>623</v>
      </c>
      <c r="K748" s="3095">
        <v>163</v>
      </c>
      <c r="L748" s="3095">
        <v>296</v>
      </c>
      <c r="M748" s="3145"/>
      <c r="N748" s="3091"/>
      <c r="O748" s="3091"/>
    </row>
    <row r="749" spans="1:18" s="3080" customFormat="1" ht="13.5" customHeight="1">
      <c r="A749" s="3089"/>
      <c r="B749" s="3088"/>
      <c r="C749" s="3087" t="s">
        <v>348</v>
      </c>
      <c r="D749" s="3086">
        <v>102</v>
      </c>
      <c r="E749" s="3086">
        <v>29</v>
      </c>
      <c r="F749" s="3086">
        <v>39</v>
      </c>
      <c r="G749" s="3086">
        <v>70</v>
      </c>
      <c r="H749" s="3086">
        <v>79</v>
      </c>
      <c r="I749" s="3086">
        <v>118</v>
      </c>
      <c r="J749" s="3086">
        <v>329</v>
      </c>
      <c r="K749" s="3086">
        <v>69</v>
      </c>
      <c r="L749" s="3086">
        <v>176</v>
      </c>
      <c r="M749" s="3144"/>
      <c r="N749" s="3081"/>
      <c r="O749" s="3081"/>
    </row>
    <row r="750" spans="1:18" s="1909" customFormat="1" ht="13.5" customHeight="1">
      <c r="A750" s="3063" t="s">
        <v>2150</v>
      </c>
      <c r="B750" s="3062" t="s">
        <v>2149</v>
      </c>
      <c r="C750" s="3065" t="s">
        <v>347</v>
      </c>
      <c r="D750" s="1896">
        <v>139</v>
      </c>
      <c r="E750" s="1896">
        <v>34</v>
      </c>
      <c r="F750" s="1896">
        <v>44</v>
      </c>
      <c r="G750" s="1896">
        <v>104</v>
      </c>
      <c r="H750" s="1896">
        <v>105</v>
      </c>
      <c r="I750" s="1896">
        <v>139</v>
      </c>
      <c r="J750" s="1896">
        <v>472</v>
      </c>
      <c r="K750" s="1896">
        <v>113</v>
      </c>
      <c r="L750" s="1896">
        <v>205</v>
      </c>
      <c r="M750" s="2748"/>
      <c r="N750" s="1890"/>
      <c r="O750" s="1890"/>
    </row>
    <row r="751" spans="1:18" s="2747" customFormat="1" ht="13.5" customHeight="1">
      <c r="A751" s="3063"/>
      <c r="B751" s="3062"/>
      <c r="C751" s="3061" t="s">
        <v>348</v>
      </c>
      <c r="D751" s="3060">
        <v>80</v>
      </c>
      <c r="E751" s="3060">
        <v>23</v>
      </c>
      <c r="F751" s="3060">
        <v>33</v>
      </c>
      <c r="G751" s="3060">
        <v>54</v>
      </c>
      <c r="H751" s="3060">
        <v>64</v>
      </c>
      <c r="I751" s="3060">
        <v>96</v>
      </c>
      <c r="J751" s="3060">
        <v>263</v>
      </c>
      <c r="K751" s="3060">
        <v>52</v>
      </c>
      <c r="L751" s="3060">
        <v>136</v>
      </c>
      <c r="M751" s="3141"/>
      <c r="N751" s="3055"/>
      <c r="O751" s="3055"/>
    </row>
    <row r="752" spans="1:18" s="3074" customFormat="1" ht="13.5" customHeight="1">
      <c r="A752" s="3073" t="s">
        <v>2148</v>
      </c>
      <c r="B752" s="3072" t="s">
        <v>2147</v>
      </c>
      <c r="C752" s="3079" t="s">
        <v>347</v>
      </c>
      <c r="D752" s="3078">
        <v>7</v>
      </c>
      <c r="E752" s="3078">
        <v>2</v>
      </c>
      <c r="F752" s="3078">
        <v>1</v>
      </c>
      <c r="G752" s="3078">
        <v>9</v>
      </c>
      <c r="H752" s="3078">
        <v>8</v>
      </c>
      <c r="I752" s="3078">
        <v>17</v>
      </c>
      <c r="J752" s="3078">
        <v>19</v>
      </c>
      <c r="K752" s="3078">
        <v>19</v>
      </c>
      <c r="L752" s="3078">
        <v>13</v>
      </c>
      <c r="M752" s="3143"/>
      <c r="N752" s="3075"/>
      <c r="O752" s="3075"/>
    </row>
    <row r="753" spans="1:15" s="3066" customFormat="1" ht="13.5" customHeight="1">
      <c r="A753" s="3073"/>
      <c r="B753" s="3072"/>
      <c r="C753" s="3071" t="s">
        <v>348</v>
      </c>
      <c r="D753" s="3070">
        <v>1</v>
      </c>
      <c r="E753" s="3070">
        <v>1</v>
      </c>
      <c r="F753" s="3070">
        <v>1</v>
      </c>
      <c r="G753" s="3070">
        <v>2</v>
      </c>
      <c r="H753" s="3070">
        <v>2</v>
      </c>
      <c r="I753" s="3070">
        <v>2</v>
      </c>
      <c r="J753" s="3070">
        <v>7</v>
      </c>
      <c r="K753" s="3070">
        <v>6</v>
      </c>
      <c r="L753" s="3070">
        <v>4</v>
      </c>
      <c r="M753" s="3142"/>
      <c r="N753" s="3067"/>
      <c r="O753" s="3067"/>
    </row>
    <row r="754" spans="1:15" s="3074" customFormat="1" ht="13.5" customHeight="1">
      <c r="A754" s="3073" t="s">
        <v>2146</v>
      </c>
      <c r="B754" s="3072" t="s">
        <v>2145</v>
      </c>
      <c r="C754" s="3079" t="s">
        <v>347</v>
      </c>
      <c r="D754" s="3078">
        <v>37</v>
      </c>
      <c r="E754" s="3078">
        <v>11</v>
      </c>
      <c r="F754" s="3078">
        <v>17</v>
      </c>
      <c r="G754" s="3078">
        <v>24</v>
      </c>
      <c r="H754" s="3078">
        <v>26</v>
      </c>
      <c r="I754" s="3078">
        <v>29</v>
      </c>
      <c r="J754" s="3078">
        <v>82</v>
      </c>
      <c r="K754" s="3078">
        <v>43</v>
      </c>
      <c r="L754" s="3078">
        <v>41</v>
      </c>
      <c r="M754" s="3143"/>
      <c r="N754" s="3075"/>
      <c r="O754" s="3075"/>
    </row>
    <row r="755" spans="1:15" s="3066" customFormat="1" ht="13.5" customHeight="1">
      <c r="A755" s="3073"/>
      <c r="B755" s="3072"/>
      <c r="C755" s="3071" t="s">
        <v>348</v>
      </c>
      <c r="D755" s="3070">
        <v>46</v>
      </c>
      <c r="E755" s="3070">
        <v>18</v>
      </c>
      <c r="F755" s="3070">
        <v>19</v>
      </c>
      <c r="G755" s="3070">
        <v>29</v>
      </c>
      <c r="H755" s="3070">
        <v>39</v>
      </c>
      <c r="I755" s="3070">
        <v>56</v>
      </c>
      <c r="J755" s="3070">
        <v>113</v>
      </c>
      <c r="K755" s="3070">
        <v>32</v>
      </c>
      <c r="L755" s="3070">
        <v>61</v>
      </c>
      <c r="M755" s="3142"/>
      <c r="N755" s="3067"/>
      <c r="O755" s="3067"/>
    </row>
    <row r="756" spans="1:15" s="3074" customFormat="1" ht="13.5" customHeight="1">
      <c r="A756" s="3073" t="s">
        <v>2144</v>
      </c>
      <c r="B756" s="3072" t="s">
        <v>2143</v>
      </c>
      <c r="C756" s="3079" t="s">
        <v>347</v>
      </c>
      <c r="D756" s="3078">
        <v>82</v>
      </c>
      <c r="E756" s="3078">
        <v>14</v>
      </c>
      <c r="F756" s="3078">
        <v>18</v>
      </c>
      <c r="G756" s="3078">
        <v>59</v>
      </c>
      <c r="H756" s="3078">
        <v>64</v>
      </c>
      <c r="I756" s="3078">
        <v>77</v>
      </c>
      <c r="J756" s="3078">
        <v>329</v>
      </c>
      <c r="K756" s="3078">
        <v>29</v>
      </c>
      <c r="L756" s="3078">
        <v>125</v>
      </c>
      <c r="M756" s="3143"/>
      <c r="N756" s="3075"/>
      <c r="O756" s="3075"/>
    </row>
    <row r="757" spans="1:15" s="3066" customFormat="1" ht="13.5" customHeight="1">
      <c r="A757" s="3073"/>
      <c r="B757" s="3072"/>
      <c r="C757" s="3071" t="s">
        <v>348</v>
      </c>
      <c r="D757" s="3070">
        <v>29</v>
      </c>
      <c r="E757" s="3070">
        <v>2</v>
      </c>
      <c r="F757" s="3070">
        <v>8</v>
      </c>
      <c r="G757" s="3070">
        <v>12</v>
      </c>
      <c r="H757" s="3070">
        <v>16</v>
      </c>
      <c r="I757" s="3070">
        <v>30</v>
      </c>
      <c r="J757" s="3070">
        <v>120</v>
      </c>
      <c r="K757" s="3070">
        <v>13</v>
      </c>
      <c r="L757" s="3070">
        <v>58</v>
      </c>
      <c r="M757" s="3142"/>
      <c r="N757" s="3067"/>
      <c r="O757" s="3067"/>
    </row>
    <row r="758" spans="1:15" s="1909" customFormat="1" ht="13.5" customHeight="1">
      <c r="A758" s="3063" t="s">
        <v>2142</v>
      </c>
      <c r="B758" s="3062" t="s">
        <v>2141</v>
      </c>
      <c r="C758" s="3065" t="s">
        <v>347</v>
      </c>
      <c r="D758" s="1896">
        <v>29</v>
      </c>
      <c r="E758" s="1896">
        <v>9</v>
      </c>
      <c r="F758" s="1896">
        <v>14</v>
      </c>
      <c r="G758" s="1896">
        <v>48</v>
      </c>
      <c r="H758" s="1896">
        <v>27</v>
      </c>
      <c r="I758" s="1896">
        <v>54</v>
      </c>
      <c r="J758" s="1896">
        <v>107</v>
      </c>
      <c r="K758" s="1896">
        <v>34</v>
      </c>
      <c r="L758" s="1896">
        <v>66</v>
      </c>
      <c r="M758" s="2748"/>
      <c r="N758" s="1890"/>
      <c r="O758" s="1890"/>
    </row>
    <row r="759" spans="1:15" s="2747" customFormat="1" ht="13.5" customHeight="1">
      <c r="A759" s="3063"/>
      <c r="B759" s="3062"/>
      <c r="C759" s="3061" t="s">
        <v>348</v>
      </c>
      <c r="D759" s="3060">
        <v>17</v>
      </c>
      <c r="E759" s="3060">
        <v>5</v>
      </c>
      <c r="F759" s="3060">
        <v>2</v>
      </c>
      <c r="G759" s="3060">
        <v>10</v>
      </c>
      <c r="H759" s="3060">
        <v>11</v>
      </c>
      <c r="I759" s="3060">
        <v>13</v>
      </c>
      <c r="J759" s="3060">
        <v>44</v>
      </c>
      <c r="K759" s="3060">
        <v>12</v>
      </c>
      <c r="L759" s="3060">
        <v>26</v>
      </c>
      <c r="M759" s="3141"/>
      <c r="N759" s="3055"/>
      <c r="O759" s="3055"/>
    </row>
    <row r="760" spans="1:15" s="1909" customFormat="1" ht="13.5" customHeight="1">
      <c r="A760" s="3063" t="s">
        <v>2140</v>
      </c>
      <c r="B760" s="3062" t="s">
        <v>2139</v>
      </c>
      <c r="C760" s="3065" t="s">
        <v>347</v>
      </c>
      <c r="D760" s="1896">
        <v>4</v>
      </c>
      <c r="E760" s="1896" t="s">
        <v>49</v>
      </c>
      <c r="F760" s="1896" t="s">
        <v>49</v>
      </c>
      <c r="G760" s="1896">
        <v>2</v>
      </c>
      <c r="H760" s="1896">
        <v>2</v>
      </c>
      <c r="I760" s="1896">
        <v>1</v>
      </c>
      <c r="J760" s="1896">
        <v>15</v>
      </c>
      <c r="K760" s="1896">
        <v>5</v>
      </c>
      <c r="L760" s="1896">
        <v>9</v>
      </c>
      <c r="M760" s="2748"/>
      <c r="N760" s="1890"/>
      <c r="O760" s="1890"/>
    </row>
    <row r="761" spans="1:15" s="2747" customFormat="1" ht="13.5" customHeight="1">
      <c r="A761" s="3063"/>
      <c r="B761" s="3062"/>
      <c r="C761" s="3061" t="s">
        <v>348</v>
      </c>
      <c r="D761" s="3060" t="s">
        <v>49</v>
      </c>
      <c r="E761" s="3060" t="s">
        <v>49</v>
      </c>
      <c r="F761" s="3060" t="s">
        <v>49</v>
      </c>
      <c r="G761" s="3060">
        <v>1</v>
      </c>
      <c r="H761" s="3060" t="s">
        <v>49</v>
      </c>
      <c r="I761" s="3060" t="s">
        <v>49</v>
      </c>
      <c r="J761" s="3060">
        <v>1</v>
      </c>
      <c r="K761" s="3060">
        <v>1</v>
      </c>
      <c r="L761" s="3060">
        <v>1</v>
      </c>
      <c r="M761" s="3141"/>
      <c r="N761" s="3055"/>
      <c r="O761" s="3055"/>
    </row>
    <row r="762" spans="1:15" s="1909" customFormat="1" ht="13.5" customHeight="1">
      <c r="A762" s="3063" t="s">
        <v>2138</v>
      </c>
      <c r="B762" s="3062" t="s">
        <v>2137</v>
      </c>
      <c r="C762" s="3065" t="s">
        <v>347</v>
      </c>
      <c r="D762" s="1896">
        <v>4</v>
      </c>
      <c r="E762" s="1896">
        <v>2</v>
      </c>
      <c r="F762" s="1896">
        <v>1</v>
      </c>
      <c r="G762" s="1896">
        <v>6</v>
      </c>
      <c r="H762" s="1896">
        <v>3</v>
      </c>
      <c r="I762" s="1896">
        <v>6</v>
      </c>
      <c r="J762" s="1896">
        <v>19</v>
      </c>
      <c r="K762" s="1896">
        <v>5</v>
      </c>
      <c r="L762" s="1896">
        <v>13</v>
      </c>
      <c r="M762" s="2748"/>
      <c r="N762" s="1890"/>
      <c r="O762" s="1890"/>
    </row>
    <row r="763" spans="1:15" s="2747" customFormat="1" ht="13.5" customHeight="1">
      <c r="A763" s="3063"/>
      <c r="B763" s="3062"/>
      <c r="C763" s="3061" t="s">
        <v>348</v>
      </c>
      <c r="D763" s="3060">
        <v>3</v>
      </c>
      <c r="E763" s="3060">
        <v>1</v>
      </c>
      <c r="F763" s="3060">
        <v>4</v>
      </c>
      <c r="G763" s="3060">
        <v>2</v>
      </c>
      <c r="H763" s="3060">
        <v>2</v>
      </c>
      <c r="I763" s="3060">
        <v>3</v>
      </c>
      <c r="J763" s="3060">
        <v>8</v>
      </c>
      <c r="K763" s="3060">
        <v>3</v>
      </c>
      <c r="L763" s="3060">
        <v>7</v>
      </c>
      <c r="M763" s="3141"/>
      <c r="N763" s="3055"/>
      <c r="O763" s="3055"/>
    </row>
    <row r="764" spans="1:15" s="1909" customFormat="1" ht="13.5" customHeight="1">
      <c r="A764" s="3054"/>
      <c r="B764" s="3054"/>
      <c r="C764" s="3053"/>
      <c r="D764" s="3052"/>
      <c r="E764" s="3052"/>
      <c r="F764" s="3052"/>
      <c r="G764" s="3052"/>
      <c r="H764" s="3052"/>
      <c r="I764" s="3052"/>
      <c r="J764" s="3052"/>
      <c r="K764" s="3052"/>
      <c r="L764" s="3052"/>
      <c r="M764" s="2748"/>
      <c r="N764" s="1890"/>
      <c r="O764" s="1890"/>
    </row>
    <row r="765" spans="1:15" s="1909" customFormat="1" ht="13.5" customHeight="1">
      <c r="A765" s="3128"/>
      <c r="B765" s="3128"/>
      <c r="C765" s="3127"/>
      <c r="D765" s="1896"/>
      <c r="E765" s="3078"/>
      <c r="F765" s="3078"/>
      <c r="G765" s="1896"/>
      <c r="H765" s="1896"/>
      <c r="I765" s="1896"/>
      <c r="J765" s="1896"/>
      <c r="K765" s="1896"/>
      <c r="L765" s="1896"/>
      <c r="M765" s="2748"/>
      <c r="N765" s="1890"/>
      <c r="O765" s="1890"/>
    </row>
    <row r="766" spans="1:15" s="1885" customFormat="1" ht="13.5" customHeight="1">
      <c r="A766" s="3082" t="s">
        <v>2293</v>
      </c>
      <c r="B766" s="3140"/>
      <c r="C766" s="3126"/>
      <c r="D766" s="3052"/>
      <c r="E766" s="3052"/>
      <c r="F766" s="3052"/>
      <c r="G766" s="3052"/>
      <c r="H766" s="3052"/>
      <c r="I766" s="1889"/>
      <c r="J766" s="1889"/>
      <c r="K766" s="1889"/>
      <c r="L766" s="1889"/>
      <c r="M766" s="3112"/>
      <c r="N766" s="1886"/>
      <c r="O766" s="1890"/>
    </row>
    <row r="767" spans="1:15" s="1909" customFormat="1" ht="13.5" customHeight="1">
      <c r="A767" s="2409" t="s">
        <v>2270</v>
      </c>
      <c r="B767" s="3125" t="s">
        <v>2075</v>
      </c>
      <c r="C767" s="3124"/>
      <c r="D767" s="3123" t="s">
        <v>2291</v>
      </c>
      <c r="E767" s="3123" t="s">
        <v>2290</v>
      </c>
      <c r="F767" s="3123" t="s">
        <v>2289</v>
      </c>
      <c r="G767" s="3123" t="s">
        <v>2288</v>
      </c>
      <c r="H767" s="3122" t="s">
        <v>2287</v>
      </c>
      <c r="I767" s="1889"/>
      <c r="J767" s="3064"/>
      <c r="K767" s="3064"/>
      <c r="L767" s="1889"/>
      <c r="M767" s="3112"/>
      <c r="N767" s="3139"/>
      <c r="O767" s="1890"/>
    </row>
    <row r="768" spans="1:15" s="1909" customFormat="1" ht="13.5" customHeight="1">
      <c r="A768" s="2410"/>
      <c r="B768" s="3121"/>
      <c r="C768" s="3120"/>
      <c r="D768" s="3119"/>
      <c r="E768" s="3119"/>
      <c r="F768" s="3119"/>
      <c r="G768" s="3119"/>
      <c r="H768" s="3118"/>
      <c r="I768" s="1889"/>
      <c r="J768" s="3064"/>
      <c r="K768" s="1889"/>
      <c r="L768" s="1889"/>
      <c r="M768" s="3112"/>
      <c r="N768" s="3139"/>
      <c r="O768" s="1890"/>
    </row>
    <row r="769" spans="1:15" s="1909" customFormat="1" ht="12.75" customHeight="1">
      <c r="A769" s="2411"/>
      <c r="B769" s="3117"/>
      <c r="C769" s="2391"/>
      <c r="D769" s="3116"/>
      <c r="E769" s="3116"/>
      <c r="F769" s="3116"/>
      <c r="G769" s="3116"/>
      <c r="H769" s="3115"/>
      <c r="I769" s="1889"/>
      <c r="J769" s="3064"/>
      <c r="K769" s="3064"/>
      <c r="L769" s="1889"/>
      <c r="M769" s="3112"/>
      <c r="N769" s="3139"/>
      <c r="O769" s="1890"/>
    </row>
    <row r="770" spans="1:15" s="1909" customFormat="1" ht="13.5" hidden="1" customHeight="1">
      <c r="A770" s="3114"/>
      <c r="B770" s="1302"/>
      <c r="C770" s="1295"/>
      <c r="D770" s="3113"/>
      <c r="E770" s="3113"/>
      <c r="F770" s="3113"/>
      <c r="G770" s="3113"/>
      <c r="H770" s="3113"/>
      <c r="I770" s="1889"/>
      <c r="J770" s="3064"/>
      <c r="K770" s="3064"/>
      <c r="L770" s="1889"/>
      <c r="M770" s="3112"/>
      <c r="N770" s="3139"/>
      <c r="O770" s="1890"/>
    </row>
    <row r="771" spans="1:15" s="3090" customFormat="1" ht="13.5" customHeight="1">
      <c r="A771" s="3136"/>
      <c r="B771" s="3138" t="s">
        <v>2074</v>
      </c>
      <c r="C771" s="3096" t="s">
        <v>397</v>
      </c>
      <c r="D771" s="3095">
        <v>8816</v>
      </c>
      <c r="E771" s="3095">
        <v>254</v>
      </c>
      <c r="F771" s="3095">
        <v>208</v>
      </c>
      <c r="G771" s="3095">
        <v>5259</v>
      </c>
      <c r="H771" s="3095">
        <v>356</v>
      </c>
      <c r="I771" s="1902"/>
      <c r="J771" s="3094"/>
      <c r="K771" s="3094"/>
      <c r="L771" s="1902"/>
      <c r="M771" s="3093"/>
      <c r="N771" s="3092"/>
      <c r="O771" s="3091"/>
    </row>
    <row r="772" spans="1:15" s="3090" customFormat="1" ht="13.5" customHeight="1">
      <c r="A772" s="3136"/>
      <c r="B772" s="3134"/>
      <c r="C772" s="3137" t="s">
        <v>347</v>
      </c>
      <c r="D772" s="3095">
        <v>4368</v>
      </c>
      <c r="E772" s="3095">
        <v>126</v>
      </c>
      <c r="F772" s="3095">
        <v>106</v>
      </c>
      <c r="G772" s="3095">
        <v>2623</v>
      </c>
      <c r="H772" s="3095">
        <v>176</v>
      </c>
      <c r="I772" s="1902"/>
      <c r="J772" s="3094"/>
      <c r="K772" s="3094"/>
      <c r="L772" s="1902"/>
      <c r="M772" s="3093"/>
      <c r="N772" s="3092"/>
      <c r="O772" s="3091"/>
    </row>
    <row r="773" spans="1:15" s="3080" customFormat="1" ht="13.5" customHeight="1">
      <c r="A773" s="3136"/>
      <c r="B773" s="3134"/>
      <c r="C773" s="3087" t="s">
        <v>348</v>
      </c>
      <c r="D773" s="3086">
        <v>4448</v>
      </c>
      <c r="E773" s="3086">
        <v>128</v>
      </c>
      <c r="F773" s="3086">
        <v>102</v>
      </c>
      <c r="G773" s="3086">
        <v>2636</v>
      </c>
      <c r="H773" s="3086">
        <v>180</v>
      </c>
      <c r="I773" s="3084"/>
      <c r="J773" s="3085"/>
      <c r="K773" s="3085"/>
      <c r="L773" s="3084"/>
      <c r="M773" s="3083"/>
      <c r="N773" s="3082"/>
      <c r="O773" s="3081"/>
    </row>
    <row r="774" spans="1:15" s="3080" customFormat="1" ht="1.5" customHeight="1">
      <c r="A774" s="3136"/>
      <c r="B774" s="3135"/>
      <c r="C774" s="3087"/>
      <c r="D774" s="3086"/>
      <c r="E774" s="3086"/>
      <c r="F774" s="3086"/>
      <c r="G774" s="3086"/>
      <c r="H774" s="3086"/>
      <c r="I774" s="3084"/>
      <c r="J774" s="3085"/>
      <c r="K774" s="3085"/>
      <c r="L774" s="3084"/>
      <c r="M774" s="3083"/>
      <c r="N774" s="3082"/>
      <c r="O774" s="3081"/>
    </row>
    <row r="775" spans="1:15" s="3090" customFormat="1" ht="13.5" customHeight="1">
      <c r="A775" s="3089" t="s">
        <v>2101</v>
      </c>
      <c r="B775" s="3088" t="s">
        <v>2100</v>
      </c>
      <c r="C775" s="3096" t="s">
        <v>347</v>
      </c>
      <c r="D775" s="3095">
        <v>44</v>
      </c>
      <c r="E775" s="3095">
        <v>1</v>
      </c>
      <c r="F775" s="3095">
        <v>3</v>
      </c>
      <c r="G775" s="3095">
        <v>39</v>
      </c>
      <c r="H775" s="3095">
        <v>5</v>
      </c>
      <c r="I775" s="1902"/>
      <c r="J775" s="3094"/>
      <c r="K775" s="3094"/>
      <c r="L775" s="1902"/>
      <c r="M775" s="3093"/>
      <c r="N775" s="3092"/>
      <c r="O775" s="3091"/>
    </row>
    <row r="776" spans="1:15" s="3080" customFormat="1" ht="13.5" customHeight="1">
      <c r="A776" s="3089"/>
      <c r="B776" s="3088"/>
      <c r="C776" s="3087" t="s">
        <v>348</v>
      </c>
      <c r="D776" s="3086">
        <v>56</v>
      </c>
      <c r="E776" s="3086">
        <v>2</v>
      </c>
      <c r="F776" s="3086">
        <v>3</v>
      </c>
      <c r="G776" s="3086">
        <v>19</v>
      </c>
      <c r="H776" s="3086">
        <v>1</v>
      </c>
      <c r="I776" s="3084"/>
      <c r="J776" s="3085"/>
      <c r="K776" s="3085"/>
      <c r="L776" s="3084"/>
      <c r="M776" s="3083"/>
      <c r="N776" s="3082"/>
      <c r="O776" s="3081"/>
    </row>
    <row r="777" spans="1:15" s="1909" customFormat="1" ht="13.5" customHeight="1">
      <c r="A777" s="3063" t="s">
        <v>2292</v>
      </c>
      <c r="B777" s="3062" t="s">
        <v>2260</v>
      </c>
      <c r="C777" s="3065" t="s">
        <v>347</v>
      </c>
      <c r="D777" s="1896" t="s">
        <v>49</v>
      </c>
      <c r="E777" s="1896">
        <v>1</v>
      </c>
      <c r="F777" s="1896" t="s">
        <v>49</v>
      </c>
      <c r="G777" s="1896">
        <v>4</v>
      </c>
      <c r="H777" s="1896" t="s">
        <v>49</v>
      </c>
      <c r="I777" s="1889"/>
      <c r="J777" s="3064"/>
      <c r="K777" s="3064"/>
      <c r="L777" s="1889"/>
      <c r="M777" s="3051"/>
      <c r="N777" s="1886"/>
      <c r="O777" s="1890"/>
    </row>
    <row r="778" spans="1:15" s="2747" customFormat="1" ht="13.5" customHeight="1">
      <c r="A778" s="3063"/>
      <c r="B778" s="3062"/>
      <c r="C778" s="3061" t="s">
        <v>348</v>
      </c>
      <c r="D778" s="3060" t="s">
        <v>49</v>
      </c>
      <c r="E778" s="3060" t="s">
        <v>49</v>
      </c>
      <c r="F778" s="3060" t="s">
        <v>49</v>
      </c>
      <c r="G778" s="3060" t="s">
        <v>49</v>
      </c>
      <c r="H778" s="3060" t="s">
        <v>49</v>
      </c>
      <c r="I778" s="3058"/>
      <c r="J778" s="3059"/>
      <c r="K778" s="3059"/>
      <c r="L778" s="3058"/>
      <c r="M778" s="3057"/>
      <c r="N778" s="3056"/>
      <c r="O778" s="3055"/>
    </row>
    <row r="779" spans="1:15" s="1909" customFormat="1" ht="13.5" customHeight="1">
      <c r="A779" s="3107" t="s">
        <v>2259</v>
      </c>
      <c r="B779" s="3062" t="s">
        <v>2258</v>
      </c>
      <c r="C779" s="3065" t="s">
        <v>347</v>
      </c>
      <c r="D779" s="1896" t="s">
        <v>49</v>
      </c>
      <c r="E779" s="1896" t="s">
        <v>49</v>
      </c>
      <c r="F779" s="1896" t="s">
        <v>49</v>
      </c>
      <c r="G779" s="1896">
        <v>1</v>
      </c>
      <c r="H779" s="1896" t="s">
        <v>49</v>
      </c>
      <c r="I779" s="1889"/>
      <c r="J779" s="3064"/>
      <c r="K779" s="3064"/>
      <c r="L779" s="1889"/>
      <c r="M779" s="3051"/>
      <c r="N779" s="1886"/>
      <c r="O779" s="1890"/>
    </row>
    <row r="780" spans="1:15" s="2747" customFormat="1" ht="13.5" customHeight="1">
      <c r="A780" s="3107"/>
      <c r="B780" s="3062"/>
      <c r="C780" s="3061" t="s">
        <v>348</v>
      </c>
      <c r="D780" s="3060">
        <v>1</v>
      </c>
      <c r="E780" s="3060" t="s">
        <v>49</v>
      </c>
      <c r="F780" s="3060" t="s">
        <v>49</v>
      </c>
      <c r="G780" s="3060" t="s">
        <v>49</v>
      </c>
      <c r="H780" s="3060" t="s">
        <v>49</v>
      </c>
      <c r="I780" s="3058"/>
      <c r="J780" s="3059"/>
      <c r="K780" s="3059"/>
      <c r="L780" s="3058"/>
      <c r="M780" s="3057"/>
      <c r="N780" s="3056"/>
      <c r="O780" s="3055"/>
    </row>
    <row r="781" spans="1:15" s="1909" customFormat="1" ht="13.5" customHeight="1">
      <c r="A781" s="3107" t="s">
        <v>2257</v>
      </c>
      <c r="B781" s="3062" t="s">
        <v>2256</v>
      </c>
      <c r="C781" s="3065" t="s">
        <v>347</v>
      </c>
      <c r="D781" s="1896" t="s">
        <v>49</v>
      </c>
      <c r="E781" s="1896" t="s">
        <v>49</v>
      </c>
      <c r="F781" s="1896" t="s">
        <v>49</v>
      </c>
      <c r="G781" s="1896" t="s">
        <v>49</v>
      </c>
      <c r="H781" s="1896" t="s">
        <v>49</v>
      </c>
      <c r="I781" s="1889"/>
      <c r="J781" s="3064"/>
      <c r="K781" s="3064"/>
      <c r="L781" s="1889"/>
      <c r="M781" s="3051"/>
      <c r="N781" s="1886"/>
      <c r="O781" s="1890"/>
    </row>
    <row r="782" spans="1:15" s="2747" customFormat="1" ht="13.5" customHeight="1">
      <c r="A782" s="3107"/>
      <c r="B782" s="3062"/>
      <c r="C782" s="3061" t="s">
        <v>348</v>
      </c>
      <c r="D782" s="3060" t="s">
        <v>49</v>
      </c>
      <c r="E782" s="3060" t="s">
        <v>49</v>
      </c>
      <c r="F782" s="3060" t="s">
        <v>49</v>
      </c>
      <c r="G782" s="3060" t="s">
        <v>49</v>
      </c>
      <c r="H782" s="3060" t="s">
        <v>49</v>
      </c>
      <c r="I782" s="3058"/>
      <c r="J782" s="3059"/>
      <c r="K782" s="3059"/>
      <c r="L782" s="3058"/>
      <c r="M782" s="3057"/>
      <c r="N782" s="3056"/>
      <c r="O782" s="3055"/>
    </row>
    <row r="783" spans="1:15" s="1909" customFormat="1" ht="13.5" customHeight="1">
      <c r="A783" s="3107" t="s">
        <v>2255</v>
      </c>
      <c r="B783" s="3106" t="s">
        <v>2278</v>
      </c>
      <c r="C783" s="3065" t="s">
        <v>347</v>
      </c>
      <c r="D783" s="1896">
        <v>1</v>
      </c>
      <c r="E783" s="1896" t="s">
        <v>49</v>
      </c>
      <c r="F783" s="1896" t="s">
        <v>49</v>
      </c>
      <c r="G783" s="1896">
        <v>1</v>
      </c>
      <c r="H783" s="1896" t="s">
        <v>49</v>
      </c>
      <c r="I783" s="1889"/>
      <c r="J783" s="3064"/>
      <c r="K783" s="3064"/>
      <c r="L783" s="1889"/>
      <c r="M783" s="3051"/>
      <c r="N783" s="1886"/>
      <c r="O783" s="1890"/>
    </row>
    <row r="784" spans="1:15" s="2747" customFormat="1" ht="13.5" customHeight="1">
      <c r="A784" s="3107"/>
      <c r="B784" s="3106"/>
      <c r="C784" s="3061" t="s">
        <v>348</v>
      </c>
      <c r="D784" s="3060">
        <v>1</v>
      </c>
      <c r="E784" s="3060" t="s">
        <v>49</v>
      </c>
      <c r="F784" s="3060" t="s">
        <v>49</v>
      </c>
      <c r="G784" s="3060" t="s">
        <v>49</v>
      </c>
      <c r="H784" s="3060" t="s">
        <v>49</v>
      </c>
      <c r="I784" s="3058"/>
      <c r="J784" s="3059"/>
      <c r="K784" s="3059"/>
      <c r="L784" s="3058"/>
      <c r="M784" s="3057"/>
      <c r="N784" s="3056"/>
      <c r="O784" s="3055"/>
    </row>
    <row r="785" spans="1:15" s="3090" customFormat="1" ht="13.5" customHeight="1">
      <c r="A785" s="3089" t="s">
        <v>2099</v>
      </c>
      <c r="B785" s="3134" t="s">
        <v>2098</v>
      </c>
      <c r="C785" s="3096" t="s">
        <v>347</v>
      </c>
      <c r="D785" s="3095">
        <v>1218</v>
      </c>
      <c r="E785" s="3095">
        <v>43</v>
      </c>
      <c r="F785" s="3095">
        <v>41</v>
      </c>
      <c r="G785" s="3095">
        <v>742</v>
      </c>
      <c r="H785" s="3095">
        <v>58</v>
      </c>
      <c r="I785" s="1902"/>
      <c r="J785" s="3094"/>
      <c r="K785" s="3094"/>
      <c r="L785" s="1902"/>
      <c r="M785" s="3093"/>
      <c r="N785" s="3092"/>
      <c r="O785" s="3091"/>
    </row>
    <row r="786" spans="1:15" s="3080" customFormat="1" ht="13.5" customHeight="1">
      <c r="A786" s="3089"/>
      <c r="B786" s="3134"/>
      <c r="C786" s="3087" t="s">
        <v>348</v>
      </c>
      <c r="D786" s="3086">
        <v>1125</v>
      </c>
      <c r="E786" s="3086">
        <v>39</v>
      </c>
      <c r="F786" s="3086">
        <v>34</v>
      </c>
      <c r="G786" s="3086">
        <v>643</v>
      </c>
      <c r="H786" s="3086">
        <v>51</v>
      </c>
      <c r="I786" s="3084"/>
      <c r="J786" s="3085"/>
      <c r="K786" s="3085"/>
      <c r="L786" s="3084"/>
      <c r="M786" s="3083"/>
      <c r="N786" s="3082"/>
      <c r="O786" s="3081"/>
    </row>
    <row r="787" spans="1:15" s="1909" customFormat="1" ht="13.5" customHeight="1">
      <c r="A787" s="3107" t="s">
        <v>2252</v>
      </c>
      <c r="B787" s="3062" t="s">
        <v>2024</v>
      </c>
      <c r="C787" s="3065" t="s">
        <v>347</v>
      </c>
      <c r="D787" s="1896">
        <v>1188</v>
      </c>
      <c r="E787" s="1896">
        <v>41</v>
      </c>
      <c r="F787" s="1896">
        <v>38</v>
      </c>
      <c r="G787" s="1896">
        <v>726</v>
      </c>
      <c r="H787" s="1896">
        <v>56</v>
      </c>
      <c r="I787" s="1889"/>
      <c r="J787" s="3064"/>
      <c r="K787" s="3064"/>
      <c r="L787" s="1889"/>
      <c r="M787" s="3051"/>
      <c r="N787" s="1886"/>
      <c r="O787" s="1890"/>
    </row>
    <row r="788" spans="1:15" s="2747" customFormat="1" ht="13.5" customHeight="1">
      <c r="A788" s="3107"/>
      <c r="B788" s="3062"/>
      <c r="C788" s="3061" t="s">
        <v>348</v>
      </c>
      <c r="D788" s="3060">
        <v>1099</v>
      </c>
      <c r="E788" s="3060">
        <v>37</v>
      </c>
      <c r="F788" s="3060">
        <v>34</v>
      </c>
      <c r="G788" s="3060">
        <v>629</v>
      </c>
      <c r="H788" s="3060">
        <v>51</v>
      </c>
      <c r="I788" s="3058"/>
      <c r="J788" s="3059"/>
      <c r="K788" s="3059"/>
      <c r="L788" s="3058"/>
      <c r="M788" s="3057"/>
      <c r="N788" s="3056"/>
      <c r="O788" s="3055"/>
    </row>
    <row r="789" spans="1:15" s="3074" customFormat="1" ht="13.5" customHeight="1">
      <c r="A789" s="3073" t="s">
        <v>2251</v>
      </c>
      <c r="B789" s="3130" t="s">
        <v>2250</v>
      </c>
      <c r="C789" s="3079" t="s">
        <v>347</v>
      </c>
      <c r="D789" s="3078">
        <v>40</v>
      </c>
      <c r="E789" s="3078" t="s">
        <v>49</v>
      </c>
      <c r="F789" s="3078">
        <v>2</v>
      </c>
      <c r="G789" s="3078">
        <v>13</v>
      </c>
      <c r="H789" s="3078">
        <v>2</v>
      </c>
      <c r="I789" s="3064"/>
      <c r="J789" s="3064"/>
      <c r="K789" s="3064"/>
      <c r="L789" s="3064"/>
      <c r="M789" s="3077"/>
      <c r="N789" s="3076"/>
      <c r="O789" s="3075"/>
    </row>
    <row r="790" spans="1:15" s="3066" customFormat="1" ht="13.5" customHeight="1">
      <c r="A790" s="3073"/>
      <c r="B790" s="3130"/>
      <c r="C790" s="3071" t="s">
        <v>348</v>
      </c>
      <c r="D790" s="3070">
        <v>12</v>
      </c>
      <c r="E790" s="3070">
        <v>1</v>
      </c>
      <c r="F790" s="3070" t="s">
        <v>49</v>
      </c>
      <c r="G790" s="3070">
        <v>11</v>
      </c>
      <c r="H790" s="3070">
        <v>1</v>
      </c>
      <c r="I790" s="3059"/>
      <c r="J790" s="3059"/>
      <c r="K790" s="3059"/>
      <c r="L790" s="3059"/>
      <c r="M790" s="3069"/>
      <c r="N790" s="3068"/>
      <c r="O790" s="3067"/>
    </row>
    <row r="791" spans="1:15" s="3074" customFormat="1" ht="13.5" customHeight="1">
      <c r="A791" s="3073" t="s">
        <v>2249</v>
      </c>
      <c r="B791" s="3072" t="s">
        <v>2248</v>
      </c>
      <c r="C791" s="3079" t="s">
        <v>347</v>
      </c>
      <c r="D791" s="3078">
        <v>79</v>
      </c>
      <c r="E791" s="3078">
        <v>2</v>
      </c>
      <c r="F791" s="3078">
        <v>3</v>
      </c>
      <c r="G791" s="3078">
        <v>42</v>
      </c>
      <c r="H791" s="3078">
        <v>5</v>
      </c>
      <c r="I791" s="3064"/>
      <c r="J791" s="3064"/>
      <c r="K791" s="3064"/>
      <c r="L791" s="3064"/>
      <c r="M791" s="3077"/>
      <c r="N791" s="3076"/>
      <c r="O791" s="3075"/>
    </row>
    <row r="792" spans="1:15" s="3066" customFormat="1" ht="13.5" customHeight="1">
      <c r="A792" s="3073"/>
      <c r="B792" s="3072"/>
      <c r="C792" s="3071" t="s">
        <v>348</v>
      </c>
      <c r="D792" s="3070">
        <v>33</v>
      </c>
      <c r="E792" s="3070">
        <v>1</v>
      </c>
      <c r="F792" s="3070" t="s">
        <v>49</v>
      </c>
      <c r="G792" s="3070">
        <v>27</v>
      </c>
      <c r="H792" s="3070">
        <v>5</v>
      </c>
      <c r="I792" s="3059"/>
      <c r="J792" s="3059"/>
      <c r="K792" s="3059"/>
      <c r="L792" s="3059"/>
      <c r="M792" s="3069"/>
      <c r="N792" s="3068"/>
      <c r="O792" s="3067"/>
    </row>
    <row r="793" spans="1:15" s="3074" customFormat="1" ht="13.5" customHeight="1">
      <c r="A793" s="3073" t="s">
        <v>2247</v>
      </c>
      <c r="B793" s="3072" t="s">
        <v>2246</v>
      </c>
      <c r="C793" s="3079" t="s">
        <v>347</v>
      </c>
      <c r="D793" s="3078">
        <v>51</v>
      </c>
      <c r="E793" s="3078">
        <v>2</v>
      </c>
      <c r="F793" s="3078">
        <v>1</v>
      </c>
      <c r="G793" s="3078">
        <v>28</v>
      </c>
      <c r="H793" s="3078">
        <v>3</v>
      </c>
      <c r="I793" s="3064"/>
      <c r="J793" s="3064"/>
      <c r="K793" s="3064"/>
      <c r="L793" s="3064"/>
      <c r="M793" s="3077"/>
      <c r="N793" s="3076"/>
      <c r="O793" s="3075"/>
    </row>
    <row r="794" spans="1:15" s="3066" customFormat="1" ht="13.5" customHeight="1">
      <c r="A794" s="3073"/>
      <c r="B794" s="3072"/>
      <c r="C794" s="3071" t="s">
        <v>348</v>
      </c>
      <c r="D794" s="3070">
        <v>17</v>
      </c>
      <c r="E794" s="3070">
        <v>1</v>
      </c>
      <c r="F794" s="3070">
        <v>2</v>
      </c>
      <c r="G794" s="3070">
        <v>6</v>
      </c>
      <c r="H794" s="3070">
        <v>3</v>
      </c>
      <c r="I794" s="3059"/>
      <c r="J794" s="3059"/>
      <c r="K794" s="3059"/>
      <c r="L794" s="3059"/>
      <c r="M794" s="3069"/>
      <c r="N794" s="3068"/>
      <c r="O794" s="3067"/>
    </row>
    <row r="795" spans="1:15" s="3074" customFormat="1" ht="13.5" customHeight="1">
      <c r="A795" s="3073" t="s">
        <v>2245</v>
      </c>
      <c r="B795" s="3072" t="s">
        <v>2244</v>
      </c>
      <c r="C795" s="3079" t="s">
        <v>347</v>
      </c>
      <c r="D795" s="3078">
        <v>56</v>
      </c>
      <c r="E795" s="3078">
        <v>2</v>
      </c>
      <c r="F795" s="3078" t="s">
        <v>49</v>
      </c>
      <c r="G795" s="3078">
        <v>40</v>
      </c>
      <c r="H795" s="3078">
        <v>2</v>
      </c>
      <c r="I795" s="3064"/>
      <c r="J795" s="3064"/>
      <c r="K795" s="3064"/>
      <c r="L795" s="3064"/>
      <c r="M795" s="3077"/>
      <c r="N795" s="3076"/>
      <c r="O795" s="3075"/>
    </row>
    <row r="796" spans="1:15" s="3066" customFormat="1" ht="13.5" customHeight="1">
      <c r="A796" s="3073"/>
      <c r="B796" s="3072"/>
      <c r="C796" s="3071" t="s">
        <v>348</v>
      </c>
      <c r="D796" s="3070">
        <v>68</v>
      </c>
      <c r="E796" s="3070">
        <v>3</v>
      </c>
      <c r="F796" s="3070">
        <v>2</v>
      </c>
      <c r="G796" s="3070">
        <v>43</v>
      </c>
      <c r="H796" s="3070" t="s">
        <v>49</v>
      </c>
      <c r="I796" s="3059"/>
      <c r="J796" s="3059"/>
      <c r="K796" s="3059"/>
      <c r="L796" s="3059"/>
      <c r="M796" s="3069"/>
      <c r="N796" s="3068"/>
      <c r="O796" s="3067"/>
    </row>
    <row r="797" spans="1:15" s="3074" customFormat="1" ht="13.5" customHeight="1">
      <c r="A797" s="3073" t="s">
        <v>2243</v>
      </c>
      <c r="B797" s="3130" t="s">
        <v>2242</v>
      </c>
      <c r="C797" s="3079" t="s">
        <v>347</v>
      </c>
      <c r="D797" s="3078">
        <v>63</v>
      </c>
      <c r="E797" s="3078">
        <v>5</v>
      </c>
      <c r="F797" s="3078">
        <v>4</v>
      </c>
      <c r="G797" s="3078">
        <v>42</v>
      </c>
      <c r="H797" s="3078">
        <v>3</v>
      </c>
      <c r="I797" s="3064"/>
      <c r="J797" s="3064"/>
      <c r="K797" s="3064"/>
      <c r="L797" s="3064"/>
      <c r="M797" s="3077"/>
      <c r="N797" s="3076"/>
      <c r="O797" s="3075"/>
    </row>
    <row r="798" spans="1:15" s="3066" customFormat="1" ht="13.5" customHeight="1">
      <c r="A798" s="3073"/>
      <c r="B798" s="3130"/>
      <c r="C798" s="3071" t="s">
        <v>348</v>
      </c>
      <c r="D798" s="3070">
        <v>44</v>
      </c>
      <c r="E798" s="3070">
        <v>3</v>
      </c>
      <c r="F798" s="3070">
        <v>1</v>
      </c>
      <c r="G798" s="3070">
        <v>30</v>
      </c>
      <c r="H798" s="3070" t="s">
        <v>49</v>
      </c>
      <c r="I798" s="3059"/>
      <c r="J798" s="3059"/>
      <c r="K798" s="3059"/>
      <c r="L798" s="3059"/>
      <c r="M798" s="3069"/>
      <c r="N798" s="3068"/>
      <c r="O798" s="3067"/>
    </row>
    <row r="799" spans="1:15" s="3074" customFormat="1" ht="13.5" customHeight="1">
      <c r="A799" s="3073" t="s">
        <v>2241</v>
      </c>
      <c r="B799" s="3130" t="s">
        <v>2240</v>
      </c>
      <c r="C799" s="3079" t="s">
        <v>347</v>
      </c>
      <c r="D799" s="3078">
        <v>59</v>
      </c>
      <c r="E799" s="3078">
        <v>1</v>
      </c>
      <c r="F799" s="3078">
        <v>3</v>
      </c>
      <c r="G799" s="3078">
        <v>36</v>
      </c>
      <c r="H799" s="3078">
        <v>3</v>
      </c>
      <c r="I799" s="3064"/>
      <c r="J799" s="3064"/>
      <c r="K799" s="3064"/>
      <c r="L799" s="3064"/>
      <c r="M799" s="3077"/>
      <c r="N799" s="3076"/>
      <c r="O799" s="3075"/>
    </row>
    <row r="800" spans="1:15" s="3066" customFormat="1" ht="13.5" customHeight="1">
      <c r="A800" s="3073"/>
      <c r="B800" s="3130"/>
      <c r="C800" s="3071" t="s">
        <v>348</v>
      </c>
      <c r="D800" s="3070">
        <v>33</v>
      </c>
      <c r="E800" s="3070" t="s">
        <v>49</v>
      </c>
      <c r="F800" s="3070" t="s">
        <v>49</v>
      </c>
      <c r="G800" s="3070">
        <v>31</v>
      </c>
      <c r="H800" s="3070">
        <v>2</v>
      </c>
      <c r="I800" s="3059"/>
      <c r="J800" s="3059"/>
      <c r="K800" s="3059"/>
      <c r="L800" s="3059"/>
      <c r="M800" s="3069"/>
      <c r="N800" s="3068"/>
      <c r="O800" s="3067"/>
    </row>
    <row r="801" spans="1:15" s="3074" customFormat="1" ht="13.5" customHeight="1">
      <c r="A801" s="3073" t="s">
        <v>2239</v>
      </c>
      <c r="B801" s="3072" t="s">
        <v>2238</v>
      </c>
      <c r="C801" s="3079" t="s">
        <v>347</v>
      </c>
      <c r="D801" s="3078">
        <v>63</v>
      </c>
      <c r="E801" s="3078" t="s">
        <v>49</v>
      </c>
      <c r="F801" s="3078">
        <v>1</v>
      </c>
      <c r="G801" s="3078">
        <v>26</v>
      </c>
      <c r="H801" s="3078">
        <v>2</v>
      </c>
      <c r="I801" s="3064"/>
      <c r="J801" s="3064"/>
      <c r="K801" s="3064"/>
      <c r="L801" s="3064"/>
      <c r="M801" s="3077"/>
      <c r="N801" s="3076"/>
      <c r="O801" s="3075"/>
    </row>
    <row r="802" spans="1:15" s="3066" customFormat="1" ht="13.5" customHeight="1">
      <c r="A802" s="3073"/>
      <c r="B802" s="3072"/>
      <c r="C802" s="3071" t="s">
        <v>348</v>
      </c>
      <c r="D802" s="3070">
        <v>63</v>
      </c>
      <c r="E802" s="3070" t="s">
        <v>49</v>
      </c>
      <c r="F802" s="3070">
        <v>2</v>
      </c>
      <c r="G802" s="3070">
        <v>34</v>
      </c>
      <c r="H802" s="3070">
        <v>5</v>
      </c>
      <c r="I802" s="3059"/>
      <c r="J802" s="3059"/>
      <c r="K802" s="3059"/>
      <c r="L802" s="3059"/>
      <c r="M802" s="3069"/>
      <c r="N802" s="3068"/>
      <c r="O802" s="3067"/>
    </row>
    <row r="803" spans="1:15" s="3074" customFormat="1" ht="13.5" customHeight="1">
      <c r="A803" s="3073" t="s">
        <v>2237</v>
      </c>
      <c r="B803" s="3072" t="s">
        <v>2236</v>
      </c>
      <c r="C803" s="3079" t="s">
        <v>347</v>
      </c>
      <c r="D803" s="3078">
        <v>11</v>
      </c>
      <c r="E803" s="3078" t="s">
        <v>49</v>
      </c>
      <c r="F803" s="3078" t="s">
        <v>49</v>
      </c>
      <c r="G803" s="3078">
        <v>3</v>
      </c>
      <c r="H803" s="3078" t="s">
        <v>49</v>
      </c>
      <c r="I803" s="3064"/>
      <c r="J803" s="3064"/>
      <c r="K803" s="3064"/>
      <c r="L803" s="3064"/>
      <c r="M803" s="3077"/>
      <c r="N803" s="3076"/>
      <c r="O803" s="3075"/>
    </row>
    <row r="804" spans="1:15" s="3066" customFormat="1" ht="13.5" customHeight="1">
      <c r="A804" s="3073"/>
      <c r="B804" s="3072"/>
      <c r="C804" s="3071" t="s">
        <v>348</v>
      </c>
      <c r="D804" s="3070">
        <v>5</v>
      </c>
      <c r="E804" s="3070" t="s">
        <v>49</v>
      </c>
      <c r="F804" s="3070" t="s">
        <v>49</v>
      </c>
      <c r="G804" s="3070">
        <v>2</v>
      </c>
      <c r="H804" s="3070" t="s">
        <v>49</v>
      </c>
      <c r="I804" s="3059"/>
      <c r="J804" s="3059"/>
      <c r="K804" s="3059"/>
      <c r="L804" s="3059"/>
      <c r="M804" s="3069"/>
      <c r="N804" s="3068"/>
      <c r="O804" s="3067"/>
    </row>
    <row r="805" spans="1:15" s="3074" customFormat="1" ht="13.5" customHeight="1">
      <c r="A805" s="3073" t="s">
        <v>2235</v>
      </c>
      <c r="B805" s="3130" t="s">
        <v>2234</v>
      </c>
      <c r="C805" s="3079" t="s">
        <v>347</v>
      </c>
      <c r="D805" s="3078">
        <v>267</v>
      </c>
      <c r="E805" s="3078">
        <v>7</v>
      </c>
      <c r="F805" s="3078">
        <v>8</v>
      </c>
      <c r="G805" s="3078">
        <v>187</v>
      </c>
      <c r="H805" s="3078">
        <v>13</v>
      </c>
      <c r="I805" s="3064"/>
      <c r="J805" s="3064"/>
      <c r="K805" s="3064"/>
      <c r="L805" s="3064"/>
      <c r="M805" s="3077"/>
      <c r="N805" s="3076"/>
      <c r="O805" s="3075"/>
    </row>
    <row r="806" spans="1:15" s="3066" customFormat="1" ht="13.5" customHeight="1">
      <c r="A806" s="3073"/>
      <c r="B806" s="3130"/>
      <c r="C806" s="3071" t="s">
        <v>348</v>
      </c>
      <c r="D806" s="3070">
        <v>285</v>
      </c>
      <c r="E806" s="3070">
        <v>10</v>
      </c>
      <c r="F806" s="3070">
        <v>4</v>
      </c>
      <c r="G806" s="3070">
        <v>123</v>
      </c>
      <c r="H806" s="3070">
        <v>7</v>
      </c>
      <c r="I806" s="3059"/>
      <c r="J806" s="3059"/>
      <c r="K806" s="3059"/>
      <c r="L806" s="3059"/>
      <c r="M806" s="3069"/>
      <c r="N806" s="3068"/>
      <c r="O806" s="3067"/>
    </row>
    <row r="807" spans="1:15" s="3074" customFormat="1" ht="13.5" customHeight="1">
      <c r="A807" s="3073" t="s">
        <v>2233</v>
      </c>
      <c r="B807" s="3072" t="s">
        <v>2232</v>
      </c>
      <c r="C807" s="3079" t="s">
        <v>347</v>
      </c>
      <c r="D807" s="3078">
        <v>10</v>
      </c>
      <c r="E807" s="3078" t="s">
        <v>49</v>
      </c>
      <c r="F807" s="3078" t="s">
        <v>49</v>
      </c>
      <c r="G807" s="3078">
        <v>7</v>
      </c>
      <c r="H807" s="3078" t="s">
        <v>49</v>
      </c>
      <c r="I807" s="3064"/>
      <c r="J807" s="3064"/>
      <c r="K807" s="3064"/>
      <c r="L807" s="3064"/>
      <c r="M807" s="3077"/>
      <c r="N807" s="3076"/>
      <c r="O807" s="3075"/>
    </row>
    <row r="808" spans="1:15" s="3066" customFormat="1" ht="13.5" customHeight="1">
      <c r="A808" s="3073"/>
      <c r="B808" s="3072"/>
      <c r="C808" s="3071" t="s">
        <v>348</v>
      </c>
      <c r="D808" s="3070">
        <v>13</v>
      </c>
      <c r="E808" s="3070">
        <v>1</v>
      </c>
      <c r="F808" s="3070" t="s">
        <v>49</v>
      </c>
      <c r="G808" s="3070">
        <v>3</v>
      </c>
      <c r="H808" s="3070" t="s">
        <v>49</v>
      </c>
      <c r="I808" s="3059"/>
      <c r="J808" s="3059"/>
      <c r="K808" s="3059"/>
      <c r="L808" s="3059"/>
      <c r="M808" s="3069"/>
      <c r="N808" s="3068"/>
      <c r="O808" s="3067"/>
    </row>
    <row r="809" spans="1:15" s="3074" customFormat="1" ht="13.5" customHeight="1">
      <c r="A809" s="3073" t="s">
        <v>2231</v>
      </c>
      <c r="B809" s="3072" t="s">
        <v>2230</v>
      </c>
      <c r="C809" s="3079" t="s">
        <v>347</v>
      </c>
      <c r="D809" s="3078" t="s">
        <v>49</v>
      </c>
      <c r="E809" s="3078" t="s">
        <v>49</v>
      </c>
      <c r="F809" s="3078" t="s">
        <v>49</v>
      </c>
      <c r="G809" s="3078">
        <v>1</v>
      </c>
      <c r="H809" s="3078" t="s">
        <v>49</v>
      </c>
      <c r="I809" s="3064"/>
      <c r="J809" s="3064"/>
      <c r="K809" s="3064"/>
      <c r="L809" s="3064"/>
      <c r="M809" s="3077"/>
      <c r="N809" s="3076"/>
      <c r="O809" s="3075"/>
    </row>
    <row r="810" spans="1:15" s="3066" customFormat="1" ht="13.5" customHeight="1">
      <c r="A810" s="3073"/>
      <c r="B810" s="3072"/>
      <c r="C810" s="3071" t="s">
        <v>348</v>
      </c>
      <c r="D810" s="3070">
        <v>148</v>
      </c>
      <c r="E810" s="3070">
        <v>5</v>
      </c>
      <c r="F810" s="3070">
        <v>6</v>
      </c>
      <c r="G810" s="3070">
        <v>74</v>
      </c>
      <c r="H810" s="3070">
        <v>8</v>
      </c>
      <c r="I810" s="3059"/>
      <c r="J810" s="3059"/>
      <c r="K810" s="3059"/>
      <c r="L810" s="3059"/>
      <c r="M810" s="3069"/>
      <c r="N810" s="3068"/>
      <c r="O810" s="3067"/>
    </row>
    <row r="811" spans="1:15" s="3074" customFormat="1" ht="13.5" customHeight="1">
      <c r="A811" s="3132" t="s">
        <v>2229</v>
      </c>
      <c r="B811" s="3131" t="s">
        <v>2228</v>
      </c>
      <c r="C811" s="3079" t="s">
        <v>348</v>
      </c>
      <c r="D811" s="3078">
        <v>16</v>
      </c>
      <c r="E811" s="3078" t="s">
        <v>49</v>
      </c>
      <c r="F811" s="3078" t="s">
        <v>49</v>
      </c>
      <c r="G811" s="3078">
        <v>14</v>
      </c>
      <c r="H811" s="3078">
        <v>1</v>
      </c>
      <c r="I811" s="3059"/>
      <c r="J811" s="3059"/>
      <c r="K811" s="3059"/>
      <c r="L811" s="3059"/>
      <c r="M811" s="3069"/>
      <c r="N811" s="3076"/>
      <c r="O811" s="3075"/>
    </row>
    <row r="812" spans="1:15" s="3074" customFormat="1" ht="25.5">
      <c r="A812" s="3132" t="s">
        <v>2227</v>
      </c>
      <c r="B812" s="3133" t="s">
        <v>2226</v>
      </c>
      <c r="C812" s="3071" t="s">
        <v>348</v>
      </c>
      <c r="D812" s="3078">
        <v>25</v>
      </c>
      <c r="E812" s="3078">
        <v>1</v>
      </c>
      <c r="F812" s="3078">
        <v>2</v>
      </c>
      <c r="G812" s="3078">
        <v>16</v>
      </c>
      <c r="H812" s="3078">
        <v>6</v>
      </c>
      <c r="I812" s="3059"/>
      <c r="J812" s="3059"/>
      <c r="K812" s="3059"/>
      <c r="L812" s="3059"/>
      <c r="M812" s="3069"/>
      <c r="N812" s="3076"/>
      <c r="O812" s="3075"/>
    </row>
    <row r="813" spans="1:15" s="3074" customFormat="1" ht="13.5" customHeight="1">
      <c r="A813" s="3132" t="s">
        <v>2225</v>
      </c>
      <c r="B813" s="3131" t="s">
        <v>2224</v>
      </c>
      <c r="C813" s="3079" t="s">
        <v>348</v>
      </c>
      <c r="D813" s="3078">
        <v>57</v>
      </c>
      <c r="E813" s="3078">
        <v>1</v>
      </c>
      <c r="F813" s="3078">
        <v>1</v>
      </c>
      <c r="G813" s="3078">
        <v>32</v>
      </c>
      <c r="H813" s="3078">
        <v>1</v>
      </c>
      <c r="I813" s="3059"/>
      <c r="J813" s="3059"/>
      <c r="K813" s="3059"/>
      <c r="L813" s="3059"/>
      <c r="M813" s="3069"/>
      <c r="N813" s="3076"/>
      <c r="O813" s="3075"/>
    </row>
    <row r="814" spans="1:15" s="3074" customFormat="1" ht="13.5" customHeight="1">
      <c r="A814" s="3132" t="s">
        <v>2223</v>
      </c>
      <c r="B814" s="3131" t="s">
        <v>2222</v>
      </c>
      <c r="C814" s="3079" t="s">
        <v>347</v>
      </c>
      <c r="D814" s="3078">
        <v>134</v>
      </c>
      <c r="E814" s="3078">
        <v>8</v>
      </c>
      <c r="F814" s="3078">
        <v>4</v>
      </c>
      <c r="G814" s="3078">
        <v>99</v>
      </c>
      <c r="H814" s="3078">
        <v>7</v>
      </c>
      <c r="I814" s="3064"/>
      <c r="J814" s="3064"/>
      <c r="K814" s="3064"/>
      <c r="L814" s="3064"/>
      <c r="M814" s="3077"/>
      <c r="N814" s="3076"/>
      <c r="O814" s="3075"/>
    </row>
    <row r="815" spans="1:15" s="3074" customFormat="1" ht="13.5" customHeight="1">
      <c r="A815" s="3073" t="s">
        <v>2221</v>
      </c>
      <c r="B815" s="3130" t="s">
        <v>2220</v>
      </c>
      <c r="C815" s="3079" t="s">
        <v>347</v>
      </c>
      <c r="D815" s="3078">
        <v>36</v>
      </c>
      <c r="E815" s="3078" t="s">
        <v>49</v>
      </c>
      <c r="F815" s="3078">
        <v>1</v>
      </c>
      <c r="G815" s="3078">
        <v>15</v>
      </c>
      <c r="H815" s="3078">
        <v>2</v>
      </c>
      <c r="I815" s="3064"/>
      <c r="J815" s="3064"/>
      <c r="K815" s="3064"/>
      <c r="L815" s="3064"/>
      <c r="M815" s="3077"/>
      <c r="N815" s="3076"/>
      <c r="O815" s="3075"/>
    </row>
    <row r="816" spans="1:15" s="3066" customFormat="1" ht="13.5" customHeight="1">
      <c r="A816" s="3073"/>
      <c r="B816" s="3130"/>
      <c r="C816" s="3071" t="s">
        <v>348</v>
      </c>
      <c r="D816" s="3070">
        <v>18</v>
      </c>
      <c r="E816" s="3070">
        <v>1</v>
      </c>
      <c r="F816" s="3070">
        <v>1</v>
      </c>
      <c r="G816" s="3070">
        <v>14</v>
      </c>
      <c r="H816" s="3070" t="s">
        <v>49</v>
      </c>
      <c r="I816" s="3059"/>
      <c r="J816" s="3059"/>
      <c r="K816" s="3059"/>
      <c r="L816" s="3059"/>
      <c r="M816" s="3069"/>
      <c r="N816" s="3068"/>
      <c r="O816" s="3067"/>
    </row>
    <row r="817" spans="1:15" s="3074" customFormat="1" ht="13.5" customHeight="1">
      <c r="A817" s="3073" t="s">
        <v>2219</v>
      </c>
      <c r="B817" s="3072" t="s">
        <v>2218</v>
      </c>
      <c r="C817" s="3079" t="s">
        <v>347</v>
      </c>
      <c r="D817" s="3078">
        <v>36</v>
      </c>
      <c r="E817" s="3078">
        <v>3</v>
      </c>
      <c r="F817" s="3078" t="s">
        <v>49</v>
      </c>
      <c r="G817" s="3078">
        <v>19</v>
      </c>
      <c r="H817" s="3078">
        <v>2</v>
      </c>
      <c r="I817" s="3064"/>
      <c r="J817" s="3064"/>
      <c r="K817" s="3064"/>
      <c r="L817" s="3064"/>
      <c r="M817" s="3077"/>
      <c r="N817" s="3076"/>
      <c r="O817" s="3075"/>
    </row>
    <row r="818" spans="1:15" s="3066" customFormat="1" ht="13.5" customHeight="1">
      <c r="A818" s="3073"/>
      <c r="B818" s="3072"/>
      <c r="C818" s="3071" t="s">
        <v>348</v>
      </c>
      <c r="D818" s="3070">
        <v>25</v>
      </c>
      <c r="E818" s="3070">
        <v>1</v>
      </c>
      <c r="F818" s="3070">
        <v>2</v>
      </c>
      <c r="G818" s="3070">
        <v>15</v>
      </c>
      <c r="H818" s="3070" t="s">
        <v>49</v>
      </c>
      <c r="I818" s="3059"/>
      <c r="J818" s="3059"/>
      <c r="K818" s="3059"/>
      <c r="L818" s="3059"/>
      <c r="M818" s="3069"/>
      <c r="N818" s="3068"/>
      <c r="O818" s="3067"/>
    </row>
    <row r="819" spans="1:15" s="3074" customFormat="1" ht="13.5" customHeight="1">
      <c r="A819" s="3073" t="s">
        <v>2217</v>
      </c>
      <c r="B819" s="3130" t="s">
        <v>2216</v>
      </c>
      <c r="C819" s="3079" t="s">
        <v>347</v>
      </c>
      <c r="D819" s="3078">
        <v>99</v>
      </c>
      <c r="E819" s="3078">
        <v>6</v>
      </c>
      <c r="F819" s="3078">
        <v>3</v>
      </c>
      <c r="G819" s="3078">
        <v>58</v>
      </c>
      <c r="H819" s="3078">
        <v>3</v>
      </c>
      <c r="I819" s="3064"/>
      <c r="J819" s="3064"/>
      <c r="K819" s="3064"/>
      <c r="L819" s="3064"/>
      <c r="M819" s="3077"/>
      <c r="N819" s="3076"/>
      <c r="O819" s="3075"/>
    </row>
    <row r="820" spans="1:15" s="3066" customFormat="1" ht="13.5" customHeight="1">
      <c r="A820" s="3073"/>
      <c r="B820" s="3130"/>
      <c r="C820" s="3071" t="s">
        <v>348</v>
      </c>
      <c r="D820" s="3070">
        <v>67</v>
      </c>
      <c r="E820" s="3070">
        <v>2</v>
      </c>
      <c r="F820" s="3070">
        <v>4</v>
      </c>
      <c r="G820" s="3070">
        <v>46</v>
      </c>
      <c r="H820" s="3070">
        <v>3</v>
      </c>
      <c r="I820" s="3059"/>
      <c r="J820" s="3059"/>
      <c r="K820" s="3059"/>
      <c r="L820" s="3059"/>
      <c r="M820" s="3069"/>
      <c r="N820" s="3068"/>
      <c r="O820" s="3067"/>
    </row>
    <row r="821" spans="1:15" s="3090" customFormat="1" ht="13.5" customHeight="1">
      <c r="A821" s="3089" t="s">
        <v>2215</v>
      </c>
      <c r="B821" s="3088" t="s">
        <v>2214</v>
      </c>
      <c r="C821" s="3096" t="s">
        <v>347</v>
      </c>
      <c r="D821" s="3095">
        <v>11</v>
      </c>
      <c r="E821" s="3095">
        <v>1</v>
      </c>
      <c r="F821" s="3095" t="s">
        <v>49</v>
      </c>
      <c r="G821" s="3095">
        <v>5</v>
      </c>
      <c r="H821" s="3095" t="s">
        <v>49</v>
      </c>
      <c r="I821" s="1902"/>
      <c r="J821" s="3094"/>
      <c r="K821" s="3094"/>
      <c r="L821" s="1902"/>
      <c r="M821" s="3093"/>
      <c r="N821" s="3092"/>
      <c r="O821" s="3091"/>
    </row>
    <row r="822" spans="1:15" s="3080" customFormat="1" ht="35.450000000000003" customHeight="1">
      <c r="A822" s="3089"/>
      <c r="B822" s="3088"/>
      <c r="C822" s="3087" t="s">
        <v>348</v>
      </c>
      <c r="D822" s="3086">
        <v>7</v>
      </c>
      <c r="E822" s="3086" t="s">
        <v>49</v>
      </c>
      <c r="F822" s="3086" t="s">
        <v>49</v>
      </c>
      <c r="G822" s="3086">
        <v>9</v>
      </c>
      <c r="H822" s="3086">
        <v>1</v>
      </c>
      <c r="I822" s="3084"/>
      <c r="J822" s="3085"/>
      <c r="K822" s="3085"/>
      <c r="L822" s="3084"/>
      <c r="M822" s="3083"/>
      <c r="N822" s="3082"/>
      <c r="O822" s="3081"/>
    </row>
    <row r="823" spans="1:15" s="3090" customFormat="1" ht="13.5" customHeight="1">
      <c r="A823" s="3089" t="s">
        <v>2213</v>
      </c>
      <c r="B823" s="3088" t="s">
        <v>2096</v>
      </c>
      <c r="C823" s="3096" t="s">
        <v>347</v>
      </c>
      <c r="D823" s="3095">
        <v>122</v>
      </c>
      <c r="E823" s="3095">
        <v>2</v>
      </c>
      <c r="F823" s="3095">
        <v>3</v>
      </c>
      <c r="G823" s="3095">
        <v>64</v>
      </c>
      <c r="H823" s="3095" t="s">
        <v>49</v>
      </c>
      <c r="I823" s="1902"/>
      <c r="J823" s="3094"/>
      <c r="K823" s="3094"/>
      <c r="L823" s="1902"/>
      <c r="M823" s="3093"/>
      <c r="N823" s="3092"/>
      <c r="O823" s="3091"/>
    </row>
    <row r="824" spans="1:15" s="3080" customFormat="1" ht="13.5" customHeight="1">
      <c r="A824" s="3089"/>
      <c r="B824" s="3088"/>
      <c r="C824" s="3087" t="s">
        <v>348</v>
      </c>
      <c r="D824" s="3086">
        <v>93</v>
      </c>
      <c r="E824" s="3086">
        <v>4</v>
      </c>
      <c r="F824" s="3086" t="s">
        <v>49</v>
      </c>
      <c r="G824" s="3086">
        <v>52</v>
      </c>
      <c r="H824" s="3086">
        <v>1</v>
      </c>
      <c r="I824" s="3084"/>
      <c r="J824" s="3085"/>
      <c r="K824" s="3085"/>
      <c r="L824" s="3084"/>
      <c r="M824" s="3083"/>
      <c r="N824" s="3082"/>
      <c r="O824" s="3081"/>
    </row>
    <row r="825" spans="1:15" s="1909" customFormat="1" ht="13.5" customHeight="1">
      <c r="A825" s="3107" t="s">
        <v>2275</v>
      </c>
      <c r="B825" s="3062" t="s">
        <v>2211</v>
      </c>
      <c r="C825" s="3065" t="s">
        <v>347</v>
      </c>
      <c r="D825" s="1896">
        <v>102</v>
      </c>
      <c r="E825" s="1896">
        <v>2</v>
      </c>
      <c r="F825" s="1896">
        <v>2</v>
      </c>
      <c r="G825" s="1896">
        <v>46</v>
      </c>
      <c r="H825" s="1896" t="s">
        <v>49</v>
      </c>
      <c r="I825" s="1889"/>
      <c r="J825" s="3064"/>
      <c r="K825" s="3064"/>
      <c r="L825" s="1889"/>
      <c r="M825" s="3051"/>
      <c r="N825" s="1886"/>
      <c r="O825" s="1890"/>
    </row>
    <row r="826" spans="1:15" s="2747" customFormat="1" ht="13.5" customHeight="1">
      <c r="A826" s="3107"/>
      <c r="B826" s="3062"/>
      <c r="C826" s="3061" t="s">
        <v>348</v>
      </c>
      <c r="D826" s="3060">
        <v>69</v>
      </c>
      <c r="E826" s="3060">
        <v>3</v>
      </c>
      <c r="F826" s="3060" t="s">
        <v>49</v>
      </c>
      <c r="G826" s="3060">
        <v>38</v>
      </c>
      <c r="H826" s="3060">
        <v>1</v>
      </c>
      <c r="I826" s="3058"/>
      <c r="J826" s="3059"/>
      <c r="K826" s="3059"/>
      <c r="L826" s="3058"/>
      <c r="M826" s="3057"/>
      <c r="N826" s="3056"/>
      <c r="O826" s="3055"/>
    </row>
    <row r="827" spans="1:15" s="3090" customFormat="1" ht="13.5" customHeight="1">
      <c r="A827" s="3089" t="s">
        <v>2210</v>
      </c>
      <c r="B827" s="3088" t="s">
        <v>2274</v>
      </c>
      <c r="C827" s="3096" t="s">
        <v>347</v>
      </c>
      <c r="D827" s="3095">
        <v>225</v>
      </c>
      <c r="E827" s="3095">
        <v>5</v>
      </c>
      <c r="F827" s="3095">
        <v>3</v>
      </c>
      <c r="G827" s="3095">
        <v>153</v>
      </c>
      <c r="H827" s="3095">
        <v>11</v>
      </c>
      <c r="I827" s="1902"/>
      <c r="J827" s="3094"/>
      <c r="K827" s="3094"/>
      <c r="L827" s="1902"/>
      <c r="M827" s="3093"/>
      <c r="N827" s="3092"/>
      <c r="O827" s="3091"/>
    </row>
    <row r="828" spans="1:15" s="3080" customFormat="1" ht="13.5" customHeight="1">
      <c r="A828" s="3089"/>
      <c r="B828" s="3088"/>
      <c r="C828" s="3087" t="s">
        <v>348</v>
      </c>
      <c r="D828" s="3086">
        <v>329</v>
      </c>
      <c r="E828" s="3086">
        <v>9</v>
      </c>
      <c r="F828" s="3086">
        <v>3</v>
      </c>
      <c r="G828" s="3086">
        <v>177</v>
      </c>
      <c r="H828" s="3086">
        <v>13</v>
      </c>
      <c r="I828" s="3084"/>
      <c r="J828" s="3085"/>
      <c r="K828" s="3085"/>
      <c r="L828" s="3084"/>
      <c r="M828" s="3083"/>
      <c r="N828" s="3082"/>
      <c r="O828" s="3081"/>
    </row>
    <row r="829" spans="1:15" s="3080" customFormat="1" ht="13.5" customHeight="1">
      <c r="A829" s="3107" t="s">
        <v>2273</v>
      </c>
      <c r="B829" s="3106" t="s">
        <v>2207</v>
      </c>
      <c r="C829" s="3065" t="s">
        <v>347</v>
      </c>
      <c r="D829" s="3060">
        <v>170</v>
      </c>
      <c r="E829" s="3060">
        <v>5</v>
      </c>
      <c r="F829" s="3060">
        <v>3</v>
      </c>
      <c r="G829" s="3060">
        <v>116</v>
      </c>
      <c r="H829" s="3060">
        <v>10</v>
      </c>
      <c r="I829" s="3084"/>
      <c r="J829" s="3085"/>
      <c r="K829" s="3085"/>
      <c r="L829" s="3084"/>
      <c r="M829" s="3083"/>
      <c r="N829" s="3082"/>
      <c r="O829" s="3081"/>
    </row>
    <row r="830" spans="1:15" s="3080" customFormat="1" ht="13.5" customHeight="1">
      <c r="A830" s="3107"/>
      <c r="B830" s="3106"/>
      <c r="C830" s="3061" t="s">
        <v>348</v>
      </c>
      <c r="D830" s="3060">
        <v>311</v>
      </c>
      <c r="E830" s="3060">
        <v>9</v>
      </c>
      <c r="F830" s="3060">
        <v>3</v>
      </c>
      <c r="G830" s="3060">
        <v>168</v>
      </c>
      <c r="H830" s="3060">
        <v>13</v>
      </c>
      <c r="I830" s="3084"/>
      <c r="J830" s="3085"/>
      <c r="K830" s="3085"/>
      <c r="L830" s="3084"/>
      <c r="M830" s="3083"/>
      <c r="N830" s="3082"/>
      <c r="O830" s="3081"/>
    </row>
    <row r="831" spans="1:15" s="1909" customFormat="1" ht="13.5" customHeight="1">
      <c r="A831" s="3107" t="s">
        <v>2206</v>
      </c>
      <c r="B831" s="3106" t="s">
        <v>2205</v>
      </c>
      <c r="C831" s="3065" t="s">
        <v>347</v>
      </c>
      <c r="D831" s="1896">
        <v>46</v>
      </c>
      <c r="E831" s="1896" t="s">
        <v>49</v>
      </c>
      <c r="F831" s="1896" t="s">
        <v>49</v>
      </c>
      <c r="G831" s="1896">
        <v>31</v>
      </c>
      <c r="H831" s="1896">
        <v>1</v>
      </c>
      <c r="I831" s="1889"/>
      <c r="J831" s="3064"/>
      <c r="K831" s="3064"/>
      <c r="L831" s="1889"/>
      <c r="M831" s="3051"/>
      <c r="N831" s="1886"/>
      <c r="O831" s="1890"/>
    </row>
    <row r="832" spans="1:15" s="2747" customFormat="1" ht="13.5" customHeight="1">
      <c r="A832" s="3107"/>
      <c r="B832" s="3106"/>
      <c r="C832" s="3061" t="s">
        <v>348</v>
      </c>
      <c r="D832" s="3060">
        <v>12</v>
      </c>
      <c r="E832" s="3060" t="s">
        <v>49</v>
      </c>
      <c r="F832" s="3060" t="s">
        <v>49</v>
      </c>
      <c r="G832" s="3060">
        <v>6</v>
      </c>
      <c r="H832" s="3060" t="s">
        <v>49</v>
      </c>
      <c r="I832" s="3058"/>
      <c r="J832" s="3059"/>
      <c r="K832" s="3059"/>
      <c r="L832" s="3058"/>
      <c r="M832" s="3057"/>
      <c r="N832" s="3056"/>
      <c r="O832" s="3055"/>
    </row>
    <row r="833" spans="1:15" s="1909" customFormat="1" ht="13.5" customHeight="1">
      <c r="A833" s="3063" t="s">
        <v>2272</v>
      </c>
      <c r="B833" s="3106" t="s">
        <v>2203</v>
      </c>
      <c r="C833" s="3065" t="s">
        <v>347</v>
      </c>
      <c r="D833" s="1896">
        <v>5</v>
      </c>
      <c r="E833" s="1896" t="s">
        <v>49</v>
      </c>
      <c r="F833" s="1896" t="s">
        <v>49</v>
      </c>
      <c r="G833" s="1896">
        <v>5</v>
      </c>
      <c r="H833" s="1896" t="s">
        <v>49</v>
      </c>
      <c r="I833" s="1889"/>
      <c r="J833" s="3064"/>
      <c r="K833" s="3064"/>
      <c r="L833" s="1889"/>
      <c r="M833" s="3051"/>
      <c r="N833" s="1886"/>
      <c r="O833" s="1890"/>
    </row>
    <row r="834" spans="1:15" s="2747" customFormat="1" ht="13.5" customHeight="1">
      <c r="A834" s="3063"/>
      <c r="B834" s="3106"/>
      <c r="C834" s="3061" t="s">
        <v>348</v>
      </c>
      <c r="D834" s="3060" t="s">
        <v>49</v>
      </c>
      <c r="E834" s="3060" t="s">
        <v>49</v>
      </c>
      <c r="F834" s="3060" t="s">
        <v>49</v>
      </c>
      <c r="G834" s="3060" t="s">
        <v>49</v>
      </c>
      <c r="H834" s="3060" t="s">
        <v>49</v>
      </c>
      <c r="I834" s="3058"/>
      <c r="J834" s="3059"/>
      <c r="K834" s="3059"/>
      <c r="L834" s="3058"/>
      <c r="M834" s="3057"/>
      <c r="N834" s="3056"/>
      <c r="O834" s="3055"/>
    </row>
    <row r="835" spans="1:15" s="3090" customFormat="1" ht="13.5" customHeight="1">
      <c r="A835" s="3089" t="s">
        <v>2202</v>
      </c>
      <c r="B835" s="3088" t="s">
        <v>2271</v>
      </c>
      <c r="C835" s="3096" t="s">
        <v>347</v>
      </c>
      <c r="D835" s="3095">
        <v>256</v>
      </c>
      <c r="E835" s="3095">
        <v>6</v>
      </c>
      <c r="F835" s="3095">
        <v>7</v>
      </c>
      <c r="G835" s="3095">
        <v>138</v>
      </c>
      <c r="H835" s="3095">
        <v>12</v>
      </c>
      <c r="I835" s="1902"/>
      <c r="J835" s="3094"/>
      <c r="K835" s="3094"/>
      <c r="L835" s="1902"/>
      <c r="M835" s="3093"/>
      <c r="N835" s="3092"/>
      <c r="O835" s="3091"/>
    </row>
    <row r="836" spans="1:15" s="3080" customFormat="1" ht="13.5" customHeight="1">
      <c r="A836" s="3089"/>
      <c r="B836" s="3088"/>
      <c r="C836" s="3087" t="s">
        <v>348</v>
      </c>
      <c r="D836" s="3086">
        <v>402</v>
      </c>
      <c r="E836" s="3086">
        <v>12</v>
      </c>
      <c r="F836" s="3086">
        <v>12</v>
      </c>
      <c r="G836" s="3086">
        <v>244</v>
      </c>
      <c r="H836" s="3086">
        <v>13</v>
      </c>
      <c r="I836" s="3084"/>
      <c r="J836" s="3085"/>
      <c r="K836" s="3085"/>
      <c r="L836" s="3084"/>
      <c r="M836" s="3083"/>
      <c r="N836" s="3082"/>
      <c r="O836" s="3081"/>
    </row>
    <row r="837" spans="1:15" s="1909" customFormat="1" ht="13.5" customHeight="1">
      <c r="A837" s="3129" t="s">
        <v>2200</v>
      </c>
      <c r="B837" s="3062" t="s">
        <v>2199</v>
      </c>
      <c r="C837" s="3065" t="s">
        <v>347</v>
      </c>
      <c r="D837" s="1896">
        <v>1</v>
      </c>
      <c r="E837" s="1896" t="s">
        <v>49</v>
      </c>
      <c r="F837" s="1896" t="s">
        <v>49</v>
      </c>
      <c r="G837" s="1896" t="s">
        <v>49</v>
      </c>
      <c r="H837" s="1896" t="s">
        <v>49</v>
      </c>
      <c r="I837" s="1889"/>
      <c r="J837" s="3064"/>
      <c r="K837" s="3064"/>
      <c r="L837" s="1889"/>
      <c r="M837" s="3051"/>
      <c r="N837" s="1886"/>
      <c r="O837" s="1890"/>
    </row>
    <row r="838" spans="1:15" s="2747" customFormat="1" ht="13.5" customHeight="1">
      <c r="A838" s="3129"/>
      <c r="B838" s="3062"/>
      <c r="C838" s="3061" t="s">
        <v>348</v>
      </c>
      <c r="D838" s="3060">
        <v>1</v>
      </c>
      <c r="E838" s="3060" t="s">
        <v>49</v>
      </c>
      <c r="F838" s="3060" t="s">
        <v>49</v>
      </c>
      <c r="G838" s="3060">
        <v>1</v>
      </c>
      <c r="H838" s="3060" t="s">
        <v>49</v>
      </c>
      <c r="I838" s="3058"/>
      <c r="J838" s="3059"/>
      <c r="K838" s="3059"/>
      <c r="L838" s="3058"/>
      <c r="M838" s="3057"/>
      <c r="N838" s="3056"/>
      <c r="O838" s="3055"/>
    </row>
    <row r="839" spans="1:15" s="2747" customFormat="1" ht="13.5" customHeight="1">
      <c r="A839" s="3129" t="s">
        <v>2198</v>
      </c>
      <c r="B839" s="3062" t="s">
        <v>2197</v>
      </c>
      <c r="C839" s="3065" t="s">
        <v>347</v>
      </c>
      <c r="D839" s="3060">
        <v>123</v>
      </c>
      <c r="E839" s="3060">
        <v>5</v>
      </c>
      <c r="F839" s="3060">
        <v>5</v>
      </c>
      <c r="G839" s="3060">
        <v>80</v>
      </c>
      <c r="H839" s="3060">
        <v>5</v>
      </c>
      <c r="I839" s="3058"/>
      <c r="J839" s="3059"/>
      <c r="K839" s="3059"/>
      <c r="L839" s="3058"/>
      <c r="M839" s="3057"/>
      <c r="N839" s="3056"/>
      <c r="O839" s="3055"/>
    </row>
    <row r="840" spans="1:15" s="2747" customFormat="1" ht="13.5" customHeight="1">
      <c r="A840" s="3129"/>
      <c r="B840" s="3062"/>
      <c r="C840" s="3061" t="s">
        <v>348</v>
      </c>
      <c r="D840" s="3060">
        <v>302</v>
      </c>
      <c r="E840" s="3060">
        <v>9</v>
      </c>
      <c r="F840" s="3060">
        <v>11</v>
      </c>
      <c r="G840" s="3060">
        <v>189</v>
      </c>
      <c r="H840" s="3060">
        <v>12</v>
      </c>
      <c r="I840" s="3058"/>
      <c r="J840" s="3059"/>
      <c r="K840" s="3059"/>
      <c r="L840" s="3058"/>
      <c r="M840" s="3057"/>
      <c r="N840" s="3056"/>
      <c r="O840" s="3055"/>
    </row>
    <row r="841" spans="1:15" s="1909" customFormat="1" ht="13.5" customHeight="1">
      <c r="A841" s="3054"/>
      <c r="B841" s="3054"/>
      <c r="C841" s="3053"/>
      <c r="D841" s="3052"/>
      <c r="E841" s="3052"/>
      <c r="F841" s="3052"/>
      <c r="G841" s="3052"/>
      <c r="H841" s="3052"/>
      <c r="I841" s="1889"/>
      <c r="J841" s="1889"/>
      <c r="K841" s="1889"/>
      <c r="L841" s="1889"/>
      <c r="M841" s="3051"/>
      <c r="N841" s="1886"/>
      <c r="O841" s="1890"/>
    </row>
    <row r="842" spans="1:15" s="1909" customFormat="1" ht="13.5" customHeight="1">
      <c r="A842" s="3128"/>
      <c r="B842" s="3128"/>
      <c r="C842" s="3127"/>
      <c r="D842" s="1889"/>
      <c r="E842" s="1896"/>
      <c r="F842" s="1896"/>
      <c r="G842" s="1896"/>
      <c r="H842" s="1896"/>
      <c r="I842" s="1889"/>
      <c r="J842" s="1889"/>
      <c r="K842" s="1889"/>
      <c r="L842" s="1889"/>
      <c r="M842" s="3112"/>
      <c r="N842" s="1886"/>
      <c r="O842" s="1890"/>
    </row>
    <row r="843" spans="1:15" s="1909" customFormat="1" ht="13.5" customHeight="1">
      <c r="A843" s="1890"/>
      <c r="B843" s="1890"/>
      <c r="C843" s="3126"/>
      <c r="D843" s="3052"/>
      <c r="E843" s="3052"/>
      <c r="F843" s="3052"/>
      <c r="G843" s="3052"/>
      <c r="H843" s="3052"/>
      <c r="I843" s="1889"/>
      <c r="J843" s="1889"/>
      <c r="K843" s="1889"/>
      <c r="L843" s="1889"/>
      <c r="M843" s="3112"/>
      <c r="N843" s="1886"/>
      <c r="O843" s="1890"/>
    </row>
    <row r="844" spans="1:15" s="1909" customFormat="1" ht="13.5" customHeight="1">
      <c r="A844" s="2409" t="s">
        <v>2270</v>
      </c>
      <c r="B844" s="3125" t="s">
        <v>2075</v>
      </c>
      <c r="C844" s="3124"/>
      <c r="D844" s="3123" t="s">
        <v>2291</v>
      </c>
      <c r="E844" s="3123" t="s">
        <v>2290</v>
      </c>
      <c r="F844" s="3123" t="s">
        <v>2289</v>
      </c>
      <c r="G844" s="3123" t="s">
        <v>2288</v>
      </c>
      <c r="H844" s="3122" t="s">
        <v>2287</v>
      </c>
      <c r="I844" s="1889"/>
      <c r="J844" s="3064"/>
      <c r="K844" s="3064"/>
      <c r="L844" s="1889"/>
      <c r="M844" s="3112"/>
      <c r="N844" s="1886"/>
      <c r="O844" s="1890"/>
    </row>
    <row r="845" spans="1:15" s="1909" customFormat="1" ht="13.5" customHeight="1">
      <c r="A845" s="2410"/>
      <c r="B845" s="3121"/>
      <c r="C845" s="3120"/>
      <c r="D845" s="3119"/>
      <c r="E845" s="3119"/>
      <c r="F845" s="3119"/>
      <c r="G845" s="3119"/>
      <c r="H845" s="3118"/>
      <c r="I845" s="1889"/>
      <c r="J845" s="3064"/>
      <c r="K845" s="1889"/>
      <c r="L845" s="1889"/>
      <c r="M845" s="3112"/>
      <c r="N845" s="1886"/>
      <c r="O845" s="1890"/>
    </row>
    <row r="846" spans="1:15" s="1909" customFormat="1" ht="12" customHeight="1">
      <c r="A846" s="2411"/>
      <c r="B846" s="3117"/>
      <c r="C846" s="2391"/>
      <c r="D846" s="3116"/>
      <c r="E846" s="3116"/>
      <c r="F846" s="3116"/>
      <c r="G846" s="3116"/>
      <c r="H846" s="3115"/>
      <c r="I846" s="1889"/>
      <c r="J846" s="3064"/>
      <c r="K846" s="3064"/>
      <c r="L846" s="1889"/>
      <c r="M846" s="3112"/>
      <c r="N846" s="1886"/>
      <c r="O846" s="1890"/>
    </row>
    <row r="847" spans="1:15" s="1909" customFormat="1" ht="2.25" hidden="1" customHeight="1">
      <c r="A847" s="3114"/>
      <c r="B847" s="1302"/>
      <c r="C847" s="1295"/>
      <c r="D847" s="3113"/>
      <c r="E847" s="3113"/>
      <c r="F847" s="3113"/>
      <c r="G847" s="3113"/>
      <c r="H847" s="3113"/>
      <c r="I847" s="1889"/>
      <c r="J847" s="3064"/>
      <c r="K847" s="3064"/>
      <c r="L847" s="1889"/>
      <c r="M847" s="3112"/>
      <c r="N847" s="1886"/>
      <c r="O847" s="1890"/>
    </row>
    <row r="848" spans="1:15" s="3090" customFormat="1" ht="13.5" customHeight="1">
      <c r="A848" s="3111" t="s">
        <v>2195</v>
      </c>
      <c r="B848" s="3110" t="s">
        <v>2092</v>
      </c>
      <c r="C848" s="3096" t="s">
        <v>347</v>
      </c>
      <c r="D848" s="3095">
        <v>1055</v>
      </c>
      <c r="E848" s="3095">
        <v>31</v>
      </c>
      <c r="F848" s="3095">
        <v>30</v>
      </c>
      <c r="G848" s="3095">
        <v>629</v>
      </c>
      <c r="H848" s="3095">
        <v>52</v>
      </c>
      <c r="I848" s="1902"/>
      <c r="J848" s="3094"/>
      <c r="K848" s="3094"/>
      <c r="L848" s="1902"/>
      <c r="M848" s="3093"/>
      <c r="N848" s="3092"/>
      <c r="O848" s="3091"/>
    </row>
    <row r="849" spans="1:15" s="3080" customFormat="1" ht="13.5" customHeight="1">
      <c r="A849" s="3089"/>
      <c r="B849" s="3088"/>
      <c r="C849" s="3087" t="s">
        <v>348</v>
      </c>
      <c r="D849" s="3086">
        <v>936</v>
      </c>
      <c r="E849" s="3086">
        <v>32</v>
      </c>
      <c r="F849" s="3086">
        <v>26</v>
      </c>
      <c r="G849" s="3086">
        <v>680</v>
      </c>
      <c r="H849" s="3086">
        <v>50</v>
      </c>
      <c r="I849" s="3084"/>
      <c r="J849" s="3085"/>
      <c r="K849" s="3085"/>
      <c r="L849" s="3084"/>
      <c r="M849" s="3083"/>
      <c r="N849" s="3082"/>
      <c r="O849" s="3081"/>
    </row>
    <row r="850" spans="1:15" s="1909" customFormat="1" ht="13.5" customHeight="1">
      <c r="A850" s="3107" t="s">
        <v>2194</v>
      </c>
      <c r="B850" s="3062" t="s">
        <v>2023</v>
      </c>
      <c r="C850" s="3065" t="s">
        <v>347</v>
      </c>
      <c r="D850" s="1896">
        <v>568</v>
      </c>
      <c r="E850" s="1896">
        <v>17</v>
      </c>
      <c r="F850" s="1896">
        <v>18</v>
      </c>
      <c r="G850" s="1896">
        <v>315</v>
      </c>
      <c r="H850" s="1896">
        <v>29</v>
      </c>
      <c r="I850" s="1889"/>
      <c r="J850" s="3064"/>
      <c r="K850" s="3064"/>
      <c r="L850" s="1889"/>
      <c r="M850" s="3051"/>
      <c r="N850" s="1886"/>
      <c r="O850" s="1890"/>
    </row>
    <row r="851" spans="1:15" s="2747" customFormat="1" ht="13.5" customHeight="1">
      <c r="A851" s="3107"/>
      <c r="B851" s="3062"/>
      <c r="C851" s="3061" t="s">
        <v>348</v>
      </c>
      <c r="D851" s="3060">
        <v>335</v>
      </c>
      <c r="E851" s="3060">
        <v>10</v>
      </c>
      <c r="F851" s="3060">
        <v>13</v>
      </c>
      <c r="G851" s="3060">
        <v>223</v>
      </c>
      <c r="H851" s="3060">
        <v>14</v>
      </c>
      <c r="I851" s="3058"/>
      <c r="J851" s="3059"/>
      <c r="K851" s="3059"/>
      <c r="L851" s="3058"/>
      <c r="M851" s="3057"/>
      <c r="N851" s="3056"/>
      <c r="O851" s="3055"/>
    </row>
    <row r="852" spans="1:15" s="1909" customFormat="1" ht="13.5" customHeight="1">
      <c r="A852" s="3063" t="s">
        <v>2266</v>
      </c>
      <c r="B852" s="3062" t="s">
        <v>2192</v>
      </c>
      <c r="C852" s="3065" t="s">
        <v>347</v>
      </c>
      <c r="D852" s="1896">
        <v>103</v>
      </c>
      <c r="E852" s="1896">
        <v>3</v>
      </c>
      <c r="F852" s="1896">
        <v>6</v>
      </c>
      <c r="G852" s="1896">
        <v>73</v>
      </c>
      <c r="H852" s="1896">
        <v>3</v>
      </c>
      <c r="I852" s="1889"/>
      <c r="J852" s="3064"/>
      <c r="K852" s="3064"/>
      <c r="L852" s="1889"/>
      <c r="M852" s="3051"/>
      <c r="N852" s="1886"/>
      <c r="O852" s="1890"/>
    </row>
    <row r="853" spans="1:15" s="2747" customFormat="1" ht="13.5" customHeight="1">
      <c r="A853" s="3063"/>
      <c r="B853" s="3062"/>
      <c r="C853" s="3061" t="s">
        <v>348</v>
      </c>
      <c r="D853" s="3060">
        <v>131</v>
      </c>
      <c r="E853" s="3060">
        <v>5</v>
      </c>
      <c r="F853" s="3060">
        <v>2</v>
      </c>
      <c r="G853" s="3060">
        <v>88</v>
      </c>
      <c r="H853" s="3060">
        <v>6</v>
      </c>
      <c r="I853" s="3058"/>
      <c r="J853" s="3059"/>
      <c r="K853" s="3059"/>
      <c r="L853" s="3058"/>
      <c r="M853" s="3057"/>
      <c r="N853" s="3056"/>
      <c r="O853" s="3055"/>
    </row>
    <row r="854" spans="1:15" s="1909" customFormat="1" ht="13.5" customHeight="1">
      <c r="A854" s="3107" t="s">
        <v>2191</v>
      </c>
      <c r="B854" s="3062" t="s">
        <v>2190</v>
      </c>
      <c r="C854" s="3065" t="s">
        <v>347</v>
      </c>
      <c r="D854" s="1896">
        <v>217</v>
      </c>
      <c r="E854" s="1896">
        <v>6</v>
      </c>
      <c r="F854" s="1896">
        <v>4</v>
      </c>
      <c r="G854" s="1896">
        <v>130</v>
      </c>
      <c r="H854" s="1896">
        <v>11</v>
      </c>
      <c r="I854" s="1889"/>
      <c r="J854" s="3064"/>
      <c r="K854" s="3064"/>
      <c r="L854" s="1889"/>
      <c r="M854" s="3051"/>
      <c r="N854" s="1886"/>
      <c r="O854" s="1890"/>
    </row>
    <row r="855" spans="1:15" s="2747" customFormat="1" ht="13.5" customHeight="1">
      <c r="A855" s="3107"/>
      <c r="B855" s="3062"/>
      <c r="C855" s="3061" t="s">
        <v>348</v>
      </c>
      <c r="D855" s="3060">
        <v>261</v>
      </c>
      <c r="E855" s="3060">
        <v>12</v>
      </c>
      <c r="F855" s="3060">
        <v>5</v>
      </c>
      <c r="G855" s="3060">
        <v>226</v>
      </c>
      <c r="H855" s="3060">
        <v>18</v>
      </c>
      <c r="I855" s="3058"/>
      <c r="J855" s="3059"/>
      <c r="K855" s="3059"/>
      <c r="L855" s="3058"/>
      <c r="M855" s="3057"/>
      <c r="N855" s="3056"/>
      <c r="O855" s="3055"/>
    </row>
    <row r="856" spans="1:15" s="3090" customFormat="1" ht="13.5" customHeight="1">
      <c r="A856" s="3089" t="s">
        <v>2189</v>
      </c>
      <c r="B856" s="3088" t="s">
        <v>2090</v>
      </c>
      <c r="C856" s="3096" t="s">
        <v>347</v>
      </c>
      <c r="D856" s="3095">
        <v>363</v>
      </c>
      <c r="E856" s="3095">
        <v>13</v>
      </c>
      <c r="F856" s="3095">
        <v>7</v>
      </c>
      <c r="G856" s="3095">
        <v>210</v>
      </c>
      <c r="H856" s="3095">
        <v>21</v>
      </c>
      <c r="I856" s="1902"/>
      <c r="J856" s="3094"/>
      <c r="K856" s="3094"/>
      <c r="L856" s="1902"/>
      <c r="M856" s="3093"/>
      <c r="N856" s="3092"/>
      <c r="O856" s="3091"/>
    </row>
    <row r="857" spans="1:15" s="3080" customFormat="1" ht="13.5" customHeight="1">
      <c r="A857" s="3089"/>
      <c r="B857" s="3088"/>
      <c r="C857" s="3087" t="s">
        <v>348</v>
      </c>
      <c r="D857" s="3086">
        <v>397</v>
      </c>
      <c r="E857" s="3086">
        <v>8</v>
      </c>
      <c r="F857" s="3086">
        <v>3</v>
      </c>
      <c r="G857" s="3086">
        <v>224</v>
      </c>
      <c r="H857" s="3086">
        <v>8</v>
      </c>
      <c r="I857" s="3084"/>
      <c r="J857" s="3085"/>
      <c r="K857" s="3085"/>
      <c r="L857" s="3084"/>
      <c r="M857" s="3083"/>
      <c r="N857" s="3082"/>
      <c r="O857" s="3081"/>
    </row>
    <row r="858" spans="1:15" s="1909" customFormat="1" ht="13.5" customHeight="1">
      <c r="A858" s="3107" t="s">
        <v>2188</v>
      </c>
      <c r="B858" s="3062" t="s">
        <v>2187</v>
      </c>
      <c r="C858" s="3065" t="s">
        <v>347</v>
      </c>
      <c r="D858" s="1896">
        <v>7</v>
      </c>
      <c r="E858" s="1896" t="s">
        <v>49</v>
      </c>
      <c r="F858" s="1896" t="s">
        <v>49</v>
      </c>
      <c r="G858" s="1896">
        <v>3</v>
      </c>
      <c r="H858" s="1896" t="s">
        <v>49</v>
      </c>
      <c r="I858" s="1889"/>
      <c r="J858" s="3064"/>
      <c r="K858" s="3064"/>
      <c r="L858" s="1889"/>
      <c r="M858" s="3051"/>
      <c r="N858" s="1886"/>
      <c r="O858" s="1890"/>
    </row>
    <row r="859" spans="1:15" s="2747" customFormat="1" ht="13.5" customHeight="1">
      <c r="A859" s="3107"/>
      <c r="B859" s="3062"/>
      <c r="C859" s="3061" t="s">
        <v>348</v>
      </c>
      <c r="D859" s="3060">
        <v>6</v>
      </c>
      <c r="E859" s="3060" t="s">
        <v>49</v>
      </c>
      <c r="F859" s="3060" t="s">
        <v>49</v>
      </c>
      <c r="G859" s="3060">
        <v>7</v>
      </c>
      <c r="H859" s="3060" t="s">
        <v>49</v>
      </c>
      <c r="I859" s="3058"/>
      <c r="J859" s="3059"/>
      <c r="K859" s="3059"/>
      <c r="L859" s="3058"/>
      <c r="M859" s="3057"/>
      <c r="N859" s="3056"/>
      <c r="O859" s="3055"/>
    </row>
    <row r="860" spans="1:15" s="1909" customFormat="1" ht="13.5" customHeight="1">
      <c r="A860" s="3107" t="s">
        <v>2186</v>
      </c>
      <c r="B860" s="3062" t="s">
        <v>2185</v>
      </c>
      <c r="C860" s="3065" t="s">
        <v>347</v>
      </c>
      <c r="D860" s="1896">
        <v>78</v>
      </c>
      <c r="E860" s="1896">
        <v>5</v>
      </c>
      <c r="F860" s="1896">
        <v>2</v>
      </c>
      <c r="G860" s="1896">
        <v>46</v>
      </c>
      <c r="H860" s="1896">
        <v>2</v>
      </c>
      <c r="I860" s="1889"/>
      <c r="J860" s="3064"/>
      <c r="K860" s="3064"/>
      <c r="L860" s="1889"/>
      <c r="M860" s="3051"/>
      <c r="N860" s="1886"/>
      <c r="O860" s="1890"/>
    </row>
    <row r="861" spans="1:15" s="2747" customFormat="1" ht="13.5" customHeight="1">
      <c r="A861" s="3107"/>
      <c r="B861" s="3062"/>
      <c r="C861" s="3061" t="s">
        <v>348</v>
      </c>
      <c r="D861" s="3060">
        <v>100</v>
      </c>
      <c r="E861" s="3060">
        <v>5</v>
      </c>
      <c r="F861" s="3060">
        <v>1</v>
      </c>
      <c r="G861" s="3060">
        <v>48</v>
      </c>
      <c r="H861" s="3060">
        <v>2</v>
      </c>
      <c r="I861" s="3058"/>
      <c r="J861" s="3059"/>
      <c r="K861" s="3059"/>
      <c r="L861" s="3058"/>
      <c r="M861" s="3057"/>
      <c r="N861" s="3056"/>
      <c r="O861" s="3055"/>
    </row>
    <row r="862" spans="1:15" s="1909" customFormat="1" ht="13.5" customHeight="1">
      <c r="A862" s="3107" t="s">
        <v>2184</v>
      </c>
      <c r="B862" s="3062" t="s">
        <v>2183</v>
      </c>
      <c r="C862" s="3065" t="s">
        <v>347</v>
      </c>
      <c r="D862" s="1896">
        <v>172</v>
      </c>
      <c r="E862" s="1896">
        <v>3</v>
      </c>
      <c r="F862" s="1896">
        <v>4</v>
      </c>
      <c r="G862" s="1896">
        <v>100</v>
      </c>
      <c r="H862" s="1896">
        <v>14</v>
      </c>
      <c r="I862" s="1889"/>
      <c r="J862" s="3064"/>
      <c r="K862" s="3064"/>
      <c r="L862" s="1889"/>
      <c r="M862" s="3051"/>
      <c r="N862" s="1886"/>
      <c r="O862" s="1890"/>
    </row>
    <row r="863" spans="1:15" s="2747" customFormat="1" ht="13.5" customHeight="1">
      <c r="A863" s="3107"/>
      <c r="B863" s="3062"/>
      <c r="C863" s="3061" t="s">
        <v>348</v>
      </c>
      <c r="D863" s="3060">
        <v>219</v>
      </c>
      <c r="E863" s="3060">
        <v>1</v>
      </c>
      <c r="F863" s="3060">
        <v>1</v>
      </c>
      <c r="G863" s="3060">
        <v>129</v>
      </c>
      <c r="H863" s="3060">
        <v>2</v>
      </c>
      <c r="I863" s="3058"/>
      <c r="J863" s="3059"/>
      <c r="K863" s="3059"/>
      <c r="L863" s="3058"/>
      <c r="M863" s="3057"/>
      <c r="N863" s="3056"/>
      <c r="O863" s="3055"/>
    </row>
    <row r="864" spans="1:15" s="3074" customFormat="1" ht="13.5" customHeight="1">
      <c r="A864" s="3073" t="s">
        <v>2182</v>
      </c>
      <c r="B864" s="3072" t="s">
        <v>2181</v>
      </c>
      <c r="C864" s="3079" t="s">
        <v>347</v>
      </c>
      <c r="D864" s="3078">
        <v>5</v>
      </c>
      <c r="E864" s="3078" t="s">
        <v>49</v>
      </c>
      <c r="F864" s="3078" t="s">
        <v>49</v>
      </c>
      <c r="G864" s="3078">
        <v>3</v>
      </c>
      <c r="H864" s="3078">
        <v>1</v>
      </c>
      <c r="I864" s="3064"/>
      <c r="J864" s="3064"/>
      <c r="K864" s="3064"/>
      <c r="L864" s="3064"/>
      <c r="M864" s="3077"/>
      <c r="N864" s="3076"/>
      <c r="O864" s="3075"/>
    </row>
    <row r="865" spans="1:15" s="3066" customFormat="1" ht="13.5" customHeight="1">
      <c r="A865" s="3073"/>
      <c r="B865" s="3072"/>
      <c r="C865" s="3071" t="s">
        <v>348</v>
      </c>
      <c r="D865" s="3070">
        <v>14</v>
      </c>
      <c r="E865" s="3070" t="s">
        <v>49</v>
      </c>
      <c r="F865" s="3070" t="s">
        <v>49</v>
      </c>
      <c r="G865" s="3070">
        <v>5</v>
      </c>
      <c r="H865" s="3070">
        <v>1</v>
      </c>
      <c r="I865" s="3059"/>
      <c r="J865" s="3059"/>
      <c r="K865" s="3059"/>
      <c r="L865" s="3059"/>
      <c r="M865" s="3069"/>
      <c r="N865" s="3068"/>
      <c r="O865" s="3067"/>
    </row>
    <row r="866" spans="1:15" s="3090" customFormat="1" ht="13.5" customHeight="1">
      <c r="A866" s="3089" t="s">
        <v>2180</v>
      </c>
      <c r="B866" s="3088" t="s">
        <v>2179</v>
      </c>
      <c r="C866" s="3096" t="s">
        <v>347</v>
      </c>
      <c r="D866" s="3095">
        <v>194</v>
      </c>
      <c r="E866" s="3095">
        <v>5</v>
      </c>
      <c r="F866" s="3095">
        <v>3</v>
      </c>
      <c r="G866" s="3095">
        <v>118</v>
      </c>
      <c r="H866" s="3095">
        <v>6</v>
      </c>
      <c r="I866" s="1902"/>
      <c r="J866" s="3094"/>
      <c r="K866" s="3094"/>
      <c r="L866" s="1902"/>
      <c r="M866" s="3093"/>
      <c r="N866" s="3092"/>
      <c r="O866" s="3091"/>
    </row>
    <row r="867" spans="1:15" s="3080" customFormat="1" ht="13.5" customHeight="1">
      <c r="A867" s="3089"/>
      <c r="B867" s="3088"/>
      <c r="C867" s="3087" t="s">
        <v>348</v>
      </c>
      <c r="D867" s="3086">
        <v>212</v>
      </c>
      <c r="E867" s="3086">
        <v>6</v>
      </c>
      <c r="F867" s="3086">
        <v>4</v>
      </c>
      <c r="G867" s="3086">
        <v>141</v>
      </c>
      <c r="H867" s="3086">
        <v>16</v>
      </c>
      <c r="I867" s="3084"/>
      <c r="J867" s="3085"/>
      <c r="K867" s="3085"/>
      <c r="L867" s="3084"/>
      <c r="M867" s="3083"/>
      <c r="N867" s="3082"/>
      <c r="O867" s="3081"/>
    </row>
    <row r="868" spans="1:15" s="1909" customFormat="1" ht="13.5" customHeight="1">
      <c r="A868" s="3107" t="s">
        <v>2178</v>
      </c>
      <c r="B868" s="3106" t="s">
        <v>2265</v>
      </c>
      <c r="C868" s="3065" t="s">
        <v>347</v>
      </c>
      <c r="D868" s="1896">
        <v>11</v>
      </c>
      <c r="E868" s="1896">
        <v>1</v>
      </c>
      <c r="F868" s="1896" t="s">
        <v>49</v>
      </c>
      <c r="G868" s="1896">
        <v>8</v>
      </c>
      <c r="H868" s="1896" t="s">
        <v>49</v>
      </c>
      <c r="I868" s="1889"/>
      <c r="J868" s="3064"/>
      <c r="K868" s="3064"/>
      <c r="L868" s="1889"/>
      <c r="M868" s="3051"/>
      <c r="N868" s="1886"/>
      <c r="O868" s="1890"/>
    </row>
    <row r="869" spans="1:15" s="2747" customFormat="1" ht="13.5" customHeight="1">
      <c r="A869" s="3107"/>
      <c r="B869" s="3106"/>
      <c r="C869" s="3061" t="s">
        <v>348</v>
      </c>
      <c r="D869" s="3060">
        <v>6</v>
      </c>
      <c r="E869" s="3060" t="s">
        <v>49</v>
      </c>
      <c r="F869" s="3060" t="s">
        <v>49</v>
      </c>
      <c r="G869" s="3060">
        <v>4</v>
      </c>
      <c r="H869" s="3060" t="s">
        <v>49</v>
      </c>
      <c r="I869" s="3058"/>
      <c r="J869" s="3059"/>
      <c r="K869" s="3059"/>
      <c r="L869" s="3058"/>
      <c r="M869" s="3057"/>
      <c r="N869" s="3056"/>
      <c r="O869" s="3055"/>
    </row>
    <row r="870" spans="1:15" s="1909" customFormat="1" ht="13.5" customHeight="1">
      <c r="A870" s="3063" t="s">
        <v>2264</v>
      </c>
      <c r="B870" s="3062" t="s">
        <v>2175</v>
      </c>
      <c r="C870" s="3065" t="s">
        <v>347</v>
      </c>
      <c r="D870" s="1896">
        <v>78</v>
      </c>
      <c r="E870" s="1896">
        <v>2</v>
      </c>
      <c r="F870" s="1896">
        <v>1</v>
      </c>
      <c r="G870" s="1896">
        <v>39</v>
      </c>
      <c r="H870" s="1896">
        <v>2</v>
      </c>
      <c r="I870" s="1889"/>
      <c r="J870" s="3064"/>
      <c r="K870" s="3064"/>
      <c r="L870" s="1889"/>
      <c r="M870" s="3051"/>
      <c r="N870" s="1886"/>
      <c r="O870" s="1890"/>
    </row>
    <row r="871" spans="1:15" s="2747" customFormat="1" ht="13.5" customHeight="1">
      <c r="A871" s="3063"/>
      <c r="B871" s="3062"/>
      <c r="C871" s="3061" t="s">
        <v>348</v>
      </c>
      <c r="D871" s="3060">
        <v>44</v>
      </c>
      <c r="E871" s="3060" t="s">
        <v>49</v>
      </c>
      <c r="F871" s="3060" t="s">
        <v>49</v>
      </c>
      <c r="G871" s="3060">
        <v>22</v>
      </c>
      <c r="H871" s="3060">
        <v>3</v>
      </c>
      <c r="I871" s="3058"/>
      <c r="J871" s="3059"/>
      <c r="K871" s="3059"/>
      <c r="L871" s="3058"/>
      <c r="M871" s="3057"/>
      <c r="N871" s="3056"/>
      <c r="O871" s="3055"/>
    </row>
    <row r="872" spans="1:15" s="3090" customFormat="1" ht="13.5" customHeight="1">
      <c r="A872" s="3089" t="s">
        <v>2174</v>
      </c>
      <c r="B872" s="3088" t="s">
        <v>2173</v>
      </c>
      <c r="C872" s="3096" t="s">
        <v>347</v>
      </c>
      <c r="D872" s="3095">
        <v>5</v>
      </c>
      <c r="E872" s="3095" t="s">
        <v>49</v>
      </c>
      <c r="F872" s="3095" t="s">
        <v>49</v>
      </c>
      <c r="G872" s="3095">
        <v>4</v>
      </c>
      <c r="H872" s="3095" t="s">
        <v>49</v>
      </c>
      <c r="I872" s="1902"/>
      <c r="J872" s="3094"/>
      <c r="K872" s="3094"/>
      <c r="L872" s="1902"/>
      <c r="M872" s="3093"/>
      <c r="N872" s="3092"/>
      <c r="O872" s="3091"/>
    </row>
    <row r="873" spans="1:15" s="3080" customFormat="1" ht="13.5" customHeight="1">
      <c r="A873" s="3089"/>
      <c r="B873" s="3088"/>
      <c r="C873" s="3087" t="s">
        <v>348</v>
      </c>
      <c r="D873" s="3086">
        <v>13</v>
      </c>
      <c r="E873" s="3086">
        <v>1</v>
      </c>
      <c r="F873" s="3086" t="s">
        <v>49</v>
      </c>
      <c r="G873" s="3086">
        <v>11</v>
      </c>
      <c r="H873" s="3086" t="s">
        <v>49</v>
      </c>
      <c r="I873" s="3084"/>
      <c r="J873" s="3085"/>
      <c r="K873" s="3085"/>
      <c r="L873" s="3084"/>
      <c r="M873" s="3083"/>
      <c r="N873" s="3082"/>
      <c r="O873" s="3081"/>
    </row>
    <row r="874" spans="1:15" s="3090" customFormat="1" ht="13.5" customHeight="1">
      <c r="A874" s="3089" t="s">
        <v>2172</v>
      </c>
      <c r="B874" s="3088" t="s">
        <v>2171</v>
      </c>
      <c r="C874" s="3096" t="s">
        <v>347</v>
      </c>
      <c r="D874" s="3095">
        <v>27</v>
      </c>
      <c r="E874" s="3095" t="s">
        <v>49</v>
      </c>
      <c r="F874" s="3095" t="s">
        <v>49</v>
      </c>
      <c r="G874" s="3095">
        <v>14</v>
      </c>
      <c r="H874" s="3095">
        <v>1</v>
      </c>
      <c r="I874" s="1902"/>
      <c r="J874" s="3094"/>
      <c r="K874" s="3094"/>
      <c r="L874" s="1902"/>
      <c r="M874" s="3093"/>
      <c r="N874" s="3092"/>
      <c r="O874" s="3091"/>
    </row>
    <row r="875" spans="1:15" s="3080" customFormat="1" ht="13.5" customHeight="1">
      <c r="A875" s="3089"/>
      <c r="B875" s="3088"/>
      <c r="C875" s="3087" t="s">
        <v>348</v>
      </c>
      <c r="D875" s="3086">
        <v>50</v>
      </c>
      <c r="E875" s="3086" t="s">
        <v>49</v>
      </c>
      <c r="F875" s="3086">
        <v>1</v>
      </c>
      <c r="G875" s="3086">
        <v>21</v>
      </c>
      <c r="H875" s="3086">
        <v>2</v>
      </c>
      <c r="I875" s="3084"/>
      <c r="J875" s="3085"/>
      <c r="K875" s="3085"/>
      <c r="L875" s="3084"/>
      <c r="M875" s="3083"/>
      <c r="N875" s="3082"/>
      <c r="O875" s="3081"/>
    </row>
    <row r="876" spans="1:15" s="1909" customFormat="1" ht="13.5" customHeight="1">
      <c r="A876" s="3063" t="s">
        <v>2170</v>
      </c>
      <c r="B876" s="3106" t="s">
        <v>2169</v>
      </c>
      <c r="C876" s="3065" t="s">
        <v>347</v>
      </c>
      <c r="D876" s="1896">
        <v>10</v>
      </c>
      <c r="E876" s="1896" t="s">
        <v>49</v>
      </c>
      <c r="F876" s="1896" t="s">
        <v>49</v>
      </c>
      <c r="G876" s="1896">
        <v>3</v>
      </c>
      <c r="H876" s="1896" t="s">
        <v>49</v>
      </c>
      <c r="I876" s="1889"/>
      <c r="J876" s="3064"/>
      <c r="K876" s="3064"/>
      <c r="L876" s="1889"/>
      <c r="M876" s="3051"/>
      <c r="N876" s="1886"/>
      <c r="O876" s="1890"/>
    </row>
    <row r="877" spans="1:15" s="2747" customFormat="1" ht="13.5" customHeight="1">
      <c r="A877" s="3063"/>
      <c r="B877" s="3106"/>
      <c r="C877" s="3061" t="s">
        <v>348</v>
      </c>
      <c r="D877" s="3060">
        <v>17</v>
      </c>
      <c r="E877" s="3060" t="s">
        <v>49</v>
      </c>
      <c r="F877" s="3060">
        <v>1</v>
      </c>
      <c r="G877" s="3060">
        <v>7</v>
      </c>
      <c r="H877" s="3060">
        <v>1</v>
      </c>
      <c r="I877" s="3058"/>
      <c r="J877" s="3059"/>
      <c r="K877" s="3059"/>
      <c r="L877" s="3058"/>
      <c r="M877" s="3057"/>
      <c r="N877" s="3056"/>
      <c r="O877" s="3055"/>
    </row>
    <row r="878" spans="1:15" s="3090" customFormat="1" ht="13.5" customHeight="1">
      <c r="A878" s="3089" t="s">
        <v>2168</v>
      </c>
      <c r="B878" s="3088" t="s">
        <v>2167</v>
      </c>
      <c r="C878" s="3096" t="s">
        <v>347</v>
      </c>
      <c r="D878" s="3095">
        <v>53</v>
      </c>
      <c r="E878" s="3095">
        <v>2</v>
      </c>
      <c r="F878" s="3095" t="s">
        <v>49</v>
      </c>
      <c r="G878" s="3095">
        <v>48</v>
      </c>
      <c r="H878" s="3095">
        <v>1</v>
      </c>
      <c r="I878" s="1902"/>
      <c r="J878" s="3094"/>
      <c r="K878" s="3094"/>
      <c r="L878" s="1902"/>
      <c r="M878" s="3093"/>
      <c r="N878" s="3092"/>
      <c r="O878" s="3091"/>
    </row>
    <row r="879" spans="1:15" s="3080" customFormat="1" ht="13.5" customHeight="1">
      <c r="A879" s="3089"/>
      <c r="B879" s="3088"/>
      <c r="C879" s="3087" t="s">
        <v>348</v>
      </c>
      <c r="D879" s="3086">
        <v>69</v>
      </c>
      <c r="E879" s="3086">
        <v>3</v>
      </c>
      <c r="F879" s="3086">
        <v>5</v>
      </c>
      <c r="G879" s="3086">
        <v>45</v>
      </c>
      <c r="H879" s="3086">
        <v>3</v>
      </c>
      <c r="I879" s="3084"/>
      <c r="J879" s="3085"/>
      <c r="K879" s="3085"/>
      <c r="L879" s="3084"/>
      <c r="M879" s="3083"/>
      <c r="N879" s="3082"/>
      <c r="O879" s="3081"/>
    </row>
    <row r="880" spans="1:15" s="1909" customFormat="1" ht="13.5" customHeight="1">
      <c r="A880" s="3107" t="s">
        <v>2166</v>
      </c>
      <c r="B880" s="3062" t="s">
        <v>2165</v>
      </c>
      <c r="C880" s="3065" t="s">
        <v>347</v>
      </c>
      <c r="D880" s="1896">
        <v>23</v>
      </c>
      <c r="E880" s="1896">
        <v>2</v>
      </c>
      <c r="F880" s="1896" t="s">
        <v>49</v>
      </c>
      <c r="G880" s="1896">
        <v>19</v>
      </c>
      <c r="H880" s="1896">
        <v>1</v>
      </c>
      <c r="I880" s="1889"/>
      <c r="J880" s="3064"/>
      <c r="K880" s="3064"/>
      <c r="L880" s="1889"/>
      <c r="M880" s="3051"/>
      <c r="N880" s="1886"/>
      <c r="O880" s="1890"/>
    </row>
    <row r="881" spans="1:15" s="2747" customFormat="1" ht="13.5" customHeight="1">
      <c r="A881" s="3107"/>
      <c r="B881" s="3062"/>
      <c r="C881" s="3061" t="s">
        <v>348</v>
      </c>
      <c r="D881" s="3060">
        <v>31</v>
      </c>
      <c r="E881" s="3060">
        <v>3</v>
      </c>
      <c r="F881" s="3060">
        <v>4</v>
      </c>
      <c r="G881" s="3060">
        <v>20</v>
      </c>
      <c r="H881" s="3060">
        <v>2</v>
      </c>
      <c r="I881" s="3058"/>
      <c r="J881" s="3059"/>
      <c r="K881" s="3059"/>
      <c r="L881" s="3058"/>
      <c r="M881" s="3057"/>
      <c r="N881" s="3056"/>
      <c r="O881" s="3055"/>
    </row>
    <row r="882" spans="1:15" s="3080" customFormat="1" ht="25.5">
      <c r="A882" s="3109" t="s">
        <v>2164</v>
      </c>
      <c r="B882" s="3108" t="s">
        <v>2163</v>
      </c>
      <c r="C882" s="3087" t="s">
        <v>348</v>
      </c>
      <c r="D882" s="3086" t="s">
        <v>49</v>
      </c>
      <c r="E882" s="3086" t="s">
        <v>49</v>
      </c>
      <c r="F882" s="3086" t="s">
        <v>49</v>
      </c>
      <c r="G882" s="3086">
        <v>1</v>
      </c>
      <c r="H882" s="3086" t="s">
        <v>49</v>
      </c>
      <c r="I882" s="3084"/>
      <c r="J882" s="3085"/>
      <c r="K882" s="3085"/>
      <c r="L882" s="3084"/>
      <c r="M882" s="3083"/>
      <c r="N882" s="3082"/>
      <c r="O882" s="3081"/>
    </row>
    <row r="883" spans="1:15" s="3090" customFormat="1" ht="13.5" customHeight="1">
      <c r="A883" s="3089" t="s">
        <v>2162</v>
      </c>
      <c r="B883" s="3088" t="s">
        <v>2070</v>
      </c>
      <c r="C883" s="3096" t="s">
        <v>347</v>
      </c>
      <c r="D883" s="3095">
        <v>7</v>
      </c>
      <c r="E883" s="3095" t="s">
        <v>49</v>
      </c>
      <c r="F883" s="3095" t="s">
        <v>49</v>
      </c>
      <c r="G883" s="3095">
        <v>5</v>
      </c>
      <c r="H883" s="3095" t="s">
        <v>49</v>
      </c>
      <c r="I883" s="1902"/>
      <c r="J883" s="3094"/>
      <c r="K883" s="3094"/>
      <c r="L883" s="1902"/>
      <c r="M883" s="3093"/>
      <c r="N883" s="3092"/>
      <c r="O883" s="3091"/>
    </row>
    <row r="884" spans="1:15" s="3080" customFormat="1" ht="13.5" customHeight="1">
      <c r="A884" s="3089"/>
      <c r="B884" s="3088"/>
      <c r="C884" s="3087" t="s">
        <v>348</v>
      </c>
      <c r="D884" s="3086">
        <v>3</v>
      </c>
      <c r="E884" s="3086" t="s">
        <v>49</v>
      </c>
      <c r="F884" s="3086" t="s">
        <v>49</v>
      </c>
      <c r="G884" s="3086">
        <v>2</v>
      </c>
      <c r="H884" s="3086">
        <v>1</v>
      </c>
      <c r="I884" s="3084"/>
      <c r="J884" s="3085"/>
      <c r="K884" s="3085"/>
      <c r="L884" s="3084"/>
      <c r="M884" s="3083"/>
      <c r="N884" s="3082"/>
      <c r="O884" s="3081"/>
    </row>
    <row r="885" spans="1:15" s="3090" customFormat="1" ht="13.5" customHeight="1">
      <c r="A885" s="3089" t="s">
        <v>2161</v>
      </c>
      <c r="B885" s="3088" t="s">
        <v>2046</v>
      </c>
      <c r="C885" s="3096" t="s">
        <v>347</v>
      </c>
      <c r="D885" s="3095">
        <v>15</v>
      </c>
      <c r="E885" s="3095" t="s">
        <v>49</v>
      </c>
      <c r="F885" s="3095" t="s">
        <v>49</v>
      </c>
      <c r="G885" s="3095">
        <v>12</v>
      </c>
      <c r="H885" s="3095" t="s">
        <v>49</v>
      </c>
      <c r="I885" s="1902"/>
      <c r="J885" s="3094"/>
      <c r="K885" s="3094"/>
      <c r="L885" s="1902"/>
      <c r="M885" s="3093"/>
      <c r="N885" s="3092"/>
      <c r="O885" s="3091"/>
    </row>
    <row r="886" spans="1:15" s="3080" customFormat="1" ht="27" customHeight="1">
      <c r="A886" s="3089"/>
      <c r="B886" s="3088"/>
      <c r="C886" s="3087" t="s">
        <v>348</v>
      </c>
      <c r="D886" s="3086">
        <v>11</v>
      </c>
      <c r="E886" s="3086" t="s">
        <v>49</v>
      </c>
      <c r="F886" s="3086" t="s">
        <v>49</v>
      </c>
      <c r="G886" s="3086">
        <v>7</v>
      </c>
      <c r="H886" s="3086">
        <v>1</v>
      </c>
      <c r="I886" s="3084"/>
      <c r="J886" s="3085"/>
      <c r="K886" s="3085"/>
      <c r="L886" s="3084"/>
      <c r="M886" s="3083"/>
      <c r="N886" s="3082"/>
      <c r="O886" s="3081"/>
    </row>
    <row r="887" spans="1:15" s="1909" customFormat="1" ht="13.5" customHeight="1">
      <c r="A887" s="3107" t="s">
        <v>2045</v>
      </c>
      <c r="B887" s="3106" t="s">
        <v>2086</v>
      </c>
      <c r="C887" s="3065" t="s">
        <v>347</v>
      </c>
      <c r="D887" s="1896" t="s">
        <v>49</v>
      </c>
      <c r="E887" s="1896" t="s">
        <v>49</v>
      </c>
      <c r="F887" s="1896" t="s">
        <v>49</v>
      </c>
      <c r="G887" s="1896" t="s">
        <v>49</v>
      </c>
      <c r="H887" s="1896" t="s">
        <v>49</v>
      </c>
      <c r="I887" s="1889"/>
      <c r="J887" s="3064"/>
      <c r="K887" s="3064"/>
      <c r="L887" s="1889"/>
      <c r="M887" s="3051"/>
      <c r="N887" s="1886"/>
      <c r="O887" s="1890"/>
    </row>
    <row r="888" spans="1:15" s="2747" customFormat="1" ht="13.5" customHeight="1">
      <c r="A888" s="3107"/>
      <c r="B888" s="3106"/>
      <c r="C888" s="3061" t="s">
        <v>348</v>
      </c>
      <c r="D888" s="3060">
        <v>1</v>
      </c>
      <c r="E888" s="3060" t="s">
        <v>49</v>
      </c>
      <c r="F888" s="3060" t="s">
        <v>49</v>
      </c>
      <c r="G888" s="3060">
        <v>1</v>
      </c>
      <c r="H888" s="3060" t="s">
        <v>49</v>
      </c>
      <c r="I888" s="3058"/>
      <c r="J888" s="3059"/>
      <c r="K888" s="3059"/>
      <c r="L888" s="3058"/>
      <c r="M888" s="3057"/>
      <c r="N888" s="3056"/>
      <c r="O888" s="3055"/>
    </row>
    <row r="889" spans="1:15" s="1909" customFormat="1" ht="13.5" customHeight="1">
      <c r="A889" s="3107" t="s">
        <v>2043</v>
      </c>
      <c r="B889" s="3106" t="s">
        <v>2160</v>
      </c>
      <c r="C889" s="3065" t="s">
        <v>347</v>
      </c>
      <c r="D889" s="1896">
        <v>5</v>
      </c>
      <c r="E889" s="1896" t="s">
        <v>49</v>
      </c>
      <c r="F889" s="1896" t="s">
        <v>49</v>
      </c>
      <c r="G889" s="1896">
        <v>4</v>
      </c>
      <c r="H889" s="1896" t="s">
        <v>49</v>
      </c>
      <c r="I889" s="1889"/>
      <c r="J889" s="3064"/>
      <c r="K889" s="3064"/>
      <c r="L889" s="1889"/>
      <c r="M889" s="3051"/>
      <c r="N889" s="1886"/>
      <c r="O889" s="1890"/>
    </row>
    <row r="890" spans="1:15" s="2747" customFormat="1" ht="13.5" customHeight="1">
      <c r="A890" s="3107"/>
      <c r="B890" s="3106"/>
      <c r="C890" s="3061" t="s">
        <v>348</v>
      </c>
      <c r="D890" s="3060">
        <v>2</v>
      </c>
      <c r="E890" s="3060" t="s">
        <v>49</v>
      </c>
      <c r="F890" s="3060" t="s">
        <v>49</v>
      </c>
      <c r="G890" s="3060">
        <v>2</v>
      </c>
      <c r="H890" s="3060" t="s">
        <v>49</v>
      </c>
      <c r="I890" s="3058"/>
      <c r="J890" s="3059"/>
      <c r="K890" s="3059"/>
      <c r="L890" s="3058"/>
      <c r="M890" s="3057"/>
      <c r="N890" s="3056"/>
      <c r="O890" s="3055"/>
    </row>
    <row r="891" spans="1:15" s="3090" customFormat="1" ht="13.5" customHeight="1">
      <c r="A891" s="3089" t="s">
        <v>2159</v>
      </c>
      <c r="B891" s="3088" t="s">
        <v>2158</v>
      </c>
      <c r="C891" s="3096" t="s">
        <v>347</v>
      </c>
      <c r="D891" s="3095">
        <v>39</v>
      </c>
      <c r="E891" s="3095">
        <v>2</v>
      </c>
      <c r="F891" s="3095" t="s">
        <v>49</v>
      </c>
      <c r="G891" s="3095">
        <v>26</v>
      </c>
      <c r="H891" s="3095">
        <v>1</v>
      </c>
      <c r="I891" s="1902"/>
      <c r="J891" s="3094"/>
      <c r="K891" s="3094"/>
      <c r="L891" s="1902"/>
      <c r="M891" s="3093"/>
      <c r="N891" s="3092"/>
      <c r="O891" s="3091"/>
    </row>
    <row r="892" spans="1:15" s="3080" customFormat="1" ht="24.75" customHeight="1">
      <c r="A892" s="3089"/>
      <c r="B892" s="3088"/>
      <c r="C892" s="3087" t="s">
        <v>348</v>
      </c>
      <c r="D892" s="3086">
        <v>70</v>
      </c>
      <c r="E892" s="3086">
        <v>3</v>
      </c>
      <c r="F892" s="3086">
        <v>1</v>
      </c>
      <c r="G892" s="3086">
        <v>57</v>
      </c>
      <c r="H892" s="3086">
        <v>7</v>
      </c>
      <c r="I892" s="3084"/>
      <c r="J892" s="3085"/>
      <c r="K892" s="3085"/>
      <c r="L892" s="3084"/>
      <c r="M892" s="3083"/>
      <c r="N892" s="3082"/>
      <c r="O892" s="3081"/>
    </row>
    <row r="893" spans="1:15" s="1909" customFormat="1" ht="13.5" customHeight="1">
      <c r="A893" s="3107" t="s">
        <v>2081</v>
      </c>
      <c r="B893" s="3062" t="s">
        <v>2080</v>
      </c>
      <c r="C893" s="3065" t="s">
        <v>347</v>
      </c>
      <c r="D893" s="1896" t="s">
        <v>49</v>
      </c>
      <c r="E893" s="1896" t="s">
        <v>49</v>
      </c>
      <c r="F893" s="1896" t="s">
        <v>49</v>
      </c>
      <c r="G893" s="1896" t="s">
        <v>49</v>
      </c>
      <c r="H893" s="1896" t="s">
        <v>49</v>
      </c>
      <c r="I893" s="1889"/>
      <c r="J893" s="3064"/>
      <c r="K893" s="3064"/>
      <c r="L893" s="1889"/>
      <c r="M893" s="3051"/>
      <c r="N893" s="1886"/>
      <c r="O893" s="1890"/>
    </row>
    <row r="894" spans="1:15" s="2747" customFormat="1" ht="13.5" customHeight="1">
      <c r="A894" s="3107"/>
      <c r="B894" s="3062"/>
      <c r="C894" s="3061" t="s">
        <v>348</v>
      </c>
      <c r="D894" s="3060" t="s">
        <v>49</v>
      </c>
      <c r="E894" s="3060" t="s">
        <v>49</v>
      </c>
      <c r="F894" s="3060" t="s">
        <v>49</v>
      </c>
      <c r="G894" s="3060" t="s">
        <v>49</v>
      </c>
      <c r="H894" s="3060" t="s">
        <v>49</v>
      </c>
      <c r="I894" s="3058"/>
      <c r="J894" s="3059"/>
      <c r="K894" s="3059"/>
      <c r="L894" s="3058"/>
      <c r="M894" s="3057"/>
      <c r="N894" s="3056"/>
      <c r="O894" s="3055"/>
    </row>
    <row r="895" spans="1:15" s="1909" customFormat="1" ht="13.5" customHeight="1">
      <c r="A895" s="3107" t="s">
        <v>2157</v>
      </c>
      <c r="B895" s="3106" t="s">
        <v>2156</v>
      </c>
      <c r="C895" s="3065" t="s">
        <v>347</v>
      </c>
      <c r="D895" s="1896">
        <v>21</v>
      </c>
      <c r="E895" s="1896" t="s">
        <v>49</v>
      </c>
      <c r="F895" s="1896" t="s">
        <v>49</v>
      </c>
      <c r="G895" s="1896">
        <v>15</v>
      </c>
      <c r="H895" s="1896" t="s">
        <v>49</v>
      </c>
      <c r="I895" s="1889"/>
      <c r="J895" s="3064"/>
      <c r="K895" s="3064"/>
      <c r="L895" s="1889"/>
      <c r="M895" s="3051"/>
      <c r="N895" s="1886"/>
      <c r="O895" s="1890"/>
    </row>
    <row r="896" spans="1:15" s="2747" customFormat="1" ht="13.5" customHeight="1">
      <c r="A896" s="3107"/>
      <c r="B896" s="3106"/>
      <c r="C896" s="3061" t="s">
        <v>348</v>
      </c>
      <c r="D896" s="3060">
        <v>12</v>
      </c>
      <c r="E896" s="3060" t="s">
        <v>49</v>
      </c>
      <c r="F896" s="3060" t="s">
        <v>49</v>
      </c>
      <c r="G896" s="3060">
        <v>4</v>
      </c>
      <c r="H896" s="3060" t="s">
        <v>49</v>
      </c>
      <c r="I896" s="3058"/>
      <c r="J896" s="3059"/>
      <c r="K896" s="3059"/>
      <c r="L896" s="3058"/>
      <c r="M896" s="3057"/>
      <c r="N896" s="3056"/>
      <c r="O896" s="3055"/>
    </row>
    <row r="897" spans="1:18" s="2747" customFormat="1" ht="13.5" customHeight="1">
      <c r="A897" s="3105" t="s">
        <v>2286</v>
      </c>
      <c r="B897" s="3104" t="s">
        <v>2285</v>
      </c>
      <c r="C897" s="3103" t="s">
        <v>347</v>
      </c>
      <c r="D897" s="3102">
        <v>451</v>
      </c>
      <c r="E897" s="3102" t="s">
        <v>49</v>
      </c>
      <c r="F897" s="3102">
        <v>3</v>
      </c>
      <c r="G897" s="3102">
        <v>222</v>
      </c>
      <c r="H897" s="3102" t="s">
        <v>49</v>
      </c>
      <c r="I897" s="3102"/>
      <c r="J897" s="3102"/>
      <c r="K897" s="3102"/>
      <c r="L897" s="3102"/>
      <c r="M897" s="3102"/>
      <c r="N897" s="3102"/>
      <c r="O897" s="3102"/>
      <c r="P897" s="3102"/>
      <c r="Q897" s="3102"/>
      <c r="R897" s="3097"/>
    </row>
    <row r="898" spans="1:18" s="2747" customFormat="1" ht="13.5" customHeight="1">
      <c r="A898" s="3101"/>
      <c r="B898" s="3100"/>
      <c r="C898" s="3103" t="s">
        <v>348</v>
      </c>
      <c r="D898" s="3102">
        <v>504</v>
      </c>
      <c r="E898" s="3102">
        <v>2</v>
      </c>
      <c r="F898" s="3102">
        <v>5</v>
      </c>
      <c r="G898" s="3102">
        <v>185</v>
      </c>
      <c r="H898" s="3102" t="s">
        <v>49</v>
      </c>
      <c r="I898" s="3102"/>
      <c r="J898" s="3102"/>
      <c r="K898" s="3102"/>
      <c r="L898" s="3102"/>
      <c r="M898" s="3102"/>
      <c r="N898" s="3102"/>
      <c r="O898" s="3102"/>
      <c r="P898" s="3102"/>
      <c r="Q898" s="3102"/>
      <c r="R898" s="3097"/>
    </row>
    <row r="899" spans="1:18" s="2747" customFormat="1" ht="13.5" customHeight="1">
      <c r="A899" s="3101" t="s">
        <v>2153</v>
      </c>
      <c r="B899" s="3100" t="s">
        <v>2152</v>
      </c>
      <c r="C899" s="3099" t="s">
        <v>347</v>
      </c>
      <c r="D899" s="3098">
        <v>451</v>
      </c>
      <c r="E899" s="3098" t="s">
        <v>49</v>
      </c>
      <c r="F899" s="3098">
        <v>3</v>
      </c>
      <c r="G899" s="3098">
        <v>222</v>
      </c>
      <c r="H899" s="3098" t="s">
        <v>49</v>
      </c>
      <c r="I899" s="3098"/>
      <c r="J899" s="3098"/>
      <c r="K899" s="3098"/>
      <c r="L899" s="3098"/>
      <c r="M899" s="3098"/>
      <c r="N899" s="3098"/>
      <c r="O899" s="3098"/>
      <c r="P899" s="3098"/>
      <c r="Q899" s="3098"/>
      <c r="R899" s="3097"/>
    </row>
    <row r="900" spans="1:18" s="2747" customFormat="1" ht="13.5" customHeight="1">
      <c r="A900" s="3101"/>
      <c r="B900" s="3100"/>
      <c r="C900" s="3099" t="s">
        <v>348</v>
      </c>
      <c r="D900" s="3098">
        <v>504</v>
      </c>
      <c r="E900" s="3098">
        <v>2</v>
      </c>
      <c r="F900" s="3098">
        <v>5</v>
      </c>
      <c r="G900" s="3098">
        <v>185</v>
      </c>
      <c r="H900" s="3098" t="s">
        <v>49</v>
      </c>
      <c r="I900" s="3098"/>
      <c r="J900" s="3098"/>
      <c r="K900" s="3098"/>
      <c r="L900" s="3098"/>
      <c r="M900" s="3098"/>
      <c r="N900" s="3098"/>
      <c r="O900" s="3098"/>
      <c r="P900" s="3098"/>
      <c r="Q900" s="3098"/>
      <c r="R900" s="3097"/>
    </row>
    <row r="901" spans="1:18" s="3090" customFormat="1" ht="13.5" customHeight="1">
      <c r="A901" s="3089" t="s">
        <v>2079</v>
      </c>
      <c r="B901" s="3088" t="s">
        <v>2078</v>
      </c>
      <c r="C901" s="3096" t="s">
        <v>347</v>
      </c>
      <c r="D901" s="3095">
        <v>283</v>
      </c>
      <c r="E901" s="3095">
        <v>15</v>
      </c>
      <c r="F901" s="3095">
        <v>6</v>
      </c>
      <c r="G901" s="3095">
        <v>194</v>
      </c>
      <c r="H901" s="3095">
        <v>8</v>
      </c>
      <c r="I901" s="1902"/>
      <c r="J901" s="3094"/>
      <c r="K901" s="3094"/>
      <c r="L901" s="1902"/>
      <c r="M901" s="3093"/>
      <c r="N901" s="3092"/>
      <c r="O901" s="3091"/>
    </row>
    <row r="902" spans="1:18" s="3080" customFormat="1" ht="13.5" customHeight="1">
      <c r="A902" s="3089"/>
      <c r="B902" s="3088"/>
      <c r="C902" s="3087" t="s">
        <v>348</v>
      </c>
      <c r="D902" s="3086">
        <v>171</v>
      </c>
      <c r="E902" s="3086">
        <v>7</v>
      </c>
      <c r="F902" s="3086">
        <v>5</v>
      </c>
      <c r="G902" s="3086">
        <v>118</v>
      </c>
      <c r="H902" s="3086">
        <v>12</v>
      </c>
      <c r="I902" s="3084"/>
      <c r="J902" s="3085"/>
      <c r="K902" s="3085"/>
      <c r="L902" s="3084"/>
      <c r="M902" s="3083"/>
      <c r="N902" s="3082"/>
      <c r="O902" s="3081"/>
    </row>
    <row r="903" spans="1:18" s="1909" customFormat="1" ht="13.5" customHeight="1">
      <c r="A903" s="3063" t="s">
        <v>2150</v>
      </c>
      <c r="B903" s="3062" t="s">
        <v>2149</v>
      </c>
      <c r="C903" s="3065" t="s">
        <v>347</v>
      </c>
      <c r="D903" s="1896">
        <v>210</v>
      </c>
      <c r="E903" s="1896">
        <v>11</v>
      </c>
      <c r="F903" s="1896">
        <v>4</v>
      </c>
      <c r="G903" s="1896">
        <v>128</v>
      </c>
      <c r="H903" s="1896">
        <v>5</v>
      </c>
      <c r="I903" s="1889"/>
      <c r="J903" s="3064"/>
      <c r="K903" s="3064"/>
      <c r="L903" s="1889"/>
      <c r="M903" s="3051"/>
      <c r="N903" s="1886"/>
      <c r="O903" s="1890"/>
    </row>
    <row r="904" spans="1:18" s="2747" customFormat="1" ht="13.5" customHeight="1">
      <c r="A904" s="3063"/>
      <c r="B904" s="3062"/>
      <c r="C904" s="3061" t="s">
        <v>348</v>
      </c>
      <c r="D904" s="3060">
        <v>135</v>
      </c>
      <c r="E904" s="3060">
        <v>6</v>
      </c>
      <c r="F904" s="3060">
        <v>3</v>
      </c>
      <c r="G904" s="3060">
        <v>92</v>
      </c>
      <c r="H904" s="3060">
        <v>9</v>
      </c>
      <c r="I904" s="3058"/>
      <c r="J904" s="3059"/>
      <c r="K904" s="3059"/>
      <c r="L904" s="3058"/>
      <c r="M904" s="3057"/>
      <c r="N904" s="3056"/>
      <c r="O904" s="3055"/>
    </row>
    <row r="905" spans="1:18" s="3074" customFormat="1" ht="13.5" customHeight="1">
      <c r="A905" s="3073" t="s">
        <v>2148</v>
      </c>
      <c r="B905" s="3072" t="s">
        <v>2147</v>
      </c>
      <c r="C905" s="3079" t="s">
        <v>347</v>
      </c>
      <c r="D905" s="3078">
        <v>11</v>
      </c>
      <c r="E905" s="3078" t="s">
        <v>49</v>
      </c>
      <c r="F905" s="3078">
        <v>1</v>
      </c>
      <c r="G905" s="3078">
        <v>9</v>
      </c>
      <c r="H905" s="3078">
        <v>1</v>
      </c>
      <c r="I905" s="3064"/>
      <c r="J905" s="3064"/>
      <c r="K905" s="3064"/>
      <c r="L905" s="3064"/>
      <c r="M905" s="3077"/>
      <c r="N905" s="3076"/>
      <c r="O905" s="3075"/>
    </row>
    <row r="906" spans="1:18" s="3066" customFormat="1" ht="13.5" customHeight="1">
      <c r="A906" s="3073"/>
      <c r="B906" s="3072"/>
      <c r="C906" s="3071" t="s">
        <v>348</v>
      </c>
      <c r="D906" s="3070">
        <v>4</v>
      </c>
      <c r="E906" s="3070">
        <v>1</v>
      </c>
      <c r="F906" s="3070" t="s">
        <v>49</v>
      </c>
      <c r="G906" s="3070">
        <v>2</v>
      </c>
      <c r="H906" s="3070" t="s">
        <v>49</v>
      </c>
      <c r="I906" s="3059"/>
      <c r="J906" s="3059"/>
      <c r="K906" s="3059"/>
      <c r="L906" s="3059"/>
      <c r="M906" s="3069"/>
      <c r="N906" s="3068"/>
      <c r="O906" s="3067"/>
    </row>
    <row r="907" spans="1:18" s="3074" customFormat="1" ht="13.5" customHeight="1">
      <c r="A907" s="3073" t="s">
        <v>2146</v>
      </c>
      <c r="B907" s="3072" t="s">
        <v>2145</v>
      </c>
      <c r="C907" s="3079" t="s">
        <v>347</v>
      </c>
      <c r="D907" s="3078">
        <v>46</v>
      </c>
      <c r="E907" s="3078">
        <v>5</v>
      </c>
      <c r="F907" s="3078">
        <v>1</v>
      </c>
      <c r="G907" s="3078">
        <v>33</v>
      </c>
      <c r="H907" s="3078">
        <v>3</v>
      </c>
      <c r="I907" s="3064"/>
      <c r="J907" s="3064"/>
      <c r="K907" s="3064"/>
      <c r="L907" s="3064"/>
      <c r="M907" s="3077"/>
      <c r="N907" s="3076"/>
      <c r="O907" s="3075"/>
    </row>
    <row r="908" spans="1:18" s="3066" customFormat="1" ht="13.5" customHeight="1">
      <c r="A908" s="3073"/>
      <c r="B908" s="3072"/>
      <c r="C908" s="3071" t="s">
        <v>348</v>
      </c>
      <c r="D908" s="3070">
        <v>74</v>
      </c>
      <c r="E908" s="3070">
        <v>4</v>
      </c>
      <c r="F908" s="3070">
        <v>3</v>
      </c>
      <c r="G908" s="3070">
        <v>48</v>
      </c>
      <c r="H908" s="3070">
        <v>8</v>
      </c>
      <c r="I908" s="3059"/>
      <c r="J908" s="3059"/>
      <c r="K908" s="3059"/>
      <c r="L908" s="3059"/>
      <c r="M908" s="3069"/>
      <c r="N908" s="3068"/>
      <c r="O908" s="3067"/>
    </row>
    <row r="909" spans="1:18" s="3074" customFormat="1" ht="13.5" customHeight="1">
      <c r="A909" s="3073" t="s">
        <v>2144</v>
      </c>
      <c r="B909" s="3072" t="s">
        <v>2143</v>
      </c>
      <c r="C909" s="3079" t="s">
        <v>347</v>
      </c>
      <c r="D909" s="3078">
        <v>137</v>
      </c>
      <c r="E909" s="3078">
        <v>3</v>
      </c>
      <c r="F909" s="3078">
        <v>2</v>
      </c>
      <c r="G909" s="3078">
        <v>74</v>
      </c>
      <c r="H909" s="3078">
        <v>1</v>
      </c>
      <c r="I909" s="3064"/>
      <c r="J909" s="3064"/>
      <c r="K909" s="3064"/>
      <c r="L909" s="3064"/>
      <c r="M909" s="3077"/>
      <c r="N909" s="3076"/>
      <c r="O909" s="3075"/>
    </row>
    <row r="910" spans="1:18" s="3066" customFormat="1" ht="13.5" customHeight="1">
      <c r="A910" s="3073"/>
      <c r="B910" s="3072"/>
      <c r="C910" s="3071" t="s">
        <v>348</v>
      </c>
      <c r="D910" s="3070">
        <v>40</v>
      </c>
      <c r="E910" s="3070" t="s">
        <v>49</v>
      </c>
      <c r="F910" s="3070" t="s">
        <v>49</v>
      </c>
      <c r="G910" s="3070">
        <v>30</v>
      </c>
      <c r="H910" s="3070">
        <v>1</v>
      </c>
      <c r="I910" s="3059"/>
      <c r="J910" s="3059"/>
      <c r="K910" s="3059"/>
      <c r="L910" s="3059"/>
      <c r="M910" s="3069"/>
      <c r="N910" s="3068"/>
      <c r="O910" s="3067"/>
    </row>
    <row r="911" spans="1:18" s="1909" customFormat="1" ht="13.5" customHeight="1">
      <c r="A911" s="3063" t="s">
        <v>2142</v>
      </c>
      <c r="B911" s="3062" t="s">
        <v>2141</v>
      </c>
      <c r="C911" s="3065" t="s">
        <v>347</v>
      </c>
      <c r="D911" s="1896">
        <v>52</v>
      </c>
      <c r="E911" s="1896">
        <v>2</v>
      </c>
      <c r="F911" s="1896">
        <v>1</v>
      </c>
      <c r="G911" s="1896">
        <v>48</v>
      </c>
      <c r="H911" s="1896">
        <v>3</v>
      </c>
      <c r="I911" s="1889"/>
      <c r="J911" s="3064"/>
      <c r="K911" s="3064"/>
      <c r="L911" s="1889"/>
      <c r="M911" s="3051"/>
      <c r="N911" s="1886"/>
      <c r="O911" s="1890"/>
    </row>
    <row r="912" spans="1:18" s="2747" customFormat="1" ht="13.5" customHeight="1">
      <c r="A912" s="3063"/>
      <c r="B912" s="3062"/>
      <c r="C912" s="3061" t="s">
        <v>348</v>
      </c>
      <c r="D912" s="3060">
        <v>23</v>
      </c>
      <c r="E912" s="3060">
        <v>1</v>
      </c>
      <c r="F912" s="3060">
        <v>1</v>
      </c>
      <c r="G912" s="3060">
        <v>18</v>
      </c>
      <c r="H912" s="3060">
        <v>2</v>
      </c>
      <c r="I912" s="3058"/>
      <c r="J912" s="3059"/>
      <c r="K912" s="3059"/>
      <c r="L912" s="3058"/>
      <c r="M912" s="3057"/>
      <c r="N912" s="3056"/>
      <c r="O912" s="3055"/>
    </row>
    <row r="913" spans="1:15" s="1909" customFormat="1" ht="13.5" customHeight="1">
      <c r="A913" s="3063" t="s">
        <v>2140</v>
      </c>
      <c r="B913" s="3062" t="s">
        <v>2139</v>
      </c>
      <c r="C913" s="3065" t="s">
        <v>347</v>
      </c>
      <c r="D913" s="1896">
        <v>2</v>
      </c>
      <c r="E913" s="1896" t="s">
        <v>49</v>
      </c>
      <c r="F913" s="1896" t="s">
        <v>49</v>
      </c>
      <c r="G913" s="1896">
        <v>2</v>
      </c>
      <c r="H913" s="1896" t="s">
        <v>49</v>
      </c>
      <c r="I913" s="1889"/>
      <c r="J913" s="3064"/>
      <c r="K913" s="3064"/>
      <c r="L913" s="1889"/>
      <c r="M913" s="3051"/>
      <c r="N913" s="1886"/>
      <c r="O913" s="1890"/>
    </row>
    <row r="914" spans="1:15" s="2747" customFormat="1" ht="13.5" customHeight="1">
      <c r="A914" s="3063"/>
      <c r="B914" s="3062"/>
      <c r="C914" s="3061" t="s">
        <v>348</v>
      </c>
      <c r="D914" s="3060">
        <v>1</v>
      </c>
      <c r="E914" s="3060" t="s">
        <v>49</v>
      </c>
      <c r="F914" s="3060" t="s">
        <v>49</v>
      </c>
      <c r="G914" s="3060" t="s">
        <v>49</v>
      </c>
      <c r="H914" s="3060" t="s">
        <v>49</v>
      </c>
      <c r="I914" s="3058"/>
      <c r="J914" s="3059"/>
      <c r="K914" s="3059"/>
      <c r="L914" s="3058"/>
      <c r="M914" s="3057"/>
      <c r="N914" s="3056"/>
      <c r="O914" s="3055"/>
    </row>
    <row r="915" spans="1:15" s="1909" customFormat="1" ht="13.5" customHeight="1">
      <c r="A915" s="3063" t="s">
        <v>2138</v>
      </c>
      <c r="B915" s="3062" t="s">
        <v>2137</v>
      </c>
      <c r="C915" s="3065" t="s">
        <v>347</v>
      </c>
      <c r="D915" s="1896">
        <v>11</v>
      </c>
      <c r="E915" s="1896">
        <v>1</v>
      </c>
      <c r="F915" s="1896">
        <v>1</v>
      </c>
      <c r="G915" s="1896">
        <v>9</v>
      </c>
      <c r="H915" s="1896" t="s">
        <v>49</v>
      </c>
      <c r="I915" s="1889"/>
      <c r="J915" s="3064"/>
      <c r="K915" s="3064"/>
      <c r="L915" s="1889"/>
      <c r="M915" s="3051"/>
      <c r="N915" s="1886"/>
      <c r="O915" s="1890"/>
    </row>
    <row r="916" spans="1:15" s="2747" customFormat="1" ht="13.5" customHeight="1">
      <c r="A916" s="3063"/>
      <c r="B916" s="3062"/>
      <c r="C916" s="3061" t="s">
        <v>348</v>
      </c>
      <c r="D916" s="3060">
        <v>8</v>
      </c>
      <c r="E916" s="3060" t="s">
        <v>49</v>
      </c>
      <c r="F916" s="3060">
        <v>1</v>
      </c>
      <c r="G916" s="3060">
        <v>3</v>
      </c>
      <c r="H916" s="3060" t="s">
        <v>49</v>
      </c>
      <c r="I916" s="3058"/>
      <c r="J916" s="3059"/>
      <c r="K916" s="3059"/>
      <c r="L916" s="3058"/>
      <c r="M916" s="3057"/>
      <c r="N916" s="3056"/>
      <c r="O916" s="3055"/>
    </row>
    <row r="917" spans="1:15" s="1909" customFormat="1" ht="13.5" customHeight="1">
      <c r="A917" s="3054"/>
      <c r="B917" s="3054"/>
      <c r="C917" s="3053"/>
      <c r="D917" s="3052"/>
      <c r="E917" s="3052"/>
      <c r="F917" s="3052"/>
      <c r="G917" s="3052"/>
      <c r="H917" s="3052"/>
      <c r="I917" s="1889"/>
      <c r="J917" s="1889"/>
      <c r="K917" s="1889"/>
      <c r="L917" s="1889"/>
      <c r="M917" s="3051"/>
      <c r="N917" s="1886"/>
      <c r="O917" s="1890"/>
    </row>
    <row r="918" spans="1:15">
      <c r="A918" s="1890"/>
      <c r="B918" s="1890"/>
      <c r="C918" s="1890"/>
      <c r="D918" s="1896"/>
      <c r="E918" s="1896"/>
      <c r="F918" s="1896"/>
      <c r="G918" s="1896"/>
      <c r="H918" s="1896"/>
      <c r="I918" s="1896"/>
      <c r="J918" s="1896"/>
      <c r="K918" s="1896"/>
      <c r="L918" s="1896"/>
      <c r="M918" s="2748"/>
      <c r="N918" s="1890"/>
      <c r="O918" s="1890"/>
    </row>
    <row r="919" spans="1:15">
      <c r="A919" s="2601" t="s">
        <v>16</v>
      </c>
      <c r="B919" s="2601"/>
      <c r="M919" s="3050"/>
    </row>
    <row r="920" spans="1:15">
      <c r="M920" s="3050"/>
    </row>
    <row r="921" spans="1:15">
      <c r="M921" s="3050"/>
    </row>
    <row r="922" spans="1:15">
      <c r="M922" s="3050"/>
    </row>
    <row r="923" spans="1:15">
      <c r="M923" s="3050"/>
    </row>
    <row r="924" spans="1:15">
      <c r="M924" s="3050"/>
    </row>
    <row r="925" spans="1:15">
      <c r="M925" s="3050"/>
    </row>
    <row r="926" spans="1:15">
      <c r="M926" s="3050"/>
    </row>
    <row r="927" spans="1:15">
      <c r="M927" s="3050"/>
    </row>
    <row r="928" spans="1:15">
      <c r="M928" s="3050"/>
    </row>
    <row r="929" spans="13:13">
      <c r="M929" s="3050"/>
    </row>
    <row r="930" spans="13:13">
      <c r="M930" s="3050"/>
    </row>
    <row r="931" spans="13:13">
      <c r="M931" s="3050"/>
    </row>
    <row r="932" spans="13:13">
      <c r="M932" s="3050"/>
    </row>
    <row r="933" spans="13:13">
      <c r="M933" s="3050"/>
    </row>
    <row r="934" spans="13:13">
      <c r="M934" s="3050"/>
    </row>
  </sheetData>
  <mergeCells count="884">
    <mergeCell ref="E3:E5"/>
    <mergeCell ref="F3:F5"/>
    <mergeCell ref="G3:G5"/>
    <mergeCell ref="H3:H5"/>
    <mergeCell ref="I3:I5"/>
    <mergeCell ref="B7:B9"/>
    <mergeCell ref="A11:A12"/>
    <mergeCell ref="B11:B12"/>
    <mergeCell ref="A13:A14"/>
    <mergeCell ref="B13:B14"/>
    <mergeCell ref="A3:A5"/>
    <mergeCell ref="B3:C5"/>
    <mergeCell ref="D3:D5"/>
    <mergeCell ref="A15:A16"/>
    <mergeCell ref="B15:B16"/>
    <mergeCell ref="A17:A18"/>
    <mergeCell ref="B17:B18"/>
    <mergeCell ref="A19:A20"/>
    <mergeCell ref="B19:B20"/>
    <mergeCell ref="A21:A22"/>
    <mergeCell ref="B21:B22"/>
    <mergeCell ref="A23:A24"/>
    <mergeCell ref="B23:B24"/>
    <mergeCell ref="A25:A26"/>
    <mergeCell ref="B25:B26"/>
    <mergeCell ref="A27:A28"/>
    <mergeCell ref="B27:B28"/>
    <mergeCell ref="A29:A30"/>
    <mergeCell ref="B29:B30"/>
    <mergeCell ref="A31:A32"/>
    <mergeCell ref="B31:B32"/>
    <mergeCell ref="A33:A34"/>
    <mergeCell ref="B33:B34"/>
    <mergeCell ref="A35:A36"/>
    <mergeCell ref="B35:B36"/>
    <mergeCell ref="A37:A38"/>
    <mergeCell ref="B37:B38"/>
    <mergeCell ref="A39:A40"/>
    <mergeCell ref="B39:B40"/>
    <mergeCell ref="A41:A42"/>
    <mergeCell ref="B41:B42"/>
    <mergeCell ref="A43:A44"/>
    <mergeCell ref="B43:B44"/>
    <mergeCell ref="A45:A46"/>
    <mergeCell ref="B45:B46"/>
    <mergeCell ref="A51:A52"/>
    <mergeCell ref="B51:B52"/>
    <mergeCell ref="A53:A54"/>
    <mergeCell ref="B53:B54"/>
    <mergeCell ref="A55:A56"/>
    <mergeCell ref="B55:B56"/>
    <mergeCell ref="A57:A58"/>
    <mergeCell ref="B57:B58"/>
    <mergeCell ref="A59:A60"/>
    <mergeCell ref="B59:B60"/>
    <mergeCell ref="A61:A62"/>
    <mergeCell ref="B61:B62"/>
    <mergeCell ref="A63:A64"/>
    <mergeCell ref="B63:B64"/>
    <mergeCell ref="A65:A66"/>
    <mergeCell ref="B65:B66"/>
    <mergeCell ref="A67:A68"/>
    <mergeCell ref="B67:B68"/>
    <mergeCell ref="A69:A70"/>
    <mergeCell ref="B69:B70"/>
    <mergeCell ref="A71:A72"/>
    <mergeCell ref="B71:B72"/>
    <mergeCell ref="A73:A74"/>
    <mergeCell ref="B73:B74"/>
    <mergeCell ref="A75:A76"/>
    <mergeCell ref="B75:B76"/>
    <mergeCell ref="A79:A81"/>
    <mergeCell ref="B79:C81"/>
    <mergeCell ref="D79:D81"/>
    <mergeCell ref="E79:E81"/>
    <mergeCell ref="F79:F81"/>
    <mergeCell ref="G79:G81"/>
    <mergeCell ref="H79:H81"/>
    <mergeCell ref="I79:I81"/>
    <mergeCell ref="A83:A84"/>
    <mergeCell ref="B83:B84"/>
    <mergeCell ref="A85:A86"/>
    <mergeCell ref="B85:B86"/>
    <mergeCell ref="A87:A88"/>
    <mergeCell ref="B87:B88"/>
    <mergeCell ref="A89:A90"/>
    <mergeCell ref="B89:B90"/>
    <mergeCell ref="A91:A92"/>
    <mergeCell ref="B91:B92"/>
    <mergeCell ref="A93:A94"/>
    <mergeCell ref="B93:B94"/>
    <mergeCell ref="A95:A96"/>
    <mergeCell ref="B95:B96"/>
    <mergeCell ref="A97:A98"/>
    <mergeCell ref="B97:B98"/>
    <mergeCell ref="A99:A100"/>
    <mergeCell ref="B99:B100"/>
    <mergeCell ref="A101:A102"/>
    <mergeCell ref="B101:B102"/>
    <mergeCell ref="A103:A104"/>
    <mergeCell ref="B103:B104"/>
    <mergeCell ref="A105:A106"/>
    <mergeCell ref="B105:B106"/>
    <mergeCell ref="A107:A108"/>
    <mergeCell ref="B107:B108"/>
    <mergeCell ref="A109:A110"/>
    <mergeCell ref="B109:B110"/>
    <mergeCell ref="A111:A112"/>
    <mergeCell ref="B111:B112"/>
    <mergeCell ref="A113:A114"/>
    <mergeCell ref="B113:B114"/>
    <mergeCell ref="A115:A116"/>
    <mergeCell ref="B115:B116"/>
    <mergeCell ref="A118:A119"/>
    <mergeCell ref="B118:B119"/>
    <mergeCell ref="A120:A121"/>
    <mergeCell ref="B120:B121"/>
    <mergeCell ref="A122:A123"/>
    <mergeCell ref="B122:B123"/>
    <mergeCell ref="A124:A125"/>
    <mergeCell ref="B124:B125"/>
    <mergeCell ref="A126:A127"/>
    <mergeCell ref="B126:B127"/>
    <mergeCell ref="A128:A129"/>
    <mergeCell ref="B128:B129"/>
    <mergeCell ref="A130:A131"/>
    <mergeCell ref="B130:B131"/>
    <mergeCell ref="A136:A137"/>
    <mergeCell ref="B136:B137"/>
    <mergeCell ref="A138:A139"/>
    <mergeCell ref="B138:B139"/>
    <mergeCell ref="A140:A141"/>
    <mergeCell ref="B140:B141"/>
    <mergeCell ref="A142:A143"/>
    <mergeCell ref="B142:B143"/>
    <mergeCell ref="A144:A145"/>
    <mergeCell ref="B144:B145"/>
    <mergeCell ref="A146:A147"/>
    <mergeCell ref="B146:B147"/>
    <mergeCell ref="G155:G157"/>
    <mergeCell ref="H155:H157"/>
    <mergeCell ref="I155:I157"/>
    <mergeCell ref="A148:A149"/>
    <mergeCell ref="B148:B149"/>
    <mergeCell ref="A150:A151"/>
    <mergeCell ref="B150:B151"/>
    <mergeCell ref="A155:A157"/>
    <mergeCell ref="B155:C157"/>
    <mergeCell ref="J155:J157"/>
    <mergeCell ref="K155:K157"/>
    <mergeCell ref="L155:L157"/>
    <mergeCell ref="M155:M157"/>
    <mergeCell ref="B159:B161"/>
    <mergeCell ref="A163:A164"/>
    <mergeCell ref="B163:B164"/>
    <mergeCell ref="D155:D157"/>
    <mergeCell ref="E155:E157"/>
    <mergeCell ref="F155:F157"/>
    <mergeCell ref="A165:A166"/>
    <mergeCell ref="B165:B166"/>
    <mergeCell ref="A167:A168"/>
    <mergeCell ref="B167:B168"/>
    <mergeCell ref="A169:A170"/>
    <mergeCell ref="B169:B170"/>
    <mergeCell ref="A171:A172"/>
    <mergeCell ref="B171:B172"/>
    <mergeCell ref="A173:A174"/>
    <mergeCell ref="B173:B174"/>
    <mergeCell ref="A175:A176"/>
    <mergeCell ref="B175:B176"/>
    <mergeCell ref="A177:A178"/>
    <mergeCell ref="B177:B178"/>
    <mergeCell ref="A179:A180"/>
    <mergeCell ref="B179:B180"/>
    <mergeCell ref="A181:A182"/>
    <mergeCell ref="B181:B182"/>
    <mergeCell ref="A183:A184"/>
    <mergeCell ref="B183:B184"/>
    <mergeCell ref="A185:A186"/>
    <mergeCell ref="B185:B186"/>
    <mergeCell ref="A187:A188"/>
    <mergeCell ref="B187:B188"/>
    <mergeCell ref="A189:A190"/>
    <mergeCell ref="B189:B190"/>
    <mergeCell ref="A191:A192"/>
    <mergeCell ref="B191:B192"/>
    <mergeCell ref="A193:A194"/>
    <mergeCell ref="B193:B194"/>
    <mergeCell ref="A195:A196"/>
    <mergeCell ref="B195:B196"/>
    <mergeCell ref="A197:A198"/>
    <mergeCell ref="B197:B198"/>
    <mergeCell ref="A203:A204"/>
    <mergeCell ref="B203:B204"/>
    <mergeCell ref="A205:A206"/>
    <mergeCell ref="B205:B206"/>
    <mergeCell ref="A207:A208"/>
    <mergeCell ref="B207:B208"/>
    <mergeCell ref="A209:A210"/>
    <mergeCell ref="B209:B210"/>
    <mergeCell ref="A211:A212"/>
    <mergeCell ref="B211:B212"/>
    <mergeCell ref="A213:A214"/>
    <mergeCell ref="B213:B214"/>
    <mergeCell ref="A215:A216"/>
    <mergeCell ref="B215:B216"/>
    <mergeCell ref="A217:A218"/>
    <mergeCell ref="B217:B218"/>
    <mergeCell ref="A219:A220"/>
    <mergeCell ref="B219:B220"/>
    <mergeCell ref="A221:A222"/>
    <mergeCell ref="B221:B222"/>
    <mergeCell ref="E232:E234"/>
    <mergeCell ref="F232:F234"/>
    <mergeCell ref="G232:G234"/>
    <mergeCell ref="A223:A224"/>
    <mergeCell ref="B223:B224"/>
    <mergeCell ref="A225:A226"/>
    <mergeCell ref="B225:B226"/>
    <mergeCell ref="A227:A228"/>
    <mergeCell ref="B227:B228"/>
    <mergeCell ref="H232:H234"/>
    <mergeCell ref="I232:I234"/>
    <mergeCell ref="J232:J234"/>
    <mergeCell ref="K232:K234"/>
    <mergeCell ref="L232:L234"/>
    <mergeCell ref="A236:A237"/>
    <mergeCell ref="B236:B237"/>
    <mergeCell ref="A232:A234"/>
    <mergeCell ref="B232:C234"/>
    <mergeCell ref="D232:D234"/>
    <mergeCell ref="A238:A239"/>
    <mergeCell ref="B238:B239"/>
    <mergeCell ref="A240:A241"/>
    <mergeCell ref="B240:B241"/>
    <mergeCell ref="A242:A243"/>
    <mergeCell ref="B242:B243"/>
    <mergeCell ref="A244:A245"/>
    <mergeCell ref="B244:B245"/>
    <mergeCell ref="A246:A247"/>
    <mergeCell ref="B246:B247"/>
    <mergeCell ref="A248:A249"/>
    <mergeCell ref="B248:B249"/>
    <mergeCell ref="A250:A251"/>
    <mergeCell ref="B250:B251"/>
    <mergeCell ref="A252:A253"/>
    <mergeCell ref="B252:B253"/>
    <mergeCell ref="A254:A255"/>
    <mergeCell ref="B254:B255"/>
    <mergeCell ref="A256:A257"/>
    <mergeCell ref="B256:B257"/>
    <mergeCell ref="A258:A259"/>
    <mergeCell ref="B258:B259"/>
    <mergeCell ref="A260:A261"/>
    <mergeCell ref="B260:B261"/>
    <mergeCell ref="A262:A263"/>
    <mergeCell ref="B262:B263"/>
    <mergeCell ref="A264:A265"/>
    <mergeCell ref="B264:B265"/>
    <mergeCell ref="A266:A267"/>
    <mergeCell ref="B266:B267"/>
    <mergeCell ref="A268:A269"/>
    <mergeCell ref="B268:B269"/>
    <mergeCell ref="A271:A272"/>
    <mergeCell ref="B271:B272"/>
    <mergeCell ref="A273:A274"/>
    <mergeCell ref="B273:B274"/>
    <mergeCell ref="A275:A276"/>
    <mergeCell ref="B275:B276"/>
    <mergeCell ref="A277:A278"/>
    <mergeCell ref="B277:B278"/>
    <mergeCell ref="A279:A280"/>
    <mergeCell ref="B279:B280"/>
    <mergeCell ref="A281:A282"/>
    <mergeCell ref="B281:B282"/>
    <mergeCell ref="A283:A284"/>
    <mergeCell ref="B283:B284"/>
    <mergeCell ref="A289:A290"/>
    <mergeCell ref="B289:B290"/>
    <mergeCell ref="A291:A292"/>
    <mergeCell ref="B291:B292"/>
    <mergeCell ref="A293:A294"/>
    <mergeCell ref="B293:B294"/>
    <mergeCell ref="A295:A296"/>
    <mergeCell ref="B295:B296"/>
    <mergeCell ref="A297:A298"/>
    <mergeCell ref="B297:B298"/>
    <mergeCell ref="A299:A300"/>
    <mergeCell ref="B299:B300"/>
    <mergeCell ref="A301:A302"/>
    <mergeCell ref="B301:B302"/>
    <mergeCell ref="J308:J310"/>
    <mergeCell ref="K308:K310"/>
    <mergeCell ref="A303:A304"/>
    <mergeCell ref="B303:B304"/>
    <mergeCell ref="A308:A310"/>
    <mergeCell ref="B308:C310"/>
    <mergeCell ref="D308:D310"/>
    <mergeCell ref="E308:E310"/>
    <mergeCell ref="L308:L310"/>
    <mergeCell ref="B312:B314"/>
    <mergeCell ref="A316:A317"/>
    <mergeCell ref="B316:B317"/>
    <mergeCell ref="A318:A319"/>
    <mergeCell ref="B318:B319"/>
    <mergeCell ref="F308:F310"/>
    <mergeCell ref="G308:G310"/>
    <mergeCell ref="H308:H310"/>
    <mergeCell ref="I308:I310"/>
    <mergeCell ref="A320:A321"/>
    <mergeCell ref="B320:B321"/>
    <mergeCell ref="A322:A323"/>
    <mergeCell ref="B322:B323"/>
    <mergeCell ref="A324:A325"/>
    <mergeCell ref="B324:B325"/>
    <mergeCell ref="A326:A327"/>
    <mergeCell ref="B326:B327"/>
    <mergeCell ref="A328:A329"/>
    <mergeCell ref="B328:B329"/>
    <mergeCell ref="A330:A331"/>
    <mergeCell ref="B330:B331"/>
    <mergeCell ref="A332:A333"/>
    <mergeCell ref="B332:B333"/>
    <mergeCell ref="A334:A335"/>
    <mergeCell ref="B334:B335"/>
    <mergeCell ref="A336:A337"/>
    <mergeCell ref="B336:B337"/>
    <mergeCell ref="A338:A339"/>
    <mergeCell ref="B338:B339"/>
    <mergeCell ref="A340:A341"/>
    <mergeCell ref="B340:B341"/>
    <mergeCell ref="A342:A343"/>
    <mergeCell ref="B342:B343"/>
    <mergeCell ref="A344:A345"/>
    <mergeCell ref="B344:B345"/>
    <mergeCell ref="A346:A347"/>
    <mergeCell ref="B346:B347"/>
    <mergeCell ref="A348:A349"/>
    <mergeCell ref="B348:B349"/>
    <mergeCell ref="A350:A351"/>
    <mergeCell ref="B350:B351"/>
    <mergeCell ref="A356:A357"/>
    <mergeCell ref="B356:B357"/>
    <mergeCell ref="A358:A359"/>
    <mergeCell ref="B358:B359"/>
    <mergeCell ref="A360:A361"/>
    <mergeCell ref="B360:B361"/>
    <mergeCell ref="A362:A363"/>
    <mergeCell ref="B362:B363"/>
    <mergeCell ref="A364:A365"/>
    <mergeCell ref="B364:B365"/>
    <mergeCell ref="A366:A367"/>
    <mergeCell ref="B366:B367"/>
    <mergeCell ref="A368:A369"/>
    <mergeCell ref="B368:B369"/>
    <mergeCell ref="A370:A371"/>
    <mergeCell ref="B370:B371"/>
    <mergeCell ref="A372:A373"/>
    <mergeCell ref="B372:B373"/>
    <mergeCell ref="A374:A375"/>
    <mergeCell ref="B374:B375"/>
    <mergeCell ref="A376:A377"/>
    <mergeCell ref="B376:B377"/>
    <mergeCell ref="G385:G387"/>
    <mergeCell ref="H385:H387"/>
    <mergeCell ref="I385:I387"/>
    <mergeCell ref="A378:A379"/>
    <mergeCell ref="B378:B379"/>
    <mergeCell ref="A380:A381"/>
    <mergeCell ref="B380:B381"/>
    <mergeCell ref="A385:A387"/>
    <mergeCell ref="B385:C387"/>
    <mergeCell ref="J385:J387"/>
    <mergeCell ref="K385:K387"/>
    <mergeCell ref="L385:L387"/>
    <mergeCell ref="A389:A390"/>
    <mergeCell ref="B389:B390"/>
    <mergeCell ref="A391:A392"/>
    <mergeCell ref="B391:B392"/>
    <mergeCell ref="D385:D387"/>
    <mergeCell ref="E385:E387"/>
    <mergeCell ref="F385:F387"/>
    <mergeCell ref="A393:A394"/>
    <mergeCell ref="B393:B394"/>
    <mergeCell ref="A395:A396"/>
    <mergeCell ref="B395:B396"/>
    <mergeCell ref="A397:A398"/>
    <mergeCell ref="B397:B398"/>
    <mergeCell ref="A399:A400"/>
    <mergeCell ref="B399:B400"/>
    <mergeCell ref="A401:A402"/>
    <mergeCell ref="B401:B402"/>
    <mergeCell ref="A403:A404"/>
    <mergeCell ref="B403:B404"/>
    <mergeCell ref="A405:A406"/>
    <mergeCell ref="B405:B406"/>
    <mergeCell ref="A407:A408"/>
    <mergeCell ref="B407:B408"/>
    <mergeCell ref="A409:A410"/>
    <mergeCell ref="B409:B410"/>
    <mergeCell ref="A411:A412"/>
    <mergeCell ref="B411:B412"/>
    <mergeCell ref="A413:A414"/>
    <mergeCell ref="B413:B414"/>
    <mergeCell ref="A415:A416"/>
    <mergeCell ref="B415:B416"/>
    <mergeCell ref="A417:A418"/>
    <mergeCell ref="B417:B418"/>
    <mergeCell ref="A419:A420"/>
    <mergeCell ref="B419:B420"/>
    <mergeCell ref="A421:A422"/>
    <mergeCell ref="B421:B422"/>
    <mergeCell ref="A424:A425"/>
    <mergeCell ref="B424:B425"/>
    <mergeCell ref="A426:A427"/>
    <mergeCell ref="B426:B427"/>
    <mergeCell ref="A428:A429"/>
    <mergeCell ref="B428:B429"/>
    <mergeCell ref="A430:A431"/>
    <mergeCell ref="B430:B431"/>
    <mergeCell ref="A432:A433"/>
    <mergeCell ref="B432:B433"/>
    <mergeCell ref="A434:A435"/>
    <mergeCell ref="B434:B435"/>
    <mergeCell ref="A436:A437"/>
    <mergeCell ref="B436:B437"/>
    <mergeCell ref="A442:A443"/>
    <mergeCell ref="B442:B443"/>
    <mergeCell ref="A444:A445"/>
    <mergeCell ref="B444:B445"/>
    <mergeCell ref="A446:A447"/>
    <mergeCell ref="B446:B447"/>
    <mergeCell ref="A448:A449"/>
    <mergeCell ref="B448:B449"/>
    <mergeCell ref="A450:A451"/>
    <mergeCell ref="B450:B451"/>
    <mergeCell ref="A452:A453"/>
    <mergeCell ref="B452:B453"/>
    <mergeCell ref="A454:A455"/>
    <mergeCell ref="B454:B455"/>
    <mergeCell ref="A456:A457"/>
    <mergeCell ref="B456:B457"/>
    <mergeCell ref="A461:A463"/>
    <mergeCell ref="B461:C463"/>
    <mergeCell ref="D461:D463"/>
    <mergeCell ref="E461:E463"/>
    <mergeCell ref="F461:F463"/>
    <mergeCell ref="G461:G463"/>
    <mergeCell ref="H461:H463"/>
    <mergeCell ref="I461:I463"/>
    <mergeCell ref="J461:J463"/>
    <mergeCell ref="K461:K463"/>
    <mergeCell ref="L461:L463"/>
    <mergeCell ref="B465:B467"/>
    <mergeCell ref="A469:A470"/>
    <mergeCell ref="B469:B470"/>
    <mergeCell ref="A471:A472"/>
    <mergeCell ref="B471:B472"/>
    <mergeCell ref="A473:A474"/>
    <mergeCell ref="B473:B474"/>
    <mergeCell ref="A475:A476"/>
    <mergeCell ref="B475:B476"/>
    <mergeCell ref="A477:A478"/>
    <mergeCell ref="B477:B478"/>
    <mergeCell ref="A479:A480"/>
    <mergeCell ref="B479:B480"/>
    <mergeCell ref="A481:A482"/>
    <mergeCell ref="B481:B482"/>
    <mergeCell ref="A483:A484"/>
    <mergeCell ref="B483:B484"/>
    <mergeCell ref="A485:A486"/>
    <mergeCell ref="B485:B486"/>
    <mergeCell ref="A487:A488"/>
    <mergeCell ref="B487:B488"/>
    <mergeCell ref="A489:A490"/>
    <mergeCell ref="B489:B490"/>
    <mergeCell ref="A491:A492"/>
    <mergeCell ref="B491:B492"/>
    <mergeCell ref="A493:A494"/>
    <mergeCell ref="B493:B494"/>
    <mergeCell ref="A495:A496"/>
    <mergeCell ref="B495:B496"/>
    <mergeCell ref="A497:A498"/>
    <mergeCell ref="B497:B498"/>
    <mergeCell ref="A499:A500"/>
    <mergeCell ref="B499:B500"/>
    <mergeCell ref="A501:A502"/>
    <mergeCell ref="B501:B502"/>
    <mergeCell ref="A503:A504"/>
    <mergeCell ref="B503:B504"/>
    <mergeCell ref="A509:A510"/>
    <mergeCell ref="B509:B510"/>
    <mergeCell ref="A511:A512"/>
    <mergeCell ref="B511:B512"/>
    <mergeCell ref="A513:A514"/>
    <mergeCell ref="B513:B514"/>
    <mergeCell ref="A515:A516"/>
    <mergeCell ref="B515:B516"/>
    <mergeCell ref="A517:A518"/>
    <mergeCell ref="B517:B518"/>
    <mergeCell ref="A519:A520"/>
    <mergeCell ref="B519:B520"/>
    <mergeCell ref="A521:A522"/>
    <mergeCell ref="B521:B522"/>
    <mergeCell ref="A523:A524"/>
    <mergeCell ref="B523:B524"/>
    <mergeCell ref="A525:A526"/>
    <mergeCell ref="B525:B526"/>
    <mergeCell ref="A527:A528"/>
    <mergeCell ref="B527:B528"/>
    <mergeCell ref="A529:A530"/>
    <mergeCell ref="B529:B530"/>
    <mergeCell ref="A531:A532"/>
    <mergeCell ref="B531:B532"/>
    <mergeCell ref="I538:I540"/>
    <mergeCell ref="J538:J540"/>
    <mergeCell ref="K538:K540"/>
    <mergeCell ref="A533:A534"/>
    <mergeCell ref="B533:B534"/>
    <mergeCell ref="A538:A540"/>
    <mergeCell ref="B538:C540"/>
    <mergeCell ref="D538:D540"/>
    <mergeCell ref="E538:E540"/>
    <mergeCell ref="L538:L540"/>
    <mergeCell ref="A542:A543"/>
    <mergeCell ref="B542:B543"/>
    <mergeCell ref="A544:A545"/>
    <mergeCell ref="B544:B545"/>
    <mergeCell ref="A546:A547"/>
    <mergeCell ref="B546:B547"/>
    <mergeCell ref="F538:F540"/>
    <mergeCell ref="G538:G540"/>
    <mergeCell ref="H538:H540"/>
    <mergeCell ref="A548:A549"/>
    <mergeCell ref="B548:B549"/>
    <mergeCell ref="A550:A551"/>
    <mergeCell ref="B550:B551"/>
    <mergeCell ref="A552:A553"/>
    <mergeCell ref="B552:B553"/>
    <mergeCell ref="A554:A555"/>
    <mergeCell ref="B554:B555"/>
    <mergeCell ref="A556:A557"/>
    <mergeCell ref="B556:B557"/>
    <mergeCell ref="A558:A559"/>
    <mergeCell ref="B558:B559"/>
    <mergeCell ref="A560:A561"/>
    <mergeCell ref="B560:B561"/>
    <mergeCell ref="A562:A563"/>
    <mergeCell ref="B562:B563"/>
    <mergeCell ref="A564:A565"/>
    <mergeCell ref="B564:B565"/>
    <mergeCell ref="A566:A567"/>
    <mergeCell ref="B566:B567"/>
    <mergeCell ref="A568:A569"/>
    <mergeCell ref="B568:B569"/>
    <mergeCell ref="A570:A571"/>
    <mergeCell ref="B570:B571"/>
    <mergeCell ref="A572:A573"/>
    <mergeCell ref="B572:B573"/>
    <mergeCell ref="A574:A575"/>
    <mergeCell ref="B574:B575"/>
    <mergeCell ref="A577:A578"/>
    <mergeCell ref="B577:B578"/>
    <mergeCell ref="A579:A580"/>
    <mergeCell ref="B579:B580"/>
    <mergeCell ref="A581:A582"/>
    <mergeCell ref="B581:B582"/>
    <mergeCell ref="A583:A584"/>
    <mergeCell ref="B583:B584"/>
    <mergeCell ref="A585:A586"/>
    <mergeCell ref="B585:B586"/>
    <mergeCell ref="A587:A588"/>
    <mergeCell ref="B587:B588"/>
    <mergeCell ref="A589:A590"/>
    <mergeCell ref="B589:B590"/>
    <mergeCell ref="A595:A596"/>
    <mergeCell ref="B595:B596"/>
    <mergeCell ref="A597:A598"/>
    <mergeCell ref="B597:B598"/>
    <mergeCell ref="A599:A600"/>
    <mergeCell ref="B599:B600"/>
    <mergeCell ref="A601:A602"/>
    <mergeCell ref="B601:B602"/>
    <mergeCell ref="A603:A604"/>
    <mergeCell ref="B603:B604"/>
    <mergeCell ref="A605:A606"/>
    <mergeCell ref="B605:B606"/>
    <mergeCell ref="H614:H616"/>
    <mergeCell ref="I614:I616"/>
    <mergeCell ref="A607:A608"/>
    <mergeCell ref="B607:B608"/>
    <mergeCell ref="A609:A610"/>
    <mergeCell ref="B609:B610"/>
    <mergeCell ref="A614:A616"/>
    <mergeCell ref="B614:C616"/>
    <mergeCell ref="J614:J616"/>
    <mergeCell ref="K614:K616"/>
    <mergeCell ref="L614:L616"/>
    <mergeCell ref="B618:B620"/>
    <mergeCell ref="A622:A623"/>
    <mergeCell ref="B622:B623"/>
    <mergeCell ref="D614:D616"/>
    <mergeCell ref="E614:E616"/>
    <mergeCell ref="F614:F616"/>
    <mergeCell ref="G614:G616"/>
    <mergeCell ref="A624:A625"/>
    <mergeCell ref="B624:B625"/>
    <mergeCell ref="A626:A627"/>
    <mergeCell ref="B626:B627"/>
    <mergeCell ref="A628:A629"/>
    <mergeCell ref="B628:B629"/>
    <mergeCell ref="A630:A631"/>
    <mergeCell ref="B630:B631"/>
    <mergeCell ref="A632:A633"/>
    <mergeCell ref="B632:B633"/>
    <mergeCell ref="A634:A635"/>
    <mergeCell ref="B634:B635"/>
    <mergeCell ref="A636:A637"/>
    <mergeCell ref="B636:B637"/>
    <mergeCell ref="A638:A639"/>
    <mergeCell ref="B638:B639"/>
    <mergeCell ref="A640:A641"/>
    <mergeCell ref="B640:B641"/>
    <mergeCell ref="A642:A643"/>
    <mergeCell ref="B642:B643"/>
    <mergeCell ref="A644:A645"/>
    <mergeCell ref="B644:B645"/>
    <mergeCell ref="A646:A647"/>
    <mergeCell ref="B646:B647"/>
    <mergeCell ref="A648:A649"/>
    <mergeCell ref="B648:B649"/>
    <mergeCell ref="A650:A651"/>
    <mergeCell ref="B650:B651"/>
    <mergeCell ref="A652:A653"/>
    <mergeCell ref="B652:B653"/>
    <mergeCell ref="A654:A655"/>
    <mergeCell ref="B654:B655"/>
    <mergeCell ref="A656:A657"/>
    <mergeCell ref="B656:B657"/>
    <mergeCell ref="A662:A663"/>
    <mergeCell ref="B662:B663"/>
    <mergeCell ref="A664:A665"/>
    <mergeCell ref="B664:B665"/>
    <mergeCell ref="A666:A667"/>
    <mergeCell ref="B666:B667"/>
    <mergeCell ref="A668:A669"/>
    <mergeCell ref="B668:B669"/>
    <mergeCell ref="A670:A671"/>
    <mergeCell ref="B670:B671"/>
    <mergeCell ref="A672:A673"/>
    <mergeCell ref="B672:B673"/>
    <mergeCell ref="A674:A675"/>
    <mergeCell ref="B674:B675"/>
    <mergeCell ref="A676:A677"/>
    <mergeCell ref="B676:B677"/>
    <mergeCell ref="A678:A679"/>
    <mergeCell ref="B678:B679"/>
    <mergeCell ref="A680:A681"/>
    <mergeCell ref="B680:B681"/>
    <mergeCell ref="E691:E693"/>
    <mergeCell ref="F691:F693"/>
    <mergeCell ref="G691:G693"/>
    <mergeCell ref="A682:A683"/>
    <mergeCell ref="B682:B683"/>
    <mergeCell ref="A684:A685"/>
    <mergeCell ref="B684:B685"/>
    <mergeCell ref="A686:A687"/>
    <mergeCell ref="B686:B687"/>
    <mergeCell ref="H691:H693"/>
    <mergeCell ref="I691:I693"/>
    <mergeCell ref="J691:J693"/>
    <mergeCell ref="K691:K693"/>
    <mergeCell ref="L691:L693"/>
    <mergeCell ref="A695:A696"/>
    <mergeCell ref="B695:B696"/>
    <mergeCell ref="A691:A693"/>
    <mergeCell ref="B691:C693"/>
    <mergeCell ref="D691:D693"/>
    <mergeCell ref="A697:A698"/>
    <mergeCell ref="B697:B698"/>
    <mergeCell ref="A699:A700"/>
    <mergeCell ref="B699:B700"/>
    <mergeCell ref="A701:A702"/>
    <mergeCell ref="B701:B702"/>
    <mergeCell ref="A703:A704"/>
    <mergeCell ref="B703:B704"/>
    <mergeCell ref="A705:A706"/>
    <mergeCell ref="B705:B706"/>
    <mergeCell ref="A707:A708"/>
    <mergeCell ref="B707:B708"/>
    <mergeCell ref="A709:A710"/>
    <mergeCell ref="B709:B710"/>
    <mergeCell ref="A711:A712"/>
    <mergeCell ref="B711:B712"/>
    <mergeCell ref="A713:A714"/>
    <mergeCell ref="B713:B714"/>
    <mergeCell ref="A715:A716"/>
    <mergeCell ref="B715:B716"/>
    <mergeCell ref="A717:A718"/>
    <mergeCell ref="B717:B718"/>
    <mergeCell ref="A719:A720"/>
    <mergeCell ref="B719:B720"/>
    <mergeCell ref="A721:A722"/>
    <mergeCell ref="B721:B722"/>
    <mergeCell ref="A723:A724"/>
    <mergeCell ref="B723:B724"/>
    <mergeCell ref="A725:A726"/>
    <mergeCell ref="B725:B726"/>
    <mergeCell ref="A727:A728"/>
    <mergeCell ref="B727:B728"/>
    <mergeCell ref="A730:A731"/>
    <mergeCell ref="B730:B731"/>
    <mergeCell ref="A732:A733"/>
    <mergeCell ref="B732:B733"/>
    <mergeCell ref="A734:A735"/>
    <mergeCell ref="B734:B735"/>
    <mergeCell ref="A736:A737"/>
    <mergeCell ref="B736:B737"/>
    <mergeCell ref="A738:A739"/>
    <mergeCell ref="B738:B739"/>
    <mergeCell ref="A740:A741"/>
    <mergeCell ref="B740:B741"/>
    <mergeCell ref="A742:A743"/>
    <mergeCell ref="B742:B743"/>
    <mergeCell ref="A748:A749"/>
    <mergeCell ref="B748:B749"/>
    <mergeCell ref="A750:A751"/>
    <mergeCell ref="B750:B751"/>
    <mergeCell ref="A752:A753"/>
    <mergeCell ref="B752:B753"/>
    <mergeCell ref="A754:A755"/>
    <mergeCell ref="B754:B755"/>
    <mergeCell ref="A756:A757"/>
    <mergeCell ref="B756:B757"/>
    <mergeCell ref="A758:A759"/>
    <mergeCell ref="B758:B759"/>
    <mergeCell ref="A760:A761"/>
    <mergeCell ref="B760:B761"/>
    <mergeCell ref="A762:A763"/>
    <mergeCell ref="B762:B763"/>
    <mergeCell ref="A767:A769"/>
    <mergeCell ref="B767:C769"/>
    <mergeCell ref="D767:D769"/>
    <mergeCell ref="E767:E769"/>
    <mergeCell ref="F767:F769"/>
    <mergeCell ref="G767:G769"/>
    <mergeCell ref="H767:H769"/>
    <mergeCell ref="B771:B773"/>
    <mergeCell ref="A775:A776"/>
    <mergeCell ref="B775:B776"/>
    <mergeCell ref="A777:A778"/>
    <mergeCell ref="B777:B778"/>
    <mergeCell ref="A779:A780"/>
    <mergeCell ref="B779:B780"/>
    <mergeCell ref="A781:A782"/>
    <mergeCell ref="B781:B782"/>
    <mergeCell ref="A783:A784"/>
    <mergeCell ref="B783:B784"/>
    <mergeCell ref="A785:A786"/>
    <mergeCell ref="B785:B786"/>
    <mergeCell ref="A787:A788"/>
    <mergeCell ref="B787:B788"/>
    <mergeCell ref="A789:A790"/>
    <mergeCell ref="B789:B790"/>
    <mergeCell ref="A791:A792"/>
    <mergeCell ref="B791:B792"/>
    <mergeCell ref="A793:A794"/>
    <mergeCell ref="B793:B794"/>
    <mergeCell ref="A795:A796"/>
    <mergeCell ref="B795:B796"/>
    <mergeCell ref="A797:A798"/>
    <mergeCell ref="B797:B798"/>
    <mergeCell ref="A799:A800"/>
    <mergeCell ref="B799:B800"/>
    <mergeCell ref="A801:A802"/>
    <mergeCell ref="B801:B802"/>
    <mergeCell ref="A803:A804"/>
    <mergeCell ref="B803:B804"/>
    <mergeCell ref="A805:A806"/>
    <mergeCell ref="B805:B806"/>
    <mergeCell ref="A807:A808"/>
    <mergeCell ref="B807:B808"/>
    <mergeCell ref="A809:A810"/>
    <mergeCell ref="B809:B810"/>
    <mergeCell ref="A815:A816"/>
    <mergeCell ref="B815:B816"/>
    <mergeCell ref="A817:A818"/>
    <mergeCell ref="B817:B818"/>
    <mergeCell ref="A819:A820"/>
    <mergeCell ref="B819:B820"/>
    <mergeCell ref="A821:A822"/>
    <mergeCell ref="B821:B822"/>
    <mergeCell ref="A823:A824"/>
    <mergeCell ref="B823:B824"/>
    <mergeCell ref="A825:A826"/>
    <mergeCell ref="B825:B826"/>
    <mergeCell ref="A827:A828"/>
    <mergeCell ref="B827:B828"/>
    <mergeCell ref="A829:A830"/>
    <mergeCell ref="B829:B830"/>
    <mergeCell ref="A831:A832"/>
    <mergeCell ref="B831:B832"/>
    <mergeCell ref="A833:A834"/>
    <mergeCell ref="B833:B834"/>
    <mergeCell ref="E844:E846"/>
    <mergeCell ref="F844:F846"/>
    <mergeCell ref="G844:G846"/>
    <mergeCell ref="A835:A836"/>
    <mergeCell ref="B835:B836"/>
    <mergeCell ref="A837:A838"/>
    <mergeCell ref="B837:B838"/>
    <mergeCell ref="A839:A840"/>
    <mergeCell ref="B839:B840"/>
    <mergeCell ref="H844:H846"/>
    <mergeCell ref="A848:A849"/>
    <mergeCell ref="B848:B849"/>
    <mergeCell ref="A850:A851"/>
    <mergeCell ref="B850:B851"/>
    <mergeCell ref="A852:A853"/>
    <mergeCell ref="B852:B853"/>
    <mergeCell ref="A844:A846"/>
    <mergeCell ref="B844:C846"/>
    <mergeCell ref="D844:D846"/>
    <mergeCell ref="A854:A855"/>
    <mergeCell ref="B854:B855"/>
    <mergeCell ref="A856:A857"/>
    <mergeCell ref="B856:B857"/>
    <mergeCell ref="A858:A859"/>
    <mergeCell ref="B858:B859"/>
    <mergeCell ref="A860:A861"/>
    <mergeCell ref="B860:B861"/>
    <mergeCell ref="A862:A863"/>
    <mergeCell ref="B862:B863"/>
    <mergeCell ref="A864:A865"/>
    <mergeCell ref="B864:B865"/>
    <mergeCell ref="A866:A867"/>
    <mergeCell ref="B866:B867"/>
    <mergeCell ref="A868:A869"/>
    <mergeCell ref="B868:B869"/>
    <mergeCell ref="A870:A871"/>
    <mergeCell ref="B870:B871"/>
    <mergeCell ref="A872:A873"/>
    <mergeCell ref="B872:B873"/>
    <mergeCell ref="A874:A875"/>
    <mergeCell ref="B874:B875"/>
    <mergeCell ref="A876:A877"/>
    <mergeCell ref="B876:B877"/>
    <mergeCell ref="A878:A879"/>
    <mergeCell ref="B878:B879"/>
    <mergeCell ref="A880:A881"/>
    <mergeCell ref="B880:B881"/>
    <mergeCell ref="A883:A884"/>
    <mergeCell ref="B883:B884"/>
    <mergeCell ref="A885:A886"/>
    <mergeCell ref="B885:B886"/>
    <mergeCell ref="A887:A888"/>
    <mergeCell ref="B887:B888"/>
    <mergeCell ref="A889:A890"/>
    <mergeCell ref="B889:B890"/>
    <mergeCell ref="A891:A892"/>
    <mergeCell ref="B891:B892"/>
    <mergeCell ref="A893:A894"/>
    <mergeCell ref="B893:B894"/>
    <mergeCell ref="A895:A896"/>
    <mergeCell ref="B895:B896"/>
    <mergeCell ref="B909:B910"/>
    <mergeCell ref="A911:A912"/>
    <mergeCell ref="B911:B912"/>
    <mergeCell ref="A901:A902"/>
    <mergeCell ref="B901:B902"/>
    <mergeCell ref="A903:A904"/>
    <mergeCell ref="B903:B904"/>
    <mergeCell ref="A905:A906"/>
    <mergeCell ref="B905:B906"/>
    <mergeCell ref="A1:G1"/>
    <mergeCell ref="I1:J1"/>
    <mergeCell ref="A919:B919"/>
    <mergeCell ref="A913:A914"/>
    <mergeCell ref="B913:B914"/>
    <mergeCell ref="A915:A916"/>
    <mergeCell ref="B915:B916"/>
    <mergeCell ref="A907:A908"/>
    <mergeCell ref="B907:B908"/>
    <mergeCell ref="A909:A910"/>
  </mergeCells>
  <hyperlinks>
    <hyperlink ref="I1" location="Contents!A1" display="back to contents"/>
  </hyperlinks>
  <pageMargins left="0.55118110236220474" right="0.55118110236220474" top="0.98425196850393704" bottom="0.98425196850393704" header="0.51181102362204722" footer="0.51181102362204722"/>
  <pageSetup paperSize="9" scale="68" fitToHeight="0" orientation="portrait" r:id="rId1"/>
  <headerFooter alignWithMargins="0"/>
  <rowBreaks count="10" manualBreakCount="10">
    <brk id="77" max="11" man="1"/>
    <brk id="152" max="11" man="1"/>
    <brk id="229" max="11" man="1"/>
    <brk id="306" max="11" man="1"/>
    <brk id="383" max="11" man="1"/>
    <brk id="459" max="11" man="1"/>
    <brk id="612" max="11" man="1"/>
    <brk id="689" max="11" man="1"/>
    <brk id="765" max="11" man="1"/>
    <brk id="842" max="11" man="1"/>
  </rowBreaks>
  <colBreaks count="1" manualBreakCount="1">
    <brk id="12" max="85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59"/>
  <sheetViews>
    <sheetView zoomScaleNormal="100" zoomScaleSheetLayoutView="100" workbookViewId="0">
      <selection sqref="A1:B1"/>
    </sheetView>
  </sheetViews>
  <sheetFormatPr defaultColWidth="10.42578125" defaultRowHeight="11.25" customHeight="1"/>
  <cols>
    <col min="1" max="1" width="10" style="3198" customWidth="1"/>
    <col min="2" max="2" width="54.85546875" style="3197" customWidth="1"/>
    <col min="3" max="3" width="3.28515625" style="3196" customWidth="1"/>
    <col min="4" max="4" width="6.85546875" style="3195" customWidth="1"/>
    <col min="5" max="7" width="4.42578125" style="3195" customWidth="1"/>
    <col min="8" max="11" width="5.140625" style="3195" customWidth="1"/>
    <col min="12" max="13" width="5.5703125" style="3195" customWidth="1"/>
    <col min="14" max="18" width="5.42578125" style="3195" customWidth="1"/>
    <col min="19" max="19" width="5.7109375" style="3195" customWidth="1"/>
    <col min="20" max="20" width="5.85546875" style="3195" customWidth="1"/>
    <col min="21" max="21" width="6.140625" style="3195" customWidth="1"/>
    <col min="22" max="22" width="6.7109375" style="3195" customWidth="1"/>
    <col min="23" max="23" width="6.85546875" style="3195" customWidth="1"/>
    <col min="24" max="24" width="6.28515625" style="3195" customWidth="1"/>
    <col min="25" max="25" width="8.140625" style="3194" hidden="1" customWidth="1"/>
    <col min="26" max="26" width="10.42578125" style="3194" hidden="1" customWidth="1"/>
    <col min="27" max="16384" width="10.42578125" style="3194"/>
  </cols>
  <sheetData>
    <row r="1" spans="1:29" s="3285" customFormat="1" ht="18.75">
      <c r="A1" s="3291" t="s">
        <v>4038</v>
      </c>
      <c r="B1" s="3291"/>
      <c r="C1" s="3290"/>
      <c r="D1" s="2434" t="s">
        <v>18</v>
      </c>
      <c r="E1" s="2434"/>
      <c r="F1" s="2434"/>
      <c r="G1" s="3289"/>
      <c r="H1" s="3289"/>
      <c r="I1" s="3289"/>
      <c r="J1" s="3289"/>
      <c r="K1" s="3289"/>
      <c r="L1" s="3289"/>
      <c r="M1" s="3289"/>
      <c r="N1" s="3289"/>
      <c r="O1" s="3289"/>
      <c r="P1" s="3289"/>
      <c r="Q1" s="3289"/>
      <c r="R1" s="3286"/>
      <c r="S1" s="3286"/>
      <c r="T1" s="3286"/>
      <c r="U1" s="3286"/>
      <c r="V1" s="3286"/>
      <c r="W1" s="3286"/>
      <c r="X1" s="3286"/>
    </row>
    <row r="2" spans="1:29" s="3285" customFormat="1" ht="15" customHeight="1">
      <c r="A2" s="3288"/>
      <c r="B2" s="3288"/>
      <c r="C2" s="3288"/>
      <c r="D2" s="3287"/>
      <c r="E2" s="3287"/>
      <c r="F2" s="3287"/>
      <c r="G2" s="3287"/>
      <c r="H2" s="3287"/>
      <c r="I2" s="3287"/>
      <c r="J2" s="3287"/>
      <c r="K2" s="3287"/>
      <c r="L2" s="3287"/>
      <c r="M2" s="3287"/>
      <c r="N2" s="3287"/>
      <c r="O2" s="3287"/>
      <c r="P2" s="3287"/>
      <c r="Q2" s="3287"/>
      <c r="R2" s="3286"/>
      <c r="S2" s="3286"/>
      <c r="T2" s="3286"/>
      <c r="U2" s="3286"/>
      <c r="V2" s="3286"/>
      <c r="W2" s="3286"/>
      <c r="X2" s="3286"/>
    </row>
    <row r="3" spans="1:29" s="3200" customFormat="1" ht="12.75" customHeight="1">
      <c r="A3" s="3284" t="s">
        <v>4037</v>
      </c>
      <c r="B3" s="3283" t="s">
        <v>2075</v>
      </c>
      <c r="C3" s="3282"/>
      <c r="D3" s="3281" t="s">
        <v>345</v>
      </c>
      <c r="E3" s="3280" t="s">
        <v>1786</v>
      </c>
      <c r="F3" s="3279"/>
      <c r="G3" s="3279"/>
      <c r="H3" s="3279"/>
      <c r="I3" s="3279"/>
      <c r="J3" s="3279"/>
      <c r="K3" s="3279"/>
      <c r="L3" s="3279"/>
      <c r="M3" s="3279"/>
      <c r="N3" s="3279"/>
      <c r="O3" s="3279"/>
      <c r="P3" s="3279"/>
      <c r="Q3" s="3279"/>
      <c r="R3" s="3279"/>
      <c r="S3" s="3279"/>
      <c r="T3" s="3279"/>
      <c r="U3" s="3279"/>
      <c r="V3" s="3279"/>
      <c r="W3" s="3279"/>
      <c r="X3" s="3278"/>
    </row>
    <row r="4" spans="1:29" ht="12.75" customHeight="1">
      <c r="A4" s="3277"/>
      <c r="B4" s="3276"/>
      <c r="C4" s="3275"/>
      <c r="D4" s="3274"/>
      <c r="E4" s="3273" t="s">
        <v>4036</v>
      </c>
      <c r="F4" s="3273" t="s">
        <v>1217</v>
      </c>
      <c r="G4" s="3273" t="s">
        <v>357</v>
      </c>
      <c r="H4" s="3273" t="s">
        <v>358</v>
      </c>
      <c r="I4" s="3273" t="s">
        <v>425</v>
      </c>
      <c r="J4" s="3273" t="s">
        <v>389</v>
      </c>
      <c r="K4" s="3273" t="s">
        <v>390</v>
      </c>
      <c r="L4" s="3273" t="s">
        <v>391</v>
      </c>
      <c r="M4" s="3273" t="s">
        <v>392</v>
      </c>
      <c r="N4" s="3273" t="s">
        <v>393</v>
      </c>
      <c r="O4" s="3273" t="s">
        <v>565</v>
      </c>
      <c r="P4" s="3273" t="s">
        <v>1788</v>
      </c>
      <c r="Q4" s="3273" t="s">
        <v>4035</v>
      </c>
      <c r="R4" s="3273" t="s">
        <v>4034</v>
      </c>
      <c r="S4" s="3273" t="s">
        <v>4033</v>
      </c>
      <c r="T4" s="3273" t="s">
        <v>4032</v>
      </c>
      <c r="U4" s="3273" t="s">
        <v>4031</v>
      </c>
      <c r="V4" s="3273" t="s">
        <v>4030</v>
      </c>
      <c r="W4" s="3273" t="s">
        <v>1225</v>
      </c>
      <c r="X4" s="3272" t="s">
        <v>1226</v>
      </c>
    </row>
    <row r="5" spans="1:29" ht="12.75" customHeight="1">
      <c r="A5" s="3271"/>
      <c r="B5" s="3271"/>
      <c r="C5" s="3271"/>
      <c r="D5" s="3269"/>
      <c r="E5" s="3269"/>
      <c r="F5" s="3270"/>
      <c r="G5" s="3269"/>
      <c r="H5" s="3269"/>
      <c r="I5" s="3269"/>
      <c r="J5" s="3269"/>
      <c r="K5" s="3269"/>
      <c r="L5" s="3269"/>
      <c r="M5" s="3269"/>
      <c r="N5" s="3269"/>
      <c r="O5" s="3269"/>
      <c r="P5" s="3269"/>
      <c r="Q5" s="3269"/>
      <c r="R5" s="3269"/>
      <c r="S5" s="3269"/>
      <c r="T5" s="3269"/>
      <c r="U5" s="3269"/>
      <c r="V5" s="3269"/>
      <c r="W5" s="3269"/>
      <c r="X5" s="3269"/>
    </row>
    <row r="6" spans="1:29" s="3208" customFormat="1" ht="12.75" customHeight="1">
      <c r="A6" s="3268"/>
      <c r="B6" s="3267" t="s">
        <v>2074</v>
      </c>
      <c r="C6" s="3266" t="s">
        <v>346</v>
      </c>
      <c r="D6" s="3227">
        <v>64093</v>
      </c>
      <c r="E6" s="3227">
        <v>146</v>
      </c>
      <c r="F6" s="3227">
        <v>28</v>
      </c>
      <c r="G6" s="3227">
        <v>20</v>
      </c>
      <c r="H6" s="3227">
        <v>32</v>
      </c>
      <c r="I6" s="3227">
        <v>105</v>
      </c>
      <c r="J6" s="3227">
        <v>198</v>
      </c>
      <c r="K6" s="3227">
        <v>284</v>
      </c>
      <c r="L6" s="3227">
        <v>414</v>
      </c>
      <c r="M6" s="3227">
        <v>580</v>
      </c>
      <c r="N6" s="3227">
        <v>768</v>
      </c>
      <c r="O6" s="3227">
        <v>1240</v>
      </c>
      <c r="P6" s="3227">
        <v>1831</v>
      </c>
      <c r="Q6" s="3227">
        <v>2556</v>
      </c>
      <c r="R6" s="3227">
        <v>3492</v>
      </c>
      <c r="S6" s="3227">
        <v>4675</v>
      </c>
      <c r="T6" s="3227">
        <v>7001</v>
      </c>
      <c r="U6" s="3227">
        <v>8561</v>
      </c>
      <c r="V6" s="3227">
        <v>10511</v>
      </c>
      <c r="W6" s="3227">
        <v>10783</v>
      </c>
      <c r="X6" s="3227">
        <v>10868</v>
      </c>
      <c r="AA6" s="3215"/>
      <c r="AC6" s="3215"/>
    </row>
    <row r="7" spans="1:29" s="3208" customFormat="1" ht="12.75" customHeight="1">
      <c r="A7" s="3268"/>
      <c r="B7" s="3267"/>
      <c r="C7" s="3266" t="s">
        <v>347</v>
      </c>
      <c r="D7" s="3227">
        <v>32130</v>
      </c>
      <c r="E7" s="3227">
        <v>79</v>
      </c>
      <c r="F7" s="3227">
        <v>14</v>
      </c>
      <c r="G7" s="3227">
        <v>8</v>
      </c>
      <c r="H7" s="3227">
        <v>24</v>
      </c>
      <c r="I7" s="3227">
        <v>80</v>
      </c>
      <c r="J7" s="3227">
        <v>136</v>
      </c>
      <c r="K7" s="3227">
        <v>212</v>
      </c>
      <c r="L7" s="3227">
        <v>278</v>
      </c>
      <c r="M7" s="3227">
        <v>380</v>
      </c>
      <c r="N7" s="3227">
        <v>492</v>
      </c>
      <c r="O7" s="3227">
        <v>768</v>
      </c>
      <c r="P7" s="3227">
        <v>1144</v>
      </c>
      <c r="Q7" s="3227">
        <v>1556</v>
      </c>
      <c r="R7" s="3227">
        <v>2078</v>
      </c>
      <c r="S7" s="3227">
        <v>2726</v>
      </c>
      <c r="T7" s="3227">
        <v>3984</v>
      </c>
      <c r="U7" s="3227">
        <v>4702</v>
      </c>
      <c r="V7" s="3227">
        <v>5162</v>
      </c>
      <c r="W7" s="3227">
        <v>4723</v>
      </c>
      <c r="X7" s="3227">
        <v>3584</v>
      </c>
      <c r="AA7" s="3215"/>
      <c r="AC7" s="3215"/>
    </row>
    <row r="8" spans="1:29" s="3208" customFormat="1" ht="12.75" customHeight="1">
      <c r="A8" s="3268"/>
      <c r="B8" s="3267"/>
      <c r="C8" s="3266" t="s">
        <v>348</v>
      </c>
      <c r="D8" s="3227">
        <v>31963</v>
      </c>
      <c r="E8" s="3227">
        <v>67</v>
      </c>
      <c r="F8" s="3227">
        <v>14</v>
      </c>
      <c r="G8" s="3227">
        <v>12</v>
      </c>
      <c r="H8" s="3227">
        <v>8</v>
      </c>
      <c r="I8" s="3227">
        <v>25</v>
      </c>
      <c r="J8" s="3227">
        <v>62</v>
      </c>
      <c r="K8" s="3227">
        <v>72</v>
      </c>
      <c r="L8" s="3227">
        <v>136</v>
      </c>
      <c r="M8" s="3227">
        <v>200</v>
      </c>
      <c r="N8" s="3227">
        <v>276</v>
      </c>
      <c r="O8" s="3227">
        <v>472</v>
      </c>
      <c r="P8" s="3227">
        <v>687</v>
      </c>
      <c r="Q8" s="3227">
        <v>1000</v>
      </c>
      <c r="R8" s="3227">
        <v>1414</v>
      </c>
      <c r="S8" s="3227">
        <v>1949</v>
      </c>
      <c r="T8" s="3227">
        <v>3017</v>
      </c>
      <c r="U8" s="3227">
        <v>3859</v>
      </c>
      <c r="V8" s="3227">
        <v>5349</v>
      </c>
      <c r="W8" s="3227">
        <v>6060</v>
      </c>
      <c r="X8" s="3227">
        <v>7284</v>
      </c>
      <c r="AA8" s="3215"/>
      <c r="AC8" s="3215"/>
    </row>
    <row r="9" spans="1:29" s="3208" customFormat="1" ht="12.75" customHeight="1">
      <c r="A9" s="3257" t="s">
        <v>2101</v>
      </c>
      <c r="B9" s="3229" t="s">
        <v>4029</v>
      </c>
      <c r="C9" s="3228" t="s">
        <v>347</v>
      </c>
      <c r="D9" s="3227">
        <v>357</v>
      </c>
      <c r="E9" s="3227">
        <v>1</v>
      </c>
      <c r="F9" s="3227" t="s">
        <v>49</v>
      </c>
      <c r="G9" s="3227" t="s">
        <v>49</v>
      </c>
      <c r="H9" s="3227" t="s">
        <v>49</v>
      </c>
      <c r="I9" s="3227">
        <v>2</v>
      </c>
      <c r="J9" s="3227" t="s">
        <v>49</v>
      </c>
      <c r="K9" s="3227">
        <v>3</v>
      </c>
      <c r="L9" s="3227" t="s">
        <v>49</v>
      </c>
      <c r="M9" s="3227">
        <v>4</v>
      </c>
      <c r="N9" s="3227">
        <v>5</v>
      </c>
      <c r="O9" s="3227">
        <v>8</v>
      </c>
      <c r="P9" s="3227">
        <v>8</v>
      </c>
      <c r="Q9" s="3227">
        <v>15</v>
      </c>
      <c r="R9" s="3227">
        <v>25</v>
      </c>
      <c r="S9" s="3227">
        <v>25</v>
      </c>
      <c r="T9" s="3227">
        <v>33</v>
      </c>
      <c r="U9" s="3227">
        <v>65</v>
      </c>
      <c r="V9" s="3227">
        <v>51</v>
      </c>
      <c r="W9" s="3227">
        <v>65</v>
      </c>
      <c r="X9" s="3227">
        <v>47</v>
      </c>
      <c r="AA9" s="3215"/>
      <c r="AC9" s="3215"/>
    </row>
    <row r="10" spans="1:29" s="3208" customFormat="1" ht="12.75" customHeight="1">
      <c r="A10" s="3257"/>
      <c r="B10" s="3229"/>
      <c r="C10" s="3228" t="s">
        <v>348</v>
      </c>
      <c r="D10" s="3227">
        <v>397</v>
      </c>
      <c r="E10" s="3227" t="s">
        <v>49</v>
      </c>
      <c r="F10" s="3227" t="s">
        <v>49</v>
      </c>
      <c r="G10" s="3227" t="s">
        <v>49</v>
      </c>
      <c r="H10" s="3227" t="s">
        <v>49</v>
      </c>
      <c r="I10" s="3227">
        <v>2</v>
      </c>
      <c r="J10" s="3227" t="s">
        <v>49</v>
      </c>
      <c r="K10" s="3227">
        <v>1</v>
      </c>
      <c r="L10" s="3227">
        <v>2</v>
      </c>
      <c r="M10" s="3227">
        <v>2</v>
      </c>
      <c r="N10" s="3227">
        <v>6</v>
      </c>
      <c r="O10" s="3227">
        <v>9</v>
      </c>
      <c r="P10" s="3227">
        <v>9</v>
      </c>
      <c r="Q10" s="3227">
        <v>9</v>
      </c>
      <c r="R10" s="3227">
        <v>18</v>
      </c>
      <c r="S10" s="3227">
        <v>34</v>
      </c>
      <c r="T10" s="3227">
        <v>36</v>
      </c>
      <c r="U10" s="3227">
        <v>53</v>
      </c>
      <c r="V10" s="3227">
        <v>77</v>
      </c>
      <c r="W10" s="3227">
        <v>70</v>
      </c>
      <c r="X10" s="3227">
        <v>69</v>
      </c>
      <c r="AA10" s="3215"/>
      <c r="AC10" s="3215"/>
    </row>
    <row r="11" spans="1:29" s="3208" customFormat="1" ht="12.75" customHeight="1">
      <c r="A11" s="3257" t="s">
        <v>4028</v>
      </c>
      <c r="B11" s="3229" t="s">
        <v>4027</v>
      </c>
      <c r="C11" s="3228" t="s">
        <v>347</v>
      </c>
      <c r="D11" s="3227">
        <v>47</v>
      </c>
      <c r="E11" s="3227" t="s">
        <v>49</v>
      </c>
      <c r="F11" s="3227" t="s">
        <v>49</v>
      </c>
      <c r="G11" s="3227" t="s">
        <v>49</v>
      </c>
      <c r="H11" s="3227" t="s">
        <v>49</v>
      </c>
      <c r="I11" s="3227" t="s">
        <v>49</v>
      </c>
      <c r="J11" s="3227" t="s">
        <v>49</v>
      </c>
      <c r="K11" s="3227" t="s">
        <v>49</v>
      </c>
      <c r="L11" s="3227" t="s">
        <v>49</v>
      </c>
      <c r="M11" s="3227" t="s">
        <v>49</v>
      </c>
      <c r="N11" s="3227" t="s">
        <v>49</v>
      </c>
      <c r="O11" s="3227" t="s">
        <v>49</v>
      </c>
      <c r="P11" s="3227">
        <v>1</v>
      </c>
      <c r="Q11" s="3227">
        <v>2</v>
      </c>
      <c r="R11" s="3227" t="s">
        <v>49</v>
      </c>
      <c r="S11" s="3227">
        <v>6</v>
      </c>
      <c r="T11" s="3227">
        <v>5</v>
      </c>
      <c r="U11" s="3227">
        <v>9</v>
      </c>
      <c r="V11" s="3227">
        <v>5</v>
      </c>
      <c r="W11" s="3227">
        <v>11</v>
      </c>
      <c r="X11" s="3227">
        <v>8</v>
      </c>
      <c r="AA11" s="3215"/>
      <c r="AC11" s="3215"/>
    </row>
    <row r="12" spans="1:29" s="3208" customFormat="1" ht="12.6" customHeight="1">
      <c r="A12" s="3257"/>
      <c r="B12" s="3229"/>
      <c r="C12" s="3228" t="s">
        <v>348</v>
      </c>
      <c r="D12" s="3227">
        <v>79</v>
      </c>
      <c r="E12" s="3227" t="s">
        <v>49</v>
      </c>
      <c r="F12" s="3227" t="s">
        <v>49</v>
      </c>
      <c r="G12" s="3227" t="s">
        <v>49</v>
      </c>
      <c r="H12" s="3227" t="s">
        <v>49</v>
      </c>
      <c r="I12" s="3227" t="s">
        <v>49</v>
      </c>
      <c r="J12" s="3227" t="s">
        <v>49</v>
      </c>
      <c r="K12" s="3227" t="s">
        <v>49</v>
      </c>
      <c r="L12" s="3227" t="s">
        <v>49</v>
      </c>
      <c r="M12" s="3227" t="s">
        <v>49</v>
      </c>
      <c r="N12" s="3227" t="s">
        <v>49</v>
      </c>
      <c r="O12" s="3227">
        <v>2</v>
      </c>
      <c r="P12" s="3227" t="s">
        <v>49</v>
      </c>
      <c r="Q12" s="3227">
        <v>1</v>
      </c>
      <c r="R12" s="3227">
        <v>5</v>
      </c>
      <c r="S12" s="3227">
        <v>9</v>
      </c>
      <c r="T12" s="3227">
        <v>8</v>
      </c>
      <c r="U12" s="3227">
        <v>11</v>
      </c>
      <c r="V12" s="3227">
        <v>13</v>
      </c>
      <c r="W12" s="3227">
        <v>17</v>
      </c>
      <c r="X12" s="3227">
        <v>13</v>
      </c>
      <c r="AA12" s="3215"/>
      <c r="AC12" s="3215"/>
    </row>
    <row r="13" spans="1:29" s="3200" customFormat="1" ht="12.6" customHeight="1">
      <c r="A13" s="3258" t="s">
        <v>4026</v>
      </c>
      <c r="B13" s="3224" t="s">
        <v>4025</v>
      </c>
      <c r="C13" s="3217" t="s">
        <v>347</v>
      </c>
      <c r="D13" s="3216" t="s">
        <v>49</v>
      </c>
      <c r="E13" s="3216" t="s">
        <v>49</v>
      </c>
      <c r="F13" s="3216" t="s">
        <v>49</v>
      </c>
      <c r="G13" s="3216" t="s">
        <v>49</v>
      </c>
      <c r="H13" s="3216" t="s">
        <v>49</v>
      </c>
      <c r="I13" s="3216" t="s">
        <v>49</v>
      </c>
      <c r="J13" s="3216" t="s">
        <v>49</v>
      </c>
      <c r="K13" s="3216" t="s">
        <v>49</v>
      </c>
      <c r="L13" s="3216" t="s">
        <v>49</v>
      </c>
      <c r="M13" s="3216" t="s">
        <v>49</v>
      </c>
      <c r="N13" s="3216" t="s">
        <v>49</v>
      </c>
      <c r="O13" s="3216" t="s">
        <v>49</v>
      </c>
      <c r="P13" s="3216" t="s">
        <v>49</v>
      </c>
      <c r="Q13" s="3216" t="s">
        <v>49</v>
      </c>
      <c r="R13" s="3216" t="s">
        <v>49</v>
      </c>
      <c r="S13" s="3216" t="s">
        <v>49</v>
      </c>
      <c r="T13" s="3216" t="s">
        <v>49</v>
      </c>
      <c r="U13" s="3216" t="s">
        <v>49</v>
      </c>
      <c r="V13" s="3216" t="s">
        <v>49</v>
      </c>
      <c r="W13" s="3216" t="s">
        <v>49</v>
      </c>
      <c r="X13" s="3216" t="s">
        <v>49</v>
      </c>
      <c r="AA13" s="3226"/>
      <c r="AC13" s="3226"/>
    </row>
    <row r="14" spans="1:29" s="3200" customFormat="1" ht="12.6" customHeight="1">
      <c r="A14" s="3258"/>
      <c r="B14" s="3224"/>
      <c r="C14" s="3217" t="s">
        <v>348</v>
      </c>
      <c r="D14" s="3216">
        <v>1</v>
      </c>
      <c r="E14" s="3216" t="s">
        <v>49</v>
      </c>
      <c r="F14" s="3216" t="s">
        <v>49</v>
      </c>
      <c r="G14" s="3216" t="s">
        <v>49</v>
      </c>
      <c r="H14" s="3216" t="s">
        <v>49</v>
      </c>
      <c r="I14" s="3216" t="s">
        <v>49</v>
      </c>
      <c r="J14" s="3216" t="s">
        <v>49</v>
      </c>
      <c r="K14" s="3216" t="s">
        <v>49</v>
      </c>
      <c r="L14" s="3216" t="s">
        <v>49</v>
      </c>
      <c r="M14" s="3216" t="s">
        <v>49</v>
      </c>
      <c r="N14" s="3216" t="s">
        <v>49</v>
      </c>
      <c r="O14" s="3216" t="s">
        <v>49</v>
      </c>
      <c r="P14" s="3216" t="s">
        <v>49</v>
      </c>
      <c r="Q14" s="3216" t="s">
        <v>49</v>
      </c>
      <c r="R14" s="3216" t="s">
        <v>49</v>
      </c>
      <c r="S14" s="3216" t="s">
        <v>49</v>
      </c>
      <c r="T14" s="3216" t="s">
        <v>49</v>
      </c>
      <c r="U14" s="3216" t="s">
        <v>49</v>
      </c>
      <c r="V14" s="3216" t="s">
        <v>49</v>
      </c>
      <c r="W14" s="3216">
        <v>1</v>
      </c>
      <c r="X14" s="3216" t="s">
        <v>49</v>
      </c>
      <c r="AA14" s="3226"/>
      <c r="AC14" s="3226"/>
    </row>
    <row r="15" spans="1:29" s="3264" customFormat="1" ht="12.75" customHeight="1">
      <c r="A15" s="3258" t="s">
        <v>4024</v>
      </c>
      <c r="B15" s="3224" t="s">
        <v>4023</v>
      </c>
      <c r="C15" s="3217" t="s">
        <v>347</v>
      </c>
      <c r="D15" s="3216">
        <v>13</v>
      </c>
      <c r="E15" s="3216" t="s">
        <v>49</v>
      </c>
      <c r="F15" s="3216" t="s">
        <v>49</v>
      </c>
      <c r="G15" s="3216" t="s">
        <v>49</v>
      </c>
      <c r="H15" s="3216" t="s">
        <v>49</v>
      </c>
      <c r="I15" s="3216" t="s">
        <v>49</v>
      </c>
      <c r="J15" s="3216" t="s">
        <v>49</v>
      </c>
      <c r="K15" s="3216" t="s">
        <v>49</v>
      </c>
      <c r="L15" s="3216" t="s">
        <v>49</v>
      </c>
      <c r="M15" s="3216" t="s">
        <v>49</v>
      </c>
      <c r="N15" s="3216" t="s">
        <v>49</v>
      </c>
      <c r="O15" s="3216" t="s">
        <v>49</v>
      </c>
      <c r="P15" s="3216">
        <v>1</v>
      </c>
      <c r="Q15" s="3216" t="s">
        <v>49</v>
      </c>
      <c r="R15" s="3216" t="s">
        <v>49</v>
      </c>
      <c r="S15" s="3216" t="s">
        <v>49</v>
      </c>
      <c r="T15" s="3216">
        <v>2</v>
      </c>
      <c r="U15" s="3216">
        <v>2</v>
      </c>
      <c r="V15" s="3216" t="s">
        <v>49</v>
      </c>
      <c r="W15" s="3216">
        <v>7</v>
      </c>
      <c r="X15" s="3216">
        <v>1</v>
      </c>
      <c r="AA15" s="3215"/>
      <c r="AB15" s="3208"/>
      <c r="AC15" s="3215"/>
    </row>
    <row r="16" spans="1:29" s="3264" customFormat="1" ht="12.75" customHeight="1">
      <c r="A16" s="3258"/>
      <c r="B16" s="3224"/>
      <c r="C16" s="3217" t="s">
        <v>348</v>
      </c>
      <c r="D16" s="3216">
        <v>26</v>
      </c>
      <c r="E16" s="3216" t="s">
        <v>49</v>
      </c>
      <c r="F16" s="3216" t="s">
        <v>49</v>
      </c>
      <c r="G16" s="3216" t="s">
        <v>49</v>
      </c>
      <c r="H16" s="3216" t="s">
        <v>49</v>
      </c>
      <c r="I16" s="3216" t="s">
        <v>49</v>
      </c>
      <c r="J16" s="3216" t="s">
        <v>49</v>
      </c>
      <c r="K16" s="3216" t="s">
        <v>49</v>
      </c>
      <c r="L16" s="3216" t="s">
        <v>49</v>
      </c>
      <c r="M16" s="3216" t="s">
        <v>49</v>
      </c>
      <c r="N16" s="3216" t="s">
        <v>49</v>
      </c>
      <c r="O16" s="3216">
        <v>1</v>
      </c>
      <c r="P16" s="3216" t="s">
        <v>49</v>
      </c>
      <c r="Q16" s="3216" t="s">
        <v>49</v>
      </c>
      <c r="R16" s="3216">
        <v>2</v>
      </c>
      <c r="S16" s="3216">
        <v>2</v>
      </c>
      <c r="T16" s="3216" t="s">
        <v>49</v>
      </c>
      <c r="U16" s="3216">
        <v>5</v>
      </c>
      <c r="V16" s="3216">
        <v>4</v>
      </c>
      <c r="W16" s="3216">
        <v>9</v>
      </c>
      <c r="X16" s="3216">
        <v>3</v>
      </c>
      <c r="AA16" s="3215"/>
      <c r="AB16" s="3208"/>
      <c r="AC16" s="3215"/>
    </row>
    <row r="17" spans="1:29" s="3264" customFormat="1" ht="12.75" customHeight="1">
      <c r="A17" s="3265" t="s">
        <v>4022</v>
      </c>
      <c r="B17" s="3224" t="s">
        <v>4021</v>
      </c>
      <c r="C17" s="3217" t="s">
        <v>347</v>
      </c>
      <c r="D17" s="3216">
        <v>1</v>
      </c>
      <c r="E17" s="3216" t="s">
        <v>49</v>
      </c>
      <c r="F17" s="3216" t="s">
        <v>49</v>
      </c>
      <c r="G17" s="3216" t="s">
        <v>49</v>
      </c>
      <c r="H17" s="3216" t="s">
        <v>49</v>
      </c>
      <c r="I17" s="3216" t="s">
        <v>49</v>
      </c>
      <c r="J17" s="3216" t="s">
        <v>49</v>
      </c>
      <c r="K17" s="3216" t="s">
        <v>49</v>
      </c>
      <c r="L17" s="3216" t="s">
        <v>49</v>
      </c>
      <c r="M17" s="3216" t="s">
        <v>49</v>
      </c>
      <c r="N17" s="3216" t="s">
        <v>49</v>
      </c>
      <c r="O17" s="3216" t="s">
        <v>49</v>
      </c>
      <c r="P17" s="3216" t="s">
        <v>49</v>
      </c>
      <c r="Q17" s="3216" t="s">
        <v>49</v>
      </c>
      <c r="R17" s="3216" t="s">
        <v>49</v>
      </c>
      <c r="S17" s="3216">
        <v>1</v>
      </c>
      <c r="T17" s="3216" t="s">
        <v>49</v>
      </c>
      <c r="U17" s="3216" t="s">
        <v>49</v>
      </c>
      <c r="V17" s="3216" t="s">
        <v>49</v>
      </c>
      <c r="W17" s="3216" t="s">
        <v>49</v>
      </c>
      <c r="X17" s="3216" t="s">
        <v>49</v>
      </c>
      <c r="AA17" s="3215"/>
      <c r="AB17" s="3208"/>
      <c r="AC17" s="3215"/>
    </row>
    <row r="18" spans="1:29" s="3264" customFormat="1" ht="12.75" customHeight="1">
      <c r="A18" s="3265"/>
      <c r="B18" s="3224"/>
      <c r="C18" s="3217" t="s">
        <v>348</v>
      </c>
      <c r="D18" s="3216" t="s">
        <v>49</v>
      </c>
      <c r="E18" s="3216" t="s">
        <v>49</v>
      </c>
      <c r="F18" s="3216" t="s">
        <v>49</v>
      </c>
      <c r="G18" s="3216" t="s">
        <v>49</v>
      </c>
      <c r="H18" s="3216" t="s">
        <v>49</v>
      </c>
      <c r="I18" s="3216" t="s">
        <v>49</v>
      </c>
      <c r="J18" s="3216" t="s">
        <v>49</v>
      </c>
      <c r="K18" s="3216" t="s">
        <v>49</v>
      </c>
      <c r="L18" s="3216" t="s">
        <v>49</v>
      </c>
      <c r="M18" s="3216" t="s">
        <v>49</v>
      </c>
      <c r="N18" s="3216" t="s">
        <v>49</v>
      </c>
      <c r="O18" s="3216" t="s">
        <v>49</v>
      </c>
      <c r="P18" s="3216" t="s">
        <v>49</v>
      </c>
      <c r="Q18" s="3216" t="s">
        <v>49</v>
      </c>
      <c r="R18" s="3216" t="s">
        <v>49</v>
      </c>
      <c r="S18" s="3216" t="s">
        <v>49</v>
      </c>
      <c r="T18" s="3216" t="s">
        <v>49</v>
      </c>
      <c r="U18" s="3216" t="s">
        <v>49</v>
      </c>
      <c r="V18" s="3216" t="s">
        <v>49</v>
      </c>
      <c r="W18" s="3216" t="s">
        <v>49</v>
      </c>
      <c r="X18" s="3216" t="s">
        <v>49</v>
      </c>
      <c r="AA18" s="3215"/>
      <c r="AB18" s="3208"/>
      <c r="AC18" s="3215"/>
    </row>
    <row r="19" spans="1:29" s="3200" customFormat="1" ht="12.75" customHeight="1">
      <c r="A19" s="3259" t="s">
        <v>4020</v>
      </c>
      <c r="B19" s="3224" t="s">
        <v>4019</v>
      </c>
      <c r="C19" s="3217" t="s">
        <v>347</v>
      </c>
      <c r="D19" s="3216">
        <v>7</v>
      </c>
      <c r="E19" s="3216" t="s">
        <v>49</v>
      </c>
      <c r="F19" s="3216" t="s">
        <v>49</v>
      </c>
      <c r="G19" s="3216" t="s">
        <v>49</v>
      </c>
      <c r="H19" s="3216" t="s">
        <v>49</v>
      </c>
      <c r="I19" s="3216" t="s">
        <v>49</v>
      </c>
      <c r="J19" s="3216" t="s">
        <v>49</v>
      </c>
      <c r="K19" s="3216" t="s">
        <v>49</v>
      </c>
      <c r="L19" s="3216" t="s">
        <v>49</v>
      </c>
      <c r="M19" s="3216" t="s">
        <v>49</v>
      </c>
      <c r="N19" s="3216" t="s">
        <v>49</v>
      </c>
      <c r="O19" s="3216" t="s">
        <v>49</v>
      </c>
      <c r="P19" s="3216" t="s">
        <v>49</v>
      </c>
      <c r="Q19" s="3216" t="s">
        <v>49</v>
      </c>
      <c r="R19" s="3216" t="s">
        <v>49</v>
      </c>
      <c r="S19" s="3216" t="s">
        <v>49</v>
      </c>
      <c r="T19" s="3216">
        <v>1</v>
      </c>
      <c r="U19" s="3216">
        <v>2</v>
      </c>
      <c r="V19" s="3216">
        <v>1</v>
      </c>
      <c r="W19" s="3216">
        <v>1</v>
      </c>
      <c r="X19" s="3216">
        <v>2</v>
      </c>
      <c r="AA19" s="3215"/>
      <c r="AB19" s="3208"/>
      <c r="AC19" s="3215"/>
    </row>
    <row r="20" spans="1:29" s="3200" customFormat="1" ht="12.75" customHeight="1">
      <c r="A20" s="3259"/>
      <c r="B20" s="3224"/>
      <c r="C20" s="3217" t="s">
        <v>348</v>
      </c>
      <c r="D20" s="3216">
        <v>8</v>
      </c>
      <c r="E20" s="3216" t="s">
        <v>49</v>
      </c>
      <c r="F20" s="3216" t="s">
        <v>49</v>
      </c>
      <c r="G20" s="3216" t="s">
        <v>49</v>
      </c>
      <c r="H20" s="3216" t="s">
        <v>49</v>
      </c>
      <c r="I20" s="3216" t="s">
        <v>49</v>
      </c>
      <c r="J20" s="3216" t="s">
        <v>49</v>
      </c>
      <c r="K20" s="3216" t="s">
        <v>49</v>
      </c>
      <c r="L20" s="3216" t="s">
        <v>49</v>
      </c>
      <c r="M20" s="3216" t="s">
        <v>49</v>
      </c>
      <c r="N20" s="3216" t="s">
        <v>49</v>
      </c>
      <c r="O20" s="3216" t="s">
        <v>49</v>
      </c>
      <c r="P20" s="3216" t="s">
        <v>49</v>
      </c>
      <c r="Q20" s="3216" t="s">
        <v>49</v>
      </c>
      <c r="R20" s="3216" t="s">
        <v>49</v>
      </c>
      <c r="S20" s="3216" t="s">
        <v>49</v>
      </c>
      <c r="T20" s="3216">
        <v>1</v>
      </c>
      <c r="U20" s="3216" t="s">
        <v>49</v>
      </c>
      <c r="V20" s="3216">
        <v>2</v>
      </c>
      <c r="W20" s="3216">
        <v>1</v>
      </c>
      <c r="X20" s="3216">
        <v>4</v>
      </c>
      <c r="AA20" s="3215"/>
      <c r="AB20" s="3208"/>
      <c r="AC20" s="3215"/>
    </row>
    <row r="21" spans="1:29" s="3200" customFormat="1" ht="12.75" customHeight="1">
      <c r="A21" s="3259" t="s">
        <v>4018</v>
      </c>
      <c r="B21" s="3224" t="s">
        <v>4017</v>
      </c>
      <c r="C21" s="3217" t="s">
        <v>347</v>
      </c>
      <c r="D21" s="3216">
        <v>26</v>
      </c>
      <c r="E21" s="3216" t="s">
        <v>49</v>
      </c>
      <c r="F21" s="3216" t="s">
        <v>49</v>
      </c>
      <c r="G21" s="3216" t="s">
        <v>49</v>
      </c>
      <c r="H21" s="3216" t="s">
        <v>49</v>
      </c>
      <c r="I21" s="3216" t="s">
        <v>49</v>
      </c>
      <c r="J21" s="3216" t="s">
        <v>49</v>
      </c>
      <c r="K21" s="3216" t="s">
        <v>49</v>
      </c>
      <c r="L21" s="3216" t="s">
        <v>49</v>
      </c>
      <c r="M21" s="3216" t="s">
        <v>49</v>
      </c>
      <c r="N21" s="3216" t="s">
        <v>49</v>
      </c>
      <c r="O21" s="3216" t="s">
        <v>49</v>
      </c>
      <c r="P21" s="3216" t="s">
        <v>49</v>
      </c>
      <c r="Q21" s="3216">
        <v>2</v>
      </c>
      <c r="R21" s="3216" t="s">
        <v>49</v>
      </c>
      <c r="S21" s="3216">
        <v>5</v>
      </c>
      <c r="T21" s="3216">
        <v>2</v>
      </c>
      <c r="U21" s="3216">
        <v>5</v>
      </c>
      <c r="V21" s="3216">
        <v>4</v>
      </c>
      <c r="W21" s="3216">
        <v>3</v>
      </c>
      <c r="X21" s="3216">
        <v>5</v>
      </c>
      <c r="AA21" s="3215"/>
      <c r="AB21" s="3208"/>
      <c r="AC21" s="3215"/>
    </row>
    <row r="22" spans="1:29" s="3200" customFormat="1" ht="12.75" customHeight="1">
      <c r="A22" s="3259"/>
      <c r="B22" s="3224"/>
      <c r="C22" s="3217" t="s">
        <v>348</v>
      </c>
      <c r="D22" s="3216">
        <v>44</v>
      </c>
      <c r="E22" s="3216" t="s">
        <v>49</v>
      </c>
      <c r="F22" s="3216" t="s">
        <v>49</v>
      </c>
      <c r="G22" s="3216" t="s">
        <v>49</v>
      </c>
      <c r="H22" s="3216" t="s">
        <v>49</v>
      </c>
      <c r="I22" s="3216" t="s">
        <v>49</v>
      </c>
      <c r="J22" s="3216" t="s">
        <v>49</v>
      </c>
      <c r="K22" s="3216" t="s">
        <v>49</v>
      </c>
      <c r="L22" s="3216" t="s">
        <v>49</v>
      </c>
      <c r="M22" s="3216" t="s">
        <v>49</v>
      </c>
      <c r="N22" s="3216" t="s">
        <v>49</v>
      </c>
      <c r="O22" s="3216">
        <v>1</v>
      </c>
      <c r="P22" s="3216" t="s">
        <v>49</v>
      </c>
      <c r="Q22" s="3216">
        <v>1</v>
      </c>
      <c r="R22" s="3216">
        <v>3</v>
      </c>
      <c r="S22" s="3216">
        <v>7</v>
      </c>
      <c r="T22" s="3216">
        <v>7</v>
      </c>
      <c r="U22" s="3216">
        <v>6</v>
      </c>
      <c r="V22" s="3216">
        <v>7</v>
      </c>
      <c r="W22" s="3216">
        <v>6</v>
      </c>
      <c r="X22" s="3216">
        <v>6</v>
      </c>
      <c r="AA22" s="3215"/>
      <c r="AB22" s="3208"/>
      <c r="AC22" s="3215"/>
    </row>
    <row r="23" spans="1:29" s="3208" customFormat="1" ht="12.75" customHeight="1">
      <c r="A23" s="3262" t="s">
        <v>4016</v>
      </c>
      <c r="B23" s="3229" t="s">
        <v>2260</v>
      </c>
      <c r="C23" s="3228" t="s">
        <v>347</v>
      </c>
      <c r="D23" s="3227">
        <v>9</v>
      </c>
      <c r="E23" s="3227" t="s">
        <v>49</v>
      </c>
      <c r="F23" s="3227" t="s">
        <v>49</v>
      </c>
      <c r="G23" s="3227" t="s">
        <v>49</v>
      </c>
      <c r="H23" s="3227" t="s">
        <v>49</v>
      </c>
      <c r="I23" s="3227" t="s">
        <v>49</v>
      </c>
      <c r="J23" s="3227" t="s">
        <v>49</v>
      </c>
      <c r="K23" s="3227" t="s">
        <v>49</v>
      </c>
      <c r="L23" s="3227" t="s">
        <v>49</v>
      </c>
      <c r="M23" s="3227">
        <v>1</v>
      </c>
      <c r="N23" s="3227" t="s">
        <v>49</v>
      </c>
      <c r="O23" s="3227">
        <v>1</v>
      </c>
      <c r="P23" s="3227" t="s">
        <v>49</v>
      </c>
      <c r="Q23" s="3227">
        <v>1</v>
      </c>
      <c r="R23" s="3227">
        <v>1</v>
      </c>
      <c r="S23" s="3227">
        <v>2</v>
      </c>
      <c r="T23" s="3227">
        <v>1</v>
      </c>
      <c r="U23" s="3227" t="s">
        <v>49</v>
      </c>
      <c r="V23" s="3227">
        <v>1</v>
      </c>
      <c r="W23" s="3227" t="s">
        <v>49</v>
      </c>
      <c r="X23" s="3227">
        <v>1</v>
      </c>
      <c r="AA23" s="3215"/>
      <c r="AC23" s="3215"/>
    </row>
    <row r="24" spans="1:29" s="3208" customFormat="1" ht="12.75" customHeight="1">
      <c r="A24" s="3262"/>
      <c r="B24" s="3229"/>
      <c r="C24" s="3228" t="s">
        <v>348</v>
      </c>
      <c r="D24" s="3227">
        <v>2</v>
      </c>
      <c r="E24" s="3227" t="s">
        <v>49</v>
      </c>
      <c r="F24" s="3227" t="s">
        <v>49</v>
      </c>
      <c r="G24" s="3227" t="s">
        <v>49</v>
      </c>
      <c r="H24" s="3227" t="s">
        <v>49</v>
      </c>
      <c r="I24" s="3227" t="s">
        <v>49</v>
      </c>
      <c r="J24" s="3227" t="s">
        <v>49</v>
      </c>
      <c r="K24" s="3227" t="s">
        <v>49</v>
      </c>
      <c r="L24" s="3227" t="s">
        <v>49</v>
      </c>
      <c r="M24" s="3227" t="s">
        <v>49</v>
      </c>
      <c r="N24" s="3227" t="s">
        <v>49</v>
      </c>
      <c r="O24" s="3227" t="s">
        <v>49</v>
      </c>
      <c r="P24" s="3227" t="s">
        <v>49</v>
      </c>
      <c r="Q24" s="3227" t="s">
        <v>49</v>
      </c>
      <c r="R24" s="3227" t="s">
        <v>49</v>
      </c>
      <c r="S24" s="3227" t="s">
        <v>49</v>
      </c>
      <c r="T24" s="3227" t="s">
        <v>49</v>
      </c>
      <c r="U24" s="3227">
        <v>1</v>
      </c>
      <c r="V24" s="3227">
        <v>1</v>
      </c>
      <c r="W24" s="3227" t="s">
        <v>49</v>
      </c>
      <c r="X24" s="3227" t="s">
        <v>49</v>
      </c>
      <c r="AA24" s="3215"/>
      <c r="AC24" s="3215"/>
    </row>
    <row r="25" spans="1:29" s="3208" customFormat="1" ht="12.75" customHeight="1">
      <c r="A25" s="3256" t="s">
        <v>4015</v>
      </c>
      <c r="B25" s="3224" t="s">
        <v>4014</v>
      </c>
      <c r="C25" s="3217" t="s">
        <v>347</v>
      </c>
      <c r="D25" s="3216">
        <v>3</v>
      </c>
      <c r="E25" s="3216" t="s">
        <v>49</v>
      </c>
      <c r="F25" s="3216" t="s">
        <v>49</v>
      </c>
      <c r="G25" s="3216" t="s">
        <v>49</v>
      </c>
      <c r="H25" s="3216" t="s">
        <v>49</v>
      </c>
      <c r="I25" s="3216" t="s">
        <v>49</v>
      </c>
      <c r="J25" s="3216" t="s">
        <v>49</v>
      </c>
      <c r="K25" s="3216" t="s">
        <v>49</v>
      </c>
      <c r="L25" s="3216" t="s">
        <v>49</v>
      </c>
      <c r="M25" s="3216" t="s">
        <v>49</v>
      </c>
      <c r="N25" s="3216" t="s">
        <v>49</v>
      </c>
      <c r="O25" s="3216">
        <v>1</v>
      </c>
      <c r="P25" s="3216" t="s">
        <v>49</v>
      </c>
      <c r="Q25" s="3216" t="s">
        <v>49</v>
      </c>
      <c r="R25" s="3216" t="s">
        <v>49</v>
      </c>
      <c r="S25" s="3216" t="s">
        <v>49</v>
      </c>
      <c r="T25" s="3216">
        <v>1</v>
      </c>
      <c r="U25" s="3216" t="s">
        <v>49</v>
      </c>
      <c r="V25" s="3216" t="s">
        <v>49</v>
      </c>
      <c r="W25" s="3216" t="s">
        <v>49</v>
      </c>
      <c r="X25" s="3216">
        <v>1</v>
      </c>
      <c r="AA25" s="3215"/>
      <c r="AC25" s="3215"/>
    </row>
    <row r="26" spans="1:29" s="3208" customFormat="1" ht="12.75" customHeight="1">
      <c r="A26" s="3256"/>
      <c r="B26" s="3224"/>
      <c r="C26" s="3217" t="s">
        <v>348</v>
      </c>
      <c r="D26" s="3227">
        <v>1</v>
      </c>
      <c r="E26" s="3216" t="s">
        <v>49</v>
      </c>
      <c r="F26" s="3216" t="s">
        <v>49</v>
      </c>
      <c r="G26" s="3216" t="s">
        <v>49</v>
      </c>
      <c r="H26" s="3216" t="s">
        <v>49</v>
      </c>
      <c r="I26" s="3216" t="s">
        <v>49</v>
      </c>
      <c r="J26" s="3216" t="s">
        <v>49</v>
      </c>
      <c r="K26" s="3216" t="s">
        <v>49</v>
      </c>
      <c r="L26" s="3216" t="s">
        <v>49</v>
      </c>
      <c r="M26" s="3216" t="s">
        <v>49</v>
      </c>
      <c r="N26" s="3216" t="s">
        <v>49</v>
      </c>
      <c r="O26" s="3216" t="s">
        <v>49</v>
      </c>
      <c r="P26" s="3216" t="s">
        <v>49</v>
      </c>
      <c r="Q26" s="3216" t="s">
        <v>49</v>
      </c>
      <c r="R26" s="3216" t="s">
        <v>49</v>
      </c>
      <c r="S26" s="3216" t="s">
        <v>49</v>
      </c>
      <c r="T26" s="3216" t="s">
        <v>49</v>
      </c>
      <c r="U26" s="3216" t="s">
        <v>49</v>
      </c>
      <c r="V26" s="3216">
        <v>1</v>
      </c>
      <c r="W26" s="3216" t="s">
        <v>49</v>
      </c>
      <c r="X26" s="3216" t="s">
        <v>49</v>
      </c>
      <c r="AA26" s="3215"/>
      <c r="AC26" s="3215"/>
    </row>
    <row r="27" spans="1:29" s="3208" customFormat="1" ht="12.75" customHeight="1">
      <c r="A27" s="3256" t="s">
        <v>4013</v>
      </c>
      <c r="B27" s="3224" t="s">
        <v>4012</v>
      </c>
      <c r="C27" s="3217" t="s">
        <v>347</v>
      </c>
      <c r="D27" s="3227">
        <v>1</v>
      </c>
      <c r="E27" s="3227" t="s">
        <v>49</v>
      </c>
      <c r="F27" s="3227" t="s">
        <v>49</v>
      </c>
      <c r="G27" s="3227" t="s">
        <v>49</v>
      </c>
      <c r="H27" s="3227" t="s">
        <v>49</v>
      </c>
      <c r="I27" s="3227" t="s">
        <v>49</v>
      </c>
      <c r="J27" s="3227" t="s">
        <v>49</v>
      </c>
      <c r="K27" s="3227" t="s">
        <v>49</v>
      </c>
      <c r="L27" s="3227" t="s">
        <v>49</v>
      </c>
      <c r="M27" s="3227" t="s">
        <v>49</v>
      </c>
      <c r="N27" s="3227" t="s">
        <v>49</v>
      </c>
      <c r="O27" s="3227" t="s">
        <v>49</v>
      </c>
      <c r="P27" s="3227" t="s">
        <v>49</v>
      </c>
      <c r="Q27" s="3227" t="s">
        <v>49</v>
      </c>
      <c r="R27" s="3227" t="s">
        <v>49</v>
      </c>
      <c r="S27" s="3227">
        <v>1</v>
      </c>
      <c r="T27" s="3227" t="s">
        <v>49</v>
      </c>
      <c r="U27" s="3227" t="s">
        <v>49</v>
      </c>
      <c r="V27" s="3227" t="s">
        <v>49</v>
      </c>
      <c r="W27" s="3227" t="s">
        <v>49</v>
      </c>
      <c r="X27" s="3227" t="s">
        <v>49</v>
      </c>
      <c r="AA27" s="3215"/>
      <c r="AC27" s="3215"/>
    </row>
    <row r="28" spans="1:29" s="3208" customFormat="1" ht="12.75" customHeight="1">
      <c r="A28" s="3256"/>
      <c r="B28" s="3224"/>
      <c r="C28" s="3217" t="s">
        <v>348</v>
      </c>
      <c r="D28" s="3216" t="s">
        <v>49</v>
      </c>
      <c r="E28" s="3216" t="s">
        <v>49</v>
      </c>
      <c r="F28" s="3216" t="s">
        <v>49</v>
      </c>
      <c r="G28" s="3216" t="s">
        <v>49</v>
      </c>
      <c r="H28" s="3216" t="s">
        <v>49</v>
      </c>
      <c r="I28" s="3216" t="s">
        <v>49</v>
      </c>
      <c r="J28" s="3216" t="s">
        <v>49</v>
      </c>
      <c r="K28" s="3216" t="s">
        <v>49</v>
      </c>
      <c r="L28" s="3216" t="s">
        <v>49</v>
      </c>
      <c r="M28" s="3216" t="s">
        <v>49</v>
      </c>
      <c r="N28" s="3216" t="s">
        <v>49</v>
      </c>
      <c r="O28" s="3216" t="s">
        <v>49</v>
      </c>
      <c r="P28" s="3216" t="s">
        <v>49</v>
      </c>
      <c r="Q28" s="3216" t="s">
        <v>49</v>
      </c>
      <c r="R28" s="3216" t="s">
        <v>49</v>
      </c>
      <c r="S28" s="3216" t="s">
        <v>49</v>
      </c>
      <c r="T28" s="3216" t="s">
        <v>49</v>
      </c>
      <c r="U28" s="3216" t="s">
        <v>49</v>
      </c>
      <c r="V28" s="3216" t="s">
        <v>49</v>
      </c>
      <c r="W28" s="3216" t="s">
        <v>49</v>
      </c>
      <c r="X28" s="3216" t="s">
        <v>49</v>
      </c>
      <c r="Y28" s="3216" t="s">
        <v>49</v>
      </c>
      <c r="AA28" s="3215"/>
      <c r="AC28" s="3215"/>
    </row>
    <row r="29" spans="1:29" s="3208" customFormat="1" ht="12.75" customHeight="1">
      <c r="A29" s="3255" t="s">
        <v>4011</v>
      </c>
      <c r="B29" s="3224" t="s">
        <v>4010</v>
      </c>
      <c r="C29" s="3217" t="s">
        <v>347</v>
      </c>
      <c r="D29" s="3216">
        <v>2</v>
      </c>
      <c r="E29" s="3216" t="s">
        <v>49</v>
      </c>
      <c r="F29" s="3216" t="s">
        <v>49</v>
      </c>
      <c r="G29" s="3216" t="s">
        <v>49</v>
      </c>
      <c r="H29" s="3216" t="s">
        <v>49</v>
      </c>
      <c r="I29" s="3216" t="s">
        <v>49</v>
      </c>
      <c r="J29" s="3216" t="s">
        <v>49</v>
      </c>
      <c r="K29" s="3216" t="s">
        <v>49</v>
      </c>
      <c r="L29" s="3216" t="s">
        <v>49</v>
      </c>
      <c r="M29" s="3216" t="s">
        <v>49</v>
      </c>
      <c r="N29" s="3216" t="s">
        <v>49</v>
      </c>
      <c r="O29" s="3216" t="s">
        <v>49</v>
      </c>
      <c r="P29" s="3216" t="s">
        <v>49</v>
      </c>
      <c r="Q29" s="3216" t="s">
        <v>49</v>
      </c>
      <c r="R29" s="3216">
        <v>1</v>
      </c>
      <c r="S29" s="3216">
        <v>1</v>
      </c>
      <c r="T29" s="3216" t="s">
        <v>49</v>
      </c>
      <c r="U29" s="3216" t="s">
        <v>49</v>
      </c>
      <c r="V29" s="3216" t="s">
        <v>49</v>
      </c>
      <c r="W29" s="3216" t="s">
        <v>49</v>
      </c>
      <c r="X29" s="3216" t="s">
        <v>49</v>
      </c>
      <c r="AA29" s="3215"/>
      <c r="AC29" s="3215"/>
    </row>
    <row r="30" spans="1:29" s="3208" customFormat="1" ht="12.75" customHeight="1">
      <c r="A30" s="3255"/>
      <c r="B30" s="3224"/>
      <c r="C30" s="3217" t="s">
        <v>348</v>
      </c>
      <c r="D30" s="3216">
        <v>1</v>
      </c>
      <c r="E30" s="3216" t="s">
        <v>49</v>
      </c>
      <c r="F30" s="3216" t="s">
        <v>49</v>
      </c>
      <c r="G30" s="3216" t="s">
        <v>49</v>
      </c>
      <c r="H30" s="3216" t="s">
        <v>49</v>
      </c>
      <c r="I30" s="3216" t="s">
        <v>49</v>
      </c>
      <c r="J30" s="3216" t="s">
        <v>49</v>
      </c>
      <c r="K30" s="3216" t="s">
        <v>49</v>
      </c>
      <c r="L30" s="3216" t="s">
        <v>49</v>
      </c>
      <c r="M30" s="3216" t="s">
        <v>49</v>
      </c>
      <c r="N30" s="3216" t="s">
        <v>49</v>
      </c>
      <c r="O30" s="3216" t="s">
        <v>49</v>
      </c>
      <c r="P30" s="3216" t="s">
        <v>49</v>
      </c>
      <c r="Q30" s="3216" t="s">
        <v>49</v>
      </c>
      <c r="R30" s="3216" t="s">
        <v>49</v>
      </c>
      <c r="S30" s="3216" t="s">
        <v>49</v>
      </c>
      <c r="T30" s="3216" t="s">
        <v>49</v>
      </c>
      <c r="U30" s="3216">
        <v>1</v>
      </c>
      <c r="V30" s="3216" t="s">
        <v>49</v>
      </c>
      <c r="W30" s="3216" t="s">
        <v>49</v>
      </c>
      <c r="X30" s="3216" t="s">
        <v>49</v>
      </c>
      <c r="AA30" s="3215"/>
      <c r="AC30" s="3215"/>
    </row>
    <row r="31" spans="1:29" s="3200" customFormat="1" ht="12.75" customHeight="1">
      <c r="A31" s="3261" t="s">
        <v>4009</v>
      </c>
      <c r="B31" s="3224" t="s">
        <v>4008</v>
      </c>
      <c r="C31" s="3217" t="s">
        <v>347</v>
      </c>
      <c r="D31" s="3216">
        <v>3</v>
      </c>
      <c r="E31" s="3216" t="s">
        <v>49</v>
      </c>
      <c r="F31" s="3216" t="s">
        <v>49</v>
      </c>
      <c r="G31" s="3216" t="s">
        <v>49</v>
      </c>
      <c r="H31" s="3216" t="s">
        <v>49</v>
      </c>
      <c r="I31" s="3216" t="s">
        <v>49</v>
      </c>
      <c r="J31" s="3216" t="s">
        <v>49</v>
      </c>
      <c r="K31" s="3216" t="s">
        <v>49</v>
      </c>
      <c r="L31" s="3216" t="s">
        <v>49</v>
      </c>
      <c r="M31" s="3216">
        <v>1</v>
      </c>
      <c r="N31" s="3216" t="s">
        <v>49</v>
      </c>
      <c r="O31" s="3216" t="s">
        <v>49</v>
      </c>
      <c r="P31" s="3216" t="s">
        <v>49</v>
      </c>
      <c r="Q31" s="3216">
        <v>1</v>
      </c>
      <c r="R31" s="3216" t="s">
        <v>49</v>
      </c>
      <c r="S31" s="3216" t="s">
        <v>49</v>
      </c>
      <c r="T31" s="3216" t="s">
        <v>49</v>
      </c>
      <c r="U31" s="3216" t="s">
        <v>49</v>
      </c>
      <c r="V31" s="3216">
        <v>1</v>
      </c>
      <c r="W31" s="3216" t="s">
        <v>49</v>
      </c>
      <c r="X31" s="3216" t="s">
        <v>49</v>
      </c>
      <c r="AA31" s="3215"/>
      <c r="AB31" s="3208"/>
      <c r="AC31" s="3215"/>
    </row>
    <row r="32" spans="1:29" s="3200" customFormat="1" ht="12.75" customHeight="1">
      <c r="A32" s="3261"/>
      <c r="B32" s="3224"/>
      <c r="C32" s="3217" t="s">
        <v>348</v>
      </c>
      <c r="D32" s="3216" t="s">
        <v>49</v>
      </c>
      <c r="E32" s="3216" t="s">
        <v>49</v>
      </c>
      <c r="F32" s="3216" t="s">
        <v>49</v>
      </c>
      <c r="G32" s="3216" t="s">
        <v>49</v>
      </c>
      <c r="H32" s="3216" t="s">
        <v>49</v>
      </c>
      <c r="I32" s="3216" t="s">
        <v>49</v>
      </c>
      <c r="J32" s="3216" t="s">
        <v>49</v>
      </c>
      <c r="K32" s="3216" t="s">
        <v>49</v>
      </c>
      <c r="L32" s="3216" t="s">
        <v>49</v>
      </c>
      <c r="M32" s="3216" t="s">
        <v>49</v>
      </c>
      <c r="N32" s="3216" t="s">
        <v>49</v>
      </c>
      <c r="O32" s="3216" t="s">
        <v>49</v>
      </c>
      <c r="P32" s="3216" t="s">
        <v>49</v>
      </c>
      <c r="Q32" s="3216" t="s">
        <v>49</v>
      </c>
      <c r="R32" s="3216" t="s">
        <v>49</v>
      </c>
      <c r="S32" s="3216" t="s">
        <v>49</v>
      </c>
      <c r="T32" s="3216" t="s">
        <v>49</v>
      </c>
      <c r="U32" s="3216" t="s">
        <v>49</v>
      </c>
      <c r="V32" s="3216" t="s">
        <v>49</v>
      </c>
      <c r="W32" s="3216" t="s">
        <v>49</v>
      </c>
      <c r="X32" s="3216" t="s">
        <v>49</v>
      </c>
      <c r="AA32" s="3215"/>
      <c r="AB32" s="3208"/>
      <c r="AC32" s="3215"/>
    </row>
    <row r="33" spans="1:29" s="3254" customFormat="1" ht="12.75" customHeight="1">
      <c r="A33" s="3263" t="s">
        <v>4007</v>
      </c>
      <c r="B33" s="3229" t="s">
        <v>4006</v>
      </c>
      <c r="C33" s="3228" t="s">
        <v>347</v>
      </c>
      <c r="D33" s="3227">
        <v>244</v>
      </c>
      <c r="E33" s="3227" t="s">
        <v>49</v>
      </c>
      <c r="F33" s="3227" t="s">
        <v>49</v>
      </c>
      <c r="G33" s="3227" t="s">
        <v>49</v>
      </c>
      <c r="H33" s="3227" t="s">
        <v>49</v>
      </c>
      <c r="I33" s="3227">
        <v>2</v>
      </c>
      <c r="J33" s="3227" t="s">
        <v>49</v>
      </c>
      <c r="K33" s="3227">
        <v>2</v>
      </c>
      <c r="L33" s="3227" t="s">
        <v>49</v>
      </c>
      <c r="M33" s="3227">
        <v>1</v>
      </c>
      <c r="N33" s="3227">
        <v>3</v>
      </c>
      <c r="O33" s="3227">
        <v>3</v>
      </c>
      <c r="P33" s="3227">
        <v>5</v>
      </c>
      <c r="Q33" s="3227">
        <v>8</v>
      </c>
      <c r="R33" s="3227">
        <v>20</v>
      </c>
      <c r="S33" s="3227">
        <v>13</v>
      </c>
      <c r="T33" s="3227">
        <v>19</v>
      </c>
      <c r="U33" s="3227">
        <v>49</v>
      </c>
      <c r="V33" s="3227">
        <v>41</v>
      </c>
      <c r="W33" s="3227">
        <v>49</v>
      </c>
      <c r="X33" s="3227">
        <v>29</v>
      </c>
      <c r="AA33" s="3215"/>
      <c r="AB33" s="3208"/>
      <c r="AC33" s="3215"/>
    </row>
    <row r="34" spans="1:29" s="3254" customFormat="1" ht="12.75" customHeight="1">
      <c r="A34" s="3263"/>
      <c r="B34" s="3229"/>
      <c r="C34" s="3228" t="s">
        <v>348</v>
      </c>
      <c r="D34" s="3227">
        <v>260</v>
      </c>
      <c r="E34" s="3227" t="s">
        <v>49</v>
      </c>
      <c r="F34" s="3227" t="s">
        <v>49</v>
      </c>
      <c r="G34" s="3227" t="s">
        <v>49</v>
      </c>
      <c r="H34" s="3227" t="s">
        <v>49</v>
      </c>
      <c r="I34" s="3227">
        <v>2</v>
      </c>
      <c r="J34" s="3227" t="s">
        <v>49</v>
      </c>
      <c r="K34" s="3227">
        <v>1</v>
      </c>
      <c r="L34" s="3227">
        <v>1</v>
      </c>
      <c r="M34" s="3227">
        <v>2</v>
      </c>
      <c r="N34" s="3227">
        <v>4</v>
      </c>
      <c r="O34" s="3227">
        <v>6</v>
      </c>
      <c r="P34" s="3227">
        <v>9</v>
      </c>
      <c r="Q34" s="3227">
        <v>7</v>
      </c>
      <c r="R34" s="3227">
        <v>11</v>
      </c>
      <c r="S34" s="3227">
        <v>19</v>
      </c>
      <c r="T34" s="3227">
        <v>25</v>
      </c>
      <c r="U34" s="3227">
        <v>35</v>
      </c>
      <c r="V34" s="3227">
        <v>56</v>
      </c>
      <c r="W34" s="3227">
        <v>44</v>
      </c>
      <c r="X34" s="3227">
        <v>38</v>
      </c>
      <c r="AA34" s="3215"/>
      <c r="AB34" s="3208"/>
      <c r="AC34" s="3215"/>
    </row>
    <row r="35" spans="1:29" s="3200" customFormat="1" ht="12.75" customHeight="1">
      <c r="A35" s="3259" t="s">
        <v>4005</v>
      </c>
      <c r="B35" s="3224" t="s">
        <v>4004</v>
      </c>
      <c r="C35" s="3217" t="s">
        <v>347</v>
      </c>
      <c r="D35" s="3216">
        <v>3</v>
      </c>
      <c r="E35" s="3216" t="s">
        <v>49</v>
      </c>
      <c r="F35" s="3216" t="s">
        <v>49</v>
      </c>
      <c r="G35" s="3216" t="s">
        <v>49</v>
      </c>
      <c r="H35" s="3216" t="s">
        <v>49</v>
      </c>
      <c r="I35" s="3216" t="s">
        <v>49</v>
      </c>
      <c r="J35" s="3216" t="s">
        <v>49</v>
      </c>
      <c r="K35" s="3216" t="s">
        <v>49</v>
      </c>
      <c r="L35" s="3216" t="s">
        <v>49</v>
      </c>
      <c r="M35" s="3216" t="s">
        <v>49</v>
      </c>
      <c r="N35" s="3216" t="s">
        <v>49</v>
      </c>
      <c r="O35" s="3216" t="s">
        <v>49</v>
      </c>
      <c r="P35" s="3216" t="s">
        <v>49</v>
      </c>
      <c r="Q35" s="3216" t="s">
        <v>49</v>
      </c>
      <c r="R35" s="3216">
        <v>1</v>
      </c>
      <c r="S35" s="3216" t="s">
        <v>49</v>
      </c>
      <c r="T35" s="3216" t="s">
        <v>49</v>
      </c>
      <c r="U35" s="3216" t="s">
        <v>49</v>
      </c>
      <c r="V35" s="3216">
        <v>2</v>
      </c>
      <c r="W35" s="3216" t="s">
        <v>49</v>
      </c>
      <c r="X35" s="3216" t="s">
        <v>49</v>
      </c>
      <c r="AA35" s="3215"/>
      <c r="AB35" s="3208"/>
      <c r="AC35" s="3215"/>
    </row>
    <row r="36" spans="1:29" s="3200" customFormat="1" ht="12.75" customHeight="1">
      <c r="A36" s="3259"/>
      <c r="B36" s="3224"/>
      <c r="C36" s="3217" t="s">
        <v>348</v>
      </c>
      <c r="D36" s="3216">
        <v>1</v>
      </c>
      <c r="E36" s="3216" t="s">
        <v>49</v>
      </c>
      <c r="F36" s="3216" t="s">
        <v>49</v>
      </c>
      <c r="G36" s="3216" t="s">
        <v>49</v>
      </c>
      <c r="H36" s="3216" t="s">
        <v>49</v>
      </c>
      <c r="I36" s="3216" t="s">
        <v>49</v>
      </c>
      <c r="J36" s="3216" t="s">
        <v>49</v>
      </c>
      <c r="K36" s="3216" t="s">
        <v>49</v>
      </c>
      <c r="L36" s="3216" t="s">
        <v>49</v>
      </c>
      <c r="M36" s="3216" t="s">
        <v>49</v>
      </c>
      <c r="N36" s="3216" t="s">
        <v>49</v>
      </c>
      <c r="O36" s="3216" t="s">
        <v>49</v>
      </c>
      <c r="P36" s="3216" t="s">
        <v>49</v>
      </c>
      <c r="Q36" s="3216" t="s">
        <v>49</v>
      </c>
      <c r="R36" s="3216" t="s">
        <v>49</v>
      </c>
      <c r="S36" s="3216" t="s">
        <v>49</v>
      </c>
      <c r="T36" s="3216" t="s">
        <v>49</v>
      </c>
      <c r="U36" s="3216">
        <v>1</v>
      </c>
      <c r="V36" s="3216" t="s">
        <v>49</v>
      </c>
      <c r="W36" s="3216" t="s">
        <v>49</v>
      </c>
      <c r="X36" s="3216" t="s">
        <v>49</v>
      </c>
      <c r="AA36" s="3215"/>
      <c r="AB36" s="3208"/>
      <c r="AC36" s="3215"/>
    </row>
    <row r="37" spans="1:29" s="3208" customFormat="1" ht="12.75" customHeight="1">
      <c r="A37" s="3256" t="s">
        <v>4003</v>
      </c>
      <c r="B37" s="3224" t="s">
        <v>4002</v>
      </c>
      <c r="C37" s="3217" t="s">
        <v>347</v>
      </c>
      <c r="D37" s="3216">
        <v>1</v>
      </c>
      <c r="E37" s="3216" t="s">
        <v>49</v>
      </c>
      <c r="F37" s="3216" t="s">
        <v>49</v>
      </c>
      <c r="G37" s="3216" t="s">
        <v>49</v>
      </c>
      <c r="H37" s="3216" t="s">
        <v>49</v>
      </c>
      <c r="I37" s="3216" t="s">
        <v>49</v>
      </c>
      <c r="J37" s="3216" t="s">
        <v>49</v>
      </c>
      <c r="K37" s="3216" t="s">
        <v>49</v>
      </c>
      <c r="L37" s="3216" t="s">
        <v>49</v>
      </c>
      <c r="M37" s="3216" t="s">
        <v>49</v>
      </c>
      <c r="N37" s="3216" t="s">
        <v>49</v>
      </c>
      <c r="O37" s="3216" t="s">
        <v>49</v>
      </c>
      <c r="P37" s="3216" t="s">
        <v>49</v>
      </c>
      <c r="Q37" s="3216" t="s">
        <v>49</v>
      </c>
      <c r="R37" s="3216" t="s">
        <v>49</v>
      </c>
      <c r="S37" s="3216" t="s">
        <v>49</v>
      </c>
      <c r="T37" s="3216" t="s">
        <v>49</v>
      </c>
      <c r="U37" s="3216" t="s">
        <v>49</v>
      </c>
      <c r="V37" s="3216">
        <v>1</v>
      </c>
      <c r="W37" s="3216" t="s">
        <v>49</v>
      </c>
      <c r="X37" s="3216" t="s">
        <v>49</v>
      </c>
      <c r="AA37" s="3215"/>
      <c r="AC37" s="3215"/>
    </row>
    <row r="38" spans="1:29" s="3208" customFormat="1" ht="12.75" customHeight="1">
      <c r="A38" s="3256"/>
      <c r="B38" s="3224"/>
      <c r="C38" s="3217" t="s">
        <v>348</v>
      </c>
      <c r="D38" s="3216">
        <v>1</v>
      </c>
      <c r="E38" s="3216" t="s">
        <v>49</v>
      </c>
      <c r="F38" s="3216" t="s">
        <v>49</v>
      </c>
      <c r="G38" s="3216" t="s">
        <v>49</v>
      </c>
      <c r="H38" s="3216" t="s">
        <v>49</v>
      </c>
      <c r="I38" s="3216" t="s">
        <v>49</v>
      </c>
      <c r="J38" s="3216" t="s">
        <v>49</v>
      </c>
      <c r="K38" s="3216" t="s">
        <v>49</v>
      </c>
      <c r="L38" s="3216" t="s">
        <v>49</v>
      </c>
      <c r="M38" s="3216" t="s">
        <v>49</v>
      </c>
      <c r="N38" s="3216" t="s">
        <v>49</v>
      </c>
      <c r="O38" s="3216" t="s">
        <v>49</v>
      </c>
      <c r="P38" s="3216" t="s">
        <v>49</v>
      </c>
      <c r="Q38" s="3216" t="s">
        <v>49</v>
      </c>
      <c r="R38" s="3216" t="s">
        <v>49</v>
      </c>
      <c r="S38" s="3216" t="s">
        <v>49</v>
      </c>
      <c r="T38" s="3216" t="s">
        <v>49</v>
      </c>
      <c r="U38" s="3216" t="s">
        <v>49</v>
      </c>
      <c r="V38" s="3216">
        <v>1</v>
      </c>
      <c r="W38" s="3216" t="s">
        <v>49</v>
      </c>
      <c r="X38" s="3216" t="s">
        <v>49</v>
      </c>
      <c r="AA38" s="3215"/>
      <c r="AC38" s="3215"/>
    </row>
    <row r="39" spans="1:29" s="3200" customFormat="1" ht="12.75" customHeight="1">
      <c r="A39" s="3256" t="s">
        <v>2259</v>
      </c>
      <c r="B39" s="3224" t="s">
        <v>2258</v>
      </c>
      <c r="C39" s="3217" t="s">
        <v>347</v>
      </c>
      <c r="D39" s="3216">
        <v>2</v>
      </c>
      <c r="E39" s="3216" t="s">
        <v>49</v>
      </c>
      <c r="F39" s="3216" t="s">
        <v>49</v>
      </c>
      <c r="G39" s="3216" t="s">
        <v>49</v>
      </c>
      <c r="H39" s="3216" t="s">
        <v>49</v>
      </c>
      <c r="I39" s="3216">
        <v>1</v>
      </c>
      <c r="J39" s="3216" t="s">
        <v>49</v>
      </c>
      <c r="K39" s="3216" t="s">
        <v>49</v>
      </c>
      <c r="L39" s="3216" t="s">
        <v>49</v>
      </c>
      <c r="M39" s="3216" t="s">
        <v>49</v>
      </c>
      <c r="N39" s="3216" t="s">
        <v>49</v>
      </c>
      <c r="O39" s="3216" t="s">
        <v>49</v>
      </c>
      <c r="P39" s="3216" t="s">
        <v>49</v>
      </c>
      <c r="Q39" s="3216" t="s">
        <v>49</v>
      </c>
      <c r="R39" s="3216" t="s">
        <v>49</v>
      </c>
      <c r="S39" s="3216" t="s">
        <v>49</v>
      </c>
      <c r="T39" s="3216" t="s">
        <v>49</v>
      </c>
      <c r="U39" s="3216" t="s">
        <v>49</v>
      </c>
      <c r="V39" s="3216" t="s">
        <v>49</v>
      </c>
      <c r="W39" s="3216">
        <v>1</v>
      </c>
      <c r="X39" s="3216" t="s">
        <v>49</v>
      </c>
      <c r="AA39" s="3215"/>
      <c r="AB39" s="3208"/>
      <c r="AC39" s="3215"/>
    </row>
    <row r="40" spans="1:29" s="3200" customFormat="1" ht="12.75" customHeight="1">
      <c r="A40" s="3256"/>
      <c r="B40" s="3224"/>
      <c r="C40" s="3217" t="s">
        <v>348</v>
      </c>
      <c r="D40" s="3216">
        <v>1</v>
      </c>
      <c r="E40" s="3216" t="s">
        <v>49</v>
      </c>
      <c r="F40" s="3216" t="s">
        <v>49</v>
      </c>
      <c r="G40" s="3216" t="s">
        <v>49</v>
      </c>
      <c r="H40" s="3216" t="s">
        <v>49</v>
      </c>
      <c r="I40" s="3216">
        <v>1</v>
      </c>
      <c r="J40" s="3216" t="s">
        <v>49</v>
      </c>
      <c r="K40" s="3216" t="s">
        <v>49</v>
      </c>
      <c r="L40" s="3216" t="s">
        <v>49</v>
      </c>
      <c r="M40" s="3216" t="s">
        <v>49</v>
      </c>
      <c r="N40" s="3216" t="s">
        <v>49</v>
      </c>
      <c r="O40" s="3216" t="s">
        <v>49</v>
      </c>
      <c r="P40" s="3216" t="s">
        <v>49</v>
      </c>
      <c r="Q40" s="3216" t="s">
        <v>49</v>
      </c>
      <c r="R40" s="3216" t="s">
        <v>49</v>
      </c>
      <c r="S40" s="3216" t="s">
        <v>49</v>
      </c>
      <c r="T40" s="3216" t="s">
        <v>49</v>
      </c>
      <c r="U40" s="3216" t="s">
        <v>49</v>
      </c>
      <c r="V40" s="3216" t="s">
        <v>49</v>
      </c>
      <c r="W40" s="3216" t="s">
        <v>49</v>
      </c>
      <c r="X40" s="3216" t="s">
        <v>49</v>
      </c>
      <c r="AA40" s="3215"/>
      <c r="AB40" s="3208"/>
      <c r="AC40" s="3215"/>
    </row>
    <row r="41" spans="1:29" s="3208" customFormat="1" ht="12.75" customHeight="1">
      <c r="A41" s="3256" t="s">
        <v>4001</v>
      </c>
      <c r="B41" s="3224" t="s">
        <v>4000</v>
      </c>
      <c r="C41" s="3217" t="s">
        <v>347</v>
      </c>
      <c r="D41" s="3216">
        <v>7</v>
      </c>
      <c r="E41" s="3216" t="s">
        <v>49</v>
      </c>
      <c r="F41" s="3216" t="s">
        <v>49</v>
      </c>
      <c r="G41" s="3216" t="s">
        <v>49</v>
      </c>
      <c r="H41" s="3216" t="s">
        <v>49</v>
      </c>
      <c r="I41" s="3216" t="s">
        <v>49</v>
      </c>
      <c r="J41" s="3216" t="s">
        <v>49</v>
      </c>
      <c r="K41" s="3216" t="s">
        <v>49</v>
      </c>
      <c r="L41" s="3216" t="s">
        <v>49</v>
      </c>
      <c r="M41" s="3216" t="s">
        <v>49</v>
      </c>
      <c r="N41" s="3216">
        <v>1</v>
      </c>
      <c r="O41" s="3216" t="s">
        <v>49</v>
      </c>
      <c r="P41" s="3216" t="s">
        <v>49</v>
      </c>
      <c r="Q41" s="3216" t="s">
        <v>49</v>
      </c>
      <c r="R41" s="3216">
        <v>1</v>
      </c>
      <c r="S41" s="3216" t="s">
        <v>49</v>
      </c>
      <c r="T41" s="3216" t="s">
        <v>49</v>
      </c>
      <c r="U41" s="3216">
        <v>1</v>
      </c>
      <c r="V41" s="3216">
        <v>2</v>
      </c>
      <c r="W41" s="3216" t="s">
        <v>49</v>
      </c>
      <c r="X41" s="3216">
        <v>2</v>
      </c>
      <c r="Y41" s="3200"/>
      <c r="Z41" s="3200"/>
      <c r="AA41" s="3215"/>
      <c r="AC41" s="3215"/>
    </row>
    <row r="42" spans="1:29" s="3208" customFormat="1" ht="12.75" customHeight="1">
      <c r="A42" s="3256"/>
      <c r="B42" s="3224"/>
      <c r="C42" s="3217" t="s">
        <v>348</v>
      </c>
      <c r="D42" s="3216">
        <v>9</v>
      </c>
      <c r="E42" s="3216" t="s">
        <v>49</v>
      </c>
      <c r="F42" s="3216" t="s">
        <v>49</v>
      </c>
      <c r="G42" s="3216" t="s">
        <v>49</v>
      </c>
      <c r="H42" s="3216" t="s">
        <v>49</v>
      </c>
      <c r="I42" s="3216" t="s">
        <v>49</v>
      </c>
      <c r="J42" s="3216" t="s">
        <v>49</v>
      </c>
      <c r="K42" s="3216" t="s">
        <v>49</v>
      </c>
      <c r="L42" s="3216" t="s">
        <v>49</v>
      </c>
      <c r="M42" s="3216" t="s">
        <v>49</v>
      </c>
      <c r="N42" s="3216">
        <v>1</v>
      </c>
      <c r="O42" s="3216" t="s">
        <v>49</v>
      </c>
      <c r="P42" s="3216">
        <v>1</v>
      </c>
      <c r="Q42" s="3216" t="s">
        <v>49</v>
      </c>
      <c r="R42" s="3216" t="s">
        <v>49</v>
      </c>
      <c r="S42" s="3216">
        <v>1</v>
      </c>
      <c r="T42" s="3216">
        <v>2</v>
      </c>
      <c r="U42" s="3216">
        <v>1</v>
      </c>
      <c r="V42" s="3216">
        <v>1</v>
      </c>
      <c r="W42" s="3216">
        <v>2</v>
      </c>
      <c r="X42" s="3216" t="s">
        <v>49</v>
      </c>
      <c r="Y42" s="3200"/>
      <c r="Z42" s="3200"/>
      <c r="AA42" s="3215"/>
      <c r="AC42" s="3215"/>
    </row>
    <row r="43" spans="1:29" s="3200" customFormat="1" ht="12.75" customHeight="1">
      <c r="A43" s="3259" t="s">
        <v>3999</v>
      </c>
      <c r="B43" s="3224" t="s">
        <v>3998</v>
      </c>
      <c r="C43" s="3217" t="s">
        <v>347</v>
      </c>
      <c r="D43" s="3216">
        <v>184</v>
      </c>
      <c r="E43" s="3216" t="s">
        <v>49</v>
      </c>
      <c r="F43" s="3216" t="s">
        <v>49</v>
      </c>
      <c r="G43" s="3216" t="s">
        <v>49</v>
      </c>
      <c r="H43" s="3216" t="s">
        <v>49</v>
      </c>
      <c r="I43" s="3216" t="s">
        <v>49</v>
      </c>
      <c r="J43" s="3216" t="s">
        <v>49</v>
      </c>
      <c r="K43" s="3216">
        <v>1</v>
      </c>
      <c r="L43" s="3216" t="s">
        <v>49</v>
      </c>
      <c r="M43" s="3216" t="s">
        <v>49</v>
      </c>
      <c r="N43" s="3216">
        <v>1</v>
      </c>
      <c r="O43" s="3216">
        <v>2</v>
      </c>
      <c r="P43" s="3216">
        <v>5</v>
      </c>
      <c r="Q43" s="3216">
        <v>4</v>
      </c>
      <c r="R43" s="3216">
        <v>15</v>
      </c>
      <c r="S43" s="3216">
        <v>11</v>
      </c>
      <c r="T43" s="3216">
        <v>16</v>
      </c>
      <c r="U43" s="3216">
        <v>37</v>
      </c>
      <c r="V43" s="3216">
        <v>29</v>
      </c>
      <c r="W43" s="3216">
        <v>40</v>
      </c>
      <c r="X43" s="3216">
        <v>23</v>
      </c>
      <c r="AA43" s="3215"/>
      <c r="AB43" s="3208"/>
      <c r="AC43" s="3215"/>
    </row>
    <row r="44" spans="1:29" s="3200" customFormat="1" ht="12.75" customHeight="1">
      <c r="A44" s="3259"/>
      <c r="B44" s="3224"/>
      <c r="C44" s="3217" t="s">
        <v>348</v>
      </c>
      <c r="D44" s="3216">
        <v>218</v>
      </c>
      <c r="E44" s="3216" t="s">
        <v>49</v>
      </c>
      <c r="F44" s="3216" t="s">
        <v>49</v>
      </c>
      <c r="G44" s="3216" t="s">
        <v>49</v>
      </c>
      <c r="H44" s="3216" t="s">
        <v>49</v>
      </c>
      <c r="I44" s="3216">
        <v>1</v>
      </c>
      <c r="J44" s="3216" t="s">
        <v>49</v>
      </c>
      <c r="K44" s="3216">
        <v>1</v>
      </c>
      <c r="L44" s="3216">
        <v>1</v>
      </c>
      <c r="M44" s="3216">
        <v>1</v>
      </c>
      <c r="N44" s="3216">
        <v>2</v>
      </c>
      <c r="O44" s="3216">
        <v>4</v>
      </c>
      <c r="P44" s="3216">
        <v>8</v>
      </c>
      <c r="Q44" s="3216">
        <v>7</v>
      </c>
      <c r="R44" s="3216">
        <v>10</v>
      </c>
      <c r="S44" s="3216">
        <v>15</v>
      </c>
      <c r="T44" s="3216">
        <v>19</v>
      </c>
      <c r="U44" s="3216">
        <v>32</v>
      </c>
      <c r="V44" s="3216">
        <v>47</v>
      </c>
      <c r="W44" s="3216">
        <v>38</v>
      </c>
      <c r="X44" s="3216">
        <v>32</v>
      </c>
      <c r="AA44" s="3215"/>
      <c r="AB44" s="3208"/>
      <c r="AC44" s="3215"/>
    </row>
    <row r="45" spans="1:29" s="3200" customFormat="1" ht="12.75" customHeight="1">
      <c r="A45" s="3259" t="s">
        <v>3997</v>
      </c>
      <c r="B45" s="3224" t="s">
        <v>3996</v>
      </c>
      <c r="C45" s="3217" t="s">
        <v>347</v>
      </c>
      <c r="D45" s="3216">
        <v>47</v>
      </c>
      <c r="E45" s="3216" t="s">
        <v>49</v>
      </c>
      <c r="F45" s="3216" t="s">
        <v>49</v>
      </c>
      <c r="G45" s="3216" t="s">
        <v>49</v>
      </c>
      <c r="H45" s="3216" t="s">
        <v>49</v>
      </c>
      <c r="I45" s="3216">
        <v>1</v>
      </c>
      <c r="J45" s="3216" t="s">
        <v>49</v>
      </c>
      <c r="K45" s="3216">
        <v>1</v>
      </c>
      <c r="L45" s="3216" t="s">
        <v>49</v>
      </c>
      <c r="M45" s="3216">
        <v>1</v>
      </c>
      <c r="N45" s="3216">
        <v>1</v>
      </c>
      <c r="O45" s="3216">
        <v>1</v>
      </c>
      <c r="P45" s="3216" t="s">
        <v>49</v>
      </c>
      <c r="Q45" s="3216">
        <v>4</v>
      </c>
      <c r="R45" s="3216">
        <v>3</v>
      </c>
      <c r="S45" s="3216">
        <v>2</v>
      </c>
      <c r="T45" s="3216">
        <v>3</v>
      </c>
      <c r="U45" s="3216">
        <v>11</v>
      </c>
      <c r="V45" s="3216">
        <v>7</v>
      </c>
      <c r="W45" s="3216">
        <v>8</v>
      </c>
      <c r="X45" s="3216">
        <v>4</v>
      </c>
      <c r="AA45" s="3215"/>
      <c r="AB45" s="3208"/>
      <c r="AC45" s="3215"/>
    </row>
    <row r="46" spans="1:29" s="3200" customFormat="1" ht="12.75" customHeight="1">
      <c r="A46" s="3259"/>
      <c r="B46" s="3224"/>
      <c r="C46" s="3217" t="s">
        <v>348</v>
      </c>
      <c r="D46" s="3216">
        <v>30</v>
      </c>
      <c r="E46" s="3216" t="s">
        <v>49</v>
      </c>
      <c r="F46" s="3216" t="s">
        <v>49</v>
      </c>
      <c r="G46" s="3216" t="s">
        <v>49</v>
      </c>
      <c r="H46" s="3216" t="s">
        <v>49</v>
      </c>
      <c r="I46" s="3216" t="s">
        <v>49</v>
      </c>
      <c r="J46" s="3216" t="s">
        <v>49</v>
      </c>
      <c r="K46" s="3216" t="s">
        <v>49</v>
      </c>
      <c r="L46" s="3216" t="s">
        <v>49</v>
      </c>
      <c r="M46" s="3216">
        <v>1</v>
      </c>
      <c r="N46" s="3216">
        <v>1</v>
      </c>
      <c r="O46" s="3216">
        <v>2</v>
      </c>
      <c r="P46" s="3216" t="s">
        <v>49</v>
      </c>
      <c r="Q46" s="3216" t="s">
        <v>49</v>
      </c>
      <c r="R46" s="3216">
        <v>1</v>
      </c>
      <c r="S46" s="3216">
        <v>3</v>
      </c>
      <c r="T46" s="3216">
        <v>4</v>
      </c>
      <c r="U46" s="3216">
        <v>1</v>
      </c>
      <c r="V46" s="3216">
        <v>7</v>
      </c>
      <c r="W46" s="3216">
        <v>4</v>
      </c>
      <c r="X46" s="3216">
        <v>6</v>
      </c>
      <c r="AA46" s="3215"/>
      <c r="AB46" s="3208"/>
      <c r="AC46" s="3215"/>
    </row>
    <row r="47" spans="1:29" s="3208" customFormat="1" ht="12.75" customHeight="1">
      <c r="A47" s="3262" t="s">
        <v>3995</v>
      </c>
      <c r="B47" s="3229" t="s">
        <v>3991</v>
      </c>
      <c r="C47" s="3228" t="s">
        <v>347</v>
      </c>
      <c r="D47" s="3227">
        <v>1</v>
      </c>
      <c r="E47" s="3227">
        <v>1</v>
      </c>
      <c r="F47" s="3227" t="s">
        <v>49</v>
      </c>
      <c r="G47" s="3227" t="s">
        <v>49</v>
      </c>
      <c r="H47" s="3227" t="s">
        <v>49</v>
      </c>
      <c r="I47" s="3227" t="s">
        <v>49</v>
      </c>
      <c r="J47" s="3227" t="s">
        <v>49</v>
      </c>
      <c r="K47" s="3227" t="s">
        <v>49</v>
      </c>
      <c r="L47" s="3227" t="s">
        <v>49</v>
      </c>
      <c r="M47" s="3227" t="s">
        <v>49</v>
      </c>
      <c r="N47" s="3227" t="s">
        <v>49</v>
      </c>
      <c r="O47" s="3227" t="s">
        <v>49</v>
      </c>
      <c r="P47" s="3227" t="s">
        <v>49</v>
      </c>
      <c r="Q47" s="3227" t="s">
        <v>49</v>
      </c>
      <c r="R47" s="3227" t="s">
        <v>49</v>
      </c>
      <c r="S47" s="3227" t="s">
        <v>49</v>
      </c>
      <c r="T47" s="3227" t="s">
        <v>49</v>
      </c>
      <c r="U47" s="3227" t="s">
        <v>49</v>
      </c>
      <c r="V47" s="3227" t="s">
        <v>49</v>
      </c>
      <c r="W47" s="3227" t="s">
        <v>49</v>
      </c>
      <c r="X47" s="3227" t="s">
        <v>49</v>
      </c>
      <c r="AA47" s="3215"/>
      <c r="AC47" s="3215"/>
    </row>
    <row r="48" spans="1:29" s="3208" customFormat="1" ht="12.75" customHeight="1">
      <c r="A48" s="3262"/>
      <c r="B48" s="3229"/>
      <c r="C48" s="3228" t="s">
        <v>348</v>
      </c>
      <c r="D48" s="3227" t="s">
        <v>49</v>
      </c>
      <c r="E48" s="3227" t="s">
        <v>49</v>
      </c>
      <c r="F48" s="3227" t="s">
        <v>49</v>
      </c>
      <c r="G48" s="3227" t="s">
        <v>49</v>
      </c>
      <c r="H48" s="3227" t="s">
        <v>49</v>
      </c>
      <c r="I48" s="3227" t="s">
        <v>49</v>
      </c>
      <c r="J48" s="3227" t="s">
        <v>49</v>
      </c>
      <c r="K48" s="3227" t="s">
        <v>49</v>
      </c>
      <c r="L48" s="3227" t="s">
        <v>49</v>
      </c>
      <c r="M48" s="3227" t="s">
        <v>49</v>
      </c>
      <c r="N48" s="3227" t="s">
        <v>49</v>
      </c>
      <c r="O48" s="3227" t="s">
        <v>49</v>
      </c>
      <c r="P48" s="3227" t="s">
        <v>49</v>
      </c>
      <c r="Q48" s="3227" t="s">
        <v>49</v>
      </c>
      <c r="R48" s="3227" t="s">
        <v>49</v>
      </c>
      <c r="S48" s="3227" t="s">
        <v>49</v>
      </c>
      <c r="T48" s="3227" t="s">
        <v>49</v>
      </c>
      <c r="U48" s="3227" t="s">
        <v>49</v>
      </c>
      <c r="V48" s="3227" t="s">
        <v>49</v>
      </c>
      <c r="W48" s="3227" t="s">
        <v>49</v>
      </c>
      <c r="X48" s="3227" t="s">
        <v>49</v>
      </c>
      <c r="AA48" s="3215"/>
      <c r="AC48" s="3215"/>
    </row>
    <row r="49" spans="1:45" s="3200" customFormat="1" ht="12.75" customHeight="1">
      <c r="A49" s="3256" t="s">
        <v>3994</v>
      </c>
      <c r="B49" s="3224" t="s">
        <v>3993</v>
      </c>
      <c r="C49" s="3217" t="s">
        <v>347</v>
      </c>
      <c r="D49" s="3216">
        <v>1</v>
      </c>
      <c r="E49" s="3216">
        <v>1</v>
      </c>
      <c r="F49" s="3216" t="s">
        <v>49</v>
      </c>
      <c r="G49" s="3216" t="s">
        <v>49</v>
      </c>
      <c r="H49" s="3216" t="s">
        <v>49</v>
      </c>
      <c r="I49" s="3216" t="s">
        <v>49</v>
      </c>
      <c r="J49" s="3216" t="s">
        <v>49</v>
      </c>
      <c r="K49" s="3216" t="s">
        <v>49</v>
      </c>
      <c r="L49" s="3216" t="s">
        <v>49</v>
      </c>
      <c r="M49" s="3216" t="s">
        <v>49</v>
      </c>
      <c r="N49" s="3216" t="s">
        <v>49</v>
      </c>
      <c r="O49" s="3216" t="s">
        <v>49</v>
      </c>
      <c r="P49" s="3216" t="s">
        <v>49</v>
      </c>
      <c r="Q49" s="3216" t="s">
        <v>49</v>
      </c>
      <c r="R49" s="3216" t="s">
        <v>49</v>
      </c>
      <c r="S49" s="3216" t="s">
        <v>49</v>
      </c>
      <c r="T49" s="3216" t="s">
        <v>49</v>
      </c>
      <c r="U49" s="3216" t="s">
        <v>49</v>
      </c>
      <c r="V49" s="3216" t="s">
        <v>49</v>
      </c>
      <c r="W49" s="3216" t="s">
        <v>49</v>
      </c>
      <c r="X49" s="3216" t="s">
        <v>49</v>
      </c>
      <c r="AA49" s="3215"/>
      <c r="AB49" s="3208"/>
      <c r="AC49" s="3215"/>
    </row>
    <row r="50" spans="1:45" s="3200" customFormat="1" ht="12.75" customHeight="1">
      <c r="A50" s="3256"/>
      <c r="B50" s="3224"/>
      <c r="C50" s="3217" t="s">
        <v>348</v>
      </c>
      <c r="D50" s="3216" t="s">
        <v>49</v>
      </c>
      <c r="E50" s="3216" t="s">
        <v>49</v>
      </c>
      <c r="F50" s="3216" t="s">
        <v>49</v>
      </c>
      <c r="G50" s="3216" t="s">
        <v>49</v>
      </c>
      <c r="H50" s="3216" t="s">
        <v>49</v>
      </c>
      <c r="I50" s="3216" t="s">
        <v>49</v>
      </c>
      <c r="J50" s="3216" t="s">
        <v>49</v>
      </c>
      <c r="K50" s="3216" t="s">
        <v>49</v>
      </c>
      <c r="L50" s="3216" t="s">
        <v>49</v>
      </c>
      <c r="M50" s="3216" t="s">
        <v>49</v>
      </c>
      <c r="N50" s="3216" t="s">
        <v>49</v>
      </c>
      <c r="O50" s="3216" t="s">
        <v>49</v>
      </c>
      <c r="P50" s="3216" t="s">
        <v>49</v>
      </c>
      <c r="Q50" s="3216" t="s">
        <v>49</v>
      </c>
      <c r="R50" s="3216" t="s">
        <v>49</v>
      </c>
      <c r="S50" s="3216" t="s">
        <v>49</v>
      </c>
      <c r="T50" s="3216" t="s">
        <v>49</v>
      </c>
      <c r="U50" s="3216" t="s">
        <v>49</v>
      </c>
      <c r="V50" s="3216" t="s">
        <v>49</v>
      </c>
      <c r="W50" s="3216" t="s">
        <v>49</v>
      </c>
      <c r="X50" s="3216" t="s">
        <v>49</v>
      </c>
      <c r="AA50" s="3215"/>
      <c r="AB50" s="3208"/>
      <c r="AC50" s="3215"/>
    </row>
    <row r="51" spans="1:45" s="3208" customFormat="1" ht="12.75" customHeight="1">
      <c r="A51" s="3262" t="s">
        <v>3992</v>
      </c>
      <c r="B51" s="3229" t="s">
        <v>3991</v>
      </c>
      <c r="C51" s="3228" t="s">
        <v>347</v>
      </c>
      <c r="D51" s="3227">
        <v>12</v>
      </c>
      <c r="E51" s="3227" t="s">
        <v>49</v>
      </c>
      <c r="F51" s="3227" t="s">
        <v>49</v>
      </c>
      <c r="G51" s="3227" t="s">
        <v>49</v>
      </c>
      <c r="H51" s="3227" t="s">
        <v>49</v>
      </c>
      <c r="I51" s="3227" t="s">
        <v>49</v>
      </c>
      <c r="J51" s="3227" t="s">
        <v>49</v>
      </c>
      <c r="K51" s="3227" t="s">
        <v>49</v>
      </c>
      <c r="L51" s="3227" t="s">
        <v>49</v>
      </c>
      <c r="M51" s="3227" t="s">
        <v>49</v>
      </c>
      <c r="N51" s="3227" t="s">
        <v>49</v>
      </c>
      <c r="O51" s="3227" t="s">
        <v>49</v>
      </c>
      <c r="P51" s="3227" t="s">
        <v>49</v>
      </c>
      <c r="Q51" s="3227" t="s">
        <v>49</v>
      </c>
      <c r="R51" s="3227">
        <v>2</v>
      </c>
      <c r="S51" s="3227">
        <v>2</v>
      </c>
      <c r="T51" s="3227">
        <v>3</v>
      </c>
      <c r="U51" s="3227">
        <v>3</v>
      </c>
      <c r="V51" s="3227" t="s">
        <v>49</v>
      </c>
      <c r="W51" s="3227">
        <v>2</v>
      </c>
      <c r="X51" s="3227" t="s">
        <v>49</v>
      </c>
      <c r="AA51" s="3215"/>
      <c r="AC51" s="3215"/>
    </row>
    <row r="52" spans="1:45" s="3208" customFormat="1" ht="12.75" customHeight="1">
      <c r="A52" s="3262"/>
      <c r="B52" s="3229"/>
      <c r="C52" s="3228" t="s">
        <v>348</v>
      </c>
      <c r="D52" s="3227">
        <v>5</v>
      </c>
      <c r="E52" s="3227" t="s">
        <v>49</v>
      </c>
      <c r="F52" s="3227" t="s">
        <v>49</v>
      </c>
      <c r="G52" s="3227" t="s">
        <v>49</v>
      </c>
      <c r="H52" s="3227" t="s">
        <v>49</v>
      </c>
      <c r="I52" s="3227" t="s">
        <v>49</v>
      </c>
      <c r="J52" s="3227" t="s">
        <v>49</v>
      </c>
      <c r="K52" s="3227" t="s">
        <v>49</v>
      </c>
      <c r="L52" s="3227" t="s">
        <v>49</v>
      </c>
      <c r="M52" s="3227" t="s">
        <v>49</v>
      </c>
      <c r="N52" s="3227" t="s">
        <v>49</v>
      </c>
      <c r="O52" s="3227" t="s">
        <v>49</v>
      </c>
      <c r="P52" s="3227" t="s">
        <v>49</v>
      </c>
      <c r="Q52" s="3227" t="s">
        <v>49</v>
      </c>
      <c r="R52" s="3227">
        <v>2</v>
      </c>
      <c r="S52" s="3227" t="s">
        <v>49</v>
      </c>
      <c r="T52" s="3227">
        <v>1</v>
      </c>
      <c r="U52" s="3227">
        <v>1</v>
      </c>
      <c r="V52" s="3227" t="s">
        <v>49</v>
      </c>
      <c r="W52" s="3227">
        <v>1</v>
      </c>
      <c r="X52" s="3227" t="s">
        <v>49</v>
      </c>
      <c r="AA52" s="3215"/>
      <c r="AC52" s="3215"/>
    </row>
    <row r="53" spans="1:45" s="3200" customFormat="1" ht="12.75" customHeight="1">
      <c r="A53" s="3256" t="s">
        <v>3990</v>
      </c>
      <c r="B53" s="3224" t="s">
        <v>3989</v>
      </c>
      <c r="C53" s="3217" t="s">
        <v>347</v>
      </c>
      <c r="D53" s="3216">
        <v>8</v>
      </c>
      <c r="E53" s="3216" t="s">
        <v>49</v>
      </c>
      <c r="F53" s="3216" t="s">
        <v>49</v>
      </c>
      <c r="G53" s="3216" t="s">
        <v>49</v>
      </c>
      <c r="H53" s="3216" t="s">
        <v>49</v>
      </c>
      <c r="I53" s="3216" t="s">
        <v>49</v>
      </c>
      <c r="J53" s="3216" t="s">
        <v>49</v>
      </c>
      <c r="K53" s="3216" t="s">
        <v>49</v>
      </c>
      <c r="L53" s="3216" t="s">
        <v>49</v>
      </c>
      <c r="M53" s="3216" t="s">
        <v>49</v>
      </c>
      <c r="N53" s="3216" t="s">
        <v>49</v>
      </c>
      <c r="O53" s="3216" t="s">
        <v>49</v>
      </c>
      <c r="P53" s="3216" t="s">
        <v>49</v>
      </c>
      <c r="Q53" s="3216" t="s">
        <v>49</v>
      </c>
      <c r="R53" s="3216">
        <v>1</v>
      </c>
      <c r="S53" s="3216">
        <v>2</v>
      </c>
      <c r="T53" s="3216">
        <v>2</v>
      </c>
      <c r="U53" s="3216">
        <v>3</v>
      </c>
      <c r="V53" s="3216" t="s">
        <v>49</v>
      </c>
      <c r="W53" s="3216" t="s">
        <v>49</v>
      </c>
      <c r="X53" s="3216" t="s">
        <v>49</v>
      </c>
      <c r="AA53" s="3215"/>
      <c r="AB53" s="3208"/>
      <c r="AC53" s="3215"/>
    </row>
    <row r="54" spans="1:45" s="3200" customFormat="1" ht="12.75" customHeight="1">
      <c r="A54" s="3256"/>
      <c r="B54" s="3224"/>
      <c r="C54" s="3217" t="s">
        <v>348</v>
      </c>
      <c r="D54" s="3216">
        <v>5</v>
      </c>
      <c r="E54" s="3216" t="s">
        <v>49</v>
      </c>
      <c r="F54" s="3216" t="s">
        <v>49</v>
      </c>
      <c r="G54" s="3216" t="s">
        <v>49</v>
      </c>
      <c r="H54" s="3216" t="s">
        <v>49</v>
      </c>
      <c r="I54" s="3216" t="s">
        <v>49</v>
      </c>
      <c r="J54" s="3216" t="s">
        <v>49</v>
      </c>
      <c r="K54" s="3216" t="s">
        <v>49</v>
      </c>
      <c r="L54" s="3216" t="s">
        <v>49</v>
      </c>
      <c r="M54" s="3216" t="s">
        <v>49</v>
      </c>
      <c r="N54" s="3216" t="s">
        <v>49</v>
      </c>
      <c r="O54" s="3216" t="s">
        <v>49</v>
      </c>
      <c r="P54" s="3216" t="s">
        <v>49</v>
      </c>
      <c r="Q54" s="3216" t="s">
        <v>49</v>
      </c>
      <c r="R54" s="3216">
        <v>2</v>
      </c>
      <c r="S54" s="3216" t="s">
        <v>49</v>
      </c>
      <c r="T54" s="3216">
        <v>1</v>
      </c>
      <c r="U54" s="3216">
        <v>1</v>
      </c>
      <c r="V54" s="3216" t="s">
        <v>49</v>
      </c>
      <c r="W54" s="3216">
        <v>1</v>
      </c>
      <c r="X54" s="3216" t="s">
        <v>49</v>
      </c>
      <c r="AA54" s="3215"/>
      <c r="AB54" s="3208"/>
      <c r="AC54" s="3215"/>
    </row>
    <row r="55" spans="1:45" s="3208" customFormat="1" ht="12.75" customHeight="1">
      <c r="A55" s="3259" t="s">
        <v>3988</v>
      </c>
      <c r="B55" s="3224" t="s">
        <v>3987</v>
      </c>
      <c r="C55" s="3217" t="s">
        <v>347</v>
      </c>
      <c r="D55" s="3216">
        <v>3</v>
      </c>
      <c r="E55" s="3216" t="s">
        <v>49</v>
      </c>
      <c r="F55" s="3216" t="s">
        <v>49</v>
      </c>
      <c r="G55" s="3216" t="s">
        <v>49</v>
      </c>
      <c r="H55" s="3216" t="s">
        <v>49</v>
      </c>
      <c r="I55" s="3216" t="s">
        <v>49</v>
      </c>
      <c r="J55" s="3216" t="s">
        <v>49</v>
      </c>
      <c r="K55" s="3216" t="s">
        <v>49</v>
      </c>
      <c r="L55" s="3216" t="s">
        <v>49</v>
      </c>
      <c r="M55" s="3216" t="s">
        <v>49</v>
      </c>
      <c r="N55" s="3216" t="s">
        <v>49</v>
      </c>
      <c r="O55" s="3216" t="s">
        <v>49</v>
      </c>
      <c r="P55" s="3216" t="s">
        <v>49</v>
      </c>
      <c r="Q55" s="3216" t="s">
        <v>49</v>
      </c>
      <c r="R55" s="3216">
        <v>1</v>
      </c>
      <c r="S55" s="3216" t="s">
        <v>49</v>
      </c>
      <c r="T55" s="3216" t="s">
        <v>49</v>
      </c>
      <c r="U55" s="3216" t="s">
        <v>49</v>
      </c>
      <c r="V55" s="3216" t="s">
        <v>49</v>
      </c>
      <c r="W55" s="3216">
        <v>2</v>
      </c>
      <c r="X55" s="3216" t="s">
        <v>49</v>
      </c>
      <c r="AA55" s="3215"/>
      <c r="AC55" s="3215"/>
    </row>
    <row r="56" spans="1:45" s="3208" customFormat="1" ht="12.75" customHeight="1">
      <c r="A56" s="3259"/>
      <c r="B56" s="3224"/>
      <c r="C56" s="3217" t="s">
        <v>348</v>
      </c>
      <c r="D56" s="3216" t="s">
        <v>49</v>
      </c>
      <c r="E56" s="3216" t="s">
        <v>49</v>
      </c>
      <c r="F56" s="3216" t="s">
        <v>49</v>
      </c>
      <c r="G56" s="3216" t="s">
        <v>49</v>
      </c>
      <c r="H56" s="3216" t="s">
        <v>49</v>
      </c>
      <c r="I56" s="3216" t="s">
        <v>49</v>
      </c>
      <c r="J56" s="3216" t="s">
        <v>49</v>
      </c>
      <c r="K56" s="3216" t="s">
        <v>49</v>
      </c>
      <c r="L56" s="3216" t="s">
        <v>49</v>
      </c>
      <c r="M56" s="3216" t="s">
        <v>49</v>
      </c>
      <c r="N56" s="3216" t="s">
        <v>49</v>
      </c>
      <c r="O56" s="3216" t="s">
        <v>49</v>
      </c>
      <c r="P56" s="3216" t="s">
        <v>49</v>
      </c>
      <c r="Q56" s="3216" t="s">
        <v>49</v>
      </c>
      <c r="R56" s="3216" t="s">
        <v>49</v>
      </c>
      <c r="S56" s="3216" t="s">
        <v>49</v>
      </c>
      <c r="T56" s="3216" t="s">
        <v>49</v>
      </c>
      <c r="U56" s="3216" t="s">
        <v>49</v>
      </c>
      <c r="V56" s="3216" t="s">
        <v>49</v>
      </c>
      <c r="W56" s="3216" t="s">
        <v>49</v>
      </c>
      <c r="X56" s="3216" t="s">
        <v>49</v>
      </c>
      <c r="AA56" s="3215"/>
      <c r="AC56" s="3215"/>
    </row>
    <row r="57" spans="1:45" s="3208" customFormat="1" ht="12.75" customHeight="1">
      <c r="A57" s="3261" t="s">
        <v>3986</v>
      </c>
      <c r="B57" s="3224" t="s">
        <v>3985</v>
      </c>
      <c r="C57" s="3217" t="s">
        <v>347</v>
      </c>
      <c r="D57" s="3216">
        <v>1</v>
      </c>
      <c r="E57" s="3216" t="s">
        <v>49</v>
      </c>
      <c r="F57" s="3216" t="s">
        <v>49</v>
      </c>
      <c r="G57" s="3216" t="s">
        <v>49</v>
      </c>
      <c r="H57" s="3216" t="s">
        <v>49</v>
      </c>
      <c r="I57" s="3216" t="s">
        <v>49</v>
      </c>
      <c r="J57" s="3216" t="s">
        <v>49</v>
      </c>
      <c r="K57" s="3216" t="s">
        <v>49</v>
      </c>
      <c r="L57" s="3216" t="s">
        <v>49</v>
      </c>
      <c r="M57" s="3216" t="s">
        <v>49</v>
      </c>
      <c r="N57" s="3216" t="s">
        <v>49</v>
      </c>
      <c r="O57" s="3216" t="s">
        <v>49</v>
      </c>
      <c r="P57" s="3216" t="s">
        <v>49</v>
      </c>
      <c r="Q57" s="3216" t="s">
        <v>49</v>
      </c>
      <c r="R57" s="3216" t="s">
        <v>49</v>
      </c>
      <c r="S57" s="3216" t="s">
        <v>49</v>
      </c>
      <c r="T57" s="3216">
        <v>1</v>
      </c>
      <c r="U57" s="3216" t="s">
        <v>49</v>
      </c>
      <c r="V57" s="3216" t="s">
        <v>49</v>
      </c>
      <c r="W57" s="3216" t="s">
        <v>49</v>
      </c>
      <c r="X57" s="3216" t="s">
        <v>49</v>
      </c>
      <c r="AA57" s="3215"/>
      <c r="AC57" s="3215"/>
    </row>
    <row r="58" spans="1:45" s="3208" customFormat="1" ht="12.75" customHeight="1">
      <c r="A58" s="3261"/>
      <c r="B58" s="3224"/>
      <c r="C58" s="3217" t="s">
        <v>348</v>
      </c>
      <c r="D58" s="3216" t="s">
        <v>49</v>
      </c>
      <c r="E58" s="3216" t="s">
        <v>49</v>
      </c>
      <c r="F58" s="3216" t="s">
        <v>49</v>
      </c>
      <c r="G58" s="3216" t="s">
        <v>49</v>
      </c>
      <c r="H58" s="3216" t="s">
        <v>49</v>
      </c>
      <c r="I58" s="3216" t="s">
        <v>49</v>
      </c>
      <c r="J58" s="3216" t="s">
        <v>49</v>
      </c>
      <c r="K58" s="3216" t="s">
        <v>49</v>
      </c>
      <c r="L58" s="3216" t="s">
        <v>49</v>
      </c>
      <c r="M58" s="3216" t="s">
        <v>49</v>
      </c>
      <c r="N58" s="3216" t="s">
        <v>49</v>
      </c>
      <c r="O58" s="3216" t="s">
        <v>49</v>
      </c>
      <c r="P58" s="3216" t="s">
        <v>49</v>
      </c>
      <c r="Q58" s="3216" t="s">
        <v>49</v>
      </c>
      <c r="R58" s="3216" t="s">
        <v>49</v>
      </c>
      <c r="S58" s="3216" t="s">
        <v>49</v>
      </c>
      <c r="T58" s="3216" t="s">
        <v>49</v>
      </c>
      <c r="U58" s="3216" t="s">
        <v>49</v>
      </c>
      <c r="V58" s="3216" t="s">
        <v>49</v>
      </c>
      <c r="W58" s="3216" t="s">
        <v>49</v>
      </c>
      <c r="X58" s="3216" t="s">
        <v>49</v>
      </c>
      <c r="AA58" s="3215"/>
      <c r="AC58" s="3215"/>
    </row>
    <row r="59" spans="1:45" s="3260" customFormat="1" ht="12.75" customHeight="1">
      <c r="A59" s="3257" t="s">
        <v>3984</v>
      </c>
      <c r="B59" s="3229" t="s">
        <v>3983</v>
      </c>
      <c r="C59" s="3228" t="s">
        <v>347</v>
      </c>
      <c r="D59" s="3227">
        <v>6</v>
      </c>
      <c r="E59" s="3227" t="s">
        <v>49</v>
      </c>
      <c r="F59" s="3227" t="s">
        <v>49</v>
      </c>
      <c r="G59" s="3227" t="s">
        <v>49</v>
      </c>
      <c r="H59" s="3227" t="s">
        <v>49</v>
      </c>
      <c r="I59" s="3227" t="s">
        <v>49</v>
      </c>
      <c r="J59" s="3227" t="s">
        <v>49</v>
      </c>
      <c r="K59" s="3227" t="s">
        <v>49</v>
      </c>
      <c r="L59" s="3227" t="s">
        <v>49</v>
      </c>
      <c r="M59" s="3227">
        <v>1</v>
      </c>
      <c r="N59" s="3227" t="s">
        <v>49</v>
      </c>
      <c r="O59" s="3227" t="s">
        <v>49</v>
      </c>
      <c r="P59" s="3227" t="s">
        <v>49</v>
      </c>
      <c r="Q59" s="3227" t="s">
        <v>49</v>
      </c>
      <c r="R59" s="3227" t="s">
        <v>49</v>
      </c>
      <c r="S59" s="3227">
        <v>1</v>
      </c>
      <c r="T59" s="3227">
        <v>1</v>
      </c>
      <c r="U59" s="3227" t="s">
        <v>49</v>
      </c>
      <c r="V59" s="3227" t="s">
        <v>49</v>
      </c>
      <c r="W59" s="3227" t="s">
        <v>49</v>
      </c>
      <c r="X59" s="3227">
        <v>3</v>
      </c>
      <c r="Y59" s="3208"/>
      <c r="Z59" s="3208"/>
      <c r="AA59" s="3215"/>
      <c r="AB59" s="3208"/>
      <c r="AC59" s="3215"/>
      <c r="AD59" s="3208"/>
      <c r="AE59" s="3208"/>
      <c r="AF59" s="3208"/>
      <c r="AG59" s="3208"/>
      <c r="AH59" s="3208"/>
      <c r="AI59" s="3208"/>
      <c r="AJ59" s="3208"/>
      <c r="AK59" s="3208"/>
      <c r="AL59" s="3208"/>
      <c r="AM59" s="3208"/>
      <c r="AN59" s="3208"/>
      <c r="AO59" s="3208"/>
      <c r="AP59" s="3208"/>
      <c r="AQ59" s="3208"/>
      <c r="AR59" s="3208"/>
      <c r="AS59" s="3208"/>
    </row>
    <row r="60" spans="1:45" s="3208" customFormat="1" ht="12.75" customHeight="1">
      <c r="A60" s="3257"/>
      <c r="B60" s="3229"/>
      <c r="C60" s="3228" t="s">
        <v>348</v>
      </c>
      <c r="D60" s="3227">
        <v>8</v>
      </c>
      <c r="E60" s="3227" t="s">
        <v>49</v>
      </c>
      <c r="F60" s="3227" t="s">
        <v>49</v>
      </c>
      <c r="G60" s="3227" t="s">
        <v>49</v>
      </c>
      <c r="H60" s="3227" t="s">
        <v>49</v>
      </c>
      <c r="I60" s="3227" t="s">
        <v>49</v>
      </c>
      <c r="J60" s="3227" t="s">
        <v>49</v>
      </c>
      <c r="K60" s="3227" t="s">
        <v>49</v>
      </c>
      <c r="L60" s="3227" t="s">
        <v>49</v>
      </c>
      <c r="M60" s="3227" t="s">
        <v>49</v>
      </c>
      <c r="N60" s="3227" t="s">
        <v>49</v>
      </c>
      <c r="O60" s="3227" t="s">
        <v>49</v>
      </c>
      <c r="P60" s="3227" t="s">
        <v>49</v>
      </c>
      <c r="Q60" s="3227" t="s">
        <v>49</v>
      </c>
      <c r="R60" s="3227" t="s">
        <v>49</v>
      </c>
      <c r="S60" s="3227">
        <v>1</v>
      </c>
      <c r="T60" s="3227" t="s">
        <v>49</v>
      </c>
      <c r="U60" s="3227">
        <v>1</v>
      </c>
      <c r="V60" s="3227">
        <v>1</v>
      </c>
      <c r="W60" s="3227">
        <v>1</v>
      </c>
      <c r="X60" s="3227">
        <v>4</v>
      </c>
      <c r="AA60" s="3215"/>
      <c r="AC60" s="3215"/>
    </row>
    <row r="61" spans="1:45" s="3208" customFormat="1" ht="12.75" customHeight="1">
      <c r="A61" s="3259" t="s">
        <v>3982</v>
      </c>
      <c r="B61" s="3224" t="s">
        <v>3981</v>
      </c>
      <c r="C61" s="3217" t="s">
        <v>347</v>
      </c>
      <c r="D61" s="3216">
        <v>1</v>
      </c>
      <c r="E61" s="3216" t="s">
        <v>49</v>
      </c>
      <c r="F61" s="3216" t="s">
        <v>49</v>
      </c>
      <c r="G61" s="3216" t="s">
        <v>49</v>
      </c>
      <c r="H61" s="3216" t="s">
        <v>49</v>
      </c>
      <c r="I61" s="3216" t="s">
        <v>49</v>
      </c>
      <c r="J61" s="3216" t="s">
        <v>49</v>
      </c>
      <c r="K61" s="3216" t="s">
        <v>49</v>
      </c>
      <c r="L61" s="3216" t="s">
        <v>49</v>
      </c>
      <c r="M61" s="3216">
        <v>1</v>
      </c>
      <c r="N61" s="3216" t="s">
        <v>49</v>
      </c>
      <c r="O61" s="3216" t="s">
        <v>49</v>
      </c>
      <c r="P61" s="3216" t="s">
        <v>49</v>
      </c>
      <c r="Q61" s="3216" t="s">
        <v>49</v>
      </c>
      <c r="R61" s="3216" t="s">
        <v>49</v>
      </c>
      <c r="S61" s="3216" t="s">
        <v>49</v>
      </c>
      <c r="T61" s="3216" t="s">
        <v>49</v>
      </c>
      <c r="U61" s="3216" t="s">
        <v>49</v>
      </c>
      <c r="V61" s="3216" t="s">
        <v>49</v>
      </c>
      <c r="W61" s="3216" t="s">
        <v>49</v>
      </c>
      <c r="X61" s="3216" t="s">
        <v>49</v>
      </c>
      <c r="Y61" s="3200"/>
      <c r="Z61" s="3200"/>
      <c r="AA61" s="3215"/>
      <c r="AC61" s="3215"/>
    </row>
    <row r="62" spans="1:45" s="3208" customFormat="1" ht="12.75" customHeight="1">
      <c r="A62" s="3259"/>
      <c r="B62" s="3224"/>
      <c r="C62" s="3217" t="s">
        <v>348</v>
      </c>
      <c r="D62" s="3216">
        <v>1</v>
      </c>
      <c r="E62" s="3216" t="s">
        <v>49</v>
      </c>
      <c r="F62" s="3216" t="s">
        <v>49</v>
      </c>
      <c r="G62" s="3216" t="s">
        <v>49</v>
      </c>
      <c r="H62" s="3216" t="s">
        <v>49</v>
      </c>
      <c r="I62" s="3216" t="s">
        <v>49</v>
      </c>
      <c r="J62" s="3216" t="s">
        <v>49</v>
      </c>
      <c r="K62" s="3216" t="s">
        <v>49</v>
      </c>
      <c r="L62" s="3216" t="s">
        <v>49</v>
      </c>
      <c r="M62" s="3216" t="s">
        <v>49</v>
      </c>
      <c r="N62" s="3216" t="s">
        <v>49</v>
      </c>
      <c r="O62" s="3216" t="s">
        <v>49</v>
      </c>
      <c r="P62" s="3216" t="s">
        <v>49</v>
      </c>
      <c r="Q62" s="3216" t="s">
        <v>49</v>
      </c>
      <c r="R62" s="3216" t="s">
        <v>49</v>
      </c>
      <c r="S62" s="3216">
        <v>1</v>
      </c>
      <c r="T62" s="3216" t="s">
        <v>49</v>
      </c>
      <c r="U62" s="3216" t="s">
        <v>49</v>
      </c>
      <c r="V62" s="3216" t="s">
        <v>49</v>
      </c>
      <c r="W62" s="3216" t="s">
        <v>49</v>
      </c>
      <c r="X62" s="3216" t="s">
        <v>49</v>
      </c>
      <c r="Y62" s="3200"/>
      <c r="Z62" s="3200"/>
      <c r="AA62" s="3215"/>
      <c r="AC62" s="3215"/>
    </row>
    <row r="63" spans="1:45" s="3254" customFormat="1" ht="12.75" customHeight="1">
      <c r="A63" s="3258" t="s">
        <v>3980</v>
      </c>
      <c r="B63" s="3224" t="s">
        <v>3979</v>
      </c>
      <c r="C63" s="3217" t="s">
        <v>347</v>
      </c>
      <c r="D63" s="3216">
        <v>5</v>
      </c>
      <c r="E63" s="3216" t="s">
        <v>49</v>
      </c>
      <c r="F63" s="3216" t="s">
        <v>49</v>
      </c>
      <c r="G63" s="3216" t="s">
        <v>49</v>
      </c>
      <c r="H63" s="3216" t="s">
        <v>49</v>
      </c>
      <c r="I63" s="3216" t="s">
        <v>49</v>
      </c>
      <c r="J63" s="3216" t="s">
        <v>49</v>
      </c>
      <c r="K63" s="3216" t="s">
        <v>49</v>
      </c>
      <c r="L63" s="3216" t="s">
        <v>49</v>
      </c>
      <c r="M63" s="3216" t="s">
        <v>49</v>
      </c>
      <c r="N63" s="3216" t="s">
        <v>49</v>
      </c>
      <c r="O63" s="3216" t="s">
        <v>49</v>
      </c>
      <c r="P63" s="3216" t="s">
        <v>49</v>
      </c>
      <c r="Q63" s="3216" t="s">
        <v>49</v>
      </c>
      <c r="R63" s="3216" t="s">
        <v>49</v>
      </c>
      <c r="S63" s="3216">
        <v>1</v>
      </c>
      <c r="T63" s="3216">
        <v>1</v>
      </c>
      <c r="U63" s="3216" t="s">
        <v>49</v>
      </c>
      <c r="V63" s="3216" t="s">
        <v>49</v>
      </c>
      <c r="W63" s="3216" t="s">
        <v>49</v>
      </c>
      <c r="X63" s="3216">
        <v>3</v>
      </c>
      <c r="AA63" s="3215"/>
      <c r="AB63" s="3208"/>
      <c r="AC63" s="3215"/>
    </row>
    <row r="64" spans="1:45" s="3254" customFormat="1" ht="12.75" customHeight="1">
      <c r="A64" s="3258"/>
      <c r="B64" s="3224"/>
      <c r="C64" s="3217" t="s">
        <v>348</v>
      </c>
      <c r="D64" s="3216">
        <v>7</v>
      </c>
      <c r="E64" s="3216" t="s">
        <v>49</v>
      </c>
      <c r="F64" s="3216" t="s">
        <v>49</v>
      </c>
      <c r="G64" s="3216" t="s">
        <v>49</v>
      </c>
      <c r="H64" s="3216" t="s">
        <v>49</v>
      </c>
      <c r="I64" s="3216" t="s">
        <v>49</v>
      </c>
      <c r="J64" s="3216" t="s">
        <v>49</v>
      </c>
      <c r="K64" s="3216" t="s">
        <v>49</v>
      </c>
      <c r="L64" s="3216" t="s">
        <v>49</v>
      </c>
      <c r="M64" s="3216" t="s">
        <v>49</v>
      </c>
      <c r="N64" s="3216" t="s">
        <v>49</v>
      </c>
      <c r="O64" s="3216" t="s">
        <v>49</v>
      </c>
      <c r="P64" s="3216" t="s">
        <v>49</v>
      </c>
      <c r="Q64" s="3216" t="s">
        <v>49</v>
      </c>
      <c r="R64" s="3216" t="s">
        <v>49</v>
      </c>
      <c r="S64" s="3216" t="s">
        <v>49</v>
      </c>
      <c r="T64" s="3216" t="s">
        <v>49</v>
      </c>
      <c r="U64" s="3216">
        <v>1</v>
      </c>
      <c r="V64" s="3216">
        <v>1</v>
      </c>
      <c r="W64" s="3216">
        <v>1</v>
      </c>
      <c r="X64" s="3216">
        <v>4</v>
      </c>
      <c r="AA64" s="3215"/>
      <c r="AB64" s="3208"/>
      <c r="AC64" s="3215"/>
    </row>
    <row r="65" spans="1:29" s="3208" customFormat="1" ht="12.75" customHeight="1">
      <c r="A65" s="3257" t="s">
        <v>2257</v>
      </c>
      <c r="B65" s="3229" t="s">
        <v>2256</v>
      </c>
      <c r="C65" s="3228" t="s">
        <v>347</v>
      </c>
      <c r="D65" s="3227">
        <v>7</v>
      </c>
      <c r="E65" s="3227" t="s">
        <v>49</v>
      </c>
      <c r="F65" s="3227" t="s">
        <v>49</v>
      </c>
      <c r="G65" s="3227" t="s">
        <v>49</v>
      </c>
      <c r="H65" s="3227" t="s">
        <v>49</v>
      </c>
      <c r="I65" s="3227" t="s">
        <v>49</v>
      </c>
      <c r="J65" s="3227" t="s">
        <v>49</v>
      </c>
      <c r="K65" s="3227" t="s">
        <v>49</v>
      </c>
      <c r="L65" s="3227" t="s">
        <v>49</v>
      </c>
      <c r="M65" s="3227">
        <v>1</v>
      </c>
      <c r="N65" s="3227">
        <v>1</v>
      </c>
      <c r="O65" s="3227">
        <v>2</v>
      </c>
      <c r="P65" s="3227">
        <v>1</v>
      </c>
      <c r="Q65" s="3227">
        <v>1</v>
      </c>
      <c r="R65" s="3227" t="s">
        <v>49</v>
      </c>
      <c r="S65" s="3227" t="s">
        <v>49</v>
      </c>
      <c r="T65" s="3227">
        <v>1</v>
      </c>
      <c r="U65" s="3227" t="s">
        <v>49</v>
      </c>
      <c r="V65" s="3227" t="s">
        <v>49</v>
      </c>
      <c r="W65" s="3227" t="s">
        <v>49</v>
      </c>
      <c r="X65" s="3227" t="s">
        <v>49</v>
      </c>
      <c r="AA65" s="3215"/>
      <c r="AC65" s="3215"/>
    </row>
    <row r="66" spans="1:29" s="3208" customFormat="1" ht="12.75" customHeight="1">
      <c r="A66" s="3257"/>
      <c r="B66" s="3229"/>
      <c r="C66" s="3228" t="s">
        <v>348</v>
      </c>
      <c r="D66" s="3227">
        <v>4</v>
      </c>
      <c r="E66" s="3227" t="s">
        <v>49</v>
      </c>
      <c r="F66" s="3227" t="s">
        <v>49</v>
      </c>
      <c r="G66" s="3227" t="s">
        <v>49</v>
      </c>
      <c r="H66" s="3227" t="s">
        <v>49</v>
      </c>
      <c r="I66" s="3227" t="s">
        <v>49</v>
      </c>
      <c r="J66" s="3227" t="s">
        <v>49</v>
      </c>
      <c r="K66" s="3227" t="s">
        <v>49</v>
      </c>
      <c r="L66" s="3227" t="s">
        <v>49</v>
      </c>
      <c r="M66" s="3227" t="s">
        <v>49</v>
      </c>
      <c r="N66" s="3227">
        <v>1</v>
      </c>
      <c r="O66" s="3227" t="s">
        <v>49</v>
      </c>
      <c r="P66" s="3227" t="s">
        <v>49</v>
      </c>
      <c r="Q66" s="3227">
        <v>1</v>
      </c>
      <c r="R66" s="3227" t="s">
        <v>49</v>
      </c>
      <c r="S66" s="3227">
        <v>1</v>
      </c>
      <c r="T66" s="3227" t="s">
        <v>49</v>
      </c>
      <c r="U66" s="3227">
        <v>1</v>
      </c>
      <c r="V66" s="3227" t="s">
        <v>49</v>
      </c>
      <c r="W66" s="3227" t="s">
        <v>49</v>
      </c>
      <c r="X66" s="3227" t="s">
        <v>49</v>
      </c>
      <c r="AA66" s="3215"/>
      <c r="AC66" s="3215"/>
    </row>
    <row r="67" spans="1:29" s="3200" customFormat="1" ht="12.75" customHeight="1">
      <c r="A67" s="3256" t="s">
        <v>3978</v>
      </c>
      <c r="B67" s="3224" t="s">
        <v>3977</v>
      </c>
      <c r="C67" s="3217" t="s">
        <v>347</v>
      </c>
      <c r="D67" s="3216" t="s">
        <v>49</v>
      </c>
      <c r="E67" s="3216" t="s">
        <v>49</v>
      </c>
      <c r="F67" s="3216" t="s">
        <v>49</v>
      </c>
      <c r="G67" s="3216" t="s">
        <v>49</v>
      </c>
      <c r="H67" s="3216" t="s">
        <v>49</v>
      </c>
      <c r="I67" s="3216" t="s">
        <v>49</v>
      </c>
      <c r="J67" s="3216" t="s">
        <v>49</v>
      </c>
      <c r="K67" s="3216" t="s">
        <v>49</v>
      </c>
      <c r="L67" s="3216" t="s">
        <v>49</v>
      </c>
      <c r="M67" s="3216" t="s">
        <v>49</v>
      </c>
      <c r="N67" s="3216" t="s">
        <v>49</v>
      </c>
      <c r="O67" s="3216" t="s">
        <v>49</v>
      </c>
      <c r="P67" s="3216" t="s">
        <v>49</v>
      </c>
      <c r="Q67" s="3216" t="s">
        <v>49</v>
      </c>
      <c r="R67" s="3216" t="s">
        <v>49</v>
      </c>
      <c r="S67" s="3216" t="s">
        <v>49</v>
      </c>
      <c r="T67" s="3216" t="s">
        <v>49</v>
      </c>
      <c r="U67" s="3216" t="s">
        <v>49</v>
      </c>
      <c r="V67" s="3216" t="s">
        <v>49</v>
      </c>
      <c r="W67" s="3216" t="s">
        <v>49</v>
      </c>
      <c r="X67" s="3216" t="s">
        <v>49</v>
      </c>
      <c r="AA67" s="3215"/>
      <c r="AB67" s="3208"/>
      <c r="AC67" s="3215"/>
    </row>
    <row r="68" spans="1:29" s="3200" customFormat="1" ht="12.75" customHeight="1">
      <c r="A68" s="3256"/>
      <c r="B68" s="3224"/>
      <c r="C68" s="3217" t="s">
        <v>348</v>
      </c>
      <c r="D68" s="3216">
        <v>1</v>
      </c>
      <c r="E68" s="3216" t="s">
        <v>49</v>
      </c>
      <c r="F68" s="3216" t="s">
        <v>49</v>
      </c>
      <c r="G68" s="3216" t="s">
        <v>49</v>
      </c>
      <c r="H68" s="3216" t="s">
        <v>49</v>
      </c>
      <c r="I68" s="3216" t="s">
        <v>49</v>
      </c>
      <c r="J68" s="3216" t="s">
        <v>49</v>
      </c>
      <c r="K68" s="3216" t="s">
        <v>49</v>
      </c>
      <c r="L68" s="3216" t="s">
        <v>49</v>
      </c>
      <c r="M68" s="3216" t="s">
        <v>49</v>
      </c>
      <c r="N68" s="3216" t="s">
        <v>49</v>
      </c>
      <c r="O68" s="3216" t="s">
        <v>49</v>
      </c>
      <c r="P68" s="3216" t="s">
        <v>49</v>
      </c>
      <c r="Q68" s="3216" t="s">
        <v>49</v>
      </c>
      <c r="R68" s="3216" t="s">
        <v>49</v>
      </c>
      <c r="S68" s="3216">
        <v>1</v>
      </c>
      <c r="T68" s="3216" t="s">
        <v>49</v>
      </c>
      <c r="U68" s="3216" t="s">
        <v>49</v>
      </c>
      <c r="V68" s="3216" t="s">
        <v>49</v>
      </c>
      <c r="W68" s="3216" t="s">
        <v>49</v>
      </c>
      <c r="X68" s="3216" t="s">
        <v>49</v>
      </c>
      <c r="AA68" s="3215"/>
      <c r="AB68" s="3208"/>
      <c r="AC68" s="3215"/>
    </row>
    <row r="69" spans="1:29" s="3208" customFormat="1" ht="12.75" customHeight="1">
      <c r="A69" s="3256" t="s">
        <v>3976</v>
      </c>
      <c r="B69" s="3224" t="s">
        <v>3975</v>
      </c>
      <c r="C69" s="3217" t="s">
        <v>347</v>
      </c>
      <c r="D69" s="3216">
        <v>7</v>
      </c>
      <c r="E69" s="3216" t="s">
        <v>49</v>
      </c>
      <c r="F69" s="3216" t="s">
        <v>49</v>
      </c>
      <c r="G69" s="3216" t="s">
        <v>49</v>
      </c>
      <c r="H69" s="3216" t="s">
        <v>49</v>
      </c>
      <c r="I69" s="3216" t="s">
        <v>49</v>
      </c>
      <c r="J69" s="3216" t="s">
        <v>49</v>
      </c>
      <c r="K69" s="3216" t="s">
        <v>49</v>
      </c>
      <c r="L69" s="3216" t="s">
        <v>49</v>
      </c>
      <c r="M69" s="3216">
        <v>1</v>
      </c>
      <c r="N69" s="3216">
        <v>1</v>
      </c>
      <c r="O69" s="3216">
        <v>2</v>
      </c>
      <c r="P69" s="3216">
        <v>1</v>
      </c>
      <c r="Q69" s="3216">
        <v>1</v>
      </c>
      <c r="R69" s="3216" t="s">
        <v>49</v>
      </c>
      <c r="S69" s="3216" t="s">
        <v>49</v>
      </c>
      <c r="T69" s="3216">
        <v>1</v>
      </c>
      <c r="U69" s="3216" t="s">
        <v>49</v>
      </c>
      <c r="V69" s="3216" t="s">
        <v>49</v>
      </c>
      <c r="W69" s="3216" t="s">
        <v>49</v>
      </c>
      <c r="X69" s="3216" t="s">
        <v>49</v>
      </c>
      <c r="AA69" s="3215"/>
      <c r="AC69" s="3215"/>
    </row>
    <row r="70" spans="1:29" s="3208" customFormat="1" ht="12.75" customHeight="1">
      <c r="A70" s="3256"/>
      <c r="B70" s="3224"/>
      <c r="C70" s="3217" t="s">
        <v>348</v>
      </c>
      <c r="D70" s="3216">
        <v>3</v>
      </c>
      <c r="E70" s="3216" t="s">
        <v>49</v>
      </c>
      <c r="F70" s="3216" t="s">
        <v>49</v>
      </c>
      <c r="G70" s="3216" t="s">
        <v>49</v>
      </c>
      <c r="H70" s="3216" t="s">
        <v>49</v>
      </c>
      <c r="I70" s="3216" t="s">
        <v>49</v>
      </c>
      <c r="J70" s="3216" t="s">
        <v>49</v>
      </c>
      <c r="K70" s="3216" t="s">
        <v>49</v>
      </c>
      <c r="L70" s="3216" t="s">
        <v>49</v>
      </c>
      <c r="M70" s="3216" t="s">
        <v>49</v>
      </c>
      <c r="N70" s="3216">
        <v>1</v>
      </c>
      <c r="O70" s="3216" t="s">
        <v>49</v>
      </c>
      <c r="P70" s="3216" t="s">
        <v>49</v>
      </c>
      <c r="Q70" s="3216">
        <v>1</v>
      </c>
      <c r="R70" s="3216" t="s">
        <v>49</v>
      </c>
      <c r="S70" s="3216" t="s">
        <v>49</v>
      </c>
      <c r="T70" s="3216" t="s">
        <v>49</v>
      </c>
      <c r="U70" s="3216">
        <v>1</v>
      </c>
      <c r="V70" s="3216" t="s">
        <v>49</v>
      </c>
      <c r="W70" s="3216" t="s">
        <v>49</v>
      </c>
      <c r="X70" s="3216" t="s">
        <v>49</v>
      </c>
      <c r="AA70" s="3215"/>
      <c r="AC70" s="3215"/>
    </row>
    <row r="71" spans="1:29" s="3254" customFormat="1" ht="12.75" customHeight="1">
      <c r="A71" s="3230" t="s">
        <v>2255</v>
      </c>
      <c r="B71" s="3229" t="s">
        <v>3974</v>
      </c>
      <c r="C71" s="3228" t="s">
        <v>347</v>
      </c>
      <c r="D71" s="3227">
        <v>7</v>
      </c>
      <c r="E71" s="3227" t="s">
        <v>49</v>
      </c>
      <c r="F71" s="3227" t="s">
        <v>49</v>
      </c>
      <c r="G71" s="3227" t="s">
        <v>49</v>
      </c>
      <c r="H71" s="3227" t="s">
        <v>49</v>
      </c>
      <c r="I71" s="3227" t="s">
        <v>49</v>
      </c>
      <c r="J71" s="3227" t="s">
        <v>49</v>
      </c>
      <c r="K71" s="3227">
        <v>1</v>
      </c>
      <c r="L71" s="3227" t="s">
        <v>49</v>
      </c>
      <c r="M71" s="3227" t="s">
        <v>49</v>
      </c>
      <c r="N71" s="3227">
        <v>1</v>
      </c>
      <c r="O71" s="3227">
        <v>2</v>
      </c>
      <c r="P71" s="3227">
        <v>1</v>
      </c>
      <c r="Q71" s="3227">
        <v>1</v>
      </c>
      <c r="R71" s="3227" t="s">
        <v>49</v>
      </c>
      <c r="S71" s="3227" t="s">
        <v>49</v>
      </c>
      <c r="T71" s="3227" t="s">
        <v>49</v>
      </c>
      <c r="U71" s="3227">
        <v>1</v>
      </c>
      <c r="V71" s="3227" t="s">
        <v>49</v>
      </c>
      <c r="W71" s="3227" t="s">
        <v>49</v>
      </c>
      <c r="X71" s="3227" t="s">
        <v>49</v>
      </c>
      <c r="AA71" s="3215"/>
      <c r="AB71" s="3208"/>
      <c r="AC71" s="3215"/>
    </row>
    <row r="72" spans="1:29" s="3254" customFormat="1" ht="12.75" customHeight="1">
      <c r="A72" s="3230"/>
      <c r="B72" s="3229"/>
      <c r="C72" s="3228" t="s">
        <v>348</v>
      </c>
      <c r="D72" s="3216">
        <v>3</v>
      </c>
      <c r="E72" s="3216" t="s">
        <v>49</v>
      </c>
      <c r="F72" s="3216" t="s">
        <v>49</v>
      </c>
      <c r="G72" s="3216" t="s">
        <v>49</v>
      </c>
      <c r="H72" s="3216" t="s">
        <v>49</v>
      </c>
      <c r="I72" s="3216" t="s">
        <v>49</v>
      </c>
      <c r="J72" s="3216" t="s">
        <v>49</v>
      </c>
      <c r="K72" s="3216" t="s">
        <v>49</v>
      </c>
      <c r="L72" s="3216" t="s">
        <v>49</v>
      </c>
      <c r="M72" s="3216" t="s">
        <v>49</v>
      </c>
      <c r="N72" s="3216">
        <v>1</v>
      </c>
      <c r="O72" s="3216">
        <v>1</v>
      </c>
      <c r="P72" s="3216" t="s">
        <v>49</v>
      </c>
      <c r="Q72" s="3216" t="s">
        <v>49</v>
      </c>
      <c r="R72" s="3216" t="s">
        <v>49</v>
      </c>
      <c r="S72" s="3216">
        <v>1</v>
      </c>
      <c r="T72" s="3216" t="s">
        <v>49</v>
      </c>
      <c r="U72" s="3216" t="s">
        <v>49</v>
      </c>
      <c r="V72" s="3216" t="s">
        <v>49</v>
      </c>
      <c r="W72" s="3216" t="s">
        <v>49</v>
      </c>
      <c r="X72" s="3216" t="s">
        <v>49</v>
      </c>
      <c r="AA72" s="3215"/>
      <c r="AB72" s="3208"/>
      <c r="AC72" s="3215"/>
    </row>
    <row r="73" spans="1:29" s="3200" customFormat="1" ht="12.75" customHeight="1">
      <c r="A73" s="3256" t="s">
        <v>3973</v>
      </c>
      <c r="B73" s="3224" t="s">
        <v>3972</v>
      </c>
      <c r="C73" s="3217" t="s">
        <v>347</v>
      </c>
      <c r="D73" s="3216">
        <v>4</v>
      </c>
      <c r="E73" s="3216" t="s">
        <v>49</v>
      </c>
      <c r="F73" s="3216" t="s">
        <v>49</v>
      </c>
      <c r="G73" s="3216" t="s">
        <v>49</v>
      </c>
      <c r="H73" s="3216" t="s">
        <v>49</v>
      </c>
      <c r="I73" s="3216" t="s">
        <v>49</v>
      </c>
      <c r="J73" s="3216" t="s">
        <v>49</v>
      </c>
      <c r="K73" s="3216" t="s">
        <v>49</v>
      </c>
      <c r="L73" s="3216" t="s">
        <v>49</v>
      </c>
      <c r="M73" s="3216" t="s">
        <v>49</v>
      </c>
      <c r="N73" s="3216">
        <v>1</v>
      </c>
      <c r="O73" s="3216">
        <v>2</v>
      </c>
      <c r="P73" s="3216">
        <v>1</v>
      </c>
      <c r="Q73" s="3216" t="s">
        <v>49</v>
      </c>
      <c r="R73" s="3216" t="s">
        <v>49</v>
      </c>
      <c r="S73" s="3216" t="s">
        <v>49</v>
      </c>
      <c r="T73" s="3216" t="s">
        <v>49</v>
      </c>
      <c r="U73" s="3216" t="s">
        <v>49</v>
      </c>
      <c r="V73" s="3216" t="s">
        <v>49</v>
      </c>
      <c r="W73" s="3216" t="s">
        <v>49</v>
      </c>
      <c r="X73" s="3216" t="s">
        <v>49</v>
      </c>
      <c r="AA73" s="3215"/>
      <c r="AB73" s="3208"/>
      <c r="AC73" s="3215"/>
    </row>
    <row r="74" spans="1:29" s="3200" customFormat="1" ht="12.75" customHeight="1">
      <c r="A74" s="3256"/>
      <c r="B74" s="3224"/>
      <c r="C74" s="3217" t="s">
        <v>348</v>
      </c>
      <c r="D74" s="3216">
        <v>1</v>
      </c>
      <c r="E74" s="3216" t="s">
        <v>49</v>
      </c>
      <c r="F74" s="3216" t="s">
        <v>49</v>
      </c>
      <c r="G74" s="3216" t="s">
        <v>49</v>
      </c>
      <c r="H74" s="3216" t="s">
        <v>49</v>
      </c>
      <c r="I74" s="3216" t="s">
        <v>49</v>
      </c>
      <c r="J74" s="3216" t="s">
        <v>49</v>
      </c>
      <c r="K74" s="3216" t="s">
        <v>49</v>
      </c>
      <c r="L74" s="3216" t="s">
        <v>49</v>
      </c>
      <c r="M74" s="3216" t="s">
        <v>49</v>
      </c>
      <c r="N74" s="3216" t="s">
        <v>49</v>
      </c>
      <c r="O74" s="3216" t="s">
        <v>49</v>
      </c>
      <c r="P74" s="3216" t="s">
        <v>49</v>
      </c>
      <c r="Q74" s="3216" t="s">
        <v>49</v>
      </c>
      <c r="R74" s="3216" t="s">
        <v>49</v>
      </c>
      <c r="S74" s="3216">
        <v>1</v>
      </c>
      <c r="T74" s="3216" t="s">
        <v>49</v>
      </c>
      <c r="U74" s="3216" t="s">
        <v>49</v>
      </c>
      <c r="V74" s="3216" t="s">
        <v>49</v>
      </c>
      <c r="W74" s="3216" t="s">
        <v>49</v>
      </c>
      <c r="X74" s="3216" t="s">
        <v>49</v>
      </c>
      <c r="AA74" s="3215"/>
      <c r="AB74" s="3208"/>
      <c r="AC74" s="3215"/>
    </row>
    <row r="75" spans="1:29" s="3200" customFormat="1" ht="12.75" customHeight="1">
      <c r="A75" s="3255" t="s">
        <v>3971</v>
      </c>
      <c r="B75" s="3224" t="s">
        <v>3970</v>
      </c>
      <c r="C75" s="3217" t="s">
        <v>347</v>
      </c>
      <c r="D75" s="3216" t="s">
        <v>49</v>
      </c>
      <c r="E75" s="3216" t="s">
        <v>49</v>
      </c>
      <c r="F75" s="3216" t="s">
        <v>49</v>
      </c>
      <c r="G75" s="3216" t="s">
        <v>49</v>
      </c>
      <c r="H75" s="3216" t="s">
        <v>49</v>
      </c>
      <c r="I75" s="3216" t="s">
        <v>49</v>
      </c>
      <c r="J75" s="3216" t="s">
        <v>49</v>
      </c>
      <c r="K75" s="3216" t="s">
        <v>49</v>
      </c>
      <c r="L75" s="3216" t="s">
        <v>49</v>
      </c>
      <c r="M75" s="3216" t="s">
        <v>49</v>
      </c>
      <c r="N75" s="3216" t="s">
        <v>49</v>
      </c>
      <c r="O75" s="3216" t="s">
        <v>49</v>
      </c>
      <c r="P75" s="3216" t="s">
        <v>49</v>
      </c>
      <c r="Q75" s="3216" t="s">
        <v>49</v>
      </c>
      <c r="R75" s="3216" t="s">
        <v>49</v>
      </c>
      <c r="S75" s="3216" t="s">
        <v>49</v>
      </c>
      <c r="T75" s="3216" t="s">
        <v>49</v>
      </c>
      <c r="U75" s="3216" t="s">
        <v>49</v>
      </c>
      <c r="V75" s="3216" t="s">
        <v>49</v>
      </c>
      <c r="W75" s="3216" t="s">
        <v>49</v>
      </c>
      <c r="X75" s="3216" t="s">
        <v>49</v>
      </c>
      <c r="AA75" s="3215"/>
      <c r="AB75" s="3208"/>
      <c r="AC75" s="3215"/>
    </row>
    <row r="76" spans="1:29" s="3200" customFormat="1" ht="12.75" customHeight="1">
      <c r="A76" s="3255"/>
      <c r="B76" s="3224"/>
      <c r="C76" s="3217" t="s">
        <v>348</v>
      </c>
      <c r="D76" s="3216">
        <v>1</v>
      </c>
      <c r="E76" s="3216" t="s">
        <v>49</v>
      </c>
      <c r="F76" s="3216" t="s">
        <v>49</v>
      </c>
      <c r="G76" s="3216" t="s">
        <v>49</v>
      </c>
      <c r="H76" s="3216" t="s">
        <v>49</v>
      </c>
      <c r="I76" s="3216" t="s">
        <v>49</v>
      </c>
      <c r="J76" s="3216" t="s">
        <v>49</v>
      </c>
      <c r="K76" s="3216" t="s">
        <v>49</v>
      </c>
      <c r="L76" s="3216" t="s">
        <v>49</v>
      </c>
      <c r="M76" s="3216" t="s">
        <v>49</v>
      </c>
      <c r="N76" s="3216" t="s">
        <v>49</v>
      </c>
      <c r="O76" s="3216">
        <v>1</v>
      </c>
      <c r="P76" s="3216" t="s">
        <v>49</v>
      </c>
      <c r="Q76" s="3216" t="s">
        <v>49</v>
      </c>
      <c r="R76" s="3216" t="s">
        <v>49</v>
      </c>
      <c r="S76" s="3216" t="s">
        <v>49</v>
      </c>
      <c r="T76" s="3216" t="s">
        <v>49</v>
      </c>
      <c r="U76" s="3216" t="s">
        <v>49</v>
      </c>
      <c r="V76" s="3216" t="s">
        <v>49</v>
      </c>
      <c r="W76" s="3216" t="s">
        <v>49</v>
      </c>
      <c r="X76" s="3216" t="s">
        <v>49</v>
      </c>
      <c r="AA76" s="3215"/>
      <c r="AB76" s="3208"/>
      <c r="AC76" s="3215"/>
    </row>
    <row r="77" spans="1:29" s="3254" customFormat="1" ht="12.75" customHeight="1">
      <c r="A77" s="3219" t="s">
        <v>3969</v>
      </c>
      <c r="B77" s="3224" t="s">
        <v>3968</v>
      </c>
      <c r="C77" s="3217" t="s">
        <v>347</v>
      </c>
      <c r="D77" s="3216">
        <v>3</v>
      </c>
      <c r="E77" s="3216" t="s">
        <v>49</v>
      </c>
      <c r="F77" s="3216" t="s">
        <v>49</v>
      </c>
      <c r="G77" s="3216" t="s">
        <v>49</v>
      </c>
      <c r="H77" s="3216" t="s">
        <v>49</v>
      </c>
      <c r="I77" s="3216" t="s">
        <v>49</v>
      </c>
      <c r="J77" s="3216" t="s">
        <v>49</v>
      </c>
      <c r="K77" s="3216">
        <v>1</v>
      </c>
      <c r="L77" s="3216" t="s">
        <v>49</v>
      </c>
      <c r="M77" s="3216" t="s">
        <v>49</v>
      </c>
      <c r="N77" s="3216" t="s">
        <v>49</v>
      </c>
      <c r="O77" s="3216" t="s">
        <v>49</v>
      </c>
      <c r="P77" s="3216" t="s">
        <v>49</v>
      </c>
      <c r="Q77" s="3216">
        <v>1</v>
      </c>
      <c r="R77" s="3216" t="s">
        <v>49</v>
      </c>
      <c r="S77" s="3216" t="s">
        <v>49</v>
      </c>
      <c r="T77" s="3216" t="s">
        <v>49</v>
      </c>
      <c r="U77" s="3216">
        <v>1</v>
      </c>
      <c r="V77" s="3216" t="s">
        <v>49</v>
      </c>
      <c r="W77" s="3216" t="s">
        <v>49</v>
      </c>
      <c r="X77" s="3216" t="s">
        <v>49</v>
      </c>
      <c r="AA77" s="3215"/>
      <c r="AB77" s="3208"/>
      <c r="AC77" s="3215"/>
    </row>
    <row r="78" spans="1:29" s="3254" customFormat="1" ht="12.75" customHeight="1">
      <c r="A78" s="3219"/>
      <c r="B78" s="3224"/>
      <c r="C78" s="3217" t="s">
        <v>348</v>
      </c>
      <c r="D78" s="3216">
        <v>1</v>
      </c>
      <c r="E78" s="3216" t="s">
        <v>49</v>
      </c>
      <c r="F78" s="3216" t="s">
        <v>49</v>
      </c>
      <c r="G78" s="3216" t="s">
        <v>49</v>
      </c>
      <c r="H78" s="3216" t="s">
        <v>49</v>
      </c>
      <c r="I78" s="3216" t="s">
        <v>49</v>
      </c>
      <c r="J78" s="3216" t="s">
        <v>49</v>
      </c>
      <c r="K78" s="3216" t="s">
        <v>49</v>
      </c>
      <c r="L78" s="3216" t="s">
        <v>49</v>
      </c>
      <c r="M78" s="3216" t="s">
        <v>49</v>
      </c>
      <c r="N78" s="3216">
        <v>1</v>
      </c>
      <c r="O78" s="3216" t="s">
        <v>49</v>
      </c>
      <c r="P78" s="3216" t="s">
        <v>49</v>
      </c>
      <c r="Q78" s="3216" t="s">
        <v>49</v>
      </c>
      <c r="R78" s="3216" t="s">
        <v>49</v>
      </c>
      <c r="S78" s="3216" t="s">
        <v>49</v>
      </c>
      <c r="T78" s="3216" t="s">
        <v>49</v>
      </c>
      <c r="U78" s="3216" t="s">
        <v>49</v>
      </c>
      <c r="V78" s="3216" t="s">
        <v>49</v>
      </c>
      <c r="W78" s="3216" t="s">
        <v>49</v>
      </c>
      <c r="X78" s="3216" t="s">
        <v>49</v>
      </c>
      <c r="AA78" s="3215"/>
      <c r="AB78" s="3208"/>
      <c r="AC78" s="3215"/>
    </row>
    <row r="79" spans="1:29" s="3254" customFormat="1" ht="12.75" customHeight="1">
      <c r="A79" s="3230" t="s">
        <v>3967</v>
      </c>
      <c r="B79" s="3229" t="s">
        <v>3966</v>
      </c>
      <c r="C79" s="3228" t="s">
        <v>347</v>
      </c>
      <c r="D79" s="3227">
        <v>4</v>
      </c>
      <c r="E79" s="3227" t="s">
        <v>49</v>
      </c>
      <c r="F79" s="3227" t="s">
        <v>49</v>
      </c>
      <c r="G79" s="3227" t="s">
        <v>49</v>
      </c>
      <c r="H79" s="3227" t="s">
        <v>49</v>
      </c>
      <c r="I79" s="3227" t="s">
        <v>49</v>
      </c>
      <c r="J79" s="3227" t="s">
        <v>49</v>
      </c>
      <c r="K79" s="3227" t="s">
        <v>49</v>
      </c>
      <c r="L79" s="3227" t="s">
        <v>49</v>
      </c>
      <c r="M79" s="3227" t="s">
        <v>49</v>
      </c>
      <c r="N79" s="3227" t="s">
        <v>49</v>
      </c>
      <c r="O79" s="3227" t="s">
        <v>49</v>
      </c>
      <c r="P79" s="3227" t="s">
        <v>49</v>
      </c>
      <c r="Q79" s="3227" t="s">
        <v>49</v>
      </c>
      <c r="R79" s="3227" t="s">
        <v>49</v>
      </c>
      <c r="S79" s="3227" t="s">
        <v>49</v>
      </c>
      <c r="T79" s="3227" t="s">
        <v>49</v>
      </c>
      <c r="U79" s="3227">
        <v>1</v>
      </c>
      <c r="V79" s="3227" t="s">
        <v>49</v>
      </c>
      <c r="W79" s="3227" t="s">
        <v>49</v>
      </c>
      <c r="X79" s="3227">
        <v>3</v>
      </c>
      <c r="AA79" s="3215"/>
      <c r="AB79" s="3208"/>
      <c r="AC79" s="3215"/>
    </row>
    <row r="80" spans="1:29" s="3254" customFormat="1" ht="12.6" customHeight="1">
      <c r="A80" s="3230"/>
      <c r="B80" s="3229"/>
      <c r="C80" s="3228" t="s">
        <v>348</v>
      </c>
      <c r="D80" s="3227">
        <v>7</v>
      </c>
      <c r="E80" s="3227" t="s">
        <v>49</v>
      </c>
      <c r="F80" s="3227" t="s">
        <v>49</v>
      </c>
      <c r="G80" s="3227" t="s">
        <v>49</v>
      </c>
      <c r="H80" s="3227" t="s">
        <v>49</v>
      </c>
      <c r="I80" s="3227" t="s">
        <v>49</v>
      </c>
      <c r="J80" s="3227" t="s">
        <v>49</v>
      </c>
      <c r="K80" s="3227" t="s">
        <v>49</v>
      </c>
      <c r="L80" s="3227" t="s">
        <v>49</v>
      </c>
      <c r="M80" s="3227" t="s">
        <v>49</v>
      </c>
      <c r="N80" s="3227" t="s">
        <v>49</v>
      </c>
      <c r="O80" s="3227" t="s">
        <v>49</v>
      </c>
      <c r="P80" s="3227" t="s">
        <v>49</v>
      </c>
      <c r="Q80" s="3227" t="s">
        <v>49</v>
      </c>
      <c r="R80" s="3227" t="s">
        <v>49</v>
      </c>
      <c r="S80" s="3227">
        <v>2</v>
      </c>
      <c r="T80" s="3227">
        <v>1</v>
      </c>
      <c r="U80" s="3227" t="s">
        <v>49</v>
      </c>
      <c r="V80" s="3227">
        <v>1</v>
      </c>
      <c r="W80" s="3227" t="s">
        <v>49</v>
      </c>
      <c r="X80" s="3227">
        <v>3</v>
      </c>
      <c r="AA80" s="3215"/>
      <c r="AB80" s="3208"/>
      <c r="AC80" s="3215"/>
    </row>
    <row r="81" spans="1:29" s="3200" customFormat="1" ht="12.75" customHeight="1">
      <c r="A81" s="3225" t="s">
        <v>3965</v>
      </c>
      <c r="B81" s="3224" t="s">
        <v>3964</v>
      </c>
      <c r="C81" s="3217" t="s">
        <v>347</v>
      </c>
      <c r="D81" s="3216">
        <v>4</v>
      </c>
      <c r="E81" s="3216" t="s">
        <v>49</v>
      </c>
      <c r="F81" s="3216" t="s">
        <v>49</v>
      </c>
      <c r="G81" s="3216" t="s">
        <v>49</v>
      </c>
      <c r="H81" s="3216" t="s">
        <v>49</v>
      </c>
      <c r="I81" s="3216" t="s">
        <v>49</v>
      </c>
      <c r="J81" s="3216" t="s">
        <v>49</v>
      </c>
      <c r="K81" s="3216" t="s">
        <v>49</v>
      </c>
      <c r="L81" s="3216" t="s">
        <v>49</v>
      </c>
      <c r="M81" s="3216" t="s">
        <v>49</v>
      </c>
      <c r="N81" s="3216" t="s">
        <v>49</v>
      </c>
      <c r="O81" s="3216" t="s">
        <v>49</v>
      </c>
      <c r="P81" s="3216" t="s">
        <v>49</v>
      </c>
      <c r="Q81" s="3216" t="s">
        <v>49</v>
      </c>
      <c r="R81" s="3216" t="s">
        <v>49</v>
      </c>
      <c r="S81" s="3216" t="s">
        <v>49</v>
      </c>
      <c r="T81" s="3216" t="s">
        <v>49</v>
      </c>
      <c r="U81" s="3216">
        <v>1</v>
      </c>
      <c r="V81" s="3216" t="s">
        <v>49</v>
      </c>
      <c r="W81" s="3216" t="s">
        <v>49</v>
      </c>
      <c r="X81" s="3216">
        <v>3</v>
      </c>
      <c r="AA81" s="3215"/>
      <c r="AB81" s="3208"/>
      <c r="AC81" s="3215"/>
    </row>
    <row r="82" spans="1:29" s="3200" customFormat="1" ht="12.75" customHeight="1">
      <c r="A82" s="3225"/>
      <c r="B82" s="3224"/>
      <c r="C82" s="3217" t="s">
        <v>348</v>
      </c>
      <c r="D82" s="3216">
        <v>7</v>
      </c>
      <c r="E82" s="3216" t="s">
        <v>49</v>
      </c>
      <c r="F82" s="3216" t="s">
        <v>49</v>
      </c>
      <c r="G82" s="3216" t="s">
        <v>49</v>
      </c>
      <c r="H82" s="3216" t="s">
        <v>49</v>
      </c>
      <c r="I82" s="3216" t="s">
        <v>49</v>
      </c>
      <c r="J82" s="3216" t="s">
        <v>49</v>
      </c>
      <c r="K82" s="3216" t="s">
        <v>49</v>
      </c>
      <c r="L82" s="3216" t="s">
        <v>49</v>
      </c>
      <c r="M82" s="3216" t="s">
        <v>49</v>
      </c>
      <c r="N82" s="3216" t="s">
        <v>49</v>
      </c>
      <c r="O82" s="3216" t="s">
        <v>49</v>
      </c>
      <c r="P82" s="3216" t="s">
        <v>49</v>
      </c>
      <c r="Q82" s="3216" t="s">
        <v>49</v>
      </c>
      <c r="R82" s="3216" t="s">
        <v>49</v>
      </c>
      <c r="S82" s="3216">
        <v>2</v>
      </c>
      <c r="T82" s="3216">
        <v>1</v>
      </c>
      <c r="U82" s="3216" t="s">
        <v>49</v>
      </c>
      <c r="V82" s="3216">
        <v>1</v>
      </c>
      <c r="W82" s="3216" t="s">
        <v>49</v>
      </c>
      <c r="X82" s="3216">
        <v>3</v>
      </c>
      <c r="AA82" s="3215"/>
      <c r="AB82" s="3208"/>
      <c r="AC82" s="3215"/>
    </row>
    <row r="83" spans="1:29" s="3208" customFormat="1" ht="12.75" customHeight="1">
      <c r="A83" s="3230" t="s">
        <v>3963</v>
      </c>
      <c r="B83" s="3229" t="s">
        <v>3962</v>
      </c>
      <c r="C83" s="3228" t="s">
        <v>347</v>
      </c>
      <c r="D83" s="3227">
        <v>5</v>
      </c>
      <c r="E83" s="3227" t="s">
        <v>49</v>
      </c>
      <c r="F83" s="3227" t="s">
        <v>49</v>
      </c>
      <c r="G83" s="3227" t="s">
        <v>49</v>
      </c>
      <c r="H83" s="3227" t="s">
        <v>49</v>
      </c>
      <c r="I83" s="3227" t="s">
        <v>49</v>
      </c>
      <c r="J83" s="3227" t="s">
        <v>49</v>
      </c>
      <c r="K83" s="3227" t="s">
        <v>49</v>
      </c>
      <c r="L83" s="3227" t="s">
        <v>49</v>
      </c>
      <c r="M83" s="3227" t="s">
        <v>49</v>
      </c>
      <c r="N83" s="3227" t="s">
        <v>49</v>
      </c>
      <c r="O83" s="3227" t="s">
        <v>49</v>
      </c>
      <c r="P83" s="3227" t="s">
        <v>49</v>
      </c>
      <c r="Q83" s="3227" t="s">
        <v>49</v>
      </c>
      <c r="R83" s="3227">
        <v>2</v>
      </c>
      <c r="S83" s="3227" t="s">
        <v>49</v>
      </c>
      <c r="T83" s="3227">
        <v>1</v>
      </c>
      <c r="U83" s="3227" t="s">
        <v>49</v>
      </c>
      <c r="V83" s="3227" t="s">
        <v>49</v>
      </c>
      <c r="W83" s="3227">
        <v>1</v>
      </c>
      <c r="X83" s="3227">
        <v>1</v>
      </c>
      <c r="AA83" s="3215"/>
      <c r="AC83" s="3215"/>
    </row>
    <row r="84" spans="1:29" s="3208" customFormat="1" ht="12.75" customHeight="1">
      <c r="A84" s="3230"/>
      <c r="B84" s="3229"/>
      <c r="C84" s="3228" t="s">
        <v>348</v>
      </c>
      <c r="D84" s="3227">
        <v>5</v>
      </c>
      <c r="E84" s="3227" t="s">
        <v>49</v>
      </c>
      <c r="F84" s="3227" t="s">
        <v>49</v>
      </c>
      <c r="G84" s="3227" t="s">
        <v>49</v>
      </c>
      <c r="H84" s="3227" t="s">
        <v>49</v>
      </c>
      <c r="I84" s="3227" t="s">
        <v>49</v>
      </c>
      <c r="J84" s="3227" t="s">
        <v>49</v>
      </c>
      <c r="K84" s="3227" t="s">
        <v>49</v>
      </c>
      <c r="L84" s="3227" t="s">
        <v>49</v>
      </c>
      <c r="M84" s="3227" t="s">
        <v>49</v>
      </c>
      <c r="N84" s="3227" t="s">
        <v>49</v>
      </c>
      <c r="O84" s="3227" t="s">
        <v>49</v>
      </c>
      <c r="P84" s="3227" t="s">
        <v>49</v>
      </c>
      <c r="Q84" s="3227" t="s">
        <v>49</v>
      </c>
      <c r="R84" s="3227" t="s">
        <v>49</v>
      </c>
      <c r="S84" s="3227">
        <v>1</v>
      </c>
      <c r="T84" s="3227" t="s">
        <v>49</v>
      </c>
      <c r="U84" s="3227" t="s">
        <v>49</v>
      </c>
      <c r="V84" s="3227">
        <v>3</v>
      </c>
      <c r="W84" s="3227" t="s">
        <v>49</v>
      </c>
      <c r="X84" s="3227">
        <v>1</v>
      </c>
      <c r="AA84" s="3215"/>
      <c r="AC84" s="3215"/>
    </row>
    <row r="85" spans="1:29" s="3208" customFormat="1" ht="12.75" customHeight="1">
      <c r="A85" s="3225" t="s">
        <v>3961</v>
      </c>
      <c r="B85" s="3224" t="s">
        <v>3960</v>
      </c>
      <c r="C85" s="3217" t="s">
        <v>347</v>
      </c>
      <c r="D85" s="3216">
        <v>1</v>
      </c>
      <c r="E85" s="3216" t="s">
        <v>49</v>
      </c>
      <c r="F85" s="3216" t="s">
        <v>49</v>
      </c>
      <c r="G85" s="3216" t="s">
        <v>49</v>
      </c>
      <c r="H85" s="3216" t="s">
        <v>49</v>
      </c>
      <c r="I85" s="3216" t="s">
        <v>49</v>
      </c>
      <c r="J85" s="3216" t="s">
        <v>49</v>
      </c>
      <c r="K85" s="3216" t="s">
        <v>49</v>
      </c>
      <c r="L85" s="3216" t="s">
        <v>49</v>
      </c>
      <c r="M85" s="3216" t="s">
        <v>49</v>
      </c>
      <c r="N85" s="3216" t="s">
        <v>49</v>
      </c>
      <c r="O85" s="3216" t="s">
        <v>49</v>
      </c>
      <c r="P85" s="3216" t="s">
        <v>49</v>
      </c>
      <c r="Q85" s="3216" t="s">
        <v>49</v>
      </c>
      <c r="R85" s="3216" t="s">
        <v>49</v>
      </c>
      <c r="S85" s="3216" t="s">
        <v>49</v>
      </c>
      <c r="T85" s="3216" t="s">
        <v>49</v>
      </c>
      <c r="U85" s="3216" t="s">
        <v>49</v>
      </c>
      <c r="V85" s="3216" t="s">
        <v>49</v>
      </c>
      <c r="W85" s="3216" t="s">
        <v>49</v>
      </c>
      <c r="X85" s="3216">
        <v>1</v>
      </c>
      <c r="Y85" s="3200"/>
      <c r="Z85" s="3200"/>
      <c r="AA85" s="3215"/>
      <c r="AC85" s="3215"/>
    </row>
    <row r="86" spans="1:29" s="3208" customFormat="1" ht="12.75" customHeight="1">
      <c r="A86" s="3225"/>
      <c r="B86" s="3224"/>
      <c r="C86" s="3217" t="s">
        <v>348</v>
      </c>
      <c r="D86" s="3216">
        <v>1</v>
      </c>
      <c r="E86" s="3216" t="s">
        <v>49</v>
      </c>
      <c r="F86" s="3216" t="s">
        <v>49</v>
      </c>
      <c r="G86" s="3216" t="s">
        <v>49</v>
      </c>
      <c r="H86" s="3216" t="s">
        <v>49</v>
      </c>
      <c r="I86" s="3216" t="s">
        <v>49</v>
      </c>
      <c r="J86" s="3216" t="s">
        <v>49</v>
      </c>
      <c r="K86" s="3216" t="s">
        <v>49</v>
      </c>
      <c r="L86" s="3216" t="s">
        <v>49</v>
      </c>
      <c r="M86" s="3216" t="s">
        <v>49</v>
      </c>
      <c r="N86" s="3216" t="s">
        <v>49</v>
      </c>
      <c r="O86" s="3216" t="s">
        <v>49</v>
      </c>
      <c r="P86" s="3216" t="s">
        <v>49</v>
      </c>
      <c r="Q86" s="3216" t="s">
        <v>49</v>
      </c>
      <c r="R86" s="3216" t="s">
        <v>49</v>
      </c>
      <c r="S86" s="3216" t="s">
        <v>49</v>
      </c>
      <c r="T86" s="3216" t="s">
        <v>49</v>
      </c>
      <c r="U86" s="3216" t="s">
        <v>49</v>
      </c>
      <c r="V86" s="3216" t="s">
        <v>49</v>
      </c>
      <c r="W86" s="3216" t="s">
        <v>49</v>
      </c>
      <c r="X86" s="3216">
        <v>1</v>
      </c>
      <c r="Y86" s="3200"/>
      <c r="Z86" s="3200"/>
      <c r="AA86" s="3215"/>
      <c r="AC86" s="3215"/>
    </row>
    <row r="87" spans="1:29" s="3208" customFormat="1" ht="12.75" customHeight="1">
      <c r="A87" s="3225" t="s">
        <v>3959</v>
      </c>
      <c r="B87" s="3218" t="s">
        <v>3958</v>
      </c>
      <c r="C87" s="3217" t="s">
        <v>347</v>
      </c>
      <c r="D87" s="3216">
        <v>4</v>
      </c>
      <c r="E87" s="3216" t="s">
        <v>49</v>
      </c>
      <c r="F87" s="3216" t="s">
        <v>49</v>
      </c>
      <c r="G87" s="3216" t="s">
        <v>49</v>
      </c>
      <c r="H87" s="3216" t="s">
        <v>49</v>
      </c>
      <c r="I87" s="3216" t="s">
        <v>49</v>
      </c>
      <c r="J87" s="3216" t="s">
        <v>49</v>
      </c>
      <c r="K87" s="3216" t="s">
        <v>49</v>
      </c>
      <c r="L87" s="3216" t="s">
        <v>49</v>
      </c>
      <c r="M87" s="3216" t="s">
        <v>49</v>
      </c>
      <c r="N87" s="3216" t="s">
        <v>49</v>
      </c>
      <c r="O87" s="3216" t="s">
        <v>49</v>
      </c>
      <c r="P87" s="3216" t="s">
        <v>49</v>
      </c>
      <c r="Q87" s="3216" t="s">
        <v>49</v>
      </c>
      <c r="R87" s="3216">
        <v>2</v>
      </c>
      <c r="S87" s="3216" t="s">
        <v>49</v>
      </c>
      <c r="T87" s="3216">
        <v>1</v>
      </c>
      <c r="U87" s="3216" t="s">
        <v>49</v>
      </c>
      <c r="V87" s="3216" t="s">
        <v>49</v>
      </c>
      <c r="W87" s="3216">
        <v>1</v>
      </c>
      <c r="X87" s="3216" t="s">
        <v>49</v>
      </c>
      <c r="AA87" s="3215"/>
      <c r="AC87" s="3215"/>
    </row>
    <row r="88" spans="1:29" s="3208" customFormat="1" ht="12.75" customHeight="1">
      <c r="A88" s="3225"/>
      <c r="B88" s="3218"/>
      <c r="C88" s="3217" t="s">
        <v>348</v>
      </c>
      <c r="D88" s="3216">
        <v>3</v>
      </c>
      <c r="E88" s="3216" t="s">
        <v>49</v>
      </c>
      <c r="F88" s="3216" t="s">
        <v>49</v>
      </c>
      <c r="G88" s="3216" t="s">
        <v>49</v>
      </c>
      <c r="H88" s="3216" t="s">
        <v>49</v>
      </c>
      <c r="I88" s="3216" t="s">
        <v>49</v>
      </c>
      <c r="J88" s="3216" t="s">
        <v>49</v>
      </c>
      <c r="K88" s="3216" t="s">
        <v>49</v>
      </c>
      <c r="L88" s="3216" t="s">
        <v>49</v>
      </c>
      <c r="M88" s="3216" t="s">
        <v>49</v>
      </c>
      <c r="N88" s="3216" t="s">
        <v>49</v>
      </c>
      <c r="O88" s="3216" t="s">
        <v>49</v>
      </c>
      <c r="P88" s="3216" t="s">
        <v>49</v>
      </c>
      <c r="Q88" s="3216" t="s">
        <v>49</v>
      </c>
      <c r="R88" s="3216" t="s">
        <v>49</v>
      </c>
      <c r="S88" s="3216" t="s">
        <v>49</v>
      </c>
      <c r="T88" s="3216" t="s">
        <v>49</v>
      </c>
      <c r="U88" s="3216" t="s">
        <v>49</v>
      </c>
      <c r="V88" s="3216">
        <v>3</v>
      </c>
      <c r="W88" s="3216" t="s">
        <v>49</v>
      </c>
      <c r="X88" s="3216" t="s">
        <v>49</v>
      </c>
      <c r="AA88" s="3215"/>
      <c r="AC88" s="3215"/>
    </row>
    <row r="89" spans="1:29" s="3208" customFormat="1" ht="12.75" customHeight="1">
      <c r="A89" s="3225" t="s">
        <v>3957</v>
      </c>
      <c r="B89" s="3224" t="s">
        <v>3956</v>
      </c>
      <c r="C89" s="3217" t="s">
        <v>347</v>
      </c>
      <c r="D89" s="3216" t="s">
        <v>49</v>
      </c>
      <c r="E89" s="3216" t="s">
        <v>49</v>
      </c>
      <c r="F89" s="3216" t="s">
        <v>49</v>
      </c>
      <c r="G89" s="3216" t="s">
        <v>49</v>
      </c>
      <c r="H89" s="3216" t="s">
        <v>49</v>
      </c>
      <c r="I89" s="3216" t="s">
        <v>49</v>
      </c>
      <c r="J89" s="3216" t="s">
        <v>49</v>
      </c>
      <c r="K89" s="3216" t="s">
        <v>49</v>
      </c>
      <c r="L89" s="3216" t="s">
        <v>49</v>
      </c>
      <c r="M89" s="3216" t="s">
        <v>49</v>
      </c>
      <c r="N89" s="3216" t="s">
        <v>49</v>
      </c>
      <c r="O89" s="3216" t="s">
        <v>49</v>
      </c>
      <c r="P89" s="3216" t="s">
        <v>49</v>
      </c>
      <c r="Q89" s="3216" t="s">
        <v>49</v>
      </c>
      <c r="R89" s="3216" t="s">
        <v>49</v>
      </c>
      <c r="S89" s="3216" t="s">
        <v>49</v>
      </c>
      <c r="T89" s="3216" t="s">
        <v>49</v>
      </c>
      <c r="U89" s="3216" t="s">
        <v>49</v>
      </c>
      <c r="V89" s="3216" t="s">
        <v>49</v>
      </c>
      <c r="W89" s="3216" t="s">
        <v>49</v>
      </c>
      <c r="X89" s="3216" t="s">
        <v>49</v>
      </c>
      <c r="AA89" s="3215"/>
      <c r="AC89" s="3215"/>
    </row>
    <row r="90" spans="1:29" s="3208" customFormat="1" ht="12.75" customHeight="1">
      <c r="A90" s="3225"/>
      <c r="B90" s="3224"/>
      <c r="C90" s="3217" t="s">
        <v>348</v>
      </c>
      <c r="D90" s="3216">
        <v>1</v>
      </c>
      <c r="E90" s="3216" t="s">
        <v>49</v>
      </c>
      <c r="F90" s="3216" t="s">
        <v>49</v>
      </c>
      <c r="G90" s="3216" t="s">
        <v>49</v>
      </c>
      <c r="H90" s="3216" t="s">
        <v>49</v>
      </c>
      <c r="I90" s="3216" t="s">
        <v>49</v>
      </c>
      <c r="J90" s="3216" t="s">
        <v>49</v>
      </c>
      <c r="K90" s="3216" t="s">
        <v>49</v>
      </c>
      <c r="L90" s="3216" t="s">
        <v>49</v>
      </c>
      <c r="M90" s="3216" t="s">
        <v>49</v>
      </c>
      <c r="N90" s="3216" t="s">
        <v>49</v>
      </c>
      <c r="O90" s="3216" t="s">
        <v>49</v>
      </c>
      <c r="P90" s="3216" t="s">
        <v>49</v>
      </c>
      <c r="Q90" s="3216" t="s">
        <v>49</v>
      </c>
      <c r="R90" s="3216" t="s">
        <v>49</v>
      </c>
      <c r="S90" s="3216">
        <v>1</v>
      </c>
      <c r="T90" s="3216" t="s">
        <v>49</v>
      </c>
      <c r="U90" s="3216" t="s">
        <v>49</v>
      </c>
      <c r="V90" s="3216" t="s">
        <v>49</v>
      </c>
      <c r="W90" s="3216" t="s">
        <v>49</v>
      </c>
      <c r="X90" s="3216" t="s">
        <v>49</v>
      </c>
      <c r="AA90" s="3215"/>
      <c r="AC90" s="3215"/>
    </row>
    <row r="91" spans="1:29" s="3208" customFormat="1" ht="12.75" customHeight="1">
      <c r="A91" s="3230" t="s">
        <v>3955</v>
      </c>
      <c r="B91" s="3229" t="s">
        <v>3954</v>
      </c>
      <c r="C91" s="3228" t="s">
        <v>347</v>
      </c>
      <c r="D91" s="3227">
        <v>1</v>
      </c>
      <c r="E91" s="3227" t="s">
        <v>49</v>
      </c>
      <c r="F91" s="3227" t="s">
        <v>49</v>
      </c>
      <c r="G91" s="3227" t="s">
        <v>49</v>
      </c>
      <c r="H91" s="3227" t="s">
        <v>49</v>
      </c>
      <c r="I91" s="3227" t="s">
        <v>49</v>
      </c>
      <c r="J91" s="3227" t="s">
        <v>49</v>
      </c>
      <c r="K91" s="3227" t="s">
        <v>49</v>
      </c>
      <c r="L91" s="3227" t="s">
        <v>49</v>
      </c>
      <c r="M91" s="3227" t="s">
        <v>49</v>
      </c>
      <c r="N91" s="3227" t="s">
        <v>49</v>
      </c>
      <c r="O91" s="3227" t="s">
        <v>49</v>
      </c>
      <c r="P91" s="3227" t="s">
        <v>49</v>
      </c>
      <c r="Q91" s="3227" t="s">
        <v>49</v>
      </c>
      <c r="R91" s="3227" t="s">
        <v>49</v>
      </c>
      <c r="S91" s="3227" t="s">
        <v>49</v>
      </c>
      <c r="T91" s="3227" t="s">
        <v>49</v>
      </c>
      <c r="U91" s="3227" t="s">
        <v>49</v>
      </c>
      <c r="V91" s="3227">
        <v>1</v>
      </c>
      <c r="W91" s="3227" t="s">
        <v>49</v>
      </c>
      <c r="X91" s="3227" t="s">
        <v>49</v>
      </c>
      <c r="AA91" s="3215"/>
      <c r="AC91" s="3215"/>
    </row>
    <row r="92" spans="1:29" s="3208" customFormat="1" ht="12.75" customHeight="1">
      <c r="A92" s="3230"/>
      <c r="B92" s="3229"/>
      <c r="C92" s="3228" t="s">
        <v>348</v>
      </c>
      <c r="D92" s="3227" t="s">
        <v>49</v>
      </c>
      <c r="E92" s="3227" t="s">
        <v>49</v>
      </c>
      <c r="F92" s="3227" t="s">
        <v>49</v>
      </c>
      <c r="G92" s="3227" t="s">
        <v>49</v>
      </c>
      <c r="H92" s="3227" t="s">
        <v>49</v>
      </c>
      <c r="I92" s="3227" t="s">
        <v>49</v>
      </c>
      <c r="J92" s="3227" t="s">
        <v>49</v>
      </c>
      <c r="K92" s="3227" t="s">
        <v>49</v>
      </c>
      <c r="L92" s="3227" t="s">
        <v>49</v>
      </c>
      <c r="M92" s="3227" t="s">
        <v>49</v>
      </c>
      <c r="N92" s="3227" t="s">
        <v>49</v>
      </c>
      <c r="O92" s="3227" t="s">
        <v>49</v>
      </c>
      <c r="P92" s="3227" t="s">
        <v>49</v>
      </c>
      <c r="Q92" s="3227" t="s">
        <v>49</v>
      </c>
      <c r="R92" s="3227" t="s">
        <v>49</v>
      </c>
      <c r="S92" s="3227" t="s">
        <v>49</v>
      </c>
      <c r="T92" s="3227" t="s">
        <v>49</v>
      </c>
      <c r="U92" s="3227" t="s">
        <v>49</v>
      </c>
      <c r="V92" s="3227" t="s">
        <v>49</v>
      </c>
      <c r="W92" s="3227" t="s">
        <v>49</v>
      </c>
      <c r="X92" s="3227" t="s">
        <v>49</v>
      </c>
      <c r="AA92" s="3215"/>
      <c r="AC92" s="3215"/>
    </row>
    <row r="93" spans="1:29" s="3208" customFormat="1" ht="12.75" customHeight="1">
      <c r="A93" s="3225" t="s">
        <v>3953</v>
      </c>
      <c r="B93" s="3224" t="s">
        <v>3952</v>
      </c>
      <c r="C93" s="3217" t="s">
        <v>347</v>
      </c>
      <c r="D93" s="3216">
        <v>1</v>
      </c>
      <c r="E93" s="3216" t="s">
        <v>49</v>
      </c>
      <c r="F93" s="3216" t="s">
        <v>49</v>
      </c>
      <c r="G93" s="3216" t="s">
        <v>49</v>
      </c>
      <c r="H93" s="3216" t="s">
        <v>49</v>
      </c>
      <c r="I93" s="3216" t="s">
        <v>49</v>
      </c>
      <c r="J93" s="3216" t="s">
        <v>49</v>
      </c>
      <c r="K93" s="3216" t="s">
        <v>49</v>
      </c>
      <c r="L93" s="3216" t="s">
        <v>49</v>
      </c>
      <c r="M93" s="3216" t="s">
        <v>49</v>
      </c>
      <c r="N93" s="3216" t="s">
        <v>49</v>
      </c>
      <c r="O93" s="3216" t="s">
        <v>49</v>
      </c>
      <c r="P93" s="3216" t="s">
        <v>49</v>
      </c>
      <c r="Q93" s="3216" t="s">
        <v>49</v>
      </c>
      <c r="R93" s="3216" t="s">
        <v>49</v>
      </c>
      <c r="S93" s="3216" t="s">
        <v>49</v>
      </c>
      <c r="T93" s="3216" t="s">
        <v>49</v>
      </c>
      <c r="U93" s="3216" t="s">
        <v>49</v>
      </c>
      <c r="V93" s="3216">
        <v>1</v>
      </c>
      <c r="W93" s="3216" t="s">
        <v>49</v>
      </c>
      <c r="X93" s="3216" t="s">
        <v>49</v>
      </c>
      <c r="Y93" s="3200"/>
      <c r="Z93" s="3200"/>
      <c r="AA93" s="3215"/>
      <c r="AC93" s="3215"/>
    </row>
    <row r="94" spans="1:29" s="3208" customFormat="1" ht="12.75" customHeight="1">
      <c r="A94" s="3225"/>
      <c r="B94" s="3224"/>
      <c r="C94" s="3217" t="s">
        <v>348</v>
      </c>
      <c r="D94" s="3216" t="s">
        <v>49</v>
      </c>
      <c r="E94" s="3216" t="s">
        <v>49</v>
      </c>
      <c r="F94" s="3216" t="s">
        <v>49</v>
      </c>
      <c r="G94" s="3216" t="s">
        <v>49</v>
      </c>
      <c r="H94" s="3216" t="s">
        <v>49</v>
      </c>
      <c r="I94" s="3216" t="s">
        <v>49</v>
      </c>
      <c r="J94" s="3216" t="s">
        <v>49</v>
      </c>
      <c r="K94" s="3216" t="s">
        <v>49</v>
      </c>
      <c r="L94" s="3216" t="s">
        <v>49</v>
      </c>
      <c r="M94" s="3216" t="s">
        <v>49</v>
      </c>
      <c r="N94" s="3216" t="s">
        <v>49</v>
      </c>
      <c r="O94" s="3216" t="s">
        <v>49</v>
      </c>
      <c r="P94" s="3216" t="s">
        <v>49</v>
      </c>
      <c r="Q94" s="3216" t="s">
        <v>49</v>
      </c>
      <c r="R94" s="3216" t="s">
        <v>49</v>
      </c>
      <c r="S94" s="3216" t="s">
        <v>49</v>
      </c>
      <c r="T94" s="3216" t="s">
        <v>49</v>
      </c>
      <c r="U94" s="3216" t="s">
        <v>49</v>
      </c>
      <c r="V94" s="3216" t="s">
        <v>49</v>
      </c>
      <c r="W94" s="3216" t="s">
        <v>49</v>
      </c>
      <c r="X94" s="3216" t="s">
        <v>49</v>
      </c>
      <c r="Y94" s="3200"/>
      <c r="Z94" s="3200"/>
      <c r="AA94" s="3215"/>
      <c r="AC94" s="3215"/>
    </row>
    <row r="95" spans="1:29" s="3208" customFormat="1" ht="12.75" customHeight="1">
      <c r="A95" s="3230" t="s">
        <v>3951</v>
      </c>
      <c r="B95" s="3229" t="s">
        <v>3950</v>
      </c>
      <c r="C95" s="3228" t="s">
        <v>347</v>
      </c>
      <c r="D95" s="3227">
        <v>6</v>
      </c>
      <c r="E95" s="3227" t="s">
        <v>49</v>
      </c>
      <c r="F95" s="3227" t="s">
        <v>49</v>
      </c>
      <c r="G95" s="3227" t="s">
        <v>49</v>
      </c>
      <c r="H95" s="3227" t="s">
        <v>49</v>
      </c>
      <c r="I95" s="3227" t="s">
        <v>49</v>
      </c>
      <c r="J95" s="3227" t="s">
        <v>49</v>
      </c>
      <c r="K95" s="3227" t="s">
        <v>49</v>
      </c>
      <c r="L95" s="3227" t="s">
        <v>49</v>
      </c>
      <c r="M95" s="3227" t="s">
        <v>49</v>
      </c>
      <c r="N95" s="3227" t="s">
        <v>49</v>
      </c>
      <c r="O95" s="3227" t="s">
        <v>49</v>
      </c>
      <c r="P95" s="3227" t="s">
        <v>49</v>
      </c>
      <c r="Q95" s="3227">
        <v>1</v>
      </c>
      <c r="R95" s="3227" t="s">
        <v>49</v>
      </c>
      <c r="S95" s="3227">
        <v>1</v>
      </c>
      <c r="T95" s="3227" t="s">
        <v>49</v>
      </c>
      <c r="U95" s="3227">
        <v>1</v>
      </c>
      <c r="V95" s="3227">
        <v>2</v>
      </c>
      <c r="W95" s="3227" t="s">
        <v>49</v>
      </c>
      <c r="X95" s="3227">
        <v>1</v>
      </c>
      <c r="AA95" s="3215"/>
      <c r="AC95" s="3215"/>
    </row>
    <row r="96" spans="1:29" s="3208" customFormat="1" ht="12.75" customHeight="1">
      <c r="A96" s="3230"/>
      <c r="B96" s="3229"/>
      <c r="C96" s="3228" t="s">
        <v>348</v>
      </c>
      <c r="D96" s="3227">
        <v>9</v>
      </c>
      <c r="E96" s="3227" t="s">
        <v>49</v>
      </c>
      <c r="F96" s="3227" t="s">
        <v>49</v>
      </c>
      <c r="G96" s="3227" t="s">
        <v>49</v>
      </c>
      <c r="H96" s="3227" t="s">
        <v>49</v>
      </c>
      <c r="I96" s="3227" t="s">
        <v>49</v>
      </c>
      <c r="J96" s="3227" t="s">
        <v>49</v>
      </c>
      <c r="K96" s="3227" t="s">
        <v>49</v>
      </c>
      <c r="L96" s="3227">
        <v>1</v>
      </c>
      <c r="M96" s="3227" t="s">
        <v>49</v>
      </c>
      <c r="N96" s="3227" t="s">
        <v>49</v>
      </c>
      <c r="O96" s="3227" t="s">
        <v>49</v>
      </c>
      <c r="P96" s="3227" t="s">
        <v>49</v>
      </c>
      <c r="Q96" s="3227" t="s">
        <v>49</v>
      </c>
      <c r="R96" s="3227" t="s">
        <v>49</v>
      </c>
      <c r="S96" s="3227" t="s">
        <v>49</v>
      </c>
      <c r="T96" s="3227">
        <v>1</v>
      </c>
      <c r="U96" s="3227">
        <v>2</v>
      </c>
      <c r="V96" s="3227" t="s">
        <v>49</v>
      </c>
      <c r="W96" s="3227">
        <v>2</v>
      </c>
      <c r="X96" s="3227">
        <v>3</v>
      </c>
      <c r="AA96" s="3215"/>
      <c r="AC96" s="3215"/>
    </row>
    <row r="97" spans="1:29" s="3208" customFormat="1" ht="12.75" customHeight="1">
      <c r="A97" s="3225" t="s">
        <v>3949</v>
      </c>
      <c r="B97" s="3224" t="s">
        <v>3948</v>
      </c>
      <c r="C97" s="3217" t="s">
        <v>347</v>
      </c>
      <c r="D97" s="3216">
        <v>6</v>
      </c>
      <c r="E97" s="3216" t="s">
        <v>49</v>
      </c>
      <c r="F97" s="3216" t="s">
        <v>49</v>
      </c>
      <c r="G97" s="3216" t="s">
        <v>49</v>
      </c>
      <c r="H97" s="3216" t="s">
        <v>49</v>
      </c>
      <c r="I97" s="3216" t="s">
        <v>49</v>
      </c>
      <c r="J97" s="3216" t="s">
        <v>49</v>
      </c>
      <c r="K97" s="3216" t="s">
        <v>49</v>
      </c>
      <c r="L97" s="3216" t="s">
        <v>49</v>
      </c>
      <c r="M97" s="3216" t="s">
        <v>49</v>
      </c>
      <c r="N97" s="3216" t="s">
        <v>49</v>
      </c>
      <c r="O97" s="3216" t="s">
        <v>49</v>
      </c>
      <c r="P97" s="3216" t="s">
        <v>49</v>
      </c>
      <c r="Q97" s="3216">
        <v>1</v>
      </c>
      <c r="R97" s="3216" t="s">
        <v>49</v>
      </c>
      <c r="S97" s="3216">
        <v>1</v>
      </c>
      <c r="T97" s="3216" t="s">
        <v>49</v>
      </c>
      <c r="U97" s="3216">
        <v>1</v>
      </c>
      <c r="V97" s="3216">
        <v>2</v>
      </c>
      <c r="W97" s="3216" t="s">
        <v>49</v>
      </c>
      <c r="X97" s="3216">
        <v>1</v>
      </c>
      <c r="Y97" s="3200"/>
      <c r="Z97" s="3200"/>
      <c r="AA97" s="3215"/>
      <c r="AC97" s="3215"/>
    </row>
    <row r="98" spans="1:29" s="3208" customFormat="1" ht="12.75" customHeight="1">
      <c r="A98" s="3225"/>
      <c r="B98" s="3224"/>
      <c r="C98" s="3217" t="s">
        <v>348</v>
      </c>
      <c r="D98" s="3216">
        <v>7</v>
      </c>
      <c r="E98" s="3216" t="s">
        <v>49</v>
      </c>
      <c r="F98" s="3216" t="s">
        <v>49</v>
      </c>
      <c r="G98" s="3216" t="s">
        <v>49</v>
      </c>
      <c r="H98" s="3216" t="s">
        <v>49</v>
      </c>
      <c r="I98" s="3216" t="s">
        <v>49</v>
      </c>
      <c r="J98" s="3216" t="s">
        <v>49</v>
      </c>
      <c r="K98" s="3216" t="s">
        <v>49</v>
      </c>
      <c r="L98" s="3216" t="s">
        <v>49</v>
      </c>
      <c r="M98" s="3216" t="s">
        <v>49</v>
      </c>
      <c r="N98" s="3216" t="s">
        <v>49</v>
      </c>
      <c r="O98" s="3216" t="s">
        <v>49</v>
      </c>
      <c r="P98" s="3216" t="s">
        <v>49</v>
      </c>
      <c r="Q98" s="3216" t="s">
        <v>49</v>
      </c>
      <c r="R98" s="3216" t="s">
        <v>49</v>
      </c>
      <c r="S98" s="3216" t="s">
        <v>49</v>
      </c>
      <c r="T98" s="3216">
        <v>1</v>
      </c>
      <c r="U98" s="3216">
        <v>2</v>
      </c>
      <c r="V98" s="3216" t="s">
        <v>49</v>
      </c>
      <c r="W98" s="3216">
        <v>2</v>
      </c>
      <c r="X98" s="3216">
        <v>2</v>
      </c>
      <c r="Y98" s="3200"/>
      <c r="Z98" s="3200"/>
      <c r="AA98" s="3215"/>
      <c r="AC98" s="3215"/>
    </row>
    <row r="99" spans="1:29" s="3208" customFormat="1" ht="12.75" customHeight="1">
      <c r="A99" s="3225" t="s">
        <v>3947</v>
      </c>
      <c r="B99" s="3224" t="s">
        <v>3946</v>
      </c>
      <c r="C99" s="3217" t="s">
        <v>347</v>
      </c>
      <c r="D99" s="3216" t="s">
        <v>49</v>
      </c>
      <c r="E99" s="3216" t="s">
        <v>49</v>
      </c>
      <c r="F99" s="3216" t="s">
        <v>49</v>
      </c>
      <c r="G99" s="3216" t="s">
        <v>49</v>
      </c>
      <c r="H99" s="3216" t="s">
        <v>49</v>
      </c>
      <c r="I99" s="3216" t="s">
        <v>49</v>
      </c>
      <c r="J99" s="3216" t="s">
        <v>49</v>
      </c>
      <c r="K99" s="3216" t="s">
        <v>49</v>
      </c>
      <c r="L99" s="3216" t="s">
        <v>49</v>
      </c>
      <c r="M99" s="3216" t="s">
        <v>49</v>
      </c>
      <c r="N99" s="3216" t="s">
        <v>49</v>
      </c>
      <c r="O99" s="3216" t="s">
        <v>49</v>
      </c>
      <c r="P99" s="3216" t="s">
        <v>49</v>
      </c>
      <c r="Q99" s="3216" t="s">
        <v>49</v>
      </c>
      <c r="R99" s="3216" t="s">
        <v>49</v>
      </c>
      <c r="S99" s="3216" t="s">
        <v>49</v>
      </c>
      <c r="T99" s="3216" t="s">
        <v>49</v>
      </c>
      <c r="U99" s="3216" t="s">
        <v>49</v>
      </c>
      <c r="V99" s="3216" t="s">
        <v>49</v>
      </c>
      <c r="W99" s="3216" t="s">
        <v>49</v>
      </c>
      <c r="X99" s="3216" t="s">
        <v>49</v>
      </c>
      <c r="Y99" s="3200"/>
      <c r="Z99" s="3200"/>
      <c r="AA99" s="3215"/>
      <c r="AC99" s="3215"/>
    </row>
    <row r="100" spans="1:29" s="3208" customFormat="1" ht="12.75" customHeight="1">
      <c r="A100" s="3225"/>
      <c r="B100" s="3224"/>
      <c r="C100" s="3217" t="s">
        <v>348</v>
      </c>
      <c r="D100" s="3216">
        <v>1</v>
      </c>
      <c r="E100" s="3216" t="s">
        <v>49</v>
      </c>
      <c r="F100" s="3216" t="s">
        <v>49</v>
      </c>
      <c r="G100" s="3216" t="s">
        <v>49</v>
      </c>
      <c r="H100" s="3216" t="s">
        <v>49</v>
      </c>
      <c r="I100" s="3216" t="s">
        <v>49</v>
      </c>
      <c r="J100" s="3216" t="s">
        <v>49</v>
      </c>
      <c r="K100" s="3216" t="s">
        <v>49</v>
      </c>
      <c r="L100" s="3216" t="s">
        <v>49</v>
      </c>
      <c r="M100" s="3216" t="s">
        <v>49</v>
      </c>
      <c r="N100" s="3216" t="s">
        <v>49</v>
      </c>
      <c r="O100" s="3216" t="s">
        <v>49</v>
      </c>
      <c r="P100" s="3216" t="s">
        <v>49</v>
      </c>
      <c r="Q100" s="3216" t="s">
        <v>49</v>
      </c>
      <c r="R100" s="3216" t="s">
        <v>49</v>
      </c>
      <c r="S100" s="3216" t="s">
        <v>49</v>
      </c>
      <c r="T100" s="3216" t="s">
        <v>49</v>
      </c>
      <c r="U100" s="3216" t="s">
        <v>49</v>
      </c>
      <c r="V100" s="3216" t="s">
        <v>49</v>
      </c>
      <c r="W100" s="3216" t="s">
        <v>49</v>
      </c>
      <c r="X100" s="3216">
        <v>1</v>
      </c>
      <c r="Y100" s="3200"/>
      <c r="Z100" s="3200"/>
      <c r="AA100" s="3215"/>
      <c r="AC100" s="3215"/>
    </row>
    <row r="101" spans="1:29" s="3208" customFormat="1" ht="12.75" customHeight="1">
      <c r="A101" s="3219" t="s">
        <v>3945</v>
      </c>
      <c r="B101" s="3224" t="s">
        <v>3944</v>
      </c>
      <c r="C101" s="3217" t="s">
        <v>347</v>
      </c>
      <c r="D101" s="3216" t="s">
        <v>49</v>
      </c>
      <c r="E101" s="3216" t="s">
        <v>49</v>
      </c>
      <c r="F101" s="3216" t="s">
        <v>49</v>
      </c>
      <c r="G101" s="3216" t="s">
        <v>49</v>
      </c>
      <c r="H101" s="3216" t="s">
        <v>49</v>
      </c>
      <c r="I101" s="3216" t="s">
        <v>49</v>
      </c>
      <c r="J101" s="3216" t="s">
        <v>49</v>
      </c>
      <c r="K101" s="3216" t="s">
        <v>49</v>
      </c>
      <c r="L101" s="3216" t="s">
        <v>49</v>
      </c>
      <c r="M101" s="3216" t="s">
        <v>49</v>
      </c>
      <c r="N101" s="3216" t="s">
        <v>49</v>
      </c>
      <c r="O101" s="3216" t="s">
        <v>49</v>
      </c>
      <c r="P101" s="3216" t="s">
        <v>49</v>
      </c>
      <c r="Q101" s="3216" t="s">
        <v>49</v>
      </c>
      <c r="R101" s="3216" t="s">
        <v>49</v>
      </c>
      <c r="S101" s="3216" t="s">
        <v>49</v>
      </c>
      <c r="T101" s="3216" t="s">
        <v>49</v>
      </c>
      <c r="U101" s="3216" t="s">
        <v>49</v>
      </c>
      <c r="V101" s="3216" t="s">
        <v>49</v>
      </c>
      <c r="W101" s="3216" t="s">
        <v>49</v>
      </c>
      <c r="X101" s="3216" t="s">
        <v>49</v>
      </c>
      <c r="Y101" s="3200"/>
      <c r="Z101" s="3200"/>
      <c r="AA101" s="3215"/>
      <c r="AC101" s="3215"/>
    </row>
    <row r="102" spans="1:29" s="3208" customFormat="1" ht="12.75" customHeight="1">
      <c r="A102" s="3219"/>
      <c r="B102" s="3224"/>
      <c r="C102" s="3217" t="s">
        <v>348</v>
      </c>
      <c r="D102" s="3216">
        <v>1</v>
      </c>
      <c r="E102" s="3216" t="s">
        <v>49</v>
      </c>
      <c r="F102" s="3216" t="s">
        <v>49</v>
      </c>
      <c r="G102" s="3216" t="s">
        <v>49</v>
      </c>
      <c r="H102" s="3216" t="s">
        <v>49</v>
      </c>
      <c r="I102" s="3216" t="s">
        <v>49</v>
      </c>
      <c r="J102" s="3216" t="s">
        <v>49</v>
      </c>
      <c r="K102" s="3216" t="s">
        <v>49</v>
      </c>
      <c r="L102" s="3216">
        <v>1</v>
      </c>
      <c r="M102" s="3216" t="s">
        <v>49</v>
      </c>
      <c r="N102" s="3216" t="s">
        <v>49</v>
      </c>
      <c r="O102" s="3216" t="s">
        <v>49</v>
      </c>
      <c r="P102" s="3216" t="s">
        <v>49</v>
      </c>
      <c r="Q102" s="3216" t="s">
        <v>49</v>
      </c>
      <c r="R102" s="3216" t="s">
        <v>49</v>
      </c>
      <c r="S102" s="3216" t="s">
        <v>49</v>
      </c>
      <c r="T102" s="3216" t="s">
        <v>49</v>
      </c>
      <c r="U102" s="3216" t="s">
        <v>49</v>
      </c>
      <c r="V102" s="3216" t="s">
        <v>49</v>
      </c>
      <c r="W102" s="3216" t="s">
        <v>49</v>
      </c>
      <c r="X102" s="3216" t="s">
        <v>49</v>
      </c>
      <c r="Y102" s="3200"/>
      <c r="Z102" s="3200"/>
      <c r="AA102" s="3215"/>
      <c r="AC102" s="3215"/>
    </row>
    <row r="103" spans="1:29" s="3208" customFormat="1" ht="12.75" customHeight="1">
      <c r="A103" s="3233" t="s">
        <v>3943</v>
      </c>
      <c r="B103" s="3229" t="s">
        <v>3942</v>
      </c>
      <c r="C103" s="3228" t="s">
        <v>347</v>
      </c>
      <c r="D103" s="3227">
        <v>8</v>
      </c>
      <c r="E103" s="3227" t="s">
        <v>49</v>
      </c>
      <c r="F103" s="3227" t="s">
        <v>49</v>
      </c>
      <c r="G103" s="3227" t="s">
        <v>49</v>
      </c>
      <c r="H103" s="3227" t="s">
        <v>49</v>
      </c>
      <c r="I103" s="3227" t="s">
        <v>49</v>
      </c>
      <c r="J103" s="3227" t="s">
        <v>49</v>
      </c>
      <c r="K103" s="3227" t="s">
        <v>49</v>
      </c>
      <c r="L103" s="3227" t="s">
        <v>49</v>
      </c>
      <c r="M103" s="3227" t="s">
        <v>49</v>
      </c>
      <c r="N103" s="3227" t="s">
        <v>49</v>
      </c>
      <c r="O103" s="3227" t="s">
        <v>49</v>
      </c>
      <c r="P103" s="3227" t="s">
        <v>49</v>
      </c>
      <c r="Q103" s="3227">
        <v>1</v>
      </c>
      <c r="R103" s="3227" t="s">
        <v>49</v>
      </c>
      <c r="S103" s="3227" t="s">
        <v>49</v>
      </c>
      <c r="T103" s="3227">
        <v>2</v>
      </c>
      <c r="U103" s="3227">
        <v>1</v>
      </c>
      <c r="V103" s="3227">
        <v>1</v>
      </c>
      <c r="W103" s="3227">
        <v>2</v>
      </c>
      <c r="X103" s="3227">
        <v>1</v>
      </c>
      <c r="Y103" s="3200"/>
      <c r="Z103" s="3200"/>
      <c r="AA103" s="3215"/>
      <c r="AC103" s="3215"/>
    </row>
    <row r="104" spans="1:29" s="3208" customFormat="1" ht="12.75" customHeight="1">
      <c r="B104" s="3229"/>
      <c r="C104" s="3228" t="s">
        <v>348</v>
      </c>
      <c r="D104" s="3227">
        <v>15</v>
      </c>
      <c r="E104" s="3227" t="s">
        <v>49</v>
      </c>
      <c r="F104" s="3227" t="s">
        <v>49</v>
      </c>
      <c r="G104" s="3227" t="s">
        <v>49</v>
      </c>
      <c r="H104" s="3227" t="s">
        <v>49</v>
      </c>
      <c r="I104" s="3227" t="s">
        <v>49</v>
      </c>
      <c r="J104" s="3227" t="s">
        <v>49</v>
      </c>
      <c r="K104" s="3227" t="s">
        <v>49</v>
      </c>
      <c r="L104" s="3227" t="s">
        <v>49</v>
      </c>
      <c r="M104" s="3227" t="s">
        <v>49</v>
      </c>
      <c r="N104" s="3227" t="s">
        <v>49</v>
      </c>
      <c r="O104" s="3227" t="s">
        <v>49</v>
      </c>
      <c r="P104" s="3227" t="s">
        <v>49</v>
      </c>
      <c r="Q104" s="3227" t="s">
        <v>49</v>
      </c>
      <c r="R104" s="3227" t="s">
        <v>49</v>
      </c>
      <c r="S104" s="3227" t="s">
        <v>49</v>
      </c>
      <c r="T104" s="3227" t="s">
        <v>49</v>
      </c>
      <c r="U104" s="3227">
        <v>1</v>
      </c>
      <c r="V104" s="3227">
        <v>2</v>
      </c>
      <c r="W104" s="3227">
        <v>5</v>
      </c>
      <c r="X104" s="3227">
        <v>7</v>
      </c>
      <c r="Y104" s="3200"/>
      <c r="Z104" s="3200"/>
      <c r="AA104" s="3215"/>
      <c r="AC104" s="3215"/>
    </row>
    <row r="105" spans="1:29" s="3208" customFormat="1" ht="12.75" customHeight="1">
      <c r="A105" s="3225" t="s">
        <v>3941</v>
      </c>
      <c r="B105" s="3224" t="s">
        <v>3940</v>
      </c>
      <c r="C105" s="3217" t="s">
        <v>347</v>
      </c>
      <c r="D105" s="3216">
        <v>8</v>
      </c>
      <c r="E105" s="3216" t="s">
        <v>49</v>
      </c>
      <c r="F105" s="3216" t="s">
        <v>49</v>
      </c>
      <c r="G105" s="3216" t="s">
        <v>49</v>
      </c>
      <c r="H105" s="3216" t="s">
        <v>49</v>
      </c>
      <c r="I105" s="3216" t="s">
        <v>49</v>
      </c>
      <c r="J105" s="3216" t="s">
        <v>49</v>
      </c>
      <c r="K105" s="3216" t="s">
        <v>49</v>
      </c>
      <c r="L105" s="3216" t="s">
        <v>49</v>
      </c>
      <c r="M105" s="3216" t="s">
        <v>49</v>
      </c>
      <c r="N105" s="3216" t="s">
        <v>49</v>
      </c>
      <c r="O105" s="3216" t="s">
        <v>49</v>
      </c>
      <c r="P105" s="3216" t="s">
        <v>49</v>
      </c>
      <c r="Q105" s="3216">
        <v>1</v>
      </c>
      <c r="R105" s="3216" t="s">
        <v>49</v>
      </c>
      <c r="S105" s="3216" t="s">
        <v>49</v>
      </c>
      <c r="T105" s="3216">
        <v>2</v>
      </c>
      <c r="U105" s="3216">
        <v>1</v>
      </c>
      <c r="V105" s="3216">
        <v>1</v>
      </c>
      <c r="W105" s="3216">
        <v>2</v>
      </c>
      <c r="X105" s="3216">
        <v>1</v>
      </c>
      <c r="Y105" s="3200"/>
      <c r="Z105" s="3200"/>
      <c r="AA105" s="3215"/>
      <c r="AC105" s="3215"/>
    </row>
    <row r="106" spans="1:29" s="3208" customFormat="1" ht="12.75" customHeight="1">
      <c r="A106" s="3225"/>
      <c r="B106" s="3224"/>
      <c r="C106" s="3217" t="s">
        <v>348</v>
      </c>
      <c r="D106" s="3216">
        <v>15</v>
      </c>
      <c r="E106" s="3216" t="s">
        <v>49</v>
      </c>
      <c r="F106" s="3216" t="s">
        <v>49</v>
      </c>
      <c r="G106" s="3216" t="s">
        <v>49</v>
      </c>
      <c r="H106" s="3216" t="s">
        <v>49</v>
      </c>
      <c r="I106" s="3216" t="s">
        <v>49</v>
      </c>
      <c r="J106" s="3216" t="s">
        <v>49</v>
      </c>
      <c r="K106" s="3216" t="s">
        <v>49</v>
      </c>
      <c r="L106" s="3216" t="s">
        <v>49</v>
      </c>
      <c r="M106" s="3216" t="s">
        <v>49</v>
      </c>
      <c r="N106" s="3216" t="s">
        <v>49</v>
      </c>
      <c r="O106" s="3216" t="s">
        <v>49</v>
      </c>
      <c r="P106" s="3216" t="s">
        <v>49</v>
      </c>
      <c r="Q106" s="3216" t="s">
        <v>49</v>
      </c>
      <c r="R106" s="3216" t="s">
        <v>49</v>
      </c>
      <c r="S106" s="3216" t="s">
        <v>49</v>
      </c>
      <c r="T106" s="3216" t="s">
        <v>49</v>
      </c>
      <c r="U106" s="3216">
        <v>1</v>
      </c>
      <c r="V106" s="3216">
        <v>2</v>
      </c>
      <c r="W106" s="3216">
        <v>5</v>
      </c>
      <c r="X106" s="3216">
        <v>7</v>
      </c>
      <c r="Y106" s="3200"/>
      <c r="Z106" s="3200"/>
      <c r="AA106" s="3215"/>
      <c r="AC106" s="3215"/>
    </row>
    <row r="107" spans="1:29" s="3208" customFormat="1" ht="12.75" customHeight="1">
      <c r="A107" s="3230" t="s">
        <v>2099</v>
      </c>
      <c r="B107" s="3229" t="s">
        <v>3939</v>
      </c>
      <c r="C107" s="3228" t="s">
        <v>347</v>
      </c>
      <c r="D107" s="3227">
        <v>8622</v>
      </c>
      <c r="E107" s="3227" t="s">
        <v>49</v>
      </c>
      <c r="F107" s="3227">
        <v>1</v>
      </c>
      <c r="G107" s="3227">
        <v>3</v>
      </c>
      <c r="H107" s="3227">
        <v>4</v>
      </c>
      <c r="I107" s="3227">
        <v>4</v>
      </c>
      <c r="J107" s="3227">
        <v>5</v>
      </c>
      <c r="K107" s="3227">
        <v>9</v>
      </c>
      <c r="L107" s="3227">
        <v>16</v>
      </c>
      <c r="M107" s="3227">
        <v>33</v>
      </c>
      <c r="N107" s="3227">
        <v>65</v>
      </c>
      <c r="O107" s="3227">
        <v>115</v>
      </c>
      <c r="P107" s="3227">
        <v>256</v>
      </c>
      <c r="Q107" s="3227">
        <v>435</v>
      </c>
      <c r="R107" s="3227">
        <v>700</v>
      </c>
      <c r="S107" s="3227">
        <v>1034</v>
      </c>
      <c r="T107" s="3227">
        <v>1454</v>
      </c>
      <c r="U107" s="3227">
        <v>1534</v>
      </c>
      <c r="V107" s="3227">
        <v>1407</v>
      </c>
      <c r="W107" s="3227">
        <v>1009</v>
      </c>
      <c r="X107" s="3227">
        <v>538</v>
      </c>
      <c r="AA107" s="3215"/>
      <c r="AC107" s="3215"/>
    </row>
    <row r="108" spans="1:29" s="3208" customFormat="1" ht="12.75" customHeight="1">
      <c r="A108" s="3230"/>
      <c r="B108" s="3229"/>
      <c r="C108" s="3228" t="s">
        <v>348</v>
      </c>
      <c r="D108" s="3227">
        <v>8053</v>
      </c>
      <c r="E108" s="3227">
        <v>1</v>
      </c>
      <c r="F108" s="3227">
        <v>1</v>
      </c>
      <c r="G108" s="3227">
        <v>4</v>
      </c>
      <c r="H108" s="3227">
        <v>2</v>
      </c>
      <c r="I108" s="3227">
        <v>3</v>
      </c>
      <c r="J108" s="3227">
        <v>6</v>
      </c>
      <c r="K108" s="3227">
        <v>11</v>
      </c>
      <c r="L108" s="3227">
        <v>20</v>
      </c>
      <c r="M108" s="3227">
        <v>45</v>
      </c>
      <c r="N108" s="3227">
        <v>77</v>
      </c>
      <c r="O108" s="3227">
        <v>147</v>
      </c>
      <c r="P108" s="3227">
        <v>268</v>
      </c>
      <c r="Q108" s="3227">
        <v>442</v>
      </c>
      <c r="R108" s="3227">
        <v>613</v>
      </c>
      <c r="S108" s="3227">
        <v>857</v>
      </c>
      <c r="T108" s="3227">
        <v>1186</v>
      </c>
      <c r="U108" s="3227">
        <v>1270</v>
      </c>
      <c r="V108" s="3227">
        <v>1325</v>
      </c>
      <c r="W108" s="3227">
        <v>1037</v>
      </c>
      <c r="X108" s="3227">
        <v>738</v>
      </c>
      <c r="AA108" s="3215"/>
      <c r="AC108" s="3215"/>
    </row>
    <row r="109" spans="1:29" s="3208" customFormat="1" ht="12.75" customHeight="1">
      <c r="A109" s="3230" t="s">
        <v>2252</v>
      </c>
      <c r="B109" s="3229" t="s">
        <v>2024</v>
      </c>
      <c r="C109" s="3228" t="s">
        <v>347</v>
      </c>
      <c r="D109" s="3227">
        <v>8426</v>
      </c>
      <c r="E109" s="3227" t="s">
        <v>49</v>
      </c>
      <c r="F109" s="3227">
        <v>1</v>
      </c>
      <c r="G109" s="3227">
        <v>3</v>
      </c>
      <c r="H109" s="3227">
        <v>4</v>
      </c>
      <c r="I109" s="3227">
        <v>4</v>
      </c>
      <c r="J109" s="3227">
        <v>5</v>
      </c>
      <c r="K109" s="3227">
        <v>9</v>
      </c>
      <c r="L109" s="3227">
        <v>16</v>
      </c>
      <c r="M109" s="3227">
        <v>32</v>
      </c>
      <c r="N109" s="3227">
        <v>65</v>
      </c>
      <c r="O109" s="3227">
        <v>113</v>
      </c>
      <c r="P109" s="3227">
        <v>255</v>
      </c>
      <c r="Q109" s="3227">
        <v>428</v>
      </c>
      <c r="R109" s="3227">
        <v>693</v>
      </c>
      <c r="S109" s="3227">
        <v>1017</v>
      </c>
      <c r="T109" s="3227">
        <v>1424</v>
      </c>
      <c r="U109" s="3227">
        <v>1499</v>
      </c>
      <c r="V109" s="3227">
        <v>1370</v>
      </c>
      <c r="W109" s="3227">
        <v>973</v>
      </c>
      <c r="X109" s="3227">
        <v>515</v>
      </c>
      <c r="AA109" s="3215"/>
      <c r="AC109" s="3215"/>
    </row>
    <row r="110" spans="1:29" s="3208" customFormat="1" ht="12.75" customHeight="1">
      <c r="A110" s="3230"/>
      <c r="B110" s="3229"/>
      <c r="C110" s="3228" t="s">
        <v>348</v>
      </c>
      <c r="D110" s="3227">
        <v>7885</v>
      </c>
      <c r="E110" s="3227" t="s">
        <v>49</v>
      </c>
      <c r="F110" s="3227">
        <v>1</v>
      </c>
      <c r="G110" s="3227">
        <v>4</v>
      </c>
      <c r="H110" s="3227">
        <v>2</v>
      </c>
      <c r="I110" s="3227">
        <v>3</v>
      </c>
      <c r="J110" s="3227">
        <v>6</v>
      </c>
      <c r="K110" s="3227">
        <v>11</v>
      </c>
      <c r="L110" s="3227">
        <v>20</v>
      </c>
      <c r="M110" s="3227">
        <v>45</v>
      </c>
      <c r="N110" s="3227">
        <v>77</v>
      </c>
      <c r="O110" s="3227">
        <v>145</v>
      </c>
      <c r="P110" s="3227">
        <v>267</v>
      </c>
      <c r="Q110" s="3227">
        <v>437</v>
      </c>
      <c r="R110" s="3227">
        <v>606</v>
      </c>
      <c r="S110" s="3227">
        <v>846</v>
      </c>
      <c r="T110" s="3227">
        <v>1165</v>
      </c>
      <c r="U110" s="3227">
        <v>1244</v>
      </c>
      <c r="V110" s="3227">
        <v>1298</v>
      </c>
      <c r="W110" s="3227">
        <v>1003</v>
      </c>
      <c r="X110" s="3227">
        <v>705</v>
      </c>
      <c r="AA110" s="3215"/>
      <c r="AC110" s="3215"/>
    </row>
    <row r="111" spans="1:29" s="3208" customFormat="1" ht="12.75" customHeight="1">
      <c r="A111" s="3230" t="s">
        <v>2251</v>
      </c>
      <c r="B111" s="3229" t="s">
        <v>3938</v>
      </c>
      <c r="C111" s="3228" t="s">
        <v>347</v>
      </c>
      <c r="D111" s="3227">
        <v>254</v>
      </c>
      <c r="E111" s="3227" t="s">
        <v>49</v>
      </c>
      <c r="F111" s="3227" t="s">
        <v>49</v>
      </c>
      <c r="G111" s="3227" t="s">
        <v>49</v>
      </c>
      <c r="H111" s="3227" t="s">
        <v>49</v>
      </c>
      <c r="I111" s="3227" t="s">
        <v>49</v>
      </c>
      <c r="J111" s="3227" t="s">
        <v>49</v>
      </c>
      <c r="K111" s="3227" t="s">
        <v>49</v>
      </c>
      <c r="L111" s="3227" t="s">
        <v>49</v>
      </c>
      <c r="M111" s="3227">
        <v>1</v>
      </c>
      <c r="N111" s="3227">
        <v>3</v>
      </c>
      <c r="O111" s="3227">
        <v>8</v>
      </c>
      <c r="P111" s="3227">
        <v>8</v>
      </c>
      <c r="Q111" s="3227">
        <v>29</v>
      </c>
      <c r="R111" s="3227">
        <v>39</v>
      </c>
      <c r="S111" s="3227">
        <v>40</v>
      </c>
      <c r="T111" s="3227">
        <v>49</v>
      </c>
      <c r="U111" s="3227">
        <v>36</v>
      </c>
      <c r="V111" s="3227">
        <v>18</v>
      </c>
      <c r="W111" s="3227">
        <v>14</v>
      </c>
      <c r="X111" s="3227">
        <v>9</v>
      </c>
      <c r="AA111" s="3215"/>
      <c r="AC111" s="3215"/>
    </row>
    <row r="112" spans="1:29" s="3208" customFormat="1" ht="12.75" customHeight="1">
      <c r="A112" s="3230"/>
      <c r="B112" s="3229"/>
      <c r="C112" s="3228" t="s">
        <v>348</v>
      </c>
      <c r="D112" s="3227">
        <v>115</v>
      </c>
      <c r="E112" s="3227" t="s">
        <v>49</v>
      </c>
      <c r="F112" s="3227" t="s">
        <v>49</v>
      </c>
      <c r="G112" s="3227" t="s">
        <v>49</v>
      </c>
      <c r="H112" s="3227" t="s">
        <v>49</v>
      </c>
      <c r="I112" s="3227" t="s">
        <v>49</v>
      </c>
      <c r="J112" s="3227" t="s">
        <v>49</v>
      </c>
      <c r="K112" s="3227" t="s">
        <v>49</v>
      </c>
      <c r="L112" s="3227" t="s">
        <v>49</v>
      </c>
      <c r="M112" s="3227" t="s">
        <v>49</v>
      </c>
      <c r="N112" s="3227">
        <v>1</v>
      </c>
      <c r="O112" s="3227">
        <v>2</v>
      </c>
      <c r="P112" s="3227">
        <v>2</v>
      </c>
      <c r="Q112" s="3227">
        <v>7</v>
      </c>
      <c r="R112" s="3227">
        <v>15</v>
      </c>
      <c r="S112" s="3227">
        <v>10</v>
      </c>
      <c r="T112" s="3227">
        <v>15</v>
      </c>
      <c r="U112" s="3227">
        <v>16</v>
      </c>
      <c r="V112" s="3227">
        <v>28</v>
      </c>
      <c r="W112" s="3227">
        <v>11</v>
      </c>
      <c r="X112" s="3227">
        <v>8</v>
      </c>
      <c r="AA112" s="3215"/>
      <c r="AC112" s="3215"/>
    </row>
    <row r="113" spans="1:29" s="3200" customFormat="1" ht="12.75" customHeight="1">
      <c r="A113" s="3219" t="s">
        <v>3937</v>
      </c>
      <c r="B113" s="3224" t="s">
        <v>3936</v>
      </c>
      <c r="C113" s="3217" t="s">
        <v>347</v>
      </c>
      <c r="D113" s="3216" t="s">
        <v>49</v>
      </c>
      <c r="E113" s="3216" t="s">
        <v>49</v>
      </c>
      <c r="F113" s="3216" t="s">
        <v>49</v>
      </c>
      <c r="G113" s="3216" t="s">
        <v>49</v>
      </c>
      <c r="H113" s="3216" t="s">
        <v>49</v>
      </c>
      <c r="I113" s="3216" t="s">
        <v>49</v>
      </c>
      <c r="J113" s="3216" t="s">
        <v>49</v>
      </c>
      <c r="K113" s="3216" t="s">
        <v>49</v>
      </c>
      <c r="L113" s="3216" t="s">
        <v>49</v>
      </c>
      <c r="M113" s="3216" t="s">
        <v>49</v>
      </c>
      <c r="N113" s="3216" t="s">
        <v>49</v>
      </c>
      <c r="O113" s="3216" t="s">
        <v>49</v>
      </c>
      <c r="P113" s="3216" t="s">
        <v>49</v>
      </c>
      <c r="Q113" s="3216" t="s">
        <v>49</v>
      </c>
      <c r="R113" s="3216" t="s">
        <v>49</v>
      </c>
      <c r="S113" s="3216" t="s">
        <v>49</v>
      </c>
      <c r="T113" s="3216" t="s">
        <v>49</v>
      </c>
      <c r="U113" s="3216" t="s">
        <v>49</v>
      </c>
      <c r="V113" s="3216" t="s">
        <v>49</v>
      </c>
      <c r="W113" s="3216" t="s">
        <v>49</v>
      </c>
      <c r="X113" s="3216" t="s">
        <v>49</v>
      </c>
      <c r="AA113" s="3226"/>
      <c r="AC113" s="3226"/>
    </row>
    <row r="114" spans="1:29" s="3200" customFormat="1" ht="12.75" customHeight="1">
      <c r="A114" s="3233"/>
      <c r="B114" s="3224"/>
      <c r="C114" s="3217" t="s">
        <v>348</v>
      </c>
      <c r="D114" s="3216">
        <v>1</v>
      </c>
      <c r="E114" s="3216" t="s">
        <v>49</v>
      </c>
      <c r="F114" s="3216" t="s">
        <v>49</v>
      </c>
      <c r="G114" s="3216" t="s">
        <v>49</v>
      </c>
      <c r="H114" s="3216" t="s">
        <v>49</v>
      </c>
      <c r="I114" s="3216" t="s">
        <v>49</v>
      </c>
      <c r="J114" s="3216" t="s">
        <v>49</v>
      </c>
      <c r="K114" s="3216" t="s">
        <v>49</v>
      </c>
      <c r="L114" s="3216" t="s">
        <v>49</v>
      </c>
      <c r="M114" s="3216" t="s">
        <v>49</v>
      </c>
      <c r="N114" s="3216" t="s">
        <v>49</v>
      </c>
      <c r="O114" s="3216" t="s">
        <v>49</v>
      </c>
      <c r="P114" s="3216" t="s">
        <v>49</v>
      </c>
      <c r="Q114" s="3216" t="s">
        <v>49</v>
      </c>
      <c r="R114" s="3216" t="s">
        <v>49</v>
      </c>
      <c r="S114" s="3216" t="s">
        <v>49</v>
      </c>
      <c r="T114" s="3216">
        <v>1</v>
      </c>
      <c r="U114" s="3216" t="s">
        <v>49</v>
      </c>
      <c r="V114" s="3216" t="s">
        <v>49</v>
      </c>
      <c r="W114" s="3216" t="s">
        <v>49</v>
      </c>
      <c r="X114" s="3216" t="s">
        <v>49</v>
      </c>
      <c r="AA114" s="3226"/>
      <c r="AC114" s="3226"/>
    </row>
    <row r="115" spans="1:29" s="3200" customFormat="1" ht="12.75" customHeight="1">
      <c r="A115" s="3225" t="s">
        <v>3935</v>
      </c>
      <c r="B115" s="3224" t="s">
        <v>3934</v>
      </c>
      <c r="C115" s="3217" t="s">
        <v>347</v>
      </c>
      <c r="D115" s="3216">
        <v>10</v>
      </c>
      <c r="E115" s="3216" t="s">
        <v>49</v>
      </c>
      <c r="F115" s="3216" t="s">
        <v>49</v>
      </c>
      <c r="G115" s="3216" t="s">
        <v>49</v>
      </c>
      <c r="H115" s="3216" t="s">
        <v>49</v>
      </c>
      <c r="I115" s="3216" t="s">
        <v>49</v>
      </c>
      <c r="J115" s="3216" t="s">
        <v>49</v>
      </c>
      <c r="K115" s="3216" t="s">
        <v>49</v>
      </c>
      <c r="L115" s="3216" t="s">
        <v>49</v>
      </c>
      <c r="M115" s="3216" t="s">
        <v>49</v>
      </c>
      <c r="N115" s="3216" t="s">
        <v>49</v>
      </c>
      <c r="O115" s="3216" t="s">
        <v>49</v>
      </c>
      <c r="P115" s="3216" t="s">
        <v>49</v>
      </c>
      <c r="Q115" s="3216" t="s">
        <v>49</v>
      </c>
      <c r="R115" s="3216">
        <v>2</v>
      </c>
      <c r="S115" s="3216">
        <v>3</v>
      </c>
      <c r="T115" s="3216">
        <v>2</v>
      </c>
      <c r="U115" s="3216">
        <v>2</v>
      </c>
      <c r="V115" s="3216">
        <v>1</v>
      </c>
      <c r="W115" s="3216" t="s">
        <v>49</v>
      </c>
      <c r="X115" s="3216" t="s">
        <v>49</v>
      </c>
      <c r="AA115" s="3215"/>
      <c r="AB115" s="3208"/>
      <c r="AC115" s="3215"/>
    </row>
    <row r="116" spans="1:29" s="3200" customFormat="1" ht="12.75" customHeight="1">
      <c r="A116" s="3225"/>
      <c r="B116" s="3224"/>
      <c r="C116" s="3217" t="s">
        <v>348</v>
      </c>
      <c r="D116" s="3216">
        <v>5</v>
      </c>
      <c r="E116" s="3216" t="s">
        <v>49</v>
      </c>
      <c r="F116" s="3216" t="s">
        <v>49</v>
      </c>
      <c r="G116" s="3216" t="s">
        <v>49</v>
      </c>
      <c r="H116" s="3216" t="s">
        <v>49</v>
      </c>
      <c r="I116" s="3216" t="s">
        <v>49</v>
      </c>
      <c r="J116" s="3216" t="s">
        <v>49</v>
      </c>
      <c r="K116" s="3216" t="s">
        <v>49</v>
      </c>
      <c r="L116" s="3216" t="s">
        <v>49</v>
      </c>
      <c r="M116" s="3216" t="s">
        <v>49</v>
      </c>
      <c r="N116" s="3216" t="s">
        <v>49</v>
      </c>
      <c r="O116" s="3216" t="s">
        <v>49</v>
      </c>
      <c r="P116" s="3216" t="s">
        <v>49</v>
      </c>
      <c r="Q116" s="3216">
        <v>1</v>
      </c>
      <c r="R116" s="3216" t="s">
        <v>49</v>
      </c>
      <c r="S116" s="3216" t="s">
        <v>49</v>
      </c>
      <c r="T116" s="3216" t="s">
        <v>49</v>
      </c>
      <c r="U116" s="3216">
        <v>2</v>
      </c>
      <c r="V116" s="3216">
        <v>1</v>
      </c>
      <c r="W116" s="3216">
        <v>1</v>
      </c>
      <c r="X116" s="3216" t="s">
        <v>49</v>
      </c>
      <c r="AA116" s="3215"/>
      <c r="AB116" s="3208"/>
      <c r="AC116" s="3215"/>
    </row>
    <row r="117" spans="1:29" s="3208" customFormat="1" ht="17.25" customHeight="1">
      <c r="A117" s="3225" t="s">
        <v>3933</v>
      </c>
      <c r="B117" s="3224" t="s">
        <v>3932</v>
      </c>
      <c r="C117" s="3217" t="s">
        <v>347</v>
      </c>
      <c r="D117" s="3216">
        <v>34</v>
      </c>
      <c r="E117" s="3216" t="s">
        <v>49</v>
      </c>
      <c r="F117" s="3216" t="s">
        <v>49</v>
      </c>
      <c r="G117" s="3216" t="s">
        <v>49</v>
      </c>
      <c r="H117" s="3216" t="s">
        <v>49</v>
      </c>
      <c r="I117" s="3216" t="s">
        <v>49</v>
      </c>
      <c r="J117" s="3216" t="s">
        <v>49</v>
      </c>
      <c r="K117" s="3216" t="s">
        <v>49</v>
      </c>
      <c r="L117" s="3216" t="s">
        <v>49</v>
      </c>
      <c r="M117" s="3216">
        <v>1</v>
      </c>
      <c r="N117" s="3216" t="s">
        <v>49</v>
      </c>
      <c r="O117" s="3216" t="s">
        <v>49</v>
      </c>
      <c r="P117" s="3216">
        <v>3</v>
      </c>
      <c r="Q117" s="3216">
        <v>4</v>
      </c>
      <c r="R117" s="3216">
        <v>5</v>
      </c>
      <c r="S117" s="3216">
        <v>3</v>
      </c>
      <c r="T117" s="3216">
        <v>9</v>
      </c>
      <c r="U117" s="3216">
        <v>5</v>
      </c>
      <c r="V117" s="3216">
        <v>1</v>
      </c>
      <c r="W117" s="3216">
        <v>2</v>
      </c>
      <c r="X117" s="3216">
        <v>1</v>
      </c>
      <c r="Y117" s="3200"/>
      <c r="Z117" s="3200"/>
      <c r="AA117" s="3215"/>
      <c r="AC117" s="3215"/>
    </row>
    <row r="118" spans="1:29" s="3208" customFormat="1" ht="12.75" customHeight="1">
      <c r="A118" s="3225"/>
      <c r="B118" s="3224"/>
      <c r="C118" s="3217" t="s">
        <v>348</v>
      </c>
      <c r="D118" s="3216">
        <v>21</v>
      </c>
      <c r="E118" s="3216" t="s">
        <v>49</v>
      </c>
      <c r="F118" s="3216" t="s">
        <v>49</v>
      </c>
      <c r="G118" s="3216" t="s">
        <v>49</v>
      </c>
      <c r="H118" s="3216" t="s">
        <v>49</v>
      </c>
      <c r="I118" s="3216" t="s">
        <v>49</v>
      </c>
      <c r="J118" s="3216" t="s">
        <v>49</v>
      </c>
      <c r="K118" s="3216" t="s">
        <v>49</v>
      </c>
      <c r="L118" s="3216" t="s">
        <v>49</v>
      </c>
      <c r="M118" s="3216" t="s">
        <v>49</v>
      </c>
      <c r="N118" s="3216">
        <v>1</v>
      </c>
      <c r="O118" s="3216" t="s">
        <v>49</v>
      </c>
      <c r="P118" s="3216" t="s">
        <v>49</v>
      </c>
      <c r="Q118" s="3216">
        <v>1</v>
      </c>
      <c r="R118" s="3216">
        <v>1</v>
      </c>
      <c r="S118" s="3216">
        <v>3</v>
      </c>
      <c r="T118" s="3216">
        <v>4</v>
      </c>
      <c r="U118" s="3216">
        <v>6</v>
      </c>
      <c r="V118" s="3216">
        <v>2</v>
      </c>
      <c r="W118" s="3216">
        <v>1</v>
      </c>
      <c r="X118" s="3216">
        <v>2</v>
      </c>
      <c r="Y118" s="3200"/>
      <c r="Z118" s="3200"/>
      <c r="AA118" s="3215"/>
      <c r="AC118" s="3215"/>
    </row>
    <row r="119" spans="1:29" s="3208" customFormat="1" ht="12.75" customHeight="1">
      <c r="A119" s="3225" t="s">
        <v>3931</v>
      </c>
      <c r="B119" s="3224" t="s">
        <v>3930</v>
      </c>
      <c r="C119" s="3217" t="s">
        <v>347</v>
      </c>
      <c r="D119" s="3216">
        <v>2</v>
      </c>
      <c r="E119" s="3216" t="s">
        <v>49</v>
      </c>
      <c r="F119" s="3216" t="s">
        <v>49</v>
      </c>
      <c r="G119" s="3216" t="s">
        <v>49</v>
      </c>
      <c r="H119" s="3216" t="s">
        <v>49</v>
      </c>
      <c r="I119" s="3216" t="s">
        <v>49</v>
      </c>
      <c r="J119" s="3216" t="s">
        <v>49</v>
      </c>
      <c r="K119" s="3216" t="s">
        <v>49</v>
      </c>
      <c r="L119" s="3216" t="s">
        <v>49</v>
      </c>
      <c r="M119" s="3216" t="s">
        <v>49</v>
      </c>
      <c r="N119" s="3216" t="s">
        <v>49</v>
      </c>
      <c r="O119" s="3216" t="s">
        <v>49</v>
      </c>
      <c r="P119" s="3216" t="s">
        <v>49</v>
      </c>
      <c r="Q119" s="3216">
        <v>1</v>
      </c>
      <c r="R119" s="3216" t="s">
        <v>49</v>
      </c>
      <c r="S119" s="3216" t="s">
        <v>49</v>
      </c>
      <c r="T119" s="3216">
        <v>1</v>
      </c>
      <c r="U119" s="3216" t="s">
        <v>49</v>
      </c>
      <c r="V119" s="3216" t="s">
        <v>49</v>
      </c>
      <c r="W119" s="3216" t="s">
        <v>49</v>
      </c>
      <c r="X119" s="3216" t="s">
        <v>49</v>
      </c>
      <c r="Y119" s="3200"/>
      <c r="Z119" s="3200"/>
      <c r="AA119" s="3215"/>
      <c r="AC119" s="3215"/>
    </row>
    <row r="120" spans="1:29" s="3208" customFormat="1" ht="12.75" customHeight="1">
      <c r="A120" s="3225"/>
      <c r="B120" s="3224"/>
      <c r="C120" s="3217" t="s">
        <v>348</v>
      </c>
      <c r="D120" s="3216">
        <v>1</v>
      </c>
      <c r="E120" s="3216" t="s">
        <v>49</v>
      </c>
      <c r="F120" s="3216" t="s">
        <v>49</v>
      </c>
      <c r="G120" s="3216" t="s">
        <v>49</v>
      </c>
      <c r="H120" s="3216" t="s">
        <v>49</v>
      </c>
      <c r="I120" s="3216" t="s">
        <v>49</v>
      </c>
      <c r="J120" s="3216" t="s">
        <v>49</v>
      </c>
      <c r="K120" s="3216" t="s">
        <v>49</v>
      </c>
      <c r="L120" s="3216" t="s">
        <v>49</v>
      </c>
      <c r="M120" s="3216" t="s">
        <v>49</v>
      </c>
      <c r="N120" s="3216" t="s">
        <v>49</v>
      </c>
      <c r="O120" s="3216" t="s">
        <v>49</v>
      </c>
      <c r="P120" s="3216" t="s">
        <v>49</v>
      </c>
      <c r="Q120" s="3216" t="s">
        <v>49</v>
      </c>
      <c r="R120" s="3216" t="s">
        <v>49</v>
      </c>
      <c r="S120" s="3216" t="s">
        <v>49</v>
      </c>
      <c r="T120" s="3216" t="s">
        <v>49</v>
      </c>
      <c r="U120" s="3216" t="s">
        <v>49</v>
      </c>
      <c r="V120" s="3216">
        <v>1</v>
      </c>
      <c r="W120" s="3216" t="s">
        <v>49</v>
      </c>
      <c r="X120" s="3216" t="s">
        <v>49</v>
      </c>
      <c r="Y120" s="3200"/>
      <c r="Z120" s="3200"/>
      <c r="AA120" s="3215"/>
      <c r="AC120" s="3215"/>
    </row>
    <row r="121" spans="1:29" s="3200" customFormat="1" ht="12.75" customHeight="1">
      <c r="A121" s="3225" t="s">
        <v>3929</v>
      </c>
      <c r="B121" s="3224" t="s">
        <v>3928</v>
      </c>
      <c r="C121" s="3217" t="s">
        <v>347</v>
      </c>
      <c r="D121" s="3216">
        <v>11</v>
      </c>
      <c r="E121" s="3216" t="s">
        <v>49</v>
      </c>
      <c r="F121" s="3216" t="s">
        <v>49</v>
      </c>
      <c r="G121" s="3216" t="s">
        <v>49</v>
      </c>
      <c r="H121" s="3216" t="s">
        <v>49</v>
      </c>
      <c r="I121" s="3216" t="s">
        <v>49</v>
      </c>
      <c r="J121" s="3216" t="s">
        <v>49</v>
      </c>
      <c r="K121" s="3216" t="s">
        <v>49</v>
      </c>
      <c r="L121" s="3216" t="s">
        <v>49</v>
      </c>
      <c r="M121" s="3216" t="s">
        <v>49</v>
      </c>
      <c r="N121" s="3216" t="s">
        <v>49</v>
      </c>
      <c r="O121" s="3216" t="s">
        <v>49</v>
      </c>
      <c r="P121" s="3216" t="s">
        <v>49</v>
      </c>
      <c r="Q121" s="3216" t="s">
        <v>49</v>
      </c>
      <c r="R121" s="3216">
        <v>2</v>
      </c>
      <c r="S121" s="3216">
        <v>4</v>
      </c>
      <c r="T121" s="3216">
        <v>2</v>
      </c>
      <c r="U121" s="3216">
        <v>2</v>
      </c>
      <c r="V121" s="3216">
        <v>1</v>
      </c>
      <c r="W121" s="3216" t="s">
        <v>49</v>
      </c>
      <c r="X121" s="3216" t="s">
        <v>49</v>
      </c>
      <c r="AA121" s="3215"/>
      <c r="AB121" s="3208"/>
      <c r="AC121" s="3215"/>
    </row>
    <row r="122" spans="1:29" s="3200" customFormat="1" ht="12.75" customHeight="1">
      <c r="A122" s="3225"/>
      <c r="B122" s="3224"/>
      <c r="C122" s="3217" t="s">
        <v>348</v>
      </c>
      <c r="D122" s="3216">
        <v>5</v>
      </c>
      <c r="E122" s="3216" t="s">
        <v>49</v>
      </c>
      <c r="F122" s="3216" t="s">
        <v>49</v>
      </c>
      <c r="G122" s="3216" t="s">
        <v>49</v>
      </c>
      <c r="H122" s="3216" t="s">
        <v>49</v>
      </c>
      <c r="I122" s="3216" t="s">
        <v>49</v>
      </c>
      <c r="J122" s="3216" t="s">
        <v>49</v>
      </c>
      <c r="K122" s="3216" t="s">
        <v>49</v>
      </c>
      <c r="L122" s="3216" t="s">
        <v>49</v>
      </c>
      <c r="M122" s="3216" t="s">
        <v>49</v>
      </c>
      <c r="N122" s="3216" t="s">
        <v>49</v>
      </c>
      <c r="O122" s="3216" t="s">
        <v>49</v>
      </c>
      <c r="P122" s="3216" t="s">
        <v>49</v>
      </c>
      <c r="Q122" s="3216" t="s">
        <v>49</v>
      </c>
      <c r="R122" s="3216" t="s">
        <v>49</v>
      </c>
      <c r="S122" s="3216" t="s">
        <v>49</v>
      </c>
      <c r="T122" s="3216">
        <v>1</v>
      </c>
      <c r="U122" s="3216" t="s">
        <v>49</v>
      </c>
      <c r="V122" s="3216">
        <v>3</v>
      </c>
      <c r="W122" s="3216">
        <v>1</v>
      </c>
      <c r="X122" s="3216" t="s">
        <v>49</v>
      </c>
      <c r="AA122" s="3215"/>
      <c r="AB122" s="3208"/>
      <c r="AC122" s="3215"/>
    </row>
    <row r="123" spans="1:29" s="3208" customFormat="1" ht="12.75" customHeight="1">
      <c r="A123" s="3225" t="s">
        <v>3927</v>
      </c>
      <c r="B123" s="3224" t="s">
        <v>3926</v>
      </c>
      <c r="C123" s="3217" t="s">
        <v>347</v>
      </c>
      <c r="D123" s="3216">
        <v>12</v>
      </c>
      <c r="E123" s="3216" t="s">
        <v>49</v>
      </c>
      <c r="F123" s="3216" t="s">
        <v>49</v>
      </c>
      <c r="G123" s="3216" t="s">
        <v>49</v>
      </c>
      <c r="H123" s="3216" t="s">
        <v>49</v>
      </c>
      <c r="I123" s="3216" t="s">
        <v>49</v>
      </c>
      <c r="J123" s="3216" t="s">
        <v>49</v>
      </c>
      <c r="K123" s="3216" t="s">
        <v>49</v>
      </c>
      <c r="L123" s="3216" t="s">
        <v>49</v>
      </c>
      <c r="M123" s="3216" t="s">
        <v>49</v>
      </c>
      <c r="N123" s="3216">
        <v>1</v>
      </c>
      <c r="O123" s="3216" t="s">
        <v>49</v>
      </c>
      <c r="P123" s="3216" t="s">
        <v>49</v>
      </c>
      <c r="Q123" s="3216" t="s">
        <v>49</v>
      </c>
      <c r="R123" s="3216">
        <v>2</v>
      </c>
      <c r="S123" s="3216">
        <v>4</v>
      </c>
      <c r="T123" s="3216">
        <v>2</v>
      </c>
      <c r="U123" s="3216">
        <v>1</v>
      </c>
      <c r="V123" s="3216">
        <v>2</v>
      </c>
      <c r="W123" s="3216" t="s">
        <v>49</v>
      </c>
      <c r="X123" s="3216" t="s">
        <v>49</v>
      </c>
      <c r="AA123" s="3215"/>
      <c r="AC123" s="3215"/>
    </row>
    <row r="124" spans="1:29" s="3208" customFormat="1" ht="12.75" customHeight="1">
      <c r="A124" s="3225"/>
      <c r="B124" s="3224"/>
      <c r="C124" s="3217" t="s">
        <v>348</v>
      </c>
      <c r="D124" s="3216">
        <v>4</v>
      </c>
      <c r="E124" s="3216" t="s">
        <v>49</v>
      </c>
      <c r="F124" s="3216" t="s">
        <v>49</v>
      </c>
      <c r="G124" s="3216" t="s">
        <v>49</v>
      </c>
      <c r="H124" s="3216" t="s">
        <v>49</v>
      </c>
      <c r="I124" s="3216" t="s">
        <v>49</v>
      </c>
      <c r="J124" s="3216" t="s">
        <v>49</v>
      </c>
      <c r="K124" s="3216" t="s">
        <v>49</v>
      </c>
      <c r="L124" s="3216" t="s">
        <v>49</v>
      </c>
      <c r="M124" s="3216" t="s">
        <v>49</v>
      </c>
      <c r="N124" s="3216" t="s">
        <v>49</v>
      </c>
      <c r="O124" s="3216" t="s">
        <v>49</v>
      </c>
      <c r="P124" s="3216" t="s">
        <v>49</v>
      </c>
      <c r="Q124" s="3216" t="s">
        <v>49</v>
      </c>
      <c r="R124" s="3216">
        <v>1</v>
      </c>
      <c r="S124" s="3216" t="s">
        <v>49</v>
      </c>
      <c r="T124" s="3216">
        <v>1</v>
      </c>
      <c r="U124" s="3216" t="s">
        <v>49</v>
      </c>
      <c r="V124" s="3216">
        <v>2</v>
      </c>
      <c r="W124" s="3216" t="s">
        <v>49</v>
      </c>
      <c r="X124" s="3216" t="s">
        <v>49</v>
      </c>
      <c r="AA124" s="3215"/>
      <c r="AC124" s="3215"/>
    </row>
    <row r="125" spans="1:29" s="3208" customFormat="1" ht="12.75" customHeight="1">
      <c r="A125" s="3225" t="s">
        <v>3925</v>
      </c>
      <c r="B125" s="3224" t="s">
        <v>3924</v>
      </c>
      <c r="C125" s="3217" t="s">
        <v>347</v>
      </c>
      <c r="D125" s="3216">
        <v>23</v>
      </c>
      <c r="E125" s="3216" t="s">
        <v>49</v>
      </c>
      <c r="F125" s="3216" t="s">
        <v>49</v>
      </c>
      <c r="G125" s="3216" t="s">
        <v>49</v>
      </c>
      <c r="H125" s="3216" t="s">
        <v>49</v>
      </c>
      <c r="I125" s="3216" t="s">
        <v>49</v>
      </c>
      <c r="J125" s="3216" t="s">
        <v>49</v>
      </c>
      <c r="K125" s="3216" t="s">
        <v>49</v>
      </c>
      <c r="L125" s="3216" t="s">
        <v>49</v>
      </c>
      <c r="M125" s="3216" t="s">
        <v>49</v>
      </c>
      <c r="N125" s="3216">
        <v>1</v>
      </c>
      <c r="O125" s="3216">
        <v>1</v>
      </c>
      <c r="P125" s="3216" t="s">
        <v>49</v>
      </c>
      <c r="Q125" s="3216">
        <v>3</v>
      </c>
      <c r="R125" s="3216">
        <v>4</v>
      </c>
      <c r="S125" s="3216">
        <v>1</v>
      </c>
      <c r="T125" s="3216">
        <v>2</v>
      </c>
      <c r="U125" s="3216">
        <v>7</v>
      </c>
      <c r="V125" s="3216">
        <v>2</v>
      </c>
      <c r="W125" s="3216">
        <v>2</v>
      </c>
      <c r="X125" s="3216" t="s">
        <v>49</v>
      </c>
      <c r="AA125" s="3215"/>
      <c r="AC125" s="3215"/>
    </row>
    <row r="126" spans="1:29" s="3208" customFormat="1" ht="12.75" customHeight="1">
      <c r="A126" s="3225"/>
      <c r="B126" s="3224"/>
      <c r="C126" s="3217" t="s">
        <v>348</v>
      </c>
      <c r="D126" s="3216">
        <v>13</v>
      </c>
      <c r="E126" s="3216" t="s">
        <v>49</v>
      </c>
      <c r="F126" s="3216" t="s">
        <v>49</v>
      </c>
      <c r="G126" s="3216" t="s">
        <v>49</v>
      </c>
      <c r="H126" s="3216" t="s">
        <v>49</v>
      </c>
      <c r="I126" s="3216" t="s">
        <v>49</v>
      </c>
      <c r="J126" s="3216" t="s">
        <v>49</v>
      </c>
      <c r="K126" s="3216" t="s">
        <v>49</v>
      </c>
      <c r="L126" s="3216" t="s">
        <v>49</v>
      </c>
      <c r="M126" s="3216" t="s">
        <v>49</v>
      </c>
      <c r="N126" s="3216" t="s">
        <v>49</v>
      </c>
      <c r="O126" s="3216" t="s">
        <v>49</v>
      </c>
      <c r="P126" s="3216" t="s">
        <v>49</v>
      </c>
      <c r="Q126" s="3216">
        <v>2</v>
      </c>
      <c r="R126" s="3216">
        <v>2</v>
      </c>
      <c r="S126" s="3216" t="s">
        <v>49</v>
      </c>
      <c r="T126" s="3216">
        <v>2</v>
      </c>
      <c r="U126" s="3216" t="s">
        <v>49</v>
      </c>
      <c r="V126" s="3216">
        <v>5</v>
      </c>
      <c r="W126" s="3216">
        <v>1</v>
      </c>
      <c r="X126" s="3216">
        <v>1</v>
      </c>
      <c r="AA126" s="3215"/>
      <c r="AC126" s="3215"/>
    </row>
    <row r="127" spans="1:29" s="3208" customFormat="1" ht="12.75" customHeight="1">
      <c r="A127" s="3225" t="s">
        <v>3923</v>
      </c>
      <c r="B127" s="3224" t="s">
        <v>3922</v>
      </c>
      <c r="C127" s="3217" t="s">
        <v>347</v>
      </c>
      <c r="D127" s="3216">
        <v>15</v>
      </c>
      <c r="E127" s="3216" t="s">
        <v>49</v>
      </c>
      <c r="F127" s="3216" t="s">
        <v>49</v>
      </c>
      <c r="G127" s="3216" t="s">
        <v>49</v>
      </c>
      <c r="H127" s="3216" t="s">
        <v>49</v>
      </c>
      <c r="I127" s="3216" t="s">
        <v>49</v>
      </c>
      <c r="J127" s="3216" t="s">
        <v>49</v>
      </c>
      <c r="K127" s="3216" t="s">
        <v>49</v>
      </c>
      <c r="L127" s="3216" t="s">
        <v>49</v>
      </c>
      <c r="M127" s="3216" t="s">
        <v>49</v>
      </c>
      <c r="N127" s="3216" t="s">
        <v>49</v>
      </c>
      <c r="O127" s="3216" t="s">
        <v>49</v>
      </c>
      <c r="P127" s="3216" t="s">
        <v>49</v>
      </c>
      <c r="Q127" s="3216" t="s">
        <v>49</v>
      </c>
      <c r="R127" s="3216" t="s">
        <v>49</v>
      </c>
      <c r="S127" s="3216">
        <v>1</v>
      </c>
      <c r="T127" s="3216">
        <v>3</v>
      </c>
      <c r="U127" s="3216">
        <v>1</v>
      </c>
      <c r="V127" s="3216">
        <v>2</v>
      </c>
      <c r="W127" s="3216">
        <v>5</v>
      </c>
      <c r="X127" s="3216">
        <v>3</v>
      </c>
      <c r="AA127" s="3215"/>
      <c r="AC127" s="3215"/>
    </row>
    <row r="128" spans="1:29" s="3208" customFormat="1" ht="12.75" customHeight="1">
      <c r="A128" s="3225"/>
      <c r="B128" s="3224"/>
      <c r="C128" s="3217" t="s">
        <v>348</v>
      </c>
      <c r="D128" s="3216">
        <v>6</v>
      </c>
      <c r="E128" s="3216" t="s">
        <v>49</v>
      </c>
      <c r="F128" s="3216" t="s">
        <v>49</v>
      </c>
      <c r="G128" s="3216" t="s">
        <v>49</v>
      </c>
      <c r="H128" s="3216" t="s">
        <v>49</v>
      </c>
      <c r="I128" s="3216" t="s">
        <v>49</v>
      </c>
      <c r="J128" s="3216" t="s">
        <v>49</v>
      </c>
      <c r="K128" s="3216" t="s">
        <v>49</v>
      </c>
      <c r="L128" s="3216" t="s">
        <v>49</v>
      </c>
      <c r="M128" s="3216" t="s">
        <v>49</v>
      </c>
      <c r="N128" s="3216" t="s">
        <v>49</v>
      </c>
      <c r="O128" s="3216" t="s">
        <v>49</v>
      </c>
      <c r="P128" s="3216" t="s">
        <v>49</v>
      </c>
      <c r="Q128" s="3216" t="s">
        <v>49</v>
      </c>
      <c r="R128" s="3216" t="s">
        <v>49</v>
      </c>
      <c r="S128" s="3216">
        <v>1</v>
      </c>
      <c r="T128" s="3216" t="s">
        <v>49</v>
      </c>
      <c r="U128" s="3216" t="s">
        <v>49</v>
      </c>
      <c r="V128" s="3216">
        <v>3</v>
      </c>
      <c r="W128" s="3216">
        <v>1</v>
      </c>
      <c r="X128" s="3216">
        <v>1</v>
      </c>
      <c r="AA128" s="3215"/>
      <c r="AC128" s="3215"/>
    </row>
    <row r="129" spans="1:29" s="3208" customFormat="1" ht="12.75" customHeight="1">
      <c r="A129" s="3225" t="s">
        <v>3921</v>
      </c>
      <c r="B129" s="3224" t="s">
        <v>3920</v>
      </c>
      <c r="C129" s="3217" t="s">
        <v>347</v>
      </c>
      <c r="D129" s="3216">
        <v>2</v>
      </c>
      <c r="E129" s="3216" t="s">
        <v>49</v>
      </c>
      <c r="F129" s="3216" t="s">
        <v>49</v>
      </c>
      <c r="G129" s="3216" t="s">
        <v>49</v>
      </c>
      <c r="H129" s="3216" t="s">
        <v>49</v>
      </c>
      <c r="I129" s="3216" t="s">
        <v>49</v>
      </c>
      <c r="J129" s="3216" t="s">
        <v>49</v>
      </c>
      <c r="K129" s="3216" t="s">
        <v>49</v>
      </c>
      <c r="L129" s="3216" t="s">
        <v>49</v>
      </c>
      <c r="M129" s="3216" t="s">
        <v>49</v>
      </c>
      <c r="N129" s="3216" t="s">
        <v>49</v>
      </c>
      <c r="O129" s="3216" t="s">
        <v>49</v>
      </c>
      <c r="P129" s="3216" t="s">
        <v>49</v>
      </c>
      <c r="Q129" s="3216">
        <v>1</v>
      </c>
      <c r="R129" s="3216" t="s">
        <v>49</v>
      </c>
      <c r="S129" s="3216" t="s">
        <v>49</v>
      </c>
      <c r="T129" s="3216" t="s">
        <v>49</v>
      </c>
      <c r="U129" s="3216" t="s">
        <v>49</v>
      </c>
      <c r="V129" s="3216" t="s">
        <v>49</v>
      </c>
      <c r="W129" s="3216" t="s">
        <v>49</v>
      </c>
      <c r="X129" s="3216">
        <v>1</v>
      </c>
      <c r="Y129" s="3200"/>
      <c r="Z129" s="3200"/>
      <c r="AA129" s="3215"/>
      <c r="AC129" s="3215"/>
    </row>
    <row r="130" spans="1:29" s="3208" customFormat="1" ht="12.75" customHeight="1">
      <c r="A130" s="3225"/>
      <c r="B130" s="3224"/>
      <c r="C130" s="3217" t="s">
        <v>348</v>
      </c>
      <c r="D130" s="3216">
        <v>3</v>
      </c>
      <c r="E130" s="3216" t="s">
        <v>49</v>
      </c>
      <c r="F130" s="3216" t="s">
        <v>49</v>
      </c>
      <c r="G130" s="3216" t="s">
        <v>49</v>
      </c>
      <c r="H130" s="3216" t="s">
        <v>49</v>
      </c>
      <c r="I130" s="3216" t="s">
        <v>49</v>
      </c>
      <c r="J130" s="3216" t="s">
        <v>49</v>
      </c>
      <c r="K130" s="3216" t="s">
        <v>49</v>
      </c>
      <c r="L130" s="3216" t="s">
        <v>49</v>
      </c>
      <c r="M130" s="3216" t="s">
        <v>49</v>
      </c>
      <c r="N130" s="3216" t="s">
        <v>49</v>
      </c>
      <c r="O130" s="3216" t="s">
        <v>49</v>
      </c>
      <c r="P130" s="3216" t="s">
        <v>49</v>
      </c>
      <c r="Q130" s="3216" t="s">
        <v>49</v>
      </c>
      <c r="R130" s="3216" t="s">
        <v>49</v>
      </c>
      <c r="S130" s="3216" t="s">
        <v>49</v>
      </c>
      <c r="T130" s="3216" t="s">
        <v>49</v>
      </c>
      <c r="U130" s="3216">
        <v>1</v>
      </c>
      <c r="V130" s="3216" t="s">
        <v>49</v>
      </c>
      <c r="W130" s="3216">
        <v>1</v>
      </c>
      <c r="X130" s="3216">
        <v>1</v>
      </c>
      <c r="Y130" s="3200"/>
      <c r="Z130" s="3200"/>
      <c r="AA130" s="3215"/>
      <c r="AC130" s="3215"/>
    </row>
    <row r="131" spans="1:29" s="3208" customFormat="1" ht="12.75" customHeight="1">
      <c r="A131" s="3225" t="s">
        <v>3919</v>
      </c>
      <c r="B131" s="3224" t="s">
        <v>3918</v>
      </c>
      <c r="C131" s="3217" t="s">
        <v>347</v>
      </c>
      <c r="D131" s="3216">
        <v>20</v>
      </c>
      <c r="E131" s="3216" t="s">
        <v>49</v>
      </c>
      <c r="F131" s="3216" t="s">
        <v>49</v>
      </c>
      <c r="G131" s="3216" t="s">
        <v>49</v>
      </c>
      <c r="H131" s="3216" t="s">
        <v>49</v>
      </c>
      <c r="I131" s="3216" t="s">
        <v>49</v>
      </c>
      <c r="J131" s="3216" t="s">
        <v>49</v>
      </c>
      <c r="K131" s="3216" t="s">
        <v>49</v>
      </c>
      <c r="L131" s="3216" t="s">
        <v>49</v>
      </c>
      <c r="M131" s="3216" t="s">
        <v>49</v>
      </c>
      <c r="N131" s="3216" t="s">
        <v>49</v>
      </c>
      <c r="O131" s="3216">
        <v>4</v>
      </c>
      <c r="P131" s="3216">
        <v>1</v>
      </c>
      <c r="Q131" s="3216">
        <v>4</v>
      </c>
      <c r="R131" s="3216">
        <v>3</v>
      </c>
      <c r="S131" s="3216">
        <v>1</v>
      </c>
      <c r="T131" s="3216">
        <v>4</v>
      </c>
      <c r="U131" s="3216" t="s">
        <v>49</v>
      </c>
      <c r="V131" s="3216">
        <v>3</v>
      </c>
      <c r="W131" s="3216" t="s">
        <v>49</v>
      </c>
      <c r="X131" s="3216" t="s">
        <v>49</v>
      </c>
      <c r="Y131" s="3200"/>
      <c r="Z131" s="3200"/>
      <c r="AA131" s="3215"/>
      <c r="AC131" s="3215"/>
    </row>
    <row r="132" spans="1:29" s="3208" customFormat="1" ht="12.75" customHeight="1">
      <c r="A132" s="3225"/>
      <c r="B132" s="3224"/>
      <c r="C132" s="3217" t="s">
        <v>348</v>
      </c>
      <c r="D132" s="3216">
        <v>6</v>
      </c>
      <c r="E132" s="3216" t="s">
        <v>49</v>
      </c>
      <c r="F132" s="3216" t="s">
        <v>49</v>
      </c>
      <c r="G132" s="3216" t="s">
        <v>49</v>
      </c>
      <c r="H132" s="3216" t="s">
        <v>49</v>
      </c>
      <c r="I132" s="3216" t="s">
        <v>49</v>
      </c>
      <c r="J132" s="3216" t="s">
        <v>49</v>
      </c>
      <c r="K132" s="3216" t="s">
        <v>49</v>
      </c>
      <c r="L132" s="3216" t="s">
        <v>49</v>
      </c>
      <c r="M132" s="3216" t="s">
        <v>49</v>
      </c>
      <c r="N132" s="3216" t="s">
        <v>49</v>
      </c>
      <c r="O132" s="3216" t="s">
        <v>49</v>
      </c>
      <c r="P132" s="3216" t="s">
        <v>49</v>
      </c>
      <c r="Q132" s="3216">
        <v>1</v>
      </c>
      <c r="R132" s="3216">
        <v>1</v>
      </c>
      <c r="S132" s="3216" t="s">
        <v>49</v>
      </c>
      <c r="T132" s="3216">
        <v>1</v>
      </c>
      <c r="U132" s="3216">
        <v>1</v>
      </c>
      <c r="V132" s="3216">
        <v>1</v>
      </c>
      <c r="W132" s="3216">
        <v>1</v>
      </c>
      <c r="X132" s="3216" t="s">
        <v>49</v>
      </c>
      <c r="Y132" s="3200"/>
      <c r="Z132" s="3200"/>
      <c r="AA132" s="3215"/>
      <c r="AC132" s="3215"/>
    </row>
    <row r="133" spans="1:29" s="3208" customFormat="1" ht="12.75" customHeight="1">
      <c r="A133" s="3225" t="s">
        <v>3917</v>
      </c>
      <c r="B133" s="3224" t="s">
        <v>3916</v>
      </c>
      <c r="C133" s="3217" t="s">
        <v>347</v>
      </c>
      <c r="D133" s="3216">
        <v>53</v>
      </c>
      <c r="E133" s="3216" t="s">
        <v>49</v>
      </c>
      <c r="F133" s="3216" t="s">
        <v>49</v>
      </c>
      <c r="G133" s="3216" t="s">
        <v>49</v>
      </c>
      <c r="H133" s="3216" t="s">
        <v>49</v>
      </c>
      <c r="I133" s="3216" t="s">
        <v>49</v>
      </c>
      <c r="J133" s="3216" t="s">
        <v>49</v>
      </c>
      <c r="K133" s="3216" t="s">
        <v>49</v>
      </c>
      <c r="L133" s="3216" t="s">
        <v>49</v>
      </c>
      <c r="M133" s="3216" t="s">
        <v>49</v>
      </c>
      <c r="N133" s="3216" t="s">
        <v>49</v>
      </c>
      <c r="O133" s="3216">
        <v>1</v>
      </c>
      <c r="P133" s="3216">
        <v>2</v>
      </c>
      <c r="Q133" s="3216">
        <v>12</v>
      </c>
      <c r="R133" s="3216">
        <v>14</v>
      </c>
      <c r="S133" s="3216">
        <v>11</v>
      </c>
      <c r="T133" s="3216">
        <v>5</v>
      </c>
      <c r="U133" s="3216">
        <v>5</v>
      </c>
      <c r="V133" s="3216">
        <v>2</v>
      </c>
      <c r="W133" s="3216" t="s">
        <v>49</v>
      </c>
      <c r="X133" s="3216">
        <v>1</v>
      </c>
      <c r="Y133" s="3200"/>
      <c r="Z133" s="3200"/>
      <c r="AA133" s="3215"/>
      <c r="AC133" s="3215"/>
    </row>
    <row r="134" spans="1:29" s="3208" customFormat="1" ht="12.75" customHeight="1">
      <c r="A134" s="3225"/>
      <c r="B134" s="3224"/>
      <c r="C134" s="3217" t="s">
        <v>348</v>
      </c>
      <c r="D134" s="3216">
        <v>20</v>
      </c>
      <c r="E134" s="3216" t="s">
        <v>49</v>
      </c>
      <c r="F134" s="3216" t="s">
        <v>49</v>
      </c>
      <c r="G134" s="3216" t="s">
        <v>49</v>
      </c>
      <c r="H134" s="3216" t="s">
        <v>49</v>
      </c>
      <c r="I134" s="3216" t="s">
        <v>49</v>
      </c>
      <c r="J134" s="3216" t="s">
        <v>49</v>
      </c>
      <c r="K134" s="3216" t="s">
        <v>49</v>
      </c>
      <c r="L134" s="3216" t="s">
        <v>49</v>
      </c>
      <c r="M134" s="3216" t="s">
        <v>49</v>
      </c>
      <c r="N134" s="3216" t="s">
        <v>49</v>
      </c>
      <c r="O134" s="3216">
        <v>1</v>
      </c>
      <c r="P134" s="3216">
        <v>1</v>
      </c>
      <c r="Q134" s="3216" t="s">
        <v>49</v>
      </c>
      <c r="R134" s="3216">
        <v>3</v>
      </c>
      <c r="S134" s="3216">
        <v>3</v>
      </c>
      <c r="T134" s="3216">
        <v>4</v>
      </c>
      <c r="U134" s="3216">
        <v>3</v>
      </c>
      <c r="V134" s="3216">
        <v>3</v>
      </c>
      <c r="W134" s="3216">
        <v>2</v>
      </c>
      <c r="X134" s="3216" t="s">
        <v>49</v>
      </c>
      <c r="Y134" s="3200"/>
      <c r="Z134" s="3200"/>
      <c r="AA134" s="3215"/>
      <c r="AC134" s="3215"/>
    </row>
    <row r="135" spans="1:29" s="3200" customFormat="1" ht="12.75" customHeight="1">
      <c r="A135" s="3225" t="s">
        <v>3915</v>
      </c>
      <c r="B135" s="3224" t="s">
        <v>3914</v>
      </c>
      <c r="C135" s="3217" t="s">
        <v>347</v>
      </c>
      <c r="D135" s="3216">
        <v>12</v>
      </c>
      <c r="E135" s="3216" t="s">
        <v>49</v>
      </c>
      <c r="F135" s="3216" t="s">
        <v>49</v>
      </c>
      <c r="G135" s="3216" t="s">
        <v>49</v>
      </c>
      <c r="H135" s="3216" t="s">
        <v>49</v>
      </c>
      <c r="I135" s="3216" t="s">
        <v>49</v>
      </c>
      <c r="J135" s="3216" t="s">
        <v>49</v>
      </c>
      <c r="K135" s="3216" t="s">
        <v>49</v>
      </c>
      <c r="L135" s="3216" t="s">
        <v>49</v>
      </c>
      <c r="M135" s="3216" t="s">
        <v>49</v>
      </c>
      <c r="N135" s="3216">
        <v>1</v>
      </c>
      <c r="O135" s="3216" t="s">
        <v>49</v>
      </c>
      <c r="P135" s="3216">
        <v>1</v>
      </c>
      <c r="Q135" s="3216">
        <v>1</v>
      </c>
      <c r="R135" s="3216">
        <v>2</v>
      </c>
      <c r="S135" s="3216">
        <v>1</v>
      </c>
      <c r="T135" s="3216">
        <v>1</v>
      </c>
      <c r="U135" s="3216">
        <v>3</v>
      </c>
      <c r="V135" s="3216" t="s">
        <v>49</v>
      </c>
      <c r="W135" s="3216">
        <v>1</v>
      </c>
      <c r="X135" s="3216">
        <v>1</v>
      </c>
      <c r="AA135" s="3215"/>
      <c r="AB135" s="3208"/>
      <c r="AC135" s="3215"/>
    </row>
    <row r="136" spans="1:29" s="3200" customFormat="1" ht="12.75" customHeight="1">
      <c r="A136" s="3225"/>
      <c r="B136" s="3224"/>
      <c r="C136" s="3217" t="s">
        <v>348</v>
      </c>
      <c r="D136" s="3216">
        <v>6</v>
      </c>
      <c r="E136" s="3216" t="s">
        <v>49</v>
      </c>
      <c r="F136" s="3216" t="s">
        <v>49</v>
      </c>
      <c r="G136" s="3216" t="s">
        <v>49</v>
      </c>
      <c r="H136" s="3216" t="s">
        <v>49</v>
      </c>
      <c r="I136" s="3216" t="s">
        <v>49</v>
      </c>
      <c r="J136" s="3216" t="s">
        <v>49</v>
      </c>
      <c r="K136" s="3216" t="s">
        <v>49</v>
      </c>
      <c r="L136" s="3216" t="s">
        <v>49</v>
      </c>
      <c r="M136" s="3216" t="s">
        <v>49</v>
      </c>
      <c r="N136" s="3216" t="s">
        <v>49</v>
      </c>
      <c r="O136" s="3216">
        <v>1</v>
      </c>
      <c r="P136" s="3216">
        <v>1</v>
      </c>
      <c r="Q136" s="3216" t="s">
        <v>49</v>
      </c>
      <c r="R136" s="3216">
        <v>1</v>
      </c>
      <c r="S136" s="3216" t="s">
        <v>49</v>
      </c>
      <c r="T136" s="3216" t="s">
        <v>49</v>
      </c>
      <c r="U136" s="3216" t="s">
        <v>49</v>
      </c>
      <c r="V136" s="3216">
        <v>1</v>
      </c>
      <c r="W136" s="3216">
        <v>1</v>
      </c>
      <c r="X136" s="3216">
        <v>1</v>
      </c>
      <c r="AA136" s="3215"/>
      <c r="AB136" s="3208"/>
      <c r="AC136" s="3215"/>
    </row>
    <row r="137" spans="1:29" s="3200" customFormat="1" ht="12.75" customHeight="1">
      <c r="A137" s="3225" t="s">
        <v>3913</v>
      </c>
      <c r="B137" s="3224" t="s">
        <v>3912</v>
      </c>
      <c r="C137" s="3217" t="s">
        <v>347</v>
      </c>
      <c r="D137" s="3216">
        <v>5</v>
      </c>
      <c r="E137" s="3216" t="s">
        <v>49</v>
      </c>
      <c r="F137" s="3216" t="s">
        <v>49</v>
      </c>
      <c r="G137" s="3216" t="s">
        <v>49</v>
      </c>
      <c r="H137" s="3216" t="s">
        <v>49</v>
      </c>
      <c r="I137" s="3216" t="s">
        <v>49</v>
      </c>
      <c r="J137" s="3216" t="s">
        <v>49</v>
      </c>
      <c r="K137" s="3216" t="s">
        <v>49</v>
      </c>
      <c r="L137" s="3216" t="s">
        <v>49</v>
      </c>
      <c r="M137" s="3216" t="s">
        <v>49</v>
      </c>
      <c r="N137" s="3216" t="s">
        <v>49</v>
      </c>
      <c r="O137" s="3216" t="s">
        <v>49</v>
      </c>
      <c r="P137" s="3216" t="s">
        <v>49</v>
      </c>
      <c r="Q137" s="3216">
        <v>1</v>
      </c>
      <c r="R137" s="3216">
        <v>1</v>
      </c>
      <c r="S137" s="3216" t="s">
        <v>49</v>
      </c>
      <c r="T137" s="3216">
        <v>2</v>
      </c>
      <c r="U137" s="3216">
        <v>1</v>
      </c>
      <c r="V137" s="3216" t="s">
        <v>49</v>
      </c>
      <c r="W137" s="3216" t="s">
        <v>49</v>
      </c>
      <c r="X137" s="3216" t="s">
        <v>49</v>
      </c>
      <c r="AA137" s="3215"/>
      <c r="AB137" s="3208"/>
      <c r="AC137" s="3215"/>
    </row>
    <row r="138" spans="1:29" s="3200" customFormat="1" ht="12.75" customHeight="1">
      <c r="A138" s="3225"/>
      <c r="B138" s="3224"/>
      <c r="C138" s="3217" t="s">
        <v>348</v>
      </c>
      <c r="D138" s="3216">
        <v>1</v>
      </c>
      <c r="E138" s="3216" t="s">
        <v>49</v>
      </c>
      <c r="F138" s="3216" t="s">
        <v>49</v>
      </c>
      <c r="G138" s="3216" t="s">
        <v>49</v>
      </c>
      <c r="H138" s="3216" t="s">
        <v>49</v>
      </c>
      <c r="I138" s="3216" t="s">
        <v>49</v>
      </c>
      <c r="J138" s="3216" t="s">
        <v>49</v>
      </c>
      <c r="K138" s="3216" t="s">
        <v>49</v>
      </c>
      <c r="L138" s="3216" t="s">
        <v>49</v>
      </c>
      <c r="M138" s="3216" t="s">
        <v>49</v>
      </c>
      <c r="N138" s="3216" t="s">
        <v>49</v>
      </c>
      <c r="O138" s="3216" t="s">
        <v>49</v>
      </c>
      <c r="P138" s="3216" t="s">
        <v>49</v>
      </c>
      <c r="Q138" s="3216" t="s">
        <v>49</v>
      </c>
      <c r="R138" s="3216" t="s">
        <v>49</v>
      </c>
      <c r="S138" s="3216">
        <v>1</v>
      </c>
      <c r="T138" s="3216" t="s">
        <v>49</v>
      </c>
      <c r="U138" s="3216" t="s">
        <v>49</v>
      </c>
      <c r="V138" s="3216" t="s">
        <v>49</v>
      </c>
      <c r="W138" s="3216" t="s">
        <v>49</v>
      </c>
      <c r="X138" s="3216" t="s">
        <v>49</v>
      </c>
      <c r="AA138" s="3215"/>
      <c r="AB138" s="3208"/>
      <c r="AC138" s="3215"/>
    </row>
    <row r="139" spans="1:29" s="3200" customFormat="1" ht="12.75" customHeight="1">
      <c r="A139" s="3225" t="s">
        <v>3911</v>
      </c>
      <c r="B139" s="3224" t="s">
        <v>3910</v>
      </c>
      <c r="C139" s="3217" t="s">
        <v>347</v>
      </c>
      <c r="D139" s="3216">
        <v>37</v>
      </c>
      <c r="E139" s="3216" t="s">
        <v>49</v>
      </c>
      <c r="F139" s="3216" t="s">
        <v>49</v>
      </c>
      <c r="G139" s="3216" t="s">
        <v>49</v>
      </c>
      <c r="H139" s="3216" t="s">
        <v>49</v>
      </c>
      <c r="I139" s="3216" t="s">
        <v>49</v>
      </c>
      <c r="J139" s="3216" t="s">
        <v>49</v>
      </c>
      <c r="K139" s="3216" t="s">
        <v>49</v>
      </c>
      <c r="L139" s="3216" t="s">
        <v>49</v>
      </c>
      <c r="M139" s="3216" t="s">
        <v>49</v>
      </c>
      <c r="N139" s="3216" t="s">
        <v>49</v>
      </c>
      <c r="O139" s="3216">
        <v>1</v>
      </c>
      <c r="P139" s="3216" t="s">
        <v>49</v>
      </c>
      <c r="Q139" s="3216">
        <v>2</v>
      </c>
      <c r="R139" s="3216">
        <v>4</v>
      </c>
      <c r="S139" s="3216">
        <v>4</v>
      </c>
      <c r="T139" s="3216">
        <v>14</v>
      </c>
      <c r="U139" s="3216">
        <v>7</v>
      </c>
      <c r="V139" s="3216">
        <v>4</v>
      </c>
      <c r="W139" s="3216">
        <v>1</v>
      </c>
      <c r="X139" s="3216" t="s">
        <v>49</v>
      </c>
      <c r="AA139" s="3215"/>
      <c r="AB139" s="3208"/>
      <c r="AC139" s="3215"/>
    </row>
    <row r="140" spans="1:29" s="3200" customFormat="1" ht="12.75" customHeight="1">
      <c r="A140" s="3225"/>
      <c r="B140" s="3224"/>
      <c r="C140" s="3217" t="s">
        <v>348</v>
      </c>
      <c r="D140" s="3216">
        <v>12</v>
      </c>
      <c r="E140" s="3216" t="s">
        <v>49</v>
      </c>
      <c r="F140" s="3216" t="s">
        <v>49</v>
      </c>
      <c r="G140" s="3216" t="s">
        <v>49</v>
      </c>
      <c r="H140" s="3216" t="s">
        <v>49</v>
      </c>
      <c r="I140" s="3216" t="s">
        <v>49</v>
      </c>
      <c r="J140" s="3216" t="s">
        <v>49</v>
      </c>
      <c r="K140" s="3216" t="s">
        <v>49</v>
      </c>
      <c r="L140" s="3216" t="s">
        <v>49</v>
      </c>
      <c r="M140" s="3216" t="s">
        <v>49</v>
      </c>
      <c r="N140" s="3216" t="s">
        <v>49</v>
      </c>
      <c r="O140" s="3216" t="s">
        <v>49</v>
      </c>
      <c r="P140" s="3216" t="s">
        <v>49</v>
      </c>
      <c r="Q140" s="3216">
        <v>1</v>
      </c>
      <c r="R140" s="3216">
        <v>4</v>
      </c>
      <c r="S140" s="3216">
        <v>1</v>
      </c>
      <c r="T140" s="3216">
        <v>1</v>
      </c>
      <c r="U140" s="3216">
        <v>3</v>
      </c>
      <c r="V140" s="3216">
        <v>1</v>
      </c>
      <c r="W140" s="3216">
        <v>1</v>
      </c>
      <c r="X140" s="3216" t="s">
        <v>49</v>
      </c>
      <c r="AA140" s="3215"/>
      <c r="AB140" s="3208"/>
      <c r="AC140" s="3215"/>
    </row>
    <row r="141" spans="1:29" s="3200" customFormat="1" ht="12.75" customHeight="1">
      <c r="A141" s="3225" t="s">
        <v>3909</v>
      </c>
      <c r="B141" s="3224" t="s">
        <v>3908</v>
      </c>
      <c r="C141" s="3217" t="s">
        <v>347</v>
      </c>
      <c r="D141" s="3216">
        <v>18</v>
      </c>
      <c r="E141" s="3216" t="s">
        <v>49</v>
      </c>
      <c r="F141" s="3216" t="s">
        <v>49</v>
      </c>
      <c r="G141" s="3216" t="s">
        <v>49</v>
      </c>
      <c r="H141" s="3216" t="s">
        <v>49</v>
      </c>
      <c r="I141" s="3216" t="s">
        <v>49</v>
      </c>
      <c r="J141" s="3216" t="s">
        <v>49</v>
      </c>
      <c r="K141" s="3216" t="s">
        <v>49</v>
      </c>
      <c r="L141" s="3216" t="s">
        <v>49</v>
      </c>
      <c r="M141" s="3216" t="s">
        <v>49</v>
      </c>
      <c r="N141" s="3216" t="s">
        <v>49</v>
      </c>
      <c r="O141" s="3216">
        <v>1</v>
      </c>
      <c r="P141" s="3216">
        <v>1</v>
      </c>
      <c r="Q141" s="3216" t="s">
        <v>49</v>
      </c>
      <c r="R141" s="3216" t="s">
        <v>49</v>
      </c>
      <c r="S141" s="3216">
        <v>7</v>
      </c>
      <c r="T141" s="3216">
        <v>2</v>
      </c>
      <c r="U141" s="3216">
        <v>2</v>
      </c>
      <c r="V141" s="3216" t="s">
        <v>49</v>
      </c>
      <c r="W141" s="3216">
        <v>3</v>
      </c>
      <c r="X141" s="3216">
        <v>2</v>
      </c>
      <c r="AA141" s="3215"/>
      <c r="AB141" s="3208"/>
      <c r="AC141" s="3215"/>
    </row>
    <row r="142" spans="1:29" s="3200" customFormat="1" ht="12.75" customHeight="1">
      <c r="A142" s="3225"/>
      <c r="B142" s="3224"/>
      <c r="C142" s="3217" t="s">
        <v>348</v>
      </c>
      <c r="D142" s="3216">
        <v>11</v>
      </c>
      <c r="E142" s="3216" t="s">
        <v>49</v>
      </c>
      <c r="F142" s="3216" t="s">
        <v>49</v>
      </c>
      <c r="G142" s="3216" t="s">
        <v>49</v>
      </c>
      <c r="H142" s="3216" t="s">
        <v>49</v>
      </c>
      <c r="I142" s="3216" t="s">
        <v>49</v>
      </c>
      <c r="J142" s="3216" t="s">
        <v>49</v>
      </c>
      <c r="K142" s="3216" t="s">
        <v>49</v>
      </c>
      <c r="L142" s="3216" t="s">
        <v>49</v>
      </c>
      <c r="M142" s="3216" t="s">
        <v>49</v>
      </c>
      <c r="N142" s="3216" t="s">
        <v>49</v>
      </c>
      <c r="O142" s="3216" t="s">
        <v>49</v>
      </c>
      <c r="P142" s="3216" t="s">
        <v>49</v>
      </c>
      <c r="Q142" s="3216">
        <v>1</v>
      </c>
      <c r="R142" s="3216">
        <v>2</v>
      </c>
      <c r="S142" s="3216">
        <v>1</v>
      </c>
      <c r="T142" s="3216" t="s">
        <v>49</v>
      </c>
      <c r="U142" s="3216" t="s">
        <v>49</v>
      </c>
      <c r="V142" s="3216">
        <v>5</v>
      </c>
      <c r="W142" s="3216" t="s">
        <v>49</v>
      </c>
      <c r="X142" s="3216">
        <v>2</v>
      </c>
      <c r="AA142" s="3215"/>
      <c r="AB142" s="3208"/>
      <c r="AC142" s="3215"/>
    </row>
    <row r="143" spans="1:29" s="3208" customFormat="1" ht="12.75" customHeight="1">
      <c r="A143" s="3230" t="s">
        <v>3907</v>
      </c>
      <c r="B143" s="3229" t="s">
        <v>3906</v>
      </c>
      <c r="C143" s="3228" t="s">
        <v>347</v>
      </c>
      <c r="D143" s="3227">
        <v>2794</v>
      </c>
      <c r="E143" s="3227" t="s">
        <v>49</v>
      </c>
      <c r="F143" s="3227" t="s">
        <v>49</v>
      </c>
      <c r="G143" s="3227" t="s">
        <v>49</v>
      </c>
      <c r="H143" s="3227" t="s">
        <v>49</v>
      </c>
      <c r="I143" s="3227" t="s">
        <v>49</v>
      </c>
      <c r="J143" s="3227">
        <v>1</v>
      </c>
      <c r="K143" s="3227">
        <v>2</v>
      </c>
      <c r="L143" s="3227">
        <v>2</v>
      </c>
      <c r="M143" s="3227">
        <v>16</v>
      </c>
      <c r="N143" s="3227">
        <v>21</v>
      </c>
      <c r="O143" s="3227">
        <v>43</v>
      </c>
      <c r="P143" s="3227">
        <v>104</v>
      </c>
      <c r="Q143" s="3227">
        <v>166</v>
      </c>
      <c r="R143" s="3227">
        <v>269</v>
      </c>
      <c r="S143" s="3227">
        <v>359</v>
      </c>
      <c r="T143" s="3227">
        <v>464</v>
      </c>
      <c r="U143" s="3227">
        <v>502</v>
      </c>
      <c r="V143" s="3227">
        <v>418</v>
      </c>
      <c r="W143" s="3227">
        <v>279</v>
      </c>
      <c r="X143" s="3227">
        <v>148</v>
      </c>
      <c r="AA143" s="3215"/>
      <c r="AC143" s="3215"/>
    </row>
    <row r="144" spans="1:29" s="3208" customFormat="1" ht="12.75" customHeight="1">
      <c r="A144" s="3230"/>
      <c r="B144" s="3229"/>
      <c r="C144" s="3228" t="s">
        <v>348</v>
      </c>
      <c r="D144" s="3227">
        <v>2209</v>
      </c>
      <c r="E144" s="3227" t="s">
        <v>49</v>
      </c>
      <c r="F144" s="3227" t="s">
        <v>49</v>
      </c>
      <c r="G144" s="3227" t="s">
        <v>49</v>
      </c>
      <c r="H144" s="3227" t="s">
        <v>49</v>
      </c>
      <c r="I144" s="3227" t="s">
        <v>49</v>
      </c>
      <c r="J144" s="3227">
        <v>2</v>
      </c>
      <c r="K144" s="3227">
        <v>1</v>
      </c>
      <c r="L144" s="3227">
        <v>3</v>
      </c>
      <c r="M144" s="3227">
        <v>10</v>
      </c>
      <c r="N144" s="3227">
        <v>19</v>
      </c>
      <c r="O144" s="3227">
        <v>40</v>
      </c>
      <c r="P144" s="3227">
        <v>70</v>
      </c>
      <c r="Q144" s="3227">
        <v>115</v>
      </c>
      <c r="R144" s="3227">
        <v>148</v>
      </c>
      <c r="S144" s="3227">
        <v>211</v>
      </c>
      <c r="T144" s="3227">
        <v>307</v>
      </c>
      <c r="U144" s="3227">
        <v>337</v>
      </c>
      <c r="V144" s="3227">
        <v>389</v>
      </c>
      <c r="W144" s="3227">
        <v>342</v>
      </c>
      <c r="X144" s="3227">
        <v>215</v>
      </c>
      <c r="AA144" s="3215"/>
      <c r="AC144" s="3215"/>
    </row>
    <row r="145" spans="1:29" s="3200" customFormat="1" ht="12.75" customHeight="1">
      <c r="A145" s="3225" t="s">
        <v>2249</v>
      </c>
      <c r="B145" s="3224" t="s">
        <v>2248</v>
      </c>
      <c r="C145" s="3217" t="s">
        <v>347</v>
      </c>
      <c r="D145" s="3216">
        <v>550</v>
      </c>
      <c r="E145" s="3216" t="s">
        <v>49</v>
      </c>
      <c r="F145" s="3216" t="s">
        <v>49</v>
      </c>
      <c r="G145" s="3216" t="s">
        <v>49</v>
      </c>
      <c r="H145" s="3216" t="s">
        <v>49</v>
      </c>
      <c r="I145" s="3216" t="s">
        <v>49</v>
      </c>
      <c r="J145" s="3216">
        <v>1</v>
      </c>
      <c r="K145" s="3216" t="s">
        <v>49</v>
      </c>
      <c r="L145" s="3216" t="s">
        <v>49</v>
      </c>
      <c r="M145" s="3216">
        <v>1</v>
      </c>
      <c r="N145" s="3216">
        <v>3</v>
      </c>
      <c r="O145" s="3216">
        <v>6</v>
      </c>
      <c r="P145" s="3216">
        <v>25</v>
      </c>
      <c r="Q145" s="3216">
        <v>32</v>
      </c>
      <c r="R145" s="3216">
        <v>61</v>
      </c>
      <c r="S145" s="3216">
        <v>94</v>
      </c>
      <c r="T145" s="3216">
        <v>91</v>
      </c>
      <c r="U145" s="3216">
        <v>98</v>
      </c>
      <c r="V145" s="3216">
        <v>71</v>
      </c>
      <c r="W145" s="3216">
        <v>39</v>
      </c>
      <c r="X145" s="3216">
        <v>28</v>
      </c>
      <c r="AA145" s="3215"/>
      <c r="AB145" s="3208"/>
      <c r="AC145" s="3215"/>
    </row>
    <row r="146" spans="1:29" s="3200" customFormat="1" ht="12.75" customHeight="1">
      <c r="A146" s="3225"/>
      <c r="B146" s="3224"/>
      <c r="C146" s="3217" t="s">
        <v>348</v>
      </c>
      <c r="D146" s="3216">
        <v>290</v>
      </c>
      <c r="E146" s="3216" t="s">
        <v>49</v>
      </c>
      <c r="F146" s="3216" t="s">
        <v>49</v>
      </c>
      <c r="G146" s="3216" t="s">
        <v>49</v>
      </c>
      <c r="H146" s="3216" t="s">
        <v>49</v>
      </c>
      <c r="I146" s="3216" t="s">
        <v>49</v>
      </c>
      <c r="J146" s="3216" t="s">
        <v>49</v>
      </c>
      <c r="K146" s="3216" t="s">
        <v>49</v>
      </c>
      <c r="L146" s="3216" t="s">
        <v>49</v>
      </c>
      <c r="M146" s="3216">
        <v>2</v>
      </c>
      <c r="N146" s="3216" t="s">
        <v>49</v>
      </c>
      <c r="O146" s="3216">
        <v>2</v>
      </c>
      <c r="P146" s="3216">
        <v>5</v>
      </c>
      <c r="Q146" s="3216">
        <v>13</v>
      </c>
      <c r="R146" s="3216">
        <v>23</v>
      </c>
      <c r="S146" s="3216">
        <v>34</v>
      </c>
      <c r="T146" s="3216">
        <v>39</v>
      </c>
      <c r="U146" s="3216">
        <v>42</v>
      </c>
      <c r="V146" s="3216">
        <v>63</v>
      </c>
      <c r="W146" s="3216">
        <v>46</v>
      </c>
      <c r="X146" s="3216">
        <v>21</v>
      </c>
      <c r="AA146" s="3215"/>
      <c r="AB146" s="3208"/>
      <c r="AC146" s="3215"/>
    </row>
    <row r="147" spans="1:29" s="3200" customFormat="1" ht="12.75" customHeight="1">
      <c r="A147" s="3225" t="s">
        <v>2247</v>
      </c>
      <c r="B147" s="3224" t="s">
        <v>2246</v>
      </c>
      <c r="C147" s="3217" t="s">
        <v>347</v>
      </c>
      <c r="D147" s="3216">
        <v>293</v>
      </c>
      <c r="E147" s="3216" t="s">
        <v>49</v>
      </c>
      <c r="F147" s="3216" t="s">
        <v>49</v>
      </c>
      <c r="G147" s="3216" t="s">
        <v>49</v>
      </c>
      <c r="H147" s="3216" t="s">
        <v>49</v>
      </c>
      <c r="I147" s="3216" t="s">
        <v>49</v>
      </c>
      <c r="J147" s="3216" t="s">
        <v>49</v>
      </c>
      <c r="K147" s="3216">
        <v>2</v>
      </c>
      <c r="L147" s="3216">
        <v>1</v>
      </c>
      <c r="M147" s="3216" t="s">
        <v>49</v>
      </c>
      <c r="N147" s="3216">
        <v>3</v>
      </c>
      <c r="O147" s="3216">
        <v>6</v>
      </c>
      <c r="P147" s="3216">
        <v>14</v>
      </c>
      <c r="Q147" s="3216">
        <v>11</v>
      </c>
      <c r="R147" s="3216">
        <v>25</v>
      </c>
      <c r="S147" s="3216">
        <v>27</v>
      </c>
      <c r="T147" s="3216">
        <v>45</v>
      </c>
      <c r="U147" s="3216">
        <v>56</v>
      </c>
      <c r="V147" s="3216">
        <v>54</v>
      </c>
      <c r="W147" s="3216">
        <v>42</v>
      </c>
      <c r="X147" s="3216">
        <v>7</v>
      </c>
      <c r="AA147" s="3215"/>
      <c r="AB147" s="3208"/>
      <c r="AC147" s="3215"/>
    </row>
    <row r="148" spans="1:29" s="3200" customFormat="1" ht="12.75" customHeight="1">
      <c r="A148" s="3225"/>
      <c r="B148" s="3224"/>
      <c r="C148" s="3217" t="s">
        <v>348</v>
      </c>
      <c r="D148" s="3216">
        <v>148</v>
      </c>
      <c r="E148" s="3216" t="s">
        <v>49</v>
      </c>
      <c r="F148" s="3216" t="s">
        <v>49</v>
      </c>
      <c r="G148" s="3216" t="s">
        <v>49</v>
      </c>
      <c r="H148" s="3216" t="s">
        <v>49</v>
      </c>
      <c r="I148" s="3216" t="s">
        <v>49</v>
      </c>
      <c r="J148" s="3216">
        <v>1</v>
      </c>
      <c r="K148" s="3216" t="s">
        <v>49</v>
      </c>
      <c r="L148" s="3216" t="s">
        <v>49</v>
      </c>
      <c r="M148" s="3216">
        <v>1</v>
      </c>
      <c r="N148" s="3216">
        <v>3</v>
      </c>
      <c r="O148" s="3216">
        <v>3</v>
      </c>
      <c r="P148" s="3216">
        <v>5</v>
      </c>
      <c r="Q148" s="3216">
        <v>6</v>
      </c>
      <c r="R148" s="3216">
        <v>12</v>
      </c>
      <c r="S148" s="3216">
        <v>8</v>
      </c>
      <c r="T148" s="3216">
        <v>27</v>
      </c>
      <c r="U148" s="3216">
        <v>19</v>
      </c>
      <c r="V148" s="3216">
        <v>24</v>
      </c>
      <c r="W148" s="3216">
        <v>27</v>
      </c>
      <c r="X148" s="3216">
        <v>12</v>
      </c>
      <c r="AA148" s="3215"/>
      <c r="AB148" s="3208"/>
      <c r="AC148" s="3215"/>
    </row>
    <row r="149" spans="1:29" s="3200" customFormat="1" ht="12.75" customHeight="1">
      <c r="A149" s="3225" t="s">
        <v>3905</v>
      </c>
      <c r="B149" s="3224" t="s">
        <v>3904</v>
      </c>
      <c r="C149" s="3217" t="s">
        <v>347</v>
      </c>
      <c r="D149" s="3216">
        <v>40</v>
      </c>
      <c r="E149" s="3216" t="s">
        <v>49</v>
      </c>
      <c r="F149" s="3216" t="s">
        <v>49</v>
      </c>
      <c r="G149" s="3216" t="s">
        <v>49</v>
      </c>
      <c r="H149" s="3216" t="s">
        <v>49</v>
      </c>
      <c r="I149" s="3216" t="s">
        <v>49</v>
      </c>
      <c r="J149" s="3216" t="s">
        <v>49</v>
      </c>
      <c r="K149" s="3216" t="s">
        <v>49</v>
      </c>
      <c r="L149" s="3216" t="s">
        <v>49</v>
      </c>
      <c r="M149" s="3216" t="s">
        <v>49</v>
      </c>
      <c r="N149" s="3216" t="s">
        <v>49</v>
      </c>
      <c r="O149" s="3216" t="s">
        <v>49</v>
      </c>
      <c r="P149" s="3216">
        <v>2</v>
      </c>
      <c r="Q149" s="3216">
        <v>9</v>
      </c>
      <c r="R149" s="3216">
        <v>2</v>
      </c>
      <c r="S149" s="3216">
        <v>4</v>
      </c>
      <c r="T149" s="3216">
        <v>9</v>
      </c>
      <c r="U149" s="3216">
        <v>8</v>
      </c>
      <c r="V149" s="3216">
        <v>2</v>
      </c>
      <c r="W149" s="3216">
        <v>1</v>
      </c>
      <c r="X149" s="3216">
        <v>3</v>
      </c>
      <c r="AA149" s="3215"/>
      <c r="AB149" s="3208"/>
      <c r="AC149" s="3215"/>
    </row>
    <row r="150" spans="1:29" s="3200" customFormat="1" ht="12.75" customHeight="1">
      <c r="A150" s="3225"/>
      <c r="B150" s="3224"/>
      <c r="C150" s="3217" t="s">
        <v>348</v>
      </c>
      <c r="D150" s="3216">
        <v>32</v>
      </c>
      <c r="E150" s="3216" t="s">
        <v>49</v>
      </c>
      <c r="F150" s="3216" t="s">
        <v>49</v>
      </c>
      <c r="G150" s="3216" t="s">
        <v>49</v>
      </c>
      <c r="H150" s="3216" t="s">
        <v>49</v>
      </c>
      <c r="I150" s="3216" t="s">
        <v>49</v>
      </c>
      <c r="J150" s="3216" t="s">
        <v>49</v>
      </c>
      <c r="K150" s="3216" t="s">
        <v>49</v>
      </c>
      <c r="L150" s="3216" t="s">
        <v>49</v>
      </c>
      <c r="M150" s="3216" t="s">
        <v>49</v>
      </c>
      <c r="N150" s="3216" t="s">
        <v>49</v>
      </c>
      <c r="O150" s="3216" t="s">
        <v>49</v>
      </c>
      <c r="P150" s="3216" t="s">
        <v>49</v>
      </c>
      <c r="Q150" s="3216">
        <v>3</v>
      </c>
      <c r="R150" s="3216">
        <v>1</v>
      </c>
      <c r="S150" s="3216">
        <v>2</v>
      </c>
      <c r="T150" s="3216">
        <v>4</v>
      </c>
      <c r="U150" s="3216">
        <v>5</v>
      </c>
      <c r="V150" s="3216">
        <v>10</v>
      </c>
      <c r="W150" s="3216">
        <v>5</v>
      </c>
      <c r="X150" s="3216">
        <v>2</v>
      </c>
      <c r="AA150" s="3215"/>
      <c r="AB150" s="3208"/>
      <c r="AC150" s="3215"/>
    </row>
    <row r="151" spans="1:29" s="3200" customFormat="1" ht="12.75" customHeight="1">
      <c r="A151" s="3225" t="s">
        <v>2245</v>
      </c>
      <c r="B151" s="3224" t="s">
        <v>2244</v>
      </c>
      <c r="C151" s="3217" t="s">
        <v>347</v>
      </c>
      <c r="D151" s="3216">
        <v>470</v>
      </c>
      <c r="E151" s="3216" t="s">
        <v>49</v>
      </c>
      <c r="F151" s="3216" t="s">
        <v>49</v>
      </c>
      <c r="G151" s="3216" t="s">
        <v>49</v>
      </c>
      <c r="H151" s="3216" t="s">
        <v>49</v>
      </c>
      <c r="I151" s="3216" t="s">
        <v>49</v>
      </c>
      <c r="J151" s="3216" t="s">
        <v>49</v>
      </c>
      <c r="K151" s="3216" t="s">
        <v>49</v>
      </c>
      <c r="L151" s="3216" t="s">
        <v>49</v>
      </c>
      <c r="M151" s="3216">
        <v>5</v>
      </c>
      <c r="N151" s="3216">
        <v>3</v>
      </c>
      <c r="O151" s="3216">
        <v>10</v>
      </c>
      <c r="P151" s="3216">
        <v>13</v>
      </c>
      <c r="Q151" s="3216">
        <v>25</v>
      </c>
      <c r="R151" s="3216">
        <v>40</v>
      </c>
      <c r="S151" s="3216">
        <v>47</v>
      </c>
      <c r="T151" s="3216">
        <v>69</v>
      </c>
      <c r="U151" s="3216">
        <v>92</v>
      </c>
      <c r="V151" s="3216">
        <v>84</v>
      </c>
      <c r="W151" s="3216">
        <v>54</v>
      </c>
      <c r="X151" s="3216">
        <v>28</v>
      </c>
      <c r="AA151" s="3215"/>
      <c r="AB151" s="3208"/>
      <c r="AC151" s="3215"/>
    </row>
    <row r="152" spans="1:29" s="3200" customFormat="1" ht="12.75" customHeight="1">
      <c r="A152" s="3225"/>
      <c r="B152" s="3224"/>
      <c r="C152" s="3217" t="s">
        <v>348</v>
      </c>
      <c r="D152" s="3216">
        <v>512</v>
      </c>
      <c r="E152" s="3216" t="s">
        <v>49</v>
      </c>
      <c r="F152" s="3216" t="s">
        <v>49</v>
      </c>
      <c r="G152" s="3216" t="s">
        <v>49</v>
      </c>
      <c r="H152" s="3216" t="s">
        <v>49</v>
      </c>
      <c r="I152" s="3216" t="s">
        <v>49</v>
      </c>
      <c r="J152" s="3216">
        <v>1</v>
      </c>
      <c r="K152" s="3216" t="s">
        <v>49</v>
      </c>
      <c r="L152" s="3216">
        <v>2</v>
      </c>
      <c r="M152" s="3216">
        <v>5</v>
      </c>
      <c r="N152" s="3216">
        <v>5</v>
      </c>
      <c r="O152" s="3216">
        <v>6</v>
      </c>
      <c r="P152" s="3216">
        <v>14</v>
      </c>
      <c r="Q152" s="3216">
        <v>21</v>
      </c>
      <c r="R152" s="3216">
        <v>22</v>
      </c>
      <c r="S152" s="3216">
        <v>43</v>
      </c>
      <c r="T152" s="3216">
        <v>67</v>
      </c>
      <c r="U152" s="3216">
        <v>70</v>
      </c>
      <c r="V152" s="3216">
        <v>95</v>
      </c>
      <c r="W152" s="3216">
        <v>79</v>
      </c>
      <c r="X152" s="3216">
        <v>82</v>
      </c>
      <c r="AA152" s="3215"/>
      <c r="AB152" s="3208"/>
      <c r="AC152" s="3215"/>
    </row>
    <row r="153" spans="1:29" s="3200" customFormat="1" ht="12.75" customHeight="1">
      <c r="A153" s="3225" t="s">
        <v>3903</v>
      </c>
      <c r="B153" s="3224" t="s">
        <v>3902</v>
      </c>
      <c r="C153" s="3217" t="s">
        <v>347</v>
      </c>
      <c r="D153" s="3216">
        <v>195</v>
      </c>
      <c r="E153" s="3216" t="s">
        <v>49</v>
      </c>
      <c r="F153" s="3216" t="s">
        <v>49</v>
      </c>
      <c r="G153" s="3216" t="s">
        <v>49</v>
      </c>
      <c r="H153" s="3216" t="s">
        <v>49</v>
      </c>
      <c r="I153" s="3216" t="s">
        <v>49</v>
      </c>
      <c r="J153" s="3216" t="s">
        <v>49</v>
      </c>
      <c r="K153" s="3216" t="s">
        <v>49</v>
      </c>
      <c r="L153" s="3216">
        <v>1</v>
      </c>
      <c r="M153" s="3216">
        <v>2</v>
      </c>
      <c r="N153" s="3216">
        <v>3</v>
      </c>
      <c r="O153" s="3216">
        <v>2</v>
      </c>
      <c r="P153" s="3216">
        <v>7</v>
      </c>
      <c r="Q153" s="3216">
        <v>14</v>
      </c>
      <c r="R153" s="3216">
        <v>16</v>
      </c>
      <c r="S153" s="3216">
        <v>21</v>
      </c>
      <c r="T153" s="3216">
        <v>40</v>
      </c>
      <c r="U153" s="3216">
        <v>29</v>
      </c>
      <c r="V153" s="3216">
        <v>23</v>
      </c>
      <c r="W153" s="3216">
        <v>19</v>
      </c>
      <c r="X153" s="3216">
        <v>18</v>
      </c>
      <c r="AA153" s="3215"/>
      <c r="AB153" s="3208"/>
      <c r="AC153" s="3215"/>
    </row>
    <row r="154" spans="1:29" s="3200" customFormat="1" ht="12.75" customHeight="1">
      <c r="A154" s="3225"/>
      <c r="B154" s="3224"/>
      <c r="C154" s="3217" t="s">
        <v>348</v>
      </c>
      <c r="D154" s="3216">
        <v>136</v>
      </c>
      <c r="E154" s="3216" t="s">
        <v>49</v>
      </c>
      <c r="F154" s="3216" t="s">
        <v>49</v>
      </c>
      <c r="G154" s="3216" t="s">
        <v>49</v>
      </c>
      <c r="H154" s="3216" t="s">
        <v>49</v>
      </c>
      <c r="I154" s="3216" t="s">
        <v>49</v>
      </c>
      <c r="J154" s="3216" t="s">
        <v>49</v>
      </c>
      <c r="K154" s="3216" t="s">
        <v>49</v>
      </c>
      <c r="L154" s="3216">
        <v>1</v>
      </c>
      <c r="M154" s="3216">
        <v>1</v>
      </c>
      <c r="N154" s="3216">
        <v>2</v>
      </c>
      <c r="O154" s="3216">
        <v>4</v>
      </c>
      <c r="P154" s="3216">
        <v>5</v>
      </c>
      <c r="Q154" s="3216">
        <v>9</v>
      </c>
      <c r="R154" s="3216">
        <v>8</v>
      </c>
      <c r="S154" s="3216">
        <v>13</v>
      </c>
      <c r="T154" s="3216">
        <v>14</v>
      </c>
      <c r="U154" s="3216">
        <v>27</v>
      </c>
      <c r="V154" s="3216">
        <v>31</v>
      </c>
      <c r="W154" s="3216">
        <v>9</v>
      </c>
      <c r="X154" s="3216">
        <v>12</v>
      </c>
      <c r="AA154" s="3215"/>
      <c r="AB154" s="3208"/>
      <c r="AC154" s="3215"/>
    </row>
    <row r="155" spans="1:29" s="3200" customFormat="1" ht="12.75" customHeight="1">
      <c r="A155" s="3225" t="s">
        <v>3901</v>
      </c>
      <c r="B155" s="3224" t="s">
        <v>3900</v>
      </c>
      <c r="C155" s="3217" t="s">
        <v>347</v>
      </c>
      <c r="D155" s="3216">
        <v>243</v>
      </c>
      <c r="E155" s="3216" t="s">
        <v>49</v>
      </c>
      <c r="F155" s="3216" t="s">
        <v>49</v>
      </c>
      <c r="G155" s="3216" t="s">
        <v>49</v>
      </c>
      <c r="H155" s="3216" t="s">
        <v>49</v>
      </c>
      <c r="I155" s="3216" t="s">
        <v>49</v>
      </c>
      <c r="J155" s="3216" t="s">
        <v>49</v>
      </c>
      <c r="K155" s="3216" t="s">
        <v>49</v>
      </c>
      <c r="L155" s="3216" t="s">
        <v>49</v>
      </c>
      <c r="M155" s="3216">
        <v>3</v>
      </c>
      <c r="N155" s="3216">
        <v>4</v>
      </c>
      <c r="O155" s="3216">
        <v>1</v>
      </c>
      <c r="P155" s="3216">
        <v>14</v>
      </c>
      <c r="Q155" s="3216">
        <v>11</v>
      </c>
      <c r="R155" s="3216">
        <v>20</v>
      </c>
      <c r="S155" s="3216">
        <v>22</v>
      </c>
      <c r="T155" s="3216">
        <v>37</v>
      </c>
      <c r="U155" s="3216">
        <v>39</v>
      </c>
      <c r="V155" s="3216">
        <v>37</v>
      </c>
      <c r="W155" s="3216">
        <v>31</v>
      </c>
      <c r="X155" s="3216">
        <v>24</v>
      </c>
      <c r="AA155" s="3215"/>
      <c r="AB155" s="3208"/>
      <c r="AC155" s="3215"/>
    </row>
    <row r="156" spans="1:29" s="3200" customFormat="1" ht="12.75" customHeight="1">
      <c r="A156" s="3225"/>
      <c r="B156" s="3224"/>
      <c r="C156" s="3217" t="s">
        <v>348</v>
      </c>
      <c r="D156" s="3216">
        <v>140</v>
      </c>
      <c r="E156" s="3216" t="s">
        <v>49</v>
      </c>
      <c r="F156" s="3216" t="s">
        <v>49</v>
      </c>
      <c r="G156" s="3216" t="s">
        <v>49</v>
      </c>
      <c r="H156" s="3216" t="s">
        <v>49</v>
      </c>
      <c r="I156" s="3216" t="s">
        <v>49</v>
      </c>
      <c r="J156" s="3216" t="s">
        <v>49</v>
      </c>
      <c r="K156" s="3216">
        <v>1</v>
      </c>
      <c r="L156" s="3216" t="s">
        <v>49</v>
      </c>
      <c r="M156" s="3216">
        <v>1</v>
      </c>
      <c r="N156" s="3216">
        <v>2</v>
      </c>
      <c r="O156" s="3216">
        <v>3</v>
      </c>
      <c r="P156" s="3216">
        <v>6</v>
      </c>
      <c r="Q156" s="3216">
        <v>11</v>
      </c>
      <c r="R156" s="3216">
        <v>7</v>
      </c>
      <c r="S156" s="3216">
        <v>13</v>
      </c>
      <c r="T156" s="3216">
        <v>19</v>
      </c>
      <c r="U156" s="3216">
        <v>26</v>
      </c>
      <c r="V156" s="3216">
        <v>20</v>
      </c>
      <c r="W156" s="3216">
        <v>22</v>
      </c>
      <c r="X156" s="3216">
        <v>9</v>
      </c>
      <c r="AA156" s="3215"/>
      <c r="AB156" s="3208"/>
      <c r="AC156" s="3215"/>
    </row>
    <row r="157" spans="1:29" s="3200" customFormat="1" ht="12.75" customHeight="1">
      <c r="A157" s="3225" t="s">
        <v>3899</v>
      </c>
      <c r="B157" s="3224" t="s">
        <v>3898</v>
      </c>
      <c r="C157" s="3217" t="s">
        <v>347</v>
      </c>
      <c r="D157" s="3216">
        <v>15</v>
      </c>
      <c r="E157" s="3216" t="s">
        <v>49</v>
      </c>
      <c r="F157" s="3216" t="s">
        <v>49</v>
      </c>
      <c r="G157" s="3216" t="s">
        <v>49</v>
      </c>
      <c r="H157" s="3216" t="s">
        <v>49</v>
      </c>
      <c r="I157" s="3216" t="s">
        <v>49</v>
      </c>
      <c r="J157" s="3216" t="s">
        <v>49</v>
      </c>
      <c r="K157" s="3216" t="s">
        <v>49</v>
      </c>
      <c r="L157" s="3216" t="s">
        <v>49</v>
      </c>
      <c r="M157" s="3216" t="s">
        <v>49</v>
      </c>
      <c r="N157" s="3216" t="s">
        <v>49</v>
      </c>
      <c r="O157" s="3216">
        <v>2</v>
      </c>
      <c r="P157" s="3216">
        <v>1</v>
      </c>
      <c r="Q157" s="3216" t="s">
        <v>49</v>
      </c>
      <c r="R157" s="3216">
        <v>4</v>
      </c>
      <c r="S157" s="3216" t="s">
        <v>49</v>
      </c>
      <c r="T157" s="3216">
        <v>4</v>
      </c>
      <c r="U157" s="3216">
        <v>1</v>
      </c>
      <c r="V157" s="3216">
        <v>1</v>
      </c>
      <c r="W157" s="3216">
        <v>2</v>
      </c>
      <c r="X157" s="3216" t="s">
        <v>49</v>
      </c>
      <c r="AA157" s="3215"/>
      <c r="AB157" s="3208"/>
      <c r="AC157" s="3215"/>
    </row>
    <row r="158" spans="1:29" s="3200" customFormat="1" ht="12.75" customHeight="1">
      <c r="A158" s="3225"/>
      <c r="B158" s="3224"/>
      <c r="C158" s="3217" t="s">
        <v>348</v>
      </c>
      <c r="D158" s="3216">
        <v>37</v>
      </c>
      <c r="E158" s="3216" t="s">
        <v>49</v>
      </c>
      <c r="F158" s="3216" t="s">
        <v>49</v>
      </c>
      <c r="G158" s="3216" t="s">
        <v>49</v>
      </c>
      <c r="H158" s="3216" t="s">
        <v>49</v>
      </c>
      <c r="I158" s="3216" t="s">
        <v>49</v>
      </c>
      <c r="J158" s="3216" t="s">
        <v>49</v>
      </c>
      <c r="K158" s="3216" t="s">
        <v>49</v>
      </c>
      <c r="L158" s="3216" t="s">
        <v>49</v>
      </c>
      <c r="M158" s="3216" t="s">
        <v>49</v>
      </c>
      <c r="N158" s="3216">
        <v>1</v>
      </c>
      <c r="O158" s="3216">
        <v>1</v>
      </c>
      <c r="P158" s="3216">
        <v>4</v>
      </c>
      <c r="Q158" s="3216">
        <v>3</v>
      </c>
      <c r="R158" s="3216">
        <v>2</v>
      </c>
      <c r="S158" s="3216">
        <v>2</v>
      </c>
      <c r="T158" s="3216">
        <v>6</v>
      </c>
      <c r="U158" s="3216">
        <v>3</v>
      </c>
      <c r="V158" s="3216">
        <v>2</v>
      </c>
      <c r="W158" s="3216">
        <v>9</v>
      </c>
      <c r="X158" s="3216">
        <v>4</v>
      </c>
      <c r="AA158" s="3215"/>
      <c r="AB158" s="3208"/>
      <c r="AC158" s="3215"/>
    </row>
    <row r="159" spans="1:29" s="3208" customFormat="1" ht="12.75" customHeight="1">
      <c r="A159" s="3225" t="s">
        <v>2241</v>
      </c>
      <c r="B159" s="3224" t="s">
        <v>2240</v>
      </c>
      <c r="C159" s="3217" t="s">
        <v>347</v>
      </c>
      <c r="D159" s="3216">
        <v>416</v>
      </c>
      <c r="E159" s="3216" t="s">
        <v>49</v>
      </c>
      <c r="F159" s="3216" t="s">
        <v>49</v>
      </c>
      <c r="G159" s="3216" t="s">
        <v>49</v>
      </c>
      <c r="H159" s="3216" t="s">
        <v>49</v>
      </c>
      <c r="I159" s="3216" t="s">
        <v>49</v>
      </c>
      <c r="J159" s="3216" t="s">
        <v>49</v>
      </c>
      <c r="K159" s="3216" t="s">
        <v>49</v>
      </c>
      <c r="L159" s="3216" t="s">
        <v>49</v>
      </c>
      <c r="M159" s="3216">
        <v>2</v>
      </c>
      <c r="N159" s="3216">
        <v>1</v>
      </c>
      <c r="O159" s="3216">
        <v>10</v>
      </c>
      <c r="P159" s="3216">
        <v>16</v>
      </c>
      <c r="Q159" s="3216">
        <v>29</v>
      </c>
      <c r="R159" s="3216">
        <v>40</v>
      </c>
      <c r="S159" s="3216">
        <v>64</v>
      </c>
      <c r="T159" s="3216">
        <v>69</v>
      </c>
      <c r="U159" s="3216">
        <v>82</v>
      </c>
      <c r="V159" s="3216">
        <v>60</v>
      </c>
      <c r="W159" s="3216">
        <v>31</v>
      </c>
      <c r="X159" s="3216">
        <v>12</v>
      </c>
      <c r="AA159" s="3215"/>
      <c r="AC159" s="3215"/>
    </row>
    <row r="160" spans="1:29" s="3208" customFormat="1" ht="12.75" customHeight="1">
      <c r="A160" s="3225"/>
      <c r="B160" s="3224"/>
      <c r="C160" s="3217" t="s">
        <v>348</v>
      </c>
      <c r="D160" s="3216">
        <v>254</v>
      </c>
      <c r="E160" s="3216" t="s">
        <v>49</v>
      </c>
      <c r="F160" s="3216" t="s">
        <v>49</v>
      </c>
      <c r="G160" s="3216" t="s">
        <v>49</v>
      </c>
      <c r="H160" s="3216" t="s">
        <v>49</v>
      </c>
      <c r="I160" s="3216" t="s">
        <v>49</v>
      </c>
      <c r="J160" s="3216" t="s">
        <v>49</v>
      </c>
      <c r="K160" s="3216" t="s">
        <v>49</v>
      </c>
      <c r="L160" s="3216" t="s">
        <v>49</v>
      </c>
      <c r="M160" s="3216" t="s">
        <v>49</v>
      </c>
      <c r="N160" s="3216">
        <v>2</v>
      </c>
      <c r="O160" s="3216">
        <v>6</v>
      </c>
      <c r="P160" s="3216">
        <v>5</v>
      </c>
      <c r="Q160" s="3216">
        <v>13</v>
      </c>
      <c r="R160" s="3216">
        <v>15</v>
      </c>
      <c r="S160" s="3216">
        <v>30</v>
      </c>
      <c r="T160" s="3216">
        <v>43</v>
      </c>
      <c r="U160" s="3216">
        <v>40</v>
      </c>
      <c r="V160" s="3216">
        <v>42</v>
      </c>
      <c r="W160" s="3216">
        <v>40</v>
      </c>
      <c r="X160" s="3216">
        <v>18</v>
      </c>
      <c r="AA160" s="3215"/>
      <c r="AC160" s="3215"/>
    </row>
    <row r="161" spans="1:29" s="3200" customFormat="1" ht="12.75" customHeight="1">
      <c r="A161" s="3225" t="s">
        <v>3897</v>
      </c>
      <c r="B161" s="3224" t="s">
        <v>3896</v>
      </c>
      <c r="C161" s="3217" t="s">
        <v>347</v>
      </c>
      <c r="D161" s="3216">
        <v>22</v>
      </c>
      <c r="E161" s="3216" t="s">
        <v>49</v>
      </c>
      <c r="F161" s="3216" t="s">
        <v>49</v>
      </c>
      <c r="G161" s="3216" t="s">
        <v>49</v>
      </c>
      <c r="H161" s="3216" t="s">
        <v>49</v>
      </c>
      <c r="I161" s="3216" t="s">
        <v>49</v>
      </c>
      <c r="J161" s="3216" t="s">
        <v>49</v>
      </c>
      <c r="K161" s="3216" t="s">
        <v>49</v>
      </c>
      <c r="L161" s="3216" t="s">
        <v>49</v>
      </c>
      <c r="M161" s="3216" t="s">
        <v>49</v>
      </c>
      <c r="N161" s="3216" t="s">
        <v>49</v>
      </c>
      <c r="O161" s="3216">
        <v>1</v>
      </c>
      <c r="P161" s="3216">
        <v>1</v>
      </c>
      <c r="Q161" s="3216">
        <v>1</v>
      </c>
      <c r="R161" s="3216">
        <v>1</v>
      </c>
      <c r="S161" s="3216">
        <v>1</v>
      </c>
      <c r="T161" s="3216">
        <v>7</v>
      </c>
      <c r="U161" s="3216">
        <v>5</v>
      </c>
      <c r="V161" s="3216">
        <v>2</v>
      </c>
      <c r="W161" s="3216">
        <v>1</v>
      </c>
      <c r="X161" s="3216">
        <v>2</v>
      </c>
      <c r="AA161" s="3215"/>
      <c r="AB161" s="3208"/>
      <c r="AC161" s="3215"/>
    </row>
    <row r="162" spans="1:29" s="3200" customFormat="1" ht="12.75" customHeight="1">
      <c r="A162" s="3225"/>
      <c r="B162" s="3224"/>
      <c r="C162" s="3217" t="s">
        <v>348</v>
      </c>
      <c r="D162" s="3216">
        <v>47</v>
      </c>
      <c r="E162" s="3216" t="s">
        <v>49</v>
      </c>
      <c r="F162" s="3216" t="s">
        <v>49</v>
      </c>
      <c r="G162" s="3216" t="s">
        <v>49</v>
      </c>
      <c r="H162" s="3216" t="s">
        <v>49</v>
      </c>
      <c r="I162" s="3216" t="s">
        <v>49</v>
      </c>
      <c r="J162" s="3216" t="s">
        <v>49</v>
      </c>
      <c r="K162" s="3216" t="s">
        <v>49</v>
      </c>
      <c r="L162" s="3216" t="s">
        <v>49</v>
      </c>
      <c r="M162" s="3216" t="s">
        <v>49</v>
      </c>
      <c r="N162" s="3216" t="s">
        <v>49</v>
      </c>
      <c r="O162" s="3216">
        <v>3</v>
      </c>
      <c r="P162" s="3216">
        <v>2</v>
      </c>
      <c r="Q162" s="3216">
        <v>2</v>
      </c>
      <c r="R162" s="3216">
        <v>1</v>
      </c>
      <c r="S162" s="3216">
        <v>9</v>
      </c>
      <c r="T162" s="3216">
        <v>6</v>
      </c>
      <c r="U162" s="3216">
        <v>2</v>
      </c>
      <c r="V162" s="3216">
        <v>13</v>
      </c>
      <c r="W162" s="3216">
        <v>8</v>
      </c>
      <c r="X162" s="3216">
        <v>1</v>
      </c>
      <c r="AA162" s="3215"/>
      <c r="AB162" s="3208"/>
      <c r="AC162" s="3215"/>
    </row>
    <row r="163" spans="1:29" s="3208" customFormat="1" ht="12.75" customHeight="1">
      <c r="A163" s="3225" t="s">
        <v>3895</v>
      </c>
      <c r="B163" s="3224" t="s">
        <v>3894</v>
      </c>
      <c r="C163" s="3217" t="s">
        <v>347</v>
      </c>
      <c r="D163" s="3216">
        <v>26</v>
      </c>
      <c r="E163" s="3216" t="s">
        <v>49</v>
      </c>
      <c r="F163" s="3216" t="s">
        <v>49</v>
      </c>
      <c r="G163" s="3216" t="s">
        <v>49</v>
      </c>
      <c r="H163" s="3216" t="s">
        <v>49</v>
      </c>
      <c r="I163" s="3216" t="s">
        <v>49</v>
      </c>
      <c r="J163" s="3216" t="s">
        <v>49</v>
      </c>
      <c r="K163" s="3216" t="s">
        <v>49</v>
      </c>
      <c r="L163" s="3216" t="s">
        <v>49</v>
      </c>
      <c r="M163" s="3216" t="s">
        <v>49</v>
      </c>
      <c r="N163" s="3216" t="s">
        <v>49</v>
      </c>
      <c r="O163" s="3216">
        <v>1</v>
      </c>
      <c r="P163" s="3216">
        <v>1</v>
      </c>
      <c r="Q163" s="3216" t="s">
        <v>49</v>
      </c>
      <c r="R163" s="3216" t="s">
        <v>49</v>
      </c>
      <c r="S163" s="3216">
        <v>2</v>
      </c>
      <c r="T163" s="3216">
        <v>6</v>
      </c>
      <c r="U163" s="3216">
        <v>5</v>
      </c>
      <c r="V163" s="3216">
        <v>8</v>
      </c>
      <c r="W163" s="3216">
        <v>2</v>
      </c>
      <c r="X163" s="3216">
        <v>1</v>
      </c>
      <c r="Y163" s="3200"/>
      <c r="Z163" s="3200"/>
      <c r="AA163" s="3215"/>
      <c r="AC163" s="3215"/>
    </row>
    <row r="164" spans="1:29" s="3208" customFormat="1" ht="12.75" customHeight="1">
      <c r="A164" s="3225"/>
      <c r="B164" s="3224"/>
      <c r="C164" s="3217" t="s">
        <v>348</v>
      </c>
      <c r="D164" s="3216">
        <v>25</v>
      </c>
      <c r="E164" s="3216" t="s">
        <v>49</v>
      </c>
      <c r="F164" s="3216" t="s">
        <v>49</v>
      </c>
      <c r="G164" s="3216" t="s">
        <v>49</v>
      </c>
      <c r="H164" s="3216" t="s">
        <v>49</v>
      </c>
      <c r="I164" s="3216" t="s">
        <v>49</v>
      </c>
      <c r="J164" s="3216" t="s">
        <v>49</v>
      </c>
      <c r="K164" s="3216" t="s">
        <v>49</v>
      </c>
      <c r="L164" s="3216" t="s">
        <v>49</v>
      </c>
      <c r="M164" s="3216" t="s">
        <v>49</v>
      </c>
      <c r="N164" s="3216" t="s">
        <v>49</v>
      </c>
      <c r="O164" s="3216">
        <v>1</v>
      </c>
      <c r="P164" s="3216" t="s">
        <v>49</v>
      </c>
      <c r="Q164" s="3216">
        <v>3</v>
      </c>
      <c r="R164" s="3216">
        <v>3</v>
      </c>
      <c r="S164" s="3216">
        <v>2</v>
      </c>
      <c r="T164" s="3216">
        <v>1</v>
      </c>
      <c r="U164" s="3216">
        <v>3</v>
      </c>
      <c r="V164" s="3216">
        <v>4</v>
      </c>
      <c r="W164" s="3216">
        <v>6</v>
      </c>
      <c r="X164" s="3216">
        <v>2</v>
      </c>
      <c r="Y164" s="3200"/>
      <c r="Z164" s="3200"/>
      <c r="AA164" s="3215"/>
      <c r="AC164" s="3215"/>
    </row>
    <row r="165" spans="1:29" s="3208" customFormat="1" ht="12.75" customHeight="1">
      <c r="A165" s="3225" t="s">
        <v>2239</v>
      </c>
      <c r="B165" s="3224" t="s">
        <v>2238</v>
      </c>
      <c r="C165" s="3217" t="s">
        <v>347</v>
      </c>
      <c r="D165" s="3216">
        <v>424</v>
      </c>
      <c r="E165" s="3216" t="s">
        <v>49</v>
      </c>
      <c r="F165" s="3216" t="s">
        <v>49</v>
      </c>
      <c r="G165" s="3216" t="s">
        <v>49</v>
      </c>
      <c r="H165" s="3216" t="s">
        <v>49</v>
      </c>
      <c r="I165" s="3216" t="s">
        <v>49</v>
      </c>
      <c r="J165" s="3216" t="s">
        <v>49</v>
      </c>
      <c r="K165" s="3216" t="s">
        <v>49</v>
      </c>
      <c r="L165" s="3216" t="s">
        <v>49</v>
      </c>
      <c r="M165" s="3216">
        <v>1</v>
      </c>
      <c r="N165" s="3216">
        <v>1</v>
      </c>
      <c r="O165" s="3216">
        <v>3</v>
      </c>
      <c r="P165" s="3216">
        <v>10</v>
      </c>
      <c r="Q165" s="3216">
        <v>33</v>
      </c>
      <c r="R165" s="3216">
        <v>48</v>
      </c>
      <c r="S165" s="3216">
        <v>65</v>
      </c>
      <c r="T165" s="3216">
        <v>80</v>
      </c>
      <c r="U165" s="3216">
        <v>68</v>
      </c>
      <c r="V165" s="3216">
        <v>62</v>
      </c>
      <c r="W165" s="3216">
        <v>39</v>
      </c>
      <c r="X165" s="3216">
        <v>14</v>
      </c>
      <c r="Y165" s="3200"/>
      <c r="Z165" s="3200"/>
      <c r="AA165" s="3215"/>
      <c r="AC165" s="3215"/>
    </row>
    <row r="166" spans="1:29" s="3208" customFormat="1" ht="12.75" customHeight="1">
      <c r="A166" s="3225"/>
      <c r="B166" s="3224"/>
      <c r="C166" s="3217" t="s">
        <v>348</v>
      </c>
      <c r="D166" s="3216">
        <v>453</v>
      </c>
      <c r="E166" s="3216" t="s">
        <v>49</v>
      </c>
      <c r="F166" s="3216" t="s">
        <v>49</v>
      </c>
      <c r="G166" s="3216" t="s">
        <v>49</v>
      </c>
      <c r="H166" s="3216" t="s">
        <v>49</v>
      </c>
      <c r="I166" s="3216" t="s">
        <v>49</v>
      </c>
      <c r="J166" s="3216" t="s">
        <v>49</v>
      </c>
      <c r="K166" s="3216" t="s">
        <v>49</v>
      </c>
      <c r="L166" s="3216" t="s">
        <v>49</v>
      </c>
      <c r="M166" s="3216" t="s">
        <v>49</v>
      </c>
      <c r="N166" s="3216">
        <v>3</v>
      </c>
      <c r="O166" s="3216">
        <v>8</v>
      </c>
      <c r="P166" s="3216">
        <v>18</v>
      </c>
      <c r="Q166" s="3216">
        <v>27</v>
      </c>
      <c r="R166" s="3216">
        <v>47</v>
      </c>
      <c r="S166" s="3216">
        <v>52</v>
      </c>
      <c r="T166" s="3216">
        <v>73</v>
      </c>
      <c r="U166" s="3216">
        <v>75</v>
      </c>
      <c r="V166" s="3216">
        <v>60</v>
      </c>
      <c r="W166" s="3216">
        <v>61</v>
      </c>
      <c r="X166" s="3216">
        <v>29</v>
      </c>
      <c r="Y166" s="3200"/>
      <c r="Z166" s="3200"/>
      <c r="AA166" s="3215"/>
      <c r="AC166" s="3215"/>
    </row>
    <row r="167" spans="1:29" s="3200" customFormat="1" ht="12.75" customHeight="1">
      <c r="A167" s="3225" t="s">
        <v>3893</v>
      </c>
      <c r="B167" s="3224" t="s">
        <v>3892</v>
      </c>
      <c r="C167" s="3217" t="s">
        <v>347</v>
      </c>
      <c r="D167" s="3216">
        <v>100</v>
      </c>
      <c r="E167" s="3216" t="s">
        <v>49</v>
      </c>
      <c r="F167" s="3216" t="s">
        <v>49</v>
      </c>
      <c r="G167" s="3216" t="s">
        <v>49</v>
      </c>
      <c r="H167" s="3216" t="s">
        <v>49</v>
      </c>
      <c r="I167" s="3216" t="s">
        <v>49</v>
      </c>
      <c r="J167" s="3216" t="s">
        <v>49</v>
      </c>
      <c r="K167" s="3216" t="s">
        <v>49</v>
      </c>
      <c r="L167" s="3216" t="s">
        <v>49</v>
      </c>
      <c r="M167" s="3216">
        <v>2</v>
      </c>
      <c r="N167" s="3216">
        <v>3</v>
      </c>
      <c r="O167" s="3216">
        <v>1</v>
      </c>
      <c r="P167" s="3216" t="s">
        <v>49</v>
      </c>
      <c r="Q167" s="3216">
        <v>1</v>
      </c>
      <c r="R167" s="3216">
        <v>12</v>
      </c>
      <c r="S167" s="3216">
        <v>12</v>
      </c>
      <c r="T167" s="3216">
        <v>7</v>
      </c>
      <c r="U167" s="3216">
        <v>19</v>
      </c>
      <c r="V167" s="3216">
        <v>14</v>
      </c>
      <c r="W167" s="3216">
        <v>18</v>
      </c>
      <c r="X167" s="3216">
        <v>11</v>
      </c>
      <c r="AA167" s="3215"/>
      <c r="AB167" s="3208"/>
      <c r="AC167" s="3215"/>
    </row>
    <row r="168" spans="1:29" s="3200" customFormat="1" ht="12.75" customHeight="1">
      <c r="A168" s="3225"/>
      <c r="B168" s="3224"/>
      <c r="C168" s="3217" t="s">
        <v>348</v>
      </c>
      <c r="D168" s="3216">
        <v>135</v>
      </c>
      <c r="E168" s="3216" t="s">
        <v>49</v>
      </c>
      <c r="F168" s="3216" t="s">
        <v>49</v>
      </c>
      <c r="G168" s="3216" t="s">
        <v>49</v>
      </c>
      <c r="H168" s="3216" t="s">
        <v>49</v>
      </c>
      <c r="I168" s="3216" t="s">
        <v>49</v>
      </c>
      <c r="J168" s="3216" t="s">
        <v>49</v>
      </c>
      <c r="K168" s="3216" t="s">
        <v>49</v>
      </c>
      <c r="L168" s="3216" t="s">
        <v>49</v>
      </c>
      <c r="M168" s="3216" t="s">
        <v>49</v>
      </c>
      <c r="N168" s="3216">
        <v>1</v>
      </c>
      <c r="O168" s="3216">
        <v>3</v>
      </c>
      <c r="P168" s="3216">
        <v>6</v>
      </c>
      <c r="Q168" s="3216">
        <v>4</v>
      </c>
      <c r="R168" s="3216">
        <v>7</v>
      </c>
      <c r="S168" s="3216">
        <v>3</v>
      </c>
      <c r="T168" s="3216">
        <v>8</v>
      </c>
      <c r="U168" s="3216">
        <v>25</v>
      </c>
      <c r="V168" s="3216">
        <v>25</v>
      </c>
      <c r="W168" s="3216">
        <v>30</v>
      </c>
      <c r="X168" s="3216">
        <v>23</v>
      </c>
      <c r="AA168" s="3215"/>
      <c r="AB168" s="3208"/>
      <c r="AC168" s="3215"/>
    </row>
    <row r="169" spans="1:29" s="3208" customFormat="1" ht="12.75" customHeight="1">
      <c r="A169" s="3230" t="s">
        <v>3891</v>
      </c>
      <c r="B169" s="3229" t="s">
        <v>3890</v>
      </c>
      <c r="C169" s="3228" t="s">
        <v>347</v>
      </c>
      <c r="D169" s="3227">
        <v>2026</v>
      </c>
      <c r="E169" s="3227" t="s">
        <v>49</v>
      </c>
      <c r="F169" s="3227" t="s">
        <v>49</v>
      </c>
      <c r="G169" s="3227" t="s">
        <v>49</v>
      </c>
      <c r="H169" s="3227" t="s">
        <v>49</v>
      </c>
      <c r="I169" s="3227" t="s">
        <v>49</v>
      </c>
      <c r="J169" s="3227" t="s">
        <v>49</v>
      </c>
      <c r="K169" s="3227">
        <v>1</v>
      </c>
      <c r="L169" s="3227" t="s">
        <v>49</v>
      </c>
      <c r="M169" s="3227">
        <v>2</v>
      </c>
      <c r="N169" s="3227">
        <v>13</v>
      </c>
      <c r="O169" s="3227">
        <v>28</v>
      </c>
      <c r="P169" s="3227">
        <v>56</v>
      </c>
      <c r="Q169" s="3227">
        <v>103</v>
      </c>
      <c r="R169" s="3227">
        <v>164</v>
      </c>
      <c r="S169" s="3227">
        <v>295</v>
      </c>
      <c r="T169" s="3227">
        <v>380</v>
      </c>
      <c r="U169" s="3227">
        <v>393</v>
      </c>
      <c r="V169" s="3227">
        <v>324</v>
      </c>
      <c r="W169" s="3227">
        <v>190</v>
      </c>
      <c r="X169" s="3227">
        <v>77</v>
      </c>
      <c r="AA169" s="3215"/>
      <c r="AC169" s="3215"/>
    </row>
    <row r="170" spans="1:29" s="3208" customFormat="1" ht="12.75" customHeight="1">
      <c r="A170" s="3230"/>
      <c r="B170" s="3229"/>
      <c r="C170" s="3228" t="s">
        <v>348</v>
      </c>
      <c r="D170" s="3227">
        <v>1996</v>
      </c>
      <c r="E170" s="3227" t="s">
        <v>49</v>
      </c>
      <c r="F170" s="3227" t="s">
        <v>49</v>
      </c>
      <c r="G170" s="3227" t="s">
        <v>49</v>
      </c>
      <c r="H170" s="3227" t="s">
        <v>49</v>
      </c>
      <c r="I170" s="3227" t="s">
        <v>49</v>
      </c>
      <c r="J170" s="3227" t="s">
        <v>49</v>
      </c>
      <c r="K170" s="3227">
        <v>1</v>
      </c>
      <c r="L170" s="3227">
        <v>2</v>
      </c>
      <c r="M170" s="3227">
        <v>2</v>
      </c>
      <c r="N170" s="3227">
        <v>5</v>
      </c>
      <c r="O170" s="3227">
        <v>18</v>
      </c>
      <c r="P170" s="3227">
        <v>44</v>
      </c>
      <c r="Q170" s="3227">
        <v>106</v>
      </c>
      <c r="R170" s="3227">
        <v>183</v>
      </c>
      <c r="S170" s="3227">
        <v>263</v>
      </c>
      <c r="T170" s="3227">
        <v>379</v>
      </c>
      <c r="U170" s="3227">
        <v>383</v>
      </c>
      <c r="V170" s="3227">
        <v>327</v>
      </c>
      <c r="W170" s="3227">
        <v>185</v>
      </c>
      <c r="X170" s="3227">
        <v>98</v>
      </c>
      <c r="AA170" s="3215"/>
      <c r="AC170" s="3215"/>
    </row>
    <row r="171" spans="1:29" s="3200" customFormat="1" ht="12.75" customHeight="1">
      <c r="A171" s="3225" t="s">
        <v>3889</v>
      </c>
      <c r="B171" s="3224" t="s">
        <v>3888</v>
      </c>
      <c r="C171" s="3217" t="s">
        <v>347</v>
      </c>
      <c r="D171" s="3216">
        <v>2</v>
      </c>
      <c r="E171" s="3216" t="s">
        <v>49</v>
      </c>
      <c r="F171" s="3216" t="s">
        <v>49</v>
      </c>
      <c r="G171" s="3216" t="s">
        <v>49</v>
      </c>
      <c r="H171" s="3216" t="s">
        <v>49</v>
      </c>
      <c r="I171" s="3216" t="s">
        <v>49</v>
      </c>
      <c r="J171" s="3216" t="s">
        <v>49</v>
      </c>
      <c r="K171" s="3216" t="s">
        <v>49</v>
      </c>
      <c r="L171" s="3216" t="s">
        <v>49</v>
      </c>
      <c r="M171" s="3216" t="s">
        <v>49</v>
      </c>
      <c r="N171" s="3216" t="s">
        <v>49</v>
      </c>
      <c r="O171" s="3216" t="s">
        <v>49</v>
      </c>
      <c r="P171" s="3216" t="s">
        <v>49</v>
      </c>
      <c r="Q171" s="3216" t="s">
        <v>49</v>
      </c>
      <c r="R171" s="3216" t="s">
        <v>49</v>
      </c>
      <c r="S171" s="3216" t="s">
        <v>49</v>
      </c>
      <c r="T171" s="3216" t="s">
        <v>49</v>
      </c>
      <c r="U171" s="3216">
        <v>2</v>
      </c>
      <c r="V171" s="3216" t="s">
        <v>49</v>
      </c>
      <c r="W171" s="3216" t="s">
        <v>49</v>
      </c>
      <c r="X171" s="3216" t="s">
        <v>49</v>
      </c>
      <c r="AA171" s="3215"/>
      <c r="AB171" s="3208"/>
      <c r="AC171" s="3215"/>
    </row>
    <row r="172" spans="1:29" s="3200" customFormat="1" ht="12.75" customHeight="1">
      <c r="A172" s="3225"/>
      <c r="B172" s="3224"/>
      <c r="C172" s="3217" t="s">
        <v>348</v>
      </c>
      <c r="D172" s="3216">
        <v>2</v>
      </c>
      <c r="E172" s="3216" t="s">
        <v>49</v>
      </c>
      <c r="F172" s="3216" t="s">
        <v>49</v>
      </c>
      <c r="G172" s="3216" t="s">
        <v>49</v>
      </c>
      <c r="H172" s="3216" t="s">
        <v>49</v>
      </c>
      <c r="I172" s="3216" t="s">
        <v>49</v>
      </c>
      <c r="J172" s="3216" t="s">
        <v>49</v>
      </c>
      <c r="K172" s="3216" t="s">
        <v>49</v>
      </c>
      <c r="L172" s="3216" t="s">
        <v>49</v>
      </c>
      <c r="M172" s="3216" t="s">
        <v>49</v>
      </c>
      <c r="N172" s="3216" t="s">
        <v>49</v>
      </c>
      <c r="O172" s="3216" t="s">
        <v>49</v>
      </c>
      <c r="P172" s="3216" t="s">
        <v>49</v>
      </c>
      <c r="Q172" s="3216" t="s">
        <v>49</v>
      </c>
      <c r="R172" s="3216" t="s">
        <v>49</v>
      </c>
      <c r="S172" s="3216" t="s">
        <v>49</v>
      </c>
      <c r="T172" s="3216" t="s">
        <v>49</v>
      </c>
      <c r="U172" s="3216">
        <v>1</v>
      </c>
      <c r="V172" s="3216">
        <v>1</v>
      </c>
      <c r="W172" s="3216" t="s">
        <v>49</v>
      </c>
      <c r="X172" s="3216" t="s">
        <v>49</v>
      </c>
      <c r="AA172" s="3215"/>
      <c r="AB172" s="3208"/>
      <c r="AC172" s="3215"/>
    </row>
    <row r="173" spans="1:29" s="3200" customFormat="1" ht="12.75" customHeight="1">
      <c r="A173" s="3225" t="s">
        <v>3887</v>
      </c>
      <c r="B173" s="3224" t="s">
        <v>3886</v>
      </c>
      <c r="C173" s="3217" t="s">
        <v>347</v>
      </c>
      <c r="D173" s="3216">
        <v>3</v>
      </c>
      <c r="E173" s="3216" t="s">
        <v>49</v>
      </c>
      <c r="F173" s="3216" t="s">
        <v>49</v>
      </c>
      <c r="G173" s="3216" t="s">
        <v>49</v>
      </c>
      <c r="H173" s="3216" t="s">
        <v>49</v>
      </c>
      <c r="I173" s="3216" t="s">
        <v>49</v>
      </c>
      <c r="J173" s="3216" t="s">
        <v>49</v>
      </c>
      <c r="K173" s="3216" t="s">
        <v>49</v>
      </c>
      <c r="L173" s="3216" t="s">
        <v>49</v>
      </c>
      <c r="M173" s="3216" t="s">
        <v>49</v>
      </c>
      <c r="N173" s="3216" t="s">
        <v>49</v>
      </c>
      <c r="O173" s="3216" t="s">
        <v>49</v>
      </c>
      <c r="P173" s="3216" t="s">
        <v>49</v>
      </c>
      <c r="Q173" s="3216" t="s">
        <v>49</v>
      </c>
      <c r="R173" s="3216" t="s">
        <v>49</v>
      </c>
      <c r="S173" s="3216">
        <v>1</v>
      </c>
      <c r="T173" s="3216">
        <v>1</v>
      </c>
      <c r="U173" s="3216" t="s">
        <v>49</v>
      </c>
      <c r="V173" s="3216">
        <v>1</v>
      </c>
      <c r="W173" s="3216" t="s">
        <v>49</v>
      </c>
      <c r="X173" s="3216" t="s">
        <v>49</v>
      </c>
      <c r="AA173" s="3215"/>
      <c r="AB173" s="3208"/>
      <c r="AC173" s="3215"/>
    </row>
    <row r="174" spans="1:29" s="3200" customFormat="1" ht="12.75" customHeight="1">
      <c r="A174" s="3225"/>
      <c r="B174" s="3224"/>
      <c r="C174" s="3217" t="s">
        <v>348</v>
      </c>
      <c r="D174" s="3216">
        <v>6</v>
      </c>
      <c r="E174" s="3216" t="s">
        <v>49</v>
      </c>
      <c r="F174" s="3216" t="s">
        <v>49</v>
      </c>
      <c r="G174" s="3216" t="s">
        <v>49</v>
      </c>
      <c r="H174" s="3216" t="s">
        <v>49</v>
      </c>
      <c r="I174" s="3216" t="s">
        <v>49</v>
      </c>
      <c r="J174" s="3216" t="s">
        <v>49</v>
      </c>
      <c r="K174" s="3216" t="s">
        <v>49</v>
      </c>
      <c r="L174" s="3216" t="s">
        <v>49</v>
      </c>
      <c r="M174" s="3216" t="s">
        <v>49</v>
      </c>
      <c r="N174" s="3216" t="s">
        <v>49</v>
      </c>
      <c r="O174" s="3216" t="s">
        <v>49</v>
      </c>
      <c r="P174" s="3216" t="s">
        <v>49</v>
      </c>
      <c r="Q174" s="3216" t="s">
        <v>49</v>
      </c>
      <c r="R174" s="3216" t="s">
        <v>49</v>
      </c>
      <c r="S174" s="3216">
        <v>1</v>
      </c>
      <c r="T174" s="3216">
        <v>2</v>
      </c>
      <c r="U174" s="3216">
        <v>1</v>
      </c>
      <c r="V174" s="3216">
        <v>1</v>
      </c>
      <c r="W174" s="3216" t="s">
        <v>49</v>
      </c>
      <c r="X174" s="3216">
        <v>1</v>
      </c>
      <c r="AA174" s="3215"/>
      <c r="AB174" s="3208"/>
      <c r="AC174" s="3215"/>
    </row>
    <row r="175" spans="1:29" s="3200" customFormat="1" ht="12.75" customHeight="1">
      <c r="A175" s="3225" t="s">
        <v>2237</v>
      </c>
      <c r="B175" s="3224" t="s">
        <v>2236</v>
      </c>
      <c r="C175" s="3217" t="s">
        <v>347</v>
      </c>
      <c r="D175" s="3216">
        <v>74</v>
      </c>
      <c r="E175" s="3216" t="s">
        <v>49</v>
      </c>
      <c r="F175" s="3216" t="s">
        <v>49</v>
      </c>
      <c r="G175" s="3216" t="s">
        <v>49</v>
      </c>
      <c r="H175" s="3216" t="s">
        <v>49</v>
      </c>
      <c r="I175" s="3216" t="s">
        <v>49</v>
      </c>
      <c r="J175" s="3216" t="s">
        <v>49</v>
      </c>
      <c r="K175" s="3216" t="s">
        <v>49</v>
      </c>
      <c r="L175" s="3216" t="s">
        <v>49</v>
      </c>
      <c r="M175" s="3216">
        <v>1</v>
      </c>
      <c r="N175" s="3216" t="s">
        <v>49</v>
      </c>
      <c r="O175" s="3216">
        <v>2</v>
      </c>
      <c r="P175" s="3216">
        <v>2</v>
      </c>
      <c r="Q175" s="3216">
        <v>1</v>
      </c>
      <c r="R175" s="3216">
        <v>6</v>
      </c>
      <c r="S175" s="3216">
        <v>12</v>
      </c>
      <c r="T175" s="3216">
        <v>13</v>
      </c>
      <c r="U175" s="3216">
        <v>17</v>
      </c>
      <c r="V175" s="3216">
        <v>6</v>
      </c>
      <c r="W175" s="3216">
        <v>12</v>
      </c>
      <c r="X175" s="3216">
        <v>2</v>
      </c>
      <c r="AA175" s="3215"/>
      <c r="AB175" s="3208"/>
      <c r="AC175" s="3215"/>
    </row>
    <row r="176" spans="1:29" s="3200" customFormat="1" ht="12.75" customHeight="1">
      <c r="A176" s="3225"/>
      <c r="B176" s="3224"/>
      <c r="C176" s="3217" t="s">
        <v>348</v>
      </c>
      <c r="D176" s="3216">
        <v>39</v>
      </c>
      <c r="E176" s="3216" t="s">
        <v>49</v>
      </c>
      <c r="F176" s="3216" t="s">
        <v>49</v>
      </c>
      <c r="G176" s="3216" t="s">
        <v>49</v>
      </c>
      <c r="H176" s="3216" t="s">
        <v>49</v>
      </c>
      <c r="I176" s="3216" t="s">
        <v>49</v>
      </c>
      <c r="J176" s="3216" t="s">
        <v>49</v>
      </c>
      <c r="K176" s="3216" t="s">
        <v>49</v>
      </c>
      <c r="L176" s="3216" t="s">
        <v>49</v>
      </c>
      <c r="M176" s="3216" t="s">
        <v>49</v>
      </c>
      <c r="N176" s="3216" t="s">
        <v>49</v>
      </c>
      <c r="O176" s="3216" t="s">
        <v>49</v>
      </c>
      <c r="P176" s="3216" t="s">
        <v>49</v>
      </c>
      <c r="Q176" s="3216">
        <v>2</v>
      </c>
      <c r="R176" s="3216">
        <v>7</v>
      </c>
      <c r="S176" s="3216">
        <v>8</v>
      </c>
      <c r="T176" s="3216">
        <v>5</v>
      </c>
      <c r="U176" s="3216">
        <v>10</v>
      </c>
      <c r="V176" s="3216">
        <v>4</v>
      </c>
      <c r="W176" s="3216">
        <v>1</v>
      </c>
      <c r="X176" s="3216">
        <v>2</v>
      </c>
      <c r="AA176" s="3215"/>
      <c r="AB176" s="3208"/>
      <c r="AC176" s="3215"/>
    </row>
    <row r="177" spans="1:29" s="3200" customFormat="1" ht="12.75" customHeight="1">
      <c r="A177" s="3225" t="s">
        <v>3885</v>
      </c>
      <c r="B177" s="3224" t="s">
        <v>3884</v>
      </c>
      <c r="C177" s="3217" t="s">
        <v>347</v>
      </c>
      <c r="D177" s="3216">
        <v>2</v>
      </c>
      <c r="E177" s="3216" t="s">
        <v>49</v>
      </c>
      <c r="F177" s="3216" t="s">
        <v>49</v>
      </c>
      <c r="G177" s="3216" t="s">
        <v>49</v>
      </c>
      <c r="H177" s="3216" t="s">
        <v>49</v>
      </c>
      <c r="I177" s="3216" t="s">
        <v>49</v>
      </c>
      <c r="J177" s="3216" t="s">
        <v>49</v>
      </c>
      <c r="K177" s="3216" t="s">
        <v>49</v>
      </c>
      <c r="L177" s="3216" t="s">
        <v>49</v>
      </c>
      <c r="M177" s="3216" t="s">
        <v>49</v>
      </c>
      <c r="N177" s="3216" t="s">
        <v>49</v>
      </c>
      <c r="O177" s="3216" t="s">
        <v>49</v>
      </c>
      <c r="P177" s="3216" t="s">
        <v>49</v>
      </c>
      <c r="Q177" s="3216" t="s">
        <v>49</v>
      </c>
      <c r="R177" s="3216" t="s">
        <v>49</v>
      </c>
      <c r="S177" s="3216">
        <v>1</v>
      </c>
      <c r="T177" s="3216" t="s">
        <v>49</v>
      </c>
      <c r="U177" s="3216" t="s">
        <v>49</v>
      </c>
      <c r="V177" s="3216" t="s">
        <v>49</v>
      </c>
      <c r="W177" s="3216" t="s">
        <v>49</v>
      </c>
      <c r="X177" s="3216">
        <v>1</v>
      </c>
      <c r="AA177" s="3215"/>
      <c r="AB177" s="3208"/>
      <c r="AC177" s="3215"/>
    </row>
    <row r="178" spans="1:29" s="3200" customFormat="1" ht="12.75" customHeight="1">
      <c r="A178" s="3225"/>
      <c r="B178" s="3224"/>
      <c r="C178" s="3217" t="s">
        <v>348</v>
      </c>
      <c r="D178" s="3216" t="s">
        <v>49</v>
      </c>
      <c r="E178" s="3216" t="s">
        <v>49</v>
      </c>
      <c r="F178" s="3216" t="s">
        <v>49</v>
      </c>
      <c r="G178" s="3216" t="s">
        <v>49</v>
      </c>
      <c r="H178" s="3216" t="s">
        <v>49</v>
      </c>
      <c r="I178" s="3216" t="s">
        <v>49</v>
      </c>
      <c r="J178" s="3216" t="s">
        <v>49</v>
      </c>
      <c r="K178" s="3216" t="s">
        <v>49</v>
      </c>
      <c r="L178" s="3216" t="s">
        <v>49</v>
      </c>
      <c r="M178" s="3216" t="s">
        <v>49</v>
      </c>
      <c r="N178" s="3216" t="s">
        <v>49</v>
      </c>
      <c r="O178" s="3216" t="s">
        <v>49</v>
      </c>
      <c r="P178" s="3216" t="s">
        <v>49</v>
      </c>
      <c r="Q178" s="3216" t="s">
        <v>49</v>
      </c>
      <c r="R178" s="3216" t="s">
        <v>49</v>
      </c>
      <c r="S178" s="3216" t="s">
        <v>49</v>
      </c>
      <c r="T178" s="3216" t="s">
        <v>49</v>
      </c>
      <c r="U178" s="3216" t="s">
        <v>49</v>
      </c>
      <c r="V178" s="3216" t="s">
        <v>49</v>
      </c>
      <c r="W178" s="3216" t="s">
        <v>49</v>
      </c>
      <c r="X178" s="3216" t="s">
        <v>49</v>
      </c>
      <c r="AA178" s="3215"/>
      <c r="AB178" s="3208"/>
      <c r="AC178" s="3215"/>
    </row>
    <row r="179" spans="1:29" s="3200" customFormat="1" ht="12.75" customHeight="1">
      <c r="A179" s="3225" t="s">
        <v>3883</v>
      </c>
      <c r="B179" s="3224" t="s">
        <v>3882</v>
      </c>
      <c r="C179" s="3217" t="s">
        <v>347</v>
      </c>
      <c r="D179" s="3216">
        <v>1936</v>
      </c>
      <c r="E179" s="3216" t="s">
        <v>49</v>
      </c>
      <c r="F179" s="3216" t="s">
        <v>49</v>
      </c>
      <c r="G179" s="3216" t="s">
        <v>49</v>
      </c>
      <c r="H179" s="3216" t="s">
        <v>49</v>
      </c>
      <c r="I179" s="3216" t="s">
        <v>49</v>
      </c>
      <c r="J179" s="3216" t="s">
        <v>49</v>
      </c>
      <c r="K179" s="3216">
        <v>1</v>
      </c>
      <c r="L179" s="3216" t="s">
        <v>49</v>
      </c>
      <c r="M179" s="3216">
        <v>1</v>
      </c>
      <c r="N179" s="3216">
        <v>12</v>
      </c>
      <c r="O179" s="3216">
        <v>26</v>
      </c>
      <c r="P179" s="3216">
        <v>54</v>
      </c>
      <c r="Q179" s="3216">
        <v>102</v>
      </c>
      <c r="R179" s="3216">
        <v>158</v>
      </c>
      <c r="S179" s="3216">
        <v>280</v>
      </c>
      <c r="T179" s="3216">
        <v>364</v>
      </c>
      <c r="U179" s="3216">
        <v>373</v>
      </c>
      <c r="V179" s="3216">
        <v>315</v>
      </c>
      <c r="W179" s="3216">
        <v>176</v>
      </c>
      <c r="X179" s="3216">
        <v>74</v>
      </c>
      <c r="AA179" s="3215"/>
      <c r="AB179" s="3208"/>
      <c r="AC179" s="3215"/>
    </row>
    <row r="180" spans="1:29" s="3200" customFormat="1" ht="12.75" customHeight="1">
      <c r="A180" s="3225"/>
      <c r="B180" s="3224"/>
      <c r="C180" s="3217" t="s">
        <v>348</v>
      </c>
      <c r="D180" s="3216">
        <v>1936</v>
      </c>
      <c r="E180" s="3216" t="s">
        <v>49</v>
      </c>
      <c r="F180" s="3216" t="s">
        <v>49</v>
      </c>
      <c r="G180" s="3216" t="s">
        <v>49</v>
      </c>
      <c r="H180" s="3216" t="s">
        <v>49</v>
      </c>
      <c r="I180" s="3216" t="s">
        <v>49</v>
      </c>
      <c r="J180" s="3216" t="s">
        <v>49</v>
      </c>
      <c r="K180" s="3216">
        <v>1</v>
      </c>
      <c r="L180" s="3216">
        <v>2</v>
      </c>
      <c r="M180" s="3216">
        <v>2</v>
      </c>
      <c r="N180" s="3216">
        <v>5</v>
      </c>
      <c r="O180" s="3216">
        <v>18</v>
      </c>
      <c r="P180" s="3216">
        <v>43</v>
      </c>
      <c r="Q180" s="3216">
        <v>103</v>
      </c>
      <c r="R180" s="3216">
        <v>175</v>
      </c>
      <c r="S180" s="3216">
        <v>254</v>
      </c>
      <c r="T180" s="3216">
        <v>370</v>
      </c>
      <c r="U180" s="3216">
        <v>367</v>
      </c>
      <c r="V180" s="3216">
        <v>319</v>
      </c>
      <c r="W180" s="3216">
        <v>183</v>
      </c>
      <c r="X180" s="3216">
        <v>94</v>
      </c>
      <c r="AA180" s="3215"/>
      <c r="AB180" s="3208"/>
      <c r="AC180" s="3215"/>
    </row>
    <row r="181" spans="1:29" s="3200" customFormat="1" ht="12.75" customHeight="1">
      <c r="A181" s="3225" t="s">
        <v>3881</v>
      </c>
      <c r="B181" s="3224" t="s">
        <v>3880</v>
      </c>
      <c r="C181" s="3217" t="s">
        <v>347</v>
      </c>
      <c r="D181" s="3216">
        <v>1</v>
      </c>
      <c r="E181" s="3216" t="s">
        <v>49</v>
      </c>
      <c r="F181" s="3216" t="s">
        <v>49</v>
      </c>
      <c r="G181" s="3216" t="s">
        <v>49</v>
      </c>
      <c r="H181" s="3216" t="s">
        <v>49</v>
      </c>
      <c r="I181" s="3216" t="s">
        <v>49</v>
      </c>
      <c r="J181" s="3216" t="s">
        <v>49</v>
      </c>
      <c r="K181" s="3216" t="s">
        <v>49</v>
      </c>
      <c r="L181" s="3216" t="s">
        <v>49</v>
      </c>
      <c r="M181" s="3216" t="s">
        <v>49</v>
      </c>
      <c r="N181" s="3216" t="s">
        <v>49</v>
      </c>
      <c r="O181" s="3216" t="s">
        <v>49</v>
      </c>
      <c r="P181" s="3216" t="s">
        <v>49</v>
      </c>
      <c r="Q181" s="3216" t="s">
        <v>49</v>
      </c>
      <c r="R181" s="3216" t="s">
        <v>49</v>
      </c>
      <c r="S181" s="3216">
        <v>1</v>
      </c>
      <c r="T181" s="3216" t="s">
        <v>49</v>
      </c>
      <c r="U181" s="3216" t="s">
        <v>49</v>
      </c>
      <c r="V181" s="3216" t="s">
        <v>49</v>
      </c>
      <c r="W181" s="3216" t="s">
        <v>49</v>
      </c>
      <c r="X181" s="3216" t="s">
        <v>49</v>
      </c>
      <c r="AA181" s="3215"/>
      <c r="AB181" s="3208"/>
      <c r="AC181" s="3215"/>
    </row>
    <row r="182" spans="1:29" s="3200" customFormat="1" ht="12.75" customHeight="1">
      <c r="A182" s="3225"/>
      <c r="B182" s="3224"/>
      <c r="C182" s="3217" t="s">
        <v>348</v>
      </c>
      <c r="D182" s="3216">
        <v>1</v>
      </c>
      <c r="E182" s="3216" t="s">
        <v>49</v>
      </c>
      <c r="F182" s="3216" t="s">
        <v>49</v>
      </c>
      <c r="G182" s="3216" t="s">
        <v>49</v>
      </c>
      <c r="H182" s="3216" t="s">
        <v>49</v>
      </c>
      <c r="I182" s="3216" t="s">
        <v>49</v>
      </c>
      <c r="J182" s="3216" t="s">
        <v>49</v>
      </c>
      <c r="K182" s="3216" t="s">
        <v>49</v>
      </c>
      <c r="L182" s="3216" t="s">
        <v>49</v>
      </c>
      <c r="M182" s="3216" t="s">
        <v>49</v>
      </c>
      <c r="N182" s="3216" t="s">
        <v>49</v>
      </c>
      <c r="O182" s="3216" t="s">
        <v>49</v>
      </c>
      <c r="P182" s="3216" t="s">
        <v>49</v>
      </c>
      <c r="Q182" s="3216" t="s">
        <v>49</v>
      </c>
      <c r="R182" s="3216" t="s">
        <v>49</v>
      </c>
      <c r="S182" s="3216" t="s">
        <v>49</v>
      </c>
      <c r="T182" s="3216">
        <v>1</v>
      </c>
      <c r="U182" s="3216" t="s">
        <v>49</v>
      </c>
      <c r="V182" s="3216" t="s">
        <v>49</v>
      </c>
      <c r="W182" s="3216" t="s">
        <v>49</v>
      </c>
      <c r="X182" s="3216" t="s">
        <v>49</v>
      </c>
      <c r="AA182" s="3215"/>
      <c r="AB182" s="3208"/>
      <c r="AC182" s="3215"/>
    </row>
    <row r="183" spans="1:29" s="3200" customFormat="1" ht="12.75" customHeight="1">
      <c r="A183" s="3225" t="s">
        <v>3879</v>
      </c>
      <c r="B183" s="3224" t="s">
        <v>3878</v>
      </c>
      <c r="C183" s="3217" t="s">
        <v>347</v>
      </c>
      <c r="D183" s="3216">
        <v>8</v>
      </c>
      <c r="E183" s="3216" t="s">
        <v>49</v>
      </c>
      <c r="F183" s="3216" t="s">
        <v>49</v>
      </c>
      <c r="G183" s="3216" t="s">
        <v>49</v>
      </c>
      <c r="H183" s="3216" t="s">
        <v>49</v>
      </c>
      <c r="I183" s="3216" t="s">
        <v>49</v>
      </c>
      <c r="J183" s="3216" t="s">
        <v>49</v>
      </c>
      <c r="K183" s="3216" t="s">
        <v>49</v>
      </c>
      <c r="L183" s="3216" t="s">
        <v>49</v>
      </c>
      <c r="M183" s="3216" t="s">
        <v>49</v>
      </c>
      <c r="N183" s="3216">
        <v>1</v>
      </c>
      <c r="O183" s="3216" t="s">
        <v>49</v>
      </c>
      <c r="P183" s="3216" t="s">
        <v>49</v>
      </c>
      <c r="Q183" s="3216" t="s">
        <v>49</v>
      </c>
      <c r="R183" s="3216" t="s">
        <v>49</v>
      </c>
      <c r="S183" s="3216" t="s">
        <v>49</v>
      </c>
      <c r="T183" s="3216">
        <v>2</v>
      </c>
      <c r="U183" s="3216">
        <v>1</v>
      </c>
      <c r="V183" s="3216">
        <v>2</v>
      </c>
      <c r="W183" s="3216">
        <v>2</v>
      </c>
      <c r="X183" s="3216" t="s">
        <v>49</v>
      </c>
      <c r="AA183" s="3215"/>
      <c r="AB183" s="3208"/>
      <c r="AC183" s="3215"/>
    </row>
    <row r="184" spans="1:29" s="3200" customFormat="1" ht="12.75" customHeight="1">
      <c r="A184" s="3225"/>
      <c r="B184" s="3224"/>
      <c r="C184" s="3217" t="s">
        <v>348</v>
      </c>
      <c r="D184" s="3216">
        <v>11</v>
      </c>
      <c r="E184" s="3216" t="s">
        <v>49</v>
      </c>
      <c r="F184" s="3216" t="s">
        <v>49</v>
      </c>
      <c r="G184" s="3216" t="s">
        <v>49</v>
      </c>
      <c r="H184" s="3216" t="s">
        <v>49</v>
      </c>
      <c r="I184" s="3216" t="s">
        <v>49</v>
      </c>
      <c r="J184" s="3216" t="s">
        <v>49</v>
      </c>
      <c r="K184" s="3216" t="s">
        <v>49</v>
      </c>
      <c r="L184" s="3216" t="s">
        <v>49</v>
      </c>
      <c r="M184" s="3216" t="s">
        <v>49</v>
      </c>
      <c r="N184" s="3216" t="s">
        <v>49</v>
      </c>
      <c r="O184" s="3216" t="s">
        <v>49</v>
      </c>
      <c r="P184" s="3216">
        <v>1</v>
      </c>
      <c r="Q184" s="3216">
        <v>1</v>
      </c>
      <c r="R184" s="3216">
        <v>1</v>
      </c>
      <c r="S184" s="3216" t="s">
        <v>49</v>
      </c>
      <c r="T184" s="3216">
        <v>1</v>
      </c>
      <c r="U184" s="3216">
        <v>3</v>
      </c>
      <c r="V184" s="3216">
        <v>2</v>
      </c>
      <c r="W184" s="3216">
        <v>1</v>
      </c>
      <c r="X184" s="3216">
        <v>1</v>
      </c>
      <c r="AA184" s="3215"/>
      <c r="AB184" s="3208"/>
      <c r="AC184" s="3215"/>
    </row>
    <row r="185" spans="1:29" s="3208" customFormat="1" ht="12.75" customHeight="1">
      <c r="A185" s="3225" t="s">
        <v>3877</v>
      </c>
      <c r="B185" s="3224" t="s">
        <v>3876</v>
      </c>
      <c r="C185" s="3217" t="s">
        <v>347</v>
      </c>
      <c r="D185" s="3216" t="s">
        <v>49</v>
      </c>
      <c r="E185" s="3216" t="s">
        <v>49</v>
      </c>
      <c r="F185" s="3216" t="s">
        <v>49</v>
      </c>
      <c r="G185" s="3216" t="s">
        <v>49</v>
      </c>
      <c r="H185" s="3216" t="s">
        <v>49</v>
      </c>
      <c r="I185" s="3216" t="s">
        <v>49</v>
      </c>
      <c r="J185" s="3216" t="s">
        <v>49</v>
      </c>
      <c r="K185" s="3216" t="s">
        <v>49</v>
      </c>
      <c r="L185" s="3216" t="s">
        <v>49</v>
      </c>
      <c r="M185" s="3216" t="s">
        <v>49</v>
      </c>
      <c r="N185" s="3216" t="s">
        <v>49</v>
      </c>
      <c r="O185" s="3216" t="s">
        <v>49</v>
      </c>
      <c r="P185" s="3216" t="s">
        <v>49</v>
      </c>
      <c r="Q185" s="3216" t="s">
        <v>49</v>
      </c>
      <c r="R185" s="3216" t="s">
        <v>49</v>
      </c>
      <c r="S185" s="3216" t="s">
        <v>49</v>
      </c>
      <c r="T185" s="3216" t="s">
        <v>49</v>
      </c>
      <c r="U185" s="3216" t="s">
        <v>49</v>
      </c>
      <c r="V185" s="3216" t="s">
        <v>49</v>
      </c>
      <c r="W185" s="3216" t="s">
        <v>49</v>
      </c>
      <c r="X185" s="3216" t="s">
        <v>49</v>
      </c>
      <c r="AA185" s="3215"/>
      <c r="AC185" s="3215"/>
    </row>
    <row r="186" spans="1:29" s="3208" customFormat="1" ht="12.75" customHeight="1">
      <c r="A186" s="3225"/>
      <c r="B186" s="3224"/>
      <c r="C186" s="3217" t="s">
        <v>348</v>
      </c>
      <c r="D186" s="3216">
        <v>1</v>
      </c>
      <c r="E186" s="3216" t="s">
        <v>49</v>
      </c>
      <c r="F186" s="3216" t="s">
        <v>49</v>
      </c>
      <c r="G186" s="3216" t="s">
        <v>49</v>
      </c>
      <c r="H186" s="3216" t="s">
        <v>49</v>
      </c>
      <c r="I186" s="3216" t="s">
        <v>49</v>
      </c>
      <c r="J186" s="3216" t="s">
        <v>49</v>
      </c>
      <c r="K186" s="3216" t="s">
        <v>49</v>
      </c>
      <c r="L186" s="3216" t="s">
        <v>49</v>
      </c>
      <c r="M186" s="3216" t="s">
        <v>49</v>
      </c>
      <c r="N186" s="3216" t="s">
        <v>49</v>
      </c>
      <c r="O186" s="3216" t="s">
        <v>49</v>
      </c>
      <c r="P186" s="3216" t="s">
        <v>49</v>
      </c>
      <c r="Q186" s="3216" t="s">
        <v>49</v>
      </c>
      <c r="R186" s="3216" t="s">
        <v>49</v>
      </c>
      <c r="S186" s="3216" t="s">
        <v>49</v>
      </c>
      <c r="T186" s="3216" t="s">
        <v>49</v>
      </c>
      <c r="U186" s="3216">
        <v>1</v>
      </c>
      <c r="V186" s="3216" t="s">
        <v>49</v>
      </c>
      <c r="W186" s="3216" t="s">
        <v>49</v>
      </c>
      <c r="X186" s="3216" t="s">
        <v>49</v>
      </c>
      <c r="AA186" s="3215"/>
      <c r="AC186" s="3215"/>
    </row>
    <row r="187" spans="1:29" s="3208" customFormat="1" ht="12.75" customHeight="1">
      <c r="A187" s="3230" t="s">
        <v>3875</v>
      </c>
      <c r="B187" s="3229" t="s">
        <v>3874</v>
      </c>
      <c r="C187" s="3228" t="s">
        <v>347</v>
      </c>
      <c r="D187" s="3227">
        <v>20</v>
      </c>
      <c r="E187" s="3227" t="s">
        <v>49</v>
      </c>
      <c r="F187" s="3227" t="s">
        <v>49</v>
      </c>
      <c r="G187" s="3227" t="s">
        <v>49</v>
      </c>
      <c r="H187" s="3227" t="s">
        <v>49</v>
      </c>
      <c r="I187" s="3227">
        <v>2</v>
      </c>
      <c r="J187" s="3227">
        <v>1</v>
      </c>
      <c r="K187" s="3227" t="s">
        <v>49</v>
      </c>
      <c r="L187" s="3227" t="s">
        <v>49</v>
      </c>
      <c r="M187" s="3227" t="s">
        <v>49</v>
      </c>
      <c r="N187" s="3227">
        <v>1</v>
      </c>
      <c r="O187" s="3227">
        <v>1</v>
      </c>
      <c r="P187" s="3227">
        <v>1</v>
      </c>
      <c r="Q187" s="3227">
        <v>2</v>
      </c>
      <c r="R187" s="3227">
        <v>4</v>
      </c>
      <c r="S187" s="3227">
        <v>2</v>
      </c>
      <c r="T187" s="3227">
        <v>4</v>
      </c>
      <c r="U187" s="3227" t="s">
        <v>49</v>
      </c>
      <c r="V187" s="3227">
        <v>1</v>
      </c>
      <c r="W187" s="3227">
        <v>1</v>
      </c>
      <c r="X187" s="3227" t="s">
        <v>49</v>
      </c>
      <c r="AA187" s="3215"/>
      <c r="AC187" s="3215"/>
    </row>
    <row r="188" spans="1:29" s="3208" customFormat="1" ht="12.75" customHeight="1">
      <c r="A188" s="3230"/>
      <c r="B188" s="3229"/>
      <c r="C188" s="3228" t="s">
        <v>348</v>
      </c>
      <c r="D188" s="3227">
        <v>22</v>
      </c>
      <c r="E188" s="3227" t="s">
        <v>49</v>
      </c>
      <c r="F188" s="3227" t="s">
        <v>49</v>
      </c>
      <c r="G188" s="3227" t="s">
        <v>49</v>
      </c>
      <c r="H188" s="3227" t="s">
        <v>49</v>
      </c>
      <c r="I188" s="3227">
        <v>1</v>
      </c>
      <c r="J188" s="3227">
        <v>1</v>
      </c>
      <c r="K188" s="3227" t="s">
        <v>49</v>
      </c>
      <c r="L188" s="3227" t="s">
        <v>49</v>
      </c>
      <c r="M188" s="3227" t="s">
        <v>49</v>
      </c>
      <c r="N188" s="3227">
        <v>1</v>
      </c>
      <c r="O188" s="3227" t="s">
        <v>49</v>
      </c>
      <c r="P188" s="3227" t="s">
        <v>49</v>
      </c>
      <c r="Q188" s="3227">
        <v>3</v>
      </c>
      <c r="R188" s="3227">
        <v>1</v>
      </c>
      <c r="S188" s="3227" t="s">
        <v>49</v>
      </c>
      <c r="T188" s="3227">
        <v>4</v>
      </c>
      <c r="U188" s="3227">
        <v>2</v>
      </c>
      <c r="V188" s="3227">
        <v>2</v>
      </c>
      <c r="W188" s="3227">
        <v>4</v>
      </c>
      <c r="X188" s="3227">
        <v>3</v>
      </c>
      <c r="AA188" s="3215"/>
      <c r="AC188" s="3215"/>
    </row>
    <row r="189" spans="1:29" s="3208" customFormat="1" ht="12.75" customHeight="1">
      <c r="A189" s="3225" t="s">
        <v>3873</v>
      </c>
      <c r="B189" s="3224" t="s">
        <v>3872</v>
      </c>
      <c r="C189" s="3217" t="s">
        <v>347</v>
      </c>
      <c r="D189" s="3216">
        <v>5</v>
      </c>
      <c r="E189" s="3216" t="s">
        <v>49</v>
      </c>
      <c r="F189" s="3216" t="s">
        <v>49</v>
      </c>
      <c r="G189" s="3216" t="s">
        <v>49</v>
      </c>
      <c r="H189" s="3216" t="s">
        <v>49</v>
      </c>
      <c r="I189" s="3216">
        <v>1</v>
      </c>
      <c r="J189" s="3216" t="s">
        <v>49</v>
      </c>
      <c r="K189" s="3216" t="s">
        <v>49</v>
      </c>
      <c r="L189" s="3216" t="s">
        <v>49</v>
      </c>
      <c r="M189" s="3216" t="s">
        <v>49</v>
      </c>
      <c r="N189" s="3216" t="s">
        <v>49</v>
      </c>
      <c r="O189" s="3216" t="s">
        <v>49</v>
      </c>
      <c r="P189" s="3216" t="s">
        <v>49</v>
      </c>
      <c r="Q189" s="3216">
        <v>1</v>
      </c>
      <c r="R189" s="3216">
        <v>1</v>
      </c>
      <c r="S189" s="3216">
        <v>2</v>
      </c>
      <c r="T189" s="3216" t="s">
        <v>49</v>
      </c>
      <c r="U189" s="3216" t="s">
        <v>49</v>
      </c>
      <c r="V189" s="3216" t="s">
        <v>49</v>
      </c>
      <c r="W189" s="3216" t="s">
        <v>49</v>
      </c>
      <c r="X189" s="3216" t="s">
        <v>49</v>
      </c>
      <c r="Y189" s="3200"/>
      <c r="Z189" s="3200"/>
      <c r="AA189" s="3215"/>
      <c r="AC189" s="3215"/>
    </row>
    <row r="190" spans="1:29" s="3208" customFormat="1" ht="12.75" customHeight="1">
      <c r="A190" s="3225"/>
      <c r="B190" s="3224"/>
      <c r="C190" s="3217" t="s">
        <v>348</v>
      </c>
      <c r="D190" s="3216">
        <v>1</v>
      </c>
      <c r="E190" s="3216" t="s">
        <v>49</v>
      </c>
      <c r="F190" s="3216" t="s">
        <v>49</v>
      </c>
      <c r="G190" s="3216" t="s">
        <v>49</v>
      </c>
      <c r="H190" s="3216" t="s">
        <v>49</v>
      </c>
      <c r="I190" s="3216" t="s">
        <v>49</v>
      </c>
      <c r="J190" s="3216" t="s">
        <v>49</v>
      </c>
      <c r="K190" s="3216" t="s">
        <v>49</v>
      </c>
      <c r="L190" s="3216" t="s">
        <v>49</v>
      </c>
      <c r="M190" s="3216" t="s">
        <v>49</v>
      </c>
      <c r="N190" s="3216" t="s">
        <v>49</v>
      </c>
      <c r="O190" s="3216" t="s">
        <v>49</v>
      </c>
      <c r="P190" s="3216" t="s">
        <v>49</v>
      </c>
      <c r="Q190" s="3216" t="s">
        <v>49</v>
      </c>
      <c r="R190" s="3216" t="s">
        <v>49</v>
      </c>
      <c r="S190" s="3216" t="s">
        <v>49</v>
      </c>
      <c r="T190" s="3216" t="s">
        <v>49</v>
      </c>
      <c r="U190" s="3216" t="s">
        <v>49</v>
      </c>
      <c r="V190" s="3216" t="s">
        <v>49</v>
      </c>
      <c r="W190" s="3216" t="s">
        <v>49</v>
      </c>
      <c r="X190" s="3216">
        <v>1</v>
      </c>
      <c r="Y190" s="3200"/>
      <c r="Z190" s="3200"/>
      <c r="AA190" s="3215"/>
      <c r="AC190" s="3215"/>
    </row>
    <row r="191" spans="1:29" s="3208" customFormat="1" ht="12.75" customHeight="1">
      <c r="A191" s="3225" t="s">
        <v>3871</v>
      </c>
      <c r="B191" s="3224" t="s">
        <v>3870</v>
      </c>
      <c r="C191" s="3217" t="s">
        <v>347</v>
      </c>
      <c r="D191" s="3216">
        <v>15</v>
      </c>
      <c r="E191" s="3216" t="s">
        <v>49</v>
      </c>
      <c r="F191" s="3216" t="s">
        <v>49</v>
      </c>
      <c r="G191" s="3216" t="s">
        <v>49</v>
      </c>
      <c r="H191" s="3216" t="s">
        <v>49</v>
      </c>
      <c r="I191" s="3216">
        <v>1</v>
      </c>
      <c r="J191" s="3216">
        <v>1</v>
      </c>
      <c r="K191" s="3216" t="s">
        <v>49</v>
      </c>
      <c r="L191" s="3216" t="s">
        <v>49</v>
      </c>
      <c r="M191" s="3216" t="s">
        <v>49</v>
      </c>
      <c r="N191" s="3216">
        <v>1</v>
      </c>
      <c r="O191" s="3216">
        <v>1</v>
      </c>
      <c r="P191" s="3216">
        <v>1</v>
      </c>
      <c r="Q191" s="3216">
        <v>1</v>
      </c>
      <c r="R191" s="3216">
        <v>3</v>
      </c>
      <c r="S191" s="3216" t="s">
        <v>49</v>
      </c>
      <c r="T191" s="3216">
        <v>4</v>
      </c>
      <c r="U191" s="3216" t="s">
        <v>49</v>
      </c>
      <c r="V191" s="3216">
        <v>1</v>
      </c>
      <c r="W191" s="3216">
        <v>1</v>
      </c>
      <c r="X191" s="3216" t="s">
        <v>49</v>
      </c>
      <c r="Y191" s="3200"/>
      <c r="Z191" s="3200"/>
      <c r="AA191" s="3215"/>
      <c r="AC191" s="3215"/>
    </row>
    <row r="192" spans="1:29" s="3208" customFormat="1" ht="12.75" customHeight="1">
      <c r="A192" s="3225"/>
      <c r="B192" s="3224"/>
      <c r="C192" s="3217" t="s">
        <v>348</v>
      </c>
      <c r="D192" s="3216">
        <v>21</v>
      </c>
      <c r="E192" s="3216" t="s">
        <v>49</v>
      </c>
      <c r="F192" s="3216" t="s">
        <v>49</v>
      </c>
      <c r="G192" s="3216" t="s">
        <v>49</v>
      </c>
      <c r="H192" s="3216" t="s">
        <v>49</v>
      </c>
      <c r="I192" s="3216">
        <v>1</v>
      </c>
      <c r="J192" s="3216">
        <v>1</v>
      </c>
      <c r="K192" s="3216" t="s">
        <v>49</v>
      </c>
      <c r="L192" s="3216" t="s">
        <v>49</v>
      </c>
      <c r="M192" s="3216" t="s">
        <v>49</v>
      </c>
      <c r="N192" s="3216">
        <v>1</v>
      </c>
      <c r="O192" s="3216" t="s">
        <v>49</v>
      </c>
      <c r="P192" s="3216" t="s">
        <v>49</v>
      </c>
      <c r="Q192" s="3216">
        <v>3</v>
      </c>
      <c r="R192" s="3216">
        <v>1</v>
      </c>
      <c r="S192" s="3216" t="s">
        <v>49</v>
      </c>
      <c r="T192" s="3216">
        <v>4</v>
      </c>
      <c r="U192" s="3216">
        <v>2</v>
      </c>
      <c r="V192" s="3216">
        <v>2</v>
      </c>
      <c r="W192" s="3216">
        <v>4</v>
      </c>
      <c r="X192" s="3216">
        <v>2</v>
      </c>
      <c r="Y192" s="3200"/>
      <c r="Z192" s="3200"/>
      <c r="AA192" s="3215"/>
      <c r="AC192" s="3215"/>
    </row>
    <row r="193" spans="1:29" s="3208" customFormat="1" ht="12.75" customHeight="1">
      <c r="A193" s="3230" t="s">
        <v>3869</v>
      </c>
      <c r="B193" s="3229" t="s">
        <v>3868</v>
      </c>
      <c r="C193" s="3228" t="s">
        <v>347</v>
      </c>
      <c r="D193" s="3227">
        <v>182</v>
      </c>
      <c r="E193" s="3227" t="s">
        <v>49</v>
      </c>
      <c r="F193" s="3227" t="s">
        <v>49</v>
      </c>
      <c r="G193" s="3227" t="s">
        <v>49</v>
      </c>
      <c r="H193" s="3227" t="s">
        <v>49</v>
      </c>
      <c r="I193" s="3227" t="s">
        <v>49</v>
      </c>
      <c r="J193" s="3227">
        <v>1</v>
      </c>
      <c r="K193" s="3227">
        <v>1</v>
      </c>
      <c r="L193" s="3227">
        <v>1</v>
      </c>
      <c r="M193" s="3227">
        <v>3</v>
      </c>
      <c r="N193" s="3227" t="s">
        <v>49</v>
      </c>
      <c r="O193" s="3227">
        <v>3</v>
      </c>
      <c r="P193" s="3227">
        <v>5</v>
      </c>
      <c r="Q193" s="3227">
        <v>9</v>
      </c>
      <c r="R193" s="3227">
        <v>11</v>
      </c>
      <c r="S193" s="3227">
        <v>15</v>
      </c>
      <c r="T193" s="3227">
        <v>28</v>
      </c>
      <c r="U193" s="3227">
        <v>30</v>
      </c>
      <c r="V193" s="3227">
        <v>34</v>
      </c>
      <c r="W193" s="3227">
        <v>23</v>
      </c>
      <c r="X193" s="3227">
        <v>18</v>
      </c>
      <c r="AA193" s="3215"/>
      <c r="AC193" s="3215"/>
    </row>
    <row r="194" spans="1:29" s="3208" customFormat="1" ht="12.75" customHeight="1">
      <c r="A194" s="3230"/>
      <c r="B194" s="3229"/>
      <c r="C194" s="3228" t="s">
        <v>348</v>
      </c>
      <c r="D194" s="3227">
        <v>118</v>
      </c>
      <c r="E194" s="3227" t="s">
        <v>49</v>
      </c>
      <c r="F194" s="3227" t="s">
        <v>49</v>
      </c>
      <c r="G194" s="3227" t="s">
        <v>49</v>
      </c>
      <c r="H194" s="3227" t="s">
        <v>49</v>
      </c>
      <c r="I194" s="3227" t="s">
        <v>49</v>
      </c>
      <c r="J194" s="3227" t="s">
        <v>49</v>
      </c>
      <c r="K194" s="3227" t="s">
        <v>49</v>
      </c>
      <c r="L194" s="3227">
        <v>1</v>
      </c>
      <c r="M194" s="3227">
        <v>1</v>
      </c>
      <c r="N194" s="3227">
        <v>4</v>
      </c>
      <c r="O194" s="3227">
        <v>2</v>
      </c>
      <c r="P194" s="3227">
        <v>1</v>
      </c>
      <c r="Q194" s="3227">
        <v>6</v>
      </c>
      <c r="R194" s="3227">
        <v>8</v>
      </c>
      <c r="S194" s="3227">
        <v>14</v>
      </c>
      <c r="T194" s="3227">
        <v>13</v>
      </c>
      <c r="U194" s="3227">
        <v>12</v>
      </c>
      <c r="V194" s="3227">
        <v>12</v>
      </c>
      <c r="W194" s="3227">
        <v>17</v>
      </c>
      <c r="X194" s="3227">
        <v>27</v>
      </c>
      <c r="AA194" s="3215"/>
      <c r="AC194" s="3215"/>
    </row>
    <row r="195" spans="1:29" s="3200" customFormat="1" ht="12.75" customHeight="1">
      <c r="A195" s="3225" t="s">
        <v>2233</v>
      </c>
      <c r="B195" s="3224" t="s">
        <v>2232</v>
      </c>
      <c r="C195" s="3217" t="s">
        <v>347</v>
      </c>
      <c r="D195" s="3216">
        <v>91</v>
      </c>
      <c r="E195" s="3216" t="s">
        <v>49</v>
      </c>
      <c r="F195" s="3216" t="s">
        <v>49</v>
      </c>
      <c r="G195" s="3216" t="s">
        <v>49</v>
      </c>
      <c r="H195" s="3216" t="s">
        <v>49</v>
      </c>
      <c r="I195" s="3216" t="s">
        <v>49</v>
      </c>
      <c r="J195" s="3216">
        <v>1</v>
      </c>
      <c r="K195" s="3216">
        <v>1</v>
      </c>
      <c r="L195" s="3216">
        <v>1</v>
      </c>
      <c r="M195" s="3216">
        <v>1</v>
      </c>
      <c r="N195" s="3216" t="s">
        <v>49</v>
      </c>
      <c r="O195" s="3216">
        <v>2</v>
      </c>
      <c r="P195" s="3216">
        <v>3</v>
      </c>
      <c r="Q195" s="3216">
        <v>4</v>
      </c>
      <c r="R195" s="3216">
        <v>4</v>
      </c>
      <c r="S195" s="3216">
        <v>11</v>
      </c>
      <c r="T195" s="3216">
        <v>21</v>
      </c>
      <c r="U195" s="3216">
        <v>17</v>
      </c>
      <c r="V195" s="3216">
        <v>18</v>
      </c>
      <c r="W195" s="3216">
        <v>5</v>
      </c>
      <c r="X195" s="3216">
        <v>2</v>
      </c>
      <c r="AA195" s="3215"/>
      <c r="AB195" s="3208"/>
      <c r="AC195" s="3215"/>
    </row>
    <row r="196" spans="1:29" s="3200" customFormat="1" ht="12.75" customHeight="1">
      <c r="A196" s="3225"/>
      <c r="B196" s="3224"/>
      <c r="C196" s="3217" t="s">
        <v>348</v>
      </c>
      <c r="D196" s="3216">
        <v>82</v>
      </c>
      <c r="E196" s="3216" t="s">
        <v>49</v>
      </c>
      <c r="F196" s="3216" t="s">
        <v>49</v>
      </c>
      <c r="G196" s="3216" t="s">
        <v>49</v>
      </c>
      <c r="H196" s="3216" t="s">
        <v>49</v>
      </c>
      <c r="I196" s="3216" t="s">
        <v>49</v>
      </c>
      <c r="J196" s="3216" t="s">
        <v>49</v>
      </c>
      <c r="K196" s="3216" t="s">
        <v>49</v>
      </c>
      <c r="L196" s="3216" t="s">
        <v>49</v>
      </c>
      <c r="M196" s="3216">
        <v>1</v>
      </c>
      <c r="N196" s="3216">
        <v>4</v>
      </c>
      <c r="O196" s="3216">
        <v>1</v>
      </c>
      <c r="P196" s="3216">
        <v>1</v>
      </c>
      <c r="Q196" s="3216">
        <v>5</v>
      </c>
      <c r="R196" s="3216">
        <v>7</v>
      </c>
      <c r="S196" s="3216">
        <v>13</v>
      </c>
      <c r="T196" s="3216">
        <v>9</v>
      </c>
      <c r="U196" s="3216">
        <v>10</v>
      </c>
      <c r="V196" s="3216">
        <v>7</v>
      </c>
      <c r="W196" s="3216">
        <v>10</v>
      </c>
      <c r="X196" s="3216">
        <v>14</v>
      </c>
      <c r="AA196" s="3215"/>
      <c r="AB196" s="3208"/>
      <c r="AC196" s="3215"/>
    </row>
    <row r="197" spans="1:29" s="3200" customFormat="1" ht="12.75" customHeight="1">
      <c r="A197" s="3225" t="s">
        <v>3867</v>
      </c>
      <c r="B197" s="3224" t="s">
        <v>3866</v>
      </c>
      <c r="C197" s="3217" t="s">
        <v>347</v>
      </c>
      <c r="D197" s="3216">
        <v>91</v>
      </c>
      <c r="E197" s="3216" t="s">
        <v>49</v>
      </c>
      <c r="F197" s="3216" t="s">
        <v>49</v>
      </c>
      <c r="G197" s="3216" t="s">
        <v>49</v>
      </c>
      <c r="H197" s="3216" t="s">
        <v>49</v>
      </c>
      <c r="I197" s="3216" t="s">
        <v>49</v>
      </c>
      <c r="J197" s="3216" t="s">
        <v>49</v>
      </c>
      <c r="K197" s="3216" t="s">
        <v>49</v>
      </c>
      <c r="L197" s="3216" t="s">
        <v>49</v>
      </c>
      <c r="M197" s="3216">
        <v>2</v>
      </c>
      <c r="N197" s="3216" t="s">
        <v>49</v>
      </c>
      <c r="O197" s="3216">
        <v>1</v>
      </c>
      <c r="P197" s="3216">
        <v>2</v>
      </c>
      <c r="Q197" s="3216">
        <v>5</v>
      </c>
      <c r="R197" s="3216">
        <v>7</v>
      </c>
      <c r="S197" s="3216">
        <v>4</v>
      </c>
      <c r="T197" s="3216">
        <v>7</v>
      </c>
      <c r="U197" s="3216">
        <v>13</v>
      </c>
      <c r="V197" s="3216">
        <v>16</v>
      </c>
      <c r="W197" s="3216">
        <v>18</v>
      </c>
      <c r="X197" s="3216">
        <v>16</v>
      </c>
      <c r="AA197" s="3215"/>
      <c r="AB197" s="3208"/>
      <c r="AC197" s="3215"/>
    </row>
    <row r="198" spans="1:29" s="3200" customFormat="1" ht="12.75" customHeight="1">
      <c r="A198" s="3225"/>
      <c r="B198" s="3224"/>
      <c r="C198" s="3217" t="s">
        <v>348</v>
      </c>
      <c r="D198" s="3216">
        <v>36</v>
      </c>
      <c r="E198" s="3216" t="s">
        <v>49</v>
      </c>
      <c r="F198" s="3216" t="s">
        <v>49</v>
      </c>
      <c r="G198" s="3216" t="s">
        <v>49</v>
      </c>
      <c r="H198" s="3216" t="s">
        <v>49</v>
      </c>
      <c r="I198" s="3216" t="s">
        <v>49</v>
      </c>
      <c r="J198" s="3216" t="s">
        <v>49</v>
      </c>
      <c r="K198" s="3216" t="s">
        <v>49</v>
      </c>
      <c r="L198" s="3216">
        <v>1</v>
      </c>
      <c r="M198" s="3216" t="s">
        <v>49</v>
      </c>
      <c r="N198" s="3216" t="s">
        <v>49</v>
      </c>
      <c r="O198" s="3216">
        <v>1</v>
      </c>
      <c r="P198" s="3216" t="s">
        <v>49</v>
      </c>
      <c r="Q198" s="3216">
        <v>1</v>
      </c>
      <c r="R198" s="3216">
        <v>1</v>
      </c>
      <c r="S198" s="3216">
        <v>1</v>
      </c>
      <c r="T198" s="3216">
        <v>4</v>
      </c>
      <c r="U198" s="3216">
        <v>2</v>
      </c>
      <c r="V198" s="3216">
        <v>5</v>
      </c>
      <c r="W198" s="3216">
        <v>7</v>
      </c>
      <c r="X198" s="3216">
        <v>13</v>
      </c>
      <c r="AA198" s="3215"/>
      <c r="AB198" s="3208"/>
      <c r="AC198" s="3215"/>
    </row>
    <row r="199" spans="1:29" s="3208" customFormat="1" ht="12.75" customHeight="1">
      <c r="A199" s="3230" t="s">
        <v>3865</v>
      </c>
      <c r="B199" s="3229" t="s">
        <v>3864</v>
      </c>
      <c r="C199" s="3228" t="s">
        <v>347</v>
      </c>
      <c r="D199" s="3227">
        <v>189</v>
      </c>
      <c r="E199" s="3227" t="s">
        <v>49</v>
      </c>
      <c r="F199" s="3227">
        <v>1</v>
      </c>
      <c r="G199" s="3227" t="s">
        <v>49</v>
      </c>
      <c r="H199" s="3227" t="s">
        <v>49</v>
      </c>
      <c r="I199" s="3227" t="s">
        <v>49</v>
      </c>
      <c r="J199" s="3227">
        <v>2</v>
      </c>
      <c r="K199" s="3227">
        <v>2</v>
      </c>
      <c r="L199" s="3227">
        <v>1</v>
      </c>
      <c r="M199" s="3227">
        <v>1</v>
      </c>
      <c r="N199" s="3227">
        <v>2</v>
      </c>
      <c r="O199" s="3227">
        <v>1</v>
      </c>
      <c r="P199" s="3227">
        <v>5</v>
      </c>
      <c r="Q199" s="3227">
        <v>4</v>
      </c>
      <c r="R199" s="3227">
        <v>11</v>
      </c>
      <c r="S199" s="3227">
        <v>14</v>
      </c>
      <c r="T199" s="3227">
        <v>48</v>
      </c>
      <c r="U199" s="3227">
        <v>37</v>
      </c>
      <c r="V199" s="3227">
        <v>26</v>
      </c>
      <c r="W199" s="3227">
        <v>23</v>
      </c>
      <c r="X199" s="3227">
        <v>11</v>
      </c>
      <c r="AA199" s="3215"/>
      <c r="AC199" s="3215"/>
    </row>
    <row r="200" spans="1:29" s="3208" customFormat="1" ht="12.75" customHeight="1">
      <c r="A200" s="3230"/>
      <c r="B200" s="3229"/>
      <c r="C200" s="3228" t="s">
        <v>348</v>
      </c>
      <c r="D200" s="3227">
        <v>82</v>
      </c>
      <c r="E200" s="3227" t="s">
        <v>49</v>
      </c>
      <c r="F200" s="3227" t="s">
        <v>49</v>
      </c>
      <c r="G200" s="3227" t="s">
        <v>49</v>
      </c>
      <c r="H200" s="3227" t="s">
        <v>49</v>
      </c>
      <c r="I200" s="3227" t="s">
        <v>49</v>
      </c>
      <c r="J200" s="3227">
        <v>2</v>
      </c>
      <c r="K200" s="3227" t="s">
        <v>49</v>
      </c>
      <c r="L200" s="3227">
        <v>1</v>
      </c>
      <c r="M200" s="3227">
        <v>3</v>
      </c>
      <c r="N200" s="3227">
        <v>1</v>
      </c>
      <c r="O200" s="3227">
        <v>1</v>
      </c>
      <c r="P200" s="3227">
        <v>7</v>
      </c>
      <c r="Q200" s="3227">
        <v>4</v>
      </c>
      <c r="R200" s="3227">
        <v>3</v>
      </c>
      <c r="S200" s="3227">
        <v>10</v>
      </c>
      <c r="T200" s="3227">
        <v>10</v>
      </c>
      <c r="U200" s="3227">
        <v>11</v>
      </c>
      <c r="V200" s="3227">
        <v>15</v>
      </c>
      <c r="W200" s="3227">
        <v>7</v>
      </c>
      <c r="X200" s="3227">
        <v>7</v>
      </c>
      <c r="AA200" s="3215"/>
      <c r="AC200" s="3215"/>
    </row>
    <row r="201" spans="1:29" s="3200" customFormat="1" ht="12.75" customHeight="1">
      <c r="A201" s="3225" t="s">
        <v>3863</v>
      </c>
      <c r="B201" s="3224" t="s">
        <v>3862</v>
      </c>
      <c r="C201" s="3217" t="s">
        <v>347</v>
      </c>
      <c r="D201" s="3216">
        <v>133</v>
      </c>
      <c r="E201" s="3216" t="s">
        <v>49</v>
      </c>
      <c r="F201" s="3216" t="s">
        <v>49</v>
      </c>
      <c r="G201" s="3216" t="s">
        <v>49</v>
      </c>
      <c r="H201" s="3216" t="s">
        <v>49</v>
      </c>
      <c r="I201" s="3216" t="s">
        <v>49</v>
      </c>
      <c r="J201" s="3216" t="s">
        <v>49</v>
      </c>
      <c r="K201" s="3216" t="s">
        <v>49</v>
      </c>
      <c r="L201" s="3216" t="s">
        <v>49</v>
      </c>
      <c r="M201" s="3216" t="s">
        <v>49</v>
      </c>
      <c r="N201" s="3216">
        <v>1</v>
      </c>
      <c r="O201" s="3216" t="s">
        <v>49</v>
      </c>
      <c r="P201" s="3216">
        <v>1</v>
      </c>
      <c r="Q201" s="3216" t="s">
        <v>49</v>
      </c>
      <c r="R201" s="3216">
        <v>10</v>
      </c>
      <c r="S201" s="3216">
        <v>8</v>
      </c>
      <c r="T201" s="3216">
        <v>37</v>
      </c>
      <c r="U201" s="3216">
        <v>30</v>
      </c>
      <c r="V201" s="3216">
        <v>21</v>
      </c>
      <c r="W201" s="3216">
        <v>17</v>
      </c>
      <c r="X201" s="3216">
        <v>8</v>
      </c>
      <c r="AA201" s="3215"/>
      <c r="AB201" s="3208"/>
      <c r="AC201" s="3215"/>
    </row>
    <row r="202" spans="1:29" s="3200" customFormat="1" ht="12.75" customHeight="1">
      <c r="A202" s="3225"/>
      <c r="B202" s="3224"/>
      <c r="C202" s="3217" t="s">
        <v>348</v>
      </c>
      <c r="D202" s="3216">
        <v>20</v>
      </c>
      <c r="E202" s="3216" t="s">
        <v>49</v>
      </c>
      <c r="F202" s="3216" t="s">
        <v>49</v>
      </c>
      <c r="G202" s="3216" t="s">
        <v>49</v>
      </c>
      <c r="H202" s="3216" t="s">
        <v>49</v>
      </c>
      <c r="I202" s="3216" t="s">
        <v>49</v>
      </c>
      <c r="J202" s="3216" t="s">
        <v>49</v>
      </c>
      <c r="K202" s="3216" t="s">
        <v>49</v>
      </c>
      <c r="L202" s="3216" t="s">
        <v>49</v>
      </c>
      <c r="M202" s="3216" t="s">
        <v>49</v>
      </c>
      <c r="N202" s="3216" t="s">
        <v>49</v>
      </c>
      <c r="O202" s="3216" t="s">
        <v>49</v>
      </c>
      <c r="P202" s="3216">
        <v>1</v>
      </c>
      <c r="Q202" s="3216">
        <v>2</v>
      </c>
      <c r="R202" s="3216">
        <v>1</v>
      </c>
      <c r="S202" s="3216">
        <v>4</v>
      </c>
      <c r="T202" s="3216">
        <v>4</v>
      </c>
      <c r="U202" s="3216">
        <v>2</v>
      </c>
      <c r="V202" s="3216">
        <v>4</v>
      </c>
      <c r="W202" s="3216">
        <v>1</v>
      </c>
      <c r="X202" s="3216">
        <v>1</v>
      </c>
      <c r="AA202" s="3215"/>
      <c r="AB202" s="3208"/>
      <c r="AC202" s="3215"/>
    </row>
    <row r="203" spans="1:29" s="3208" customFormat="1" ht="12.75" customHeight="1">
      <c r="A203" s="3225" t="s">
        <v>3861</v>
      </c>
      <c r="B203" s="3224" t="s">
        <v>3860</v>
      </c>
      <c r="C203" s="3217" t="s">
        <v>347</v>
      </c>
      <c r="D203" s="3216">
        <v>3</v>
      </c>
      <c r="E203" s="3216" t="s">
        <v>49</v>
      </c>
      <c r="F203" s="3216" t="s">
        <v>49</v>
      </c>
      <c r="G203" s="3216" t="s">
        <v>49</v>
      </c>
      <c r="H203" s="3216" t="s">
        <v>49</v>
      </c>
      <c r="I203" s="3216" t="s">
        <v>49</v>
      </c>
      <c r="J203" s="3216">
        <v>1</v>
      </c>
      <c r="K203" s="3216" t="s">
        <v>49</v>
      </c>
      <c r="L203" s="3216" t="s">
        <v>49</v>
      </c>
      <c r="M203" s="3216" t="s">
        <v>49</v>
      </c>
      <c r="N203" s="3216" t="s">
        <v>49</v>
      </c>
      <c r="O203" s="3216" t="s">
        <v>49</v>
      </c>
      <c r="P203" s="3216">
        <v>1</v>
      </c>
      <c r="Q203" s="3216" t="s">
        <v>49</v>
      </c>
      <c r="R203" s="3216" t="s">
        <v>49</v>
      </c>
      <c r="S203" s="3216" t="s">
        <v>49</v>
      </c>
      <c r="T203" s="3216" t="s">
        <v>49</v>
      </c>
      <c r="U203" s="3216" t="s">
        <v>49</v>
      </c>
      <c r="V203" s="3216">
        <v>1</v>
      </c>
      <c r="W203" s="3216" t="s">
        <v>49</v>
      </c>
      <c r="X203" s="3216" t="s">
        <v>49</v>
      </c>
      <c r="AA203" s="3215"/>
      <c r="AC203" s="3215"/>
    </row>
    <row r="204" spans="1:29" s="3208" customFormat="1" ht="12.75" customHeight="1">
      <c r="A204" s="3225"/>
      <c r="B204" s="3224"/>
      <c r="C204" s="3217" t="s">
        <v>348</v>
      </c>
      <c r="D204" s="3216" t="s">
        <v>49</v>
      </c>
      <c r="E204" s="3216" t="s">
        <v>49</v>
      </c>
      <c r="F204" s="3216" t="s">
        <v>49</v>
      </c>
      <c r="G204" s="3216" t="s">
        <v>49</v>
      </c>
      <c r="H204" s="3216" t="s">
        <v>49</v>
      </c>
      <c r="I204" s="3216" t="s">
        <v>49</v>
      </c>
      <c r="J204" s="3216" t="s">
        <v>49</v>
      </c>
      <c r="K204" s="3216" t="s">
        <v>49</v>
      </c>
      <c r="L204" s="3216" t="s">
        <v>49</v>
      </c>
      <c r="M204" s="3216" t="s">
        <v>49</v>
      </c>
      <c r="N204" s="3216" t="s">
        <v>49</v>
      </c>
      <c r="O204" s="3216" t="s">
        <v>49</v>
      </c>
      <c r="P204" s="3216" t="s">
        <v>49</v>
      </c>
      <c r="Q204" s="3216" t="s">
        <v>49</v>
      </c>
      <c r="R204" s="3216" t="s">
        <v>49</v>
      </c>
      <c r="S204" s="3216" t="s">
        <v>49</v>
      </c>
      <c r="T204" s="3216" t="s">
        <v>49</v>
      </c>
      <c r="U204" s="3216" t="s">
        <v>49</v>
      </c>
      <c r="V204" s="3216" t="s">
        <v>49</v>
      </c>
      <c r="W204" s="3216" t="s">
        <v>49</v>
      </c>
      <c r="X204" s="3216" t="s">
        <v>49</v>
      </c>
      <c r="AA204" s="3215"/>
      <c r="AC204" s="3215"/>
    </row>
    <row r="205" spans="1:29" s="3208" customFormat="1" ht="12.75" customHeight="1">
      <c r="A205" s="3225" t="s">
        <v>3859</v>
      </c>
      <c r="B205" s="3224" t="s">
        <v>3858</v>
      </c>
      <c r="C205" s="3217" t="s">
        <v>347</v>
      </c>
      <c r="D205" s="3216">
        <v>10</v>
      </c>
      <c r="E205" s="3216" t="s">
        <v>49</v>
      </c>
      <c r="F205" s="3216" t="s">
        <v>49</v>
      </c>
      <c r="G205" s="3216" t="s">
        <v>49</v>
      </c>
      <c r="H205" s="3216" t="s">
        <v>49</v>
      </c>
      <c r="I205" s="3216" t="s">
        <v>49</v>
      </c>
      <c r="J205" s="3216" t="s">
        <v>49</v>
      </c>
      <c r="K205" s="3216" t="s">
        <v>49</v>
      </c>
      <c r="L205" s="3216" t="s">
        <v>49</v>
      </c>
      <c r="M205" s="3216" t="s">
        <v>49</v>
      </c>
      <c r="N205" s="3216" t="s">
        <v>49</v>
      </c>
      <c r="O205" s="3216">
        <v>1</v>
      </c>
      <c r="P205" s="3216">
        <v>1</v>
      </c>
      <c r="Q205" s="3216">
        <v>2</v>
      </c>
      <c r="R205" s="3216" t="s">
        <v>49</v>
      </c>
      <c r="S205" s="3216" t="s">
        <v>49</v>
      </c>
      <c r="T205" s="3216">
        <v>1</v>
      </c>
      <c r="U205" s="3216">
        <v>1</v>
      </c>
      <c r="V205" s="3216">
        <v>2</v>
      </c>
      <c r="W205" s="3216">
        <v>2</v>
      </c>
      <c r="X205" s="3216" t="s">
        <v>49</v>
      </c>
      <c r="Y205" s="3200"/>
      <c r="Z205" s="3200"/>
      <c r="AA205" s="3215"/>
      <c r="AC205" s="3215"/>
    </row>
    <row r="206" spans="1:29" s="3200" customFormat="1" ht="12.75" customHeight="1">
      <c r="A206" s="3225"/>
      <c r="B206" s="3224"/>
      <c r="C206" s="3217" t="s">
        <v>348</v>
      </c>
      <c r="D206" s="3216">
        <v>22</v>
      </c>
      <c r="E206" s="3216" t="s">
        <v>49</v>
      </c>
      <c r="F206" s="3216" t="s">
        <v>49</v>
      </c>
      <c r="G206" s="3216" t="s">
        <v>49</v>
      </c>
      <c r="H206" s="3216" t="s">
        <v>49</v>
      </c>
      <c r="I206" s="3216" t="s">
        <v>49</v>
      </c>
      <c r="J206" s="3216" t="s">
        <v>49</v>
      </c>
      <c r="K206" s="3216" t="s">
        <v>49</v>
      </c>
      <c r="L206" s="3216" t="s">
        <v>49</v>
      </c>
      <c r="M206" s="3216" t="s">
        <v>49</v>
      </c>
      <c r="N206" s="3216" t="s">
        <v>49</v>
      </c>
      <c r="O206" s="3216">
        <v>1</v>
      </c>
      <c r="P206" s="3216">
        <v>2</v>
      </c>
      <c r="Q206" s="3216">
        <v>1</v>
      </c>
      <c r="R206" s="3216" t="s">
        <v>49</v>
      </c>
      <c r="S206" s="3216">
        <v>3</v>
      </c>
      <c r="T206" s="3216">
        <v>1</v>
      </c>
      <c r="U206" s="3216">
        <v>3</v>
      </c>
      <c r="V206" s="3216">
        <v>6</v>
      </c>
      <c r="W206" s="3216">
        <v>2</v>
      </c>
      <c r="X206" s="3216">
        <v>3</v>
      </c>
      <c r="AA206" s="3215"/>
      <c r="AB206" s="3208"/>
      <c r="AC206" s="3215"/>
    </row>
    <row r="207" spans="1:29" s="3208" customFormat="1" ht="12.75" customHeight="1">
      <c r="A207" s="3225" t="s">
        <v>3857</v>
      </c>
      <c r="B207" s="3224" t="s">
        <v>3856</v>
      </c>
      <c r="C207" s="3217" t="s">
        <v>347</v>
      </c>
      <c r="D207" s="3216">
        <v>43</v>
      </c>
      <c r="E207" s="3216" t="s">
        <v>49</v>
      </c>
      <c r="F207" s="3216">
        <v>1</v>
      </c>
      <c r="G207" s="3216" t="s">
        <v>49</v>
      </c>
      <c r="H207" s="3216" t="s">
        <v>49</v>
      </c>
      <c r="I207" s="3216" t="s">
        <v>49</v>
      </c>
      <c r="J207" s="3216">
        <v>1</v>
      </c>
      <c r="K207" s="3216">
        <v>2</v>
      </c>
      <c r="L207" s="3216">
        <v>1</v>
      </c>
      <c r="M207" s="3216">
        <v>1</v>
      </c>
      <c r="N207" s="3216">
        <v>1</v>
      </c>
      <c r="O207" s="3216" t="s">
        <v>49</v>
      </c>
      <c r="P207" s="3216">
        <v>2</v>
      </c>
      <c r="Q207" s="3216">
        <v>2</v>
      </c>
      <c r="R207" s="3216">
        <v>1</v>
      </c>
      <c r="S207" s="3216">
        <v>6</v>
      </c>
      <c r="T207" s="3216">
        <v>10</v>
      </c>
      <c r="U207" s="3216">
        <v>6</v>
      </c>
      <c r="V207" s="3216">
        <v>2</v>
      </c>
      <c r="W207" s="3216">
        <v>4</v>
      </c>
      <c r="X207" s="3216">
        <v>3</v>
      </c>
      <c r="Y207" s="3200"/>
      <c r="Z207" s="3200"/>
      <c r="AA207" s="3215"/>
      <c r="AC207" s="3215"/>
    </row>
    <row r="208" spans="1:29" s="3208" customFormat="1" ht="12.75" customHeight="1">
      <c r="A208" s="3225"/>
      <c r="B208" s="3224"/>
      <c r="C208" s="3217" t="s">
        <v>348</v>
      </c>
      <c r="D208" s="3216">
        <v>40</v>
      </c>
      <c r="E208" s="3216" t="s">
        <v>49</v>
      </c>
      <c r="F208" s="3216" t="s">
        <v>49</v>
      </c>
      <c r="G208" s="3216" t="s">
        <v>49</v>
      </c>
      <c r="H208" s="3216" t="s">
        <v>49</v>
      </c>
      <c r="I208" s="3216" t="s">
        <v>49</v>
      </c>
      <c r="J208" s="3216">
        <v>2</v>
      </c>
      <c r="K208" s="3216" t="s">
        <v>49</v>
      </c>
      <c r="L208" s="3216">
        <v>1</v>
      </c>
      <c r="M208" s="3216">
        <v>3</v>
      </c>
      <c r="N208" s="3216">
        <v>1</v>
      </c>
      <c r="O208" s="3216" t="s">
        <v>49</v>
      </c>
      <c r="P208" s="3216">
        <v>4</v>
      </c>
      <c r="Q208" s="3216">
        <v>1</v>
      </c>
      <c r="R208" s="3216">
        <v>2</v>
      </c>
      <c r="S208" s="3216">
        <v>3</v>
      </c>
      <c r="T208" s="3216">
        <v>5</v>
      </c>
      <c r="U208" s="3216">
        <v>6</v>
      </c>
      <c r="V208" s="3216">
        <v>5</v>
      </c>
      <c r="W208" s="3216">
        <v>4</v>
      </c>
      <c r="X208" s="3216">
        <v>3</v>
      </c>
      <c r="Y208" s="3200"/>
      <c r="Z208" s="3200"/>
      <c r="AA208" s="3215"/>
      <c r="AC208" s="3215"/>
    </row>
    <row r="209" spans="1:29" s="3200" customFormat="1" ht="12.75" customHeight="1">
      <c r="A209" s="3230" t="s">
        <v>3855</v>
      </c>
      <c r="B209" s="3229" t="s">
        <v>2230</v>
      </c>
      <c r="C209" s="3228" t="s">
        <v>347</v>
      </c>
      <c r="D209" s="3227">
        <v>5</v>
      </c>
      <c r="E209" s="3227" t="s">
        <v>49</v>
      </c>
      <c r="F209" s="3227" t="s">
        <v>49</v>
      </c>
      <c r="G209" s="3227" t="s">
        <v>49</v>
      </c>
      <c r="H209" s="3227" t="s">
        <v>49</v>
      </c>
      <c r="I209" s="3227" t="s">
        <v>49</v>
      </c>
      <c r="J209" s="3227" t="s">
        <v>49</v>
      </c>
      <c r="K209" s="3227" t="s">
        <v>49</v>
      </c>
      <c r="L209" s="3227" t="s">
        <v>49</v>
      </c>
      <c r="M209" s="3227" t="s">
        <v>49</v>
      </c>
      <c r="N209" s="3227" t="s">
        <v>49</v>
      </c>
      <c r="O209" s="3227">
        <v>1</v>
      </c>
      <c r="P209" s="3227" t="s">
        <v>49</v>
      </c>
      <c r="Q209" s="3227" t="s">
        <v>49</v>
      </c>
      <c r="R209" s="3227" t="s">
        <v>49</v>
      </c>
      <c r="S209" s="3227" t="s">
        <v>49</v>
      </c>
      <c r="T209" s="3227">
        <v>1</v>
      </c>
      <c r="U209" s="3227" t="s">
        <v>49</v>
      </c>
      <c r="V209" s="3227" t="s">
        <v>49</v>
      </c>
      <c r="W209" s="3227">
        <v>1</v>
      </c>
      <c r="X209" s="3227">
        <v>2</v>
      </c>
      <c r="AA209" s="3215"/>
      <c r="AB209" s="3208"/>
      <c r="AC209" s="3215"/>
    </row>
    <row r="210" spans="1:29" s="3200" customFormat="1" ht="12.75" customHeight="1">
      <c r="A210" s="3230"/>
      <c r="B210" s="3229"/>
      <c r="C210" s="3228" t="s">
        <v>348</v>
      </c>
      <c r="D210" s="3227">
        <v>969</v>
      </c>
      <c r="E210" s="3227" t="s">
        <v>49</v>
      </c>
      <c r="F210" s="3227" t="s">
        <v>49</v>
      </c>
      <c r="G210" s="3227" t="s">
        <v>49</v>
      </c>
      <c r="H210" s="3227" t="s">
        <v>49</v>
      </c>
      <c r="I210" s="3227" t="s">
        <v>49</v>
      </c>
      <c r="J210" s="3227" t="s">
        <v>49</v>
      </c>
      <c r="K210" s="3227">
        <v>2</v>
      </c>
      <c r="L210" s="3227">
        <v>7</v>
      </c>
      <c r="M210" s="3227">
        <v>12</v>
      </c>
      <c r="N210" s="3227">
        <v>24</v>
      </c>
      <c r="O210" s="3227">
        <v>34</v>
      </c>
      <c r="P210" s="3227">
        <v>71</v>
      </c>
      <c r="Q210" s="3227">
        <v>85</v>
      </c>
      <c r="R210" s="3227">
        <v>74</v>
      </c>
      <c r="S210" s="3227">
        <v>88</v>
      </c>
      <c r="T210" s="3227">
        <v>111</v>
      </c>
      <c r="U210" s="3227">
        <v>119</v>
      </c>
      <c r="V210" s="3227">
        <v>133</v>
      </c>
      <c r="W210" s="3227">
        <v>106</v>
      </c>
      <c r="X210" s="3227">
        <v>103</v>
      </c>
      <c r="AA210" s="3215"/>
      <c r="AB210" s="3208"/>
      <c r="AC210" s="3215"/>
    </row>
    <row r="211" spans="1:29" s="3208" customFormat="1" ht="12.75" customHeight="1">
      <c r="A211" s="3225" t="s">
        <v>2231</v>
      </c>
      <c r="B211" s="3224" t="s">
        <v>2230</v>
      </c>
      <c r="C211" s="3217" t="s">
        <v>347</v>
      </c>
      <c r="D211" s="3216">
        <v>5</v>
      </c>
      <c r="E211" s="3216" t="s">
        <v>49</v>
      </c>
      <c r="F211" s="3216" t="s">
        <v>49</v>
      </c>
      <c r="G211" s="3216" t="s">
        <v>49</v>
      </c>
      <c r="H211" s="3216" t="s">
        <v>49</v>
      </c>
      <c r="I211" s="3216" t="s">
        <v>49</v>
      </c>
      <c r="J211" s="3216" t="s">
        <v>49</v>
      </c>
      <c r="K211" s="3216" t="s">
        <v>49</v>
      </c>
      <c r="L211" s="3216" t="s">
        <v>49</v>
      </c>
      <c r="M211" s="3216" t="s">
        <v>49</v>
      </c>
      <c r="N211" s="3216" t="s">
        <v>49</v>
      </c>
      <c r="O211" s="3216">
        <v>1</v>
      </c>
      <c r="P211" s="3216" t="s">
        <v>49</v>
      </c>
      <c r="Q211" s="3216" t="s">
        <v>49</v>
      </c>
      <c r="R211" s="3216" t="s">
        <v>49</v>
      </c>
      <c r="S211" s="3216" t="s">
        <v>49</v>
      </c>
      <c r="T211" s="3216">
        <v>1</v>
      </c>
      <c r="U211" s="3216" t="s">
        <v>49</v>
      </c>
      <c r="V211" s="3216" t="s">
        <v>49</v>
      </c>
      <c r="W211" s="3216">
        <v>1</v>
      </c>
      <c r="X211" s="3216">
        <v>2</v>
      </c>
      <c r="Y211" s="3200"/>
      <c r="Z211" s="3200"/>
      <c r="AA211" s="3215"/>
      <c r="AC211" s="3215"/>
    </row>
    <row r="212" spans="1:29" s="3208" customFormat="1" ht="12.75" customHeight="1">
      <c r="A212" s="3225"/>
      <c r="B212" s="3224"/>
      <c r="C212" s="3217" t="s">
        <v>348</v>
      </c>
      <c r="D212" s="3216">
        <v>969</v>
      </c>
      <c r="E212" s="3216" t="s">
        <v>49</v>
      </c>
      <c r="F212" s="3216" t="s">
        <v>49</v>
      </c>
      <c r="G212" s="3216" t="s">
        <v>49</v>
      </c>
      <c r="H212" s="3216" t="s">
        <v>49</v>
      </c>
      <c r="I212" s="3216" t="s">
        <v>49</v>
      </c>
      <c r="J212" s="3216" t="s">
        <v>49</v>
      </c>
      <c r="K212" s="3216">
        <v>2</v>
      </c>
      <c r="L212" s="3216">
        <v>7</v>
      </c>
      <c r="M212" s="3216">
        <v>12</v>
      </c>
      <c r="N212" s="3216">
        <v>24</v>
      </c>
      <c r="O212" s="3216">
        <v>34</v>
      </c>
      <c r="P212" s="3216">
        <v>71</v>
      </c>
      <c r="Q212" s="3216">
        <v>85</v>
      </c>
      <c r="R212" s="3216">
        <v>74</v>
      </c>
      <c r="S212" s="3216">
        <v>88</v>
      </c>
      <c r="T212" s="3216">
        <v>111</v>
      </c>
      <c r="U212" s="3216">
        <v>119</v>
      </c>
      <c r="V212" s="3216">
        <v>133</v>
      </c>
      <c r="W212" s="3216">
        <v>106</v>
      </c>
      <c r="X212" s="3216">
        <v>103</v>
      </c>
      <c r="Y212" s="3200"/>
      <c r="Z212" s="3200"/>
      <c r="AA212" s="3215"/>
      <c r="AC212" s="3215"/>
    </row>
    <row r="213" spans="1:29" s="3208" customFormat="1" ht="12.75" customHeight="1">
      <c r="A213" s="3233" t="s">
        <v>3854</v>
      </c>
      <c r="B213" s="3232" t="s">
        <v>3853</v>
      </c>
      <c r="C213" s="3228" t="s">
        <v>348</v>
      </c>
      <c r="D213" s="3227">
        <v>834</v>
      </c>
      <c r="E213" s="3227" t="s">
        <v>49</v>
      </c>
      <c r="F213" s="3227" t="s">
        <v>49</v>
      </c>
      <c r="G213" s="3227" t="s">
        <v>49</v>
      </c>
      <c r="H213" s="3227" t="s">
        <v>49</v>
      </c>
      <c r="I213" s="3227" t="s">
        <v>49</v>
      </c>
      <c r="J213" s="3227" t="s">
        <v>49</v>
      </c>
      <c r="K213" s="3227">
        <v>2</v>
      </c>
      <c r="L213" s="3227">
        <v>4</v>
      </c>
      <c r="M213" s="3227">
        <v>12</v>
      </c>
      <c r="N213" s="3227">
        <v>12</v>
      </c>
      <c r="O213" s="3227">
        <v>29</v>
      </c>
      <c r="P213" s="3227">
        <v>40</v>
      </c>
      <c r="Q213" s="3227">
        <v>46</v>
      </c>
      <c r="R213" s="3227">
        <v>73</v>
      </c>
      <c r="S213" s="3227">
        <v>94</v>
      </c>
      <c r="T213" s="3227">
        <v>117</v>
      </c>
      <c r="U213" s="3227">
        <v>136</v>
      </c>
      <c r="V213" s="3227">
        <v>118</v>
      </c>
      <c r="W213" s="3227">
        <v>96</v>
      </c>
      <c r="X213" s="3227">
        <v>55</v>
      </c>
      <c r="AA213" s="3215"/>
      <c r="AC213" s="3215"/>
    </row>
    <row r="214" spans="1:29" s="3200" customFormat="1" ht="12.75" customHeight="1">
      <c r="A214" s="3219" t="s">
        <v>3852</v>
      </c>
      <c r="B214" s="3218" t="s">
        <v>3851</v>
      </c>
      <c r="C214" s="3217" t="s">
        <v>348</v>
      </c>
      <c r="D214" s="3216">
        <v>49</v>
      </c>
      <c r="E214" s="3216" t="s">
        <v>49</v>
      </c>
      <c r="F214" s="3216" t="s">
        <v>49</v>
      </c>
      <c r="G214" s="3216" t="s">
        <v>49</v>
      </c>
      <c r="H214" s="3216" t="s">
        <v>49</v>
      </c>
      <c r="I214" s="3216" t="s">
        <v>49</v>
      </c>
      <c r="J214" s="3216" t="s">
        <v>49</v>
      </c>
      <c r="K214" s="3216" t="s">
        <v>49</v>
      </c>
      <c r="L214" s="3216" t="s">
        <v>49</v>
      </c>
      <c r="M214" s="3216" t="s">
        <v>49</v>
      </c>
      <c r="N214" s="3216" t="s">
        <v>49</v>
      </c>
      <c r="O214" s="3216" t="s">
        <v>49</v>
      </c>
      <c r="P214" s="3216">
        <v>5</v>
      </c>
      <c r="Q214" s="3216">
        <v>2</v>
      </c>
      <c r="R214" s="3216">
        <v>3</v>
      </c>
      <c r="S214" s="3216">
        <v>2</v>
      </c>
      <c r="T214" s="3216">
        <v>4</v>
      </c>
      <c r="U214" s="3216">
        <v>9</v>
      </c>
      <c r="V214" s="3216">
        <v>7</v>
      </c>
      <c r="W214" s="3216">
        <v>6</v>
      </c>
      <c r="X214" s="3216">
        <v>11</v>
      </c>
      <c r="AA214" s="3215"/>
      <c r="AB214" s="3208"/>
      <c r="AC214" s="3215"/>
    </row>
    <row r="215" spans="1:29" s="3208" customFormat="1" ht="12.75" customHeight="1">
      <c r="A215" s="3219" t="s">
        <v>3850</v>
      </c>
      <c r="B215" s="3218" t="s">
        <v>3849</v>
      </c>
      <c r="C215" s="3217" t="s">
        <v>348</v>
      </c>
      <c r="D215" s="3216">
        <v>12</v>
      </c>
      <c r="E215" s="3216" t="s">
        <v>49</v>
      </c>
      <c r="F215" s="3216" t="s">
        <v>49</v>
      </c>
      <c r="G215" s="3216" t="s">
        <v>49</v>
      </c>
      <c r="H215" s="3216" t="s">
        <v>49</v>
      </c>
      <c r="I215" s="3216" t="s">
        <v>49</v>
      </c>
      <c r="J215" s="3216" t="s">
        <v>49</v>
      </c>
      <c r="K215" s="3216" t="s">
        <v>49</v>
      </c>
      <c r="L215" s="3216" t="s">
        <v>49</v>
      </c>
      <c r="M215" s="3216" t="s">
        <v>49</v>
      </c>
      <c r="N215" s="3216" t="s">
        <v>49</v>
      </c>
      <c r="O215" s="3216" t="s">
        <v>49</v>
      </c>
      <c r="P215" s="3216" t="s">
        <v>49</v>
      </c>
      <c r="Q215" s="3216" t="s">
        <v>49</v>
      </c>
      <c r="R215" s="3216" t="s">
        <v>49</v>
      </c>
      <c r="S215" s="3216" t="s">
        <v>49</v>
      </c>
      <c r="T215" s="3216">
        <v>4</v>
      </c>
      <c r="U215" s="3216">
        <v>2</v>
      </c>
      <c r="V215" s="3216">
        <v>3</v>
      </c>
      <c r="W215" s="3216">
        <v>1</v>
      </c>
      <c r="X215" s="3216">
        <v>2</v>
      </c>
      <c r="Y215" s="3200"/>
      <c r="Z215" s="3200"/>
      <c r="AA215" s="3215"/>
      <c r="AC215" s="3215"/>
    </row>
    <row r="216" spans="1:29" s="3208" customFormat="1" ht="12.75" customHeight="1">
      <c r="A216" s="3219" t="s">
        <v>2229</v>
      </c>
      <c r="B216" s="3218" t="s">
        <v>2228</v>
      </c>
      <c r="C216" s="3217" t="s">
        <v>348</v>
      </c>
      <c r="D216" s="3216">
        <v>109</v>
      </c>
      <c r="E216" s="3216" t="s">
        <v>49</v>
      </c>
      <c r="F216" s="3216" t="s">
        <v>49</v>
      </c>
      <c r="G216" s="3216" t="s">
        <v>49</v>
      </c>
      <c r="H216" s="3216" t="s">
        <v>49</v>
      </c>
      <c r="I216" s="3216" t="s">
        <v>49</v>
      </c>
      <c r="J216" s="3216" t="s">
        <v>49</v>
      </c>
      <c r="K216" s="3216">
        <v>2</v>
      </c>
      <c r="L216" s="3216">
        <v>2</v>
      </c>
      <c r="M216" s="3216">
        <v>7</v>
      </c>
      <c r="N216" s="3216">
        <v>3</v>
      </c>
      <c r="O216" s="3216">
        <v>11</v>
      </c>
      <c r="P216" s="3216">
        <v>15</v>
      </c>
      <c r="Q216" s="3216">
        <v>5</v>
      </c>
      <c r="R216" s="3216">
        <v>12</v>
      </c>
      <c r="S216" s="3216">
        <v>10</v>
      </c>
      <c r="T216" s="3216">
        <v>12</v>
      </c>
      <c r="U216" s="3216">
        <v>10</v>
      </c>
      <c r="V216" s="3216">
        <v>9</v>
      </c>
      <c r="W216" s="3216">
        <v>8</v>
      </c>
      <c r="X216" s="3216">
        <v>3</v>
      </c>
      <c r="Y216" s="3200"/>
      <c r="Z216" s="3200"/>
      <c r="AA216" s="3215"/>
      <c r="AC216" s="3215"/>
    </row>
    <row r="217" spans="1:29" s="3208" customFormat="1" ht="12.75" customHeight="1">
      <c r="A217" s="3219" t="s">
        <v>3848</v>
      </c>
      <c r="B217" s="3218" t="s">
        <v>3847</v>
      </c>
      <c r="C217" s="3217" t="s">
        <v>348</v>
      </c>
      <c r="D217" s="3216">
        <v>187</v>
      </c>
      <c r="E217" s="3216" t="s">
        <v>49</v>
      </c>
      <c r="F217" s="3216" t="s">
        <v>49</v>
      </c>
      <c r="G217" s="3216" t="s">
        <v>49</v>
      </c>
      <c r="H217" s="3216" t="s">
        <v>49</v>
      </c>
      <c r="I217" s="3216" t="s">
        <v>49</v>
      </c>
      <c r="J217" s="3216" t="s">
        <v>49</v>
      </c>
      <c r="K217" s="3216" t="s">
        <v>49</v>
      </c>
      <c r="L217" s="3216" t="s">
        <v>49</v>
      </c>
      <c r="M217" s="3216" t="s">
        <v>49</v>
      </c>
      <c r="N217" s="3216" t="s">
        <v>49</v>
      </c>
      <c r="O217" s="3216">
        <v>3</v>
      </c>
      <c r="P217" s="3216">
        <v>3</v>
      </c>
      <c r="Q217" s="3216">
        <v>5</v>
      </c>
      <c r="R217" s="3216">
        <v>8</v>
      </c>
      <c r="S217" s="3216">
        <v>24</v>
      </c>
      <c r="T217" s="3216">
        <v>33</v>
      </c>
      <c r="U217" s="3216">
        <v>39</v>
      </c>
      <c r="V217" s="3216">
        <v>38</v>
      </c>
      <c r="W217" s="3216">
        <v>21</v>
      </c>
      <c r="X217" s="3216">
        <v>13</v>
      </c>
      <c r="AA217" s="3215"/>
      <c r="AC217" s="3215"/>
    </row>
    <row r="218" spans="1:29" s="3208" customFormat="1" ht="12.75" customHeight="1">
      <c r="A218" s="3219" t="s">
        <v>3846</v>
      </c>
      <c r="B218" s="3218" t="s">
        <v>3845</v>
      </c>
      <c r="C218" s="3217" t="s">
        <v>348</v>
      </c>
      <c r="D218" s="3216">
        <v>48</v>
      </c>
      <c r="E218" s="3216" t="s">
        <v>49</v>
      </c>
      <c r="F218" s="3216" t="s">
        <v>49</v>
      </c>
      <c r="G218" s="3216" t="s">
        <v>49</v>
      </c>
      <c r="H218" s="3216" t="s">
        <v>49</v>
      </c>
      <c r="I218" s="3216" t="s">
        <v>49</v>
      </c>
      <c r="J218" s="3216" t="s">
        <v>49</v>
      </c>
      <c r="K218" s="3216" t="s">
        <v>49</v>
      </c>
      <c r="L218" s="3216" t="s">
        <v>49</v>
      </c>
      <c r="M218" s="3216" t="s">
        <v>49</v>
      </c>
      <c r="N218" s="3216" t="s">
        <v>49</v>
      </c>
      <c r="O218" s="3216">
        <v>3</v>
      </c>
      <c r="P218" s="3216">
        <v>2</v>
      </c>
      <c r="Q218" s="3216">
        <v>3</v>
      </c>
      <c r="R218" s="3216">
        <v>8</v>
      </c>
      <c r="S218" s="3216">
        <v>9</v>
      </c>
      <c r="T218" s="3216">
        <v>6</v>
      </c>
      <c r="U218" s="3216">
        <v>5</v>
      </c>
      <c r="V218" s="3216">
        <v>5</v>
      </c>
      <c r="W218" s="3216">
        <v>4</v>
      </c>
      <c r="X218" s="3216">
        <v>3</v>
      </c>
      <c r="AA218" s="3215"/>
      <c r="AC218" s="3215"/>
    </row>
    <row r="219" spans="1:29" s="3208" customFormat="1" ht="12.75" customHeight="1">
      <c r="A219" s="3219" t="s">
        <v>2225</v>
      </c>
      <c r="B219" s="3218" t="s">
        <v>2224</v>
      </c>
      <c r="C219" s="3217" t="s">
        <v>348</v>
      </c>
      <c r="D219" s="3216">
        <v>367</v>
      </c>
      <c r="E219" s="3216" t="s">
        <v>49</v>
      </c>
      <c r="F219" s="3216" t="s">
        <v>49</v>
      </c>
      <c r="G219" s="3216" t="s">
        <v>49</v>
      </c>
      <c r="H219" s="3216" t="s">
        <v>49</v>
      </c>
      <c r="I219" s="3216" t="s">
        <v>49</v>
      </c>
      <c r="J219" s="3216" t="s">
        <v>49</v>
      </c>
      <c r="K219" s="3216" t="s">
        <v>49</v>
      </c>
      <c r="L219" s="3216">
        <v>2</v>
      </c>
      <c r="M219" s="3216">
        <v>5</v>
      </c>
      <c r="N219" s="3216">
        <v>8</v>
      </c>
      <c r="O219" s="3216">
        <v>12</v>
      </c>
      <c r="P219" s="3216">
        <v>13</v>
      </c>
      <c r="Q219" s="3216">
        <v>28</v>
      </c>
      <c r="R219" s="3216">
        <v>39</v>
      </c>
      <c r="S219" s="3216">
        <v>43</v>
      </c>
      <c r="T219" s="3216">
        <v>52</v>
      </c>
      <c r="U219" s="3216">
        <v>64</v>
      </c>
      <c r="V219" s="3216">
        <v>48</v>
      </c>
      <c r="W219" s="3216">
        <v>39</v>
      </c>
      <c r="X219" s="3216">
        <v>14</v>
      </c>
      <c r="Y219" s="3200"/>
      <c r="Z219" s="3200"/>
      <c r="AA219" s="3215"/>
      <c r="AC219" s="3215"/>
    </row>
    <row r="220" spans="1:29" s="3200" customFormat="1" ht="25.5" customHeight="1">
      <c r="A220" s="3219" t="s">
        <v>3844</v>
      </c>
      <c r="B220" s="3218" t="s">
        <v>3843</v>
      </c>
      <c r="C220" s="3217" t="s">
        <v>348</v>
      </c>
      <c r="D220" s="3216">
        <v>62</v>
      </c>
      <c r="E220" s="3216" t="s">
        <v>49</v>
      </c>
      <c r="F220" s="3216" t="s">
        <v>49</v>
      </c>
      <c r="G220" s="3216" t="s">
        <v>49</v>
      </c>
      <c r="H220" s="3216" t="s">
        <v>49</v>
      </c>
      <c r="I220" s="3216" t="s">
        <v>49</v>
      </c>
      <c r="J220" s="3216" t="s">
        <v>49</v>
      </c>
      <c r="K220" s="3216" t="s">
        <v>49</v>
      </c>
      <c r="L220" s="3216" t="s">
        <v>49</v>
      </c>
      <c r="M220" s="3216" t="s">
        <v>49</v>
      </c>
      <c r="N220" s="3216">
        <v>1</v>
      </c>
      <c r="O220" s="3216" t="s">
        <v>49</v>
      </c>
      <c r="P220" s="3216">
        <v>2</v>
      </c>
      <c r="Q220" s="3216">
        <v>3</v>
      </c>
      <c r="R220" s="3216">
        <v>3</v>
      </c>
      <c r="S220" s="3216">
        <v>6</v>
      </c>
      <c r="T220" s="3216">
        <v>6</v>
      </c>
      <c r="U220" s="3216">
        <v>7</v>
      </c>
      <c r="V220" s="3216">
        <v>8</v>
      </c>
      <c r="W220" s="3216">
        <v>17</v>
      </c>
      <c r="X220" s="3216">
        <v>9</v>
      </c>
      <c r="AA220" s="3215"/>
      <c r="AB220" s="3208"/>
      <c r="AC220" s="3215"/>
    </row>
    <row r="221" spans="1:29" s="3208" customFormat="1" ht="12.75" customHeight="1">
      <c r="A221" s="3233" t="s">
        <v>3842</v>
      </c>
      <c r="B221" s="3232" t="s">
        <v>3841</v>
      </c>
      <c r="C221" s="3228" t="s">
        <v>347</v>
      </c>
      <c r="D221" s="3227">
        <v>1064</v>
      </c>
      <c r="E221" s="3227" t="s">
        <v>49</v>
      </c>
      <c r="F221" s="3227" t="s">
        <v>49</v>
      </c>
      <c r="G221" s="3227" t="s">
        <v>49</v>
      </c>
      <c r="H221" s="3227" t="s">
        <v>49</v>
      </c>
      <c r="I221" s="3227" t="s">
        <v>49</v>
      </c>
      <c r="J221" s="3227" t="s">
        <v>49</v>
      </c>
      <c r="K221" s="3227" t="s">
        <v>49</v>
      </c>
      <c r="L221" s="3227">
        <v>1</v>
      </c>
      <c r="M221" s="3227" t="s">
        <v>49</v>
      </c>
      <c r="N221" s="3227" t="s">
        <v>49</v>
      </c>
      <c r="O221" s="3227">
        <v>1</v>
      </c>
      <c r="P221" s="3227">
        <v>6</v>
      </c>
      <c r="Q221" s="3227">
        <v>23</v>
      </c>
      <c r="R221" s="3227">
        <v>46</v>
      </c>
      <c r="S221" s="3227">
        <v>90</v>
      </c>
      <c r="T221" s="3227">
        <v>145</v>
      </c>
      <c r="U221" s="3227">
        <v>194</v>
      </c>
      <c r="V221" s="3227">
        <v>234</v>
      </c>
      <c r="W221" s="3227">
        <v>193</v>
      </c>
      <c r="X221" s="3227">
        <v>131</v>
      </c>
      <c r="AA221" s="3215"/>
      <c r="AC221" s="3215"/>
    </row>
    <row r="222" spans="1:29" s="3208" customFormat="1" ht="12.75" customHeight="1">
      <c r="A222" s="3219" t="s">
        <v>3840</v>
      </c>
      <c r="B222" s="3218" t="s">
        <v>3839</v>
      </c>
      <c r="C222" s="3217" t="s">
        <v>347</v>
      </c>
      <c r="D222" s="3216">
        <v>18</v>
      </c>
      <c r="E222" s="3216" t="s">
        <v>49</v>
      </c>
      <c r="F222" s="3216" t="s">
        <v>49</v>
      </c>
      <c r="G222" s="3216" t="s">
        <v>49</v>
      </c>
      <c r="H222" s="3216" t="s">
        <v>49</v>
      </c>
      <c r="I222" s="3216" t="s">
        <v>49</v>
      </c>
      <c r="J222" s="3216" t="s">
        <v>49</v>
      </c>
      <c r="K222" s="3216" t="s">
        <v>49</v>
      </c>
      <c r="L222" s="3216" t="s">
        <v>49</v>
      </c>
      <c r="M222" s="3216" t="s">
        <v>49</v>
      </c>
      <c r="N222" s="3216" t="s">
        <v>49</v>
      </c>
      <c r="O222" s="3216" t="s">
        <v>49</v>
      </c>
      <c r="P222" s="3216">
        <v>2</v>
      </c>
      <c r="Q222" s="3216">
        <v>1</v>
      </c>
      <c r="R222" s="3216">
        <v>4</v>
      </c>
      <c r="S222" s="3216">
        <v>2</v>
      </c>
      <c r="T222" s="3216">
        <v>2</v>
      </c>
      <c r="U222" s="3216" t="s">
        <v>49</v>
      </c>
      <c r="V222" s="3216">
        <v>3</v>
      </c>
      <c r="W222" s="3216">
        <v>2</v>
      </c>
      <c r="X222" s="3216">
        <v>2</v>
      </c>
      <c r="Y222" s="3200"/>
      <c r="Z222" s="3200"/>
      <c r="AA222" s="3215"/>
      <c r="AC222" s="3215"/>
    </row>
    <row r="223" spans="1:29" s="3208" customFormat="1" ht="12.75" customHeight="1">
      <c r="A223" s="3219" t="s">
        <v>2223</v>
      </c>
      <c r="B223" s="3218" t="s">
        <v>2222</v>
      </c>
      <c r="C223" s="3217" t="s">
        <v>347</v>
      </c>
      <c r="D223" s="3216">
        <v>1038</v>
      </c>
      <c r="E223" s="3216" t="s">
        <v>49</v>
      </c>
      <c r="F223" s="3216" t="s">
        <v>49</v>
      </c>
      <c r="G223" s="3216" t="s">
        <v>49</v>
      </c>
      <c r="H223" s="3216" t="s">
        <v>49</v>
      </c>
      <c r="I223" s="3216" t="s">
        <v>49</v>
      </c>
      <c r="J223" s="3216" t="s">
        <v>49</v>
      </c>
      <c r="K223" s="3216" t="s">
        <v>49</v>
      </c>
      <c r="L223" s="3216" t="s">
        <v>49</v>
      </c>
      <c r="M223" s="3216" t="s">
        <v>49</v>
      </c>
      <c r="N223" s="3216" t="s">
        <v>49</v>
      </c>
      <c r="O223" s="3216" t="s">
        <v>49</v>
      </c>
      <c r="P223" s="3216">
        <v>3</v>
      </c>
      <c r="Q223" s="3216">
        <v>21</v>
      </c>
      <c r="R223" s="3216">
        <v>42</v>
      </c>
      <c r="S223" s="3216">
        <v>85</v>
      </c>
      <c r="T223" s="3216">
        <v>142</v>
      </c>
      <c r="U223" s="3216">
        <v>194</v>
      </c>
      <c r="V223" s="3216">
        <v>231</v>
      </c>
      <c r="W223" s="3216">
        <v>191</v>
      </c>
      <c r="X223" s="3216">
        <v>129</v>
      </c>
      <c r="Y223" s="3200"/>
      <c r="Z223" s="3200"/>
      <c r="AA223" s="3215"/>
      <c r="AC223" s="3215"/>
    </row>
    <row r="224" spans="1:29" s="3208" customFormat="1" ht="12.75" customHeight="1">
      <c r="A224" s="3219" t="s">
        <v>3838</v>
      </c>
      <c r="B224" s="3218" t="s">
        <v>3837</v>
      </c>
      <c r="C224" s="3217" t="s">
        <v>347</v>
      </c>
      <c r="D224" s="3216">
        <v>5</v>
      </c>
      <c r="E224" s="3216" t="s">
        <v>49</v>
      </c>
      <c r="F224" s="3216" t="s">
        <v>49</v>
      </c>
      <c r="G224" s="3216" t="s">
        <v>49</v>
      </c>
      <c r="H224" s="3216" t="s">
        <v>49</v>
      </c>
      <c r="I224" s="3216" t="s">
        <v>49</v>
      </c>
      <c r="J224" s="3216" t="s">
        <v>49</v>
      </c>
      <c r="K224" s="3216" t="s">
        <v>49</v>
      </c>
      <c r="L224" s="3216">
        <v>1</v>
      </c>
      <c r="M224" s="3216" t="s">
        <v>49</v>
      </c>
      <c r="N224" s="3216" t="s">
        <v>49</v>
      </c>
      <c r="O224" s="3216">
        <v>1</v>
      </c>
      <c r="P224" s="3216">
        <v>1</v>
      </c>
      <c r="Q224" s="3216">
        <v>1</v>
      </c>
      <c r="R224" s="3216" t="s">
        <v>49</v>
      </c>
      <c r="S224" s="3216" t="s">
        <v>49</v>
      </c>
      <c r="T224" s="3216">
        <v>1</v>
      </c>
      <c r="U224" s="3216" t="s">
        <v>49</v>
      </c>
      <c r="V224" s="3216" t="s">
        <v>49</v>
      </c>
      <c r="W224" s="3216" t="s">
        <v>49</v>
      </c>
      <c r="X224" s="3216" t="s">
        <v>49</v>
      </c>
      <c r="Y224" s="3200"/>
      <c r="Z224" s="3200"/>
      <c r="AA224" s="3215"/>
      <c r="AC224" s="3215"/>
    </row>
    <row r="225" spans="1:29" s="3208" customFormat="1" ht="27.6" customHeight="1">
      <c r="A225" s="3219" t="s">
        <v>3836</v>
      </c>
      <c r="B225" s="3218" t="s">
        <v>3835</v>
      </c>
      <c r="C225" s="3217" t="s">
        <v>347</v>
      </c>
      <c r="D225" s="3216">
        <v>3</v>
      </c>
      <c r="E225" s="3216" t="s">
        <v>49</v>
      </c>
      <c r="F225" s="3216" t="s">
        <v>49</v>
      </c>
      <c r="G225" s="3216" t="s">
        <v>49</v>
      </c>
      <c r="H225" s="3216" t="s">
        <v>49</v>
      </c>
      <c r="I225" s="3216" t="s">
        <v>49</v>
      </c>
      <c r="J225" s="3216" t="s">
        <v>49</v>
      </c>
      <c r="K225" s="3216" t="s">
        <v>49</v>
      </c>
      <c r="L225" s="3216" t="s">
        <v>49</v>
      </c>
      <c r="M225" s="3216" t="s">
        <v>49</v>
      </c>
      <c r="N225" s="3216" t="s">
        <v>49</v>
      </c>
      <c r="O225" s="3216" t="s">
        <v>49</v>
      </c>
      <c r="P225" s="3216" t="s">
        <v>49</v>
      </c>
      <c r="Q225" s="3216" t="s">
        <v>49</v>
      </c>
      <c r="R225" s="3216" t="s">
        <v>49</v>
      </c>
      <c r="S225" s="3216">
        <v>3</v>
      </c>
      <c r="T225" s="3216" t="s">
        <v>49</v>
      </c>
      <c r="U225" s="3216" t="s">
        <v>49</v>
      </c>
      <c r="V225" s="3216" t="s">
        <v>49</v>
      </c>
      <c r="W225" s="3216" t="s">
        <v>49</v>
      </c>
      <c r="X225" s="3216" t="s">
        <v>49</v>
      </c>
      <c r="Y225" s="3200"/>
      <c r="Z225" s="3200"/>
      <c r="AA225" s="3215"/>
      <c r="AC225" s="3215"/>
    </row>
    <row r="226" spans="1:29" s="3208" customFormat="1" ht="12.75" customHeight="1">
      <c r="A226" s="3230" t="s">
        <v>3834</v>
      </c>
      <c r="B226" s="3229" t="s">
        <v>3833</v>
      </c>
      <c r="C226" s="3228" t="s">
        <v>347</v>
      </c>
      <c r="D226" s="3227">
        <v>593</v>
      </c>
      <c r="E226" s="3227" t="s">
        <v>49</v>
      </c>
      <c r="F226" s="3227" t="s">
        <v>49</v>
      </c>
      <c r="G226" s="3227" t="s">
        <v>49</v>
      </c>
      <c r="H226" s="3227">
        <v>1</v>
      </c>
      <c r="I226" s="3227" t="s">
        <v>49</v>
      </c>
      <c r="J226" s="3227" t="s">
        <v>49</v>
      </c>
      <c r="K226" s="3227" t="s">
        <v>49</v>
      </c>
      <c r="L226" s="3227" t="s">
        <v>49</v>
      </c>
      <c r="M226" s="3227">
        <v>2</v>
      </c>
      <c r="N226" s="3227">
        <v>3</v>
      </c>
      <c r="O226" s="3227">
        <v>6</v>
      </c>
      <c r="P226" s="3227">
        <v>23</v>
      </c>
      <c r="Q226" s="3227">
        <v>35</v>
      </c>
      <c r="R226" s="3227">
        <v>37</v>
      </c>
      <c r="S226" s="3227">
        <v>61</v>
      </c>
      <c r="T226" s="3227">
        <v>83</v>
      </c>
      <c r="U226" s="3227">
        <v>94</v>
      </c>
      <c r="V226" s="3227">
        <v>101</v>
      </c>
      <c r="W226" s="3227">
        <v>99</v>
      </c>
      <c r="X226" s="3227">
        <v>48</v>
      </c>
      <c r="AA226" s="3215"/>
      <c r="AC226" s="3215"/>
    </row>
    <row r="227" spans="1:29" s="3208" customFormat="1" ht="12.75" customHeight="1">
      <c r="A227" s="3230"/>
      <c r="B227" s="3229"/>
      <c r="C227" s="3228" t="s">
        <v>348</v>
      </c>
      <c r="D227" s="3227">
        <v>395</v>
      </c>
      <c r="E227" s="3227" t="s">
        <v>49</v>
      </c>
      <c r="F227" s="3227" t="s">
        <v>49</v>
      </c>
      <c r="G227" s="3227" t="s">
        <v>49</v>
      </c>
      <c r="H227" s="3227" t="s">
        <v>49</v>
      </c>
      <c r="I227" s="3227" t="s">
        <v>49</v>
      </c>
      <c r="J227" s="3227" t="s">
        <v>49</v>
      </c>
      <c r="K227" s="3227" t="s">
        <v>49</v>
      </c>
      <c r="L227" s="3227" t="s">
        <v>49</v>
      </c>
      <c r="M227" s="3227" t="s">
        <v>49</v>
      </c>
      <c r="N227" s="3227">
        <v>4</v>
      </c>
      <c r="O227" s="3227">
        <v>5</v>
      </c>
      <c r="P227" s="3227">
        <v>10</v>
      </c>
      <c r="Q227" s="3227">
        <v>19</v>
      </c>
      <c r="R227" s="3227">
        <v>24</v>
      </c>
      <c r="S227" s="3227">
        <v>41</v>
      </c>
      <c r="T227" s="3227">
        <v>51</v>
      </c>
      <c r="U227" s="3227">
        <v>48</v>
      </c>
      <c r="V227" s="3227">
        <v>71</v>
      </c>
      <c r="W227" s="3227">
        <v>65</v>
      </c>
      <c r="X227" s="3227">
        <v>57</v>
      </c>
      <c r="AA227" s="3215"/>
      <c r="AC227" s="3215"/>
    </row>
    <row r="228" spans="1:29" s="3200" customFormat="1" ht="12.75" customHeight="1">
      <c r="A228" s="3225" t="s">
        <v>2221</v>
      </c>
      <c r="B228" s="3224" t="s">
        <v>2220</v>
      </c>
      <c r="C228" s="3217" t="s">
        <v>347</v>
      </c>
      <c r="D228" s="3216">
        <v>253</v>
      </c>
      <c r="E228" s="3216" t="s">
        <v>49</v>
      </c>
      <c r="F228" s="3216" t="s">
        <v>49</v>
      </c>
      <c r="G228" s="3216" t="s">
        <v>49</v>
      </c>
      <c r="H228" s="3216">
        <v>1</v>
      </c>
      <c r="I228" s="3216" t="s">
        <v>49</v>
      </c>
      <c r="J228" s="3216" t="s">
        <v>49</v>
      </c>
      <c r="K228" s="3216" t="s">
        <v>49</v>
      </c>
      <c r="L228" s="3216" t="s">
        <v>49</v>
      </c>
      <c r="M228" s="3216">
        <v>1</v>
      </c>
      <c r="N228" s="3216">
        <v>2</v>
      </c>
      <c r="O228" s="3216">
        <v>4</v>
      </c>
      <c r="P228" s="3216">
        <v>14</v>
      </c>
      <c r="Q228" s="3216">
        <v>23</v>
      </c>
      <c r="R228" s="3216">
        <v>23</v>
      </c>
      <c r="S228" s="3216">
        <v>19</v>
      </c>
      <c r="T228" s="3216">
        <v>38</v>
      </c>
      <c r="U228" s="3216">
        <v>41</v>
      </c>
      <c r="V228" s="3216">
        <v>37</v>
      </c>
      <c r="W228" s="3216">
        <v>39</v>
      </c>
      <c r="X228" s="3216">
        <v>11</v>
      </c>
      <c r="AA228" s="3215"/>
      <c r="AB228" s="3208"/>
      <c r="AC228" s="3215"/>
    </row>
    <row r="229" spans="1:29" s="3200" customFormat="1" ht="12.75" customHeight="1">
      <c r="A229" s="3225"/>
      <c r="B229" s="3224"/>
      <c r="C229" s="3217" t="s">
        <v>348</v>
      </c>
      <c r="D229" s="3216">
        <v>155</v>
      </c>
      <c r="E229" s="3216" t="s">
        <v>49</v>
      </c>
      <c r="F229" s="3216" t="s">
        <v>49</v>
      </c>
      <c r="G229" s="3216" t="s">
        <v>49</v>
      </c>
      <c r="H229" s="3216" t="s">
        <v>49</v>
      </c>
      <c r="I229" s="3216" t="s">
        <v>49</v>
      </c>
      <c r="J229" s="3216" t="s">
        <v>49</v>
      </c>
      <c r="K229" s="3216" t="s">
        <v>49</v>
      </c>
      <c r="L229" s="3216" t="s">
        <v>49</v>
      </c>
      <c r="M229" s="3216" t="s">
        <v>49</v>
      </c>
      <c r="N229" s="3216">
        <v>3</v>
      </c>
      <c r="O229" s="3216">
        <v>2</v>
      </c>
      <c r="P229" s="3216">
        <v>6</v>
      </c>
      <c r="Q229" s="3216">
        <v>13</v>
      </c>
      <c r="R229" s="3216">
        <v>9</v>
      </c>
      <c r="S229" s="3216">
        <v>19</v>
      </c>
      <c r="T229" s="3216">
        <v>20</v>
      </c>
      <c r="U229" s="3216">
        <v>20</v>
      </c>
      <c r="V229" s="3216">
        <v>22</v>
      </c>
      <c r="W229" s="3216">
        <v>18</v>
      </c>
      <c r="X229" s="3216">
        <v>23</v>
      </c>
      <c r="AA229" s="3215"/>
      <c r="AB229" s="3208"/>
      <c r="AC229" s="3215"/>
    </row>
    <row r="230" spans="1:29" s="3208" customFormat="1" ht="12.75" customHeight="1">
      <c r="A230" s="3225" t="s">
        <v>3832</v>
      </c>
      <c r="B230" s="3224" t="s">
        <v>3831</v>
      </c>
      <c r="C230" s="3217" t="s">
        <v>347</v>
      </c>
      <c r="D230" s="3216">
        <v>3</v>
      </c>
      <c r="E230" s="3216" t="s">
        <v>49</v>
      </c>
      <c r="F230" s="3216" t="s">
        <v>49</v>
      </c>
      <c r="G230" s="3216" t="s">
        <v>49</v>
      </c>
      <c r="H230" s="3216" t="s">
        <v>49</v>
      </c>
      <c r="I230" s="3216" t="s">
        <v>49</v>
      </c>
      <c r="J230" s="3216" t="s">
        <v>49</v>
      </c>
      <c r="K230" s="3216" t="s">
        <v>49</v>
      </c>
      <c r="L230" s="3216" t="s">
        <v>49</v>
      </c>
      <c r="M230" s="3216" t="s">
        <v>49</v>
      </c>
      <c r="N230" s="3216" t="s">
        <v>49</v>
      </c>
      <c r="O230" s="3216" t="s">
        <v>49</v>
      </c>
      <c r="P230" s="3216" t="s">
        <v>49</v>
      </c>
      <c r="Q230" s="3216" t="s">
        <v>49</v>
      </c>
      <c r="R230" s="3216">
        <v>1</v>
      </c>
      <c r="S230" s="3216" t="s">
        <v>49</v>
      </c>
      <c r="T230" s="3216" t="s">
        <v>49</v>
      </c>
      <c r="U230" s="3216" t="s">
        <v>49</v>
      </c>
      <c r="V230" s="3216">
        <v>1</v>
      </c>
      <c r="W230" s="3216" t="s">
        <v>49</v>
      </c>
      <c r="X230" s="3216">
        <v>1</v>
      </c>
      <c r="AA230" s="3215"/>
      <c r="AC230" s="3215"/>
    </row>
    <row r="231" spans="1:29" s="3208" customFormat="1" ht="12.75" customHeight="1">
      <c r="A231" s="3225"/>
      <c r="B231" s="3224"/>
      <c r="C231" s="3217" t="s">
        <v>348</v>
      </c>
      <c r="D231" s="3216">
        <v>1</v>
      </c>
      <c r="E231" s="3216" t="s">
        <v>49</v>
      </c>
      <c r="F231" s="3216" t="s">
        <v>49</v>
      </c>
      <c r="G231" s="3216" t="s">
        <v>49</v>
      </c>
      <c r="H231" s="3216" t="s">
        <v>49</v>
      </c>
      <c r="I231" s="3216" t="s">
        <v>49</v>
      </c>
      <c r="J231" s="3216" t="s">
        <v>49</v>
      </c>
      <c r="K231" s="3216" t="s">
        <v>49</v>
      </c>
      <c r="L231" s="3216" t="s">
        <v>49</v>
      </c>
      <c r="M231" s="3216" t="s">
        <v>49</v>
      </c>
      <c r="N231" s="3216" t="s">
        <v>49</v>
      </c>
      <c r="O231" s="3216" t="s">
        <v>49</v>
      </c>
      <c r="P231" s="3216" t="s">
        <v>49</v>
      </c>
      <c r="Q231" s="3216" t="s">
        <v>49</v>
      </c>
      <c r="R231" s="3216" t="s">
        <v>49</v>
      </c>
      <c r="S231" s="3216" t="s">
        <v>49</v>
      </c>
      <c r="T231" s="3216" t="s">
        <v>49</v>
      </c>
      <c r="U231" s="3216" t="s">
        <v>49</v>
      </c>
      <c r="V231" s="3216">
        <v>1</v>
      </c>
      <c r="W231" s="3216" t="s">
        <v>49</v>
      </c>
      <c r="X231" s="3216" t="s">
        <v>49</v>
      </c>
      <c r="Y231" s="3200"/>
      <c r="Z231" s="3200"/>
      <c r="AA231" s="3215"/>
      <c r="AC231" s="3215"/>
    </row>
    <row r="232" spans="1:29" s="3208" customFormat="1" ht="12.75" customHeight="1">
      <c r="A232" s="3225" t="s">
        <v>3830</v>
      </c>
      <c r="B232" s="3224" t="s">
        <v>3829</v>
      </c>
      <c r="C232" s="3217" t="s">
        <v>347</v>
      </c>
      <c r="D232" s="3216">
        <v>17</v>
      </c>
      <c r="E232" s="3216" t="s">
        <v>49</v>
      </c>
      <c r="F232" s="3216" t="s">
        <v>49</v>
      </c>
      <c r="G232" s="3216" t="s">
        <v>49</v>
      </c>
      <c r="H232" s="3216" t="s">
        <v>49</v>
      </c>
      <c r="I232" s="3216" t="s">
        <v>49</v>
      </c>
      <c r="J232" s="3216" t="s">
        <v>49</v>
      </c>
      <c r="K232" s="3216" t="s">
        <v>49</v>
      </c>
      <c r="L232" s="3216" t="s">
        <v>49</v>
      </c>
      <c r="M232" s="3216" t="s">
        <v>49</v>
      </c>
      <c r="N232" s="3216" t="s">
        <v>49</v>
      </c>
      <c r="O232" s="3216" t="s">
        <v>49</v>
      </c>
      <c r="P232" s="3216" t="s">
        <v>49</v>
      </c>
      <c r="Q232" s="3216" t="s">
        <v>49</v>
      </c>
      <c r="R232" s="3216">
        <v>2</v>
      </c>
      <c r="S232" s="3216">
        <v>3</v>
      </c>
      <c r="T232" s="3216">
        <v>2</v>
      </c>
      <c r="U232" s="3216">
        <v>3</v>
      </c>
      <c r="V232" s="3216">
        <v>4</v>
      </c>
      <c r="W232" s="3216">
        <v>1</v>
      </c>
      <c r="X232" s="3216">
        <v>2</v>
      </c>
      <c r="Y232" s="3200"/>
      <c r="Z232" s="3200"/>
      <c r="AA232" s="3215"/>
      <c r="AC232" s="3215"/>
    </row>
    <row r="233" spans="1:29" s="3200" customFormat="1" ht="12.75" customHeight="1">
      <c r="A233" s="3225"/>
      <c r="B233" s="3224"/>
      <c r="C233" s="3217" t="s">
        <v>348</v>
      </c>
      <c r="D233" s="3216">
        <v>16</v>
      </c>
      <c r="E233" s="3216" t="s">
        <v>49</v>
      </c>
      <c r="F233" s="3216" t="s">
        <v>49</v>
      </c>
      <c r="G233" s="3216" t="s">
        <v>49</v>
      </c>
      <c r="H233" s="3216" t="s">
        <v>49</v>
      </c>
      <c r="I233" s="3216" t="s">
        <v>49</v>
      </c>
      <c r="J233" s="3216" t="s">
        <v>49</v>
      </c>
      <c r="K233" s="3216" t="s">
        <v>49</v>
      </c>
      <c r="L233" s="3216" t="s">
        <v>49</v>
      </c>
      <c r="M233" s="3216" t="s">
        <v>49</v>
      </c>
      <c r="N233" s="3216" t="s">
        <v>49</v>
      </c>
      <c r="O233" s="3216" t="s">
        <v>49</v>
      </c>
      <c r="P233" s="3216" t="s">
        <v>49</v>
      </c>
      <c r="Q233" s="3216" t="s">
        <v>49</v>
      </c>
      <c r="R233" s="3216" t="s">
        <v>49</v>
      </c>
      <c r="S233" s="3216" t="s">
        <v>49</v>
      </c>
      <c r="T233" s="3216">
        <v>1</v>
      </c>
      <c r="U233" s="3216">
        <v>2</v>
      </c>
      <c r="V233" s="3216">
        <v>6</v>
      </c>
      <c r="W233" s="3216">
        <v>5</v>
      </c>
      <c r="X233" s="3216">
        <v>2</v>
      </c>
      <c r="AA233" s="3215"/>
      <c r="AB233" s="3208"/>
      <c r="AC233" s="3215"/>
    </row>
    <row r="234" spans="1:29" s="3208" customFormat="1" ht="12.75" customHeight="1">
      <c r="A234" s="3225" t="s">
        <v>2219</v>
      </c>
      <c r="B234" s="3224" t="s">
        <v>2218</v>
      </c>
      <c r="C234" s="3217" t="s">
        <v>347</v>
      </c>
      <c r="D234" s="3216">
        <v>269</v>
      </c>
      <c r="E234" s="3216" t="s">
        <v>49</v>
      </c>
      <c r="F234" s="3216" t="s">
        <v>49</v>
      </c>
      <c r="G234" s="3216" t="s">
        <v>49</v>
      </c>
      <c r="H234" s="3216" t="s">
        <v>49</v>
      </c>
      <c r="I234" s="3216" t="s">
        <v>49</v>
      </c>
      <c r="J234" s="3216" t="s">
        <v>49</v>
      </c>
      <c r="K234" s="3216" t="s">
        <v>49</v>
      </c>
      <c r="L234" s="3216" t="s">
        <v>49</v>
      </c>
      <c r="M234" s="3216">
        <v>1</v>
      </c>
      <c r="N234" s="3216" t="s">
        <v>49</v>
      </c>
      <c r="O234" s="3216">
        <v>2</v>
      </c>
      <c r="P234" s="3216">
        <v>7</v>
      </c>
      <c r="Q234" s="3216">
        <v>10</v>
      </c>
      <c r="R234" s="3216">
        <v>9</v>
      </c>
      <c r="S234" s="3216">
        <v>29</v>
      </c>
      <c r="T234" s="3216">
        <v>34</v>
      </c>
      <c r="U234" s="3216">
        <v>41</v>
      </c>
      <c r="V234" s="3216">
        <v>51</v>
      </c>
      <c r="W234" s="3216">
        <v>55</v>
      </c>
      <c r="X234" s="3216">
        <v>30</v>
      </c>
      <c r="Y234" s="3200"/>
      <c r="Z234" s="3200"/>
      <c r="AA234" s="3215"/>
      <c r="AC234" s="3215"/>
    </row>
    <row r="235" spans="1:29" s="3200" customFormat="1" ht="12.75" customHeight="1">
      <c r="A235" s="3225"/>
      <c r="B235" s="3224"/>
      <c r="C235" s="3217" t="s">
        <v>348</v>
      </c>
      <c r="D235" s="3216">
        <v>197</v>
      </c>
      <c r="E235" s="3216" t="s">
        <v>49</v>
      </c>
      <c r="F235" s="3216" t="s">
        <v>49</v>
      </c>
      <c r="G235" s="3216" t="s">
        <v>49</v>
      </c>
      <c r="H235" s="3216" t="s">
        <v>49</v>
      </c>
      <c r="I235" s="3216" t="s">
        <v>49</v>
      </c>
      <c r="J235" s="3216" t="s">
        <v>49</v>
      </c>
      <c r="K235" s="3216" t="s">
        <v>49</v>
      </c>
      <c r="L235" s="3216" t="s">
        <v>49</v>
      </c>
      <c r="M235" s="3216" t="s">
        <v>49</v>
      </c>
      <c r="N235" s="3216">
        <v>1</v>
      </c>
      <c r="O235" s="3216">
        <v>3</v>
      </c>
      <c r="P235" s="3216">
        <v>4</v>
      </c>
      <c r="Q235" s="3216">
        <v>6</v>
      </c>
      <c r="R235" s="3216">
        <v>13</v>
      </c>
      <c r="S235" s="3216">
        <v>19</v>
      </c>
      <c r="T235" s="3216">
        <v>26</v>
      </c>
      <c r="U235" s="3216">
        <v>20</v>
      </c>
      <c r="V235" s="3216">
        <v>37</v>
      </c>
      <c r="W235" s="3216">
        <v>39</v>
      </c>
      <c r="X235" s="3216">
        <v>29</v>
      </c>
      <c r="AA235" s="3215"/>
      <c r="AB235" s="3208"/>
      <c r="AC235" s="3215"/>
    </row>
    <row r="236" spans="1:29" s="3208" customFormat="1" ht="12.75" customHeight="1">
      <c r="A236" s="3225" t="s">
        <v>3828</v>
      </c>
      <c r="B236" s="3224" t="s">
        <v>3827</v>
      </c>
      <c r="C236" s="3217" t="s">
        <v>347</v>
      </c>
      <c r="D236" s="3216">
        <v>51</v>
      </c>
      <c r="E236" s="3216" t="s">
        <v>49</v>
      </c>
      <c r="F236" s="3216" t="s">
        <v>49</v>
      </c>
      <c r="G236" s="3216" t="s">
        <v>49</v>
      </c>
      <c r="H236" s="3216" t="s">
        <v>49</v>
      </c>
      <c r="I236" s="3216" t="s">
        <v>49</v>
      </c>
      <c r="J236" s="3216" t="s">
        <v>49</v>
      </c>
      <c r="K236" s="3216" t="s">
        <v>49</v>
      </c>
      <c r="L236" s="3216" t="s">
        <v>49</v>
      </c>
      <c r="M236" s="3216" t="s">
        <v>49</v>
      </c>
      <c r="N236" s="3216">
        <v>1</v>
      </c>
      <c r="O236" s="3216" t="s">
        <v>49</v>
      </c>
      <c r="P236" s="3216">
        <v>2</v>
      </c>
      <c r="Q236" s="3216">
        <v>2</v>
      </c>
      <c r="R236" s="3216">
        <v>2</v>
      </c>
      <c r="S236" s="3216">
        <v>10</v>
      </c>
      <c r="T236" s="3216">
        <v>9</v>
      </c>
      <c r="U236" s="3216">
        <v>9</v>
      </c>
      <c r="V236" s="3216">
        <v>8</v>
      </c>
      <c r="W236" s="3216">
        <v>4</v>
      </c>
      <c r="X236" s="3216">
        <v>4</v>
      </c>
      <c r="Y236" s="3200"/>
      <c r="Z236" s="3200"/>
      <c r="AA236" s="3215"/>
      <c r="AC236" s="3215"/>
    </row>
    <row r="237" spans="1:29" s="3200" customFormat="1" ht="12.75" customHeight="1">
      <c r="A237" s="3225"/>
      <c r="B237" s="3224"/>
      <c r="C237" s="3217" t="s">
        <v>348</v>
      </c>
      <c r="D237" s="3216">
        <v>26</v>
      </c>
      <c r="E237" s="3216" t="s">
        <v>49</v>
      </c>
      <c r="F237" s="3216" t="s">
        <v>49</v>
      </c>
      <c r="G237" s="3216" t="s">
        <v>49</v>
      </c>
      <c r="H237" s="3216" t="s">
        <v>49</v>
      </c>
      <c r="I237" s="3216" t="s">
        <v>49</v>
      </c>
      <c r="J237" s="3216" t="s">
        <v>49</v>
      </c>
      <c r="K237" s="3216" t="s">
        <v>49</v>
      </c>
      <c r="L237" s="3216" t="s">
        <v>49</v>
      </c>
      <c r="M237" s="3216" t="s">
        <v>49</v>
      </c>
      <c r="N237" s="3216" t="s">
        <v>49</v>
      </c>
      <c r="O237" s="3216" t="s">
        <v>49</v>
      </c>
      <c r="P237" s="3216" t="s">
        <v>49</v>
      </c>
      <c r="Q237" s="3216" t="s">
        <v>49</v>
      </c>
      <c r="R237" s="3216">
        <v>2</v>
      </c>
      <c r="S237" s="3216">
        <v>3</v>
      </c>
      <c r="T237" s="3216">
        <v>4</v>
      </c>
      <c r="U237" s="3216">
        <v>6</v>
      </c>
      <c r="V237" s="3216">
        <v>5</v>
      </c>
      <c r="W237" s="3216">
        <v>3</v>
      </c>
      <c r="X237" s="3216">
        <v>3</v>
      </c>
      <c r="AA237" s="3215"/>
      <c r="AB237" s="3208"/>
      <c r="AC237" s="3215"/>
    </row>
    <row r="238" spans="1:29" s="3208" customFormat="1" ht="12.75" customHeight="1">
      <c r="A238" s="3230" t="s">
        <v>3826</v>
      </c>
      <c r="B238" s="3229" t="s">
        <v>3825</v>
      </c>
      <c r="C238" s="3228" t="s">
        <v>347</v>
      </c>
      <c r="D238" s="3227">
        <v>208</v>
      </c>
      <c r="E238" s="3227" t="s">
        <v>49</v>
      </c>
      <c r="F238" s="3227" t="s">
        <v>49</v>
      </c>
      <c r="G238" s="3227">
        <v>2</v>
      </c>
      <c r="H238" s="3227">
        <v>1</v>
      </c>
      <c r="I238" s="3227">
        <v>1</v>
      </c>
      <c r="J238" s="3227" t="s">
        <v>49</v>
      </c>
      <c r="K238" s="3227">
        <v>2</v>
      </c>
      <c r="L238" s="3227">
        <v>4</v>
      </c>
      <c r="M238" s="3227">
        <v>4</v>
      </c>
      <c r="N238" s="3227">
        <v>7</v>
      </c>
      <c r="O238" s="3227">
        <v>7</v>
      </c>
      <c r="P238" s="3227">
        <v>17</v>
      </c>
      <c r="Q238" s="3227">
        <v>23</v>
      </c>
      <c r="R238" s="3227">
        <v>25</v>
      </c>
      <c r="S238" s="3227">
        <v>31</v>
      </c>
      <c r="T238" s="3227">
        <v>27</v>
      </c>
      <c r="U238" s="3227">
        <v>24</v>
      </c>
      <c r="V238" s="3227">
        <v>16</v>
      </c>
      <c r="W238" s="3227">
        <v>14</v>
      </c>
      <c r="X238" s="3227">
        <v>3</v>
      </c>
      <c r="AA238" s="3215"/>
      <c r="AC238" s="3215"/>
    </row>
    <row r="239" spans="1:29" s="3208" customFormat="1" ht="12.75" customHeight="1">
      <c r="A239" s="3230"/>
      <c r="B239" s="3229"/>
      <c r="C239" s="3228" t="s">
        <v>348</v>
      </c>
      <c r="D239" s="3227">
        <v>163</v>
      </c>
      <c r="E239" s="3227" t="s">
        <v>49</v>
      </c>
      <c r="F239" s="3227">
        <v>1</v>
      </c>
      <c r="G239" s="3227">
        <v>4</v>
      </c>
      <c r="H239" s="3227" t="s">
        <v>49</v>
      </c>
      <c r="I239" s="3227" t="s">
        <v>49</v>
      </c>
      <c r="J239" s="3227">
        <v>1</v>
      </c>
      <c r="K239" s="3227">
        <v>4</v>
      </c>
      <c r="L239" s="3227">
        <v>2</v>
      </c>
      <c r="M239" s="3227">
        <v>2</v>
      </c>
      <c r="N239" s="3227">
        <v>1</v>
      </c>
      <c r="O239" s="3227">
        <v>5</v>
      </c>
      <c r="P239" s="3227">
        <v>10</v>
      </c>
      <c r="Q239" s="3227">
        <v>13</v>
      </c>
      <c r="R239" s="3227">
        <v>18</v>
      </c>
      <c r="S239" s="3227">
        <v>23</v>
      </c>
      <c r="T239" s="3227">
        <v>21</v>
      </c>
      <c r="U239" s="3227">
        <v>31</v>
      </c>
      <c r="V239" s="3227">
        <v>13</v>
      </c>
      <c r="W239" s="3227">
        <v>11</v>
      </c>
      <c r="X239" s="3227">
        <v>3</v>
      </c>
      <c r="AA239" s="3215"/>
      <c r="AC239" s="3215"/>
    </row>
    <row r="240" spans="1:29" s="3208" customFormat="1" ht="12.75" customHeight="1">
      <c r="A240" s="3225" t="s">
        <v>3824</v>
      </c>
      <c r="B240" s="3224" t="s">
        <v>3823</v>
      </c>
      <c r="C240" s="3217" t="s">
        <v>347</v>
      </c>
      <c r="D240" s="3216">
        <v>6</v>
      </c>
      <c r="E240" s="3216" t="s">
        <v>49</v>
      </c>
      <c r="F240" s="3216" t="s">
        <v>49</v>
      </c>
      <c r="G240" s="3216" t="s">
        <v>49</v>
      </c>
      <c r="H240" s="3216" t="s">
        <v>49</v>
      </c>
      <c r="I240" s="3216" t="s">
        <v>49</v>
      </c>
      <c r="J240" s="3216" t="s">
        <v>49</v>
      </c>
      <c r="K240" s="3216" t="s">
        <v>49</v>
      </c>
      <c r="L240" s="3216" t="s">
        <v>49</v>
      </c>
      <c r="M240" s="3216" t="s">
        <v>49</v>
      </c>
      <c r="N240" s="3216" t="s">
        <v>49</v>
      </c>
      <c r="O240" s="3216" t="s">
        <v>49</v>
      </c>
      <c r="P240" s="3216">
        <v>1</v>
      </c>
      <c r="Q240" s="3216">
        <v>2</v>
      </c>
      <c r="R240" s="3216" t="s">
        <v>49</v>
      </c>
      <c r="S240" s="3216" t="s">
        <v>49</v>
      </c>
      <c r="T240" s="3216">
        <v>1</v>
      </c>
      <c r="U240" s="3216">
        <v>2</v>
      </c>
      <c r="V240" s="3216" t="s">
        <v>49</v>
      </c>
      <c r="W240" s="3216" t="s">
        <v>49</v>
      </c>
      <c r="X240" s="3216" t="s">
        <v>49</v>
      </c>
      <c r="Y240" s="3200"/>
      <c r="Z240" s="3200"/>
      <c r="AA240" s="3215"/>
      <c r="AC240" s="3215"/>
    </row>
    <row r="241" spans="1:29" s="3200" customFormat="1" ht="12.75" customHeight="1">
      <c r="A241" s="3225"/>
      <c r="B241" s="3224"/>
      <c r="C241" s="3217" t="s">
        <v>348</v>
      </c>
      <c r="D241" s="3216">
        <v>7</v>
      </c>
      <c r="E241" s="3216" t="s">
        <v>49</v>
      </c>
      <c r="F241" s="3216" t="s">
        <v>49</v>
      </c>
      <c r="G241" s="3216" t="s">
        <v>49</v>
      </c>
      <c r="H241" s="3216" t="s">
        <v>49</v>
      </c>
      <c r="I241" s="3216" t="s">
        <v>49</v>
      </c>
      <c r="J241" s="3216" t="s">
        <v>49</v>
      </c>
      <c r="K241" s="3216" t="s">
        <v>49</v>
      </c>
      <c r="L241" s="3216" t="s">
        <v>49</v>
      </c>
      <c r="M241" s="3216" t="s">
        <v>49</v>
      </c>
      <c r="N241" s="3216" t="s">
        <v>49</v>
      </c>
      <c r="O241" s="3216" t="s">
        <v>49</v>
      </c>
      <c r="P241" s="3216" t="s">
        <v>49</v>
      </c>
      <c r="Q241" s="3216" t="s">
        <v>49</v>
      </c>
      <c r="R241" s="3216" t="s">
        <v>49</v>
      </c>
      <c r="S241" s="3216">
        <v>1</v>
      </c>
      <c r="T241" s="3216">
        <v>2</v>
      </c>
      <c r="U241" s="3216">
        <v>2</v>
      </c>
      <c r="V241" s="3216">
        <v>1</v>
      </c>
      <c r="W241" s="3216">
        <v>1</v>
      </c>
      <c r="X241" s="3216" t="s">
        <v>49</v>
      </c>
      <c r="AA241" s="3215"/>
      <c r="AB241" s="3208"/>
      <c r="AC241" s="3215"/>
    </row>
    <row r="242" spans="1:29" s="3200" customFormat="1" ht="12.75" customHeight="1">
      <c r="A242" s="3219" t="s">
        <v>3822</v>
      </c>
      <c r="B242" s="3224" t="s">
        <v>3821</v>
      </c>
      <c r="C242" s="3217" t="s">
        <v>347</v>
      </c>
      <c r="D242" s="3216" t="s">
        <v>49</v>
      </c>
      <c r="E242" s="3216" t="s">
        <v>49</v>
      </c>
      <c r="F242" s="3216" t="s">
        <v>49</v>
      </c>
      <c r="G242" s="3216" t="s">
        <v>49</v>
      </c>
      <c r="H242" s="3216" t="s">
        <v>49</v>
      </c>
      <c r="I242" s="3216" t="s">
        <v>49</v>
      </c>
      <c r="J242" s="3216" t="s">
        <v>49</v>
      </c>
      <c r="K242" s="3216" t="s">
        <v>49</v>
      </c>
      <c r="L242" s="3216" t="s">
        <v>49</v>
      </c>
      <c r="M242" s="3216" t="s">
        <v>49</v>
      </c>
      <c r="N242" s="3216" t="s">
        <v>49</v>
      </c>
      <c r="O242" s="3216" t="s">
        <v>49</v>
      </c>
      <c r="P242" s="3216" t="s">
        <v>49</v>
      </c>
      <c r="Q242" s="3216" t="s">
        <v>49</v>
      </c>
      <c r="R242" s="3216" t="s">
        <v>49</v>
      </c>
      <c r="S242" s="3216" t="s">
        <v>49</v>
      </c>
      <c r="T242" s="3216" t="s">
        <v>49</v>
      </c>
      <c r="U242" s="3216" t="s">
        <v>49</v>
      </c>
      <c r="V242" s="3216" t="s">
        <v>49</v>
      </c>
      <c r="W242" s="3216" t="s">
        <v>49</v>
      </c>
      <c r="X242" s="3216" t="s">
        <v>49</v>
      </c>
      <c r="AA242" s="3215"/>
      <c r="AB242" s="3208"/>
      <c r="AC242" s="3215"/>
    </row>
    <row r="243" spans="1:29" s="3200" customFormat="1" ht="12.75" customHeight="1">
      <c r="A243" s="3219"/>
      <c r="B243" s="3224"/>
      <c r="C243" s="3217" t="s">
        <v>348</v>
      </c>
      <c r="D243" s="3216">
        <v>1</v>
      </c>
      <c r="E243" s="3216" t="s">
        <v>49</v>
      </c>
      <c r="F243" s="3216" t="s">
        <v>49</v>
      </c>
      <c r="G243" s="3216" t="s">
        <v>49</v>
      </c>
      <c r="H243" s="3216" t="s">
        <v>49</v>
      </c>
      <c r="I243" s="3216" t="s">
        <v>49</v>
      </c>
      <c r="J243" s="3216" t="s">
        <v>49</v>
      </c>
      <c r="K243" s="3216" t="s">
        <v>49</v>
      </c>
      <c r="L243" s="3216" t="s">
        <v>49</v>
      </c>
      <c r="M243" s="3216" t="s">
        <v>49</v>
      </c>
      <c r="N243" s="3216">
        <v>1</v>
      </c>
      <c r="O243" s="3216" t="s">
        <v>49</v>
      </c>
      <c r="P243" s="3216" t="s">
        <v>49</v>
      </c>
      <c r="Q243" s="3216" t="s">
        <v>49</v>
      </c>
      <c r="R243" s="3216" t="s">
        <v>49</v>
      </c>
      <c r="S243" s="3216" t="s">
        <v>49</v>
      </c>
      <c r="T243" s="3216" t="s">
        <v>49</v>
      </c>
      <c r="U243" s="3216" t="s">
        <v>49</v>
      </c>
      <c r="V243" s="3216" t="s">
        <v>49</v>
      </c>
      <c r="W243" s="3216" t="s">
        <v>49</v>
      </c>
      <c r="X243" s="3216" t="s">
        <v>49</v>
      </c>
      <c r="AA243" s="3215"/>
      <c r="AB243" s="3208"/>
      <c r="AC243" s="3215"/>
    </row>
    <row r="244" spans="1:29" s="3200" customFormat="1" ht="12.75" customHeight="1">
      <c r="A244" s="3225" t="s">
        <v>3820</v>
      </c>
      <c r="B244" s="3224" t="s">
        <v>3819</v>
      </c>
      <c r="C244" s="3217" t="s">
        <v>347</v>
      </c>
      <c r="D244" s="3216">
        <v>201</v>
      </c>
      <c r="E244" s="3216" t="s">
        <v>49</v>
      </c>
      <c r="F244" s="3216" t="s">
        <v>49</v>
      </c>
      <c r="G244" s="3216">
        <v>2</v>
      </c>
      <c r="H244" s="3216">
        <v>1</v>
      </c>
      <c r="I244" s="3216">
        <v>1</v>
      </c>
      <c r="J244" s="3216" t="s">
        <v>49</v>
      </c>
      <c r="K244" s="3216">
        <v>2</v>
      </c>
      <c r="L244" s="3216">
        <v>4</v>
      </c>
      <c r="M244" s="3216">
        <v>4</v>
      </c>
      <c r="N244" s="3216">
        <v>7</v>
      </c>
      <c r="O244" s="3216">
        <v>7</v>
      </c>
      <c r="P244" s="3216">
        <v>16</v>
      </c>
      <c r="Q244" s="3216">
        <v>21</v>
      </c>
      <c r="R244" s="3216">
        <v>25</v>
      </c>
      <c r="S244" s="3216">
        <v>31</v>
      </c>
      <c r="T244" s="3216">
        <v>26</v>
      </c>
      <c r="U244" s="3216">
        <v>22</v>
      </c>
      <c r="V244" s="3216">
        <v>15</v>
      </c>
      <c r="W244" s="3216">
        <v>14</v>
      </c>
      <c r="X244" s="3216">
        <v>3</v>
      </c>
      <c r="AA244" s="3215"/>
      <c r="AB244" s="3208"/>
      <c r="AC244" s="3215"/>
    </row>
    <row r="245" spans="1:29" s="3208" customFormat="1" ht="12.75" customHeight="1">
      <c r="A245" s="3225"/>
      <c r="B245" s="3224"/>
      <c r="C245" s="3217" t="s">
        <v>348</v>
      </c>
      <c r="D245" s="3216">
        <v>154</v>
      </c>
      <c r="E245" s="3216" t="s">
        <v>49</v>
      </c>
      <c r="F245" s="3216">
        <v>1</v>
      </c>
      <c r="G245" s="3216">
        <v>4</v>
      </c>
      <c r="H245" s="3216" t="s">
        <v>49</v>
      </c>
      <c r="I245" s="3216" t="s">
        <v>49</v>
      </c>
      <c r="J245" s="3216">
        <v>1</v>
      </c>
      <c r="K245" s="3216">
        <v>4</v>
      </c>
      <c r="L245" s="3216">
        <v>2</v>
      </c>
      <c r="M245" s="3216">
        <v>2</v>
      </c>
      <c r="N245" s="3216" t="s">
        <v>49</v>
      </c>
      <c r="O245" s="3216">
        <v>5</v>
      </c>
      <c r="P245" s="3216">
        <v>10</v>
      </c>
      <c r="Q245" s="3216">
        <v>12</v>
      </c>
      <c r="R245" s="3216">
        <v>18</v>
      </c>
      <c r="S245" s="3216">
        <v>22</v>
      </c>
      <c r="T245" s="3216">
        <v>19</v>
      </c>
      <c r="U245" s="3216">
        <v>29</v>
      </c>
      <c r="V245" s="3216">
        <v>12</v>
      </c>
      <c r="W245" s="3216">
        <v>10</v>
      </c>
      <c r="X245" s="3216">
        <v>3</v>
      </c>
      <c r="AA245" s="3215"/>
      <c r="AC245" s="3215"/>
    </row>
    <row r="246" spans="1:29" s="3208" customFormat="1" ht="12.75" customHeight="1">
      <c r="A246" s="3225" t="s">
        <v>3818</v>
      </c>
      <c r="B246" s="3224" t="s">
        <v>3817</v>
      </c>
      <c r="C246" s="3217" t="s">
        <v>347</v>
      </c>
      <c r="D246" s="3216">
        <v>1</v>
      </c>
      <c r="E246" s="3216" t="s">
        <v>49</v>
      </c>
      <c r="F246" s="3216" t="s">
        <v>49</v>
      </c>
      <c r="G246" s="3216" t="s">
        <v>49</v>
      </c>
      <c r="H246" s="3216" t="s">
        <v>49</v>
      </c>
      <c r="I246" s="3216" t="s">
        <v>49</v>
      </c>
      <c r="J246" s="3216" t="s">
        <v>49</v>
      </c>
      <c r="K246" s="3216" t="s">
        <v>49</v>
      </c>
      <c r="L246" s="3216" t="s">
        <v>49</v>
      </c>
      <c r="M246" s="3216" t="s">
        <v>49</v>
      </c>
      <c r="N246" s="3216" t="s">
        <v>49</v>
      </c>
      <c r="O246" s="3216" t="s">
        <v>49</v>
      </c>
      <c r="P246" s="3216" t="s">
        <v>49</v>
      </c>
      <c r="Q246" s="3216" t="s">
        <v>49</v>
      </c>
      <c r="R246" s="3216" t="s">
        <v>49</v>
      </c>
      <c r="S246" s="3216" t="s">
        <v>49</v>
      </c>
      <c r="T246" s="3216" t="s">
        <v>49</v>
      </c>
      <c r="U246" s="3216" t="s">
        <v>49</v>
      </c>
      <c r="V246" s="3216">
        <v>1</v>
      </c>
      <c r="W246" s="3216" t="s">
        <v>49</v>
      </c>
      <c r="X246" s="3216" t="s">
        <v>49</v>
      </c>
      <c r="AA246" s="3215"/>
      <c r="AC246" s="3215"/>
    </row>
    <row r="247" spans="1:29" s="3208" customFormat="1" ht="12.75" customHeight="1">
      <c r="A247" s="3225"/>
      <c r="B247" s="3224"/>
      <c r="C247" s="3217" t="s">
        <v>348</v>
      </c>
      <c r="D247" s="3216">
        <v>1</v>
      </c>
      <c r="E247" s="3216" t="s">
        <v>49</v>
      </c>
      <c r="F247" s="3216" t="s">
        <v>49</v>
      </c>
      <c r="G247" s="3216" t="s">
        <v>49</v>
      </c>
      <c r="H247" s="3216" t="s">
        <v>49</v>
      </c>
      <c r="I247" s="3216" t="s">
        <v>49</v>
      </c>
      <c r="J247" s="3216" t="s">
        <v>49</v>
      </c>
      <c r="K247" s="3216" t="s">
        <v>49</v>
      </c>
      <c r="L247" s="3216" t="s">
        <v>49</v>
      </c>
      <c r="M247" s="3216" t="s">
        <v>49</v>
      </c>
      <c r="N247" s="3216" t="s">
        <v>49</v>
      </c>
      <c r="O247" s="3216" t="s">
        <v>49</v>
      </c>
      <c r="P247" s="3216" t="s">
        <v>49</v>
      </c>
      <c r="Q247" s="3216">
        <v>1</v>
      </c>
      <c r="R247" s="3216" t="s">
        <v>49</v>
      </c>
      <c r="S247" s="3216" t="s">
        <v>49</v>
      </c>
      <c r="T247" s="3216" t="s">
        <v>49</v>
      </c>
      <c r="U247" s="3216" t="s">
        <v>49</v>
      </c>
      <c r="V247" s="3216" t="s">
        <v>49</v>
      </c>
      <c r="W247" s="3216" t="s">
        <v>49</v>
      </c>
      <c r="X247" s="3216" t="s">
        <v>49</v>
      </c>
      <c r="Y247" s="3200"/>
      <c r="Z247" s="3200"/>
      <c r="AA247" s="3215"/>
      <c r="AC247" s="3215"/>
    </row>
    <row r="248" spans="1:29" s="3208" customFormat="1" ht="12.75" customHeight="1">
      <c r="A248" s="3230" t="s">
        <v>3816</v>
      </c>
      <c r="B248" s="3229" t="s">
        <v>3815</v>
      </c>
      <c r="C248" s="3228" t="s">
        <v>347</v>
      </c>
      <c r="D248" s="3227">
        <v>23</v>
      </c>
      <c r="E248" s="3227" t="s">
        <v>49</v>
      </c>
      <c r="F248" s="3227" t="s">
        <v>49</v>
      </c>
      <c r="G248" s="3227" t="s">
        <v>49</v>
      </c>
      <c r="H248" s="3227" t="s">
        <v>49</v>
      </c>
      <c r="I248" s="3227" t="s">
        <v>49</v>
      </c>
      <c r="J248" s="3227" t="s">
        <v>49</v>
      </c>
      <c r="K248" s="3227" t="s">
        <v>49</v>
      </c>
      <c r="L248" s="3227" t="s">
        <v>49</v>
      </c>
      <c r="M248" s="3227" t="s">
        <v>49</v>
      </c>
      <c r="N248" s="3227">
        <v>1</v>
      </c>
      <c r="O248" s="3227" t="s">
        <v>49</v>
      </c>
      <c r="P248" s="3227">
        <v>2</v>
      </c>
      <c r="Q248" s="3227" t="s">
        <v>49</v>
      </c>
      <c r="R248" s="3227">
        <v>3</v>
      </c>
      <c r="S248" s="3227">
        <v>3</v>
      </c>
      <c r="T248" s="3227">
        <v>4</v>
      </c>
      <c r="U248" s="3227">
        <v>4</v>
      </c>
      <c r="V248" s="3227">
        <v>3</v>
      </c>
      <c r="W248" s="3227">
        <v>2</v>
      </c>
      <c r="X248" s="3227">
        <v>1</v>
      </c>
      <c r="AA248" s="3215"/>
      <c r="AC248" s="3215"/>
    </row>
    <row r="249" spans="1:29" s="3208" customFormat="1" ht="12.75" customHeight="1">
      <c r="A249" s="3230"/>
      <c r="B249" s="3229"/>
      <c r="C249" s="3228" t="s">
        <v>348</v>
      </c>
      <c r="D249" s="3240">
        <v>24</v>
      </c>
      <c r="E249" s="3240" t="s">
        <v>49</v>
      </c>
      <c r="F249" s="3240" t="s">
        <v>49</v>
      </c>
      <c r="G249" s="3240" t="s">
        <v>49</v>
      </c>
      <c r="H249" s="3240" t="s">
        <v>49</v>
      </c>
      <c r="I249" s="3240" t="s">
        <v>49</v>
      </c>
      <c r="J249" s="3240" t="s">
        <v>49</v>
      </c>
      <c r="K249" s="3240" t="s">
        <v>49</v>
      </c>
      <c r="L249" s="3240" t="s">
        <v>49</v>
      </c>
      <c r="M249" s="3240" t="s">
        <v>49</v>
      </c>
      <c r="N249" s="3240" t="s">
        <v>49</v>
      </c>
      <c r="O249" s="3240" t="s">
        <v>49</v>
      </c>
      <c r="P249" s="3240" t="s">
        <v>49</v>
      </c>
      <c r="Q249" s="3240">
        <v>2</v>
      </c>
      <c r="R249" s="3240">
        <v>4</v>
      </c>
      <c r="S249" s="3240">
        <v>3</v>
      </c>
      <c r="T249" s="3240">
        <v>3</v>
      </c>
      <c r="U249" s="3240">
        <v>4</v>
      </c>
      <c r="V249" s="3240">
        <v>1</v>
      </c>
      <c r="W249" s="3240">
        <v>4</v>
      </c>
      <c r="X249" s="3240">
        <v>3</v>
      </c>
      <c r="AA249" s="3215"/>
      <c r="AC249" s="3215"/>
    </row>
    <row r="250" spans="1:29" s="3200" customFormat="1" ht="12.75" customHeight="1">
      <c r="A250" s="3225" t="s">
        <v>3814</v>
      </c>
      <c r="B250" s="3224" t="s">
        <v>3813</v>
      </c>
      <c r="C250" s="3217" t="s">
        <v>347</v>
      </c>
      <c r="D250" s="3216">
        <v>19</v>
      </c>
      <c r="E250" s="3216" t="s">
        <v>49</v>
      </c>
      <c r="F250" s="3216" t="s">
        <v>49</v>
      </c>
      <c r="G250" s="3216" t="s">
        <v>49</v>
      </c>
      <c r="H250" s="3216" t="s">
        <v>49</v>
      </c>
      <c r="I250" s="3216" t="s">
        <v>49</v>
      </c>
      <c r="J250" s="3216" t="s">
        <v>49</v>
      </c>
      <c r="K250" s="3216" t="s">
        <v>49</v>
      </c>
      <c r="L250" s="3216" t="s">
        <v>49</v>
      </c>
      <c r="M250" s="3216" t="s">
        <v>49</v>
      </c>
      <c r="N250" s="3216">
        <v>1</v>
      </c>
      <c r="O250" s="3216" t="s">
        <v>49</v>
      </c>
      <c r="P250" s="3216">
        <v>2</v>
      </c>
      <c r="Q250" s="3216" t="s">
        <v>49</v>
      </c>
      <c r="R250" s="3216">
        <v>1</v>
      </c>
      <c r="S250" s="3216">
        <v>2</v>
      </c>
      <c r="T250" s="3216">
        <v>4</v>
      </c>
      <c r="U250" s="3216">
        <v>4</v>
      </c>
      <c r="V250" s="3216">
        <v>3</v>
      </c>
      <c r="W250" s="3216">
        <v>1</v>
      </c>
      <c r="X250" s="3216">
        <v>1</v>
      </c>
      <c r="AA250" s="3215"/>
      <c r="AB250" s="3208"/>
      <c r="AC250" s="3215"/>
    </row>
    <row r="251" spans="1:29" s="3208" customFormat="1" ht="12.75" customHeight="1">
      <c r="A251" s="3225"/>
      <c r="B251" s="3224"/>
      <c r="C251" s="3217" t="s">
        <v>348</v>
      </c>
      <c r="D251" s="3216">
        <v>20</v>
      </c>
      <c r="E251" s="3216" t="s">
        <v>49</v>
      </c>
      <c r="F251" s="3216" t="s">
        <v>49</v>
      </c>
      <c r="G251" s="3216" t="s">
        <v>49</v>
      </c>
      <c r="H251" s="3216" t="s">
        <v>49</v>
      </c>
      <c r="I251" s="3216" t="s">
        <v>49</v>
      </c>
      <c r="J251" s="3216" t="s">
        <v>49</v>
      </c>
      <c r="K251" s="3216" t="s">
        <v>49</v>
      </c>
      <c r="L251" s="3216" t="s">
        <v>49</v>
      </c>
      <c r="M251" s="3216" t="s">
        <v>49</v>
      </c>
      <c r="N251" s="3216" t="s">
        <v>49</v>
      </c>
      <c r="O251" s="3216" t="s">
        <v>49</v>
      </c>
      <c r="P251" s="3216" t="s">
        <v>49</v>
      </c>
      <c r="Q251" s="3216">
        <v>2</v>
      </c>
      <c r="R251" s="3216">
        <v>3</v>
      </c>
      <c r="S251" s="3216">
        <v>1</v>
      </c>
      <c r="T251" s="3216">
        <v>3</v>
      </c>
      <c r="U251" s="3216">
        <v>3</v>
      </c>
      <c r="V251" s="3216">
        <v>1</v>
      </c>
      <c r="W251" s="3216">
        <v>4</v>
      </c>
      <c r="X251" s="3216">
        <v>3</v>
      </c>
      <c r="Y251" s="3200"/>
      <c r="Z251" s="3200"/>
      <c r="AA251" s="3215"/>
      <c r="AC251" s="3215"/>
    </row>
    <row r="252" spans="1:29" s="3200" customFormat="1" ht="12.75" customHeight="1">
      <c r="A252" s="3225" t="s">
        <v>3812</v>
      </c>
      <c r="B252" s="3224" t="s">
        <v>3811</v>
      </c>
      <c r="C252" s="3217" t="s">
        <v>347</v>
      </c>
      <c r="D252" s="3216">
        <v>3</v>
      </c>
      <c r="E252" s="3216" t="s">
        <v>49</v>
      </c>
      <c r="F252" s="3216" t="s">
        <v>49</v>
      </c>
      <c r="G252" s="3216" t="s">
        <v>49</v>
      </c>
      <c r="H252" s="3216" t="s">
        <v>49</v>
      </c>
      <c r="I252" s="3216" t="s">
        <v>49</v>
      </c>
      <c r="J252" s="3216" t="s">
        <v>49</v>
      </c>
      <c r="K252" s="3216" t="s">
        <v>49</v>
      </c>
      <c r="L252" s="3216" t="s">
        <v>49</v>
      </c>
      <c r="M252" s="3216" t="s">
        <v>49</v>
      </c>
      <c r="N252" s="3216" t="s">
        <v>49</v>
      </c>
      <c r="O252" s="3216" t="s">
        <v>49</v>
      </c>
      <c r="P252" s="3216" t="s">
        <v>49</v>
      </c>
      <c r="Q252" s="3216" t="s">
        <v>49</v>
      </c>
      <c r="R252" s="3216">
        <v>2</v>
      </c>
      <c r="S252" s="3216" t="s">
        <v>49</v>
      </c>
      <c r="T252" s="3216" t="s">
        <v>49</v>
      </c>
      <c r="U252" s="3216" t="s">
        <v>49</v>
      </c>
      <c r="V252" s="3216" t="s">
        <v>49</v>
      </c>
      <c r="W252" s="3216">
        <v>1</v>
      </c>
      <c r="X252" s="3216" t="s">
        <v>49</v>
      </c>
      <c r="AA252" s="3215"/>
      <c r="AB252" s="3208"/>
      <c r="AC252" s="3215"/>
    </row>
    <row r="253" spans="1:29" s="3200" customFormat="1" ht="12.75" customHeight="1">
      <c r="A253" s="3225"/>
      <c r="B253" s="3224"/>
      <c r="C253" s="3217" t="s">
        <v>348</v>
      </c>
      <c r="D253" s="3216">
        <v>4</v>
      </c>
      <c r="E253" s="3216" t="s">
        <v>49</v>
      </c>
      <c r="F253" s="3216" t="s">
        <v>49</v>
      </c>
      <c r="G253" s="3216" t="s">
        <v>49</v>
      </c>
      <c r="H253" s="3216" t="s">
        <v>49</v>
      </c>
      <c r="I253" s="3216" t="s">
        <v>49</v>
      </c>
      <c r="J253" s="3216" t="s">
        <v>49</v>
      </c>
      <c r="K253" s="3216" t="s">
        <v>49</v>
      </c>
      <c r="L253" s="3216" t="s">
        <v>49</v>
      </c>
      <c r="M253" s="3216" t="s">
        <v>49</v>
      </c>
      <c r="N253" s="3216" t="s">
        <v>49</v>
      </c>
      <c r="O253" s="3216" t="s">
        <v>49</v>
      </c>
      <c r="P253" s="3216" t="s">
        <v>49</v>
      </c>
      <c r="Q253" s="3216" t="s">
        <v>49</v>
      </c>
      <c r="R253" s="3216">
        <v>1</v>
      </c>
      <c r="S253" s="3216">
        <v>2</v>
      </c>
      <c r="T253" s="3216" t="s">
        <v>49</v>
      </c>
      <c r="U253" s="3216">
        <v>1</v>
      </c>
      <c r="V253" s="3216" t="s">
        <v>49</v>
      </c>
      <c r="W253" s="3216" t="s">
        <v>49</v>
      </c>
      <c r="X253" s="3216" t="s">
        <v>49</v>
      </c>
      <c r="AA253" s="3215"/>
      <c r="AB253" s="3208"/>
      <c r="AC253" s="3215"/>
    </row>
    <row r="254" spans="1:29" s="3208" customFormat="1" ht="12.75" customHeight="1">
      <c r="A254" s="3225" t="s">
        <v>3810</v>
      </c>
      <c r="B254" s="3224" t="s">
        <v>3809</v>
      </c>
      <c r="C254" s="3217" t="s">
        <v>347</v>
      </c>
      <c r="D254" s="3216">
        <v>1</v>
      </c>
      <c r="E254" s="3216" t="s">
        <v>49</v>
      </c>
      <c r="F254" s="3216" t="s">
        <v>49</v>
      </c>
      <c r="G254" s="3216" t="s">
        <v>49</v>
      </c>
      <c r="H254" s="3216" t="s">
        <v>49</v>
      </c>
      <c r="I254" s="3216" t="s">
        <v>49</v>
      </c>
      <c r="J254" s="3216" t="s">
        <v>49</v>
      </c>
      <c r="K254" s="3216" t="s">
        <v>49</v>
      </c>
      <c r="L254" s="3216" t="s">
        <v>49</v>
      </c>
      <c r="M254" s="3216" t="s">
        <v>49</v>
      </c>
      <c r="N254" s="3216" t="s">
        <v>49</v>
      </c>
      <c r="O254" s="3216" t="s">
        <v>49</v>
      </c>
      <c r="P254" s="3216" t="s">
        <v>49</v>
      </c>
      <c r="Q254" s="3216" t="s">
        <v>49</v>
      </c>
      <c r="R254" s="3216" t="s">
        <v>49</v>
      </c>
      <c r="S254" s="3216">
        <v>1</v>
      </c>
      <c r="T254" s="3216" t="s">
        <v>49</v>
      </c>
      <c r="U254" s="3216" t="s">
        <v>49</v>
      </c>
      <c r="V254" s="3216" t="s">
        <v>49</v>
      </c>
      <c r="W254" s="3216" t="s">
        <v>49</v>
      </c>
      <c r="X254" s="3216" t="s">
        <v>49</v>
      </c>
      <c r="Y254" s="3200"/>
      <c r="Z254" s="3200"/>
      <c r="AA254" s="3215"/>
      <c r="AC254" s="3215"/>
    </row>
    <row r="255" spans="1:29" s="3208" customFormat="1" ht="12.75" customHeight="1">
      <c r="A255" s="3225"/>
      <c r="B255" s="3224"/>
      <c r="C255" s="3217" t="s">
        <v>348</v>
      </c>
      <c r="D255" s="3216" t="s">
        <v>49</v>
      </c>
      <c r="E255" s="3216" t="s">
        <v>49</v>
      </c>
      <c r="F255" s="3216" t="s">
        <v>49</v>
      </c>
      <c r="G255" s="3216" t="s">
        <v>49</v>
      </c>
      <c r="H255" s="3216" t="s">
        <v>49</v>
      </c>
      <c r="I255" s="3216" t="s">
        <v>49</v>
      </c>
      <c r="J255" s="3216" t="s">
        <v>49</v>
      </c>
      <c r="K255" s="3216" t="s">
        <v>49</v>
      </c>
      <c r="L255" s="3216" t="s">
        <v>49</v>
      </c>
      <c r="M255" s="3216" t="s">
        <v>49</v>
      </c>
      <c r="N255" s="3216" t="s">
        <v>49</v>
      </c>
      <c r="O255" s="3216" t="s">
        <v>49</v>
      </c>
      <c r="P255" s="3216" t="s">
        <v>49</v>
      </c>
      <c r="Q255" s="3216" t="s">
        <v>49</v>
      </c>
      <c r="R255" s="3216" t="s">
        <v>49</v>
      </c>
      <c r="S255" s="3216" t="s">
        <v>49</v>
      </c>
      <c r="T255" s="3216" t="s">
        <v>49</v>
      </c>
      <c r="U255" s="3216" t="s">
        <v>49</v>
      </c>
      <c r="V255" s="3216" t="s">
        <v>49</v>
      </c>
      <c r="W255" s="3216" t="s">
        <v>49</v>
      </c>
      <c r="X255" s="3216" t="s">
        <v>49</v>
      </c>
      <c r="Y255" s="3200"/>
      <c r="Z255" s="3200"/>
      <c r="AA255" s="3215"/>
      <c r="AC255" s="3215"/>
    </row>
    <row r="256" spans="1:29" s="3208" customFormat="1" ht="12.75" customHeight="1">
      <c r="A256" s="3230" t="s">
        <v>3808</v>
      </c>
      <c r="B256" s="3229" t="s">
        <v>3807</v>
      </c>
      <c r="C256" s="3228" t="s">
        <v>347</v>
      </c>
      <c r="D256" s="3227">
        <v>441</v>
      </c>
      <c r="E256" s="3227" t="s">
        <v>49</v>
      </c>
      <c r="F256" s="3227" t="s">
        <v>49</v>
      </c>
      <c r="G256" s="3227" t="s">
        <v>49</v>
      </c>
      <c r="H256" s="3227" t="s">
        <v>49</v>
      </c>
      <c r="I256" s="3227" t="s">
        <v>49</v>
      </c>
      <c r="J256" s="3227" t="s">
        <v>49</v>
      </c>
      <c r="K256" s="3227">
        <v>1</v>
      </c>
      <c r="L256" s="3227">
        <v>2</v>
      </c>
      <c r="M256" s="3227">
        <v>1</v>
      </c>
      <c r="N256" s="3227">
        <v>6</v>
      </c>
      <c r="O256" s="3227">
        <v>5</v>
      </c>
      <c r="P256" s="3227">
        <v>12</v>
      </c>
      <c r="Q256" s="3227">
        <v>18</v>
      </c>
      <c r="R256" s="3227">
        <v>41</v>
      </c>
      <c r="S256" s="3227">
        <v>36</v>
      </c>
      <c r="T256" s="3227">
        <v>79</v>
      </c>
      <c r="U256" s="3227">
        <v>66</v>
      </c>
      <c r="V256" s="3227">
        <v>83</v>
      </c>
      <c r="W256" s="3227">
        <v>60</v>
      </c>
      <c r="X256" s="3227">
        <v>31</v>
      </c>
      <c r="AA256" s="3215"/>
      <c r="AC256" s="3215"/>
    </row>
    <row r="257" spans="1:29" s="3208" customFormat="1" ht="12.75" customHeight="1">
      <c r="A257" s="3230"/>
      <c r="B257" s="3229"/>
      <c r="C257" s="3228" t="s">
        <v>348</v>
      </c>
      <c r="D257" s="3240">
        <v>500</v>
      </c>
      <c r="E257" s="3240" t="s">
        <v>49</v>
      </c>
      <c r="F257" s="3240" t="s">
        <v>49</v>
      </c>
      <c r="G257" s="3240" t="s">
        <v>49</v>
      </c>
      <c r="H257" s="3240" t="s">
        <v>49</v>
      </c>
      <c r="I257" s="3240" t="s">
        <v>49</v>
      </c>
      <c r="J257" s="3240" t="s">
        <v>49</v>
      </c>
      <c r="K257" s="3240" t="s">
        <v>49</v>
      </c>
      <c r="L257" s="3240" t="s">
        <v>49</v>
      </c>
      <c r="M257" s="3240">
        <v>3</v>
      </c>
      <c r="N257" s="3240">
        <v>2</v>
      </c>
      <c r="O257" s="3240">
        <v>5</v>
      </c>
      <c r="P257" s="3240">
        <v>8</v>
      </c>
      <c r="Q257" s="3240">
        <v>19</v>
      </c>
      <c r="R257" s="3240">
        <v>29</v>
      </c>
      <c r="S257" s="3240">
        <v>46</v>
      </c>
      <c r="T257" s="3240">
        <v>74</v>
      </c>
      <c r="U257" s="3240">
        <v>66</v>
      </c>
      <c r="V257" s="3240">
        <v>92</v>
      </c>
      <c r="W257" s="3240">
        <v>82</v>
      </c>
      <c r="X257" s="3240">
        <v>74</v>
      </c>
      <c r="AA257" s="3215"/>
      <c r="AC257" s="3215"/>
    </row>
    <row r="258" spans="1:29" s="3208" customFormat="1" ht="12.75" customHeight="1">
      <c r="A258" s="3225" t="s">
        <v>3806</v>
      </c>
      <c r="B258" s="3224" t="s">
        <v>3805</v>
      </c>
      <c r="C258" s="3217" t="s">
        <v>347</v>
      </c>
      <c r="D258" s="3216">
        <v>37</v>
      </c>
      <c r="E258" s="3216" t="s">
        <v>49</v>
      </c>
      <c r="F258" s="3216" t="s">
        <v>49</v>
      </c>
      <c r="G258" s="3216" t="s">
        <v>49</v>
      </c>
      <c r="H258" s="3216" t="s">
        <v>49</v>
      </c>
      <c r="I258" s="3216" t="s">
        <v>49</v>
      </c>
      <c r="J258" s="3216" t="s">
        <v>49</v>
      </c>
      <c r="K258" s="3216" t="s">
        <v>49</v>
      </c>
      <c r="L258" s="3216">
        <v>1</v>
      </c>
      <c r="M258" s="3216" t="s">
        <v>49</v>
      </c>
      <c r="N258" s="3216" t="s">
        <v>49</v>
      </c>
      <c r="O258" s="3216">
        <v>1</v>
      </c>
      <c r="P258" s="3216" t="s">
        <v>49</v>
      </c>
      <c r="Q258" s="3216" t="s">
        <v>49</v>
      </c>
      <c r="R258" s="3216">
        <v>5</v>
      </c>
      <c r="S258" s="3216">
        <v>5</v>
      </c>
      <c r="T258" s="3216">
        <v>3</v>
      </c>
      <c r="U258" s="3216">
        <v>4</v>
      </c>
      <c r="V258" s="3216">
        <v>10</v>
      </c>
      <c r="W258" s="3216">
        <v>3</v>
      </c>
      <c r="X258" s="3216">
        <v>5</v>
      </c>
      <c r="AA258" s="3215"/>
      <c r="AC258" s="3215"/>
    </row>
    <row r="259" spans="1:29" s="3208" customFormat="1" ht="12.75" customHeight="1">
      <c r="A259" s="3225"/>
      <c r="B259" s="3224"/>
      <c r="C259" s="3217" t="s">
        <v>348</v>
      </c>
      <c r="D259" s="3216">
        <v>59</v>
      </c>
      <c r="E259" s="3216" t="s">
        <v>49</v>
      </c>
      <c r="F259" s="3216" t="s">
        <v>49</v>
      </c>
      <c r="G259" s="3216" t="s">
        <v>49</v>
      </c>
      <c r="H259" s="3216" t="s">
        <v>49</v>
      </c>
      <c r="I259" s="3216" t="s">
        <v>49</v>
      </c>
      <c r="J259" s="3216" t="s">
        <v>49</v>
      </c>
      <c r="K259" s="3216" t="s">
        <v>49</v>
      </c>
      <c r="L259" s="3216" t="s">
        <v>49</v>
      </c>
      <c r="M259" s="3216" t="s">
        <v>49</v>
      </c>
      <c r="N259" s="3216" t="s">
        <v>49</v>
      </c>
      <c r="O259" s="3216" t="s">
        <v>49</v>
      </c>
      <c r="P259" s="3216">
        <v>1</v>
      </c>
      <c r="Q259" s="3216">
        <v>1</v>
      </c>
      <c r="R259" s="3216" t="s">
        <v>49</v>
      </c>
      <c r="S259" s="3216">
        <v>4</v>
      </c>
      <c r="T259" s="3216">
        <v>7</v>
      </c>
      <c r="U259" s="3216">
        <v>8</v>
      </c>
      <c r="V259" s="3216">
        <v>9</v>
      </c>
      <c r="W259" s="3216">
        <v>14</v>
      </c>
      <c r="X259" s="3216">
        <v>15</v>
      </c>
      <c r="Y259" s="3200"/>
      <c r="Z259" s="3200"/>
      <c r="AA259" s="3215"/>
      <c r="AC259" s="3215"/>
    </row>
    <row r="260" spans="1:29" s="3200" customFormat="1" ht="12.75" customHeight="1">
      <c r="A260" s="3225" t="s">
        <v>3804</v>
      </c>
      <c r="B260" s="3224" t="s">
        <v>3803</v>
      </c>
      <c r="C260" s="3217" t="s">
        <v>347</v>
      </c>
      <c r="D260" s="3216">
        <v>404</v>
      </c>
      <c r="E260" s="3216" t="s">
        <v>49</v>
      </c>
      <c r="F260" s="3216" t="s">
        <v>49</v>
      </c>
      <c r="G260" s="3216" t="s">
        <v>49</v>
      </c>
      <c r="H260" s="3216" t="s">
        <v>49</v>
      </c>
      <c r="I260" s="3216" t="s">
        <v>49</v>
      </c>
      <c r="J260" s="3216" t="s">
        <v>49</v>
      </c>
      <c r="K260" s="3216">
        <v>1</v>
      </c>
      <c r="L260" s="3216">
        <v>1</v>
      </c>
      <c r="M260" s="3216">
        <v>1</v>
      </c>
      <c r="N260" s="3216">
        <v>6</v>
      </c>
      <c r="O260" s="3216">
        <v>4</v>
      </c>
      <c r="P260" s="3216">
        <v>12</v>
      </c>
      <c r="Q260" s="3216">
        <v>18</v>
      </c>
      <c r="R260" s="3216">
        <v>36</v>
      </c>
      <c r="S260" s="3216">
        <v>31</v>
      </c>
      <c r="T260" s="3216">
        <v>76</v>
      </c>
      <c r="U260" s="3216">
        <v>62</v>
      </c>
      <c r="V260" s="3216">
        <v>73</v>
      </c>
      <c r="W260" s="3216">
        <v>57</v>
      </c>
      <c r="X260" s="3216">
        <v>26</v>
      </c>
      <c r="AA260" s="3215"/>
      <c r="AB260" s="3208"/>
      <c r="AC260" s="3215"/>
    </row>
    <row r="261" spans="1:29" s="3200" customFormat="1" ht="12.75" customHeight="1">
      <c r="A261" s="3225"/>
      <c r="B261" s="3224"/>
      <c r="C261" s="3217" t="s">
        <v>348</v>
      </c>
      <c r="D261" s="3216">
        <v>441</v>
      </c>
      <c r="E261" s="3216" t="s">
        <v>49</v>
      </c>
      <c r="F261" s="3216" t="s">
        <v>49</v>
      </c>
      <c r="G261" s="3216" t="s">
        <v>49</v>
      </c>
      <c r="H261" s="3216" t="s">
        <v>49</v>
      </c>
      <c r="I261" s="3216" t="s">
        <v>49</v>
      </c>
      <c r="J261" s="3216" t="s">
        <v>49</v>
      </c>
      <c r="K261" s="3216" t="s">
        <v>49</v>
      </c>
      <c r="L261" s="3216" t="s">
        <v>49</v>
      </c>
      <c r="M261" s="3216">
        <v>3</v>
      </c>
      <c r="N261" s="3216">
        <v>2</v>
      </c>
      <c r="O261" s="3216">
        <v>5</v>
      </c>
      <c r="P261" s="3216">
        <v>7</v>
      </c>
      <c r="Q261" s="3216">
        <v>18</v>
      </c>
      <c r="R261" s="3216">
        <v>29</v>
      </c>
      <c r="S261" s="3216">
        <v>42</v>
      </c>
      <c r="T261" s="3216">
        <v>67</v>
      </c>
      <c r="U261" s="3216">
        <v>58</v>
      </c>
      <c r="V261" s="3216">
        <v>83</v>
      </c>
      <c r="W261" s="3216">
        <v>68</v>
      </c>
      <c r="X261" s="3216">
        <v>59</v>
      </c>
      <c r="AA261" s="3215"/>
      <c r="AB261" s="3208"/>
      <c r="AC261" s="3215"/>
    </row>
    <row r="262" spans="1:29" s="3208" customFormat="1" ht="12.75" customHeight="1">
      <c r="A262" s="3230" t="s">
        <v>2217</v>
      </c>
      <c r="B262" s="3229" t="s">
        <v>3802</v>
      </c>
      <c r="C262" s="3228" t="s">
        <v>347</v>
      </c>
      <c r="D262" s="3227">
        <v>627</v>
      </c>
      <c r="E262" s="3227" t="s">
        <v>49</v>
      </c>
      <c r="F262" s="3227" t="s">
        <v>49</v>
      </c>
      <c r="G262" s="3227">
        <v>1</v>
      </c>
      <c r="H262" s="3227">
        <v>2</v>
      </c>
      <c r="I262" s="3227">
        <v>1</v>
      </c>
      <c r="J262" s="3227" t="s">
        <v>49</v>
      </c>
      <c r="K262" s="3227" t="s">
        <v>49</v>
      </c>
      <c r="L262" s="3227">
        <v>5</v>
      </c>
      <c r="M262" s="3227">
        <v>2</v>
      </c>
      <c r="N262" s="3227">
        <v>8</v>
      </c>
      <c r="O262" s="3227">
        <v>9</v>
      </c>
      <c r="P262" s="3227">
        <v>16</v>
      </c>
      <c r="Q262" s="3227">
        <v>16</v>
      </c>
      <c r="R262" s="3227">
        <v>43</v>
      </c>
      <c r="S262" s="3227">
        <v>71</v>
      </c>
      <c r="T262" s="3227">
        <v>112</v>
      </c>
      <c r="U262" s="3227">
        <v>119</v>
      </c>
      <c r="V262" s="3227">
        <v>112</v>
      </c>
      <c r="W262" s="3227">
        <v>74</v>
      </c>
      <c r="X262" s="3227">
        <v>36</v>
      </c>
      <c r="AA262" s="3215"/>
      <c r="AC262" s="3215"/>
    </row>
    <row r="263" spans="1:29" s="3208" customFormat="1" ht="12.75" customHeight="1">
      <c r="A263" s="3230"/>
      <c r="B263" s="3229"/>
      <c r="C263" s="3228" t="s">
        <v>348</v>
      </c>
      <c r="D263" s="3240">
        <v>458</v>
      </c>
      <c r="E263" s="3240" t="s">
        <v>49</v>
      </c>
      <c r="F263" s="3240" t="s">
        <v>49</v>
      </c>
      <c r="G263" s="3240" t="s">
        <v>49</v>
      </c>
      <c r="H263" s="3240">
        <v>2</v>
      </c>
      <c r="I263" s="3240">
        <v>2</v>
      </c>
      <c r="J263" s="3240" t="s">
        <v>49</v>
      </c>
      <c r="K263" s="3240">
        <v>1</v>
      </c>
      <c r="L263" s="3240" t="s">
        <v>49</v>
      </c>
      <c r="M263" s="3240" t="s">
        <v>49</v>
      </c>
      <c r="N263" s="3240">
        <v>3</v>
      </c>
      <c r="O263" s="3240">
        <v>4</v>
      </c>
      <c r="P263" s="3240">
        <v>4</v>
      </c>
      <c r="Q263" s="3240">
        <v>12</v>
      </c>
      <c r="R263" s="3240">
        <v>26</v>
      </c>
      <c r="S263" s="3240">
        <v>43</v>
      </c>
      <c r="T263" s="3240">
        <v>60</v>
      </c>
      <c r="U263" s="3240">
        <v>79</v>
      </c>
      <c r="V263" s="3240">
        <v>97</v>
      </c>
      <c r="W263" s="3240">
        <v>73</v>
      </c>
      <c r="X263" s="3240">
        <v>52</v>
      </c>
      <c r="AA263" s="3215"/>
      <c r="AC263" s="3215"/>
    </row>
    <row r="264" spans="1:29" s="3208" customFormat="1" ht="12.75" customHeight="1">
      <c r="A264" s="3225" t="s">
        <v>3801</v>
      </c>
      <c r="B264" s="3224" t="s">
        <v>3800</v>
      </c>
      <c r="C264" s="3217" t="s">
        <v>347</v>
      </c>
      <c r="D264" s="3216">
        <v>14</v>
      </c>
      <c r="E264" s="3216" t="s">
        <v>49</v>
      </c>
      <c r="F264" s="3216" t="s">
        <v>49</v>
      </c>
      <c r="G264" s="3216" t="s">
        <v>49</v>
      </c>
      <c r="H264" s="3216" t="s">
        <v>49</v>
      </c>
      <c r="I264" s="3216" t="s">
        <v>49</v>
      </c>
      <c r="J264" s="3216" t="s">
        <v>49</v>
      </c>
      <c r="K264" s="3216" t="s">
        <v>49</v>
      </c>
      <c r="L264" s="3216" t="s">
        <v>49</v>
      </c>
      <c r="M264" s="3216" t="s">
        <v>49</v>
      </c>
      <c r="N264" s="3216" t="s">
        <v>49</v>
      </c>
      <c r="O264" s="3216" t="s">
        <v>49</v>
      </c>
      <c r="P264" s="3216" t="s">
        <v>49</v>
      </c>
      <c r="Q264" s="3216">
        <v>1</v>
      </c>
      <c r="R264" s="3216" t="s">
        <v>49</v>
      </c>
      <c r="S264" s="3216">
        <v>1</v>
      </c>
      <c r="T264" s="3216">
        <v>4</v>
      </c>
      <c r="U264" s="3216">
        <v>1</v>
      </c>
      <c r="V264" s="3216">
        <v>4</v>
      </c>
      <c r="W264" s="3216">
        <v>2</v>
      </c>
      <c r="X264" s="3216">
        <v>1</v>
      </c>
      <c r="AA264" s="3215"/>
      <c r="AC264" s="3215"/>
    </row>
    <row r="265" spans="1:29" s="3208" customFormat="1" ht="12.75" customHeight="1">
      <c r="A265" s="3225"/>
      <c r="B265" s="3224"/>
      <c r="C265" s="3217" t="s">
        <v>348</v>
      </c>
      <c r="D265" s="3216">
        <v>12</v>
      </c>
      <c r="E265" s="3216" t="s">
        <v>49</v>
      </c>
      <c r="F265" s="3216" t="s">
        <v>49</v>
      </c>
      <c r="G265" s="3216" t="s">
        <v>49</v>
      </c>
      <c r="H265" s="3216" t="s">
        <v>49</v>
      </c>
      <c r="I265" s="3216" t="s">
        <v>49</v>
      </c>
      <c r="J265" s="3216" t="s">
        <v>49</v>
      </c>
      <c r="K265" s="3216">
        <v>1</v>
      </c>
      <c r="L265" s="3216" t="s">
        <v>49</v>
      </c>
      <c r="M265" s="3216" t="s">
        <v>49</v>
      </c>
      <c r="N265" s="3216" t="s">
        <v>49</v>
      </c>
      <c r="O265" s="3216" t="s">
        <v>49</v>
      </c>
      <c r="P265" s="3216" t="s">
        <v>49</v>
      </c>
      <c r="Q265" s="3216" t="s">
        <v>49</v>
      </c>
      <c r="R265" s="3216">
        <v>1</v>
      </c>
      <c r="S265" s="3216">
        <v>3</v>
      </c>
      <c r="T265" s="3216" t="s">
        <v>49</v>
      </c>
      <c r="U265" s="3216">
        <v>3</v>
      </c>
      <c r="V265" s="3216">
        <v>2</v>
      </c>
      <c r="W265" s="3216">
        <v>2</v>
      </c>
      <c r="X265" s="3216" t="s">
        <v>49</v>
      </c>
      <c r="Y265" s="3200"/>
      <c r="Z265" s="3200"/>
      <c r="AA265" s="3215"/>
      <c r="AC265" s="3215"/>
    </row>
    <row r="266" spans="1:29" s="3208" customFormat="1" ht="12.75" customHeight="1">
      <c r="A266" s="3225" t="s">
        <v>3799</v>
      </c>
      <c r="B266" s="3224" t="s">
        <v>3798</v>
      </c>
      <c r="C266" s="3217" t="s">
        <v>347</v>
      </c>
      <c r="D266" s="3216">
        <v>17</v>
      </c>
      <c r="E266" s="3216" t="s">
        <v>49</v>
      </c>
      <c r="F266" s="3216" t="s">
        <v>49</v>
      </c>
      <c r="G266" s="3216" t="s">
        <v>49</v>
      </c>
      <c r="H266" s="3216" t="s">
        <v>49</v>
      </c>
      <c r="I266" s="3216" t="s">
        <v>49</v>
      </c>
      <c r="J266" s="3216" t="s">
        <v>49</v>
      </c>
      <c r="K266" s="3216" t="s">
        <v>49</v>
      </c>
      <c r="L266" s="3216" t="s">
        <v>49</v>
      </c>
      <c r="M266" s="3216" t="s">
        <v>49</v>
      </c>
      <c r="N266" s="3216" t="s">
        <v>49</v>
      </c>
      <c r="O266" s="3216" t="s">
        <v>49</v>
      </c>
      <c r="P266" s="3216">
        <v>2</v>
      </c>
      <c r="Q266" s="3216" t="s">
        <v>49</v>
      </c>
      <c r="R266" s="3216" t="s">
        <v>49</v>
      </c>
      <c r="S266" s="3216">
        <v>4</v>
      </c>
      <c r="T266" s="3216">
        <v>5</v>
      </c>
      <c r="U266" s="3216">
        <v>1</v>
      </c>
      <c r="V266" s="3216">
        <v>4</v>
      </c>
      <c r="W266" s="3216">
        <v>1</v>
      </c>
      <c r="X266" s="3216" t="s">
        <v>49</v>
      </c>
      <c r="Y266" s="3200"/>
      <c r="Z266" s="3200"/>
      <c r="AA266" s="3215"/>
      <c r="AC266" s="3215"/>
    </row>
    <row r="267" spans="1:29" s="3208" customFormat="1" ht="12.75" customHeight="1">
      <c r="A267" s="3225"/>
      <c r="B267" s="3224"/>
      <c r="C267" s="3217" t="s">
        <v>348</v>
      </c>
      <c r="D267" s="3216">
        <v>12</v>
      </c>
      <c r="E267" s="3216" t="s">
        <v>49</v>
      </c>
      <c r="F267" s="3216" t="s">
        <v>49</v>
      </c>
      <c r="G267" s="3216" t="s">
        <v>49</v>
      </c>
      <c r="H267" s="3216" t="s">
        <v>49</v>
      </c>
      <c r="I267" s="3216" t="s">
        <v>49</v>
      </c>
      <c r="J267" s="3216" t="s">
        <v>49</v>
      </c>
      <c r="K267" s="3216" t="s">
        <v>49</v>
      </c>
      <c r="L267" s="3216" t="s">
        <v>49</v>
      </c>
      <c r="M267" s="3216" t="s">
        <v>49</v>
      </c>
      <c r="N267" s="3216" t="s">
        <v>49</v>
      </c>
      <c r="O267" s="3216">
        <v>1</v>
      </c>
      <c r="P267" s="3216" t="s">
        <v>49</v>
      </c>
      <c r="Q267" s="3216">
        <v>1</v>
      </c>
      <c r="R267" s="3216" t="s">
        <v>49</v>
      </c>
      <c r="S267" s="3216">
        <v>1</v>
      </c>
      <c r="T267" s="3216">
        <v>4</v>
      </c>
      <c r="U267" s="3216">
        <v>1</v>
      </c>
      <c r="V267" s="3216">
        <v>2</v>
      </c>
      <c r="W267" s="3216">
        <v>1</v>
      </c>
      <c r="X267" s="3216">
        <v>1</v>
      </c>
      <c r="Y267" s="3200"/>
      <c r="Z267" s="3200"/>
      <c r="AA267" s="3215"/>
      <c r="AC267" s="3215"/>
    </row>
    <row r="268" spans="1:29" s="3200" customFormat="1" ht="12.75" customHeight="1">
      <c r="A268" s="3225" t="s">
        <v>3797</v>
      </c>
      <c r="B268" s="3224" t="s">
        <v>3796</v>
      </c>
      <c r="C268" s="3217" t="s">
        <v>347</v>
      </c>
      <c r="D268" s="3216">
        <v>88</v>
      </c>
      <c r="E268" s="3216" t="s">
        <v>49</v>
      </c>
      <c r="F268" s="3216" t="s">
        <v>49</v>
      </c>
      <c r="G268" s="3216" t="s">
        <v>49</v>
      </c>
      <c r="H268" s="3216" t="s">
        <v>49</v>
      </c>
      <c r="I268" s="3216" t="s">
        <v>49</v>
      </c>
      <c r="J268" s="3216" t="s">
        <v>49</v>
      </c>
      <c r="K268" s="3216" t="s">
        <v>49</v>
      </c>
      <c r="L268" s="3216">
        <v>2</v>
      </c>
      <c r="M268" s="3216" t="s">
        <v>49</v>
      </c>
      <c r="N268" s="3216" t="s">
        <v>49</v>
      </c>
      <c r="O268" s="3216">
        <v>4</v>
      </c>
      <c r="P268" s="3216">
        <v>3</v>
      </c>
      <c r="Q268" s="3216">
        <v>1</v>
      </c>
      <c r="R268" s="3216">
        <v>6</v>
      </c>
      <c r="S268" s="3216">
        <v>10</v>
      </c>
      <c r="T268" s="3216">
        <v>13</v>
      </c>
      <c r="U268" s="3216">
        <v>20</v>
      </c>
      <c r="V268" s="3216">
        <v>17</v>
      </c>
      <c r="W268" s="3216">
        <v>9</v>
      </c>
      <c r="X268" s="3216">
        <v>3</v>
      </c>
      <c r="AA268" s="3215"/>
      <c r="AB268" s="3208"/>
      <c r="AC268" s="3215"/>
    </row>
    <row r="269" spans="1:29" s="3200" customFormat="1" ht="12.75" customHeight="1">
      <c r="A269" s="3225"/>
      <c r="B269" s="3224"/>
      <c r="C269" s="3217" t="s">
        <v>348</v>
      </c>
      <c r="D269" s="3216">
        <v>73</v>
      </c>
      <c r="E269" s="3216" t="s">
        <v>49</v>
      </c>
      <c r="F269" s="3216" t="s">
        <v>49</v>
      </c>
      <c r="G269" s="3216" t="s">
        <v>49</v>
      </c>
      <c r="H269" s="3216" t="s">
        <v>49</v>
      </c>
      <c r="I269" s="3216" t="s">
        <v>49</v>
      </c>
      <c r="J269" s="3216" t="s">
        <v>49</v>
      </c>
      <c r="K269" s="3216" t="s">
        <v>49</v>
      </c>
      <c r="L269" s="3216" t="s">
        <v>49</v>
      </c>
      <c r="M269" s="3216" t="s">
        <v>49</v>
      </c>
      <c r="N269" s="3216" t="s">
        <v>49</v>
      </c>
      <c r="O269" s="3216" t="s">
        <v>49</v>
      </c>
      <c r="P269" s="3216" t="s">
        <v>49</v>
      </c>
      <c r="Q269" s="3216">
        <v>3</v>
      </c>
      <c r="R269" s="3216">
        <v>5</v>
      </c>
      <c r="S269" s="3216">
        <v>11</v>
      </c>
      <c r="T269" s="3216">
        <v>13</v>
      </c>
      <c r="U269" s="3216">
        <v>13</v>
      </c>
      <c r="V269" s="3216">
        <v>15</v>
      </c>
      <c r="W269" s="3216">
        <v>7</v>
      </c>
      <c r="X269" s="3216">
        <v>6</v>
      </c>
      <c r="AA269" s="3215"/>
      <c r="AB269" s="3208"/>
      <c r="AC269" s="3215"/>
    </row>
    <row r="270" spans="1:29" s="3208" customFormat="1" ht="12.75" customHeight="1">
      <c r="A270" s="3225" t="s">
        <v>3795</v>
      </c>
      <c r="B270" s="3224" t="s">
        <v>3794</v>
      </c>
      <c r="C270" s="3217" t="s">
        <v>347</v>
      </c>
      <c r="D270" s="3216">
        <v>23</v>
      </c>
      <c r="E270" s="3216" t="s">
        <v>49</v>
      </c>
      <c r="F270" s="3216" t="s">
        <v>49</v>
      </c>
      <c r="G270" s="3216" t="s">
        <v>49</v>
      </c>
      <c r="H270" s="3216" t="s">
        <v>49</v>
      </c>
      <c r="I270" s="3216" t="s">
        <v>49</v>
      </c>
      <c r="J270" s="3216" t="s">
        <v>49</v>
      </c>
      <c r="K270" s="3216" t="s">
        <v>49</v>
      </c>
      <c r="L270" s="3216" t="s">
        <v>49</v>
      </c>
      <c r="M270" s="3216">
        <v>1</v>
      </c>
      <c r="N270" s="3216" t="s">
        <v>49</v>
      </c>
      <c r="O270" s="3216">
        <v>1</v>
      </c>
      <c r="P270" s="3216" t="s">
        <v>49</v>
      </c>
      <c r="Q270" s="3216">
        <v>3</v>
      </c>
      <c r="R270" s="3216" t="s">
        <v>49</v>
      </c>
      <c r="S270" s="3216">
        <v>2</v>
      </c>
      <c r="T270" s="3216">
        <v>7</v>
      </c>
      <c r="U270" s="3216">
        <v>4</v>
      </c>
      <c r="V270" s="3216">
        <v>1</v>
      </c>
      <c r="W270" s="3216">
        <v>2</v>
      </c>
      <c r="X270" s="3216">
        <v>2</v>
      </c>
      <c r="AA270" s="3215"/>
      <c r="AC270" s="3215"/>
    </row>
    <row r="271" spans="1:29" s="3208" customFormat="1" ht="12.75" customHeight="1">
      <c r="A271" s="3225"/>
      <c r="B271" s="3224"/>
      <c r="C271" s="3217" t="s">
        <v>348</v>
      </c>
      <c r="D271" s="3216">
        <v>7</v>
      </c>
      <c r="E271" s="3216" t="s">
        <v>49</v>
      </c>
      <c r="F271" s="3216" t="s">
        <v>49</v>
      </c>
      <c r="G271" s="3216" t="s">
        <v>49</v>
      </c>
      <c r="H271" s="3216" t="s">
        <v>49</v>
      </c>
      <c r="I271" s="3216" t="s">
        <v>49</v>
      </c>
      <c r="J271" s="3216" t="s">
        <v>49</v>
      </c>
      <c r="K271" s="3216" t="s">
        <v>49</v>
      </c>
      <c r="L271" s="3216" t="s">
        <v>49</v>
      </c>
      <c r="M271" s="3216" t="s">
        <v>49</v>
      </c>
      <c r="N271" s="3216" t="s">
        <v>49</v>
      </c>
      <c r="O271" s="3216" t="s">
        <v>49</v>
      </c>
      <c r="P271" s="3216" t="s">
        <v>49</v>
      </c>
      <c r="Q271" s="3216" t="s">
        <v>49</v>
      </c>
      <c r="R271" s="3216">
        <v>1</v>
      </c>
      <c r="S271" s="3216">
        <v>3</v>
      </c>
      <c r="T271" s="3216">
        <v>1</v>
      </c>
      <c r="U271" s="3216" t="s">
        <v>49</v>
      </c>
      <c r="V271" s="3216" t="s">
        <v>49</v>
      </c>
      <c r="W271" s="3216">
        <v>1</v>
      </c>
      <c r="X271" s="3216">
        <v>1</v>
      </c>
      <c r="Y271" s="3200"/>
      <c r="Z271" s="3200"/>
      <c r="AA271" s="3215"/>
      <c r="AC271" s="3215"/>
    </row>
    <row r="272" spans="1:29" s="3208" customFormat="1" ht="12.75" customHeight="1">
      <c r="A272" s="3225" t="s">
        <v>3793</v>
      </c>
      <c r="B272" s="3224" t="s">
        <v>3792</v>
      </c>
      <c r="C272" s="3217" t="s">
        <v>347</v>
      </c>
      <c r="D272" s="3216">
        <v>108</v>
      </c>
      <c r="E272" s="3216" t="s">
        <v>49</v>
      </c>
      <c r="F272" s="3216" t="s">
        <v>49</v>
      </c>
      <c r="G272" s="3216" t="s">
        <v>49</v>
      </c>
      <c r="H272" s="3216" t="s">
        <v>49</v>
      </c>
      <c r="I272" s="3216" t="s">
        <v>49</v>
      </c>
      <c r="J272" s="3216" t="s">
        <v>49</v>
      </c>
      <c r="K272" s="3216" t="s">
        <v>49</v>
      </c>
      <c r="L272" s="3216">
        <v>1</v>
      </c>
      <c r="M272" s="3216" t="s">
        <v>49</v>
      </c>
      <c r="N272" s="3216">
        <v>5</v>
      </c>
      <c r="O272" s="3216">
        <v>1</v>
      </c>
      <c r="P272" s="3216">
        <v>4</v>
      </c>
      <c r="Q272" s="3216">
        <v>2</v>
      </c>
      <c r="R272" s="3216">
        <v>7</v>
      </c>
      <c r="S272" s="3216">
        <v>12</v>
      </c>
      <c r="T272" s="3216">
        <v>16</v>
      </c>
      <c r="U272" s="3216">
        <v>17</v>
      </c>
      <c r="V272" s="3216">
        <v>23</v>
      </c>
      <c r="W272" s="3216">
        <v>15</v>
      </c>
      <c r="X272" s="3216">
        <v>5</v>
      </c>
      <c r="AA272" s="3215"/>
      <c r="AC272" s="3215"/>
    </row>
    <row r="273" spans="1:29" s="3208" customFormat="1" ht="12.75" customHeight="1">
      <c r="A273" s="3225"/>
      <c r="B273" s="3224"/>
      <c r="C273" s="3217" t="s">
        <v>348</v>
      </c>
      <c r="D273" s="3216">
        <v>85</v>
      </c>
      <c r="E273" s="3216" t="s">
        <v>49</v>
      </c>
      <c r="F273" s="3216" t="s">
        <v>49</v>
      </c>
      <c r="G273" s="3216" t="s">
        <v>49</v>
      </c>
      <c r="H273" s="3216" t="s">
        <v>49</v>
      </c>
      <c r="I273" s="3216">
        <v>1</v>
      </c>
      <c r="J273" s="3216" t="s">
        <v>49</v>
      </c>
      <c r="K273" s="3216" t="s">
        <v>49</v>
      </c>
      <c r="L273" s="3216" t="s">
        <v>49</v>
      </c>
      <c r="M273" s="3216" t="s">
        <v>49</v>
      </c>
      <c r="N273" s="3216" t="s">
        <v>49</v>
      </c>
      <c r="O273" s="3216">
        <v>1</v>
      </c>
      <c r="P273" s="3216">
        <v>1</v>
      </c>
      <c r="Q273" s="3216">
        <v>1</v>
      </c>
      <c r="R273" s="3216">
        <v>6</v>
      </c>
      <c r="S273" s="3216">
        <v>7</v>
      </c>
      <c r="T273" s="3216">
        <v>4</v>
      </c>
      <c r="U273" s="3216">
        <v>14</v>
      </c>
      <c r="V273" s="3216">
        <v>15</v>
      </c>
      <c r="W273" s="3216">
        <v>24</v>
      </c>
      <c r="X273" s="3216">
        <v>11</v>
      </c>
      <c r="Y273" s="3200"/>
      <c r="Z273" s="3200"/>
      <c r="AA273" s="3215"/>
      <c r="AC273" s="3215"/>
    </row>
    <row r="274" spans="1:29" s="3208" customFormat="1" ht="12.75" customHeight="1">
      <c r="A274" s="3225" t="s">
        <v>3791</v>
      </c>
      <c r="B274" s="3224" t="s">
        <v>3790</v>
      </c>
      <c r="C274" s="3217" t="s">
        <v>347</v>
      </c>
      <c r="D274" s="3216">
        <v>1</v>
      </c>
      <c r="E274" s="3216" t="s">
        <v>49</v>
      </c>
      <c r="F274" s="3216" t="s">
        <v>49</v>
      </c>
      <c r="G274" s="3216" t="s">
        <v>49</v>
      </c>
      <c r="H274" s="3216" t="s">
        <v>49</v>
      </c>
      <c r="I274" s="3216" t="s">
        <v>49</v>
      </c>
      <c r="J274" s="3216" t="s">
        <v>49</v>
      </c>
      <c r="K274" s="3216" t="s">
        <v>49</v>
      </c>
      <c r="L274" s="3216" t="s">
        <v>49</v>
      </c>
      <c r="M274" s="3216" t="s">
        <v>49</v>
      </c>
      <c r="N274" s="3216" t="s">
        <v>49</v>
      </c>
      <c r="O274" s="3216" t="s">
        <v>49</v>
      </c>
      <c r="P274" s="3216" t="s">
        <v>49</v>
      </c>
      <c r="Q274" s="3216" t="s">
        <v>49</v>
      </c>
      <c r="R274" s="3216" t="s">
        <v>49</v>
      </c>
      <c r="S274" s="3216" t="s">
        <v>49</v>
      </c>
      <c r="T274" s="3216" t="s">
        <v>49</v>
      </c>
      <c r="U274" s="3216">
        <v>1</v>
      </c>
      <c r="V274" s="3216" t="s">
        <v>49</v>
      </c>
      <c r="W274" s="3216" t="s">
        <v>49</v>
      </c>
      <c r="X274" s="3216" t="s">
        <v>49</v>
      </c>
      <c r="Y274" s="3200"/>
      <c r="Z274" s="3200"/>
      <c r="AA274" s="3215"/>
      <c r="AC274" s="3215"/>
    </row>
    <row r="275" spans="1:29" s="3208" customFormat="1" ht="12.75" customHeight="1">
      <c r="A275" s="3225"/>
      <c r="B275" s="3224"/>
      <c r="C275" s="3217" t="s">
        <v>348</v>
      </c>
      <c r="D275" s="3216">
        <v>1</v>
      </c>
      <c r="E275" s="3216" t="s">
        <v>49</v>
      </c>
      <c r="F275" s="3216" t="s">
        <v>49</v>
      </c>
      <c r="G275" s="3216" t="s">
        <v>49</v>
      </c>
      <c r="H275" s="3216" t="s">
        <v>49</v>
      </c>
      <c r="I275" s="3216" t="s">
        <v>49</v>
      </c>
      <c r="J275" s="3216" t="s">
        <v>49</v>
      </c>
      <c r="K275" s="3216" t="s">
        <v>49</v>
      </c>
      <c r="L275" s="3216" t="s">
        <v>49</v>
      </c>
      <c r="M275" s="3216" t="s">
        <v>49</v>
      </c>
      <c r="N275" s="3216" t="s">
        <v>49</v>
      </c>
      <c r="O275" s="3216" t="s">
        <v>49</v>
      </c>
      <c r="P275" s="3216" t="s">
        <v>49</v>
      </c>
      <c r="Q275" s="3216" t="s">
        <v>49</v>
      </c>
      <c r="R275" s="3216" t="s">
        <v>49</v>
      </c>
      <c r="S275" s="3216" t="s">
        <v>49</v>
      </c>
      <c r="T275" s="3216" t="s">
        <v>49</v>
      </c>
      <c r="U275" s="3216" t="s">
        <v>49</v>
      </c>
      <c r="V275" s="3216">
        <v>1</v>
      </c>
      <c r="W275" s="3216" t="s">
        <v>49</v>
      </c>
      <c r="X275" s="3216" t="s">
        <v>49</v>
      </c>
      <c r="Y275" s="3200"/>
      <c r="Z275" s="3200"/>
      <c r="AA275" s="3215"/>
      <c r="AC275" s="3215"/>
    </row>
    <row r="276" spans="1:29" s="3208" customFormat="1" ht="12.75" customHeight="1">
      <c r="A276" s="3225" t="s">
        <v>3789</v>
      </c>
      <c r="B276" s="3224" t="s">
        <v>3788</v>
      </c>
      <c r="C276" s="3217" t="s">
        <v>347</v>
      </c>
      <c r="D276" s="3216">
        <v>4</v>
      </c>
      <c r="E276" s="3216" t="s">
        <v>49</v>
      </c>
      <c r="F276" s="3216" t="s">
        <v>49</v>
      </c>
      <c r="G276" s="3216" t="s">
        <v>49</v>
      </c>
      <c r="H276" s="3216" t="s">
        <v>49</v>
      </c>
      <c r="I276" s="3216" t="s">
        <v>49</v>
      </c>
      <c r="J276" s="3216" t="s">
        <v>49</v>
      </c>
      <c r="K276" s="3216" t="s">
        <v>49</v>
      </c>
      <c r="L276" s="3216" t="s">
        <v>49</v>
      </c>
      <c r="M276" s="3216" t="s">
        <v>49</v>
      </c>
      <c r="N276" s="3216" t="s">
        <v>49</v>
      </c>
      <c r="O276" s="3216" t="s">
        <v>49</v>
      </c>
      <c r="P276" s="3216" t="s">
        <v>49</v>
      </c>
      <c r="Q276" s="3216" t="s">
        <v>49</v>
      </c>
      <c r="R276" s="3216" t="s">
        <v>49</v>
      </c>
      <c r="S276" s="3216">
        <v>1</v>
      </c>
      <c r="T276" s="3216" t="s">
        <v>49</v>
      </c>
      <c r="U276" s="3216" t="s">
        <v>49</v>
      </c>
      <c r="V276" s="3216">
        <v>1</v>
      </c>
      <c r="W276" s="3216">
        <v>2</v>
      </c>
      <c r="X276" s="3216" t="s">
        <v>49</v>
      </c>
      <c r="Y276" s="3200"/>
      <c r="Z276" s="3200"/>
      <c r="AA276" s="3215"/>
      <c r="AC276" s="3215"/>
    </row>
    <row r="277" spans="1:29" s="3200" customFormat="1" ht="12.75" customHeight="1">
      <c r="A277" s="3225"/>
      <c r="B277" s="3224"/>
      <c r="C277" s="3217" t="s">
        <v>348</v>
      </c>
      <c r="D277" s="3216">
        <v>2</v>
      </c>
      <c r="E277" s="3216" t="s">
        <v>49</v>
      </c>
      <c r="F277" s="3216" t="s">
        <v>49</v>
      </c>
      <c r="G277" s="3216" t="s">
        <v>49</v>
      </c>
      <c r="H277" s="3216" t="s">
        <v>49</v>
      </c>
      <c r="I277" s="3216" t="s">
        <v>49</v>
      </c>
      <c r="J277" s="3216" t="s">
        <v>49</v>
      </c>
      <c r="K277" s="3216" t="s">
        <v>49</v>
      </c>
      <c r="L277" s="3216" t="s">
        <v>49</v>
      </c>
      <c r="M277" s="3216" t="s">
        <v>49</v>
      </c>
      <c r="N277" s="3216" t="s">
        <v>49</v>
      </c>
      <c r="O277" s="3216" t="s">
        <v>49</v>
      </c>
      <c r="P277" s="3216" t="s">
        <v>49</v>
      </c>
      <c r="Q277" s="3216" t="s">
        <v>49</v>
      </c>
      <c r="R277" s="3216" t="s">
        <v>49</v>
      </c>
      <c r="S277" s="3216" t="s">
        <v>49</v>
      </c>
      <c r="T277" s="3216" t="s">
        <v>49</v>
      </c>
      <c r="U277" s="3216">
        <v>1</v>
      </c>
      <c r="V277" s="3216" t="s">
        <v>49</v>
      </c>
      <c r="W277" s="3216">
        <v>1</v>
      </c>
      <c r="X277" s="3216" t="s">
        <v>49</v>
      </c>
      <c r="AA277" s="3215"/>
      <c r="AB277" s="3208"/>
      <c r="AC277" s="3215"/>
    </row>
    <row r="278" spans="1:29" s="3208" customFormat="1" ht="12.75" customHeight="1">
      <c r="A278" s="3225" t="s">
        <v>3787</v>
      </c>
      <c r="B278" s="3224" t="s">
        <v>3786</v>
      </c>
      <c r="C278" s="3217" t="s">
        <v>347</v>
      </c>
      <c r="D278" s="3216">
        <v>123</v>
      </c>
      <c r="E278" s="3216" t="s">
        <v>49</v>
      </c>
      <c r="F278" s="3216" t="s">
        <v>49</v>
      </c>
      <c r="G278" s="3216" t="s">
        <v>49</v>
      </c>
      <c r="H278" s="3216" t="s">
        <v>49</v>
      </c>
      <c r="I278" s="3216" t="s">
        <v>49</v>
      </c>
      <c r="J278" s="3216" t="s">
        <v>49</v>
      </c>
      <c r="K278" s="3216" t="s">
        <v>49</v>
      </c>
      <c r="L278" s="3216" t="s">
        <v>49</v>
      </c>
      <c r="M278" s="3216">
        <v>1</v>
      </c>
      <c r="N278" s="3216" t="s">
        <v>49</v>
      </c>
      <c r="O278" s="3216">
        <v>2</v>
      </c>
      <c r="P278" s="3216">
        <v>3</v>
      </c>
      <c r="Q278" s="3216">
        <v>3</v>
      </c>
      <c r="R278" s="3216">
        <v>14</v>
      </c>
      <c r="S278" s="3216">
        <v>14</v>
      </c>
      <c r="T278" s="3216">
        <v>25</v>
      </c>
      <c r="U278" s="3216">
        <v>19</v>
      </c>
      <c r="V278" s="3216">
        <v>20</v>
      </c>
      <c r="W278" s="3216">
        <v>13</v>
      </c>
      <c r="X278" s="3216">
        <v>9</v>
      </c>
      <c r="Y278" s="3200"/>
      <c r="Z278" s="3200"/>
      <c r="AA278" s="3215"/>
      <c r="AC278" s="3215"/>
    </row>
    <row r="279" spans="1:29" s="3208" customFormat="1" ht="12.75" customHeight="1">
      <c r="A279" s="3225"/>
      <c r="B279" s="3224"/>
      <c r="C279" s="3217" t="s">
        <v>348</v>
      </c>
      <c r="D279" s="3216">
        <v>108</v>
      </c>
      <c r="E279" s="3216" t="s">
        <v>49</v>
      </c>
      <c r="F279" s="3216" t="s">
        <v>49</v>
      </c>
      <c r="G279" s="3216" t="s">
        <v>49</v>
      </c>
      <c r="H279" s="3216" t="s">
        <v>49</v>
      </c>
      <c r="I279" s="3216" t="s">
        <v>49</v>
      </c>
      <c r="J279" s="3216" t="s">
        <v>49</v>
      </c>
      <c r="K279" s="3216" t="s">
        <v>49</v>
      </c>
      <c r="L279" s="3216" t="s">
        <v>49</v>
      </c>
      <c r="M279" s="3216" t="s">
        <v>49</v>
      </c>
      <c r="N279" s="3216" t="s">
        <v>49</v>
      </c>
      <c r="O279" s="3216">
        <v>1</v>
      </c>
      <c r="P279" s="3216" t="s">
        <v>49</v>
      </c>
      <c r="Q279" s="3216">
        <v>2</v>
      </c>
      <c r="R279" s="3216">
        <v>6</v>
      </c>
      <c r="S279" s="3216">
        <v>8</v>
      </c>
      <c r="T279" s="3216">
        <v>13</v>
      </c>
      <c r="U279" s="3216">
        <v>20</v>
      </c>
      <c r="V279" s="3216">
        <v>32</v>
      </c>
      <c r="W279" s="3216">
        <v>15</v>
      </c>
      <c r="X279" s="3216">
        <v>11</v>
      </c>
      <c r="Y279" s="3200"/>
      <c r="Z279" s="3200"/>
      <c r="AA279" s="3215"/>
      <c r="AC279" s="3215"/>
    </row>
    <row r="280" spans="1:29" s="3200" customFormat="1" ht="12.75" customHeight="1">
      <c r="A280" s="3225" t="s">
        <v>3785</v>
      </c>
      <c r="B280" s="3224" t="s">
        <v>3784</v>
      </c>
      <c r="C280" s="3217" t="s">
        <v>347</v>
      </c>
      <c r="D280" s="3216">
        <v>73</v>
      </c>
      <c r="E280" s="3216" t="s">
        <v>49</v>
      </c>
      <c r="F280" s="3216" t="s">
        <v>49</v>
      </c>
      <c r="G280" s="3216" t="s">
        <v>49</v>
      </c>
      <c r="H280" s="3216" t="s">
        <v>49</v>
      </c>
      <c r="I280" s="3216" t="s">
        <v>49</v>
      </c>
      <c r="J280" s="3216" t="s">
        <v>49</v>
      </c>
      <c r="K280" s="3216" t="s">
        <v>49</v>
      </c>
      <c r="L280" s="3216" t="s">
        <v>49</v>
      </c>
      <c r="M280" s="3216" t="s">
        <v>49</v>
      </c>
      <c r="N280" s="3216" t="s">
        <v>49</v>
      </c>
      <c r="O280" s="3216">
        <v>1</v>
      </c>
      <c r="P280" s="3216">
        <v>2</v>
      </c>
      <c r="Q280" s="3216">
        <v>1</v>
      </c>
      <c r="R280" s="3216">
        <v>5</v>
      </c>
      <c r="S280" s="3216">
        <v>3</v>
      </c>
      <c r="T280" s="3216">
        <v>10</v>
      </c>
      <c r="U280" s="3216">
        <v>17</v>
      </c>
      <c r="V280" s="3216">
        <v>14</v>
      </c>
      <c r="W280" s="3216">
        <v>14</v>
      </c>
      <c r="X280" s="3216">
        <v>6</v>
      </c>
      <c r="AA280" s="3215"/>
      <c r="AB280" s="3208"/>
      <c r="AC280" s="3215"/>
    </row>
    <row r="281" spans="1:29" s="3200" customFormat="1" ht="12.75" customHeight="1">
      <c r="A281" s="3225"/>
      <c r="B281" s="3224"/>
      <c r="C281" s="3217" t="s">
        <v>348</v>
      </c>
      <c r="D281" s="3216">
        <v>37</v>
      </c>
      <c r="E281" s="3216" t="s">
        <v>49</v>
      </c>
      <c r="F281" s="3216" t="s">
        <v>49</v>
      </c>
      <c r="G281" s="3216" t="s">
        <v>49</v>
      </c>
      <c r="H281" s="3216">
        <v>1</v>
      </c>
      <c r="I281" s="3216">
        <v>1</v>
      </c>
      <c r="J281" s="3216" t="s">
        <v>49</v>
      </c>
      <c r="K281" s="3216" t="s">
        <v>49</v>
      </c>
      <c r="L281" s="3216" t="s">
        <v>49</v>
      </c>
      <c r="M281" s="3216" t="s">
        <v>49</v>
      </c>
      <c r="N281" s="3216">
        <v>1</v>
      </c>
      <c r="O281" s="3216" t="s">
        <v>49</v>
      </c>
      <c r="P281" s="3216" t="s">
        <v>49</v>
      </c>
      <c r="Q281" s="3216">
        <v>2</v>
      </c>
      <c r="R281" s="3216">
        <v>1</v>
      </c>
      <c r="S281" s="3216">
        <v>3</v>
      </c>
      <c r="T281" s="3216">
        <v>4</v>
      </c>
      <c r="U281" s="3216">
        <v>5</v>
      </c>
      <c r="V281" s="3216">
        <v>9</v>
      </c>
      <c r="W281" s="3216">
        <v>6</v>
      </c>
      <c r="X281" s="3216">
        <v>4</v>
      </c>
      <c r="AA281" s="3215"/>
      <c r="AB281" s="3208"/>
      <c r="AC281" s="3215"/>
    </row>
    <row r="282" spans="1:29" s="3208" customFormat="1" ht="12.75" customHeight="1">
      <c r="A282" s="3225" t="s">
        <v>3783</v>
      </c>
      <c r="B282" s="3224" t="s">
        <v>3782</v>
      </c>
      <c r="C282" s="3217" t="s">
        <v>347</v>
      </c>
      <c r="D282" s="3216">
        <v>138</v>
      </c>
      <c r="E282" s="3216" t="s">
        <v>49</v>
      </c>
      <c r="F282" s="3216" t="s">
        <v>49</v>
      </c>
      <c r="G282" s="3216">
        <v>1</v>
      </c>
      <c r="H282" s="3216">
        <v>2</v>
      </c>
      <c r="I282" s="3216">
        <v>1</v>
      </c>
      <c r="J282" s="3216" t="s">
        <v>49</v>
      </c>
      <c r="K282" s="3216" t="s">
        <v>49</v>
      </c>
      <c r="L282" s="3216">
        <v>2</v>
      </c>
      <c r="M282" s="3216" t="s">
        <v>49</v>
      </c>
      <c r="N282" s="3216">
        <v>3</v>
      </c>
      <c r="O282" s="3216" t="s">
        <v>49</v>
      </c>
      <c r="P282" s="3216">
        <v>2</v>
      </c>
      <c r="Q282" s="3216">
        <v>4</v>
      </c>
      <c r="R282" s="3216">
        <v>9</v>
      </c>
      <c r="S282" s="3216">
        <v>19</v>
      </c>
      <c r="T282" s="3216">
        <v>27</v>
      </c>
      <c r="U282" s="3216">
        <v>31</v>
      </c>
      <c r="V282" s="3216">
        <v>21</v>
      </c>
      <c r="W282" s="3216">
        <v>11</v>
      </c>
      <c r="X282" s="3216">
        <v>5</v>
      </c>
      <c r="Y282" s="3200"/>
      <c r="Z282" s="3200"/>
      <c r="AA282" s="3215"/>
      <c r="AC282" s="3215"/>
    </row>
    <row r="283" spans="1:29" s="3242" customFormat="1" ht="12.75" customHeight="1">
      <c r="A283" s="3225"/>
      <c r="B283" s="3224"/>
      <c r="C283" s="3217" t="s">
        <v>348</v>
      </c>
      <c r="D283" s="3216">
        <v>98</v>
      </c>
      <c r="E283" s="3216" t="s">
        <v>49</v>
      </c>
      <c r="F283" s="3216" t="s">
        <v>49</v>
      </c>
      <c r="G283" s="3216" t="s">
        <v>49</v>
      </c>
      <c r="H283" s="3216">
        <v>1</v>
      </c>
      <c r="I283" s="3216" t="s">
        <v>49</v>
      </c>
      <c r="J283" s="3216" t="s">
        <v>49</v>
      </c>
      <c r="K283" s="3216" t="s">
        <v>49</v>
      </c>
      <c r="L283" s="3216" t="s">
        <v>49</v>
      </c>
      <c r="M283" s="3216" t="s">
        <v>49</v>
      </c>
      <c r="N283" s="3216">
        <v>2</v>
      </c>
      <c r="O283" s="3216">
        <v>1</v>
      </c>
      <c r="P283" s="3216">
        <v>3</v>
      </c>
      <c r="Q283" s="3216">
        <v>3</v>
      </c>
      <c r="R283" s="3216">
        <v>6</v>
      </c>
      <c r="S283" s="3216">
        <v>7</v>
      </c>
      <c r="T283" s="3216">
        <v>19</v>
      </c>
      <c r="U283" s="3216">
        <v>16</v>
      </c>
      <c r="V283" s="3216">
        <v>17</v>
      </c>
      <c r="W283" s="3216">
        <v>12</v>
      </c>
      <c r="X283" s="3216">
        <v>11</v>
      </c>
      <c r="Y283" s="3247"/>
      <c r="Z283" s="3247"/>
      <c r="AA283" s="3215"/>
      <c r="AB283" s="3208"/>
      <c r="AC283" s="3215"/>
    </row>
    <row r="284" spans="1:29" s="3208" customFormat="1" ht="12.75" customHeight="1">
      <c r="A284" s="3225" t="s">
        <v>3781</v>
      </c>
      <c r="B284" s="3224" t="s">
        <v>3780</v>
      </c>
      <c r="C284" s="3217" t="s">
        <v>347</v>
      </c>
      <c r="D284" s="3216">
        <v>24</v>
      </c>
      <c r="E284" s="3216" t="s">
        <v>49</v>
      </c>
      <c r="F284" s="3216" t="s">
        <v>49</v>
      </c>
      <c r="G284" s="3216" t="s">
        <v>49</v>
      </c>
      <c r="H284" s="3216" t="s">
        <v>49</v>
      </c>
      <c r="I284" s="3216" t="s">
        <v>49</v>
      </c>
      <c r="J284" s="3216" t="s">
        <v>49</v>
      </c>
      <c r="K284" s="3216" t="s">
        <v>49</v>
      </c>
      <c r="L284" s="3216" t="s">
        <v>49</v>
      </c>
      <c r="M284" s="3216" t="s">
        <v>49</v>
      </c>
      <c r="N284" s="3216" t="s">
        <v>49</v>
      </c>
      <c r="O284" s="3216" t="s">
        <v>49</v>
      </c>
      <c r="P284" s="3216" t="s">
        <v>49</v>
      </c>
      <c r="Q284" s="3216" t="s">
        <v>49</v>
      </c>
      <c r="R284" s="3216">
        <v>1</v>
      </c>
      <c r="S284" s="3216">
        <v>4</v>
      </c>
      <c r="T284" s="3216">
        <v>3</v>
      </c>
      <c r="U284" s="3216">
        <v>6</v>
      </c>
      <c r="V284" s="3216">
        <v>5</v>
      </c>
      <c r="W284" s="3216">
        <v>2</v>
      </c>
      <c r="X284" s="3216">
        <v>3</v>
      </c>
      <c r="Y284" s="3200"/>
      <c r="Z284" s="3200"/>
      <c r="AA284" s="3215"/>
      <c r="AC284" s="3215"/>
    </row>
    <row r="285" spans="1:29" s="3208" customFormat="1" ht="12.75" customHeight="1">
      <c r="A285" s="3225"/>
      <c r="B285" s="3224"/>
      <c r="C285" s="3217" t="s">
        <v>348</v>
      </c>
      <c r="D285" s="3216">
        <v>16</v>
      </c>
      <c r="E285" s="3216" t="s">
        <v>49</v>
      </c>
      <c r="F285" s="3216" t="s">
        <v>49</v>
      </c>
      <c r="G285" s="3216" t="s">
        <v>49</v>
      </c>
      <c r="H285" s="3216" t="s">
        <v>49</v>
      </c>
      <c r="I285" s="3216" t="s">
        <v>49</v>
      </c>
      <c r="J285" s="3216" t="s">
        <v>49</v>
      </c>
      <c r="K285" s="3216" t="s">
        <v>49</v>
      </c>
      <c r="L285" s="3216" t="s">
        <v>49</v>
      </c>
      <c r="M285" s="3216" t="s">
        <v>49</v>
      </c>
      <c r="N285" s="3216" t="s">
        <v>49</v>
      </c>
      <c r="O285" s="3216" t="s">
        <v>49</v>
      </c>
      <c r="P285" s="3216" t="s">
        <v>49</v>
      </c>
      <c r="Q285" s="3216" t="s">
        <v>49</v>
      </c>
      <c r="R285" s="3216" t="s">
        <v>49</v>
      </c>
      <c r="S285" s="3216" t="s">
        <v>49</v>
      </c>
      <c r="T285" s="3216">
        <v>1</v>
      </c>
      <c r="U285" s="3216">
        <v>5</v>
      </c>
      <c r="V285" s="3216">
        <v>4</v>
      </c>
      <c r="W285" s="3216">
        <v>3</v>
      </c>
      <c r="X285" s="3216">
        <v>3</v>
      </c>
      <c r="AA285" s="3215"/>
      <c r="AC285" s="3215"/>
    </row>
    <row r="286" spans="1:29" s="3208" customFormat="1" ht="12.75" customHeight="1">
      <c r="A286" s="3225" t="s">
        <v>3779</v>
      </c>
      <c r="B286" s="3224" t="s">
        <v>3778</v>
      </c>
      <c r="C286" s="3217" t="s">
        <v>347</v>
      </c>
      <c r="D286" s="3216">
        <v>1</v>
      </c>
      <c r="E286" s="3216" t="s">
        <v>49</v>
      </c>
      <c r="F286" s="3216" t="s">
        <v>49</v>
      </c>
      <c r="G286" s="3216" t="s">
        <v>49</v>
      </c>
      <c r="H286" s="3216" t="s">
        <v>49</v>
      </c>
      <c r="I286" s="3216" t="s">
        <v>49</v>
      </c>
      <c r="J286" s="3216" t="s">
        <v>49</v>
      </c>
      <c r="K286" s="3216" t="s">
        <v>49</v>
      </c>
      <c r="L286" s="3216" t="s">
        <v>49</v>
      </c>
      <c r="M286" s="3216" t="s">
        <v>49</v>
      </c>
      <c r="N286" s="3216" t="s">
        <v>49</v>
      </c>
      <c r="O286" s="3216" t="s">
        <v>49</v>
      </c>
      <c r="P286" s="3216" t="s">
        <v>49</v>
      </c>
      <c r="Q286" s="3216" t="s">
        <v>49</v>
      </c>
      <c r="R286" s="3216">
        <v>1</v>
      </c>
      <c r="S286" s="3216" t="s">
        <v>49</v>
      </c>
      <c r="T286" s="3216" t="s">
        <v>49</v>
      </c>
      <c r="U286" s="3216" t="s">
        <v>49</v>
      </c>
      <c r="V286" s="3216" t="s">
        <v>49</v>
      </c>
      <c r="W286" s="3216" t="s">
        <v>49</v>
      </c>
      <c r="X286" s="3216" t="s">
        <v>49</v>
      </c>
      <c r="AA286" s="3215"/>
      <c r="AC286" s="3215"/>
    </row>
    <row r="287" spans="1:29" s="3208" customFormat="1" ht="12.75" customHeight="1">
      <c r="A287" s="3225"/>
      <c r="B287" s="3224"/>
      <c r="C287" s="3217" t="s">
        <v>348</v>
      </c>
      <c r="D287" s="3216" t="s">
        <v>49</v>
      </c>
      <c r="E287" s="3216" t="s">
        <v>49</v>
      </c>
      <c r="F287" s="3216" t="s">
        <v>49</v>
      </c>
      <c r="G287" s="3216" t="s">
        <v>49</v>
      </c>
      <c r="H287" s="3216" t="s">
        <v>49</v>
      </c>
      <c r="I287" s="3216" t="s">
        <v>49</v>
      </c>
      <c r="J287" s="3216" t="s">
        <v>49</v>
      </c>
      <c r="K287" s="3216" t="s">
        <v>49</v>
      </c>
      <c r="L287" s="3216" t="s">
        <v>49</v>
      </c>
      <c r="M287" s="3216" t="s">
        <v>49</v>
      </c>
      <c r="N287" s="3216" t="s">
        <v>49</v>
      </c>
      <c r="O287" s="3216" t="s">
        <v>49</v>
      </c>
      <c r="P287" s="3216" t="s">
        <v>49</v>
      </c>
      <c r="Q287" s="3216" t="s">
        <v>49</v>
      </c>
      <c r="R287" s="3216" t="s">
        <v>49</v>
      </c>
      <c r="S287" s="3216" t="s">
        <v>49</v>
      </c>
      <c r="T287" s="3216" t="s">
        <v>49</v>
      </c>
      <c r="U287" s="3216" t="s">
        <v>49</v>
      </c>
      <c r="V287" s="3216" t="s">
        <v>49</v>
      </c>
      <c r="W287" s="3216" t="s">
        <v>49</v>
      </c>
      <c r="X287" s="3216" t="s">
        <v>49</v>
      </c>
      <c r="AA287" s="3215"/>
      <c r="AC287" s="3215"/>
    </row>
    <row r="288" spans="1:29" s="3200" customFormat="1" ht="12.75" customHeight="1">
      <c r="A288" s="3225" t="s">
        <v>3777</v>
      </c>
      <c r="B288" s="3224" t="s">
        <v>3776</v>
      </c>
      <c r="C288" s="3217" t="s">
        <v>347</v>
      </c>
      <c r="D288" s="3216">
        <v>5</v>
      </c>
      <c r="E288" s="3216" t="s">
        <v>49</v>
      </c>
      <c r="F288" s="3216" t="s">
        <v>49</v>
      </c>
      <c r="G288" s="3216" t="s">
        <v>49</v>
      </c>
      <c r="H288" s="3216" t="s">
        <v>49</v>
      </c>
      <c r="I288" s="3216" t="s">
        <v>49</v>
      </c>
      <c r="J288" s="3216" t="s">
        <v>49</v>
      </c>
      <c r="K288" s="3216" t="s">
        <v>49</v>
      </c>
      <c r="L288" s="3216" t="s">
        <v>49</v>
      </c>
      <c r="M288" s="3216" t="s">
        <v>49</v>
      </c>
      <c r="N288" s="3216" t="s">
        <v>49</v>
      </c>
      <c r="O288" s="3216" t="s">
        <v>49</v>
      </c>
      <c r="P288" s="3216" t="s">
        <v>49</v>
      </c>
      <c r="Q288" s="3216" t="s">
        <v>49</v>
      </c>
      <c r="R288" s="3216" t="s">
        <v>49</v>
      </c>
      <c r="S288" s="3216">
        <v>1</v>
      </c>
      <c r="T288" s="3216">
        <v>2</v>
      </c>
      <c r="U288" s="3216" t="s">
        <v>49</v>
      </c>
      <c r="V288" s="3216" t="s">
        <v>49</v>
      </c>
      <c r="W288" s="3216">
        <v>1</v>
      </c>
      <c r="X288" s="3216">
        <v>1</v>
      </c>
      <c r="AA288" s="3215"/>
      <c r="AB288" s="3208"/>
      <c r="AC288" s="3215"/>
    </row>
    <row r="289" spans="1:29" s="3200" customFormat="1" ht="12.75" customHeight="1">
      <c r="A289" s="3225"/>
      <c r="B289" s="3224"/>
      <c r="C289" s="3217" t="s">
        <v>348</v>
      </c>
      <c r="D289" s="3216">
        <v>2</v>
      </c>
      <c r="E289" s="3216" t="s">
        <v>49</v>
      </c>
      <c r="F289" s="3216" t="s">
        <v>49</v>
      </c>
      <c r="G289" s="3216" t="s">
        <v>49</v>
      </c>
      <c r="H289" s="3216" t="s">
        <v>49</v>
      </c>
      <c r="I289" s="3216" t="s">
        <v>49</v>
      </c>
      <c r="J289" s="3216" t="s">
        <v>49</v>
      </c>
      <c r="K289" s="3216" t="s">
        <v>49</v>
      </c>
      <c r="L289" s="3216" t="s">
        <v>49</v>
      </c>
      <c r="M289" s="3216" t="s">
        <v>49</v>
      </c>
      <c r="N289" s="3216" t="s">
        <v>49</v>
      </c>
      <c r="O289" s="3216" t="s">
        <v>49</v>
      </c>
      <c r="P289" s="3216" t="s">
        <v>49</v>
      </c>
      <c r="Q289" s="3216" t="s">
        <v>49</v>
      </c>
      <c r="R289" s="3216" t="s">
        <v>49</v>
      </c>
      <c r="S289" s="3216" t="s">
        <v>49</v>
      </c>
      <c r="T289" s="3216" t="s">
        <v>49</v>
      </c>
      <c r="U289" s="3216" t="s">
        <v>49</v>
      </c>
      <c r="V289" s="3216" t="s">
        <v>49</v>
      </c>
      <c r="W289" s="3216" t="s">
        <v>49</v>
      </c>
      <c r="X289" s="3216">
        <v>2</v>
      </c>
      <c r="AA289" s="3215"/>
      <c r="AB289" s="3208"/>
      <c r="AC289" s="3215"/>
    </row>
    <row r="290" spans="1:29" s="3200" customFormat="1" ht="12.75" customHeight="1">
      <c r="A290" s="3225" t="s">
        <v>3775</v>
      </c>
      <c r="B290" s="3224" t="s">
        <v>3774</v>
      </c>
      <c r="C290" s="3217" t="s">
        <v>347</v>
      </c>
      <c r="D290" s="3216">
        <v>8</v>
      </c>
      <c r="E290" s="3216" t="s">
        <v>49</v>
      </c>
      <c r="F290" s="3216" t="s">
        <v>49</v>
      </c>
      <c r="G290" s="3216" t="s">
        <v>49</v>
      </c>
      <c r="H290" s="3216" t="s">
        <v>49</v>
      </c>
      <c r="I290" s="3216" t="s">
        <v>49</v>
      </c>
      <c r="J290" s="3216" t="s">
        <v>49</v>
      </c>
      <c r="K290" s="3216" t="s">
        <v>49</v>
      </c>
      <c r="L290" s="3216" t="s">
        <v>49</v>
      </c>
      <c r="M290" s="3216" t="s">
        <v>49</v>
      </c>
      <c r="N290" s="3216" t="s">
        <v>49</v>
      </c>
      <c r="O290" s="3216" t="s">
        <v>49</v>
      </c>
      <c r="P290" s="3216" t="s">
        <v>49</v>
      </c>
      <c r="Q290" s="3216">
        <v>1</v>
      </c>
      <c r="R290" s="3216" t="s">
        <v>49</v>
      </c>
      <c r="S290" s="3216" t="s">
        <v>49</v>
      </c>
      <c r="T290" s="3216" t="s">
        <v>49</v>
      </c>
      <c r="U290" s="3216">
        <v>2</v>
      </c>
      <c r="V290" s="3216">
        <v>2</v>
      </c>
      <c r="W290" s="3216">
        <v>2</v>
      </c>
      <c r="X290" s="3216">
        <v>1</v>
      </c>
      <c r="AA290" s="3215"/>
      <c r="AB290" s="3208"/>
      <c r="AC290" s="3215"/>
    </row>
    <row r="291" spans="1:29" s="3200" customFormat="1" ht="12.75" customHeight="1">
      <c r="A291" s="3225"/>
      <c r="B291" s="3224"/>
      <c r="C291" s="3217" t="s">
        <v>348</v>
      </c>
      <c r="D291" s="3216">
        <v>5</v>
      </c>
      <c r="E291" s="3216" t="s">
        <v>49</v>
      </c>
      <c r="F291" s="3216" t="s">
        <v>49</v>
      </c>
      <c r="G291" s="3216" t="s">
        <v>49</v>
      </c>
      <c r="H291" s="3216" t="s">
        <v>49</v>
      </c>
      <c r="I291" s="3216" t="s">
        <v>49</v>
      </c>
      <c r="J291" s="3216" t="s">
        <v>49</v>
      </c>
      <c r="K291" s="3216" t="s">
        <v>49</v>
      </c>
      <c r="L291" s="3216" t="s">
        <v>49</v>
      </c>
      <c r="M291" s="3216" t="s">
        <v>49</v>
      </c>
      <c r="N291" s="3216" t="s">
        <v>49</v>
      </c>
      <c r="O291" s="3216" t="s">
        <v>49</v>
      </c>
      <c r="P291" s="3216" t="s">
        <v>49</v>
      </c>
      <c r="Q291" s="3216" t="s">
        <v>49</v>
      </c>
      <c r="R291" s="3216" t="s">
        <v>49</v>
      </c>
      <c r="S291" s="3216" t="s">
        <v>49</v>
      </c>
      <c r="T291" s="3216">
        <v>1</v>
      </c>
      <c r="U291" s="3216">
        <v>1</v>
      </c>
      <c r="V291" s="3216" t="s">
        <v>49</v>
      </c>
      <c r="W291" s="3216">
        <v>1</v>
      </c>
      <c r="X291" s="3216">
        <v>2</v>
      </c>
      <c r="AA291" s="3215"/>
      <c r="AB291" s="3208"/>
      <c r="AC291" s="3215"/>
    </row>
    <row r="292" spans="1:29" s="3208" customFormat="1" ht="12.75" customHeight="1">
      <c r="A292" s="3230" t="s">
        <v>3773</v>
      </c>
      <c r="B292" s="3229" t="s">
        <v>3772</v>
      </c>
      <c r="C292" s="3228" t="s">
        <v>347</v>
      </c>
      <c r="D292" s="3227">
        <v>2</v>
      </c>
      <c r="E292" s="3227" t="s">
        <v>49</v>
      </c>
      <c r="F292" s="3227" t="s">
        <v>49</v>
      </c>
      <c r="G292" s="3227" t="s">
        <v>49</v>
      </c>
      <c r="H292" s="3227" t="s">
        <v>49</v>
      </c>
      <c r="I292" s="3227" t="s">
        <v>49</v>
      </c>
      <c r="J292" s="3227" t="s">
        <v>49</v>
      </c>
      <c r="K292" s="3227" t="s">
        <v>49</v>
      </c>
      <c r="L292" s="3227" t="s">
        <v>49</v>
      </c>
      <c r="M292" s="3227" t="s">
        <v>49</v>
      </c>
      <c r="N292" s="3227" t="s">
        <v>49</v>
      </c>
      <c r="O292" s="3227">
        <v>1</v>
      </c>
      <c r="P292" s="3227" t="s">
        <v>49</v>
      </c>
      <c r="Q292" s="3227" t="s">
        <v>49</v>
      </c>
      <c r="R292" s="3227" t="s">
        <v>49</v>
      </c>
      <c r="S292" s="3227" t="s">
        <v>49</v>
      </c>
      <c r="T292" s="3227" t="s">
        <v>49</v>
      </c>
      <c r="U292" s="3227" t="s">
        <v>49</v>
      </c>
      <c r="V292" s="3227" t="s">
        <v>49</v>
      </c>
      <c r="W292" s="3227" t="s">
        <v>49</v>
      </c>
      <c r="X292" s="3227">
        <v>1</v>
      </c>
      <c r="AA292" s="3215"/>
      <c r="AC292" s="3215"/>
    </row>
    <row r="293" spans="1:29" s="3208" customFormat="1" ht="12.75" customHeight="1">
      <c r="A293" s="3230"/>
      <c r="B293" s="3229"/>
      <c r="C293" s="3228" t="s">
        <v>348</v>
      </c>
      <c r="D293" s="3227">
        <v>2</v>
      </c>
      <c r="E293" s="3227" t="s">
        <v>49</v>
      </c>
      <c r="F293" s="3227" t="s">
        <v>49</v>
      </c>
      <c r="G293" s="3227" t="s">
        <v>49</v>
      </c>
      <c r="H293" s="3227" t="s">
        <v>49</v>
      </c>
      <c r="I293" s="3227" t="s">
        <v>49</v>
      </c>
      <c r="J293" s="3227" t="s">
        <v>49</v>
      </c>
      <c r="K293" s="3227" t="s">
        <v>49</v>
      </c>
      <c r="L293" s="3227" t="s">
        <v>49</v>
      </c>
      <c r="M293" s="3227" t="s">
        <v>49</v>
      </c>
      <c r="N293" s="3227" t="s">
        <v>49</v>
      </c>
      <c r="O293" s="3227" t="s">
        <v>49</v>
      </c>
      <c r="P293" s="3227" t="s">
        <v>49</v>
      </c>
      <c r="Q293" s="3227" t="s">
        <v>49</v>
      </c>
      <c r="R293" s="3227">
        <v>1</v>
      </c>
      <c r="S293" s="3227" t="s">
        <v>49</v>
      </c>
      <c r="T293" s="3227" t="s">
        <v>49</v>
      </c>
      <c r="U293" s="3227" t="s">
        <v>49</v>
      </c>
      <c r="V293" s="3227" t="s">
        <v>49</v>
      </c>
      <c r="W293" s="3227" t="s">
        <v>49</v>
      </c>
      <c r="X293" s="3227">
        <v>1</v>
      </c>
      <c r="AA293" s="3215"/>
      <c r="AC293" s="3215"/>
    </row>
    <row r="294" spans="1:29" s="3200" customFormat="1" ht="12.75" customHeight="1">
      <c r="A294" s="3219" t="s">
        <v>3771</v>
      </c>
      <c r="B294" s="3224" t="s">
        <v>3770</v>
      </c>
      <c r="C294" s="3217" t="s">
        <v>347</v>
      </c>
      <c r="D294" s="3216" t="s">
        <v>49</v>
      </c>
      <c r="E294" s="3216" t="s">
        <v>49</v>
      </c>
      <c r="F294" s="3216" t="s">
        <v>49</v>
      </c>
      <c r="G294" s="3216" t="s">
        <v>49</v>
      </c>
      <c r="H294" s="3216" t="s">
        <v>49</v>
      </c>
      <c r="I294" s="3216" t="s">
        <v>49</v>
      </c>
      <c r="J294" s="3216" t="s">
        <v>49</v>
      </c>
      <c r="K294" s="3216" t="s">
        <v>49</v>
      </c>
      <c r="L294" s="3216" t="s">
        <v>49</v>
      </c>
      <c r="M294" s="3216" t="s">
        <v>49</v>
      </c>
      <c r="N294" s="3216" t="s">
        <v>49</v>
      </c>
      <c r="O294" s="3216" t="s">
        <v>49</v>
      </c>
      <c r="P294" s="3216" t="s">
        <v>49</v>
      </c>
      <c r="Q294" s="3216" t="s">
        <v>49</v>
      </c>
      <c r="R294" s="3216" t="s">
        <v>49</v>
      </c>
      <c r="S294" s="3216" t="s">
        <v>49</v>
      </c>
      <c r="T294" s="3216" t="s">
        <v>49</v>
      </c>
      <c r="U294" s="3216" t="s">
        <v>49</v>
      </c>
      <c r="V294" s="3216" t="s">
        <v>49</v>
      </c>
      <c r="W294" s="3216" t="s">
        <v>49</v>
      </c>
      <c r="X294" s="3216" t="s">
        <v>49</v>
      </c>
      <c r="AA294" s="3226"/>
      <c r="AC294" s="3226"/>
    </row>
    <row r="295" spans="1:29" s="3200" customFormat="1" ht="12.75" customHeight="1">
      <c r="A295" s="3219"/>
      <c r="B295" s="3224"/>
      <c r="C295" s="3217" t="s">
        <v>348</v>
      </c>
      <c r="D295" s="3216">
        <v>1</v>
      </c>
      <c r="E295" s="3216" t="s">
        <v>49</v>
      </c>
      <c r="F295" s="3216" t="s">
        <v>49</v>
      </c>
      <c r="G295" s="3216" t="s">
        <v>49</v>
      </c>
      <c r="H295" s="3216" t="s">
        <v>49</v>
      </c>
      <c r="I295" s="3216" t="s">
        <v>49</v>
      </c>
      <c r="J295" s="3216" t="s">
        <v>49</v>
      </c>
      <c r="K295" s="3216" t="s">
        <v>49</v>
      </c>
      <c r="L295" s="3216" t="s">
        <v>49</v>
      </c>
      <c r="M295" s="3216" t="s">
        <v>49</v>
      </c>
      <c r="N295" s="3216" t="s">
        <v>49</v>
      </c>
      <c r="O295" s="3216" t="s">
        <v>49</v>
      </c>
      <c r="P295" s="3216" t="s">
        <v>49</v>
      </c>
      <c r="Q295" s="3216" t="s">
        <v>49</v>
      </c>
      <c r="R295" s="3216" t="s">
        <v>49</v>
      </c>
      <c r="S295" s="3216" t="s">
        <v>49</v>
      </c>
      <c r="T295" s="3216" t="s">
        <v>49</v>
      </c>
      <c r="U295" s="3216" t="s">
        <v>49</v>
      </c>
      <c r="V295" s="3216" t="s">
        <v>49</v>
      </c>
      <c r="W295" s="3216" t="s">
        <v>49</v>
      </c>
      <c r="X295" s="3216">
        <v>1</v>
      </c>
      <c r="AA295" s="3226"/>
      <c r="AC295" s="3226"/>
    </row>
    <row r="296" spans="1:29" s="3200" customFormat="1" ht="12.75" customHeight="1">
      <c r="A296" s="3219" t="s">
        <v>3769</v>
      </c>
      <c r="B296" s="3224" t="s">
        <v>3768</v>
      </c>
      <c r="C296" s="3217" t="s">
        <v>347</v>
      </c>
      <c r="D296" s="3216">
        <v>1</v>
      </c>
      <c r="E296" s="3216" t="s">
        <v>49</v>
      </c>
      <c r="F296" s="3216" t="s">
        <v>49</v>
      </c>
      <c r="G296" s="3216" t="s">
        <v>49</v>
      </c>
      <c r="H296" s="3216" t="s">
        <v>49</v>
      </c>
      <c r="I296" s="3216" t="s">
        <v>49</v>
      </c>
      <c r="J296" s="3216" t="s">
        <v>49</v>
      </c>
      <c r="K296" s="3216" t="s">
        <v>49</v>
      </c>
      <c r="L296" s="3216" t="s">
        <v>49</v>
      </c>
      <c r="M296" s="3216" t="s">
        <v>49</v>
      </c>
      <c r="N296" s="3216" t="s">
        <v>49</v>
      </c>
      <c r="O296" s="3216" t="s">
        <v>49</v>
      </c>
      <c r="P296" s="3216" t="s">
        <v>49</v>
      </c>
      <c r="Q296" s="3216" t="s">
        <v>49</v>
      </c>
      <c r="R296" s="3216" t="s">
        <v>49</v>
      </c>
      <c r="S296" s="3216" t="s">
        <v>49</v>
      </c>
      <c r="T296" s="3216" t="s">
        <v>49</v>
      </c>
      <c r="U296" s="3216" t="s">
        <v>49</v>
      </c>
      <c r="V296" s="3216" t="s">
        <v>49</v>
      </c>
      <c r="W296" s="3216" t="s">
        <v>49</v>
      </c>
      <c r="X296" s="3216">
        <v>1</v>
      </c>
      <c r="AA296" s="3226"/>
      <c r="AC296" s="3226"/>
    </row>
    <row r="297" spans="1:29" s="3200" customFormat="1" ht="12.75" customHeight="1">
      <c r="A297" s="3219"/>
      <c r="B297" s="3224"/>
      <c r="C297" s="3217" t="s">
        <v>348</v>
      </c>
      <c r="D297" s="3216" t="s">
        <v>49</v>
      </c>
      <c r="E297" s="3216" t="s">
        <v>49</v>
      </c>
      <c r="F297" s="3216" t="s">
        <v>49</v>
      </c>
      <c r="G297" s="3216" t="s">
        <v>49</v>
      </c>
      <c r="H297" s="3216" t="s">
        <v>49</v>
      </c>
      <c r="I297" s="3216" t="s">
        <v>49</v>
      </c>
      <c r="J297" s="3216" t="s">
        <v>49</v>
      </c>
      <c r="K297" s="3216" t="s">
        <v>49</v>
      </c>
      <c r="L297" s="3216" t="s">
        <v>49</v>
      </c>
      <c r="M297" s="3216" t="s">
        <v>49</v>
      </c>
      <c r="N297" s="3216" t="s">
        <v>49</v>
      </c>
      <c r="O297" s="3216" t="s">
        <v>49</v>
      </c>
      <c r="P297" s="3216" t="s">
        <v>49</v>
      </c>
      <c r="Q297" s="3216" t="s">
        <v>49</v>
      </c>
      <c r="R297" s="3216" t="s">
        <v>49</v>
      </c>
      <c r="S297" s="3216" t="s">
        <v>49</v>
      </c>
      <c r="T297" s="3216" t="s">
        <v>49</v>
      </c>
      <c r="U297" s="3216" t="s">
        <v>49</v>
      </c>
      <c r="V297" s="3216" t="s">
        <v>49</v>
      </c>
      <c r="W297" s="3216" t="s">
        <v>49</v>
      </c>
      <c r="X297" s="3216" t="s">
        <v>49</v>
      </c>
      <c r="AA297" s="3226"/>
      <c r="AC297" s="3226"/>
    </row>
    <row r="298" spans="1:29" s="3200" customFormat="1" ht="12.75" customHeight="1">
      <c r="A298" s="3219" t="s">
        <v>3767</v>
      </c>
      <c r="B298" s="3224" t="s">
        <v>3766</v>
      </c>
      <c r="C298" s="3217" t="s">
        <v>347</v>
      </c>
      <c r="D298" s="3216" t="s">
        <v>49</v>
      </c>
      <c r="E298" s="3216" t="s">
        <v>49</v>
      </c>
      <c r="F298" s="3216" t="s">
        <v>49</v>
      </c>
      <c r="G298" s="3216" t="s">
        <v>49</v>
      </c>
      <c r="H298" s="3216" t="s">
        <v>49</v>
      </c>
      <c r="I298" s="3216" t="s">
        <v>49</v>
      </c>
      <c r="J298" s="3216" t="s">
        <v>49</v>
      </c>
      <c r="K298" s="3216" t="s">
        <v>49</v>
      </c>
      <c r="L298" s="3216" t="s">
        <v>49</v>
      </c>
      <c r="M298" s="3216" t="s">
        <v>49</v>
      </c>
      <c r="N298" s="3216" t="s">
        <v>49</v>
      </c>
      <c r="O298" s="3216" t="s">
        <v>49</v>
      </c>
      <c r="P298" s="3216" t="s">
        <v>49</v>
      </c>
      <c r="Q298" s="3216" t="s">
        <v>49</v>
      </c>
      <c r="R298" s="3216" t="s">
        <v>49</v>
      </c>
      <c r="S298" s="3216" t="s">
        <v>49</v>
      </c>
      <c r="T298" s="3216" t="s">
        <v>49</v>
      </c>
      <c r="U298" s="3216" t="s">
        <v>49</v>
      </c>
      <c r="V298" s="3216" t="s">
        <v>49</v>
      </c>
      <c r="W298" s="3216" t="s">
        <v>49</v>
      </c>
      <c r="X298" s="3216" t="s">
        <v>49</v>
      </c>
      <c r="AA298" s="3226"/>
      <c r="AC298" s="3226"/>
    </row>
    <row r="299" spans="1:29" s="3200" customFormat="1" ht="12.75" customHeight="1">
      <c r="A299" s="3219"/>
      <c r="B299" s="3224"/>
      <c r="C299" s="3217" t="s">
        <v>348</v>
      </c>
      <c r="D299" s="3216">
        <v>1</v>
      </c>
      <c r="E299" s="3216" t="s">
        <v>49</v>
      </c>
      <c r="F299" s="3216" t="s">
        <v>49</v>
      </c>
      <c r="G299" s="3216" t="s">
        <v>49</v>
      </c>
      <c r="H299" s="3216" t="s">
        <v>49</v>
      </c>
      <c r="I299" s="3216" t="s">
        <v>49</v>
      </c>
      <c r="J299" s="3216" t="s">
        <v>49</v>
      </c>
      <c r="K299" s="3216" t="s">
        <v>49</v>
      </c>
      <c r="L299" s="3216" t="s">
        <v>49</v>
      </c>
      <c r="M299" s="3216" t="s">
        <v>49</v>
      </c>
      <c r="N299" s="3216" t="s">
        <v>49</v>
      </c>
      <c r="O299" s="3216" t="s">
        <v>49</v>
      </c>
      <c r="P299" s="3216" t="s">
        <v>49</v>
      </c>
      <c r="Q299" s="3216" t="s">
        <v>49</v>
      </c>
      <c r="R299" s="3216">
        <v>1</v>
      </c>
      <c r="S299" s="3216" t="s">
        <v>49</v>
      </c>
      <c r="T299" s="3216" t="s">
        <v>49</v>
      </c>
      <c r="U299" s="3216" t="s">
        <v>49</v>
      </c>
      <c r="V299" s="3216" t="s">
        <v>49</v>
      </c>
      <c r="W299" s="3216" t="s">
        <v>49</v>
      </c>
      <c r="X299" s="3216" t="s">
        <v>49</v>
      </c>
      <c r="AA299" s="3226"/>
      <c r="AC299" s="3226"/>
    </row>
    <row r="300" spans="1:29" s="3200" customFormat="1" ht="12.75" customHeight="1">
      <c r="A300" s="3225" t="s">
        <v>3765</v>
      </c>
      <c r="B300" s="3224" t="s">
        <v>3764</v>
      </c>
      <c r="C300" s="3217" t="s">
        <v>347</v>
      </c>
      <c r="D300" s="3216">
        <v>1</v>
      </c>
      <c r="E300" s="3216" t="s">
        <v>49</v>
      </c>
      <c r="F300" s="3216" t="s">
        <v>49</v>
      </c>
      <c r="G300" s="3216" t="s">
        <v>49</v>
      </c>
      <c r="H300" s="3216" t="s">
        <v>49</v>
      </c>
      <c r="I300" s="3216" t="s">
        <v>49</v>
      </c>
      <c r="J300" s="3216" t="s">
        <v>49</v>
      </c>
      <c r="K300" s="3216" t="s">
        <v>49</v>
      </c>
      <c r="L300" s="3216" t="s">
        <v>49</v>
      </c>
      <c r="M300" s="3216" t="s">
        <v>49</v>
      </c>
      <c r="N300" s="3216" t="s">
        <v>49</v>
      </c>
      <c r="O300" s="3216">
        <v>1</v>
      </c>
      <c r="P300" s="3216" t="s">
        <v>49</v>
      </c>
      <c r="Q300" s="3216" t="s">
        <v>49</v>
      </c>
      <c r="R300" s="3216" t="s">
        <v>49</v>
      </c>
      <c r="S300" s="3216" t="s">
        <v>49</v>
      </c>
      <c r="T300" s="3216" t="s">
        <v>49</v>
      </c>
      <c r="U300" s="3216" t="s">
        <v>49</v>
      </c>
      <c r="V300" s="3216" t="s">
        <v>49</v>
      </c>
      <c r="W300" s="3216" t="s">
        <v>49</v>
      </c>
      <c r="X300" s="3216" t="s">
        <v>49</v>
      </c>
      <c r="AA300" s="3226"/>
      <c r="AC300" s="3226"/>
    </row>
    <row r="301" spans="1:29" s="3200" customFormat="1" ht="12.75" customHeight="1">
      <c r="A301" s="3225"/>
      <c r="B301" s="3224"/>
      <c r="C301" s="3217" t="s">
        <v>348</v>
      </c>
      <c r="D301" s="3216" t="s">
        <v>49</v>
      </c>
      <c r="E301" s="3216" t="s">
        <v>49</v>
      </c>
      <c r="F301" s="3216" t="s">
        <v>49</v>
      </c>
      <c r="G301" s="3216" t="s">
        <v>49</v>
      </c>
      <c r="H301" s="3216" t="s">
        <v>49</v>
      </c>
      <c r="I301" s="3216" t="s">
        <v>49</v>
      </c>
      <c r="J301" s="3216" t="s">
        <v>49</v>
      </c>
      <c r="K301" s="3216" t="s">
        <v>49</v>
      </c>
      <c r="L301" s="3216" t="s">
        <v>49</v>
      </c>
      <c r="M301" s="3216" t="s">
        <v>49</v>
      </c>
      <c r="N301" s="3216" t="s">
        <v>49</v>
      </c>
      <c r="O301" s="3216" t="s">
        <v>49</v>
      </c>
      <c r="P301" s="3216" t="s">
        <v>49</v>
      </c>
      <c r="Q301" s="3216" t="s">
        <v>49</v>
      </c>
      <c r="R301" s="3216" t="s">
        <v>49</v>
      </c>
      <c r="S301" s="3216" t="s">
        <v>49</v>
      </c>
      <c r="T301" s="3216" t="s">
        <v>49</v>
      </c>
      <c r="U301" s="3216" t="s">
        <v>49</v>
      </c>
      <c r="V301" s="3216" t="s">
        <v>49</v>
      </c>
      <c r="W301" s="3216" t="s">
        <v>49</v>
      </c>
      <c r="X301" s="3216" t="s">
        <v>49</v>
      </c>
      <c r="AA301" s="3226"/>
      <c r="AC301" s="3226"/>
    </row>
    <row r="302" spans="1:29" s="3208" customFormat="1" ht="12.75" customHeight="1">
      <c r="A302" s="3233" t="s">
        <v>3763</v>
      </c>
      <c r="B302" s="3232" t="s">
        <v>3762</v>
      </c>
      <c r="C302" s="3228" t="s">
        <v>347</v>
      </c>
      <c r="D302" s="3227">
        <v>18</v>
      </c>
      <c r="E302" s="3227" t="s">
        <v>49</v>
      </c>
      <c r="F302" s="3227" t="s">
        <v>49</v>
      </c>
      <c r="G302" s="3227" t="s">
        <v>49</v>
      </c>
      <c r="H302" s="3227" t="s">
        <v>49</v>
      </c>
      <c r="I302" s="3227" t="s">
        <v>49</v>
      </c>
      <c r="J302" s="3227" t="s">
        <v>49</v>
      </c>
      <c r="K302" s="3227" t="s">
        <v>49</v>
      </c>
      <c r="L302" s="3227" t="s">
        <v>49</v>
      </c>
      <c r="M302" s="3227">
        <v>1</v>
      </c>
      <c r="N302" s="3227" t="s">
        <v>49</v>
      </c>
      <c r="O302" s="3227" t="s">
        <v>49</v>
      </c>
      <c r="P302" s="3227" t="s">
        <v>49</v>
      </c>
      <c r="Q302" s="3227">
        <v>2</v>
      </c>
      <c r="R302" s="3227" t="s">
        <v>49</v>
      </c>
      <c r="S302" s="3227">
        <v>1</v>
      </c>
      <c r="T302" s="3227">
        <v>4</v>
      </c>
      <c r="U302" s="3227">
        <v>3</v>
      </c>
      <c r="V302" s="3227">
        <v>3</v>
      </c>
      <c r="W302" s="3227">
        <v>1</v>
      </c>
      <c r="X302" s="3227">
        <v>3</v>
      </c>
      <c r="AA302" s="3215"/>
      <c r="AC302" s="3215"/>
    </row>
    <row r="303" spans="1:29" s="3208" customFormat="1" ht="12.75" customHeight="1">
      <c r="A303" s="3233"/>
      <c r="B303" s="3232"/>
      <c r="C303" s="3228" t="s">
        <v>348</v>
      </c>
      <c r="D303" s="3227">
        <v>36</v>
      </c>
      <c r="E303" s="3227" t="s">
        <v>49</v>
      </c>
      <c r="F303" s="3227" t="s">
        <v>49</v>
      </c>
      <c r="G303" s="3227" t="s">
        <v>49</v>
      </c>
      <c r="H303" s="3227" t="s">
        <v>49</v>
      </c>
      <c r="I303" s="3227" t="s">
        <v>49</v>
      </c>
      <c r="J303" s="3227" t="s">
        <v>49</v>
      </c>
      <c r="K303" s="3227" t="s">
        <v>49</v>
      </c>
      <c r="L303" s="3227" t="s">
        <v>49</v>
      </c>
      <c r="M303" s="3227" t="s">
        <v>49</v>
      </c>
      <c r="N303" s="3227" t="s">
        <v>49</v>
      </c>
      <c r="O303" s="3227">
        <v>2</v>
      </c>
      <c r="P303" s="3227">
        <v>1</v>
      </c>
      <c r="Q303" s="3227" t="s">
        <v>49</v>
      </c>
      <c r="R303" s="3227" t="s">
        <v>49</v>
      </c>
      <c r="S303" s="3227">
        <v>4</v>
      </c>
      <c r="T303" s="3227">
        <v>4</v>
      </c>
      <c r="U303" s="3227">
        <v>10</v>
      </c>
      <c r="V303" s="3227">
        <v>7</v>
      </c>
      <c r="W303" s="3227">
        <v>5</v>
      </c>
      <c r="X303" s="3227">
        <v>3</v>
      </c>
      <c r="AA303" s="3215"/>
      <c r="AC303" s="3215"/>
    </row>
    <row r="304" spans="1:29" s="3208" customFormat="1" ht="12.75" customHeight="1">
      <c r="A304" s="3225" t="s">
        <v>3761</v>
      </c>
      <c r="B304" s="3224" t="s">
        <v>3760</v>
      </c>
      <c r="C304" s="3217" t="s">
        <v>347</v>
      </c>
      <c r="D304" s="3227" t="s">
        <v>49</v>
      </c>
      <c r="E304" s="3227" t="s">
        <v>49</v>
      </c>
      <c r="F304" s="3227" t="s">
        <v>49</v>
      </c>
      <c r="G304" s="3227" t="s">
        <v>49</v>
      </c>
      <c r="H304" s="3227" t="s">
        <v>49</v>
      </c>
      <c r="I304" s="3227" t="s">
        <v>49</v>
      </c>
      <c r="J304" s="3227" t="s">
        <v>49</v>
      </c>
      <c r="K304" s="3227" t="s">
        <v>49</v>
      </c>
      <c r="L304" s="3227" t="s">
        <v>49</v>
      </c>
      <c r="M304" s="3227" t="s">
        <v>49</v>
      </c>
      <c r="N304" s="3227" t="s">
        <v>49</v>
      </c>
      <c r="O304" s="3227" t="s">
        <v>49</v>
      </c>
      <c r="P304" s="3227" t="s">
        <v>49</v>
      </c>
      <c r="Q304" s="3227" t="s">
        <v>49</v>
      </c>
      <c r="R304" s="3227" t="s">
        <v>49</v>
      </c>
      <c r="S304" s="3227" t="s">
        <v>49</v>
      </c>
      <c r="T304" s="3227" t="s">
        <v>49</v>
      </c>
      <c r="U304" s="3227" t="s">
        <v>49</v>
      </c>
      <c r="V304" s="3227" t="s">
        <v>49</v>
      </c>
      <c r="W304" s="3227" t="s">
        <v>49</v>
      </c>
      <c r="X304" s="3227" t="s">
        <v>49</v>
      </c>
      <c r="AA304" s="3215"/>
      <c r="AC304" s="3215"/>
    </row>
    <row r="305" spans="1:29" s="3208" customFormat="1" ht="12.75" customHeight="1">
      <c r="A305" s="3225"/>
      <c r="B305" s="3224"/>
      <c r="C305" s="3217" t="s">
        <v>348</v>
      </c>
      <c r="D305" s="3227">
        <v>1</v>
      </c>
      <c r="E305" s="3227" t="s">
        <v>49</v>
      </c>
      <c r="F305" s="3227" t="s">
        <v>49</v>
      </c>
      <c r="G305" s="3227" t="s">
        <v>49</v>
      </c>
      <c r="H305" s="3227" t="s">
        <v>49</v>
      </c>
      <c r="I305" s="3227" t="s">
        <v>49</v>
      </c>
      <c r="J305" s="3227" t="s">
        <v>49</v>
      </c>
      <c r="K305" s="3227" t="s">
        <v>49</v>
      </c>
      <c r="L305" s="3227" t="s">
        <v>49</v>
      </c>
      <c r="M305" s="3227" t="s">
        <v>49</v>
      </c>
      <c r="N305" s="3227" t="s">
        <v>49</v>
      </c>
      <c r="O305" s="3227" t="s">
        <v>49</v>
      </c>
      <c r="P305" s="3227" t="s">
        <v>49</v>
      </c>
      <c r="Q305" s="3227" t="s">
        <v>49</v>
      </c>
      <c r="R305" s="3227" t="s">
        <v>49</v>
      </c>
      <c r="S305" s="3227" t="s">
        <v>49</v>
      </c>
      <c r="T305" s="3227" t="s">
        <v>49</v>
      </c>
      <c r="U305" s="3227" t="s">
        <v>49</v>
      </c>
      <c r="V305" s="3227" t="s">
        <v>49</v>
      </c>
      <c r="W305" s="3227" t="s">
        <v>49</v>
      </c>
      <c r="X305" s="3227">
        <v>1</v>
      </c>
      <c r="AA305" s="3215"/>
      <c r="AC305" s="3215"/>
    </row>
    <row r="306" spans="1:29" s="3208" customFormat="1" ht="12.75" customHeight="1">
      <c r="A306" s="3219" t="s">
        <v>3759</v>
      </c>
      <c r="B306" s="3224" t="s">
        <v>3758</v>
      </c>
      <c r="C306" s="3217" t="s">
        <v>347</v>
      </c>
      <c r="D306" s="3227" t="s">
        <v>49</v>
      </c>
      <c r="E306" s="3227" t="s">
        <v>49</v>
      </c>
      <c r="F306" s="3227" t="s">
        <v>49</v>
      </c>
      <c r="G306" s="3227" t="s">
        <v>49</v>
      </c>
      <c r="H306" s="3227" t="s">
        <v>49</v>
      </c>
      <c r="I306" s="3227" t="s">
        <v>49</v>
      </c>
      <c r="J306" s="3227" t="s">
        <v>49</v>
      </c>
      <c r="K306" s="3227" t="s">
        <v>49</v>
      </c>
      <c r="L306" s="3227" t="s">
        <v>49</v>
      </c>
      <c r="M306" s="3227" t="s">
        <v>49</v>
      </c>
      <c r="N306" s="3227" t="s">
        <v>49</v>
      </c>
      <c r="O306" s="3227" t="s">
        <v>49</v>
      </c>
      <c r="P306" s="3227" t="s">
        <v>49</v>
      </c>
      <c r="Q306" s="3227" t="s">
        <v>49</v>
      </c>
      <c r="R306" s="3227" t="s">
        <v>49</v>
      </c>
      <c r="S306" s="3227" t="s">
        <v>49</v>
      </c>
      <c r="T306" s="3227" t="s">
        <v>49</v>
      </c>
      <c r="U306" s="3227" t="s">
        <v>49</v>
      </c>
      <c r="V306" s="3227" t="s">
        <v>49</v>
      </c>
      <c r="W306" s="3227" t="s">
        <v>49</v>
      </c>
      <c r="X306" s="3227" t="s">
        <v>49</v>
      </c>
      <c r="AA306" s="3215"/>
      <c r="AC306" s="3215"/>
    </row>
    <row r="307" spans="1:29" s="3200" customFormat="1" ht="12.75" customHeight="1">
      <c r="A307" s="3219"/>
      <c r="B307" s="3224"/>
      <c r="C307" s="3217" t="s">
        <v>348</v>
      </c>
      <c r="D307" s="3216">
        <v>1</v>
      </c>
      <c r="E307" s="3216" t="s">
        <v>49</v>
      </c>
      <c r="F307" s="3216" t="s">
        <v>49</v>
      </c>
      <c r="G307" s="3216" t="s">
        <v>49</v>
      </c>
      <c r="H307" s="3216" t="s">
        <v>49</v>
      </c>
      <c r="I307" s="3216" t="s">
        <v>49</v>
      </c>
      <c r="J307" s="3216" t="s">
        <v>49</v>
      </c>
      <c r="K307" s="3216" t="s">
        <v>49</v>
      </c>
      <c r="L307" s="3216" t="s">
        <v>49</v>
      </c>
      <c r="M307" s="3216" t="s">
        <v>49</v>
      </c>
      <c r="N307" s="3216" t="s">
        <v>49</v>
      </c>
      <c r="O307" s="3216" t="s">
        <v>49</v>
      </c>
      <c r="P307" s="3216" t="s">
        <v>49</v>
      </c>
      <c r="Q307" s="3216" t="s">
        <v>49</v>
      </c>
      <c r="R307" s="3216" t="s">
        <v>49</v>
      </c>
      <c r="S307" s="3216" t="s">
        <v>49</v>
      </c>
      <c r="T307" s="3216" t="s">
        <v>49</v>
      </c>
      <c r="U307" s="3216" t="s">
        <v>49</v>
      </c>
      <c r="V307" s="3216">
        <v>1</v>
      </c>
      <c r="W307" s="3216" t="s">
        <v>49</v>
      </c>
      <c r="X307" s="3216" t="s">
        <v>49</v>
      </c>
      <c r="AA307" s="3226"/>
      <c r="AC307" s="3226"/>
    </row>
    <row r="308" spans="1:29" s="3200" customFormat="1" ht="12.75" customHeight="1">
      <c r="A308" s="3225" t="s">
        <v>3757</v>
      </c>
      <c r="B308" s="3224" t="s">
        <v>3756</v>
      </c>
      <c r="C308" s="3217" t="s">
        <v>347</v>
      </c>
      <c r="D308" s="3216">
        <v>1</v>
      </c>
      <c r="E308" s="3216" t="s">
        <v>49</v>
      </c>
      <c r="F308" s="3216" t="s">
        <v>49</v>
      </c>
      <c r="G308" s="3216" t="s">
        <v>49</v>
      </c>
      <c r="H308" s="3216" t="s">
        <v>49</v>
      </c>
      <c r="I308" s="3216" t="s">
        <v>49</v>
      </c>
      <c r="J308" s="3216" t="s">
        <v>49</v>
      </c>
      <c r="K308" s="3216" t="s">
        <v>49</v>
      </c>
      <c r="L308" s="3216" t="s">
        <v>49</v>
      </c>
      <c r="M308" s="3216" t="s">
        <v>49</v>
      </c>
      <c r="N308" s="3216" t="s">
        <v>49</v>
      </c>
      <c r="O308" s="3216" t="s">
        <v>49</v>
      </c>
      <c r="P308" s="3216" t="s">
        <v>49</v>
      </c>
      <c r="Q308" s="3216" t="s">
        <v>49</v>
      </c>
      <c r="R308" s="3216" t="s">
        <v>49</v>
      </c>
      <c r="S308" s="3216" t="s">
        <v>49</v>
      </c>
      <c r="T308" s="3216" t="s">
        <v>49</v>
      </c>
      <c r="U308" s="3216" t="s">
        <v>49</v>
      </c>
      <c r="V308" s="3216">
        <v>1</v>
      </c>
      <c r="W308" s="3216" t="s">
        <v>49</v>
      </c>
      <c r="X308" s="3216" t="s">
        <v>49</v>
      </c>
      <c r="AA308" s="3215"/>
      <c r="AB308" s="3208"/>
      <c r="AC308" s="3215"/>
    </row>
    <row r="309" spans="1:29" s="3200" customFormat="1" ht="12.75" customHeight="1">
      <c r="A309" s="3225"/>
      <c r="B309" s="3224"/>
      <c r="C309" s="3217" t="s">
        <v>348</v>
      </c>
      <c r="D309" s="3216">
        <v>1</v>
      </c>
      <c r="E309" s="3216" t="s">
        <v>49</v>
      </c>
      <c r="F309" s="3216" t="s">
        <v>49</v>
      </c>
      <c r="G309" s="3216" t="s">
        <v>49</v>
      </c>
      <c r="H309" s="3216" t="s">
        <v>49</v>
      </c>
      <c r="I309" s="3216" t="s">
        <v>49</v>
      </c>
      <c r="J309" s="3216" t="s">
        <v>49</v>
      </c>
      <c r="K309" s="3216" t="s">
        <v>49</v>
      </c>
      <c r="L309" s="3216" t="s">
        <v>49</v>
      </c>
      <c r="M309" s="3216" t="s">
        <v>49</v>
      </c>
      <c r="N309" s="3216" t="s">
        <v>49</v>
      </c>
      <c r="O309" s="3216" t="s">
        <v>49</v>
      </c>
      <c r="P309" s="3216" t="s">
        <v>49</v>
      </c>
      <c r="Q309" s="3216" t="s">
        <v>49</v>
      </c>
      <c r="R309" s="3216" t="s">
        <v>49</v>
      </c>
      <c r="S309" s="3216" t="s">
        <v>49</v>
      </c>
      <c r="T309" s="3216" t="s">
        <v>49</v>
      </c>
      <c r="U309" s="3216">
        <v>1</v>
      </c>
      <c r="V309" s="3216" t="s">
        <v>49</v>
      </c>
      <c r="W309" s="3216" t="s">
        <v>49</v>
      </c>
      <c r="X309" s="3216" t="s">
        <v>49</v>
      </c>
      <c r="AA309" s="3215"/>
      <c r="AB309" s="3208"/>
      <c r="AC309" s="3215"/>
    </row>
    <row r="310" spans="1:29" s="3200" customFormat="1" ht="12.75" customHeight="1">
      <c r="A310" s="3219" t="s">
        <v>3755</v>
      </c>
      <c r="B310" s="3224" t="s">
        <v>3754</v>
      </c>
      <c r="C310" s="3217" t="s">
        <v>347</v>
      </c>
      <c r="D310" s="3216" t="s">
        <v>49</v>
      </c>
      <c r="E310" s="3216" t="s">
        <v>49</v>
      </c>
      <c r="F310" s="3216" t="s">
        <v>49</v>
      </c>
      <c r="G310" s="3216" t="s">
        <v>49</v>
      </c>
      <c r="H310" s="3216" t="s">
        <v>49</v>
      </c>
      <c r="I310" s="3216" t="s">
        <v>49</v>
      </c>
      <c r="J310" s="3216" t="s">
        <v>49</v>
      </c>
      <c r="K310" s="3216" t="s">
        <v>49</v>
      </c>
      <c r="L310" s="3216" t="s">
        <v>49</v>
      </c>
      <c r="M310" s="3216" t="s">
        <v>49</v>
      </c>
      <c r="N310" s="3216" t="s">
        <v>49</v>
      </c>
      <c r="O310" s="3216" t="s">
        <v>49</v>
      </c>
      <c r="P310" s="3216" t="s">
        <v>49</v>
      </c>
      <c r="Q310" s="3216" t="s">
        <v>49</v>
      </c>
      <c r="R310" s="3216" t="s">
        <v>49</v>
      </c>
      <c r="S310" s="3216" t="s">
        <v>49</v>
      </c>
      <c r="T310" s="3216" t="s">
        <v>49</v>
      </c>
      <c r="U310" s="3216" t="s">
        <v>49</v>
      </c>
      <c r="V310" s="3216" t="s">
        <v>49</v>
      </c>
      <c r="W310" s="3216" t="s">
        <v>49</v>
      </c>
      <c r="X310" s="3216" t="s">
        <v>49</v>
      </c>
      <c r="AA310" s="3215"/>
      <c r="AB310" s="3208"/>
      <c r="AC310" s="3215"/>
    </row>
    <row r="311" spans="1:29" s="3200" customFormat="1" ht="12.75" customHeight="1">
      <c r="A311" s="3219"/>
      <c r="B311" s="3224"/>
      <c r="C311" s="3217" t="s">
        <v>348</v>
      </c>
      <c r="D311" s="3216">
        <v>1</v>
      </c>
      <c r="E311" s="3216" t="s">
        <v>49</v>
      </c>
      <c r="F311" s="3216" t="s">
        <v>49</v>
      </c>
      <c r="G311" s="3216" t="s">
        <v>49</v>
      </c>
      <c r="H311" s="3216" t="s">
        <v>49</v>
      </c>
      <c r="I311" s="3216" t="s">
        <v>49</v>
      </c>
      <c r="J311" s="3216" t="s">
        <v>49</v>
      </c>
      <c r="K311" s="3216" t="s">
        <v>49</v>
      </c>
      <c r="L311" s="3216" t="s">
        <v>49</v>
      </c>
      <c r="M311" s="3216" t="s">
        <v>49</v>
      </c>
      <c r="N311" s="3216" t="s">
        <v>49</v>
      </c>
      <c r="O311" s="3216" t="s">
        <v>49</v>
      </c>
      <c r="P311" s="3216" t="s">
        <v>49</v>
      </c>
      <c r="Q311" s="3216" t="s">
        <v>49</v>
      </c>
      <c r="R311" s="3216" t="s">
        <v>49</v>
      </c>
      <c r="S311" s="3216" t="s">
        <v>49</v>
      </c>
      <c r="T311" s="3216" t="s">
        <v>49</v>
      </c>
      <c r="U311" s="3216" t="s">
        <v>49</v>
      </c>
      <c r="V311" s="3216" t="s">
        <v>49</v>
      </c>
      <c r="W311" s="3216">
        <v>1</v>
      </c>
      <c r="X311" s="3216" t="s">
        <v>49</v>
      </c>
      <c r="AA311" s="3215"/>
      <c r="AB311" s="3208"/>
      <c r="AC311" s="3215"/>
    </row>
    <row r="312" spans="1:29" s="3200" customFormat="1" ht="12.75" customHeight="1">
      <c r="A312" s="3219" t="s">
        <v>3753</v>
      </c>
      <c r="B312" s="3224" t="s">
        <v>3752</v>
      </c>
      <c r="C312" s="3217" t="s">
        <v>347</v>
      </c>
      <c r="D312" s="3216">
        <v>1</v>
      </c>
      <c r="E312" s="3216" t="s">
        <v>49</v>
      </c>
      <c r="F312" s="3216" t="s">
        <v>49</v>
      </c>
      <c r="G312" s="3216" t="s">
        <v>49</v>
      </c>
      <c r="H312" s="3216" t="s">
        <v>49</v>
      </c>
      <c r="I312" s="3216" t="s">
        <v>49</v>
      </c>
      <c r="J312" s="3216" t="s">
        <v>49</v>
      </c>
      <c r="K312" s="3216" t="s">
        <v>49</v>
      </c>
      <c r="L312" s="3216" t="s">
        <v>49</v>
      </c>
      <c r="M312" s="3216" t="s">
        <v>49</v>
      </c>
      <c r="N312" s="3216" t="s">
        <v>49</v>
      </c>
      <c r="O312" s="3216" t="s">
        <v>49</v>
      </c>
      <c r="P312" s="3216" t="s">
        <v>49</v>
      </c>
      <c r="Q312" s="3216" t="s">
        <v>49</v>
      </c>
      <c r="R312" s="3216" t="s">
        <v>49</v>
      </c>
      <c r="S312" s="3216" t="s">
        <v>49</v>
      </c>
      <c r="T312" s="3216" t="s">
        <v>49</v>
      </c>
      <c r="U312" s="3216" t="s">
        <v>49</v>
      </c>
      <c r="V312" s="3216">
        <v>1</v>
      </c>
      <c r="W312" s="3216" t="s">
        <v>49</v>
      </c>
      <c r="X312" s="3216" t="s">
        <v>49</v>
      </c>
      <c r="AA312" s="3215"/>
      <c r="AB312" s="3208"/>
      <c r="AC312" s="3215"/>
    </row>
    <row r="313" spans="1:29" s="3200" customFormat="1" ht="12.75" customHeight="1">
      <c r="A313" s="3219"/>
      <c r="B313" s="3224"/>
      <c r="C313" s="3217" t="s">
        <v>348</v>
      </c>
      <c r="D313" s="3216" t="s">
        <v>49</v>
      </c>
      <c r="E313" s="3216" t="s">
        <v>49</v>
      </c>
      <c r="F313" s="3216" t="s">
        <v>49</v>
      </c>
      <c r="G313" s="3216" t="s">
        <v>49</v>
      </c>
      <c r="H313" s="3216" t="s">
        <v>49</v>
      </c>
      <c r="I313" s="3216" t="s">
        <v>49</v>
      </c>
      <c r="J313" s="3216" t="s">
        <v>49</v>
      </c>
      <c r="K313" s="3216" t="s">
        <v>49</v>
      </c>
      <c r="L313" s="3216" t="s">
        <v>49</v>
      </c>
      <c r="M313" s="3216" t="s">
        <v>49</v>
      </c>
      <c r="N313" s="3216" t="s">
        <v>49</v>
      </c>
      <c r="O313" s="3216" t="s">
        <v>49</v>
      </c>
      <c r="P313" s="3216" t="s">
        <v>49</v>
      </c>
      <c r="Q313" s="3216" t="s">
        <v>49</v>
      </c>
      <c r="R313" s="3216" t="s">
        <v>49</v>
      </c>
      <c r="S313" s="3216" t="s">
        <v>49</v>
      </c>
      <c r="T313" s="3216" t="s">
        <v>49</v>
      </c>
      <c r="U313" s="3216" t="s">
        <v>49</v>
      </c>
      <c r="V313" s="3216" t="s">
        <v>49</v>
      </c>
      <c r="W313" s="3216" t="s">
        <v>49</v>
      </c>
      <c r="X313" s="3216" t="s">
        <v>49</v>
      </c>
      <c r="AA313" s="3215"/>
      <c r="AB313" s="3208"/>
      <c r="AC313" s="3215"/>
    </row>
    <row r="314" spans="1:29" s="3200" customFormat="1" ht="12.75" customHeight="1">
      <c r="A314" s="3219" t="s">
        <v>3751</v>
      </c>
      <c r="B314" s="3224" t="s">
        <v>3750</v>
      </c>
      <c r="C314" s="3217" t="s">
        <v>347</v>
      </c>
      <c r="D314" s="3216">
        <v>1</v>
      </c>
      <c r="E314" s="3216" t="s">
        <v>49</v>
      </c>
      <c r="F314" s="3216" t="s">
        <v>49</v>
      </c>
      <c r="G314" s="3216" t="s">
        <v>49</v>
      </c>
      <c r="H314" s="3216" t="s">
        <v>49</v>
      </c>
      <c r="I314" s="3216" t="s">
        <v>49</v>
      </c>
      <c r="J314" s="3216" t="s">
        <v>49</v>
      </c>
      <c r="K314" s="3216" t="s">
        <v>49</v>
      </c>
      <c r="L314" s="3216" t="s">
        <v>49</v>
      </c>
      <c r="M314" s="3216" t="s">
        <v>49</v>
      </c>
      <c r="N314" s="3216" t="s">
        <v>49</v>
      </c>
      <c r="O314" s="3216" t="s">
        <v>49</v>
      </c>
      <c r="P314" s="3216" t="s">
        <v>49</v>
      </c>
      <c r="Q314" s="3216" t="s">
        <v>49</v>
      </c>
      <c r="R314" s="3216" t="s">
        <v>49</v>
      </c>
      <c r="S314" s="3216" t="s">
        <v>49</v>
      </c>
      <c r="T314" s="3216">
        <v>1</v>
      </c>
      <c r="U314" s="3216" t="s">
        <v>49</v>
      </c>
      <c r="V314" s="3216" t="s">
        <v>49</v>
      </c>
      <c r="W314" s="3216" t="s">
        <v>49</v>
      </c>
      <c r="X314" s="3216" t="s">
        <v>49</v>
      </c>
      <c r="AA314" s="3215"/>
      <c r="AB314" s="3208"/>
      <c r="AC314" s="3215"/>
    </row>
    <row r="315" spans="1:29" s="3200" customFormat="1" ht="12.75" customHeight="1">
      <c r="A315" s="3219"/>
      <c r="B315" s="3224"/>
      <c r="C315" s="3217" t="s">
        <v>348</v>
      </c>
      <c r="D315" s="3216" t="s">
        <v>49</v>
      </c>
      <c r="E315" s="3216" t="s">
        <v>49</v>
      </c>
      <c r="F315" s="3216" t="s">
        <v>49</v>
      </c>
      <c r="G315" s="3216" t="s">
        <v>49</v>
      </c>
      <c r="H315" s="3216" t="s">
        <v>49</v>
      </c>
      <c r="I315" s="3216" t="s">
        <v>49</v>
      </c>
      <c r="J315" s="3216" t="s">
        <v>49</v>
      </c>
      <c r="K315" s="3216" t="s">
        <v>49</v>
      </c>
      <c r="L315" s="3216" t="s">
        <v>49</v>
      </c>
      <c r="M315" s="3216" t="s">
        <v>49</v>
      </c>
      <c r="N315" s="3216" t="s">
        <v>49</v>
      </c>
      <c r="O315" s="3216" t="s">
        <v>49</v>
      </c>
      <c r="P315" s="3216" t="s">
        <v>49</v>
      </c>
      <c r="Q315" s="3216" t="s">
        <v>49</v>
      </c>
      <c r="R315" s="3216" t="s">
        <v>49</v>
      </c>
      <c r="S315" s="3216" t="s">
        <v>49</v>
      </c>
      <c r="T315" s="3216" t="s">
        <v>49</v>
      </c>
      <c r="U315" s="3216" t="s">
        <v>49</v>
      </c>
      <c r="V315" s="3216" t="s">
        <v>49</v>
      </c>
      <c r="W315" s="3216" t="s">
        <v>49</v>
      </c>
      <c r="X315" s="3216" t="s">
        <v>49</v>
      </c>
      <c r="AA315" s="3215"/>
      <c r="AB315" s="3208"/>
      <c r="AC315" s="3215"/>
    </row>
    <row r="316" spans="1:29" s="3208" customFormat="1" ht="12.75" customHeight="1">
      <c r="A316" s="3219" t="s">
        <v>3749</v>
      </c>
      <c r="B316" s="3224" t="s">
        <v>3748</v>
      </c>
      <c r="C316" s="3217" t="s">
        <v>347</v>
      </c>
      <c r="D316" s="3216" t="s">
        <v>49</v>
      </c>
      <c r="E316" s="3216" t="s">
        <v>49</v>
      </c>
      <c r="F316" s="3216" t="s">
        <v>49</v>
      </c>
      <c r="G316" s="3216" t="s">
        <v>49</v>
      </c>
      <c r="H316" s="3216" t="s">
        <v>49</v>
      </c>
      <c r="I316" s="3216" t="s">
        <v>49</v>
      </c>
      <c r="J316" s="3216" t="s">
        <v>49</v>
      </c>
      <c r="K316" s="3216" t="s">
        <v>49</v>
      </c>
      <c r="L316" s="3216" t="s">
        <v>49</v>
      </c>
      <c r="M316" s="3216" t="s">
        <v>49</v>
      </c>
      <c r="N316" s="3216" t="s">
        <v>49</v>
      </c>
      <c r="O316" s="3216" t="s">
        <v>49</v>
      </c>
      <c r="P316" s="3216" t="s">
        <v>49</v>
      </c>
      <c r="Q316" s="3216" t="s">
        <v>49</v>
      </c>
      <c r="R316" s="3216" t="s">
        <v>49</v>
      </c>
      <c r="S316" s="3216" t="s">
        <v>49</v>
      </c>
      <c r="T316" s="3216" t="s">
        <v>49</v>
      </c>
      <c r="U316" s="3216" t="s">
        <v>49</v>
      </c>
      <c r="V316" s="3216" t="s">
        <v>49</v>
      </c>
      <c r="W316" s="3216" t="s">
        <v>49</v>
      </c>
      <c r="X316" s="3216" t="s">
        <v>49</v>
      </c>
      <c r="AA316" s="3215"/>
      <c r="AC316" s="3215"/>
    </row>
    <row r="317" spans="1:29" s="3208" customFormat="1" ht="12.6" customHeight="1">
      <c r="A317" s="3219"/>
      <c r="B317" s="3224"/>
      <c r="C317" s="3217" t="s">
        <v>348</v>
      </c>
      <c r="D317" s="3216">
        <v>1</v>
      </c>
      <c r="E317" s="3216" t="s">
        <v>49</v>
      </c>
      <c r="F317" s="3216" t="s">
        <v>49</v>
      </c>
      <c r="G317" s="3216" t="s">
        <v>49</v>
      </c>
      <c r="H317" s="3216" t="s">
        <v>49</v>
      </c>
      <c r="I317" s="3216" t="s">
        <v>49</v>
      </c>
      <c r="J317" s="3216" t="s">
        <v>49</v>
      </c>
      <c r="K317" s="3216" t="s">
        <v>49</v>
      </c>
      <c r="L317" s="3216" t="s">
        <v>49</v>
      </c>
      <c r="M317" s="3216" t="s">
        <v>49</v>
      </c>
      <c r="N317" s="3216" t="s">
        <v>49</v>
      </c>
      <c r="O317" s="3216">
        <v>1</v>
      </c>
      <c r="P317" s="3216" t="s">
        <v>49</v>
      </c>
      <c r="Q317" s="3216" t="s">
        <v>49</v>
      </c>
      <c r="R317" s="3216" t="s">
        <v>49</v>
      </c>
      <c r="S317" s="3216" t="s">
        <v>49</v>
      </c>
      <c r="T317" s="3216" t="s">
        <v>49</v>
      </c>
      <c r="U317" s="3216" t="s">
        <v>49</v>
      </c>
      <c r="V317" s="3216" t="s">
        <v>49</v>
      </c>
      <c r="W317" s="3216" t="s">
        <v>49</v>
      </c>
      <c r="X317" s="3216" t="s">
        <v>49</v>
      </c>
      <c r="AA317" s="3215"/>
      <c r="AC317" s="3215"/>
    </row>
    <row r="318" spans="1:29" s="3208" customFormat="1" ht="12.75" customHeight="1">
      <c r="A318" s="3225" t="s">
        <v>3747</v>
      </c>
      <c r="B318" s="3224" t="s">
        <v>3746</v>
      </c>
      <c r="C318" s="3217" t="s">
        <v>347</v>
      </c>
      <c r="D318" s="3216" t="s">
        <v>49</v>
      </c>
      <c r="E318" s="3216" t="s">
        <v>49</v>
      </c>
      <c r="F318" s="3216" t="s">
        <v>49</v>
      </c>
      <c r="G318" s="3216" t="s">
        <v>49</v>
      </c>
      <c r="H318" s="3216" t="s">
        <v>49</v>
      </c>
      <c r="I318" s="3216" t="s">
        <v>49</v>
      </c>
      <c r="J318" s="3216" t="s">
        <v>49</v>
      </c>
      <c r="K318" s="3216" t="s">
        <v>49</v>
      </c>
      <c r="L318" s="3216" t="s">
        <v>49</v>
      </c>
      <c r="M318" s="3216" t="s">
        <v>49</v>
      </c>
      <c r="N318" s="3216" t="s">
        <v>49</v>
      </c>
      <c r="O318" s="3216" t="s">
        <v>49</v>
      </c>
      <c r="P318" s="3216" t="s">
        <v>49</v>
      </c>
      <c r="Q318" s="3216" t="s">
        <v>49</v>
      </c>
      <c r="R318" s="3216" t="s">
        <v>49</v>
      </c>
      <c r="S318" s="3216" t="s">
        <v>49</v>
      </c>
      <c r="T318" s="3216" t="s">
        <v>49</v>
      </c>
      <c r="U318" s="3216" t="s">
        <v>49</v>
      </c>
      <c r="V318" s="3216" t="s">
        <v>49</v>
      </c>
      <c r="W318" s="3216" t="s">
        <v>49</v>
      </c>
      <c r="X318" s="3216" t="s">
        <v>49</v>
      </c>
      <c r="AA318" s="3215"/>
      <c r="AC318" s="3215"/>
    </row>
    <row r="319" spans="1:29" s="3208" customFormat="1" ht="12.75" customHeight="1">
      <c r="A319" s="3225"/>
      <c r="B319" s="3224"/>
      <c r="C319" s="3217" t="s">
        <v>348</v>
      </c>
      <c r="D319" s="3216">
        <v>1</v>
      </c>
      <c r="E319" s="3216" t="s">
        <v>49</v>
      </c>
      <c r="F319" s="3216" t="s">
        <v>49</v>
      </c>
      <c r="G319" s="3216" t="s">
        <v>49</v>
      </c>
      <c r="H319" s="3216" t="s">
        <v>49</v>
      </c>
      <c r="I319" s="3216" t="s">
        <v>49</v>
      </c>
      <c r="J319" s="3216" t="s">
        <v>49</v>
      </c>
      <c r="K319" s="3216" t="s">
        <v>49</v>
      </c>
      <c r="L319" s="3216" t="s">
        <v>49</v>
      </c>
      <c r="M319" s="3216" t="s">
        <v>49</v>
      </c>
      <c r="N319" s="3216" t="s">
        <v>49</v>
      </c>
      <c r="O319" s="3216">
        <v>1</v>
      </c>
      <c r="P319" s="3216" t="s">
        <v>49</v>
      </c>
      <c r="Q319" s="3216" t="s">
        <v>49</v>
      </c>
      <c r="R319" s="3216" t="s">
        <v>49</v>
      </c>
      <c r="S319" s="3216" t="s">
        <v>49</v>
      </c>
      <c r="T319" s="3216" t="s">
        <v>49</v>
      </c>
      <c r="U319" s="3216" t="s">
        <v>49</v>
      </c>
      <c r="V319" s="3216" t="s">
        <v>49</v>
      </c>
      <c r="W319" s="3216" t="s">
        <v>49</v>
      </c>
      <c r="X319" s="3216" t="s">
        <v>49</v>
      </c>
      <c r="AA319" s="3215"/>
      <c r="AC319" s="3215"/>
    </row>
    <row r="320" spans="1:29" s="3208" customFormat="1" ht="12.75" customHeight="1">
      <c r="A320" s="3225" t="s">
        <v>3745</v>
      </c>
      <c r="B320" s="3224" t="s">
        <v>3744</v>
      </c>
      <c r="C320" s="3217" t="s">
        <v>347</v>
      </c>
      <c r="D320" s="3216">
        <v>9</v>
      </c>
      <c r="E320" s="3216" t="s">
        <v>49</v>
      </c>
      <c r="F320" s="3216" t="s">
        <v>49</v>
      </c>
      <c r="G320" s="3216" t="s">
        <v>49</v>
      </c>
      <c r="H320" s="3216" t="s">
        <v>49</v>
      </c>
      <c r="I320" s="3216" t="s">
        <v>49</v>
      </c>
      <c r="J320" s="3216" t="s">
        <v>49</v>
      </c>
      <c r="K320" s="3216" t="s">
        <v>49</v>
      </c>
      <c r="L320" s="3216" t="s">
        <v>49</v>
      </c>
      <c r="M320" s="3216">
        <v>1</v>
      </c>
      <c r="N320" s="3216" t="s">
        <v>49</v>
      </c>
      <c r="O320" s="3216" t="s">
        <v>49</v>
      </c>
      <c r="P320" s="3216" t="s">
        <v>49</v>
      </c>
      <c r="Q320" s="3216">
        <v>1</v>
      </c>
      <c r="R320" s="3216" t="s">
        <v>49</v>
      </c>
      <c r="S320" s="3216">
        <v>1</v>
      </c>
      <c r="T320" s="3216">
        <v>2</v>
      </c>
      <c r="U320" s="3216">
        <v>2</v>
      </c>
      <c r="V320" s="3216" t="s">
        <v>49</v>
      </c>
      <c r="W320" s="3216" t="s">
        <v>49</v>
      </c>
      <c r="X320" s="3216">
        <v>2</v>
      </c>
      <c r="AA320" s="3215"/>
      <c r="AC320" s="3215"/>
    </row>
    <row r="321" spans="1:29" s="3208" customFormat="1" ht="12.75" customHeight="1">
      <c r="A321" s="3225"/>
      <c r="B321" s="3224"/>
      <c r="C321" s="3217" t="s">
        <v>348</v>
      </c>
      <c r="D321" s="3216">
        <v>21</v>
      </c>
      <c r="E321" s="3216" t="s">
        <v>49</v>
      </c>
      <c r="F321" s="3216" t="s">
        <v>49</v>
      </c>
      <c r="G321" s="3216" t="s">
        <v>49</v>
      </c>
      <c r="H321" s="3216" t="s">
        <v>49</v>
      </c>
      <c r="I321" s="3216" t="s">
        <v>49</v>
      </c>
      <c r="J321" s="3216" t="s">
        <v>49</v>
      </c>
      <c r="K321" s="3216" t="s">
        <v>49</v>
      </c>
      <c r="L321" s="3216" t="s">
        <v>49</v>
      </c>
      <c r="M321" s="3216" t="s">
        <v>49</v>
      </c>
      <c r="N321" s="3216" t="s">
        <v>49</v>
      </c>
      <c r="O321" s="3216" t="s">
        <v>49</v>
      </c>
      <c r="P321" s="3216">
        <v>1</v>
      </c>
      <c r="Q321" s="3216" t="s">
        <v>49</v>
      </c>
      <c r="R321" s="3216" t="s">
        <v>49</v>
      </c>
      <c r="S321" s="3216">
        <v>3</v>
      </c>
      <c r="T321" s="3216">
        <v>2</v>
      </c>
      <c r="U321" s="3216">
        <v>5</v>
      </c>
      <c r="V321" s="3216">
        <v>6</v>
      </c>
      <c r="W321" s="3216">
        <v>2</v>
      </c>
      <c r="X321" s="3216">
        <v>2</v>
      </c>
      <c r="AA321" s="3215"/>
      <c r="AC321" s="3215"/>
    </row>
    <row r="322" spans="1:29" s="3208" customFormat="1" ht="12.75" customHeight="1">
      <c r="A322" s="3225" t="s">
        <v>3743</v>
      </c>
      <c r="B322" s="3224" t="s">
        <v>3742</v>
      </c>
      <c r="C322" s="3217" t="s">
        <v>347</v>
      </c>
      <c r="D322" s="3216">
        <v>2</v>
      </c>
      <c r="E322" s="3216" t="s">
        <v>49</v>
      </c>
      <c r="F322" s="3216" t="s">
        <v>49</v>
      </c>
      <c r="G322" s="3216" t="s">
        <v>49</v>
      </c>
      <c r="H322" s="3216" t="s">
        <v>49</v>
      </c>
      <c r="I322" s="3216" t="s">
        <v>49</v>
      </c>
      <c r="J322" s="3216" t="s">
        <v>49</v>
      </c>
      <c r="K322" s="3216" t="s">
        <v>49</v>
      </c>
      <c r="L322" s="3216" t="s">
        <v>49</v>
      </c>
      <c r="M322" s="3216" t="s">
        <v>49</v>
      </c>
      <c r="N322" s="3216" t="s">
        <v>49</v>
      </c>
      <c r="O322" s="3216" t="s">
        <v>49</v>
      </c>
      <c r="P322" s="3216" t="s">
        <v>49</v>
      </c>
      <c r="Q322" s="3216" t="s">
        <v>49</v>
      </c>
      <c r="R322" s="3216" t="s">
        <v>49</v>
      </c>
      <c r="S322" s="3216" t="s">
        <v>49</v>
      </c>
      <c r="T322" s="3216" t="s">
        <v>49</v>
      </c>
      <c r="U322" s="3216">
        <v>1</v>
      </c>
      <c r="V322" s="3216">
        <v>1</v>
      </c>
      <c r="W322" s="3216" t="s">
        <v>49</v>
      </c>
      <c r="X322" s="3216" t="s">
        <v>49</v>
      </c>
      <c r="AA322" s="3215"/>
      <c r="AC322" s="3215"/>
    </row>
    <row r="323" spans="1:29" s="3208" customFormat="1" ht="12.75" customHeight="1">
      <c r="A323" s="3225"/>
      <c r="B323" s="3224"/>
      <c r="C323" s="3217" t="s">
        <v>348</v>
      </c>
      <c r="D323" s="3216">
        <v>3</v>
      </c>
      <c r="E323" s="3216" t="s">
        <v>49</v>
      </c>
      <c r="F323" s="3216" t="s">
        <v>49</v>
      </c>
      <c r="G323" s="3216" t="s">
        <v>49</v>
      </c>
      <c r="H323" s="3216" t="s">
        <v>49</v>
      </c>
      <c r="I323" s="3216" t="s">
        <v>49</v>
      </c>
      <c r="J323" s="3216" t="s">
        <v>49</v>
      </c>
      <c r="K323" s="3216" t="s">
        <v>49</v>
      </c>
      <c r="L323" s="3216" t="s">
        <v>49</v>
      </c>
      <c r="M323" s="3216" t="s">
        <v>49</v>
      </c>
      <c r="N323" s="3216" t="s">
        <v>49</v>
      </c>
      <c r="O323" s="3216" t="s">
        <v>49</v>
      </c>
      <c r="P323" s="3216" t="s">
        <v>49</v>
      </c>
      <c r="Q323" s="3216" t="s">
        <v>49</v>
      </c>
      <c r="R323" s="3216" t="s">
        <v>49</v>
      </c>
      <c r="S323" s="3216">
        <v>1</v>
      </c>
      <c r="T323" s="3216">
        <v>1</v>
      </c>
      <c r="U323" s="3216">
        <v>1</v>
      </c>
      <c r="V323" s="3216" t="s">
        <v>49</v>
      </c>
      <c r="W323" s="3216" t="s">
        <v>49</v>
      </c>
      <c r="X323" s="3216" t="s">
        <v>49</v>
      </c>
      <c r="AA323" s="3215"/>
      <c r="AC323" s="3215"/>
    </row>
    <row r="324" spans="1:29" s="3208" customFormat="1" ht="12.75" customHeight="1">
      <c r="A324" s="3225" t="s">
        <v>3741</v>
      </c>
      <c r="B324" s="3224" t="s">
        <v>3740</v>
      </c>
      <c r="C324" s="3217" t="s">
        <v>347</v>
      </c>
      <c r="D324" s="3216">
        <v>4</v>
      </c>
      <c r="E324" s="3216" t="s">
        <v>49</v>
      </c>
      <c r="F324" s="3216" t="s">
        <v>49</v>
      </c>
      <c r="G324" s="3216" t="s">
        <v>49</v>
      </c>
      <c r="H324" s="3216" t="s">
        <v>49</v>
      </c>
      <c r="I324" s="3216" t="s">
        <v>49</v>
      </c>
      <c r="J324" s="3216" t="s">
        <v>49</v>
      </c>
      <c r="K324" s="3216" t="s">
        <v>49</v>
      </c>
      <c r="L324" s="3216" t="s">
        <v>49</v>
      </c>
      <c r="M324" s="3216" t="s">
        <v>49</v>
      </c>
      <c r="N324" s="3216" t="s">
        <v>49</v>
      </c>
      <c r="O324" s="3216" t="s">
        <v>49</v>
      </c>
      <c r="P324" s="3216" t="s">
        <v>49</v>
      </c>
      <c r="Q324" s="3216">
        <v>1</v>
      </c>
      <c r="R324" s="3216" t="s">
        <v>49</v>
      </c>
      <c r="S324" s="3216" t="s">
        <v>49</v>
      </c>
      <c r="T324" s="3216">
        <v>1</v>
      </c>
      <c r="U324" s="3216" t="s">
        <v>49</v>
      </c>
      <c r="V324" s="3216" t="s">
        <v>49</v>
      </c>
      <c r="W324" s="3216">
        <v>1</v>
      </c>
      <c r="X324" s="3216">
        <v>1</v>
      </c>
      <c r="AA324" s="3215"/>
      <c r="AC324" s="3215"/>
    </row>
    <row r="325" spans="1:29" s="3208" customFormat="1" ht="12.75" customHeight="1">
      <c r="A325" s="3225"/>
      <c r="B325" s="3224"/>
      <c r="C325" s="3217" t="s">
        <v>348</v>
      </c>
      <c r="D325" s="3216">
        <v>4</v>
      </c>
      <c r="E325" s="3216" t="s">
        <v>49</v>
      </c>
      <c r="F325" s="3216" t="s">
        <v>49</v>
      </c>
      <c r="G325" s="3216" t="s">
        <v>49</v>
      </c>
      <c r="H325" s="3216" t="s">
        <v>49</v>
      </c>
      <c r="I325" s="3216" t="s">
        <v>49</v>
      </c>
      <c r="J325" s="3216" t="s">
        <v>49</v>
      </c>
      <c r="K325" s="3216" t="s">
        <v>49</v>
      </c>
      <c r="L325" s="3216" t="s">
        <v>49</v>
      </c>
      <c r="M325" s="3216" t="s">
        <v>49</v>
      </c>
      <c r="N325" s="3216" t="s">
        <v>49</v>
      </c>
      <c r="O325" s="3216" t="s">
        <v>49</v>
      </c>
      <c r="P325" s="3216" t="s">
        <v>49</v>
      </c>
      <c r="Q325" s="3216" t="s">
        <v>49</v>
      </c>
      <c r="R325" s="3216" t="s">
        <v>49</v>
      </c>
      <c r="S325" s="3216" t="s">
        <v>49</v>
      </c>
      <c r="T325" s="3216" t="s">
        <v>49</v>
      </c>
      <c r="U325" s="3216">
        <v>2</v>
      </c>
      <c r="V325" s="3216" t="s">
        <v>49</v>
      </c>
      <c r="W325" s="3216">
        <v>2</v>
      </c>
      <c r="X325" s="3216" t="s">
        <v>49</v>
      </c>
      <c r="Y325" s="3200"/>
      <c r="Z325" s="3200"/>
      <c r="AA325" s="3215"/>
      <c r="AC325" s="3215"/>
    </row>
    <row r="326" spans="1:29" s="3208" customFormat="1" ht="12.75" customHeight="1">
      <c r="A326" s="3225" t="s">
        <v>3739</v>
      </c>
      <c r="B326" s="3224" t="s">
        <v>3738</v>
      </c>
      <c r="C326" s="3217" t="s">
        <v>347</v>
      </c>
      <c r="D326" s="3216" t="s">
        <v>49</v>
      </c>
      <c r="E326" s="3216" t="s">
        <v>49</v>
      </c>
      <c r="F326" s="3216" t="s">
        <v>49</v>
      </c>
      <c r="G326" s="3216" t="s">
        <v>49</v>
      </c>
      <c r="H326" s="3216" t="s">
        <v>49</v>
      </c>
      <c r="I326" s="3216" t="s">
        <v>49</v>
      </c>
      <c r="J326" s="3216" t="s">
        <v>49</v>
      </c>
      <c r="K326" s="3216" t="s">
        <v>49</v>
      </c>
      <c r="L326" s="3216" t="s">
        <v>49</v>
      </c>
      <c r="M326" s="3216" t="s">
        <v>49</v>
      </c>
      <c r="N326" s="3216" t="s">
        <v>49</v>
      </c>
      <c r="O326" s="3216" t="s">
        <v>49</v>
      </c>
      <c r="P326" s="3216" t="s">
        <v>49</v>
      </c>
      <c r="Q326" s="3216" t="s">
        <v>49</v>
      </c>
      <c r="R326" s="3216" t="s">
        <v>49</v>
      </c>
      <c r="S326" s="3216" t="s">
        <v>49</v>
      </c>
      <c r="T326" s="3216" t="s">
        <v>49</v>
      </c>
      <c r="U326" s="3216" t="s">
        <v>49</v>
      </c>
      <c r="V326" s="3216" t="s">
        <v>49</v>
      </c>
      <c r="W326" s="3216" t="s">
        <v>49</v>
      </c>
      <c r="X326" s="3216" t="s">
        <v>49</v>
      </c>
      <c r="Y326" s="3200"/>
      <c r="Z326" s="3200"/>
      <c r="AA326" s="3215"/>
      <c r="AC326" s="3215"/>
    </row>
    <row r="327" spans="1:29" s="3200" customFormat="1" ht="12.75" customHeight="1">
      <c r="A327" s="3225"/>
      <c r="B327" s="3224"/>
      <c r="C327" s="3217" t="s">
        <v>348</v>
      </c>
      <c r="D327" s="3216">
        <v>2</v>
      </c>
      <c r="E327" s="3216" t="s">
        <v>49</v>
      </c>
      <c r="F327" s="3216" t="s">
        <v>49</v>
      </c>
      <c r="G327" s="3216" t="s">
        <v>49</v>
      </c>
      <c r="H327" s="3216" t="s">
        <v>49</v>
      </c>
      <c r="I327" s="3216" t="s">
        <v>49</v>
      </c>
      <c r="J327" s="3216" t="s">
        <v>49</v>
      </c>
      <c r="K327" s="3216" t="s">
        <v>49</v>
      </c>
      <c r="L327" s="3216" t="s">
        <v>49</v>
      </c>
      <c r="M327" s="3216" t="s">
        <v>49</v>
      </c>
      <c r="N327" s="3216" t="s">
        <v>49</v>
      </c>
      <c r="O327" s="3216" t="s">
        <v>49</v>
      </c>
      <c r="P327" s="3216" t="s">
        <v>49</v>
      </c>
      <c r="Q327" s="3216" t="s">
        <v>49</v>
      </c>
      <c r="R327" s="3216" t="s">
        <v>49</v>
      </c>
      <c r="S327" s="3216" t="s">
        <v>49</v>
      </c>
      <c r="T327" s="3216">
        <v>1</v>
      </c>
      <c r="U327" s="3216">
        <v>1</v>
      </c>
      <c r="V327" s="3216" t="s">
        <v>49</v>
      </c>
      <c r="W327" s="3216" t="s">
        <v>49</v>
      </c>
      <c r="X327" s="3216" t="s">
        <v>49</v>
      </c>
      <c r="AA327" s="3215"/>
      <c r="AB327" s="3208"/>
      <c r="AC327" s="3215"/>
    </row>
    <row r="328" spans="1:29" s="3208" customFormat="1" ht="12.75" customHeight="1">
      <c r="A328" s="3233" t="s">
        <v>3737</v>
      </c>
      <c r="B328" s="3232" t="s">
        <v>3736</v>
      </c>
      <c r="C328" s="3228" t="s">
        <v>347</v>
      </c>
      <c r="D328" s="3227">
        <v>176</v>
      </c>
      <c r="E328" s="3227" t="s">
        <v>49</v>
      </c>
      <c r="F328" s="3227" t="s">
        <v>49</v>
      </c>
      <c r="G328" s="3227" t="s">
        <v>49</v>
      </c>
      <c r="H328" s="3227" t="s">
        <v>49</v>
      </c>
      <c r="I328" s="3227" t="s">
        <v>49</v>
      </c>
      <c r="J328" s="3227" t="s">
        <v>49</v>
      </c>
      <c r="K328" s="3227" t="s">
        <v>49</v>
      </c>
      <c r="L328" s="3227" t="s">
        <v>49</v>
      </c>
      <c r="M328" s="3227" t="s">
        <v>49</v>
      </c>
      <c r="N328" s="3227" t="s">
        <v>49</v>
      </c>
      <c r="O328" s="3227">
        <v>1</v>
      </c>
      <c r="P328" s="3227">
        <v>1</v>
      </c>
      <c r="Q328" s="3227">
        <v>5</v>
      </c>
      <c r="R328" s="3227">
        <v>7</v>
      </c>
      <c r="S328" s="3227">
        <v>16</v>
      </c>
      <c r="T328" s="3227">
        <v>26</v>
      </c>
      <c r="U328" s="3227">
        <v>32</v>
      </c>
      <c r="V328" s="3227">
        <v>34</v>
      </c>
      <c r="W328" s="3227">
        <v>35</v>
      </c>
      <c r="X328" s="3227">
        <v>19</v>
      </c>
      <c r="AA328" s="3215"/>
      <c r="AC328" s="3215"/>
    </row>
    <row r="329" spans="1:29" s="3208" customFormat="1" ht="12.75" customHeight="1">
      <c r="A329" s="3233"/>
      <c r="B329" s="3232"/>
      <c r="C329" s="3228" t="s">
        <v>348</v>
      </c>
      <c r="D329" s="3227">
        <v>130</v>
      </c>
      <c r="E329" s="3227">
        <v>1</v>
      </c>
      <c r="F329" s="3227" t="s">
        <v>49</v>
      </c>
      <c r="G329" s="3227" t="s">
        <v>49</v>
      </c>
      <c r="H329" s="3227" t="s">
        <v>49</v>
      </c>
      <c r="I329" s="3227" t="s">
        <v>49</v>
      </c>
      <c r="J329" s="3227" t="s">
        <v>49</v>
      </c>
      <c r="K329" s="3227" t="s">
        <v>49</v>
      </c>
      <c r="L329" s="3227" t="s">
        <v>49</v>
      </c>
      <c r="M329" s="3227" t="s">
        <v>49</v>
      </c>
      <c r="N329" s="3227" t="s">
        <v>49</v>
      </c>
      <c r="O329" s="3227" t="s">
        <v>49</v>
      </c>
      <c r="P329" s="3227" t="s">
        <v>49</v>
      </c>
      <c r="Q329" s="3227">
        <v>5</v>
      </c>
      <c r="R329" s="3227">
        <v>6</v>
      </c>
      <c r="S329" s="3227">
        <v>7</v>
      </c>
      <c r="T329" s="3227">
        <v>17</v>
      </c>
      <c r="U329" s="3227">
        <v>16</v>
      </c>
      <c r="V329" s="3227">
        <v>20</v>
      </c>
      <c r="W329" s="3227">
        <v>29</v>
      </c>
      <c r="X329" s="3227">
        <v>29</v>
      </c>
      <c r="AA329" s="3215"/>
      <c r="AC329" s="3215"/>
    </row>
    <row r="330" spans="1:29" s="3208" customFormat="1" ht="12.75" customHeight="1">
      <c r="A330" s="3225" t="s">
        <v>3735</v>
      </c>
      <c r="B330" s="3224" t="s">
        <v>3734</v>
      </c>
      <c r="C330" s="3217" t="s">
        <v>347</v>
      </c>
      <c r="D330" s="3216">
        <v>12</v>
      </c>
      <c r="E330" s="3216" t="s">
        <v>49</v>
      </c>
      <c r="F330" s="3216" t="s">
        <v>49</v>
      </c>
      <c r="G330" s="3216" t="s">
        <v>49</v>
      </c>
      <c r="H330" s="3216" t="s">
        <v>49</v>
      </c>
      <c r="I330" s="3216" t="s">
        <v>49</v>
      </c>
      <c r="J330" s="3216" t="s">
        <v>49</v>
      </c>
      <c r="K330" s="3216" t="s">
        <v>49</v>
      </c>
      <c r="L330" s="3216" t="s">
        <v>49</v>
      </c>
      <c r="M330" s="3216" t="s">
        <v>49</v>
      </c>
      <c r="N330" s="3216" t="s">
        <v>49</v>
      </c>
      <c r="O330" s="3216" t="s">
        <v>49</v>
      </c>
      <c r="P330" s="3216" t="s">
        <v>49</v>
      </c>
      <c r="Q330" s="3216" t="s">
        <v>49</v>
      </c>
      <c r="R330" s="3216" t="s">
        <v>49</v>
      </c>
      <c r="S330" s="3216">
        <v>2</v>
      </c>
      <c r="T330" s="3216">
        <v>2</v>
      </c>
      <c r="U330" s="3216">
        <v>3</v>
      </c>
      <c r="V330" s="3216">
        <v>2</v>
      </c>
      <c r="W330" s="3216">
        <v>3</v>
      </c>
      <c r="X330" s="3216" t="s">
        <v>49</v>
      </c>
      <c r="AA330" s="3215"/>
      <c r="AC330" s="3215"/>
    </row>
    <row r="331" spans="1:29" s="3208" customFormat="1" ht="12.75" customHeight="1">
      <c r="A331" s="3225"/>
      <c r="B331" s="3224"/>
      <c r="C331" s="3217" t="s">
        <v>348</v>
      </c>
      <c r="D331" s="3216">
        <v>16</v>
      </c>
      <c r="E331" s="3216" t="s">
        <v>49</v>
      </c>
      <c r="F331" s="3216" t="s">
        <v>49</v>
      </c>
      <c r="G331" s="3216" t="s">
        <v>49</v>
      </c>
      <c r="H331" s="3216" t="s">
        <v>49</v>
      </c>
      <c r="I331" s="3216" t="s">
        <v>49</v>
      </c>
      <c r="J331" s="3216" t="s">
        <v>49</v>
      </c>
      <c r="K331" s="3216" t="s">
        <v>49</v>
      </c>
      <c r="L331" s="3216" t="s">
        <v>49</v>
      </c>
      <c r="M331" s="3216" t="s">
        <v>49</v>
      </c>
      <c r="N331" s="3216" t="s">
        <v>49</v>
      </c>
      <c r="O331" s="3216" t="s">
        <v>49</v>
      </c>
      <c r="P331" s="3216" t="s">
        <v>49</v>
      </c>
      <c r="Q331" s="3216" t="s">
        <v>49</v>
      </c>
      <c r="R331" s="3216" t="s">
        <v>49</v>
      </c>
      <c r="S331" s="3216">
        <v>2</v>
      </c>
      <c r="T331" s="3216" t="s">
        <v>49</v>
      </c>
      <c r="U331" s="3216">
        <v>3</v>
      </c>
      <c r="V331" s="3216">
        <v>2</v>
      </c>
      <c r="W331" s="3216">
        <v>4</v>
      </c>
      <c r="X331" s="3216">
        <v>5</v>
      </c>
      <c r="AA331" s="3215"/>
      <c r="AC331" s="3215"/>
    </row>
    <row r="332" spans="1:29" s="3208" customFormat="1" ht="12.75" customHeight="1">
      <c r="A332" s="3225" t="s">
        <v>3733</v>
      </c>
      <c r="B332" s="3224" t="s">
        <v>3732</v>
      </c>
      <c r="C332" s="3217" t="s">
        <v>347</v>
      </c>
      <c r="D332" s="3216">
        <v>13</v>
      </c>
      <c r="E332" s="3216" t="s">
        <v>49</v>
      </c>
      <c r="F332" s="3216" t="s">
        <v>49</v>
      </c>
      <c r="G332" s="3216" t="s">
        <v>49</v>
      </c>
      <c r="H332" s="3216" t="s">
        <v>49</v>
      </c>
      <c r="I332" s="3216" t="s">
        <v>49</v>
      </c>
      <c r="J332" s="3216" t="s">
        <v>49</v>
      </c>
      <c r="K332" s="3216" t="s">
        <v>49</v>
      </c>
      <c r="L332" s="3216" t="s">
        <v>49</v>
      </c>
      <c r="M332" s="3216" t="s">
        <v>49</v>
      </c>
      <c r="N332" s="3216" t="s">
        <v>49</v>
      </c>
      <c r="O332" s="3216" t="s">
        <v>49</v>
      </c>
      <c r="P332" s="3216" t="s">
        <v>49</v>
      </c>
      <c r="Q332" s="3216">
        <v>2</v>
      </c>
      <c r="R332" s="3216" t="s">
        <v>49</v>
      </c>
      <c r="S332" s="3216">
        <v>3</v>
      </c>
      <c r="T332" s="3216">
        <v>3</v>
      </c>
      <c r="U332" s="3216">
        <v>1</v>
      </c>
      <c r="V332" s="3216">
        <v>2</v>
      </c>
      <c r="W332" s="3216">
        <v>2</v>
      </c>
      <c r="X332" s="3216" t="s">
        <v>49</v>
      </c>
      <c r="AA332" s="3215"/>
      <c r="AC332" s="3215"/>
    </row>
    <row r="333" spans="1:29" s="3208" customFormat="1" ht="12.75" customHeight="1">
      <c r="A333" s="3225"/>
      <c r="B333" s="3224"/>
      <c r="C333" s="3217" t="s">
        <v>348</v>
      </c>
      <c r="D333" s="3216">
        <v>3</v>
      </c>
      <c r="E333" s="3216" t="s">
        <v>49</v>
      </c>
      <c r="F333" s="3216" t="s">
        <v>49</v>
      </c>
      <c r="G333" s="3216" t="s">
        <v>49</v>
      </c>
      <c r="H333" s="3216" t="s">
        <v>49</v>
      </c>
      <c r="I333" s="3216" t="s">
        <v>49</v>
      </c>
      <c r="J333" s="3216" t="s">
        <v>49</v>
      </c>
      <c r="K333" s="3216" t="s">
        <v>49</v>
      </c>
      <c r="L333" s="3216" t="s">
        <v>49</v>
      </c>
      <c r="M333" s="3216" t="s">
        <v>49</v>
      </c>
      <c r="N333" s="3216" t="s">
        <v>49</v>
      </c>
      <c r="O333" s="3216" t="s">
        <v>49</v>
      </c>
      <c r="P333" s="3216" t="s">
        <v>49</v>
      </c>
      <c r="Q333" s="3216" t="s">
        <v>49</v>
      </c>
      <c r="R333" s="3216" t="s">
        <v>49</v>
      </c>
      <c r="S333" s="3216">
        <v>1</v>
      </c>
      <c r="T333" s="3216">
        <v>1</v>
      </c>
      <c r="U333" s="3216" t="s">
        <v>49</v>
      </c>
      <c r="V333" s="3216" t="s">
        <v>49</v>
      </c>
      <c r="W333" s="3216" t="s">
        <v>49</v>
      </c>
      <c r="X333" s="3216">
        <v>1</v>
      </c>
      <c r="AA333" s="3215"/>
      <c r="AC333" s="3215"/>
    </row>
    <row r="334" spans="1:29" s="3208" customFormat="1" ht="12.75" customHeight="1">
      <c r="A334" s="3225" t="s">
        <v>3731</v>
      </c>
      <c r="B334" s="3224" t="s">
        <v>3730</v>
      </c>
      <c r="C334" s="3217" t="s">
        <v>347</v>
      </c>
      <c r="D334" s="3216" t="s">
        <v>49</v>
      </c>
      <c r="E334" s="3216" t="s">
        <v>49</v>
      </c>
      <c r="F334" s="3216" t="s">
        <v>49</v>
      </c>
      <c r="G334" s="3216" t="s">
        <v>49</v>
      </c>
      <c r="H334" s="3216" t="s">
        <v>49</v>
      </c>
      <c r="I334" s="3216" t="s">
        <v>49</v>
      </c>
      <c r="J334" s="3216" t="s">
        <v>49</v>
      </c>
      <c r="K334" s="3216" t="s">
        <v>49</v>
      </c>
      <c r="L334" s="3216" t="s">
        <v>49</v>
      </c>
      <c r="M334" s="3216" t="s">
        <v>49</v>
      </c>
      <c r="N334" s="3216" t="s">
        <v>49</v>
      </c>
      <c r="O334" s="3216" t="s">
        <v>49</v>
      </c>
      <c r="P334" s="3216" t="s">
        <v>49</v>
      </c>
      <c r="Q334" s="3216" t="s">
        <v>49</v>
      </c>
      <c r="R334" s="3216" t="s">
        <v>49</v>
      </c>
      <c r="S334" s="3216" t="s">
        <v>49</v>
      </c>
      <c r="T334" s="3216" t="s">
        <v>49</v>
      </c>
      <c r="U334" s="3216" t="s">
        <v>49</v>
      </c>
      <c r="V334" s="3216" t="s">
        <v>49</v>
      </c>
      <c r="W334" s="3216" t="s">
        <v>49</v>
      </c>
      <c r="X334" s="3216" t="s">
        <v>49</v>
      </c>
      <c r="AA334" s="3215"/>
      <c r="AC334" s="3215"/>
    </row>
    <row r="335" spans="1:29" s="3208" customFormat="1" ht="12.75" customHeight="1">
      <c r="A335" s="3225"/>
      <c r="B335" s="3224"/>
      <c r="C335" s="3217" t="s">
        <v>348</v>
      </c>
      <c r="D335" s="3216">
        <v>1</v>
      </c>
      <c r="E335" s="3216" t="s">
        <v>49</v>
      </c>
      <c r="F335" s="3216" t="s">
        <v>49</v>
      </c>
      <c r="G335" s="3216" t="s">
        <v>49</v>
      </c>
      <c r="H335" s="3216" t="s">
        <v>49</v>
      </c>
      <c r="I335" s="3216" t="s">
        <v>49</v>
      </c>
      <c r="J335" s="3216" t="s">
        <v>49</v>
      </c>
      <c r="K335" s="3216" t="s">
        <v>49</v>
      </c>
      <c r="L335" s="3216" t="s">
        <v>49</v>
      </c>
      <c r="M335" s="3216" t="s">
        <v>49</v>
      </c>
      <c r="N335" s="3216" t="s">
        <v>49</v>
      </c>
      <c r="O335" s="3216" t="s">
        <v>49</v>
      </c>
      <c r="P335" s="3216" t="s">
        <v>49</v>
      </c>
      <c r="Q335" s="3216" t="s">
        <v>49</v>
      </c>
      <c r="R335" s="3216" t="s">
        <v>49</v>
      </c>
      <c r="S335" s="3216" t="s">
        <v>49</v>
      </c>
      <c r="T335" s="3216">
        <v>1</v>
      </c>
      <c r="U335" s="3216" t="s">
        <v>49</v>
      </c>
      <c r="V335" s="3216" t="s">
        <v>49</v>
      </c>
      <c r="W335" s="3216" t="s">
        <v>49</v>
      </c>
      <c r="X335" s="3216" t="s">
        <v>49</v>
      </c>
      <c r="AA335" s="3215"/>
      <c r="AC335" s="3215"/>
    </row>
    <row r="336" spans="1:29" s="3208" customFormat="1" ht="12.75" customHeight="1">
      <c r="A336" s="3225" t="s">
        <v>3729</v>
      </c>
      <c r="B336" s="3224" t="s">
        <v>3728</v>
      </c>
      <c r="C336" s="3217" t="s">
        <v>347</v>
      </c>
      <c r="D336" s="3216">
        <v>1</v>
      </c>
      <c r="E336" s="3216" t="s">
        <v>49</v>
      </c>
      <c r="F336" s="3216" t="s">
        <v>49</v>
      </c>
      <c r="G336" s="3216" t="s">
        <v>49</v>
      </c>
      <c r="H336" s="3216" t="s">
        <v>49</v>
      </c>
      <c r="I336" s="3216" t="s">
        <v>49</v>
      </c>
      <c r="J336" s="3216" t="s">
        <v>49</v>
      </c>
      <c r="K336" s="3216" t="s">
        <v>49</v>
      </c>
      <c r="L336" s="3216" t="s">
        <v>49</v>
      </c>
      <c r="M336" s="3216" t="s">
        <v>49</v>
      </c>
      <c r="N336" s="3216" t="s">
        <v>49</v>
      </c>
      <c r="O336" s="3216" t="s">
        <v>49</v>
      </c>
      <c r="P336" s="3216" t="s">
        <v>49</v>
      </c>
      <c r="Q336" s="3216" t="s">
        <v>49</v>
      </c>
      <c r="R336" s="3216" t="s">
        <v>49</v>
      </c>
      <c r="S336" s="3216" t="s">
        <v>49</v>
      </c>
      <c r="T336" s="3216" t="s">
        <v>49</v>
      </c>
      <c r="U336" s="3216" t="s">
        <v>49</v>
      </c>
      <c r="V336" s="3216" t="s">
        <v>49</v>
      </c>
      <c r="W336" s="3216">
        <v>1</v>
      </c>
      <c r="X336" s="3216" t="s">
        <v>49</v>
      </c>
      <c r="AA336" s="3215"/>
      <c r="AC336" s="3215"/>
    </row>
    <row r="337" spans="1:29" s="3208" customFormat="1" ht="12.75" customHeight="1">
      <c r="A337" s="3225"/>
      <c r="B337" s="3224"/>
      <c r="C337" s="3217" t="s">
        <v>348</v>
      </c>
      <c r="D337" s="3216" t="s">
        <v>49</v>
      </c>
      <c r="E337" s="3216" t="s">
        <v>49</v>
      </c>
      <c r="F337" s="3216" t="s">
        <v>49</v>
      </c>
      <c r="G337" s="3216" t="s">
        <v>49</v>
      </c>
      <c r="H337" s="3216" t="s">
        <v>49</v>
      </c>
      <c r="I337" s="3216" t="s">
        <v>49</v>
      </c>
      <c r="J337" s="3216" t="s">
        <v>49</v>
      </c>
      <c r="K337" s="3216" t="s">
        <v>49</v>
      </c>
      <c r="L337" s="3216" t="s">
        <v>49</v>
      </c>
      <c r="M337" s="3216" t="s">
        <v>49</v>
      </c>
      <c r="N337" s="3216" t="s">
        <v>49</v>
      </c>
      <c r="O337" s="3216" t="s">
        <v>49</v>
      </c>
      <c r="P337" s="3216" t="s">
        <v>49</v>
      </c>
      <c r="Q337" s="3216" t="s">
        <v>49</v>
      </c>
      <c r="R337" s="3216" t="s">
        <v>49</v>
      </c>
      <c r="S337" s="3216" t="s">
        <v>49</v>
      </c>
      <c r="T337" s="3216" t="s">
        <v>49</v>
      </c>
      <c r="U337" s="3216" t="s">
        <v>49</v>
      </c>
      <c r="V337" s="3216" t="s">
        <v>49</v>
      </c>
      <c r="W337" s="3216" t="s">
        <v>49</v>
      </c>
      <c r="X337" s="3216" t="s">
        <v>49</v>
      </c>
      <c r="AA337" s="3215"/>
      <c r="AC337" s="3215"/>
    </row>
    <row r="338" spans="1:29" s="3208" customFormat="1" ht="12.75" customHeight="1">
      <c r="A338" s="3225" t="s">
        <v>3727</v>
      </c>
      <c r="B338" s="3224" t="s">
        <v>3726</v>
      </c>
      <c r="C338" s="3217" t="s">
        <v>347</v>
      </c>
      <c r="D338" s="3216">
        <v>7</v>
      </c>
      <c r="E338" s="3216" t="s">
        <v>49</v>
      </c>
      <c r="F338" s="3216" t="s">
        <v>49</v>
      </c>
      <c r="G338" s="3216" t="s">
        <v>49</v>
      </c>
      <c r="H338" s="3216" t="s">
        <v>49</v>
      </c>
      <c r="I338" s="3216" t="s">
        <v>49</v>
      </c>
      <c r="J338" s="3216" t="s">
        <v>49</v>
      </c>
      <c r="K338" s="3216" t="s">
        <v>49</v>
      </c>
      <c r="L338" s="3216" t="s">
        <v>49</v>
      </c>
      <c r="M338" s="3216" t="s">
        <v>49</v>
      </c>
      <c r="N338" s="3216" t="s">
        <v>49</v>
      </c>
      <c r="O338" s="3216" t="s">
        <v>49</v>
      </c>
      <c r="P338" s="3216" t="s">
        <v>49</v>
      </c>
      <c r="Q338" s="3216" t="s">
        <v>49</v>
      </c>
      <c r="R338" s="3216" t="s">
        <v>49</v>
      </c>
      <c r="S338" s="3216">
        <v>1</v>
      </c>
      <c r="T338" s="3216" t="s">
        <v>49</v>
      </c>
      <c r="U338" s="3216">
        <v>2</v>
      </c>
      <c r="V338" s="3216">
        <v>2</v>
      </c>
      <c r="W338" s="3216" t="s">
        <v>49</v>
      </c>
      <c r="X338" s="3216">
        <v>2</v>
      </c>
      <c r="AA338" s="3215"/>
      <c r="AC338" s="3215"/>
    </row>
    <row r="339" spans="1:29" s="3208" customFormat="1" ht="12.75" customHeight="1">
      <c r="A339" s="3225"/>
      <c r="B339" s="3224"/>
      <c r="C339" s="3217" t="s">
        <v>348</v>
      </c>
      <c r="D339" s="3216">
        <v>5</v>
      </c>
      <c r="E339" s="3216" t="s">
        <v>49</v>
      </c>
      <c r="F339" s="3216" t="s">
        <v>49</v>
      </c>
      <c r="G339" s="3216" t="s">
        <v>49</v>
      </c>
      <c r="H339" s="3216" t="s">
        <v>49</v>
      </c>
      <c r="I339" s="3216" t="s">
        <v>49</v>
      </c>
      <c r="J339" s="3216" t="s">
        <v>49</v>
      </c>
      <c r="K339" s="3216" t="s">
        <v>49</v>
      </c>
      <c r="L339" s="3216" t="s">
        <v>49</v>
      </c>
      <c r="M339" s="3216" t="s">
        <v>49</v>
      </c>
      <c r="N339" s="3216" t="s">
        <v>49</v>
      </c>
      <c r="O339" s="3216" t="s">
        <v>49</v>
      </c>
      <c r="P339" s="3216" t="s">
        <v>49</v>
      </c>
      <c r="Q339" s="3216" t="s">
        <v>49</v>
      </c>
      <c r="R339" s="3216" t="s">
        <v>49</v>
      </c>
      <c r="S339" s="3216" t="s">
        <v>49</v>
      </c>
      <c r="T339" s="3216" t="s">
        <v>49</v>
      </c>
      <c r="U339" s="3216">
        <v>1</v>
      </c>
      <c r="V339" s="3216">
        <v>1</v>
      </c>
      <c r="W339" s="3216">
        <v>3</v>
      </c>
      <c r="X339" s="3216" t="s">
        <v>49</v>
      </c>
      <c r="AA339" s="3215"/>
      <c r="AC339" s="3215"/>
    </row>
    <row r="340" spans="1:29" s="3208" customFormat="1" ht="12.75" customHeight="1">
      <c r="A340" s="3225" t="s">
        <v>3725</v>
      </c>
      <c r="B340" s="3224" t="s">
        <v>3724</v>
      </c>
      <c r="C340" s="3217" t="s">
        <v>347</v>
      </c>
      <c r="D340" s="3216"/>
      <c r="E340" s="3216"/>
      <c r="F340" s="3216"/>
      <c r="G340" s="3216"/>
      <c r="H340" s="3216"/>
      <c r="I340" s="3216"/>
      <c r="J340" s="3216"/>
      <c r="K340" s="3216"/>
      <c r="L340" s="3216"/>
      <c r="M340" s="3216"/>
      <c r="N340" s="3216"/>
      <c r="O340" s="3216"/>
      <c r="P340" s="3216"/>
      <c r="Q340" s="3216"/>
      <c r="R340" s="3216"/>
      <c r="S340" s="3216"/>
      <c r="T340" s="3216"/>
      <c r="U340" s="3216"/>
      <c r="V340" s="3216"/>
      <c r="W340" s="3216"/>
      <c r="X340" s="3216"/>
      <c r="AA340" s="3215"/>
      <c r="AC340" s="3215"/>
    </row>
    <row r="341" spans="1:29" s="3208" customFormat="1" ht="12.75" customHeight="1">
      <c r="A341" s="3225"/>
      <c r="B341" s="3224"/>
      <c r="C341" s="3217" t="s">
        <v>348</v>
      </c>
      <c r="D341" s="3216">
        <v>1</v>
      </c>
      <c r="E341" s="3216" t="s">
        <v>49</v>
      </c>
      <c r="F341" s="3216" t="s">
        <v>49</v>
      </c>
      <c r="G341" s="3216" t="s">
        <v>49</v>
      </c>
      <c r="H341" s="3216" t="s">
        <v>49</v>
      </c>
      <c r="I341" s="3216" t="s">
        <v>49</v>
      </c>
      <c r="J341" s="3216" t="s">
        <v>49</v>
      </c>
      <c r="K341" s="3216" t="s">
        <v>49</v>
      </c>
      <c r="L341" s="3216" t="s">
        <v>49</v>
      </c>
      <c r="M341" s="3216" t="s">
        <v>49</v>
      </c>
      <c r="N341" s="3216" t="s">
        <v>49</v>
      </c>
      <c r="O341" s="3216" t="s">
        <v>49</v>
      </c>
      <c r="P341" s="3216" t="s">
        <v>49</v>
      </c>
      <c r="Q341" s="3216" t="s">
        <v>49</v>
      </c>
      <c r="R341" s="3216">
        <v>1</v>
      </c>
      <c r="S341" s="3216" t="s">
        <v>49</v>
      </c>
      <c r="T341" s="3216" t="s">
        <v>49</v>
      </c>
      <c r="U341" s="3216" t="s">
        <v>49</v>
      </c>
      <c r="V341" s="3216" t="s">
        <v>49</v>
      </c>
      <c r="W341" s="3216" t="s">
        <v>49</v>
      </c>
      <c r="X341" s="3216" t="s">
        <v>49</v>
      </c>
      <c r="AA341" s="3215"/>
      <c r="AC341" s="3215"/>
    </row>
    <row r="342" spans="1:29" s="3208" customFormat="1" ht="12.75" customHeight="1">
      <c r="A342" s="3225" t="s">
        <v>3723</v>
      </c>
      <c r="B342" s="3224" t="s">
        <v>3722</v>
      </c>
      <c r="C342" s="3217" t="s">
        <v>347</v>
      </c>
      <c r="D342" s="3216">
        <v>14</v>
      </c>
      <c r="E342" s="3216" t="s">
        <v>49</v>
      </c>
      <c r="F342" s="3216" t="s">
        <v>49</v>
      </c>
      <c r="G342" s="3216" t="s">
        <v>49</v>
      </c>
      <c r="H342" s="3216" t="s">
        <v>49</v>
      </c>
      <c r="I342" s="3216" t="s">
        <v>49</v>
      </c>
      <c r="J342" s="3216" t="s">
        <v>49</v>
      </c>
      <c r="K342" s="3216" t="s">
        <v>49</v>
      </c>
      <c r="L342" s="3216" t="s">
        <v>49</v>
      </c>
      <c r="M342" s="3216" t="s">
        <v>49</v>
      </c>
      <c r="N342" s="3216" t="s">
        <v>49</v>
      </c>
      <c r="O342" s="3216" t="s">
        <v>49</v>
      </c>
      <c r="P342" s="3216">
        <v>1</v>
      </c>
      <c r="Q342" s="3216" t="s">
        <v>49</v>
      </c>
      <c r="R342" s="3216" t="s">
        <v>49</v>
      </c>
      <c r="S342" s="3216">
        <v>2</v>
      </c>
      <c r="T342" s="3216">
        <v>2</v>
      </c>
      <c r="U342" s="3216">
        <v>2</v>
      </c>
      <c r="V342" s="3216">
        <v>1</v>
      </c>
      <c r="W342" s="3216">
        <v>4</v>
      </c>
      <c r="X342" s="3216">
        <v>2</v>
      </c>
      <c r="AA342" s="3215"/>
      <c r="AC342" s="3215"/>
    </row>
    <row r="343" spans="1:29" s="3208" customFormat="1" ht="12.75" customHeight="1">
      <c r="A343" s="3225"/>
      <c r="B343" s="3224"/>
      <c r="C343" s="3217" t="s">
        <v>348</v>
      </c>
      <c r="D343" s="3216">
        <v>14</v>
      </c>
      <c r="E343" s="3216" t="s">
        <v>49</v>
      </c>
      <c r="F343" s="3216" t="s">
        <v>49</v>
      </c>
      <c r="G343" s="3216" t="s">
        <v>49</v>
      </c>
      <c r="H343" s="3216" t="s">
        <v>49</v>
      </c>
      <c r="I343" s="3216" t="s">
        <v>49</v>
      </c>
      <c r="J343" s="3216" t="s">
        <v>49</v>
      </c>
      <c r="K343" s="3216" t="s">
        <v>49</v>
      </c>
      <c r="L343" s="3216" t="s">
        <v>49</v>
      </c>
      <c r="M343" s="3216" t="s">
        <v>49</v>
      </c>
      <c r="N343" s="3216" t="s">
        <v>49</v>
      </c>
      <c r="O343" s="3216" t="s">
        <v>49</v>
      </c>
      <c r="P343" s="3216" t="s">
        <v>49</v>
      </c>
      <c r="Q343" s="3216">
        <v>1</v>
      </c>
      <c r="R343" s="3216">
        <v>2</v>
      </c>
      <c r="S343" s="3216" t="s">
        <v>49</v>
      </c>
      <c r="T343" s="3216">
        <v>4</v>
      </c>
      <c r="U343" s="3216">
        <v>1</v>
      </c>
      <c r="V343" s="3216">
        <v>3</v>
      </c>
      <c r="W343" s="3216">
        <v>1</v>
      </c>
      <c r="X343" s="3216">
        <v>2</v>
      </c>
      <c r="AA343" s="3215"/>
      <c r="AC343" s="3215"/>
    </row>
    <row r="344" spans="1:29" s="3208" customFormat="1" ht="12.75" customHeight="1">
      <c r="A344" s="3225" t="s">
        <v>3721</v>
      </c>
      <c r="B344" s="3224" t="s">
        <v>3720</v>
      </c>
      <c r="C344" s="3217" t="s">
        <v>347</v>
      </c>
      <c r="D344" s="3216">
        <v>1</v>
      </c>
      <c r="E344" s="3216" t="s">
        <v>49</v>
      </c>
      <c r="F344" s="3216" t="s">
        <v>49</v>
      </c>
      <c r="G344" s="3216" t="s">
        <v>49</v>
      </c>
      <c r="H344" s="3216" t="s">
        <v>49</v>
      </c>
      <c r="I344" s="3216" t="s">
        <v>49</v>
      </c>
      <c r="J344" s="3216" t="s">
        <v>49</v>
      </c>
      <c r="K344" s="3216" t="s">
        <v>49</v>
      </c>
      <c r="L344" s="3216" t="s">
        <v>49</v>
      </c>
      <c r="M344" s="3216" t="s">
        <v>49</v>
      </c>
      <c r="N344" s="3216" t="s">
        <v>49</v>
      </c>
      <c r="O344" s="3216">
        <v>1</v>
      </c>
      <c r="P344" s="3216" t="s">
        <v>49</v>
      </c>
      <c r="Q344" s="3216" t="s">
        <v>49</v>
      </c>
      <c r="R344" s="3216" t="s">
        <v>49</v>
      </c>
      <c r="S344" s="3216" t="s">
        <v>49</v>
      </c>
      <c r="T344" s="3216" t="s">
        <v>49</v>
      </c>
      <c r="U344" s="3216" t="s">
        <v>49</v>
      </c>
      <c r="V344" s="3216" t="s">
        <v>49</v>
      </c>
      <c r="W344" s="3216" t="s">
        <v>49</v>
      </c>
      <c r="X344" s="3216" t="s">
        <v>49</v>
      </c>
      <c r="AA344" s="3215"/>
      <c r="AC344" s="3215"/>
    </row>
    <row r="345" spans="1:29" s="3208" customFormat="1" ht="12.75" customHeight="1">
      <c r="A345" s="3225"/>
      <c r="B345" s="3224"/>
      <c r="C345" s="3217" t="s">
        <v>348</v>
      </c>
      <c r="D345" s="3216">
        <v>2</v>
      </c>
      <c r="E345" s="3216" t="s">
        <v>49</v>
      </c>
      <c r="F345" s="3216" t="s">
        <v>49</v>
      </c>
      <c r="G345" s="3216" t="s">
        <v>49</v>
      </c>
      <c r="H345" s="3216" t="s">
        <v>49</v>
      </c>
      <c r="I345" s="3216" t="s">
        <v>49</v>
      </c>
      <c r="J345" s="3216" t="s">
        <v>49</v>
      </c>
      <c r="K345" s="3216" t="s">
        <v>49</v>
      </c>
      <c r="L345" s="3216" t="s">
        <v>49</v>
      </c>
      <c r="M345" s="3216" t="s">
        <v>49</v>
      </c>
      <c r="N345" s="3216" t="s">
        <v>49</v>
      </c>
      <c r="O345" s="3216" t="s">
        <v>49</v>
      </c>
      <c r="P345" s="3216" t="s">
        <v>49</v>
      </c>
      <c r="Q345" s="3216">
        <v>1</v>
      </c>
      <c r="R345" s="3216" t="s">
        <v>49</v>
      </c>
      <c r="S345" s="3216">
        <v>1</v>
      </c>
      <c r="T345" s="3216" t="s">
        <v>49</v>
      </c>
      <c r="U345" s="3216" t="s">
        <v>49</v>
      </c>
      <c r="V345" s="3216" t="s">
        <v>49</v>
      </c>
      <c r="W345" s="3216" t="s">
        <v>49</v>
      </c>
      <c r="X345" s="3216" t="s">
        <v>49</v>
      </c>
      <c r="AA345" s="3215"/>
      <c r="AC345" s="3215"/>
    </row>
    <row r="346" spans="1:29" s="3208" customFormat="1" ht="12.75" customHeight="1">
      <c r="A346" s="3225" t="s">
        <v>3719</v>
      </c>
      <c r="B346" s="3224" t="s">
        <v>3718</v>
      </c>
      <c r="C346" s="3217" t="s">
        <v>347</v>
      </c>
      <c r="D346" s="3216">
        <v>5</v>
      </c>
      <c r="E346" s="3216" t="s">
        <v>49</v>
      </c>
      <c r="F346" s="3216" t="s">
        <v>49</v>
      </c>
      <c r="G346" s="3216" t="s">
        <v>49</v>
      </c>
      <c r="H346" s="3216" t="s">
        <v>49</v>
      </c>
      <c r="I346" s="3216" t="s">
        <v>49</v>
      </c>
      <c r="J346" s="3216" t="s">
        <v>49</v>
      </c>
      <c r="K346" s="3216" t="s">
        <v>49</v>
      </c>
      <c r="L346" s="3216" t="s">
        <v>49</v>
      </c>
      <c r="M346" s="3216" t="s">
        <v>49</v>
      </c>
      <c r="N346" s="3216" t="s">
        <v>49</v>
      </c>
      <c r="O346" s="3216" t="s">
        <v>49</v>
      </c>
      <c r="P346" s="3216" t="s">
        <v>49</v>
      </c>
      <c r="Q346" s="3216" t="s">
        <v>49</v>
      </c>
      <c r="R346" s="3216">
        <v>1</v>
      </c>
      <c r="S346" s="3216">
        <v>1</v>
      </c>
      <c r="T346" s="3216" t="s">
        <v>49</v>
      </c>
      <c r="U346" s="3216">
        <v>1</v>
      </c>
      <c r="V346" s="3216">
        <v>1</v>
      </c>
      <c r="W346" s="3216">
        <v>1</v>
      </c>
      <c r="X346" s="3216" t="s">
        <v>49</v>
      </c>
      <c r="AA346" s="3215"/>
      <c r="AC346" s="3215"/>
    </row>
    <row r="347" spans="1:29" s="3208" customFormat="1" ht="12.75" customHeight="1">
      <c r="A347" s="3225"/>
      <c r="B347" s="3224"/>
      <c r="C347" s="3217" t="s">
        <v>348</v>
      </c>
      <c r="D347" s="3216">
        <v>1</v>
      </c>
      <c r="E347" s="3216" t="s">
        <v>49</v>
      </c>
      <c r="F347" s="3216" t="s">
        <v>49</v>
      </c>
      <c r="G347" s="3216" t="s">
        <v>49</v>
      </c>
      <c r="H347" s="3216" t="s">
        <v>49</v>
      </c>
      <c r="I347" s="3216" t="s">
        <v>49</v>
      </c>
      <c r="J347" s="3216" t="s">
        <v>49</v>
      </c>
      <c r="K347" s="3216" t="s">
        <v>49</v>
      </c>
      <c r="L347" s="3216" t="s">
        <v>49</v>
      </c>
      <c r="M347" s="3216" t="s">
        <v>49</v>
      </c>
      <c r="N347" s="3216" t="s">
        <v>49</v>
      </c>
      <c r="O347" s="3216" t="s">
        <v>49</v>
      </c>
      <c r="P347" s="3216" t="s">
        <v>49</v>
      </c>
      <c r="Q347" s="3216" t="s">
        <v>49</v>
      </c>
      <c r="R347" s="3216" t="s">
        <v>49</v>
      </c>
      <c r="S347" s="3216" t="s">
        <v>49</v>
      </c>
      <c r="T347" s="3216" t="s">
        <v>49</v>
      </c>
      <c r="U347" s="3216">
        <v>1</v>
      </c>
      <c r="V347" s="3216" t="s">
        <v>49</v>
      </c>
      <c r="W347" s="3216" t="s">
        <v>49</v>
      </c>
      <c r="X347" s="3216" t="s">
        <v>49</v>
      </c>
      <c r="AA347" s="3215"/>
      <c r="AC347" s="3215"/>
    </row>
    <row r="348" spans="1:29" s="3208" customFormat="1" ht="12.75" customHeight="1">
      <c r="A348" s="3225" t="s">
        <v>3717</v>
      </c>
      <c r="B348" s="3224" t="s">
        <v>3716</v>
      </c>
      <c r="C348" s="3217" t="s">
        <v>347</v>
      </c>
      <c r="D348" s="3216">
        <v>85</v>
      </c>
      <c r="E348" s="3216" t="s">
        <v>49</v>
      </c>
      <c r="F348" s="3216" t="s">
        <v>49</v>
      </c>
      <c r="G348" s="3216" t="s">
        <v>49</v>
      </c>
      <c r="H348" s="3216" t="s">
        <v>49</v>
      </c>
      <c r="I348" s="3216" t="s">
        <v>49</v>
      </c>
      <c r="J348" s="3216" t="s">
        <v>49</v>
      </c>
      <c r="K348" s="3216" t="s">
        <v>49</v>
      </c>
      <c r="L348" s="3216" t="s">
        <v>49</v>
      </c>
      <c r="M348" s="3216" t="s">
        <v>49</v>
      </c>
      <c r="N348" s="3216" t="s">
        <v>49</v>
      </c>
      <c r="O348" s="3216" t="s">
        <v>49</v>
      </c>
      <c r="P348" s="3216" t="s">
        <v>49</v>
      </c>
      <c r="Q348" s="3216" t="s">
        <v>49</v>
      </c>
      <c r="R348" s="3216">
        <v>6</v>
      </c>
      <c r="S348" s="3216">
        <v>3</v>
      </c>
      <c r="T348" s="3216">
        <v>12</v>
      </c>
      <c r="U348" s="3216">
        <v>17</v>
      </c>
      <c r="V348" s="3216">
        <v>18</v>
      </c>
      <c r="W348" s="3216">
        <v>18</v>
      </c>
      <c r="X348" s="3216">
        <v>11</v>
      </c>
      <c r="AA348" s="3215"/>
      <c r="AC348" s="3215"/>
    </row>
    <row r="349" spans="1:29" s="3208" customFormat="1" ht="12.75" customHeight="1">
      <c r="A349" s="3225"/>
      <c r="B349" s="3224"/>
      <c r="C349" s="3217" t="s">
        <v>348</v>
      </c>
      <c r="D349" s="3216">
        <v>49</v>
      </c>
      <c r="E349" s="3216">
        <v>1</v>
      </c>
      <c r="F349" s="3216" t="s">
        <v>49</v>
      </c>
      <c r="G349" s="3216" t="s">
        <v>49</v>
      </c>
      <c r="H349" s="3216" t="s">
        <v>49</v>
      </c>
      <c r="I349" s="3216" t="s">
        <v>49</v>
      </c>
      <c r="J349" s="3216" t="s">
        <v>49</v>
      </c>
      <c r="K349" s="3216" t="s">
        <v>49</v>
      </c>
      <c r="L349" s="3216" t="s">
        <v>49</v>
      </c>
      <c r="M349" s="3216" t="s">
        <v>49</v>
      </c>
      <c r="N349" s="3216" t="s">
        <v>49</v>
      </c>
      <c r="O349" s="3216" t="s">
        <v>49</v>
      </c>
      <c r="P349" s="3216" t="s">
        <v>49</v>
      </c>
      <c r="Q349" s="3216">
        <v>1</v>
      </c>
      <c r="R349" s="3216" t="s">
        <v>49</v>
      </c>
      <c r="S349" s="3216">
        <v>2</v>
      </c>
      <c r="T349" s="3216">
        <v>8</v>
      </c>
      <c r="U349" s="3216">
        <v>5</v>
      </c>
      <c r="V349" s="3216">
        <v>8</v>
      </c>
      <c r="W349" s="3216">
        <v>13</v>
      </c>
      <c r="X349" s="3216">
        <v>11</v>
      </c>
      <c r="AA349" s="3215"/>
      <c r="AC349" s="3215"/>
    </row>
    <row r="350" spans="1:29" s="3208" customFormat="1" ht="12.75" customHeight="1">
      <c r="A350" s="3225" t="s">
        <v>3715</v>
      </c>
      <c r="B350" s="3224" t="s">
        <v>3714</v>
      </c>
      <c r="C350" s="3217" t="s">
        <v>347</v>
      </c>
      <c r="D350" s="3216">
        <v>33</v>
      </c>
      <c r="E350" s="3216" t="s">
        <v>49</v>
      </c>
      <c r="F350" s="3216" t="s">
        <v>49</v>
      </c>
      <c r="G350" s="3216" t="s">
        <v>49</v>
      </c>
      <c r="H350" s="3216" t="s">
        <v>49</v>
      </c>
      <c r="I350" s="3216" t="s">
        <v>49</v>
      </c>
      <c r="J350" s="3216" t="s">
        <v>49</v>
      </c>
      <c r="K350" s="3216" t="s">
        <v>49</v>
      </c>
      <c r="L350" s="3216" t="s">
        <v>49</v>
      </c>
      <c r="M350" s="3216" t="s">
        <v>49</v>
      </c>
      <c r="N350" s="3216" t="s">
        <v>49</v>
      </c>
      <c r="O350" s="3216" t="s">
        <v>49</v>
      </c>
      <c r="P350" s="3216" t="s">
        <v>49</v>
      </c>
      <c r="Q350" s="3216">
        <v>3</v>
      </c>
      <c r="R350" s="3216" t="s">
        <v>49</v>
      </c>
      <c r="S350" s="3216">
        <v>3</v>
      </c>
      <c r="T350" s="3216">
        <v>6</v>
      </c>
      <c r="U350" s="3216">
        <v>6</v>
      </c>
      <c r="V350" s="3216">
        <v>8</v>
      </c>
      <c r="W350" s="3216">
        <v>5</v>
      </c>
      <c r="X350" s="3216">
        <v>2</v>
      </c>
      <c r="AA350" s="3215"/>
      <c r="AC350" s="3215"/>
    </row>
    <row r="351" spans="1:29" s="3208" customFormat="1" ht="12.75" customHeight="1">
      <c r="A351" s="3225"/>
      <c r="B351" s="3224"/>
      <c r="C351" s="3217" t="s">
        <v>348</v>
      </c>
      <c r="D351" s="3216">
        <v>32</v>
      </c>
      <c r="E351" s="3216" t="s">
        <v>49</v>
      </c>
      <c r="F351" s="3216" t="s">
        <v>49</v>
      </c>
      <c r="G351" s="3216" t="s">
        <v>49</v>
      </c>
      <c r="H351" s="3216" t="s">
        <v>49</v>
      </c>
      <c r="I351" s="3216" t="s">
        <v>49</v>
      </c>
      <c r="J351" s="3216" t="s">
        <v>49</v>
      </c>
      <c r="K351" s="3216" t="s">
        <v>49</v>
      </c>
      <c r="L351" s="3216" t="s">
        <v>49</v>
      </c>
      <c r="M351" s="3216" t="s">
        <v>49</v>
      </c>
      <c r="N351" s="3216" t="s">
        <v>49</v>
      </c>
      <c r="O351" s="3216" t="s">
        <v>49</v>
      </c>
      <c r="P351" s="3216" t="s">
        <v>49</v>
      </c>
      <c r="Q351" s="3216">
        <v>1</v>
      </c>
      <c r="R351" s="3216">
        <v>2</v>
      </c>
      <c r="S351" s="3216">
        <v>1</v>
      </c>
      <c r="T351" s="3216">
        <v>3</v>
      </c>
      <c r="U351" s="3216">
        <v>4</v>
      </c>
      <c r="V351" s="3216">
        <v>6</v>
      </c>
      <c r="W351" s="3216">
        <v>7</v>
      </c>
      <c r="X351" s="3216">
        <v>8</v>
      </c>
      <c r="AA351" s="3215"/>
      <c r="AC351" s="3215"/>
    </row>
    <row r="352" spans="1:29" s="3208" customFormat="1" ht="12.75" customHeight="1">
      <c r="A352" s="3225" t="s">
        <v>3713</v>
      </c>
      <c r="B352" s="3224" t="s">
        <v>3712</v>
      </c>
      <c r="C352" s="3217" t="s">
        <v>347</v>
      </c>
      <c r="D352" s="3216">
        <v>5</v>
      </c>
      <c r="E352" s="3216" t="s">
        <v>49</v>
      </c>
      <c r="F352" s="3216" t="s">
        <v>49</v>
      </c>
      <c r="G352" s="3216" t="s">
        <v>49</v>
      </c>
      <c r="H352" s="3216" t="s">
        <v>49</v>
      </c>
      <c r="I352" s="3216" t="s">
        <v>49</v>
      </c>
      <c r="J352" s="3216" t="s">
        <v>49</v>
      </c>
      <c r="K352" s="3216" t="s">
        <v>49</v>
      </c>
      <c r="L352" s="3216" t="s">
        <v>49</v>
      </c>
      <c r="M352" s="3216" t="s">
        <v>49</v>
      </c>
      <c r="N352" s="3216" t="s">
        <v>49</v>
      </c>
      <c r="O352" s="3216" t="s">
        <v>49</v>
      </c>
      <c r="P352" s="3216" t="s">
        <v>49</v>
      </c>
      <c r="Q352" s="3216" t="s">
        <v>49</v>
      </c>
      <c r="R352" s="3216" t="s">
        <v>49</v>
      </c>
      <c r="S352" s="3216">
        <v>1</v>
      </c>
      <c r="T352" s="3216">
        <v>1</v>
      </c>
      <c r="U352" s="3216" t="s">
        <v>49</v>
      </c>
      <c r="V352" s="3216" t="s">
        <v>49</v>
      </c>
      <c r="W352" s="3216">
        <v>1</v>
      </c>
      <c r="X352" s="3216">
        <v>2</v>
      </c>
      <c r="AA352" s="3215"/>
      <c r="AC352" s="3215"/>
    </row>
    <row r="353" spans="1:29" s="3208" customFormat="1" ht="12.75" customHeight="1">
      <c r="A353" s="3225"/>
      <c r="B353" s="3224"/>
      <c r="C353" s="3217" t="s">
        <v>348</v>
      </c>
      <c r="D353" s="3216">
        <v>6</v>
      </c>
      <c r="E353" s="3216" t="s">
        <v>49</v>
      </c>
      <c r="F353" s="3216" t="s">
        <v>49</v>
      </c>
      <c r="G353" s="3216" t="s">
        <v>49</v>
      </c>
      <c r="H353" s="3216" t="s">
        <v>49</v>
      </c>
      <c r="I353" s="3216" t="s">
        <v>49</v>
      </c>
      <c r="J353" s="3216" t="s">
        <v>49</v>
      </c>
      <c r="K353" s="3216" t="s">
        <v>49</v>
      </c>
      <c r="L353" s="3216" t="s">
        <v>49</v>
      </c>
      <c r="M353" s="3216" t="s">
        <v>49</v>
      </c>
      <c r="N353" s="3216" t="s">
        <v>49</v>
      </c>
      <c r="O353" s="3216" t="s">
        <v>49</v>
      </c>
      <c r="P353" s="3216" t="s">
        <v>49</v>
      </c>
      <c r="Q353" s="3216">
        <v>1</v>
      </c>
      <c r="R353" s="3216">
        <v>1</v>
      </c>
      <c r="S353" s="3216" t="s">
        <v>49</v>
      </c>
      <c r="T353" s="3216" t="s">
        <v>49</v>
      </c>
      <c r="U353" s="3216">
        <v>1</v>
      </c>
      <c r="V353" s="3216" t="s">
        <v>49</v>
      </c>
      <c r="W353" s="3216">
        <v>1</v>
      </c>
      <c r="X353" s="3216">
        <v>2</v>
      </c>
      <c r="AA353" s="3215"/>
      <c r="AC353" s="3215"/>
    </row>
    <row r="354" spans="1:29" s="3208" customFormat="1" ht="12.75" customHeight="1">
      <c r="A354" s="3230" t="s">
        <v>3711</v>
      </c>
      <c r="B354" s="3229" t="s">
        <v>3710</v>
      </c>
      <c r="C354" s="3228" t="s">
        <v>347</v>
      </c>
      <c r="D354" s="3227">
        <v>56</v>
      </c>
      <c r="E354" s="3227" t="s">
        <v>49</v>
      </c>
      <c r="F354" s="3227" t="s">
        <v>49</v>
      </c>
      <c r="G354" s="3227" t="s">
        <v>49</v>
      </c>
      <c r="H354" s="3227" t="s">
        <v>49</v>
      </c>
      <c r="I354" s="3227" t="s">
        <v>49</v>
      </c>
      <c r="J354" s="3227">
        <v>1</v>
      </c>
      <c r="K354" s="3227">
        <v>1</v>
      </c>
      <c r="L354" s="3227" t="s">
        <v>49</v>
      </c>
      <c r="M354" s="3227" t="s">
        <v>49</v>
      </c>
      <c r="N354" s="3227">
        <v>2</v>
      </c>
      <c r="O354" s="3227">
        <v>2</v>
      </c>
      <c r="P354" s="3227" t="s">
        <v>49</v>
      </c>
      <c r="Q354" s="3227">
        <v>4</v>
      </c>
      <c r="R354" s="3227">
        <v>4</v>
      </c>
      <c r="S354" s="3227">
        <v>5</v>
      </c>
      <c r="T354" s="3227">
        <v>8</v>
      </c>
      <c r="U354" s="3227">
        <v>11</v>
      </c>
      <c r="V354" s="3227">
        <v>7</v>
      </c>
      <c r="W354" s="3227">
        <v>8</v>
      </c>
      <c r="X354" s="3227">
        <v>3</v>
      </c>
      <c r="AA354" s="3215"/>
      <c r="AC354" s="3215"/>
    </row>
    <row r="355" spans="1:29" s="3208" customFormat="1" ht="12.75" customHeight="1">
      <c r="A355" s="3230"/>
      <c r="B355" s="3229"/>
      <c r="C355" s="3228" t="s">
        <v>348</v>
      </c>
      <c r="D355" s="3227">
        <v>75</v>
      </c>
      <c r="E355" s="3227" t="s">
        <v>49</v>
      </c>
      <c r="F355" s="3227" t="s">
        <v>49</v>
      </c>
      <c r="G355" s="3227">
        <v>1</v>
      </c>
      <c r="H355" s="3227" t="s">
        <v>49</v>
      </c>
      <c r="I355" s="3227" t="s">
        <v>49</v>
      </c>
      <c r="J355" s="3227" t="s">
        <v>49</v>
      </c>
      <c r="K355" s="3227" t="s">
        <v>49</v>
      </c>
      <c r="L355" s="3227" t="s">
        <v>49</v>
      </c>
      <c r="M355" s="3227" t="s">
        <v>49</v>
      </c>
      <c r="N355" s="3227" t="s">
        <v>49</v>
      </c>
      <c r="O355" s="3227">
        <v>2</v>
      </c>
      <c r="P355" s="3227">
        <v>2</v>
      </c>
      <c r="Q355" s="3227">
        <v>2</v>
      </c>
      <c r="R355" s="3227">
        <v>4</v>
      </c>
      <c r="S355" s="3227">
        <v>5</v>
      </c>
      <c r="T355" s="3227">
        <v>14</v>
      </c>
      <c r="U355" s="3227">
        <v>9</v>
      </c>
      <c r="V355" s="3227">
        <v>12</v>
      </c>
      <c r="W355" s="3227">
        <v>13</v>
      </c>
      <c r="X355" s="3227">
        <v>11</v>
      </c>
      <c r="AA355" s="3215"/>
      <c r="AC355" s="3215"/>
    </row>
    <row r="356" spans="1:29" s="3242" customFormat="1" ht="12.75" customHeight="1">
      <c r="A356" s="3230" t="s">
        <v>3709</v>
      </c>
      <c r="B356" s="3229" t="s">
        <v>3708</v>
      </c>
      <c r="C356" s="3228" t="s">
        <v>347</v>
      </c>
      <c r="D356" s="3227">
        <v>2</v>
      </c>
      <c r="E356" s="3227" t="s">
        <v>49</v>
      </c>
      <c r="F356" s="3227" t="s">
        <v>49</v>
      </c>
      <c r="G356" s="3227" t="s">
        <v>49</v>
      </c>
      <c r="H356" s="3227" t="s">
        <v>49</v>
      </c>
      <c r="I356" s="3227" t="s">
        <v>49</v>
      </c>
      <c r="J356" s="3227" t="s">
        <v>49</v>
      </c>
      <c r="K356" s="3227" t="s">
        <v>49</v>
      </c>
      <c r="L356" s="3227" t="s">
        <v>49</v>
      </c>
      <c r="M356" s="3227" t="s">
        <v>49</v>
      </c>
      <c r="N356" s="3227" t="s">
        <v>49</v>
      </c>
      <c r="O356" s="3227" t="s">
        <v>49</v>
      </c>
      <c r="P356" s="3227" t="s">
        <v>49</v>
      </c>
      <c r="Q356" s="3227" t="s">
        <v>49</v>
      </c>
      <c r="R356" s="3227" t="s">
        <v>49</v>
      </c>
      <c r="S356" s="3227" t="s">
        <v>49</v>
      </c>
      <c r="T356" s="3227" t="s">
        <v>49</v>
      </c>
      <c r="U356" s="3227" t="s">
        <v>49</v>
      </c>
      <c r="V356" s="3227">
        <v>2</v>
      </c>
      <c r="W356" s="3227" t="s">
        <v>49</v>
      </c>
      <c r="X356" s="3227" t="s">
        <v>49</v>
      </c>
      <c r="AA356" s="3215"/>
      <c r="AB356" s="3208"/>
      <c r="AC356" s="3215"/>
    </row>
    <row r="357" spans="1:29" s="3208" customFormat="1" ht="12.75" customHeight="1">
      <c r="A357" s="3230"/>
      <c r="B357" s="3229"/>
      <c r="C357" s="3228" t="s">
        <v>348</v>
      </c>
      <c r="D357" s="3227">
        <v>10</v>
      </c>
      <c r="E357" s="3227" t="s">
        <v>49</v>
      </c>
      <c r="F357" s="3227" t="s">
        <v>49</v>
      </c>
      <c r="G357" s="3227" t="s">
        <v>49</v>
      </c>
      <c r="H357" s="3227" t="s">
        <v>49</v>
      </c>
      <c r="I357" s="3227" t="s">
        <v>49</v>
      </c>
      <c r="J357" s="3227" t="s">
        <v>49</v>
      </c>
      <c r="K357" s="3227" t="s">
        <v>49</v>
      </c>
      <c r="L357" s="3227" t="s">
        <v>49</v>
      </c>
      <c r="M357" s="3227" t="s">
        <v>49</v>
      </c>
      <c r="N357" s="3227" t="s">
        <v>49</v>
      </c>
      <c r="O357" s="3227" t="s">
        <v>49</v>
      </c>
      <c r="P357" s="3227" t="s">
        <v>49</v>
      </c>
      <c r="Q357" s="3227" t="s">
        <v>49</v>
      </c>
      <c r="R357" s="3227" t="s">
        <v>49</v>
      </c>
      <c r="S357" s="3227" t="s">
        <v>49</v>
      </c>
      <c r="T357" s="3227">
        <v>1</v>
      </c>
      <c r="U357" s="3227">
        <v>2</v>
      </c>
      <c r="V357" s="3227">
        <v>1</v>
      </c>
      <c r="W357" s="3227">
        <v>1</v>
      </c>
      <c r="X357" s="3227">
        <v>5</v>
      </c>
      <c r="AA357" s="3215"/>
      <c r="AC357" s="3215"/>
    </row>
    <row r="358" spans="1:29" s="3200" customFormat="1" ht="12.75" customHeight="1">
      <c r="A358" s="3225" t="s">
        <v>3707</v>
      </c>
      <c r="B358" s="3224" t="s">
        <v>3706</v>
      </c>
      <c r="C358" s="3217" t="s">
        <v>347</v>
      </c>
      <c r="D358" s="3216">
        <v>1</v>
      </c>
      <c r="E358" s="3216" t="s">
        <v>49</v>
      </c>
      <c r="F358" s="3216" t="s">
        <v>49</v>
      </c>
      <c r="G358" s="3216" t="s">
        <v>49</v>
      </c>
      <c r="H358" s="3216" t="s">
        <v>49</v>
      </c>
      <c r="I358" s="3216" t="s">
        <v>49</v>
      </c>
      <c r="J358" s="3216" t="s">
        <v>49</v>
      </c>
      <c r="K358" s="3216" t="s">
        <v>49</v>
      </c>
      <c r="L358" s="3216" t="s">
        <v>49</v>
      </c>
      <c r="M358" s="3216" t="s">
        <v>49</v>
      </c>
      <c r="N358" s="3216" t="s">
        <v>49</v>
      </c>
      <c r="O358" s="3216" t="s">
        <v>49</v>
      </c>
      <c r="P358" s="3216" t="s">
        <v>49</v>
      </c>
      <c r="Q358" s="3216" t="s">
        <v>49</v>
      </c>
      <c r="R358" s="3216" t="s">
        <v>49</v>
      </c>
      <c r="S358" s="3216" t="s">
        <v>49</v>
      </c>
      <c r="T358" s="3216" t="s">
        <v>49</v>
      </c>
      <c r="U358" s="3216" t="s">
        <v>49</v>
      </c>
      <c r="V358" s="3216">
        <v>1</v>
      </c>
      <c r="W358" s="3216" t="s">
        <v>49</v>
      </c>
      <c r="X358" s="3216" t="s">
        <v>49</v>
      </c>
      <c r="AA358" s="3215"/>
      <c r="AB358" s="3208"/>
      <c r="AC358" s="3215"/>
    </row>
    <row r="359" spans="1:29" s="3200" customFormat="1" ht="12.75" customHeight="1">
      <c r="A359" s="3225"/>
      <c r="B359" s="3224"/>
      <c r="C359" s="3217" t="s">
        <v>348</v>
      </c>
      <c r="D359" s="3216">
        <v>9</v>
      </c>
      <c r="E359" s="3216" t="s">
        <v>49</v>
      </c>
      <c r="F359" s="3216" t="s">
        <v>49</v>
      </c>
      <c r="G359" s="3216" t="s">
        <v>49</v>
      </c>
      <c r="H359" s="3216" t="s">
        <v>49</v>
      </c>
      <c r="I359" s="3216" t="s">
        <v>49</v>
      </c>
      <c r="J359" s="3216" t="s">
        <v>49</v>
      </c>
      <c r="K359" s="3216" t="s">
        <v>49</v>
      </c>
      <c r="L359" s="3216" t="s">
        <v>49</v>
      </c>
      <c r="M359" s="3216" t="s">
        <v>49</v>
      </c>
      <c r="N359" s="3216" t="s">
        <v>49</v>
      </c>
      <c r="O359" s="3216" t="s">
        <v>49</v>
      </c>
      <c r="P359" s="3216" t="s">
        <v>49</v>
      </c>
      <c r="Q359" s="3216" t="s">
        <v>49</v>
      </c>
      <c r="R359" s="3216" t="s">
        <v>49</v>
      </c>
      <c r="S359" s="3216" t="s">
        <v>49</v>
      </c>
      <c r="T359" s="3216" t="s">
        <v>49</v>
      </c>
      <c r="U359" s="3216">
        <v>2</v>
      </c>
      <c r="V359" s="3216">
        <v>1</v>
      </c>
      <c r="W359" s="3216">
        <v>1</v>
      </c>
      <c r="X359" s="3216">
        <v>5</v>
      </c>
      <c r="AA359" s="3215"/>
      <c r="AB359" s="3208"/>
      <c r="AC359" s="3215"/>
    </row>
    <row r="360" spans="1:29" s="3200" customFormat="1" ht="12.75" customHeight="1">
      <c r="A360" s="3219" t="s">
        <v>3705</v>
      </c>
      <c r="B360" s="3224" t="s">
        <v>3704</v>
      </c>
      <c r="C360" s="3217" t="s">
        <v>347</v>
      </c>
      <c r="D360" s="3216">
        <v>1</v>
      </c>
      <c r="E360" s="3216" t="s">
        <v>49</v>
      </c>
      <c r="F360" s="3216" t="s">
        <v>49</v>
      </c>
      <c r="G360" s="3216" t="s">
        <v>49</v>
      </c>
      <c r="H360" s="3216" t="s">
        <v>49</v>
      </c>
      <c r="I360" s="3216" t="s">
        <v>49</v>
      </c>
      <c r="J360" s="3216" t="s">
        <v>49</v>
      </c>
      <c r="K360" s="3216" t="s">
        <v>49</v>
      </c>
      <c r="L360" s="3216" t="s">
        <v>49</v>
      </c>
      <c r="M360" s="3216" t="s">
        <v>49</v>
      </c>
      <c r="N360" s="3216" t="s">
        <v>49</v>
      </c>
      <c r="O360" s="3216" t="s">
        <v>49</v>
      </c>
      <c r="P360" s="3216" t="s">
        <v>49</v>
      </c>
      <c r="Q360" s="3216" t="s">
        <v>49</v>
      </c>
      <c r="R360" s="3216" t="s">
        <v>49</v>
      </c>
      <c r="S360" s="3216" t="s">
        <v>49</v>
      </c>
      <c r="T360" s="3216" t="s">
        <v>49</v>
      </c>
      <c r="U360" s="3216" t="s">
        <v>49</v>
      </c>
      <c r="V360" s="3216">
        <v>1</v>
      </c>
      <c r="W360" s="3216" t="s">
        <v>49</v>
      </c>
      <c r="X360" s="3216" t="s">
        <v>49</v>
      </c>
      <c r="AA360" s="3215"/>
      <c r="AB360" s="3208"/>
      <c r="AC360" s="3215"/>
    </row>
    <row r="361" spans="1:29" s="3200" customFormat="1" ht="12.75" customHeight="1">
      <c r="A361" s="3219"/>
      <c r="B361" s="3224"/>
      <c r="C361" s="3217" t="s">
        <v>348</v>
      </c>
      <c r="D361" s="3216" t="s">
        <v>49</v>
      </c>
      <c r="E361" s="3216" t="s">
        <v>49</v>
      </c>
      <c r="F361" s="3216" t="s">
        <v>49</v>
      </c>
      <c r="G361" s="3216" t="s">
        <v>49</v>
      </c>
      <c r="H361" s="3216" t="s">
        <v>49</v>
      </c>
      <c r="I361" s="3216" t="s">
        <v>49</v>
      </c>
      <c r="J361" s="3216" t="s">
        <v>49</v>
      </c>
      <c r="K361" s="3216" t="s">
        <v>49</v>
      </c>
      <c r="L361" s="3216" t="s">
        <v>49</v>
      </c>
      <c r="M361" s="3216" t="s">
        <v>49</v>
      </c>
      <c r="N361" s="3216" t="s">
        <v>49</v>
      </c>
      <c r="O361" s="3216" t="s">
        <v>49</v>
      </c>
      <c r="P361" s="3216" t="s">
        <v>49</v>
      </c>
      <c r="Q361" s="3216" t="s">
        <v>49</v>
      </c>
      <c r="R361" s="3216" t="s">
        <v>49</v>
      </c>
      <c r="S361" s="3216" t="s">
        <v>49</v>
      </c>
      <c r="T361" s="3216" t="s">
        <v>49</v>
      </c>
      <c r="U361" s="3216" t="s">
        <v>49</v>
      </c>
      <c r="V361" s="3216" t="s">
        <v>49</v>
      </c>
      <c r="W361" s="3216" t="s">
        <v>49</v>
      </c>
      <c r="X361" s="3216" t="s">
        <v>49</v>
      </c>
      <c r="AA361" s="3215"/>
      <c r="AB361" s="3208"/>
      <c r="AC361" s="3215"/>
    </row>
    <row r="362" spans="1:29" s="3200" customFormat="1" ht="12.75" customHeight="1">
      <c r="A362" s="3219" t="s">
        <v>3703</v>
      </c>
      <c r="B362" s="3224" t="s">
        <v>3702</v>
      </c>
      <c r="C362" s="3217" t="s">
        <v>347</v>
      </c>
      <c r="D362" s="3216" t="s">
        <v>49</v>
      </c>
      <c r="E362" s="3216" t="s">
        <v>49</v>
      </c>
      <c r="F362" s="3216" t="s">
        <v>49</v>
      </c>
      <c r="G362" s="3216" t="s">
        <v>49</v>
      </c>
      <c r="H362" s="3216" t="s">
        <v>49</v>
      </c>
      <c r="I362" s="3216" t="s">
        <v>49</v>
      </c>
      <c r="J362" s="3216" t="s">
        <v>49</v>
      </c>
      <c r="K362" s="3216" t="s">
        <v>49</v>
      </c>
      <c r="L362" s="3216" t="s">
        <v>49</v>
      </c>
      <c r="M362" s="3216" t="s">
        <v>49</v>
      </c>
      <c r="N362" s="3216" t="s">
        <v>49</v>
      </c>
      <c r="O362" s="3216" t="s">
        <v>49</v>
      </c>
      <c r="P362" s="3216" t="s">
        <v>49</v>
      </c>
      <c r="Q362" s="3216" t="s">
        <v>49</v>
      </c>
      <c r="R362" s="3216" t="s">
        <v>49</v>
      </c>
      <c r="S362" s="3216" t="s">
        <v>49</v>
      </c>
      <c r="T362" s="3216" t="s">
        <v>49</v>
      </c>
      <c r="U362" s="3216" t="s">
        <v>49</v>
      </c>
      <c r="V362" s="3216" t="s">
        <v>49</v>
      </c>
      <c r="W362" s="3216" t="s">
        <v>49</v>
      </c>
      <c r="X362" s="3216" t="s">
        <v>49</v>
      </c>
      <c r="AA362" s="3215"/>
      <c r="AB362" s="3208"/>
      <c r="AC362" s="3215"/>
    </row>
    <row r="363" spans="1:29" s="3200" customFormat="1" ht="12.75" customHeight="1">
      <c r="A363" s="3219"/>
      <c r="B363" s="3224"/>
      <c r="C363" s="3217" t="s">
        <v>348</v>
      </c>
      <c r="D363" s="3216">
        <v>1</v>
      </c>
      <c r="E363" s="3216" t="s">
        <v>49</v>
      </c>
      <c r="F363" s="3216" t="s">
        <v>49</v>
      </c>
      <c r="G363" s="3216" t="s">
        <v>49</v>
      </c>
      <c r="H363" s="3216" t="s">
        <v>49</v>
      </c>
      <c r="I363" s="3216" t="s">
        <v>49</v>
      </c>
      <c r="J363" s="3216" t="s">
        <v>49</v>
      </c>
      <c r="K363" s="3216" t="s">
        <v>49</v>
      </c>
      <c r="L363" s="3216" t="s">
        <v>49</v>
      </c>
      <c r="M363" s="3216" t="s">
        <v>49</v>
      </c>
      <c r="N363" s="3216" t="s">
        <v>49</v>
      </c>
      <c r="O363" s="3216" t="s">
        <v>49</v>
      </c>
      <c r="P363" s="3216" t="s">
        <v>49</v>
      </c>
      <c r="Q363" s="3216" t="s">
        <v>49</v>
      </c>
      <c r="R363" s="3216" t="s">
        <v>49</v>
      </c>
      <c r="S363" s="3216" t="s">
        <v>49</v>
      </c>
      <c r="T363" s="3216">
        <v>1</v>
      </c>
      <c r="U363" s="3216" t="s">
        <v>49</v>
      </c>
      <c r="V363" s="3216" t="s">
        <v>49</v>
      </c>
      <c r="W363" s="3216" t="s">
        <v>49</v>
      </c>
      <c r="X363" s="3216" t="s">
        <v>49</v>
      </c>
      <c r="AA363" s="3215"/>
      <c r="AB363" s="3208"/>
      <c r="AC363" s="3215"/>
    </row>
    <row r="364" spans="1:29" s="3208" customFormat="1" ht="12.75" customHeight="1">
      <c r="A364" s="3230" t="s">
        <v>3701</v>
      </c>
      <c r="B364" s="3229" t="s">
        <v>3700</v>
      </c>
      <c r="C364" s="3228" t="s">
        <v>347</v>
      </c>
      <c r="D364" s="3227">
        <v>2</v>
      </c>
      <c r="E364" s="3227" t="s">
        <v>49</v>
      </c>
      <c r="F364" s="3227" t="s">
        <v>49</v>
      </c>
      <c r="G364" s="3227" t="s">
        <v>49</v>
      </c>
      <c r="H364" s="3227" t="s">
        <v>49</v>
      </c>
      <c r="I364" s="3227" t="s">
        <v>49</v>
      </c>
      <c r="J364" s="3227" t="s">
        <v>49</v>
      </c>
      <c r="K364" s="3227">
        <v>1</v>
      </c>
      <c r="L364" s="3227" t="s">
        <v>49</v>
      </c>
      <c r="M364" s="3227" t="s">
        <v>49</v>
      </c>
      <c r="N364" s="3227" t="s">
        <v>49</v>
      </c>
      <c r="O364" s="3227" t="s">
        <v>49</v>
      </c>
      <c r="P364" s="3227" t="s">
        <v>49</v>
      </c>
      <c r="Q364" s="3227" t="s">
        <v>49</v>
      </c>
      <c r="R364" s="3227" t="s">
        <v>49</v>
      </c>
      <c r="S364" s="3227" t="s">
        <v>49</v>
      </c>
      <c r="T364" s="3227" t="s">
        <v>49</v>
      </c>
      <c r="U364" s="3227" t="s">
        <v>49</v>
      </c>
      <c r="V364" s="3227" t="s">
        <v>49</v>
      </c>
      <c r="W364" s="3227" t="s">
        <v>49</v>
      </c>
      <c r="X364" s="3227">
        <v>1</v>
      </c>
      <c r="AA364" s="3215"/>
      <c r="AC364" s="3215"/>
    </row>
    <row r="365" spans="1:29" s="3208" customFormat="1" ht="12.75" customHeight="1">
      <c r="A365" s="3230"/>
      <c r="B365" s="3229"/>
      <c r="C365" s="3228" t="s">
        <v>348</v>
      </c>
      <c r="D365" s="3227">
        <v>9</v>
      </c>
      <c r="E365" s="3227" t="s">
        <v>49</v>
      </c>
      <c r="F365" s="3227" t="s">
        <v>49</v>
      </c>
      <c r="G365" s="3227" t="s">
        <v>49</v>
      </c>
      <c r="H365" s="3227" t="s">
        <v>49</v>
      </c>
      <c r="I365" s="3227" t="s">
        <v>49</v>
      </c>
      <c r="J365" s="3227" t="s">
        <v>49</v>
      </c>
      <c r="K365" s="3227" t="s">
        <v>49</v>
      </c>
      <c r="L365" s="3227" t="s">
        <v>49</v>
      </c>
      <c r="M365" s="3227" t="s">
        <v>49</v>
      </c>
      <c r="N365" s="3227" t="s">
        <v>49</v>
      </c>
      <c r="O365" s="3227" t="s">
        <v>49</v>
      </c>
      <c r="P365" s="3227" t="s">
        <v>49</v>
      </c>
      <c r="Q365" s="3227" t="s">
        <v>49</v>
      </c>
      <c r="R365" s="3227" t="s">
        <v>49</v>
      </c>
      <c r="S365" s="3227" t="s">
        <v>49</v>
      </c>
      <c r="T365" s="3227">
        <v>2</v>
      </c>
      <c r="U365" s="3227">
        <v>1</v>
      </c>
      <c r="V365" s="3227" t="s">
        <v>49</v>
      </c>
      <c r="W365" s="3227">
        <v>4</v>
      </c>
      <c r="X365" s="3227">
        <v>2</v>
      </c>
      <c r="AA365" s="3215"/>
      <c r="AC365" s="3215"/>
    </row>
    <row r="366" spans="1:29" s="3208" customFormat="1" ht="12.75" customHeight="1">
      <c r="A366" s="3225" t="s">
        <v>3699</v>
      </c>
      <c r="B366" s="3224" t="s">
        <v>3698</v>
      </c>
      <c r="C366" s="3217" t="s">
        <v>347</v>
      </c>
      <c r="D366" s="3216" t="s">
        <v>49</v>
      </c>
      <c r="E366" s="3216" t="s">
        <v>49</v>
      </c>
      <c r="F366" s="3216" t="s">
        <v>49</v>
      </c>
      <c r="G366" s="3216" t="s">
        <v>49</v>
      </c>
      <c r="H366" s="3216" t="s">
        <v>49</v>
      </c>
      <c r="I366" s="3216" t="s">
        <v>49</v>
      </c>
      <c r="J366" s="3216" t="s">
        <v>49</v>
      </c>
      <c r="K366" s="3216" t="s">
        <v>49</v>
      </c>
      <c r="L366" s="3216" t="s">
        <v>49</v>
      </c>
      <c r="M366" s="3216" t="s">
        <v>49</v>
      </c>
      <c r="N366" s="3216" t="s">
        <v>49</v>
      </c>
      <c r="O366" s="3216" t="s">
        <v>49</v>
      </c>
      <c r="P366" s="3216" t="s">
        <v>49</v>
      </c>
      <c r="Q366" s="3216" t="s">
        <v>49</v>
      </c>
      <c r="R366" s="3216" t="s">
        <v>49</v>
      </c>
      <c r="S366" s="3216" t="s">
        <v>49</v>
      </c>
      <c r="T366" s="3216" t="s">
        <v>49</v>
      </c>
      <c r="U366" s="3216" t="s">
        <v>49</v>
      </c>
      <c r="V366" s="3216" t="s">
        <v>49</v>
      </c>
      <c r="W366" s="3216" t="s">
        <v>49</v>
      </c>
      <c r="X366" s="3216" t="s">
        <v>49</v>
      </c>
      <c r="Y366" s="3200"/>
      <c r="Z366" s="3200"/>
      <c r="AA366" s="3215"/>
      <c r="AC366" s="3215"/>
    </row>
    <row r="367" spans="1:29" s="3208" customFormat="1" ht="12.75" customHeight="1">
      <c r="A367" s="3225"/>
      <c r="B367" s="3224"/>
      <c r="C367" s="3217" t="s">
        <v>348</v>
      </c>
      <c r="D367" s="3216">
        <v>3</v>
      </c>
      <c r="E367" s="3216" t="s">
        <v>49</v>
      </c>
      <c r="F367" s="3216" t="s">
        <v>49</v>
      </c>
      <c r="G367" s="3216" t="s">
        <v>49</v>
      </c>
      <c r="H367" s="3216" t="s">
        <v>49</v>
      </c>
      <c r="I367" s="3216" t="s">
        <v>49</v>
      </c>
      <c r="J367" s="3216" t="s">
        <v>49</v>
      </c>
      <c r="K367" s="3216" t="s">
        <v>49</v>
      </c>
      <c r="L367" s="3216" t="s">
        <v>49</v>
      </c>
      <c r="M367" s="3216" t="s">
        <v>49</v>
      </c>
      <c r="N367" s="3216" t="s">
        <v>49</v>
      </c>
      <c r="O367" s="3216" t="s">
        <v>49</v>
      </c>
      <c r="P367" s="3216" t="s">
        <v>49</v>
      </c>
      <c r="Q367" s="3216" t="s">
        <v>49</v>
      </c>
      <c r="R367" s="3216" t="s">
        <v>49</v>
      </c>
      <c r="S367" s="3216" t="s">
        <v>49</v>
      </c>
      <c r="T367" s="3216" t="s">
        <v>49</v>
      </c>
      <c r="U367" s="3216" t="s">
        <v>49</v>
      </c>
      <c r="V367" s="3216" t="s">
        <v>49</v>
      </c>
      <c r="W367" s="3216">
        <v>1</v>
      </c>
      <c r="X367" s="3216">
        <v>2</v>
      </c>
      <c r="Y367" s="3200"/>
      <c r="Z367" s="3200"/>
      <c r="AA367" s="3215"/>
      <c r="AC367" s="3215"/>
    </row>
    <row r="368" spans="1:29" s="3200" customFormat="1" ht="12.75" customHeight="1">
      <c r="A368" s="3225" t="s">
        <v>3697</v>
      </c>
      <c r="B368" s="3224" t="s">
        <v>3696</v>
      </c>
      <c r="C368" s="3217" t="s">
        <v>347</v>
      </c>
      <c r="D368" s="3216">
        <v>2</v>
      </c>
      <c r="E368" s="3216" t="s">
        <v>49</v>
      </c>
      <c r="F368" s="3216" t="s">
        <v>49</v>
      </c>
      <c r="G368" s="3216" t="s">
        <v>49</v>
      </c>
      <c r="H368" s="3216" t="s">
        <v>49</v>
      </c>
      <c r="I368" s="3216" t="s">
        <v>49</v>
      </c>
      <c r="J368" s="3216" t="s">
        <v>49</v>
      </c>
      <c r="K368" s="3216">
        <v>1</v>
      </c>
      <c r="L368" s="3216" t="s">
        <v>49</v>
      </c>
      <c r="M368" s="3216" t="s">
        <v>49</v>
      </c>
      <c r="N368" s="3216" t="s">
        <v>49</v>
      </c>
      <c r="O368" s="3216" t="s">
        <v>49</v>
      </c>
      <c r="P368" s="3216" t="s">
        <v>49</v>
      </c>
      <c r="Q368" s="3216" t="s">
        <v>49</v>
      </c>
      <c r="R368" s="3216" t="s">
        <v>49</v>
      </c>
      <c r="S368" s="3216" t="s">
        <v>49</v>
      </c>
      <c r="T368" s="3216" t="s">
        <v>49</v>
      </c>
      <c r="U368" s="3216" t="s">
        <v>49</v>
      </c>
      <c r="V368" s="3216" t="s">
        <v>49</v>
      </c>
      <c r="W368" s="3216" t="s">
        <v>49</v>
      </c>
      <c r="X368" s="3216">
        <v>1</v>
      </c>
      <c r="AA368" s="3215"/>
      <c r="AB368" s="3208"/>
      <c r="AC368" s="3215"/>
    </row>
    <row r="369" spans="1:29" s="3200" customFormat="1" ht="12.75" customHeight="1">
      <c r="A369" s="3225"/>
      <c r="B369" s="3224"/>
      <c r="C369" s="3217" t="s">
        <v>348</v>
      </c>
      <c r="D369" s="3216">
        <v>6</v>
      </c>
      <c r="E369" s="3216" t="s">
        <v>49</v>
      </c>
      <c r="F369" s="3216" t="s">
        <v>49</v>
      </c>
      <c r="G369" s="3216" t="s">
        <v>49</v>
      </c>
      <c r="H369" s="3216" t="s">
        <v>49</v>
      </c>
      <c r="I369" s="3216" t="s">
        <v>49</v>
      </c>
      <c r="J369" s="3216" t="s">
        <v>49</v>
      </c>
      <c r="K369" s="3216" t="s">
        <v>49</v>
      </c>
      <c r="L369" s="3216" t="s">
        <v>49</v>
      </c>
      <c r="M369" s="3216" t="s">
        <v>49</v>
      </c>
      <c r="N369" s="3216" t="s">
        <v>49</v>
      </c>
      <c r="O369" s="3216" t="s">
        <v>49</v>
      </c>
      <c r="P369" s="3216" t="s">
        <v>49</v>
      </c>
      <c r="Q369" s="3216" t="s">
        <v>49</v>
      </c>
      <c r="R369" s="3216" t="s">
        <v>49</v>
      </c>
      <c r="S369" s="3216" t="s">
        <v>49</v>
      </c>
      <c r="T369" s="3216">
        <v>2</v>
      </c>
      <c r="U369" s="3216">
        <v>1</v>
      </c>
      <c r="V369" s="3216" t="s">
        <v>49</v>
      </c>
      <c r="W369" s="3216">
        <v>3</v>
      </c>
      <c r="X369" s="3216" t="s">
        <v>49</v>
      </c>
      <c r="AA369" s="3215"/>
      <c r="AB369" s="3208"/>
      <c r="AC369" s="3215"/>
    </row>
    <row r="370" spans="1:29" s="3208" customFormat="1" ht="12.75" customHeight="1">
      <c r="A370" s="3230" t="s">
        <v>3695</v>
      </c>
      <c r="B370" s="3229" t="s">
        <v>3694</v>
      </c>
      <c r="C370" s="3228" t="s">
        <v>347</v>
      </c>
      <c r="D370" s="3227">
        <v>18</v>
      </c>
      <c r="E370" s="3227" t="s">
        <v>49</v>
      </c>
      <c r="F370" s="3227" t="s">
        <v>49</v>
      </c>
      <c r="G370" s="3227" t="s">
        <v>49</v>
      </c>
      <c r="H370" s="3227" t="s">
        <v>49</v>
      </c>
      <c r="I370" s="3227" t="s">
        <v>49</v>
      </c>
      <c r="J370" s="3227" t="s">
        <v>49</v>
      </c>
      <c r="K370" s="3227" t="s">
        <v>49</v>
      </c>
      <c r="L370" s="3227" t="s">
        <v>49</v>
      </c>
      <c r="M370" s="3227" t="s">
        <v>49</v>
      </c>
      <c r="N370" s="3227" t="s">
        <v>49</v>
      </c>
      <c r="O370" s="3227" t="s">
        <v>49</v>
      </c>
      <c r="P370" s="3227" t="s">
        <v>49</v>
      </c>
      <c r="Q370" s="3227" t="s">
        <v>49</v>
      </c>
      <c r="R370" s="3227">
        <v>1</v>
      </c>
      <c r="S370" s="3227" t="s">
        <v>49</v>
      </c>
      <c r="T370" s="3227">
        <v>4</v>
      </c>
      <c r="U370" s="3227">
        <v>7</v>
      </c>
      <c r="V370" s="3227" t="s">
        <v>49</v>
      </c>
      <c r="W370" s="3227">
        <v>5</v>
      </c>
      <c r="X370" s="3227">
        <v>1</v>
      </c>
      <c r="AA370" s="3215"/>
      <c r="AC370" s="3215"/>
    </row>
    <row r="371" spans="1:29" s="3242" customFormat="1" ht="12.6" customHeight="1">
      <c r="A371" s="3230"/>
      <c r="B371" s="3229"/>
      <c r="C371" s="3228" t="s">
        <v>348</v>
      </c>
      <c r="D371" s="3227">
        <v>18</v>
      </c>
      <c r="E371" s="3227" t="s">
        <v>49</v>
      </c>
      <c r="F371" s="3227" t="s">
        <v>49</v>
      </c>
      <c r="G371" s="3227" t="s">
        <v>49</v>
      </c>
      <c r="H371" s="3227" t="s">
        <v>49</v>
      </c>
      <c r="I371" s="3227" t="s">
        <v>49</v>
      </c>
      <c r="J371" s="3227" t="s">
        <v>49</v>
      </c>
      <c r="K371" s="3227" t="s">
        <v>49</v>
      </c>
      <c r="L371" s="3227" t="s">
        <v>49</v>
      </c>
      <c r="M371" s="3227" t="s">
        <v>49</v>
      </c>
      <c r="N371" s="3227" t="s">
        <v>49</v>
      </c>
      <c r="O371" s="3227" t="s">
        <v>49</v>
      </c>
      <c r="P371" s="3227" t="s">
        <v>49</v>
      </c>
      <c r="Q371" s="3227" t="s">
        <v>49</v>
      </c>
      <c r="R371" s="3227">
        <v>1</v>
      </c>
      <c r="S371" s="3227">
        <v>1</v>
      </c>
      <c r="T371" s="3227">
        <v>2</v>
      </c>
      <c r="U371" s="3227">
        <v>1</v>
      </c>
      <c r="V371" s="3227">
        <v>8</v>
      </c>
      <c r="W371" s="3227">
        <v>2</v>
      </c>
      <c r="X371" s="3227">
        <v>3</v>
      </c>
      <c r="AA371" s="3215"/>
      <c r="AB371" s="3208"/>
      <c r="AC371" s="3215"/>
    </row>
    <row r="372" spans="1:29" s="3208" customFormat="1" ht="12.75" customHeight="1">
      <c r="A372" s="3225" t="s">
        <v>3693</v>
      </c>
      <c r="B372" s="3224" t="s">
        <v>3692</v>
      </c>
      <c r="C372" s="3217" t="s">
        <v>347</v>
      </c>
      <c r="D372" s="3216">
        <v>15</v>
      </c>
      <c r="E372" s="3216" t="s">
        <v>49</v>
      </c>
      <c r="F372" s="3216" t="s">
        <v>49</v>
      </c>
      <c r="G372" s="3216" t="s">
        <v>49</v>
      </c>
      <c r="H372" s="3216" t="s">
        <v>49</v>
      </c>
      <c r="I372" s="3216" t="s">
        <v>49</v>
      </c>
      <c r="J372" s="3216" t="s">
        <v>49</v>
      </c>
      <c r="K372" s="3216" t="s">
        <v>49</v>
      </c>
      <c r="L372" s="3216" t="s">
        <v>49</v>
      </c>
      <c r="M372" s="3216" t="s">
        <v>49</v>
      </c>
      <c r="N372" s="3216" t="s">
        <v>49</v>
      </c>
      <c r="O372" s="3216" t="s">
        <v>49</v>
      </c>
      <c r="P372" s="3216" t="s">
        <v>49</v>
      </c>
      <c r="Q372" s="3216" t="s">
        <v>49</v>
      </c>
      <c r="R372" s="3216">
        <v>1</v>
      </c>
      <c r="S372" s="3216" t="s">
        <v>49</v>
      </c>
      <c r="T372" s="3216">
        <v>4</v>
      </c>
      <c r="U372" s="3216">
        <v>6</v>
      </c>
      <c r="V372" s="3216" t="s">
        <v>49</v>
      </c>
      <c r="W372" s="3216">
        <v>4</v>
      </c>
      <c r="X372" s="3216" t="s">
        <v>49</v>
      </c>
      <c r="Y372" s="3200"/>
      <c r="Z372" s="3200"/>
      <c r="AA372" s="3215"/>
      <c r="AC372" s="3215"/>
    </row>
    <row r="373" spans="1:29" s="3200" customFormat="1" ht="12.75" customHeight="1">
      <c r="A373" s="3225"/>
      <c r="B373" s="3224"/>
      <c r="C373" s="3217" t="s">
        <v>348</v>
      </c>
      <c r="D373" s="3216">
        <v>10</v>
      </c>
      <c r="E373" s="3216" t="s">
        <v>49</v>
      </c>
      <c r="F373" s="3216" t="s">
        <v>49</v>
      </c>
      <c r="G373" s="3216" t="s">
        <v>49</v>
      </c>
      <c r="H373" s="3216" t="s">
        <v>49</v>
      </c>
      <c r="I373" s="3216" t="s">
        <v>49</v>
      </c>
      <c r="J373" s="3216" t="s">
        <v>49</v>
      </c>
      <c r="K373" s="3216" t="s">
        <v>49</v>
      </c>
      <c r="L373" s="3216" t="s">
        <v>49</v>
      </c>
      <c r="M373" s="3216" t="s">
        <v>49</v>
      </c>
      <c r="N373" s="3216" t="s">
        <v>49</v>
      </c>
      <c r="O373" s="3216" t="s">
        <v>49</v>
      </c>
      <c r="P373" s="3216" t="s">
        <v>49</v>
      </c>
      <c r="Q373" s="3216" t="s">
        <v>49</v>
      </c>
      <c r="R373" s="3216">
        <v>1</v>
      </c>
      <c r="S373" s="3216">
        <v>1</v>
      </c>
      <c r="T373" s="3216">
        <v>2</v>
      </c>
      <c r="U373" s="3216" t="s">
        <v>49</v>
      </c>
      <c r="V373" s="3216">
        <v>5</v>
      </c>
      <c r="W373" s="3216" t="s">
        <v>49</v>
      </c>
      <c r="X373" s="3216">
        <v>1</v>
      </c>
      <c r="AA373" s="3215"/>
      <c r="AB373" s="3208"/>
      <c r="AC373" s="3215"/>
    </row>
    <row r="374" spans="1:29" s="3200" customFormat="1" ht="12.75" customHeight="1">
      <c r="A374" s="3225" t="s">
        <v>3691</v>
      </c>
      <c r="B374" s="3224" t="s">
        <v>3690</v>
      </c>
      <c r="C374" s="3217" t="s">
        <v>347</v>
      </c>
      <c r="D374" s="3235">
        <v>3</v>
      </c>
      <c r="E374" s="3235" t="s">
        <v>49</v>
      </c>
      <c r="F374" s="3235" t="s">
        <v>49</v>
      </c>
      <c r="G374" s="3235" t="s">
        <v>49</v>
      </c>
      <c r="H374" s="3235" t="s">
        <v>49</v>
      </c>
      <c r="I374" s="3235" t="s">
        <v>49</v>
      </c>
      <c r="J374" s="3235" t="s">
        <v>49</v>
      </c>
      <c r="K374" s="3235" t="s">
        <v>49</v>
      </c>
      <c r="L374" s="3235" t="s">
        <v>49</v>
      </c>
      <c r="M374" s="3235" t="s">
        <v>49</v>
      </c>
      <c r="N374" s="3235" t="s">
        <v>49</v>
      </c>
      <c r="O374" s="3235" t="s">
        <v>49</v>
      </c>
      <c r="P374" s="3235" t="s">
        <v>49</v>
      </c>
      <c r="Q374" s="3235" t="s">
        <v>49</v>
      </c>
      <c r="R374" s="3235" t="s">
        <v>49</v>
      </c>
      <c r="S374" s="3235" t="s">
        <v>49</v>
      </c>
      <c r="T374" s="3235" t="s">
        <v>49</v>
      </c>
      <c r="U374" s="3235">
        <v>1</v>
      </c>
      <c r="V374" s="3235" t="s">
        <v>49</v>
      </c>
      <c r="W374" s="3235">
        <v>1</v>
      </c>
      <c r="X374" s="3235">
        <v>1</v>
      </c>
      <c r="AA374" s="3215"/>
      <c r="AB374" s="3208"/>
      <c r="AC374" s="3215"/>
    </row>
    <row r="375" spans="1:29" s="3208" customFormat="1" ht="12.75" customHeight="1">
      <c r="A375" s="3225"/>
      <c r="B375" s="3224"/>
      <c r="C375" s="3217" t="s">
        <v>348</v>
      </c>
      <c r="D375" s="3216">
        <v>8</v>
      </c>
      <c r="E375" s="3216" t="s">
        <v>49</v>
      </c>
      <c r="F375" s="3216" t="s">
        <v>49</v>
      </c>
      <c r="G375" s="3216" t="s">
        <v>49</v>
      </c>
      <c r="H375" s="3216" t="s">
        <v>49</v>
      </c>
      <c r="I375" s="3216" t="s">
        <v>49</v>
      </c>
      <c r="J375" s="3216" t="s">
        <v>49</v>
      </c>
      <c r="K375" s="3216" t="s">
        <v>49</v>
      </c>
      <c r="L375" s="3216" t="s">
        <v>49</v>
      </c>
      <c r="M375" s="3216" t="s">
        <v>49</v>
      </c>
      <c r="N375" s="3216" t="s">
        <v>49</v>
      </c>
      <c r="O375" s="3216" t="s">
        <v>49</v>
      </c>
      <c r="P375" s="3216" t="s">
        <v>49</v>
      </c>
      <c r="Q375" s="3216" t="s">
        <v>49</v>
      </c>
      <c r="R375" s="3216" t="s">
        <v>49</v>
      </c>
      <c r="S375" s="3216" t="s">
        <v>49</v>
      </c>
      <c r="T375" s="3216" t="s">
        <v>49</v>
      </c>
      <c r="U375" s="3216">
        <v>1</v>
      </c>
      <c r="V375" s="3216">
        <v>3</v>
      </c>
      <c r="W375" s="3216">
        <v>2</v>
      </c>
      <c r="X375" s="3216">
        <v>2</v>
      </c>
      <c r="AA375" s="3215"/>
      <c r="AC375" s="3215"/>
    </row>
    <row r="376" spans="1:29" s="3208" customFormat="1" ht="12.75" customHeight="1">
      <c r="A376" s="3230" t="s">
        <v>3689</v>
      </c>
      <c r="B376" s="3229" t="s">
        <v>3688</v>
      </c>
      <c r="C376" s="3228" t="s">
        <v>347</v>
      </c>
      <c r="D376" s="3227">
        <v>13</v>
      </c>
      <c r="E376" s="3227" t="s">
        <v>49</v>
      </c>
      <c r="F376" s="3227" t="s">
        <v>49</v>
      </c>
      <c r="G376" s="3227" t="s">
        <v>49</v>
      </c>
      <c r="H376" s="3227" t="s">
        <v>49</v>
      </c>
      <c r="I376" s="3227" t="s">
        <v>49</v>
      </c>
      <c r="J376" s="3227" t="s">
        <v>49</v>
      </c>
      <c r="K376" s="3227" t="s">
        <v>49</v>
      </c>
      <c r="L376" s="3227" t="s">
        <v>49</v>
      </c>
      <c r="M376" s="3227" t="s">
        <v>49</v>
      </c>
      <c r="N376" s="3227" t="s">
        <v>49</v>
      </c>
      <c r="O376" s="3227">
        <v>1</v>
      </c>
      <c r="P376" s="3227" t="s">
        <v>49</v>
      </c>
      <c r="Q376" s="3227" t="s">
        <v>49</v>
      </c>
      <c r="R376" s="3227" t="s">
        <v>49</v>
      </c>
      <c r="S376" s="3227">
        <v>2</v>
      </c>
      <c r="T376" s="3227">
        <v>1</v>
      </c>
      <c r="U376" s="3227">
        <v>2</v>
      </c>
      <c r="V376" s="3227">
        <v>4</v>
      </c>
      <c r="W376" s="3227">
        <v>2</v>
      </c>
      <c r="X376" s="3227">
        <v>1</v>
      </c>
      <c r="AA376" s="3215"/>
      <c r="AC376" s="3215"/>
    </row>
    <row r="377" spans="1:29" s="3208" customFormat="1" ht="12.75" customHeight="1">
      <c r="A377" s="3230"/>
      <c r="B377" s="3229"/>
      <c r="C377" s="3228" t="s">
        <v>348</v>
      </c>
      <c r="D377" s="3227">
        <v>15</v>
      </c>
      <c r="E377" s="3227" t="s">
        <v>49</v>
      </c>
      <c r="F377" s="3227" t="s">
        <v>49</v>
      </c>
      <c r="G377" s="3227" t="s">
        <v>49</v>
      </c>
      <c r="H377" s="3227" t="s">
        <v>49</v>
      </c>
      <c r="I377" s="3227" t="s">
        <v>49</v>
      </c>
      <c r="J377" s="3227" t="s">
        <v>49</v>
      </c>
      <c r="K377" s="3227" t="s">
        <v>49</v>
      </c>
      <c r="L377" s="3227" t="s">
        <v>49</v>
      </c>
      <c r="M377" s="3227" t="s">
        <v>49</v>
      </c>
      <c r="N377" s="3227" t="s">
        <v>49</v>
      </c>
      <c r="O377" s="3227">
        <v>1</v>
      </c>
      <c r="P377" s="3227">
        <v>1</v>
      </c>
      <c r="Q377" s="3227">
        <v>1</v>
      </c>
      <c r="R377" s="3227" t="s">
        <v>49</v>
      </c>
      <c r="S377" s="3227">
        <v>2</v>
      </c>
      <c r="T377" s="3227">
        <v>3</v>
      </c>
      <c r="U377" s="3227">
        <v>2</v>
      </c>
      <c r="V377" s="3227" t="s">
        <v>49</v>
      </c>
      <c r="W377" s="3227">
        <v>4</v>
      </c>
      <c r="X377" s="3227">
        <v>1</v>
      </c>
      <c r="AA377" s="3215"/>
      <c r="AC377" s="3215"/>
    </row>
    <row r="378" spans="1:29" s="3208" customFormat="1" ht="12.75" customHeight="1">
      <c r="A378" s="3225" t="s">
        <v>3687</v>
      </c>
      <c r="B378" s="3224" t="s">
        <v>3686</v>
      </c>
      <c r="C378" s="3217" t="s">
        <v>347</v>
      </c>
      <c r="D378" s="3216">
        <v>3</v>
      </c>
      <c r="E378" s="3216" t="s">
        <v>49</v>
      </c>
      <c r="F378" s="3216" t="s">
        <v>49</v>
      </c>
      <c r="G378" s="3216" t="s">
        <v>49</v>
      </c>
      <c r="H378" s="3216" t="s">
        <v>49</v>
      </c>
      <c r="I378" s="3216" t="s">
        <v>49</v>
      </c>
      <c r="J378" s="3216" t="s">
        <v>49</v>
      </c>
      <c r="K378" s="3216" t="s">
        <v>49</v>
      </c>
      <c r="L378" s="3216" t="s">
        <v>49</v>
      </c>
      <c r="M378" s="3216" t="s">
        <v>49</v>
      </c>
      <c r="N378" s="3216" t="s">
        <v>49</v>
      </c>
      <c r="O378" s="3216" t="s">
        <v>49</v>
      </c>
      <c r="P378" s="3216" t="s">
        <v>49</v>
      </c>
      <c r="Q378" s="3216" t="s">
        <v>49</v>
      </c>
      <c r="R378" s="3216" t="s">
        <v>49</v>
      </c>
      <c r="S378" s="3216" t="s">
        <v>49</v>
      </c>
      <c r="T378" s="3216" t="s">
        <v>49</v>
      </c>
      <c r="U378" s="3216">
        <v>1</v>
      </c>
      <c r="V378" s="3216">
        <v>1</v>
      </c>
      <c r="W378" s="3216">
        <v>1</v>
      </c>
      <c r="X378" s="3216" t="s">
        <v>49</v>
      </c>
      <c r="AA378" s="3215"/>
      <c r="AC378" s="3215"/>
    </row>
    <row r="379" spans="1:29" s="3208" customFormat="1" ht="16.149999999999999" customHeight="1">
      <c r="A379" s="3225"/>
      <c r="B379" s="3224"/>
      <c r="C379" s="3217" t="s">
        <v>348</v>
      </c>
      <c r="D379" s="3216">
        <v>1</v>
      </c>
      <c r="E379" s="3216" t="s">
        <v>49</v>
      </c>
      <c r="F379" s="3216" t="s">
        <v>49</v>
      </c>
      <c r="G379" s="3216" t="s">
        <v>49</v>
      </c>
      <c r="H379" s="3216" t="s">
        <v>49</v>
      </c>
      <c r="I379" s="3216" t="s">
        <v>49</v>
      </c>
      <c r="J379" s="3216" t="s">
        <v>49</v>
      </c>
      <c r="K379" s="3216" t="s">
        <v>49</v>
      </c>
      <c r="L379" s="3216" t="s">
        <v>49</v>
      </c>
      <c r="M379" s="3216" t="s">
        <v>49</v>
      </c>
      <c r="N379" s="3216" t="s">
        <v>49</v>
      </c>
      <c r="O379" s="3216">
        <v>1</v>
      </c>
      <c r="P379" s="3216" t="s">
        <v>49</v>
      </c>
      <c r="Q379" s="3216" t="s">
        <v>49</v>
      </c>
      <c r="R379" s="3216" t="s">
        <v>49</v>
      </c>
      <c r="S379" s="3216" t="s">
        <v>49</v>
      </c>
      <c r="T379" s="3216" t="s">
        <v>49</v>
      </c>
      <c r="U379" s="3216" t="s">
        <v>49</v>
      </c>
      <c r="V379" s="3216" t="s">
        <v>49</v>
      </c>
      <c r="W379" s="3216" t="s">
        <v>49</v>
      </c>
      <c r="X379" s="3216" t="s">
        <v>49</v>
      </c>
      <c r="AA379" s="3215"/>
      <c r="AC379" s="3215"/>
    </row>
    <row r="380" spans="1:29" s="3208" customFormat="1" ht="12.75" customHeight="1">
      <c r="A380" s="3225" t="s">
        <v>3685</v>
      </c>
      <c r="B380" s="3224" t="s">
        <v>3684</v>
      </c>
      <c r="C380" s="3217" t="s">
        <v>347</v>
      </c>
      <c r="D380" s="3216" t="s">
        <v>49</v>
      </c>
      <c r="E380" s="3216" t="s">
        <v>49</v>
      </c>
      <c r="F380" s="3216" t="s">
        <v>49</v>
      </c>
      <c r="G380" s="3216" t="s">
        <v>49</v>
      </c>
      <c r="H380" s="3216" t="s">
        <v>49</v>
      </c>
      <c r="I380" s="3216" t="s">
        <v>49</v>
      </c>
      <c r="J380" s="3216" t="s">
        <v>49</v>
      </c>
      <c r="K380" s="3216" t="s">
        <v>49</v>
      </c>
      <c r="L380" s="3216" t="s">
        <v>49</v>
      </c>
      <c r="M380" s="3216" t="s">
        <v>49</v>
      </c>
      <c r="N380" s="3216" t="s">
        <v>49</v>
      </c>
      <c r="O380" s="3216" t="s">
        <v>49</v>
      </c>
      <c r="P380" s="3216" t="s">
        <v>49</v>
      </c>
      <c r="Q380" s="3216" t="s">
        <v>49</v>
      </c>
      <c r="R380" s="3216" t="s">
        <v>49</v>
      </c>
      <c r="S380" s="3216" t="s">
        <v>49</v>
      </c>
      <c r="T380" s="3216" t="s">
        <v>49</v>
      </c>
      <c r="U380" s="3216" t="s">
        <v>49</v>
      </c>
      <c r="V380" s="3216" t="s">
        <v>49</v>
      </c>
      <c r="W380" s="3216" t="s">
        <v>49</v>
      </c>
      <c r="X380" s="3216" t="s">
        <v>49</v>
      </c>
      <c r="AA380" s="3215"/>
      <c r="AC380" s="3215"/>
    </row>
    <row r="381" spans="1:29" s="3208" customFormat="1" ht="16.149999999999999" customHeight="1">
      <c r="A381" s="3225"/>
      <c r="B381" s="3224"/>
      <c r="C381" s="3217" t="s">
        <v>348</v>
      </c>
      <c r="D381" s="3216">
        <v>1</v>
      </c>
      <c r="E381" s="3216" t="s">
        <v>49</v>
      </c>
      <c r="F381" s="3216" t="s">
        <v>49</v>
      </c>
      <c r="G381" s="3216" t="s">
        <v>49</v>
      </c>
      <c r="H381" s="3216" t="s">
        <v>49</v>
      </c>
      <c r="I381" s="3216" t="s">
        <v>49</v>
      </c>
      <c r="J381" s="3216" t="s">
        <v>49</v>
      </c>
      <c r="K381" s="3216" t="s">
        <v>49</v>
      </c>
      <c r="L381" s="3216" t="s">
        <v>49</v>
      </c>
      <c r="M381" s="3216" t="s">
        <v>49</v>
      </c>
      <c r="N381" s="3216" t="s">
        <v>49</v>
      </c>
      <c r="O381" s="3216" t="s">
        <v>49</v>
      </c>
      <c r="P381" s="3216" t="s">
        <v>49</v>
      </c>
      <c r="Q381" s="3216" t="s">
        <v>49</v>
      </c>
      <c r="R381" s="3216" t="s">
        <v>49</v>
      </c>
      <c r="S381" s="3216" t="s">
        <v>49</v>
      </c>
      <c r="T381" s="3216" t="s">
        <v>49</v>
      </c>
      <c r="U381" s="3216" t="s">
        <v>49</v>
      </c>
      <c r="V381" s="3216" t="s">
        <v>49</v>
      </c>
      <c r="W381" s="3216">
        <v>1</v>
      </c>
      <c r="X381" s="3216" t="s">
        <v>49</v>
      </c>
      <c r="AA381" s="3215"/>
      <c r="AC381" s="3215"/>
    </row>
    <row r="382" spans="1:29" s="3208" customFormat="1" ht="12.75" customHeight="1">
      <c r="A382" s="3225" t="s">
        <v>3683</v>
      </c>
      <c r="B382" s="3224" t="s">
        <v>3682</v>
      </c>
      <c r="C382" s="3217" t="s">
        <v>347</v>
      </c>
      <c r="D382" s="3216">
        <v>2</v>
      </c>
      <c r="E382" s="3216" t="s">
        <v>49</v>
      </c>
      <c r="F382" s="3216" t="s">
        <v>49</v>
      </c>
      <c r="G382" s="3216" t="s">
        <v>49</v>
      </c>
      <c r="H382" s="3216" t="s">
        <v>49</v>
      </c>
      <c r="I382" s="3216" t="s">
        <v>49</v>
      </c>
      <c r="J382" s="3216" t="s">
        <v>49</v>
      </c>
      <c r="K382" s="3216" t="s">
        <v>49</v>
      </c>
      <c r="L382" s="3216" t="s">
        <v>49</v>
      </c>
      <c r="M382" s="3216" t="s">
        <v>49</v>
      </c>
      <c r="N382" s="3216" t="s">
        <v>49</v>
      </c>
      <c r="O382" s="3216">
        <v>1</v>
      </c>
      <c r="P382" s="3216" t="s">
        <v>49</v>
      </c>
      <c r="Q382" s="3216" t="s">
        <v>49</v>
      </c>
      <c r="R382" s="3216" t="s">
        <v>49</v>
      </c>
      <c r="S382" s="3216">
        <v>1</v>
      </c>
      <c r="T382" s="3216" t="s">
        <v>49</v>
      </c>
      <c r="U382" s="3216" t="s">
        <v>49</v>
      </c>
      <c r="V382" s="3216" t="s">
        <v>49</v>
      </c>
      <c r="W382" s="3216" t="s">
        <v>49</v>
      </c>
      <c r="X382" s="3216" t="s">
        <v>49</v>
      </c>
      <c r="Y382" s="3200"/>
      <c r="Z382" s="3200"/>
      <c r="AA382" s="3215"/>
      <c r="AC382" s="3215"/>
    </row>
    <row r="383" spans="1:29" s="3208" customFormat="1" ht="12.75" customHeight="1">
      <c r="A383" s="3225"/>
      <c r="B383" s="3224"/>
      <c r="C383" s="3217" t="s">
        <v>348</v>
      </c>
      <c r="D383" s="3216">
        <v>6</v>
      </c>
      <c r="E383" s="3216" t="s">
        <v>49</v>
      </c>
      <c r="F383" s="3216" t="s">
        <v>49</v>
      </c>
      <c r="G383" s="3216" t="s">
        <v>49</v>
      </c>
      <c r="H383" s="3216" t="s">
        <v>49</v>
      </c>
      <c r="I383" s="3216" t="s">
        <v>49</v>
      </c>
      <c r="J383" s="3216" t="s">
        <v>49</v>
      </c>
      <c r="K383" s="3216" t="s">
        <v>49</v>
      </c>
      <c r="L383" s="3216" t="s">
        <v>49</v>
      </c>
      <c r="M383" s="3216" t="s">
        <v>49</v>
      </c>
      <c r="N383" s="3216" t="s">
        <v>49</v>
      </c>
      <c r="O383" s="3216" t="s">
        <v>49</v>
      </c>
      <c r="P383" s="3216">
        <v>1</v>
      </c>
      <c r="Q383" s="3216">
        <v>1</v>
      </c>
      <c r="R383" s="3216" t="s">
        <v>49</v>
      </c>
      <c r="S383" s="3216">
        <v>1</v>
      </c>
      <c r="T383" s="3216">
        <v>1</v>
      </c>
      <c r="U383" s="3216">
        <v>1</v>
      </c>
      <c r="V383" s="3216" t="s">
        <v>49</v>
      </c>
      <c r="W383" s="3216">
        <v>1</v>
      </c>
      <c r="X383" s="3216" t="s">
        <v>49</v>
      </c>
      <c r="Y383" s="3200"/>
      <c r="Z383" s="3200"/>
      <c r="AA383" s="3215"/>
      <c r="AC383" s="3215"/>
    </row>
    <row r="384" spans="1:29" s="3208" customFormat="1" ht="12.75" customHeight="1">
      <c r="A384" s="3225" t="s">
        <v>3681</v>
      </c>
      <c r="B384" s="3224" t="s">
        <v>3680</v>
      </c>
      <c r="C384" s="3217" t="s">
        <v>347</v>
      </c>
      <c r="D384" s="3216">
        <v>8</v>
      </c>
      <c r="E384" s="3216" t="s">
        <v>49</v>
      </c>
      <c r="F384" s="3216" t="s">
        <v>49</v>
      </c>
      <c r="G384" s="3216" t="s">
        <v>49</v>
      </c>
      <c r="H384" s="3216" t="s">
        <v>49</v>
      </c>
      <c r="I384" s="3216" t="s">
        <v>49</v>
      </c>
      <c r="J384" s="3216" t="s">
        <v>49</v>
      </c>
      <c r="K384" s="3216" t="s">
        <v>49</v>
      </c>
      <c r="L384" s="3216" t="s">
        <v>49</v>
      </c>
      <c r="M384" s="3216" t="s">
        <v>49</v>
      </c>
      <c r="N384" s="3216" t="s">
        <v>49</v>
      </c>
      <c r="O384" s="3216" t="s">
        <v>49</v>
      </c>
      <c r="P384" s="3216" t="s">
        <v>49</v>
      </c>
      <c r="Q384" s="3216" t="s">
        <v>49</v>
      </c>
      <c r="R384" s="3216" t="s">
        <v>49</v>
      </c>
      <c r="S384" s="3216">
        <v>1</v>
      </c>
      <c r="T384" s="3216">
        <v>1</v>
      </c>
      <c r="U384" s="3216">
        <v>1</v>
      </c>
      <c r="V384" s="3216">
        <v>3</v>
      </c>
      <c r="W384" s="3216">
        <v>1</v>
      </c>
      <c r="X384" s="3216">
        <v>1</v>
      </c>
      <c r="Y384" s="3200"/>
      <c r="Z384" s="3200"/>
      <c r="AA384" s="3215"/>
      <c r="AC384" s="3215"/>
    </row>
    <row r="385" spans="1:29" s="3208" customFormat="1" ht="12.75" customHeight="1">
      <c r="A385" s="3225"/>
      <c r="B385" s="3224"/>
      <c r="C385" s="3217" t="s">
        <v>348</v>
      </c>
      <c r="D385" s="3216">
        <v>7</v>
      </c>
      <c r="E385" s="3216" t="s">
        <v>49</v>
      </c>
      <c r="F385" s="3216" t="s">
        <v>49</v>
      </c>
      <c r="G385" s="3216" t="s">
        <v>49</v>
      </c>
      <c r="H385" s="3216" t="s">
        <v>49</v>
      </c>
      <c r="I385" s="3216" t="s">
        <v>49</v>
      </c>
      <c r="J385" s="3216" t="s">
        <v>49</v>
      </c>
      <c r="K385" s="3216" t="s">
        <v>49</v>
      </c>
      <c r="L385" s="3216" t="s">
        <v>49</v>
      </c>
      <c r="M385" s="3216" t="s">
        <v>49</v>
      </c>
      <c r="N385" s="3216" t="s">
        <v>49</v>
      </c>
      <c r="O385" s="3216" t="s">
        <v>49</v>
      </c>
      <c r="P385" s="3216" t="s">
        <v>49</v>
      </c>
      <c r="Q385" s="3216" t="s">
        <v>49</v>
      </c>
      <c r="R385" s="3216" t="s">
        <v>49</v>
      </c>
      <c r="S385" s="3216">
        <v>1</v>
      </c>
      <c r="T385" s="3216">
        <v>2</v>
      </c>
      <c r="U385" s="3216">
        <v>1</v>
      </c>
      <c r="V385" s="3216" t="s">
        <v>49</v>
      </c>
      <c r="W385" s="3216">
        <v>2</v>
      </c>
      <c r="X385" s="3216">
        <v>1</v>
      </c>
      <c r="Y385" s="3200"/>
      <c r="Z385" s="3200"/>
      <c r="AA385" s="3215"/>
      <c r="AC385" s="3215"/>
    </row>
    <row r="386" spans="1:29" s="3208" customFormat="1" ht="12.75" customHeight="1">
      <c r="A386" s="3230" t="s">
        <v>3679</v>
      </c>
      <c r="B386" s="3229" t="s">
        <v>3678</v>
      </c>
      <c r="C386" s="3228" t="s">
        <v>347</v>
      </c>
      <c r="D386" s="3227">
        <v>4</v>
      </c>
      <c r="E386" s="3227" t="s">
        <v>49</v>
      </c>
      <c r="F386" s="3227" t="s">
        <v>49</v>
      </c>
      <c r="G386" s="3227" t="s">
        <v>49</v>
      </c>
      <c r="H386" s="3227" t="s">
        <v>49</v>
      </c>
      <c r="I386" s="3227" t="s">
        <v>49</v>
      </c>
      <c r="J386" s="3227" t="s">
        <v>49</v>
      </c>
      <c r="K386" s="3227" t="s">
        <v>49</v>
      </c>
      <c r="L386" s="3227" t="s">
        <v>49</v>
      </c>
      <c r="M386" s="3227" t="s">
        <v>49</v>
      </c>
      <c r="N386" s="3227">
        <v>1</v>
      </c>
      <c r="O386" s="3227">
        <v>1</v>
      </c>
      <c r="P386" s="3227" t="s">
        <v>49</v>
      </c>
      <c r="Q386" s="3227">
        <v>1</v>
      </c>
      <c r="R386" s="3227" t="s">
        <v>49</v>
      </c>
      <c r="S386" s="3227">
        <v>1</v>
      </c>
      <c r="T386" s="3227" t="s">
        <v>49</v>
      </c>
      <c r="U386" s="3227" t="s">
        <v>49</v>
      </c>
      <c r="V386" s="3227" t="s">
        <v>49</v>
      </c>
      <c r="W386" s="3227" t="s">
        <v>49</v>
      </c>
      <c r="X386" s="3227" t="s">
        <v>49</v>
      </c>
      <c r="AA386" s="3215"/>
      <c r="AC386" s="3215"/>
    </row>
    <row r="387" spans="1:29" s="3208" customFormat="1" ht="12.75" customHeight="1">
      <c r="A387" s="3230"/>
      <c r="B387" s="3229"/>
      <c r="C387" s="3228" t="s">
        <v>348</v>
      </c>
      <c r="D387" s="3227">
        <v>7</v>
      </c>
      <c r="E387" s="3227" t="s">
        <v>49</v>
      </c>
      <c r="F387" s="3227" t="s">
        <v>49</v>
      </c>
      <c r="G387" s="3227" t="s">
        <v>49</v>
      </c>
      <c r="H387" s="3227" t="s">
        <v>49</v>
      </c>
      <c r="I387" s="3227" t="s">
        <v>49</v>
      </c>
      <c r="J387" s="3227" t="s">
        <v>49</v>
      </c>
      <c r="K387" s="3227" t="s">
        <v>49</v>
      </c>
      <c r="L387" s="3227" t="s">
        <v>49</v>
      </c>
      <c r="M387" s="3227" t="s">
        <v>49</v>
      </c>
      <c r="N387" s="3227" t="s">
        <v>49</v>
      </c>
      <c r="O387" s="3227">
        <v>1</v>
      </c>
      <c r="P387" s="3227">
        <v>1</v>
      </c>
      <c r="Q387" s="3227" t="s">
        <v>49</v>
      </c>
      <c r="R387" s="3227">
        <v>1</v>
      </c>
      <c r="S387" s="3227">
        <v>1</v>
      </c>
      <c r="T387" s="3227">
        <v>1</v>
      </c>
      <c r="U387" s="3227">
        <v>1</v>
      </c>
      <c r="V387" s="3227">
        <v>1</v>
      </c>
      <c r="W387" s="3227" t="s">
        <v>49</v>
      </c>
      <c r="X387" s="3227" t="s">
        <v>49</v>
      </c>
      <c r="AA387" s="3215"/>
      <c r="AC387" s="3215"/>
    </row>
    <row r="388" spans="1:29" s="3208" customFormat="1" ht="12.75" customHeight="1">
      <c r="A388" s="3225" t="s">
        <v>3677</v>
      </c>
      <c r="B388" s="3224" t="s">
        <v>3676</v>
      </c>
      <c r="C388" s="3217" t="s">
        <v>347</v>
      </c>
      <c r="D388" s="3216">
        <v>1</v>
      </c>
      <c r="E388" s="3216" t="s">
        <v>49</v>
      </c>
      <c r="F388" s="3216" t="s">
        <v>49</v>
      </c>
      <c r="G388" s="3216" t="s">
        <v>49</v>
      </c>
      <c r="H388" s="3216" t="s">
        <v>49</v>
      </c>
      <c r="I388" s="3216" t="s">
        <v>49</v>
      </c>
      <c r="J388" s="3216" t="s">
        <v>49</v>
      </c>
      <c r="K388" s="3216" t="s">
        <v>49</v>
      </c>
      <c r="L388" s="3216" t="s">
        <v>49</v>
      </c>
      <c r="M388" s="3216" t="s">
        <v>49</v>
      </c>
      <c r="N388" s="3216" t="s">
        <v>49</v>
      </c>
      <c r="O388" s="3216" t="s">
        <v>49</v>
      </c>
      <c r="P388" s="3216" t="s">
        <v>49</v>
      </c>
      <c r="Q388" s="3216" t="s">
        <v>49</v>
      </c>
      <c r="R388" s="3216" t="s">
        <v>49</v>
      </c>
      <c r="S388" s="3216">
        <v>1</v>
      </c>
      <c r="T388" s="3216" t="s">
        <v>49</v>
      </c>
      <c r="U388" s="3216" t="s">
        <v>49</v>
      </c>
      <c r="V388" s="3216" t="s">
        <v>49</v>
      </c>
      <c r="W388" s="3216" t="s">
        <v>49</v>
      </c>
      <c r="X388" s="3216" t="s">
        <v>49</v>
      </c>
      <c r="Y388" s="3200"/>
      <c r="Z388" s="3200"/>
      <c r="AA388" s="3215"/>
      <c r="AC388" s="3215"/>
    </row>
    <row r="389" spans="1:29" s="3208" customFormat="1" ht="12.75" customHeight="1">
      <c r="A389" s="3225"/>
      <c r="B389" s="3224"/>
      <c r="C389" s="3217" t="s">
        <v>348</v>
      </c>
      <c r="D389" s="3216">
        <v>4</v>
      </c>
      <c r="E389" s="3216" t="s">
        <v>49</v>
      </c>
      <c r="F389" s="3216" t="s">
        <v>49</v>
      </c>
      <c r="G389" s="3216" t="s">
        <v>49</v>
      </c>
      <c r="H389" s="3216" t="s">
        <v>49</v>
      </c>
      <c r="I389" s="3216" t="s">
        <v>49</v>
      </c>
      <c r="J389" s="3216" t="s">
        <v>49</v>
      </c>
      <c r="K389" s="3216" t="s">
        <v>49</v>
      </c>
      <c r="L389" s="3216" t="s">
        <v>49</v>
      </c>
      <c r="M389" s="3216" t="s">
        <v>49</v>
      </c>
      <c r="N389" s="3216" t="s">
        <v>49</v>
      </c>
      <c r="O389" s="3216">
        <v>1</v>
      </c>
      <c r="P389" s="3216" t="s">
        <v>49</v>
      </c>
      <c r="Q389" s="3216" t="s">
        <v>49</v>
      </c>
      <c r="R389" s="3216">
        <v>1</v>
      </c>
      <c r="S389" s="3216">
        <v>1</v>
      </c>
      <c r="T389" s="3216" t="s">
        <v>49</v>
      </c>
      <c r="U389" s="3216">
        <v>1</v>
      </c>
      <c r="V389" s="3216" t="s">
        <v>49</v>
      </c>
      <c r="W389" s="3216" t="s">
        <v>49</v>
      </c>
      <c r="X389" s="3216" t="s">
        <v>49</v>
      </c>
      <c r="Y389" s="3200"/>
      <c r="Z389" s="3200"/>
      <c r="AA389" s="3215"/>
      <c r="AC389" s="3215"/>
    </row>
    <row r="390" spans="1:29" s="3208" customFormat="1" ht="12.75" customHeight="1">
      <c r="A390" s="3219" t="s">
        <v>3675</v>
      </c>
      <c r="B390" s="3224" t="s">
        <v>3674</v>
      </c>
      <c r="C390" s="3217" t="s">
        <v>347</v>
      </c>
      <c r="D390" s="3216">
        <v>1</v>
      </c>
      <c r="E390" s="3216" t="s">
        <v>49</v>
      </c>
      <c r="F390" s="3216" t="s">
        <v>49</v>
      </c>
      <c r="G390" s="3216" t="s">
        <v>49</v>
      </c>
      <c r="H390" s="3216" t="s">
        <v>49</v>
      </c>
      <c r="I390" s="3216" t="s">
        <v>49</v>
      </c>
      <c r="J390" s="3216" t="s">
        <v>49</v>
      </c>
      <c r="K390" s="3216" t="s">
        <v>49</v>
      </c>
      <c r="L390" s="3216" t="s">
        <v>49</v>
      </c>
      <c r="M390" s="3216" t="s">
        <v>49</v>
      </c>
      <c r="N390" s="3216">
        <v>1</v>
      </c>
      <c r="O390" s="3216" t="s">
        <v>49</v>
      </c>
      <c r="P390" s="3216" t="s">
        <v>49</v>
      </c>
      <c r="Q390" s="3216" t="s">
        <v>49</v>
      </c>
      <c r="R390" s="3216" t="s">
        <v>49</v>
      </c>
      <c r="S390" s="3216" t="s">
        <v>49</v>
      </c>
      <c r="T390" s="3216" t="s">
        <v>49</v>
      </c>
      <c r="U390" s="3216" t="s">
        <v>49</v>
      </c>
      <c r="V390" s="3216" t="s">
        <v>49</v>
      </c>
      <c r="W390" s="3216" t="s">
        <v>49</v>
      </c>
      <c r="X390" s="3216" t="s">
        <v>49</v>
      </c>
      <c r="Y390" s="3200"/>
      <c r="Z390" s="3200"/>
      <c r="AA390" s="3215"/>
      <c r="AC390" s="3215"/>
    </row>
    <row r="391" spans="1:29" s="3208" customFormat="1" ht="12.75" customHeight="1">
      <c r="A391" s="3219"/>
      <c r="B391" s="3224"/>
      <c r="C391" s="3217" t="s">
        <v>348</v>
      </c>
      <c r="D391" s="3216" t="s">
        <v>49</v>
      </c>
      <c r="E391" s="3216" t="s">
        <v>49</v>
      </c>
      <c r="F391" s="3216" t="s">
        <v>49</v>
      </c>
      <c r="G391" s="3216" t="s">
        <v>49</v>
      </c>
      <c r="H391" s="3216" t="s">
        <v>49</v>
      </c>
      <c r="I391" s="3216" t="s">
        <v>49</v>
      </c>
      <c r="J391" s="3216" t="s">
        <v>49</v>
      </c>
      <c r="K391" s="3216" t="s">
        <v>49</v>
      </c>
      <c r="L391" s="3216" t="s">
        <v>49</v>
      </c>
      <c r="M391" s="3216" t="s">
        <v>49</v>
      </c>
      <c r="N391" s="3216" t="s">
        <v>49</v>
      </c>
      <c r="O391" s="3216" t="s">
        <v>49</v>
      </c>
      <c r="P391" s="3216" t="s">
        <v>49</v>
      </c>
      <c r="Q391" s="3216" t="s">
        <v>49</v>
      </c>
      <c r="R391" s="3216" t="s">
        <v>49</v>
      </c>
      <c r="S391" s="3216" t="s">
        <v>49</v>
      </c>
      <c r="T391" s="3216" t="s">
        <v>49</v>
      </c>
      <c r="U391" s="3216" t="s">
        <v>49</v>
      </c>
      <c r="V391" s="3216" t="s">
        <v>49</v>
      </c>
      <c r="W391" s="3216" t="s">
        <v>49</v>
      </c>
      <c r="X391" s="3216" t="s">
        <v>49</v>
      </c>
      <c r="Y391" s="3200"/>
      <c r="Z391" s="3200"/>
      <c r="AA391" s="3215"/>
      <c r="AC391" s="3215"/>
    </row>
    <row r="392" spans="1:29" s="3208" customFormat="1" ht="12.75" customHeight="1">
      <c r="A392" s="3225" t="s">
        <v>3673</v>
      </c>
      <c r="B392" s="3218" t="s">
        <v>3672</v>
      </c>
      <c r="C392" s="3217" t="s">
        <v>347</v>
      </c>
      <c r="D392" s="3216" t="s">
        <v>49</v>
      </c>
      <c r="E392" s="3216" t="s">
        <v>49</v>
      </c>
      <c r="F392" s="3216" t="s">
        <v>49</v>
      </c>
      <c r="G392" s="3216" t="s">
        <v>49</v>
      </c>
      <c r="H392" s="3216" t="s">
        <v>49</v>
      </c>
      <c r="I392" s="3216" t="s">
        <v>49</v>
      </c>
      <c r="J392" s="3216" t="s">
        <v>49</v>
      </c>
      <c r="K392" s="3216" t="s">
        <v>49</v>
      </c>
      <c r="L392" s="3216" t="s">
        <v>49</v>
      </c>
      <c r="M392" s="3216" t="s">
        <v>49</v>
      </c>
      <c r="N392" s="3216" t="s">
        <v>49</v>
      </c>
      <c r="O392" s="3216" t="s">
        <v>49</v>
      </c>
      <c r="P392" s="3216" t="s">
        <v>49</v>
      </c>
      <c r="Q392" s="3216" t="s">
        <v>49</v>
      </c>
      <c r="R392" s="3216" t="s">
        <v>49</v>
      </c>
      <c r="S392" s="3216" t="s">
        <v>49</v>
      </c>
      <c r="T392" s="3216" t="s">
        <v>49</v>
      </c>
      <c r="U392" s="3216" t="s">
        <v>49</v>
      </c>
      <c r="V392" s="3216" t="s">
        <v>49</v>
      </c>
      <c r="W392" s="3216" t="s">
        <v>49</v>
      </c>
      <c r="X392" s="3216" t="s">
        <v>49</v>
      </c>
      <c r="Y392" s="3200"/>
      <c r="Z392" s="3200"/>
      <c r="AA392" s="3215"/>
      <c r="AC392" s="3215"/>
    </row>
    <row r="393" spans="1:29" s="3208" customFormat="1" ht="12.75" customHeight="1">
      <c r="A393" s="3225"/>
      <c r="B393" s="3218"/>
      <c r="C393" s="3217" t="s">
        <v>348</v>
      </c>
      <c r="D393" s="3216">
        <v>1</v>
      </c>
      <c r="E393" s="3216" t="s">
        <v>49</v>
      </c>
      <c r="F393" s="3216" t="s">
        <v>49</v>
      </c>
      <c r="G393" s="3216" t="s">
        <v>49</v>
      </c>
      <c r="H393" s="3216" t="s">
        <v>49</v>
      </c>
      <c r="I393" s="3216" t="s">
        <v>49</v>
      </c>
      <c r="J393" s="3216" t="s">
        <v>49</v>
      </c>
      <c r="K393" s="3216" t="s">
        <v>49</v>
      </c>
      <c r="L393" s="3216" t="s">
        <v>49</v>
      </c>
      <c r="M393" s="3216" t="s">
        <v>49</v>
      </c>
      <c r="N393" s="3216" t="s">
        <v>49</v>
      </c>
      <c r="O393" s="3216" t="s">
        <v>49</v>
      </c>
      <c r="P393" s="3216">
        <v>1</v>
      </c>
      <c r="Q393" s="3216" t="s">
        <v>49</v>
      </c>
      <c r="R393" s="3216" t="s">
        <v>49</v>
      </c>
      <c r="S393" s="3216" t="s">
        <v>49</v>
      </c>
      <c r="T393" s="3216" t="s">
        <v>49</v>
      </c>
      <c r="U393" s="3216" t="s">
        <v>49</v>
      </c>
      <c r="V393" s="3216" t="s">
        <v>49</v>
      </c>
      <c r="W393" s="3216" t="s">
        <v>49</v>
      </c>
      <c r="X393" s="3216" t="s">
        <v>49</v>
      </c>
      <c r="Y393" s="3200"/>
      <c r="Z393" s="3200"/>
      <c r="AA393" s="3215"/>
      <c r="AC393" s="3215"/>
    </row>
    <row r="394" spans="1:29" s="3208" customFormat="1" ht="12.75">
      <c r="A394" s="3219" t="s">
        <v>3671</v>
      </c>
      <c r="B394" s="3224" t="s">
        <v>3670</v>
      </c>
      <c r="C394" s="3217" t="s">
        <v>347</v>
      </c>
      <c r="D394" s="3216">
        <v>2</v>
      </c>
      <c r="E394" s="3216" t="s">
        <v>49</v>
      </c>
      <c r="F394" s="3216" t="s">
        <v>49</v>
      </c>
      <c r="G394" s="3216" t="s">
        <v>49</v>
      </c>
      <c r="H394" s="3216" t="s">
        <v>49</v>
      </c>
      <c r="I394" s="3216" t="s">
        <v>49</v>
      </c>
      <c r="J394" s="3216" t="s">
        <v>49</v>
      </c>
      <c r="K394" s="3216" t="s">
        <v>49</v>
      </c>
      <c r="L394" s="3216" t="s">
        <v>49</v>
      </c>
      <c r="M394" s="3216" t="s">
        <v>49</v>
      </c>
      <c r="N394" s="3216" t="s">
        <v>49</v>
      </c>
      <c r="O394" s="3216">
        <v>1</v>
      </c>
      <c r="P394" s="3216" t="s">
        <v>49</v>
      </c>
      <c r="Q394" s="3216">
        <v>1</v>
      </c>
      <c r="R394" s="3216" t="s">
        <v>49</v>
      </c>
      <c r="S394" s="3216" t="s">
        <v>49</v>
      </c>
      <c r="T394" s="3216" t="s">
        <v>49</v>
      </c>
      <c r="U394" s="3216" t="s">
        <v>49</v>
      </c>
      <c r="V394" s="3216" t="s">
        <v>49</v>
      </c>
      <c r="W394" s="3216" t="s">
        <v>49</v>
      </c>
      <c r="X394" s="3216" t="s">
        <v>49</v>
      </c>
      <c r="Y394" s="3200"/>
      <c r="Z394" s="3200"/>
      <c r="AA394" s="3215"/>
      <c r="AC394" s="3215"/>
    </row>
    <row r="395" spans="1:29" s="3208" customFormat="1" ht="12.75" customHeight="1">
      <c r="A395" s="3219"/>
      <c r="B395" s="3224"/>
      <c r="C395" s="3217" t="s">
        <v>348</v>
      </c>
      <c r="D395" s="3216">
        <v>2</v>
      </c>
      <c r="E395" s="3216" t="s">
        <v>49</v>
      </c>
      <c r="F395" s="3216" t="s">
        <v>49</v>
      </c>
      <c r="G395" s="3216" t="s">
        <v>49</v>
      </c>
      <c r="H395" s="3216" t="s">
        <v>49</v>
      </c>
      <c r="I395" s="3216" t="s">
        <v>49</v>
      </c>
      <c r="J395" s="3216" t="s">
        <v>49</v>
      </c>
      <c r="K395" s="3216" t="s">
        <v>49</v>
      </c>
      <c r="L395" s="3216" t="s">
        <v>49</v>
      </c>
      <c r="M395" s="3216" t="s">
        <v>49</v>
      </c>
      <c r="N395" s="3216" t="s">
        <v>49</v>
      </c>
      <c r="O395" s="3216" t="s">
        <v>49</v>
      </c>
      <c r="P395" s="3216" t="s">
        <v>49</v>
      </c>
      <c r="Q395" s="3216" t="s">
        <v>49</v>
      </c>
      <c r="R395" s="3216" t="s">
        <v>49</v>
      </c>
      <c r="S395" s="3216" t="s">
        <v>49</v>
      </c>
      <c r="T395" s="3216">
        <v>1</v>
      </c>
      <c r="U395" s="3216" t="s">
        <v>49</v>
      </c>
      <c r="V395" s="3216">
        <v>1</v>
      </c>
      <c r="W395" s="3216" t="s">
        <v>49</v>
      </c>
      <c r="X395" s="3216" t="s">
        <v>49</v>
      </c>
      <c r="Y395" s="3200"/>
      <c r="Z395" s="3200"/>
      <c r="AA395" s="3215"/>
      <c r="AC395" s="3215"/>
    </row>
    <row r="396" spans="1:29" s="3208" customFormat="1" ht="12.75" customHeight="1">
      <c r="A396" s="3230" t="s">
        <v>3669</v>
      </c>
      <c r="B396" s="3229" t="s">
        <v>3668</v>
      </c>
      <c r="C396" s="3228" t="s">
        <v>347</v>
      </c>
      <c r="D396" s="3227">
        <v>17</v>
      </c>
      <c r="E396" s="3227" t="s">
        <v>49</v>
      </c>
      <c r="F396" s="3227" t="s">
        <v>49</v>
      </c>
      <c r="G396" s="3227" t="s">
        <v>49</v>
      </c>
      <c r="H396" s="3227" t="s">
        <v>49</v>
      </c>
      <c r="I396" s="3227" t="s">
        <v>49</v>
      </c>
      <c r="J396" s="3227">
        <v>1</v>
      </c>
      <c r="K396" s="3227" t="s">
        <v>49</v>
      </c>
      <c r="L396" s="3227" t="s">
        <v>49</v>
      </c>
      <c r="M396" s="3227" t="s">
        <v>49</v>
      </c>
      <c r="N396" s="3227">
        <v>1</v>
      </c>
      <c r="O396" s="3227" t="s">
        <v>49</v>
      </c>
      <c r="P396" s="3227" t="s">
        <v>49</v>
      </c>
      <c r="Q396" s="3227">
        <v>3</v>
      </c>
      <c r="R396" s="3227">
        <v>3</v>
      </c>
      <c r="S396" s="3227">
        <v>2</v>
      </c>
      <c r="T396" s="3227">
        <v>3</v>
      </c>
      <c r="U396" s="3227">
        <v>2</v>
      </c>
      <c r="V396" s="3227">
        <v>1</v>
      </c>
      <c r="W396" s="3227">
        <v>1</v>
      </c>
      <c r="X396" s="3227" t="s">
        <v>49</v>
      </c>
      <c r="AA396" s="3215"/>
      <c r="AC396" s="3215"/>
    </row>
    <row r="397" spans="1:29" s="3208" customFormat="1" ht="12.75" customHeight="1">
      <c r="A397" s="3230"/>
      <c r="B397" s="3229"/>
      <c r="C397" s="3228" t="s">
        <v>348</v>
      </c>
      <c r="D397" s="3227">
        <v>16</v>
      </c>
      <c r="E397" s="3227" t="s">
        <v>49</v>
      </c>
      <c r="F397" s="3227" t="s">
        <v>49</v>
      </c>
      <c r="G397" s="3227">
        <v>1</v>
      </c>
      <c r="H397" s="3227" t="s">
        <v>49</v>
      </c>
      <c r="I397" s="3227" t="s">
        <v>49</v>
      </c>
      <c r="J397" s="3227" t="s">
        <v>49</v>
      </c>
      <c r="K397" s="3227" t="s">
        <v>49</v>
      </c>
      <c r="L397" s="3227" t="s">
        <v>49</v>
      </c>
      <c r="M397" s="3227" t="s">
        <v>49</v>
      </c>
      <c r="N397" s="3227" t="s">
        <v>49</v>
      </c>
      <c r="O397" s="3227" t="s">
        <v>49</v>
      </c>
      <c r="P397" s="3227" t="s">
        <v>49</v>
      </c>
      <c r="Q397" s="3227">
        <v>1</v>
      </c>
      <c r="R397" s="3227">
        <v>2</v>
      </c>
      <c r="S397" s="3227">
        <v>1</v>
      </c>
      <c r="T397" s="3227">
        <v>5</v>
      </c>
      <c r="U397" s="3227">
        <v>2</v>
      </c>
      <c r="V397" s="3227">
        <v>2</v>
      </c>
      <c r="W397" s="3227">
        <v>2</v>
      </c>
      <c r="X397" s="3227" t="s">
        <v>49</v>
      </c>
      <c r="AA397" s="3215"/>
      <c r="AC397" s="3215"/>
    </row>
    <row r="398" spans="1:29" s="3208" customFormat="1" ht="12.75" customHeight="1">
      <c r="A398" s="3225" t="s">
        <v>3667</v>
      </c>
      <c r="B398" s="3224" t="s">
        <v>3666</v>
      </c>
      <c r="C398" s="3217" t="s">
        <v>347</v>
      </c>
      <c r="D398" s="3216" t="s">
        <v>49</v>
      </c>
      <c r="E398" s="3216" t="s">
        <v>49</v>
      </c>
      <c r="F398" s="3216" t="s">
        <v>49</v>
      </c>
      <c r="G398" s="3216" t="s">
        <v>49</v>
      </c>
      <c r="H398" s="3216" t="s">
        <v>49</v>
      </c>
      <c r="I398" s="3216" t="s">
        <v>49</v>
      </c>
      <c r="J398" s="3216" t="s">
        <v>49</v>
      </c>
      <c r="K398" s="3216" t="s">
        <v>49</v>
      </c>
      <c r="L398" s="3216" t="s">
        <v>49</v>
      </c>
      <c r="M398" s="3216" t="s">
        <v>49</v>
      </c>
      <c r="N398" s="3216" t="s">
        <v>49</v>
      </c>
      <c r="O398" s="3216" t="s">
        <v>49</v>
      </c>
      <c r="P398" s="3216" t="s">
        <v>49</v>
      </c>
      <c r="Q398" s="3216" t="s">
        <v>49</v>
      </c>
      <c r="R398" s="3216" t="s">
        <v>49</v>
      </c>
      <c r="S398" s="3216" t="s">
        <v>49</v>
      </c>
      <c r="T398" s="3216" t="s">
        <v>49</v>
      </c>
      <c r="U398" s="3216" t="s">
        <v>49</v>
      </c>
      <c r="V398" s="3216" t="s">
        <v>49</v>
      </c>
      <c r="W398" s="3216" t="s">
        <v>49</v>
      </c>
      <c r="X398" s="3216" t="s">
        <v>49</v>
      </c>
      <c r="AA398" s="3215"/>
      <c r="AC398" s="3215"/>
    </row>
    <row r="399" spans="1:29" s="3208" customFormat="1" ht="12.75" customHeight="1">
      <c r="A399" s="3225"/>
      <c r="B399" s="3224"/>
      <c r="C399" s="3217" t="s">
        <v>348</v>
      </c>
      <c r="D399" s="3216">
        <v>1</v>
      </c>
      <c r="E399" s="3216" t="s">
        <v>49</v>
      </c>
      <c r="F399" s="3216" t="s">
        <v>49</v>
      </c>
      <c r="G399" s="3216" t="s">
        <v>49</v>
      </c>
      <c r="H399" s="3216" t="s">
        <v>49</v>
      </c>
      <c r="I399" s="3216" t="s">
        <v>49</v>
      </c>
      <c r="J399" s="3216" t="s">
        <v>49</v>
      </c>
      <c r="K399" s="3216" t="s">
        <v>49</v>
      </c>
      <c r="L399" s="3216" t="s">
        <v>49</v>
      </c>
      <c r="M399" s="3216" t="s">
        <v>49</v>
      </c>
      <c r="N399" s="3216" t="s">
        <v>49</v>
      </c>
      <c r="O399" s="3216" t="s">
        <v>49</v>
      </c>
      <c r="P399" s="3216" t="s">
        <v>49</v>
      </c>
      <c r="Q399" s="3216" t="s">
        <v>49</v>
      </c>
      <c r="R399" s="3216" t="s">
        <v>49</v>
      </c>
      <c r="S399" s="3216" t="s">
        <v>49</v>
      </c>
      <c r="T399" s="3216" t="s">
        <v>49</v>
      </c>
      <c r="U399" s="3216">
        <v>1</v>
      </c>
      <c r="V399" s="3216" t="s">
        <v>49</v>
      </c>
      <c r="W399" s="3216" t="s">
        <v>49</v>
      </c>
      <c r="X399" s="3216" t="s">
        <v>49</v>
      </c>
      <c r="AA399" s="3215"/>
      <c r="AC399" s="3215"/>
    </row>
    <row r="400" spans="1:29" s="3208" customFormat="1" ht="12.75" customHeight="1">
      <c r="A400" s="3225" t="s">
        <v>3665</v>
      </c>
      <c r="B400" s="3224" t="s">
        <v>3664</v>
      </c>
      <c r="C400" s="3217" t="s">
        <v>347</v>
      </c>
      <c r="D400" s="3216" t="s">
        <v>49</v>
      </c>
      <c r="E400" s="3216" t="s">
        <v>49</v>
      </c>
      <c r="F400" s="3216" t="s">
        <v>49</v>
      </c>
      <c r="G400" s="3216" t="s">
        <v>49</v>
      </c>
      <c r="H400" s="3216" t="s">
        <v>49</v>
      </c>
      <c r="I400" s="3216" t="s">
        <v>49</v>
      </c>
      <c r="J400" s="3216" t="s">
        <v>49</v>
      </c>
      <c r="K400" s="3216" t="s">
        <v>49</v>
      </c>
      <c r="L400" s="3216" t="s">
        <v>49</v>
      </c>
      <c r="M400" s="3216" t="s">
        <v>49</v>
      </c>
      <c r="N400" s="3216" t="s">
        <v>49</v>
      </c>
      <c r="O400" s="3216" t="s">
        <v>49</v>
      </c>
      <c r="P400" s="3216" t="s">
        <v>49</v>
      </c>
      <c r="Q400" s="3216" t="s">
        <v>49</v>
      </c>
      <c r="R400" s="3216" t="s">
        <v>49</v>
      </c>
      <c r="S400" s="3216" t="s">
        <v>49</v>
      </c>
      <c r="T400" s="3216" t="s">
        <v>49</v>
      </c>
      <c r="U400" s="3216" t="s">
        <v>49</v>
      </c>
      <c r="V400" s="3216" t="s">
        <v>49</v>
      </c>
      <c r="W400" s="3216" t="s">
        <v>49</v>
      </c>
      <c r="X400" s="3216" t="s">
        <v>49</v>
      </c>
      <c r="Y400" s="3200"/>
      <c r="Z400" s="3200"/>
      <c r="AA400" s="3215"/>
      <c r="AC400" s="3215"/>
    </row>
    <row r="401" spans="1:29" s="3208" customFormat="1" ht="12.75" customHeight="1">
      <c r="A401" s="3225"/>
      <c r="B401" s="3224"/>
      <c r="C401" s="3217" t="s">
        <v>348</v>
      </c>
      <c r="D401" s="3216">
        <v>2</v>
      </c>
      <c r="E401" s="3216" t="s">
        <v>49</v>
      </c>
      <c r="F401" s="3216" t="s">
        <v>49</v>
      </c>
      <c r="G401" s="3216" t="s">
        <v>49</v>
      </c>
      <c r="H401" s="3216" t="s">
        <v>49</v>
      </c>
      <c r="I401" s="3216" t="s">
        <v>49</v>
      </c>
      <c r="J401" s="3216" t="s">
        <v>49</v>
      </c>
      <c r="K401" s="3216" t="s">
        <v>49</v>
      </c>
      <c r="L401" s="3216" t="s">
        <v>49</v>
      </c>
      <c r="M401" s="3216" t="s">
        <v>49</v>
      </c>
      <c r="N401" s="3216" t="s">
        <v>49</v>
      </c>
      <c r="O401" s="3216" t="s">
        <v>49</v>
      </c>
      <c r="P401" s="3216" t="s">
        <v>49</v>
      </c>
      <c r="Q401" s="3216" t="s">
        <v>49</v>
      </c>
      <c r="R401" s="3216">
        <v>1</v>
      </c>
      <c r="S401" s="3216" t="s">
        <v>49</v>
      </c>
      <c r="T401" s="3216">
        <v>1</v>
      </c>
      <c r="U401" s="3216" t="s">
        <v>49</v>
      </c>
      <c r="V401" s="3216" t="s">
        <v>49</v>
      </c>
      <c r="W401" s="3216" t="s">
        <v>49</v>
      </c>
      <c r="X401" s="3216" t="s">
        <v>49</v>
      </c>
      <c r="Y401" s="3200"/>
      <c r="Z401" s="3200"/>
      <c r="AA401" s="3215"/>
      <c r="AC401" s="3215"/>
    </row>
    <row r="402" spans="1:29" s="3208" customFormat="1" ht="12.75" customHeight="1">
      <c r="A402" s="3225" t="s">
        <v>3663</v>
      </c>
      <c r="B402" s="3224" t="s">
        <v>3662</v>
      </c>
      <c r="C402" s="3217" t="s">
        <v>347</v>
      </c>
      <c r="D402" s="3216">
        <v>8</v>
      </c>
      <c r="E402" s="3216" t="s">
        <v>49</v>
      </c>
      <c r="F402" s="3216" t="s">
        <v>49</v>
      </c>
      <c r="G402" s="3216" t="s">
        <v>49</v>
      </c>
      <c r="H402" s="3216" t="s">
        <v>49</v>
      </c>
      <c r="I402" s="3216" t="s">
        <v>49</v>
      </c>
      <c r="J402" s="3216" t="s">
        <v>49</v>
      </c>
      <c r="K402" s="3216" t="s">
        <v>49</v>
      </c>
      <c r="L402" s="3216" t="s">
        <v>49</v>
      </c>
      <c r="M402" s="3216" t="s">
        <v>49</v>
      </c>
      <c r="N402" s="3216" t="s">
        <v>49</v>
      </c>
      <c r="O402" s="3216" t="s">
        <v>49</v>
      </c>
      <c r="P402" s="3216" t="s">
        <v>49</v>
      </c>
      <c r="Q402" s="3216">
        <v>2</v>
      </c>
      <c r="R402" s="3216">
        <v>2</v>
      </c>
      <c r="S402" s="3216">
        <v>1</v>
      </c>
      <c r="T402" s="3216">
        <v>1</v>
      </c>
      <c r="U402" s="3216">
        <v>1</v>
      </c>
      <c r="V402" s="3216">
        <v>1</v>
      </c>
      <c r="W402" s="3216" t="s">
        <v>49</v>
      </c>
      <c r="X402" s="3216" t="s">
        <v>49</v>
      </c>
      <c r="AA402" s="3215"/>
      <c r="AC402" s="3215"/>
    </row>
    <row r="403" spans="1:29" s="3208" customFormat="1" ht="12.6" customHeight="1">
      <c r="A403" s="3225"/>
      <c r="B403" s="3224"/>
      <c r="C403" s="3217" t="s">
        <v>348</v>
      </c>
      <c r="D403" s="3216">
        <v>11</v>
      </c>
      <c r="E403" s="3216" t="s">
        <v>49</v>
      </c>
      <c r="F403" s="3216" t="s">
        <v>49</v>
      </c>
      <c r="G403" s="3216" t="s">
        <v>49</v>
      </c>
      <c r="H403" s="3216" t="s">
        <v>49</v>
      </c>
      <c r="I403" s="3216" t="s">
        <v>49</v>
      </c>
      <c r="J403" s="3216" t="s">
        <v>49</v>
      </c>
      <c r="K403" s="3216" t="s">
        <v>49</v>
      </c>
      <c r="L403" s="3216" t="s">
        <v>49</v>
      </c>
      <c r="M403" s="3216" t="s">
        <v>49</v>
      </c>
      <c r="N403" s="3216" t="s">
        <v>49</v>
      </c>
      <c r="O403" s="3216" t="s">
        <v>49</v>
      </c>
      <c r="P403" s="3216" t="s">
        <v>49</v>
      </c>
      <c r="Q403" s="3216">
        <v>1</v>
      </c>
      <c r="R403" s="3216">
        <v>1</v>
      </c>
      <c r="S403" s="3216" t="s">
        <v>49</v>
      </c>
      <c r="T403" s="3216">
        <v>4</v>
      </c>
      <c r="U403" s="3216">
        <v>1</v>
      </c>
      <c r="V403" s="3216">
        <v>2</v>
      </c>
      <c r="W403" s="3216">
        <v>2</v>
      </c>
      <c r="X403" s="3216" t="s">
        <v>49</v>
      </c>
      <c r="AA403" s="3215"/>
      <c r="AC403" s="3215"/>
    </row>
    <row r="404" spans="1:29" s="3208" customFormat="1" ht="12.75" customHeight="1">
      <c r="A404" s="3225" t="s">
        <v>3661</v>
      </c>
      <c r="B404" s="3224" t="s">
        <v>3660</v>
      </c>
      <c r="C404" s="3217" t="s">
        <v>347</v>
      </c>
      <c r="D404" s="3216">
        <v>9</v>
      </c>
      <c r="E404" s="3216" t="s">
        <v>49</v>
      </c>
      <c r="F404" s="3216" t="s">
        <v>49</v>
      </c>
      <c r="G404" s="3216" t="s">
        <v>49</v>
      </c>
      <c r="H404" s="3216" t="s">
        <v>49</v>
      </c>
      <c r="I404" s="3216" t="s">
        <v>49</v>
      </c>
      <c r="J404" s="3216">
        <v>1</v>
      </c>
      <c r="K404" s="3216" t="s">
        <v>49</v>
      </c>
      <c r="L404" s="3216" t="s">
        <v>49</v>
      </c>
      <c r="M404" s="3216" t="s">
        <v>49</v>
      </c>
      <c r="N404" s="3216">
        <v>1</v>
      </c>
      <c r="O404" s="3216" t="s">
        <v>49</v>
      </c>
      <c r="P404" s="3216" t="s">
        <v>49</v>
      </c>
      <c r="Q404" s="3216">
        <v>1</v>
      </c>
      <c r="R404" s="3216">
        <v>1</v>
      </c>
      <c r="S404" s="3216">
        <v>1</v>
      </c>
      <c r="T404" s="3216">
        <v>2</v>
      </c>
      <c r="U404" s="3216">
        <v>1</v>
      </c>
      <c r="V404" s="3216" t="s">
        <v>49</v>
      </c>
      <c r="W404" s="3216">
        <v>1</v>
      </c>
      <c r="X404" s="3216" t="s">
        <v>49</v>
      </c>
      <c r="AA404" s="3215"/>
      <c r="AC404" s="3215"/>
    </row>
    <row r="405" spans="1:29" s="3208" customFormat="1" ht="12.6" customHeight="1">
      <c r="A405" s="3225"/>
      <c r="B405" s="3224"/>
      <c r="C405" s="3217" t="s">
        <v>348</v>
      </c>
      <c r="D405" s="3216">
        <v>2</v>
      </c>
      <c r="E405" s="3216" t="s">
        <v>49</v>
      </c>
      <c r="F405" s="3216" t="s">
        <v>49</v>
      </c>
      <c r="G405" s="3216">
        <v>1</v>
      </c>
      <c r="H405" s="3216" t="s">
        <v>49</v>
      </c>
      <c r="I405" s="3216" t="s">
        <v>49</v>
      </c>
      <c r="J405" s="3216" t="s">
        <v>49</v>
      </c>
      <c r="K405" s="3216" t="s">
        <v>49</v>
      </c>
      <c r="L405" s="3216" t="s">
        <v>49</v>
      </c>
      <c r="M405" s="3216" t="s">
        <v>49</v>
      </c>
      <c r="N405" s="3216" t="s">
        <v>49</v>
      </c>
      <c r="O405" s="3216" t="s">
        <v>49</v>
      </c>
      <c r="P405" s="3216" t="s">
        <v>49</v>
      </c>
      <c r="Q405" s="3216" t="s">
        <v>49</v>
      </c>
      <c r="R405" s="3216" t="s">
        <v>49</v>
      </c>
      <c r="S405" s="3216">
        <v>1</v>
      </c>
      <c r="T405" s="3216" t="s">
        <v>49</v>
      </c>
      <c r="U405" s="3216" t="s">
        <v>49</v>
      </c>
      <c r="V405" s="3216" t="s">
        <v>49</v>
      </c>
      <c r="W405" s="3216" t="s">
        <v>49</v>
      </c>
      <c r="X405" s="3216" t="s">
        <v>49</v>
      </c>
      <c r="AA405" s="3215"/>
      <c r="AC405" s="3215"/>
    </row>
    <row r="406" spans="1:29" s="3208" customFormat="1" ht="12.75" customHeight="1">
      <c r="A406" s="3249" t="s">
        <v>2097</v>
      </c>
      <c r="B406" s="3248" t="s">
        <v>3659</v>
      </c>
      <c r="C406" s="3228" t="s">
        <v>347</v>
      </c>
      <c r="D406" s="3227">
        <v>773</v>
      </c>
      <c r="E406" s="3227">
        <v>1</v>
      </c>
      <c r="F406" s="3227" t="s">
        <v>49</v>
      </c>
      <c r="G406" s="3227" t="s">
        <v>49</v>
      </c>
      <c r="H406" s="3227">
        <v>2</v>
      </c>
      <c r="I406" s="3227">
        <v>1</v>
      </c>
      <c r="J406" s="3227">
        <v>7</v>
      </c>
      <c r="K406" s="3227">
        <v>2</v>
      </c>
      <c r="L406" s="3227">
        <v>6</v>
      </c>
      <c r="M406" s="3227">
        <v>11</v>
      </c>
      <c r="N406" s="3227">
        <v>12</v>
      </c>
      <c r="O406" s="3227">
        <v>18</v>
      </c>
      <c r="P406" s="3227">
        <v>41</v>
      </c>
      <c r="Q406" s="3227">
        <v>51</v>
      </c>
      <c r="R406" s="3227">
        <v>58</v>
      </c>
      <c r="S406" s="3227">
        <v>77</v>
      </c>
      <c r="T406" s="3227">
        <v>100</v>
      </c>
      <c r="U406" s="3227">
        <v>114</v>
      </c>
      <c r="V406" s="3227">
        <v>114</v>
      </c>
      <c r="W406" s="3227">
        <v>105</v>
      </c>
      <c r="X406" s="3227">
        <v>53</v>
      </c>
      <c r="AA406" s="3215"/>
      <c r="AC406" s="3215"/>
    </row>
    <row r="407" spans="1:29" s="3208" customFormat="1" ht="12.75" customHeight="1">
      <c r="A407" s="3249"/>
      <c r="B407" s="3248"/>
      <c r="C407" s="3228" t="s">
        <v>348</v>
      </c>
      <c r="D407" s="3227">
        <v>710</v>
      </c>
      <c r="E407" s="3227" t="s">
        <v>49</v>
      </c>
      <c r="F407" s="3227">
        <v>1</v>
      </c>
      <c r="G407" s="3227" t="s">
        <v>49</v>
      </c>
      <c r="H407" s="3227">
        <v>1</v>
      </c>
      <c r="I407" s="3227" t="s">
        <v>49</v>
      </c>
      <c r="J407" s="3227">
        <v>4</v>
      </c>
      <c r="K407" s="3227">
        <v>3</v>
      </c>
      <c r="L407" s="3227">
        <v>5</v>
      </c>
      <c r="M407" s="3227">
        <v>2</v>
      </c>
      <c r="N407" s="3227">
        <v>5</v>
      </c>
      <c r="O407" s="3227">
        <v>18</v>
      </c>
      <c r="P407" s="3227">
        <v>26</v>
      </c>
      <c r="Q407" s="3227">
        <v>27</v>
      </c>
      <c r="R407" s="3227">
        <v>54</v>
      </c>
      <c r="S407" s="3227">
        <v>43</v>
      </c>
      <c r="T407" s="3227">
        <v>84</v>
      </c>
      <c r="U407" s="3227">
        <v>85</v>
      </c>
      <c r="V407" s="3227">
        <v>116</v>
      </c>
      <c r="W407" s="3227">
        <v>132</v>
      </c>
      <c r="X407" s="3227">
        <v>104</v>
      </c>
      <c r="AA407" s="3215"/>
      <c r="AC407" s="3215"/>
    </row>
    <row r="408" spans="1:29" s="3208" customFormat="1" ht="12.75" customHeight="1">
      <c r="A408" s="3249" t="s">
        <v>3658</v>
      </c>
      <c r="B408" s="3248" t="s">
        <v>3657</v>
      </c>
      <c r="C408" s="3228" t="s">
        <v>347</v>
      </c>
      <c r="D408" s="3227">
        <v>6</v>
      </c>
      <c r="E408" s="3227" t="s">
        <v>49</v>
      </c>
      <c r="F408" s="3227" t="s">
        <v>49</v>
      </c>
      <c r="G408" s="3227" t="s">
        <v>49</v>
      </c>
      <c r="H408" s="3227" t="s">
        <v>49</v>
      </c>
      <c r="I408" s="3227" t="s">
        <v>49</v>
      </c>
      <c r="J408" s="3227" t="s">
        <v>49</v>
      </c>
      <c r="K408" s="3227" t="s">
        <v>49</v>
      </c>
      <c r="L408" s="3227" t="s">
        <v>49</v>
      </c>
      <c r="M408" s="3227" t="s">
        <v>49</v>
      </c>
      <c r="N408" s="3227" t="s">
        <v>49</v>
      </c>
      <c r="O408" s="3227" t="s">
        <v>49</v>
      </c>
      <c r="P408" s="3227">
        <v>1</v>
      </c>
      <c r="Q408" s="3227" t="s">
        <v>49</v>
      </c>
      <c r="R408" s="3227">
        <v>1</v>
      </c>
      <c r="S408" s="3227" t="s">
        <v>49</v>
      </c>
      <c r="T408" s="3227" t="s">
        <v>49</v>
      </c>
      <c r="U408" s="3227" t="s">
        <v>49</v>
      </c>
      <c r="V408" s="3227">
        <v>1</v>
      </c>
      <c r="W408" s="3227">
        <v>1</v>
      </c>
      <c r="X408" s="3227">
        <v>2</v>
      </c>
      <c r="AA408" s="3215"/>
      <c r="AC408" s="3215"/>
    </row>
    <row r="409" spans="1:29" s="3208" customFormat="1" ht="12.75" customHeight="1">
      <c r="A409" s="3249"/>
      <c r="B409" s="3248"/>
      <c r="C409" s="3228" t="s">
        <v>348</v>
      </c>
      <c r="D409" s="3227">
        <v>9</v>
      </c>
      <c r="E409" s="3227" t="s">
        <v>49</v>
      </c>
      <c r="F409" s="3227" t="s">
        <v>49</v>
      </c>
      <c r="G409" s="3227" t="s">
        <v>49</v>
      </c>
      <c r="H409" s="3227" t="s">
        <v>49</v>
      </c>
      <c r="I409" s="3227" t="s">
        <v>49</v>
      </c>
      <c r="J409" s="3227" t="s">
        <v>49</v>
      </c>
      <c r="K409" s="3227" t="s">
        <v>49</v>
      </c>
      <c r="L409" s="3227" t="s">
        <v>49</v>
      </c>
      <c r="M409" s="3227" t="s">
        <v>49</v>
      </c>
      <c r="N409" s="3227" t="s">
        <v>49</v>
      </c>
      <c r="O409" s="3227" t="s">
        <v>49</v>
      </c>
      <c r="P409" s="3227">
        <v>1</v>
      </c>
      <c r="Q409" s="3227" t="s">
        <v>49</v>
      </c>
      <c r="R409" s="3227">
        <v>1</v>
      </c>
      <c r="S409" s="3227" t="s">
        <v>49</v>
      </c>
      <c r="T409" s="3227">
        <v>1</v>
      </c>
      <c r="U409" s="3227">
        <v>1</v>
      </c>
      <c r="V409" s="3227" t="s">
        <v>49</v>
      </c>
      <c r="W409" s="3227">
        <v>1</v>
      </c>
      <c r="X409" s="3227">
        <v>4</v>
      </c>
      <c r="AA409" s="3215"/>
      <c r="AC409" s="3215"/>
    </row>
    <row r="410" spans="1:29" s="3208" customFormat="1" ht="12.75" customHeight="1">
      <c r="A410" s="3251" t="s">
        <v>3656</v>
      </c>
      <c r="B410" s="3250" t="s">
        <v>3655</v>
      </c>
      <c r="C410" s="3217" t="s">
        <v>347</v>
      </c>
      <c r="D410" s="3216">
        <v>2</v>
      </c>
      <c r="E410" s="3216" t="s">
        <v>49</v>
      </c>
      <c r="F410" s="3216" t="s">
        <v>49</v>
      </c>
      <c r="G410" s="3216" t="s">
        <v>49</v>
      </c>
      <c r="H410" s="3216" t="s">
        <v>49</v>
      </c>
      <c r="I410" s="3216" t="s">
        <v>49</v>
      </c>
      <c r="J410" s="3216" t="s">
        <v>49</v>
      </c>
      <c r="K410" s="3216" t="s">
        <v>49</v>
      </c>
      <c r="L410" s="3216" t="s">
        <v>49</v>
      </c>
      <c r="M410" s="3216" t="s">
        <v>49</v>
      </c>
      <c r="N410" s="3216" t="s">
        <v>49</v>
      </c>
      <c r="O410" s="3216" t="s">
        <v>49</v>
      </c>
      <c r="P410" s="3216" t="s">
        <v>49</v>
      </c>
      <c r="Q410" s="3216" t="s">
        <v>49</v>
      </c>
      <c r="R410" s="3216" t="s">
        <v>49</v>
      </c>
      <c r="S410" s="3216" t="s">
        <v>49</v>
      </c>
      <c r="T410" s="3216" t="s">
        <v>49</v>
      </c>
      <c r="U410" s="3216" t="s">
        <v>49</v>
      </c>
      <c r="V410" s="3216">
        <v>1</v>
      </c>
      <c r="W410" s="3216" t="s">
        <v>49</v>
      </c>
      <c r="X410" s="3216">
        <v>1</v>
      </c>
      <c r="Y410" s="3200"/>
      <c r="Z410" s="3200"/>
      <c r="AA410" s="3215"/>
      <c r="AC410" s="3215"/>
    </row>
    <row r="411" spans="1:29" s="3200" customFormat="1" ht="12.75" customHeight="1">
      <c r="A411" s="3251"/>
      <c r="B411" s="3250"/>
      <c r="C411" s="3217" t="s">
        <v>348</v>
      </c>
      <c r="D411" s="3216">
        <v>4</v>
      </c>
      <c r="E411" s="3216" t="s">
        <v>49</v>
      </c>
      <c r="F411" s="3216" t="s">
        <v>49</v>
      </c>
      <c r="G411" s="3216" t="s">
        <v>49</v>
      </c>
      <c r="H411" s="3216" t="s">
        <v>49</v>
      </c>
      <c r="I411" s="3216" t="s">
        <v>49</v>
      </c>
      <c r="J411" s="3216" t="s">
        <v>49</v>
      </c>
      <c r="K411" s="3216" t="s">
        <v>49</v>
      </c>
      <c r="L411" s="3216" t="s">
        <v>49</v>
      </c>
      <c r="M411" s="3216" t="s">
        <v>49</v>
      </c>
      <c r="N411" s="3216" t="s">
        <v>49</v>
      </c>
      <c r="O411" s="3216" t="s">
        <v>49</v>
      </c>
      <c r="P411" s="3216" t="s">
        <v>49</v>
      </c>
      <c r="Q411" s="3216" t="s">
        <v>49</v>
      </c>
      <c r="R411" s="3216">
        <v>1</v>
      </c>
      <c r="S411" s="3216" t="s">
        <v>49</v>
      </c>
      <c r="T411" s="3216">
        <v>1</v>
      </c>
      <c r="U411" s="3216" t="s">
        <v>49</v>
      </c>
      <c r="V411" s="3216" t="s">
        <v>49</v>
      </c>
      <c r="W411" s="3216" t="s">
        <v>49</v>
      </c>
      <c r="X411" s="3216">
        <v>2</v>
      </c>
      <c r="AA411" s="3215"/>
      <c r="AB411" s="3208"/>
      <c r="AC411" s="3215"/>
    </row>
    <row r="412" spans="1:29" s="3200" customFormat="1" ht="12.75" customHeight="1">
      <c r="A412" s="3251" t="s">
        <v>3654</v>
      </c>
      <c r="B412" s="3250" t="s">
        <v>3653</v>
      </c>
      <c r="C412" s="3217" t="s">
        <v>347</v>
      </c>
      <c r="D412" s="3216" t="s">
        <v>49</v>
      </c>
      <c r="E412" s="3216" t="s">
        <v>49</v>
      </c>
      <c r="F412" s="3216" t="s">
        <v>49</v>
      </c>
      <c r="G412" s="3216" t="s">
        <v>49</v>
      </c>
      <c r="H412" s="3216" t="s">
        <v>49</v>
      </c>
      <c r="I412" s="3216" t="s">
        <v>49</v>
      </c>
      <c r="J412" s="3216" t="s">
        <v>49</v>
      </c>
      <c r="K412" s="3216" t="s">
        <v>49</v>
      </c>
      <c r="L412" s="3216" t="s">
        <v>49</v>
      </c>
      <c r="M412" s="3216" t="s">
        <v>49</v>
      </c>
      <c r="N412" s="3216" t="s">
        <v>49</v>
      </c>
      <c r="O412" s="3216" t="s">
        <v>49</v>
      </c>
      <c r="P412" s="3216" t="s">
        <v>49</v>
      </c>
      <c r="Q412" s="3216" t="s">
        <v>49</v>
      </c>
      <c r="R412" s="3216" t="s">
        <v>49</v>
      </c>
      <c r="S412" s="3216" t="s">
        <v>49</v>
      </c>
      <c r="T412" s="3216" t="s">
        <v>49</v>
      </c>
      <c r="U412" s="3216" t="s">
        <v>49</v>
      </c>
      <c r="V412" s="3216" t="s">
        <v>49</v>
      </c>
      <c r="W412" s="3216" t="s">
        <v>49</v>
      </c>
      <c r="X412" s="3216" t="s">
        <v>49</v>
      </c>
      <c r="AA412" s="3215"/>
      <c r="AB412" s="3208"/>
      <c r="AC412" s="3215"/>
    </row>
    <row r="413" spans="1:29" s="3200" customFormat="1" ht="12.75" customHeight="1">
      <c r="A413" s="3251"/>
      <c r="B413" s="3250"/>
      <c r="C413" s="3217" t="s">
        <v>348</v>
      </c>
      <c r="D413" s="3216">
        <v>3</v>
      </c>
      <c r="E413" s="3216" t="s">
        <v>49</v>
      </c>
      <c r="F413" s="3216" t="s">
        <v>49</v>
      </c>
      <c r="G413" s="3216" t="s">
        <v>49</v>
      </c>
      <c r="H413" s="3216" t="s">
        <v>49</v>
      </c>
      <c r="I413" s="3216" t="s">
        <v>49</v>
      </c>
      <c r="J413" s="3216" t="s">
        <v>49</v>
      </c>
      <c r="K413" s="3216" t="s">
        <v>49</v>
      </c>
      <c r="L413" s="3216" t="s">
        <v>49</v>
      </c>
      <c r="M413" s="3216" t="s">
        <v>49</v>
      </c>
      <c r="N413" s="3216" t="s">
        <v>49</v>
      </c>
      <c r="O413" s="3216" t="s">
        <v>49</v>
      </c>
      <c r="P413" s="3216">
        <v>1</v>
      </c>
      <c r="Q413" s="3216" t="s">
        <v>49</v>
      </c>
      <c r="R413" s="3216" t="s">
        <v>49</v>
      </c>
      <c r="S413" s="3216" t="s">
        <v>49</v>
      </c>
      <c r="T413" s="3216" t="s">
        <v>49</v>
      </c>
      <c r="U413" s="3216" t="s">
        <v>49</v>
      </c>
      <c r="V413" s="3216" t="s">
        <v>49</v>
      </c>
      <c r="W413" s="3216" t="s">
        <v>49</v>
      </c>
      <c r="X413" s="3216">
        <v>2</v>
      </c>
      <c r="AA413" s="3215"/>
      <c r="AB413" s="3208"/>
      <c r="AC413" s="3215"/>
    </row>
    <row r="414" spans="1:29" s="3208" customFormat="1" ht="12.75" customHeight="1">
      <c r="A414" s="3251" t="s">
        <v>3652</v>
      </c>
      <c r="B414" s="3250" t="s">
        <v>3651</v>
      </c>
      <c r="C414" s="3217" t="s">
        <v>347</v>
      </c>
      <c r="D414" s="3216">
        <v>4</v>
      </c>
      <c r="E414" s="3216" t="s">
        <v>49</v>
      </c>
      <c r="F414" s="3216" t="s">
        <v>49</v>
      </c>
      <c r="G414" s="3216" t="s">
        <v>49</v>
      </c>
      <c r="H414" s="3216" t="s">
        <v>49</v>
      </c>
      <c r="I414" s="3216" t="s">
        <v>49</v>
      </c>
      <c r="J414" s="3216" t="s">
        <v>49</v>
      </c>
      <c r="K414" s="3216" t="s">
        <v>49</v>
      </c>
      <c r="L414" s="3216" t="s">
        <v>49</v>
      </c>
      <c r="M414" s="3216" t="s">
        <v>49</v>
      </c>
      <c r="N414" s="3216" t="s">
        <v>49</v>
      </c>
      <c r="O414" s="3216" t="s">
        <v>49</v>
      </c>
      <c r="P414" s="3216">
        <v>1</v>
      </c>
      <c r="Q414" s="3216" t="s">
        <v>49</v>
      </c>
      <c r="R414" s="3216">
        <v>1</v>
      </c>
      <c r="S414" s="3216" t="s">
        <v>49</v>
      </c>
      <c r="T414" s="3216" t="s">
        <v>49</v>
      </c>
      <c r="U414" s="3216" t="s">
        <v>49</v>
      </c>
      <c r="V414" s="3216" t="s">
        <v>49</v>
      </c>
      <c r="W414" s="3216">
        <v>1</v>
      </c>
      <c r="X414" s="3216">
        <v>1</v>
      </c>
      <c r="Y414" s="3200"/>
      <c r="Z414" s="3200"/>
      <c r="AA414" s="3215"/>
      <c r="AC414" s="3215"/>
    </row>
    <row r="415" spans="1:29" s="3200" customFormat="1" ht="12.75" customHeight="1">
      <c r="A415" s="3251"/>
      <c r="B415" s="3250"/>
      <c r="C415" s="3217" t="s">
        <v>348</v>
      </c>
      <c r="D415" s="3216">
        <v>2</v>
      </c>
      <c r="E415" s="3216" t="s">
        <v>49</v>
      </c>
      <c r="F415" s="3216" t="s">
        <v>49</v>
      </c>
      <c r="G415" s="3216" t="s">
        <v>49</v>
      </c>
      <c r="H415" s="3216" t="s">
        <v>49</v>
      </c>
      <c r="I415" s="3216" t="s">
        <v>49</v>
      </c>
      <c r="J415" s="3216" t="s">
        <v>49</v>
      </c>
      <c r="K415" s="3216" t="s">
        <v>49</v>
      </c>
      <c r="L415" s="3216" t="s">
        <v>49</v>
      </c>
      <c r="M415" s="3216" t="s">
        <v>49</v>
      </c>
      <c r="N415" s="3216" t="s">
        <v>49</v>
      </c>
      <c r="O415" s="3216" t="s">
        <v>49</v>
      </c>
      <c r="P415" s="3216" t="s">
        <v>49</v>
      </c>
      <c r="Q415" s="3216" t="s">
        <v>49</v>
      </c>
      <c r="R415" s="3216" t="s">
        <v>49</v>
      </c>
      <c r="S415" s="3216" t="s">
        <v>49</v>
      </c>
      <c r="T415" s="3216" t="s">
        <v>49</v>
      </c>
      <c r="U415" s="3216">
        <v>1</v>
      </c>
      <c r="V415" s="3216" t="s">
        <v>49</v>
      </c>
      <c r="W415" s="3216">
        <v>1</v>
      </c>
      <c r="X415" s="3216" t="s">
        <v>49</v>
      </c>
      <c r="AA415" s="3215"/>
      <c r="AB415" s="3208"/>
      <c r="AC415" s="3215"/>
    </row>
    <row r="416" spans="1:29" s="3208" customFormat="1" ht="12.75" customHeight="1">
      <c r="A416" s="3249" t="s">
        <v>2212</v>
      </c>
      <c r="B416" s="3248" t="s">
        <v>2211</v>
      </c>
      <c r="C416" s="3228" t="s">
        <v>347</v>
      </c>
      <c r="D416" s="3227">
        <v>627</v>
      </c>
      <c r="E416" s="3216" t="s">
        <v>49</v>
      </c>
      <c r="F416" s="3216" t="s">
        <v>49</v>
      </c>
      <c r="G416" s="3216" t="s">
        <v>49</v>
      </c>
      <c r="H416" s="3216" t="s">
        <v>49</v>
      </c>
      <c r="I416" s="3227">
        <v>1</v>
      </c>
      <c r="J416" s="3227">
        <v>4</v>
      </c>
      <c r="K416" s="3227">
        <v>1</v>
      </c>
      <c r="L416" s="3227">
        <v>5</v>
      </c>
      <c r="M416" s="3227">
        <v>6</v>
      </c>
      <c r="N416" s="3227">
        <v>6</v>
      </c>
      <c r="O416" s="3227">
        <v>14</v>
      </c>
      <c r="P416" s="3227">
        <v>30</v>
      </c>
      <c r="Q416" s="3227">
        <v>39</v>
      </c>
      <c r="R416" s="3227">
        <v>44</v>
      </c>
      <c r="S416" s="3227">
        <v>63</v>
      </c>
      <c r="T416" s="3227">
        <v>77</v>
      </c>
      <c r="U416" s="3227">
        <v>98</v>
      </c>
      <c r="V416" s="3227">
        <v>97</v>
      </c>
      <c r="W416" s="3227">
        <v>94</v>
      </c>
      <c r="X416" s="3227">
        <v>48</v>
      </c>
      <c r="AA416" s="3215"/>
      <c r="AC416" s="3215"/>
    </row>
    <row r="417" spans="1:29" s="3208" customFormat="1" ht="12.75" customHeight="1">
      <c r="A417" s="3249"/>
      <c r="B417" s="3248"/>
      <c r="C417" s="3228" t="s">
        <v>348</v>
      </c>
      <c r="D417" s="3227">
        <v>538</v>
      </c>
      <c r="E417" s="3216" t="s">
        <v>49</v>
      </c>
      <c r="F417" s="3216" t="s">
        <v>49</v>
      </c>
      <c r="G417" s="3216" t="s">
        <v>49</v>
      </c>
      <c r="H417" s="3216" t="s">
        <v>49</v>
      </c>
      <c r="I417" s="3227" t="s">
        <v>49</v>
      </c>
      <c r="J417" s="3227">
        <v>2</v>
      </c>
      <c r="K417" s="3227">
        <v>3</v>
      </c>
      <c r="L417" s="3227">
        <v>2</v>
      </c>
      <c r="M417" s="3227" t="s">
        <v>49</v>
      </c>
      <c r="N417" s="3227">
        <v>3</v>
      </c>
      <c r="O417" s="3227">
        <v>9</v>
      </c>
      <c r="P417" s="3227">
        <v>19</v>
      </c>
      <c r="Q417" s="3227">
        <v>16</v>
      </c>
      <c r="R417" s="3227">
        <v>30</v>
      </c>
      <c r="S417" s="3227">
        <v>29</v>
      </c>
      <c r="T417" s="3227">
        <v>57</v>
      </c>
      <c r="U417" s="3227">
        <v>66</v>
      </c>
      <c r="V417" s="3227">
        <v>100</v>
      </c>
      <c r="W417" s="3227">
        <v>120</v>
      </c>
      <c r="X417" s="3227">
        <v>82</v>
      </c>
      <c r="AA417" s="3215"/>
      <c r="AC417" s="3215"/>
    </row>
    <row r="418" spans="1:29" s="3208" customFormat="1" ht="12.75" customHeight="1">
      <c r="A418" s="3251" t="s">
        <v>3650</v>
      </c>
      <c r="B418" s="3250" t="s">
        <v>3649</v>
      </c>
      <c r="C418" s="3217" t="s">
        <v>347</v>
      </c>
      <c r="D418" s="3216">
        <v>67</v>
      </c>
      <c r="E418" s="3216" t="s">
        <v>49</v>
      </c>
      <c r="F418" s="3216" t="s">
        <v>49</v>
      </c>
      <c r="G418" s="3216" t="s">
        <v>49</v>
      </c>
      <c r="H418" s="3216" t="s">
        <v>49</v>
      </c>
      <c r="I418" s="3216">
        <v>1</v>
      </c>
      <c r="J418" s="3216" t="s">
        <v>49</v>
      </c>
      <c r="K418" s="3216" t="s">
        <v>49</v>
      </c>
      <c r="L418" s="3216">
        <v>3</v>
      </c>
      <c r="M418" s="3216">
        <v>3</v>
      </c>
      <c r="N418" s="3216">
        <v>4</v>
      </c>
      <c r="O418" s="3216">
        <v>4</v>
      </c>
      <c r="P418" s="3216">
        <v>13</v>
      </c>
      <c r="Q418" s="3216">
        <v>7</v>
      </c>
      <c r="R418" s="3216">
        <v>8</v>
      </c>
      <c r="S418" s="3216">
        <v>7</v>
      </c>
      <c r="T418" s="3216">
        <v>8</v>
      </c>
      <c r="U418" s="3216">
        <v>3</v>
      </c>
      <c r="V418" s="3216">
        <v>4</v>
      </c>
      <c r="W418" s="3216">
        <v>2</v>
      </c>
      <c r="X418" s="3216" t="s">
        <v>49</v>
      </c>
      <c r="Y418" s="3200"/>
      <c r="Z418" s="3200"/>
      <c r="AA418" s="3215"/>
      <c r="AC418" s="3215"/>
    </row>
    <row r="419" spans="1:29" s="3208" customFormat="1" ht="12.75" customHeight="1">
      <c r="A419" s="3251"/>
      <c r="B419" s="3250"/>
      <c r="C419" s="3217" t="s">
        <v>348</v>
      </c>
      <c r="D419" s="3216">
        <v>52</v>
      </c>
      <c r="E419" s="3216" t="s">
        <v>49</v>
      </c>
      <c r="F419" s="3216" t="s">
        <v>49</v>
      </c>
      <c r="G419" s="3216" t="s">
        <v>49</v>
      </c>
      <c r="H419" s="3216" t="s">
        <v>49</v>
      </c>
      <c r="I419" s="3216" t="s">
        <v>49</v>
      </c>
      <c r="J419" s="3216">
        <v>1</v>
      </c>
      <c r="K419" s="3216">
        <v>3</v>
      </c>
      <c r="L419" s="3216" t="s">
        <v>49</v>
      </c>
      <c r="M419" s="3216" t="s">
        <v>49</v>
      </c>
      <c r="N419" s="3216">
        <v>1</v>
      </c>
      <c r="O419" s="3216">
        <v>7</v>
      </c>
      <c r="P419" s="3216">
        <v>9</v>
      </c>
      <c r="Q419" s="3216">
        <v>5</v>
      </c>
      <c r="R419" s="3216">
        <v>8</v>
      </c>
      <c r="S419" s="3216">
        <v>2</v>
      </c>
      <c r="T419" s="3216">
        <v>3</v>
      </c>
      <c r="U419" s="3216">
        <v>1</v>
      </c>
      <c r="V419" s="3216">
        <v>8</v>
      </c>
      <c r="W419" s="3216">
        <v>3</v>
      </c>
      <c r="X419" s="3216">
        <v>1</v>
      </c>
      <c r="Y419" s="3200"/>
      <c r="Z419" s="3200"/>
      <c r="AA419" s="3215"/>
      <c r="AC419" s="3215"/>
    </row>
    <row r="420" spans="1:29" s="3208" customFormat="1" ht="12.75" customHeight="1">
      <c r="A420" s="3251" t="s">
        <v>3648</v>
      </c>
      <c r="B420" s="3250" t="s">
        <v>3647</v>
      </c>
      <c r="C420" s="3217" t="s">
        <v>347</v>
      </c>
      <c r="D420" s="3216">
        <v>445</v>
      </c>
      <c r="E420" s="3216" t="s">
        <v>49</v>
      </c>
      <c r="F420" s="3216" t="s">
        <v>49</v>
      </c>
      <c r="G420" s="3216" t="s">
        <v>49</v>
      </c>
      <c r="H420" s="3216" t="s">
        <v>49</v>
      </c>
      <c r="I420" s="3216" t="s">
        <v>49</v>
      </c>
      <c r="J420" s="3216" t="s">
        <v>49</v>
      </c>
      <c r="K420" s="3216" t="s">
        <v>49</v>
      </c>
      <c r="L420" s="3216">
        <v>1</v>
      </c>
      <c r="M420" s="3216">
        <v>1</v>
      </c>
      <c r="N420" s="3216" t="s">
        <v>49</v>
      </c>
      <c r="O420" s="3216">
        <v>5</v>
      </c>
      <c r="P420" s="3216">
        <v>10</v>
      </c>
      <c r="Q420" s="3216">
        <v>21</v>
      </c>
      <c r="R420" s="3216">
        <v>24</v>
      </c>
      <c r="S420" s="3216">
        <v>38</v>
      </c>
      <c r="T420" s="3216">
        <v>57</v>
      </c>
      <c r="U420" s="3216">
        <v>82</v>
      </c>
      <c r="V420" s="3216">
        <v>80</v>
      </c>
      <c r="W420" s="3216">
        <v>83</v>
      </c>
      <c r="X420" s="3216">
        <v>43</v>
      </c>
      <c r="Y420" s="3200"/>
      <c r="Z420" s="3200"/>
      <c r="AA420" s="3215"/>
      <c r="AC420" s="3215"/>
    </row>
    <row r="421" spans="1:29" s="3208" customFormat="1" ht="12.75" customHeight="1">
      <c r="A421" s="3251"/>
      <c r="B421" s="3250"/>
      <c r="C421" s="3217" t="s">
        <v>348</v>
      </c>
      <c r="D421" s="3216">
        <v>435</v>
      </c>
      <c r="E421" s="3216" t="s">
        <v>49</v>
      </c>
      <c r="F421" s="3216" t="s">
        <v>49</v>
      </c>
      <c r="G421" s="3216" t="s">
        <v>49</v>
      </c>
      <c r="H421" s="3216" t="s">
        <v>49</v>
      </c>
      <c r="I421" s="3216" t="s">
        <v>49</v>
      </c>
      <c r="J421" s="3216" t="s">
        <v>49</v>
      </c>
      <c r="K421" s="3216" t="s">
        <v>49</v>
      </c>
      <c r="L421" s="3216">
        <v>1</v>
      </c>
      <c r="M421" s="3216" t="s">
        <v>49</v>
      </c>
      <c r="N421" s="3216">
        <v>1</v>
      </c>
      <c r="O421" s="3216" t="s">
        <v>49</v>
      </c>
      <c r="P421" s="3216">
        <v>6</v>
      </c>
      <c r="Q421" s="3216">
        <v>9</v>
      </c>
      <c r="R421" s="3216">
        <v>19</v>
      </c>
      <c r="S421" s="3216">
        <v>25</v>
      </c>
      <c r="T421" s="3216">
        <v>47</v>
      </c>
      <c r="U421" s="3216">
        <v>63</v>
      </c>
      <c r="V421" s="3216">
        <v>83</v>
      </c>
      <c r="W421" s="3216">
        <v>108</v>
      </c>
      <c r="X421" s="3216">
        <v>73</v>
      </c>
      <c r="Y421" s="3200"/>
      <c r="Z421" s="3200"/>
      <c r="AA421" s="3215"/>
      <c r="AC421" s="3215"/>
    </row>
    <row r="422" spans="1:29" s="3208" customFormat="1" ht="12.75" customHeight="1">
      <c r="A422" s="3252" t="s">
        <v>3646</v>
      </c>
      <c r="B422" s="3250" t="s">
        <v>3645</v>
      </c>
      <c r="C422" s="3217" t="s">
        <v>347</v>
      </c>
      <c r="D422" s="3216">
        <v>115</v>
      </c>
      <c r="E422" s="3216" t="s">
        <v>49</v>
      </c>
      <c r="F422" s="3216" t="s">
        <v>49</v>
      </c>
      <c r="G422" s="3216" t="s">
        <v>49</v>
      </c>
      <c r="H422" s="3216" t="s">
        <v>49</v>
      </c>
      <c r="I422" s="3216" t="s">
        <v>49</v>
      </c>
      <c r="J422" s="3216">
        <v>4</v>
      </c>
      <c r="K422" s="3216">
        <v>1</v>
      </c>
      <c r="L422" s="3216">
        <v>1</v>
      </c>
      <c r="M422" s="3216">
        <v>2</v>
      </c>
      <c r="N422" s="3216">
        <v>2</v>
      </c>
      <c r="O422" s="3216">
        <v>5</v>
      </c>
      <c r="P422" s="3216">
        <v>7</v>
      </c>
      <c r="Q422" s="3216">
        <v>11</v>
      </c>
      <c r="R422" s="3216">
        <v>12</v>
      </c>
      <c r="S422" s="3216">
        <v>18</v>
      </c>
      <c r="T422" s="3216">
        <v>12</v>
      </c>
      <c r="U422" s="3216">
        <v>13</v>
      </c>
      <c r="V422" s="3216">
        <v>13</v>
      </c>
      <c r="W422" s="3216">
        <v>9</v>
      </c>
      <c r="X422" s="3216">
        <v>5</v>
      </c>
      <c r="Y422" s="3200"/>
      <c r="Z422" s="3200"/>
      <c r="AA422" s="3215"/>
      <c r="AC422" s="3215"/>
    </row>
    <row r="423" spans="1:29" s="3208" customFormat="1" ht="12.75" customHeight="1">
      <c r="A423" s="3252"/>
      <c r="B423" s="3250"/>
      <c r="C423" s="3217" t="s">
        <v>348</v>
      </c>
      <c r="D423" s="3216">
        <v>51</v>
      </c>
      <c r="E423" s="3216" t="s">
        <v>49</v>
      </c>
      <c r="F423" s="3216" t="s">
        <v>49</v>
      </c>
      <c r="G423" s="3216" t="s">
        <v>49</v>
      </c>
      <c r="H423" s="3216" t="s">
        <v>49</v>
      </c>
      <c r="I423" s="3216" t="s">
        <v>49</v>
      </c>
      <c r="J423" s="3216">
        <v>1</v>
      </c>
      <c r="K423" s="3216" t="s">
        <v>49</v>
      </c>
      <c r="L423" s="3216">
        <v>1</v>
      </c>
      <c r="M423" s="3216" t="s">
        <v>49</v>
      </c>
      <c r="N423" s="3216">
        <v>1</v>
      </c>
      <c r="O423" s="3216">
        <v>2</v>
      </c>
      <c r="P423" s="3216">
        <v>4</v>
      </c>
      <c r="Q423" s="3216">
        <v>2</v>
      </c>
      <c r="R423" s="3216">
        <v>3</v>
      </c>
      <c r="S423" s="3216">
        <v>2</v>
      </c>
      <c r="T423" s="3216">
        <v>7</v>
      </c>
      <c r="U423" s="3216">
        <v>2</v>
      </c>
      <c r="V423" s="3216">
        <v>9</v>
      </c>
      <c r="W423" s="3216">
        <v>9</v>
      </c>
      <c r="X423" s="3216">
        <v>8</v>
      </c>
      <c r="Y423" s="3200"/>
      <c r="Z423" s="3200"/>
      <c r="AA423" s="3215"/>
      <c r="AC423" s="3215"/>
    </row>
    <row r="424" spans="1:29" s="3208" customFormat="1" ht="12.6" customHeight="1">
      <c r="A424" s="3253" t="s">
        <v>3644</v>
      </c>
      <c r="B424" s="3248" t="s">
        <v>3643</v>
      </c>
      <c r="C424" s="3228" t="s">
        <v>347</v>
      </c>
      <c r="D424" s="3227">
        <v>1</v>
      </c>
      <c r="E424" s="3227" t="s">
        <v>49</v>
      </c>
      <c r="F424" s="3227" t="s">
        <v>49</v>
      </c>
      <c r="G424" s="3227" t="s">
        <v>49</v>
      </c>
      <c r="H424" s="3227" t="s">
        <v>49</v>
      </c>
      <c r="I424" s="3227" t="s">
        <v>49</v>
      </c>
      <c r="J424" s="3227" t="s">
        <v>49</v>
      </c>
      <c r="K424" s="3227" t="s">
        <v>49</v>
      </c>
      <c r="L424" s="3227" t="s">
        <v>49</v>
      </c>
      <c r="M424" s="3227" t="s">
        <v>49</v>
      </c>
      <c r="N424" s="3227" t="s">
        <v>49</v>
      </c>
      <c r="O424" s="3227" t="s">
        <v>49</v>
      </c>
      <c r="P424" s="3227" t="s">
        <v>49</v>
      </c>
      <c r="Q424" s="3227" t="s">
        <v>49</v>
      </c>
      <c r="R424" s="3227" t="s">
        <v>49</v>
      </c>
      <c r="S424" s="3227" t="s">
        <v>49</v>
      </c>
      <c r="T424" s="3227" t="s">
        <v>49</v>
      </c>
      <c r="U424" s="3227" t="s">
        <v>49</v>
      </c>
      <c r="V424" s="3227">
        <v>1</v>
      </c>
      <c r="W424" s="3227" t="s">
        <v>49</v>
      </c>
      <c r="X424" s="3227" t="s">
        <v>49</v>
      </c>
      <c r="AA424" s="3215"/>
      <c r="AC424" s="3215"/>
    </row>
    <row r="425" spans="1:29" s="3208" customFormat="1" ht="12.75" customHeight="1">
      <c r="A425" s="3253"/>
      <c r="B425" s="3248"/>
      <c r="C425" s="3228" t="s">
        <v>348</v>
      </c>
      <c r="D425" s="3227">
        <v>4</v>
      </c>
      <c r="E425" s="3227" t="s">
        <v>49</v>
      </c>
      <c r="F425" s="3227" t="s">
        <v>49</v>
      </c>
      <c r="G425" s="3227" t="s">
        <v>49</v>
      </c>
      <c r="H425" s="3227" t="s">
        <v>49</v>
      </c>
      <c r="I425" s="3227" t="s">
        <v>49</v>
      </c>
      <c r="J425" s="3227" t="s">
        <v>49</v>
      </c>
      <c r="K425" s="3227" t="s">
        <v>49</v>
      </c>
      <c r="L425" s="3227" t="s">
        <v>49</v>
      </c>
      <c r="M425" s="3227" t="s">
        <v>49</v>
      </c>
      <c r="N425" s="3227" t="s">
        <v>49</v>
      </c>
      <c r="O425" s="3227">
        <v>1</v>
      </c>
      <c r="P425" s="3227">
        <v>2</v>
      </c>
      <c r="Q425" s="3227" t="s">
        <v>49</v>
      </c>
      <c r="R425" s="3227" t="s">
        <v>49</v>
      </c>
      <c r="S425" s="3227" t="s">
        <v>49</v>
      </c>
      <c r="T425" s="3227" t="s">
        <v>49</v>
      </c>
      <c r="U425" s="3227" t="s">
        <v>49</v>
      </c>
      <c r="V425" s="3227" t="s">
        <v>49</v>
      </c>
      <c r="W425" s="3227" t="s">
        <v>49</v>
      </c>
      <c r="X425" s="3227">
        <v>1</v>
      </c>
      <c r="AA425" s="3215"/>
      <c r="AC425" s="3215"/>
    </row>
    <row r="426" spans="1:29" s="3208" customFormat="1" ht="12.75" customHeight="1">
      <c r="A426" s="3252" t="s">
        <v>3642</v>
      </c>
      <c r="B426" s="3250" t="s">
        <v>3641</v>
      </c>
      <c r="C426" s="3217" t="s">
        <v>347</v>
      </c>
      <c r="D426" s="3216">
        <v>1</v>
      </c>
      <c r="E426" s="3216" t="s">
        <v>49</v>
      </c>
      <c r="F426" s="3216" t="s">
        <v>49</v>
      </c>
      <c r="G426" s="3216" t="s">
        <v>49</v>
      </c>
      <c r="H426" s="3216" t="s">
        <v>49</v>
      </c>
      <c r="I426" s="3216" t="s">
        <v>49</v>
      </c>
      <c r="J426" s="3216" t="s">
        <v>49</v>
      </c>
      <c r="K426" s="3216" t="s">
        <v>49</v>
      </c>
      <c r="L426" s="3216" t="s">
        <v>49</v>
      </c>
      <c r="M426" s="3216" t="s">
        <v>49</v>
      </c>
      <c r="N426" s="3216" t="s">
        <v>49</v>
      </c>
      <c r="O426" s="3216" t="s">
        <v>49</v>
      </c>
      <c r="P426" s="3216" t="s">
        <v>49</v>
      </c>
      <c r="Q426" s="3216" t="s">
        <v>49</v>
      </c>
      <c r="R426" s="3216" t="s">
        <v>49</v>
      </c>
      <c r="S426" s="3216" t="s">
        <v>49</v>
      </c>
      <c r="T426" s="3216" t="s">
        <v>49</v>
      </c>
      <c r="U426" s="3216" t="s">
        <v>49</v>
      </c>
      <c r="V426" s="3216">
        <v>1</v>
      </c>
      <c r="W426" s="3216" t="s">
        <v>49</v>
      </c>
      <c r="X426" s="3216" t="s">
        <v>49</v>
      </c>
      <c r="Y426" s="3200"/>
      <c r="Z426" s="3200"/>
      <c r="AA426" s="3215"/>
      <c r="AC426" s="3215"/>
    </row>
    <row r="427" spans="1:29" s="3208" customFormat="1" ht="12.75" customHeight="1">
      <c r="A427" s="3252"/>
      <c r="B427" s="3250"/>
      <c r="C427" s="3217" t="s">
        <v>348</v>
      </c>
      <c r="D427" s="3216">
        <v>4</v>
      </c>
      <c r="E427" s="3216" t="s">
        <v>49</v>
      </c>
      <c r="F427" s="3216" t="s">
        <v>49</v>
      </c>
      <c r="G427" s="3216" t="s">
        <v>49</v>
      </c>
      <c r="H427" s="3216" t="s">
        <v>49</v>
      </c>
      <c r="I427" s="3216" t="s">
        <v>49</v>
      </c>
      <c r="J427" s="3216" t="s">
        <v>49</v>
      </c>
      <c r="K427" s="3216" t="s">
        <v>49</v>
      </c>
      <c r="L427" s="3216" t="s">
        <v>49</v>
      </c>
      <c r="M427" s="3216" t="s">
        <v>49</v>
      </c>
      <c r="N427" s="3216" t="s">
        <v>49</v>
      </c>
      <c r="O427" s="3216">
        <v>1</v>
      </c>
      <c r="P427" s="3216">
        <v>2</v>
      </c>
      <c r="Q427" s="3216" t="s">
        <v>49</v>
      </c>
      <c r="R427" s="3216" t="s">
        <v>49</v>
      </c>
      <c r="S427" s="3216" t="s">
        <v>49</v>
      </c>
      <c r="T427" s="3216" t="s">
        <v>49</v>
      </c>
      <c r="U427" s="3216" t="s">
        <v>49</v>
      </c>
      <c r="V427" s="3216" t="s">
        <v>49</v>
      </c>
      <c r="W427" s="3216" t="s">
        <v>49</v>
      </c>
      <c r="X427" s="3216">
        <v>1</v>
      </c>
      <c r="Y427" s="3200"/>
      <c r="Z427" s="3200"/>
      <c r="AA427" s="3215"/>
      <c r="AC427" s="3215"/>
    </row>
    <row r="428" spans="1:29" s="3208" customFormat="1" ht="12.75" customHeight="1">
      <c r="A428" s="3249" t="s">
        <v>3640</v>
      </c>
      <c r="B428" s="3248" t="s">
        <v>3639</v>
      </c>
      <c r="C428" s="3228" t="s">
        <v>347</v>
      </c>
      <c r="D428" s="3227">
        <v>4</v>
      </c>
      <c r="E428" s="3227" t="s">
        <v>49</v>
      </c>
      <c r="F428" s="3227" t="s">
        <v>49</v>
      </c>
      <c r="G428" s="3227" t="s">
        <v>49</v>
      </c>
      <c r="H428" s="3227" t="s">
        <v>49</v>
      </c>
      <c r="I428" s="3227" t="s">
        <v>49</v>
      </c>
      <c r="J428" s="3227" t="s">
        <v>49</v>
      </c>
      <c r="K428" s="3227" t="s">
        <v>49</v>
      </c>
      <c r="L428" s="3227" t="s">
        <v>49</v>
      </c>
      <c r="M428" s="3227" t="s">
        <v>49</v>
      </c>
      <c r="N428" s="3227" t="s">
        <v>49</v>
      </c>
      <c r="O428" s="3227" t="s">
        <v>49</v>
      </c>
      <c r="P428" s="3227" t="s">
        <v>49</v>
      </c>
      <c r="Q428" s="3227">
        <v>1</v>
      </c>
      <c r="R428" s="3227" t="s">
        <v>49</v>
      </c>
      <c r="S428" s="3227">
        <v>1</v>
      </c>
      <c r="T428" s="3227">
        <v>1</v>
      </c>
      <c r="U428" s="3227">
        <v>1</v>
      </c>
      <c r="V428" s="3227" t="s">
        <v>49</v>
      </c>
      <c r="W428" s="3227" t="s">
        <v>49</v>
      </c>
      <c r="X428" s="3227" t="s">
        <v>49</v>
      </c>
      <c r="AA428" s="3215"/>
      <c r="AC428" s="3215"/>
    </row>
    <row r="429" spans="1:29" s="3208" customFormat="1" ht="12.75" customHeight="1">
      <c r="A429" s="3249"/>
      <c r="B429" s="3248"/>
      <c r="C429" s="3228" t="s">
        <v>348</v>
      </c>
      <c r="D429" s="3227">
        <v>15</v>
      </c>
      <c r="E429" s="3227" t="s">
        <v>49</v>
      </c>
      <c r="F429" s="3227" t="s">
        <v>49</v>
      </c>
      <c r="G429" s="3227" t="s">
        <v>49</v>
      </c>
      <c r="H429" s="3227" t="s">
        <v>49</v>
      </c>
      <c r="I429" s="3227" t="s">
        <v>49</v>
      </c>
      <c r="J429" s="3227">
        <v>1</v>
      </c>
      <c r="K429" s="3227" t="s">
        <v>49</v>
      </c>
      <c r="L429" s="3227" t="s">
        <v>49</v>
      </c>
      <c r="M429" s="3227" t="s">
        <v>49</v>
      </c>
      <c r="N429" s="3227" t="s">
        <v>49</v>
      </c>
      <c r="O429" s="3227" t="s">
        <v>49</v>
      </c>
      <c r="P429" s="3227" t="s">
        <v>49</v>
      </c>
      <c r="Q429" s="3227" t="s">
        <v>49</v>
      </c>
      <c r="R429" s="3227" t="s">
        <v>49</v>
      </c>
      <c r="S429" s="3227">
        <v>2</v>
      </c>
      <c r="T429" s="3227">
        <v>3</v>
      </c>
      <c r="U429" s="3227">
        <v>1</v>
      </c>
      <c r="V429" s="3227">
        <v>1</v>
      </c>
      <c r="W429" s="3227">
        <v>3</v>
      </c>
      <c r="X429" s="3227">
        <v>4</v>
      </c>
      <c r="AA429" s="3215"/>
      <c r="AC429" s="3215"/>
    </row>
    <row r="430" spans="1:29" s="3208" customFormat="1" ht="12.75" customHeight="1">
      <c r="A430" s="3251" t="s">
        <v>3638</v>
      </c>
      <c r="B430" s="3250" t="s">
        <v>3637</v>
      </c>
      <c r="C430" s="3217" t="s">
        <v>347</v>
      </c>
      <c r="D430" s="3216">
        <v>1</v>
      </c>
      <c r="E430" s="3216" t="s">
        <v>49</v>
      </c>
      <c r="F430" s="3216" t="s">
        <v>49</v>
      </c>
      <c r="G430" s="3216" t="s">
        <v>49</v>
      </c>
      <c r="H430" s="3216" t="s">
        <v>49</v>
      </c>
      <c r="I430" s="3216" t="s">
        <v>49</v>
      </c>
      <c r="J430" s="3216" t="s">
        <v>49</v>
      </c>
      <c r="K430" s="3216" t="s">
        <v>49</v>
      </c>
      <c r="L430" s="3216" t="s">
        <v>49</v>
      </c>
      <c r="M430" s="3216" t="s">
        <v>49</v>
      </c>
      <c r="N430" s="3216" t="s">
        <v>49</v>
      </c>
      <c r="O430" s="3216" t="s">
        <v>49</v>
      </c>
      <c r="P430" s="3216" t="s">
        <v>49</v>
      </c>
      <c r="Q430" s="3216" t="s">
        <v>49</v>
      </c>
      <c r="R430" s="3216" t="s">
        <v>49</v>
      </c>
      <c r="S430" s="3216" t="s">
        <v>49</v>
      </c>
      <c r="T430" s="3216">
        <v>1</v>
      </c>
      <c r="U430" s="3216" t="s">
        <v>49</v>
      </c>
      <c r="V430" s="3216" t="s">
        <v>49</v>
      </c>
      <c r="W430" s="3216" t="s">
        <v>49</v>
      </c>
      <c r="X430" s="3216" t="s">
        <v>49</v>
      </c>
      <c r="Y430" s="3200"/>
      <c r="Z430" s="3200"/>
      <c r="AA430" s="3215"/>
      <c r="AC430" s="3215"/>
    </row>
    <row r="431" spans="1:29" s="3208" customFormat="1" ht="12.75" customHeight="1">
      <c r="A431" s="3251"/>
      <c r="B431" s="3250"/>
      <c r="C431" s="3217" t="s">
        <v>348</v>
      </c>
      <c r="D431" s="3216">
        <v>7</v>
      </c>
      <c r="E431" s="3216" t="s">
        <v>49</v>
      </c>
      <c r="F431" s="3216" t="s">
        <v>49</v>
      </c>
      <c r="G431" s="3216" t="s">
        <v>49</v>
      </c>
      <c r="H431" s="3216" t="s">
        <v>49</v>
      </c>
      <c r="I431" s="3216" t="s">
        <v>49</v>
      </c>
      <c r="J431" s="3216" t="s">
        <v>49</v>
      </c>
      <c r="K431" s="3216" t="s">
        <v>49</v>
      </c>
      <c r="L431" s="3216" t="s">
        <v>49</v>
      </c>
      <c r="M431" s="3216" t="s">
        <v>49</v>
      </c>
      <c r="N431" s="3216" t="s">
        <v>49</v>
      </c>
      <c r="O431" s="3216" t="s">
        <v>49</v>
      </c>
      <c r="P431" s="3216" t="s">
        <v>49</v>
      </c>
      <c r="Q431" s="3216" t="s">
        <v>49</v>
      </c>
      <c r="R431" s="3216" t="s">
        <v>49</v>
      </c>
      <c r="S431" s="3216">
        <v>1</v>
      </c>
      <c r="T431" s="3216" t="s">
        <v>49</v>
      </c>
      <c r="U431" s="3216" t="s">
        <v>49</v>
      </c>
      <c r="V431" s="3216">
        <v>1</v>
      </c>
      <c r="W431" s="3216">
        <v>2</v>
      </c>
      <c r="X431" s="3216">
        <v>3</v>
      </c>
      <c r="Y431" s="3200"/>
      <c r="Z431" s="3200"/>
      <c r="AA431" s="3215"/>
      <c r="AC431" s="3215"/>
    </row>
    <row r="432" spans="1:29" s="3208" customFormat="1" ht="12.75" customHeight="1">
      <c r="A432" s="3251" t="s">
        <v>3636</v>
      </c>
      <c r="B432" s="3250" t="s">
        <v>3635</v>
      </c>
      <c r="C432" s="3217" t="s">
        <v>347</v>
      </c>
      <c r="D432" s="3216" t="s">
        <v>49</v>
      </c>
      <c r="E432" s="3216" t="s">
        <v>49</v>
      </c>
      <c r="F432" s="3216" t="s">
        <v>49</v>
      </c>
      <c r="G432" s="3216" t="s">
        <v>49</v>
      </c>
      <c r="H432" s="3216" t="s">
        <v>49</v>
      </c>
      <c r="I432" s="3216" t="s">
        <v>49</v>
      </c>
      <c r="J432" s="3216" t="s">
        <v>49</v>
      </c>
      <c r="K432" s="3216" t="s">
        <v>49</v>
      </c>
      <c r="L432" s="3216" t="s">
        <v>49</v>
      </c>
      <c r="M432" s="3216" t="s">
        <v>49</v>
      </c>
      <c r="N432" s="3216" t="s">
        <v>49</v>
      </c>
      <c r="O432" s="3216" t="s">
        <v>49</v>
      </c>
      <c r="P432" s="3216" t="s">
        <v>49</v>
      </c>
      <c r="Q432" s="3216" t="s">
        <v>49</v>
      </c>
      <c r="R432" s="3216" t="s">
        <v>49</v>
      </c>
      <c r="S432" s="3216" t="s">
        <v>49</v>
      </c>
      <c r="T432" s="3216" t="s">
        <v>49</v>
      </c>
      <c r="U432" s="3216" t="s">
        <v>49</v>
      </c>
      <c r="V432" s="3216" t="s">
        <v>49</v>
      </c>
      <c r="W432" s="3216" t="s">
        <v>49</v>
      </c>
      <c r="X432" s="3216" t="s">
        <v>49</v>
      </c>
      <c r="Y432" s="3200"/>
      <c r="Z432" s="3200"/>
      <c r="AA432" s="3215"/>
      <c r="AC432" s="3215"/>
    </row>
    <row r="433" spans="1:29" s="3208" customFormat="1" ht="12.75" customHeight="1">
      <c r="A433" s="3251"/>
      <c r="B433" s="3250"/>
      <c r="C433" s="3217" t="s">
        <v>348</v>
      </c>
      <c r="D433" s="3216">
        <v>1</v>
      </c>
      <c r="E433" s="3216" t="s">
        <v>49</v>
      </c>
      <c r="F433" s="3216" t="s">
        <v>49</v>
      </c>
      <c r="G433" s="3216" t="s">
        <v>49</v>
      </c>
      <c r="H433" s="3216" t="s">
        <v>49</v>
      </c>
      <c r="I433" s="3216" t="s">
        <v>49</v>
      </c>
      <c r="J433" s="3216" t="s">
        <v>49</v>
      </c>
      <c r="K433" s="3216" t="s">
        <v>49</v>
      </c>
      <c r="L433" s="3216" t="s">
        <v>49</v>
      </c>
      <c r="M433" s="3216" t="s">
        <v>49</v>
      </c>
      <c r="N433" s="3216" t="s">
        <v>49</v>
      </c>
      <c r="O433" s="3216" t="s">
        <v>49</v>
      </c>
      <c r="P433" s="3216" t="s">
        <v>49</v>
      </c>
      <c r="Q433" s="3216" t="s">
        <v>49</v>
      </c>
      <c r="R433" s="3216" t="s">
        <v>49</v>
      </c>
      <c r="S433" s="3216" t="s">
        <v>49</v>
      </c>
      <c r="T433" s="3216" t="s">
        <v>49</v>
      </c>
      <c r="U433" s="3216">
        <v>1</v>
      </c>
      <c r="V433" s="3216" t="s">
        <v>49</v>
      </c>
      <c r="W433" s="3216" t="s">
        <v>49</v>
      </c>
      <c r="X433" s="3216" t="s">
        <v>49</v>
      </c>
      <c r="Y433" s="3200"/>
      <c r="Z433" s="3200"/>
      <c r="AA433" s="3215"/>
      <c r="AC433" s="3215"/>
    </row>
    <row r="434" spans="1:29" s="3208" customFormat="1" ht="12.75" customHeight="1">
      <c r="A434" s="3251" t="s">
        <v>3634</v>
      </c>
      <c r="B434" s="3250" t="s">
        <v>3633</v>
      </c>
      <c r="C434" s="3217" t="s">
        <v>347</v>
      </c>
      <c r="D434" s="3216">
        <v>1</v>
      </c>
      <c r="E434" s="3216" t="s">
        <v>49</v>
      </c>
      <c r="F434" s="3216" t="s">
        <v>49</v>
      </c>
      <c r="G434" s="3216" t="s">
        <v>49</v>
      </c>
      <c r="H434" s="3216" t="s">
        <v>49</v>
      </c>
      <c r="I434" s="3216" t="s">
        <v>49</v>
      </c>
      <c r="J434" s="3216" t="s">
        <v>49</v>
      </c>
      <c r="K434" s="3216" t="s">
        <v>49</v>
      </c>
      <c r="L434" s="3216" t="s">
        <v>49</v>
      </c>
      <c r="M434" s="3216" t="s">
        <v>49</v>
      </c>
      <c r="N434" s="3216" t="s">
        <v>49</v>
      </c>
      <c r="O434" s="3216" t="s">
        <v>49</v>
      </c>
      <c r="P434" s="3216" t="s">
        <v>49</v>
      </c>
      <c r="Q434" s="3216">
        <v>1</v>
      </c>
      <c r="R434" s="3216" t="s">
        <v>49</v>
      </c>
      <c r="S434" s="3216" t="s">
        <v>49</v>
      </c>
      <c r="T434" s="3216" t="s">
        <v>49</v>
      </c>
      <c r="U434" s="3216" t="s">
        <v>49</v>
      </c>
      <c r="V434" s="3216" t="s">
        <v>49</v>
      </c>
      <c r="W434" s="3216" t="s">
        <v>49</v>
      </c>
      <c r="X434" s="3216" t="s">
        <v>49</v>
      </c>
      <c r="Y434" s="3200"/>
      <c r="Z434" s="3200"/>
      <c r="AA434" s="3215"/>
      <c r="AC434" s="3215"/>
    </row>
    <row r="435" spans="1:29" s="3208" customFormat="1" ht="12.75" customHeight="1">
      <c r="A435" s="3251"/>
      <c r="B435" s="3250"/>
      <c r="C435" s="3217" t="s">
        <v>348</v>
      </c>
      <c r="D435" s="3216">
        <v>2</v>
      </c>
      <c r="E435" s="3216" t="s">
        <v>49</v>
      </c>
      <c r="F435" s="3216" t="s">
        <v>49</v>
      </c>
      <c r="G435" s="3216" t="s">
        <v>49</v>
      </c>
      <c r="H435" s="3216" t="s">
        <v>49</v>
      </c>
      <c r="I435" s="3216" t="s">
        <v>49</v>
      </c>
      <c r="J435" s="3216" t="s">
        <v>49</v>
      </c>
      <c r="K435" s="3216" t="s">
        <v>49</v>
      </c>
      <c r="L435" s="3216" t="s">
        <v>49</v>
      </c>
      <c r="M435" s="3216" t="s">
        <v>49</v>
      </c>
      <c r="N435" s="3216" t="s">
        <v>49</v>
      </c>
      <c r="O435" s="3216" t="s">
        <v>49</v>
      </c>
      <c r="P435" s="3216" t="s">
        <v>49</v>
      </c>
      <c r="Q435" s="3216" t="s">
        <v>49</v>
      </c>
      <c r="R435" s="3216" t="s">
        <v>49</v>
      </c>
      <c r="S435" s="3216" t="s">
        <v>49</v>
      </c>
      <c r="T435" s="3216">
        <v>1</v>
      </c>
      <c r="U435" s="3216" t="s">
        <v>49</v>
      </c>
      <c r="V435" s="3216" t="s">
        <v>49</v>
      </c>
      <c r="W435" s="3216" t="s">
        <v>49</v>
      </c>
      <c r="X435" s="3216">
        <v>1</v>
      </c>
      <c r="Y435" s="3200"/>
      <c r="Z435" s="3200"/>
      <c r="AA435" s="3215"/>
      <c r="AC435" s="3215"/>
    </row>
    <row r="436" spans="1:29" s="3208" customFormat="1" ht="12.75" customHeight="1">
      <c r="A436" s="3251" t="s">
        <v>3632</v>
      </c>
      <c r="B436" s="3250" t="s">
        <v>3631</v>
      </c>
      <c r="C436" s="3217" t="s">
        <v>347</v>
      </c>
      <c r="D436" s="3216">
        <v>1</v>
      </c>
      <c r="E436" s="3216" t="s">
        <v>49</v>
      </c>
      <c r="F436" s="3216" t="s">
        <v>49</v>
      </c>
      <c r="G436" s="3216" t="s">
        <v>49</v>
      </c>
      <c r="H436" s="3216" t="s">
        <v>49</v>
      </c>
      <c r="I436" s="3216" t="s">
        <v>49</v>
      </c>
      <c r="J436" s="3216" t="s">
        <v>49</v>
      </c>
      <c r="K436" s="3216" t="s">
        <v>49</v>
      </c>
      <c r="L436" s="3216" t="s">
        <v>49</v>
      </c>
      <c r="M436" s="3216" t="s">
        <v>49</v>
      </c>
      <c r="N436" s="3216" t="s">
        <v>49</v>
      </c>
      <c r="O436" s="3216" t="s">
        <v>49</v>
      </c>
      <c r="P436" s="3216" t="s">
        <v>49</v>
      </c>
      <c r="Q436" s="3216" t="s">
        <v>49</v>
      </c>
      <c r="R436" s="3216" t="s">
        <v>49</v>
      </c>
      <c r="S436" s="3216">
        <v>1</v>
      </c>
      <c r="T436" s="3216" t="s">
        <v>49</v>
      </c>
      <c r="U436" s="3216" t="s">
        <v>49</v>
      </c>
      <c r="V436" s="3216" t="s">
        <v>49</v>
      </c>
      <c r="W436" s="3216" t="s">
        <v>49</v>
      </c>
      <c r="X436" s="3216" t="s">
        <v>49</v>
      </c>
      <c r="Y436" s="3200"/>
      <c r="Z436" s="3200"/>
      <c r="AA436" s="3215"/>
      <c r="AC436" s="3215"/>
    </row>
    <row r="437" spans="1:29" s="3208" customFormat="1" ht="12.75" customHeight="1">
      <c r="A437" s="3251"/>
      <c r="B437" s="3250"/>
      <c r="C437" s="3217" t="s">
        <v>348</v>
      </c>
      <c r="D437" s="3216" t="s">
        <v>49</v>
      </c>
      <c r="E437" s="3216" t="s">
        <v>49</v>
      </c>
      <c r="F437" s="3216" t="s">
        <v>49</v>
      </c>
      <c r="G437" s="3216" t="s">
        <v>49</v>
      </c>
      <c r="H437" s="3216" t="s">
        <v>49</v>
      </c>
      <c r="I437" s="3216" t="s">
        <v>49</v>
      </c>
      <c r="J437" s="3216" t="s">
        <v>49</v>
      </c>
      <c r="K437" s="3216" t="s">
        <v>49</v>
      </c>
      <c r="L437" s="3216" t="s">
        <v>49</v>
      </c>
      <c r="M437" s="3216" t="s">
        <v>49</v>
      </c>
      <c r="N437" s="3216" t="s">
        <v>49</v>
      </c>
      <c r="O437" s="3216" t="s">
        <v>49</v>
      </c>
      <c r="P437" s="3216" t="s">
        <v>49</v>
      </c>
      <c r="Q437" s="3216" t="s">
        <v>49</v>
      </c>
      <c r="R437" s="3216" t="s">
        <v>49</v>
      </c>
      <c r="S437" s="3216" t="s">
        <v>49</v>
      </c>
      <c r="T437" s="3216" t="s">
        <v>49</v>
      </c>
      <c r="U437" s="3216" t="s">
        <v>49</v>
      </c>
      <c r="V437" s="3216" t="s">
        <v>49</v>
      </c>
      <c r="W437" s="3216" t="s">
        <v>49</v>
      </c>
      <c r="X437" s="3216" t="s">
        <v>49</v>
      </c>
      <c r="Y437" s="3200"/>
      <c r="Z437" s="3200"/>
      <c r="AA437" s="3215"/>
      <c r="AC437" s="3215"/>
    </row>
    <row r="438" spans="1:29" s="3208" customFormat="1" ht="12.75" customHeight="1">
      <c r="A438" s="3225" t="s">
        <v>3630</v>
      </c>
      <c r="B438" s="3224" t="s">
        <v>3629</v>
      </c>
      <c r="C438" s="3217" t="s">
        <v>347</v>
      </c>
      <c r="D438" s="3216" t="s">
        <v>49</v>
      </c>
      <c r="E438" s="3216" t="s">
        <v>49</v>
      </c>
      <c r="F438" s="3216" t="s">
        <v>49</v>
      </c>
      <c r="G438" s="3216" t="s">
        <v>49</v>
      </c>
      <c r="H438" s="3216" t="s">
        <v>49</v>
      </c>
      <c r="I438" s="3216" t="s">
        <v>49</v>
      </c>
      <c r="J438" s="3216" t="s">
        <v>49</v>
      </c>
      <c r="K438" s="3216" t="s">
        <v>49</v>
      </c>
      <c r="L438" s="3216" t="s">
        <v>49</v>
      </c>
      <c r="M438" s="3216" t="s">
        <v>49</v>
      </c>
      <c r="N438" s="3216" t="s">
        <v>49</v>
      </c>
      <c r="O438" s="3216" t="s">
        <v>49</v>
      </c>
      <c r="P438" s="3216" t="s">
        <v>49</v>
      </c>
      <c r="Q438" s="3216" t="s">
        <v>49</v>
      </c>
      <c r="R438" s="3216" t="s">
        <v>49</v>
      </c>
      <c r="S438" s="3216" t="s">
        <v>49</v>
      </c>
      <c r="T438" s="3216" t="s">
        <v>49</v>
      </c>
      <c r="U438" s="3216" t="s">
        <v>49</v>
      </c>
      <c r="V438" s="3216" t="s">
        <v>49</v>
      </c>
      <c r="W438" s="3216" t="s">
        <v>49</v>
      </c>
      <c r="X438" s="3216" t="s">
        <v>49</v>
      </c>
      <c r="AA438" s="3215"/>
      <c r="AC438" s="3215"/>
    </row>
    <row r="439" spans="1:29" s="3208" customFormat="1" ht="12.75" customHeight="1">
      <c r="A439" s="3225"/>
      <c r="B439" s="3224"/>
      <c r="C439" s="3217" t="s">
        <v>348</v>
      </c>
      <c r="D439" s="3216">
        <v>3</v>
      </c>
      <c r="E439" s="3216" t="s">
        <v>49</v>
      </c>
      <c r="F439" s="3216" t="s">
        <v>49</v>
      </c>
      <c r="G439" s="3216" t="s">
        <v>49</v>
      </c>
      <c r="H439" s="3216" t="s">
        <v>49</v>
      </c>
      <c r="I439" s="3216" t="s">
        <v>49</v>
      </c>
      <c r="J439" s="3216">
        <v>1</v>
      </c>
      <c r="K439" s="3216" t="s">
        <v>49</v>
      </c>
      <c r="L439" s="3216" t="s">
        <v>49</v>
      </c>
      <c r="M439" s="3216" t="s">
        <v>49</v>
      </c>
      <c r="N439" s="3216" t="s">
        <v>49</v>
      </c>
      <c r="O439" s="3216" t="s">
        <v>49</v>
      </c>
      <c r="P439" s="3216" t="s">
        <v>49</v>
      </c>
      <c r="Q439" s="3216" t="s">
        <v>49</v>
      </c>
      <c r="R439" s="3216" t="s">
        <v>49</v>
      </c>
      <c r="S439" s="3216" t="s">
        <v>49</v>
      </c>
      <c r="T439" s="3216">
        <v>1</v>
      </c>
      <c r="U439" s="3216" t="s">
        <v>49</v>
      </c>
      <c r="V439" s="3216" t="s">
        <v>49</v>
      </c>
      <c r="W439" s="3216">
        <v>1</v>
      </c>
      <c r="X439" s="3216" t="s">
        <v>49</v>
      </c>
      <c r="AA439" s="3215"/>
      <c r="AC439" s="3215"/>
    </row>
    <row r="440" spans="1:29" s="3208" customFormat="1" ht="12.75" customHeight="1">
      <c r="A440" s="3225" t="s">
        <v>3628</v>
      </c>
      <c r="B440" s="3224" t="s">
        <v>3627</v>
      </c>
      <c r="C440" s="3217" t="s">
        <v>347</v>
      </c>
      <c r="D440" s="3216">
        <v>1</v>
      </c>
      <c r="E440" s="3216" t="s">
        <v>49</v>
      </c>
      <c r="F440" s="3216" t="s">
        <v>49</v>
      </c>
      <c r="G440" s="3216" t="s">
        <v>49</v>
      </c>
      <c r="H440" s="3216" t="s">
        <v>49</v>
      </c>
      <c r="I440" s="3216" t="s">
        <v>49</v>
      </c>
      <c r="J440" s="3216" t="s">
        <v>49</v>
      </c>
      <c r="K440" s="3216" t="s">
        <v>49</v>
      </c>
      <c r="L440" s="3216" t="s">
        <v>49</v>
      </c>
      <c r="M440" s="3216" t="s">
        <v>49</v>
      </c>
      <c r="N440" s="3216" t="s">
        <v>49</v>
      </c>
      <c r="O440" s="3216" t="s">
        <v>49</v>
      </c>
      <c r="P440" s="3216" t="s">
        <v>49</v>
      </c>
      <c r="Q440" s="3216" t="s">
        <v>49</v>
      </c>
      <c r="R440" s="3216" t="s">
        <v>49</v>
      </c>
      <c r="S440" s="3216" t="s">
        <v>49</v>
      </c>
      <c r="T440" s="3216" t="s">
        <v>49</v>
      </c>
      <c r="U440" s="3216">
        <v>1</v>
      </c>
      <c r="V440" s="3216" t="s">
        <v>49</v>
      </c>
      <c r="W440" s="3216" t="s">
        <v>49</v>
      </c>
      <c r="X440" s="3216" t="s">
        <v>49</v>
      </c>
      <c r="AA440" s="3215"/>
      <c r="AC440" s="3215"/>
    </row>
    <row r="441" spans="1:29" s="3208" customFormat="1" ht="12.75" customHeight="1">
      <c r="A441" s="3225"/>
      <c r="B441" s="3224"/>
      <c r="C441" s="3217" t="s">
        <v>348</v>
      </c>
      <c r="D441" s="3216">
        <v>2</v>
      </c>
      <c r="E441" s="3216" t="s">
        <v>49</v>
      </c>
      <c r="F441" s="3216" t="s">
        <v>49</v>
      </c>
      <c r="G441" s="3216" t="s">
        <v>49</v>
      </c>
      <c r="H441" s="3216" t="s">
        <v>49</v>
      </c>
      <c r="I441" s="3216" t="s">
        <v>49</v>
      </c>
      <c r="J441" s="3216" t="s">
        <v>49</v>
      </c>
      <c r="K441" s="3216" t="s">
        <v>49</v>
      </c>
      <c r="L441" s="3216" t="s">
        <v>49</v>
      </c>
      <c r="M441" s="3216" t="s">
        <v>49</v>
      </c>
      <c r="N441" s="3216" t="s">
        <v>49</v>
      </c>
      <c r="O441" s="3216" t="s">
        <v>49</v>
      </c>
      <c r="P441" s="3216" t="s">
        <v>49</v>
      </c>
      <c r="Q441" s="3216" t="s">
        <v>49</v>
      </c>
      <c r="R441" s="3216" t="s">
        <v>49</v>
      </c>
      <c r="S441" s="3216">
        <v>1</v>
      </c>
      <c r="T441" s="3216">
        <v>1</v>
      </c>
      <c r="U441" s="3216" t="s">
        <v>49</v>
      </c>
      <c r="V441" s="3216" t="s">
        <v>49</v>
      </c>
      <c r="W441" s="3216" t="s">
        <v>49</v>
      </c>
      <c r="X441" s="3216" t="s">
        <v>49</v>
      </c>
      <c r="AA441" s="3215"/>
      <c r="AC441" s="3215"/>
    </row>
    <row r="442" spans="1:29" s="3208" customFormat="1" ht="12.75" customHeight="1">
      <c r="A442" s="3249" t="s">
        <v>3626</v>
      </c>
      <c r="B442" s="3248" t="s">
        <v>3625</v>
      </c>
      <c r="C442" s="3228" t="s">
        <v>347</v>
      </c>
      <c r="D442" s="3227">
        <v>2</v>
      </c>
      <c r="E442" s="3227" t="s">
        <v>49</v>
      </c>
      <c r="F442" s="3227" t="s">
        <v>49</v>
      </c>
      <c r="G442" s="3227" t="s">
        <v>49</v>
      </c>
      <c r="H442" s="3227" t="s">
        <v>49</v>
      </c>
      <c r="I442" s="3227" t="s">
        <v>49</v>
      </c>
      <c r="J442" s="3227" t="s">
        <v>49</v>
      </c>
      <c r="K442" s="3227" t="s">
        <v>49</v>
      </c>
      <c r="L442" s="3227" t="s">
        <v>49</v>
      </c>
      <c r="M442" s="3227" t="s">
        <v>49</v>
      </c>
      <c r="N442" s="3227" t="s">
        <v>49</v>
      </c>
      <c r="O442" s="3227" t="s">
        <v>49</v>
      </c>
      <c r="P442" s="3227" t="s">
        <v>49</v>
      </c>
      <c r="Q442" s="3227" t="s">
        <v>49</v>
      </c>
      <c r="R442" s="3227" t="s">
        <v>49</v>
      </c>
      <c r="S442" s="3227" t="s">
        <v>49</v>
      </c>
      <c r="T442" s="3227">
        <v>2</v>
      </c>
      <c r="U442" s="3227" t="s">
        <v>49</v>
      </c>
      <c r="V442" s="3227" t="s">
        <v>49</v>
      </c>
      <c r="W442" s="3227" t="s">
        <v>49</v>
      </c>
      <c r="X442" s="3227" t="s">
        <v>49</v>
      </c>
      <c r="AA442" s="3215"/>
      <c r="AC442" s="3215"/>
    </row>
    <row r="443" spans="1:29" s="3208" customFormat="1" ht="12.75" customHeight="1">
      <c r="A443" s="3249"/>
      <c r="B443" s="3248"/>
      <c r="C443" s="3228" t="s">
        <v>348</v>
      </c>
      <c r="D443" s="3227">
        <v>9</v>
      </c>
      <c r="E443" s="3227" t="s">
        <v>49</v>
      </c>
      <c r="F443" s="3227" t="s">
        <v>49</v>
      </c>
      <c r="G443" s="3227" t="s">
        <v>49</v>
      </c>
      <c r="H443" s="3227" t="s">
        <v>49</v>
      </c>
      <c r="I443" s="3227" t="s">
        <v>49</v>
      </c>
      <c r="J443" s="3227" t="s">
        <v>49</v>
      </c>
      <c r="K443" s="3227" t="s">
        <v>49</v>
      </c>
      <c r="L443" s="3227" t="s">
        <v>49</v>
      </c>
      <c r="M443" s="3227" t="s">
        <v>49</v>
      </c>
      <c r="N443" s="3227" t="s">
        <v>49</v>
      </c>
      <c r="O443" s="3227">
        <v>2</v>
      </c>
      <c r="P443" s="3227" t="s">
        <v>49</v>
      </c>
      <c r="Q443" s="3227">
        <v>1</v>
      </c>
      <c r="R443" s="3227">
        <v>2</v>
      </c>
      <c r="S443" s="3227" t="s">
        <v>49</v>
      </c>
      <c r="T443" s="3227">
        <v>2</v>
      </c>
      <c r="U443" s="3227" t="s">
        <v>49</v>
      </c>
      <c r="V443" s="3227">
        <v>1</v>
      </c>
      <c r="W443" s="3227" t="s">
        <v>49</v>
      </c>
      <c r="X443" s="3227">
        <v>1</v>
      </c>
      <c r="AA443" s="3215"/>
      <c r="AC443" s="3215"/>
    </row>
    <row r="444" spans="1:29" s="3208" customFormat="1" ht="12.75" customHeight="1">
      <c r="A444" s="3251" t="s">
        <v>3624</v>
      </c>
      <c r="B444" s="3250" t="s">
        <v>3623</v>
      </c>
      <c r="C444" s="3217" t="s">
        <v>347</v>
      </c>
      <c r="D444" s="3216" t="s">
        <v>49</v>
      </c>
      <c r="E444" s="3216" t="s">
        <v>49</v>
      </c>
      <c r="F444" s="3216" t="s">
        <v>49</v>
      </c>
      <c r="G444" s="3216" t="s">
        <v>49</v>
      </c>
      <c r="H444" s="3216" t="s">
        <v>49</v>
      </c>
      <c r="I444" s="3216" t="s">
        <v>49</v>
      </c>
      <c r="J444" s="3216" t="s">
        <v>49</v>
      </c>
      <c r="K444" s="3216" t="s">
        <v>49</v>
      </c>
      <c r="L444" s="3216" t="s">
        <v>49</v>
      </c>
      <c r="M444" s="3216" t="s">
        <v>49</v>
      </c>
      <c r="N444" s="3216" t="s">
        <v>49</v>
      </c>
      <c r="O444" s="3216" t="s">
        <v>49</v>
      </c>
      <c r="P444" s="3216" t="s">
        <v>49</v>
      </c>
      <c r="Q444" s="3216" t="s">
        <v>49</v>
      </c>
      <c r="R444" s="3216" t="s">
        <v>49</v>
      </c>
      <c r="S444" s="3216" t="s">
        <v>49</v>
      </c>
      <c r="T444" s="3216" t="s">
        <v>49</v>
      </c>
      <c r="U444" s="3216" t="s">
        <v>49</v>
      </c>
      <c r="V444" s="3216" t="s">
        <v>49</v>
      </c>
      <c r="W444" s="3216" t="s">
        <v>49</v>
      </c>
      <c r="X444" s="3216" t="s">
        <v>49</v>
      </c>
      <c r="AA444" s="3215"/>
      <c r="AC444" s="3215"/>
    </row>
    <row r="445" spans="1:29" s="3208" customFormat="1" ht="12.75" customHeight="1">
      <c r="A445" s="3251"/>
      <c r="B445" s="3250"/>
      <c r="C445" s="3217" t="s">
        <v>348</v>
      </c>
      <c r="D445" s="3216">
        <v>1</v>
      </c>
      <c r="E445" s="3216" t="s">
        <v>49</v>
      </c>
      <c r="F445" s="3216" t="s">
        <v>49</v>
      </c>
      <c r="G445" s="3216" t="s">
        <v>49</v>
      </c>
      <c r="H445" s="3216" t="s">
        <v>49</v>
      </c>
      <c r="I445" s="3216" t="s">
        <v>49</v>
      </c>
      <c r="J445" s="3216" t="s">
        <v>49</v>
      </c>
      <c r="K445" s="3216" t="s">
        <v>49</v>
      </c>
      <c r="L445" s="3216" t="s">
        <v>49</v>
      </c>
      <c r="M445" s="3216" t="s">
        <v>49</v>
      </c>
      <c r="N445" s="3216" t="s">
        <v>49</v>
      </c>
      <c r="O445" s="3216">
        <v>1</v>
      </c>
      <c r="P445" s="3216" t="s">
        <v>49</v>
      </c>
      <c r="Q445" s="3216" t="s">
        <v>49</v>
      </c>
      <c r="R445" s="3216" t="s">
        <v>49</v>
      </c>
      <c r="S445" s="3216" t="s">
        <v>49</v>
      </c>
      <c r="T445" s="3216" t="s">
        <v>49</v>
      </c>
      <c r="U445" s="3216" t="s">
        <v>49</v>
      </c>
      <c r="V445" s="3216" t="s">
        <v>49</v>
      </c>
      <c r="W445" s="3216" t="s">
        <v>49</v>
      </c>
      <c r="X445" s="3216" t="s">
        <v>49</v>
      </c>
      <c r="AA445" s="3215"/>
      <c r="AC445" s="3215"/>
    </row>
    <row r="446" spans="1:29" s="3208" customFormat="1" ht="12.75" customHeight="1">
      <c r="A446" s="3251" t="s">
        <v>3622</v>
      </c>
      <c r="B446" s="3250" t="s">
        <v>3621</v>
      </c>
      <c r="C446" s="3217" t="s">
        <v>347</v>
      </c>
      <c r="D446" s="3216">
        <v>2</v>
      </c>
      <c r="E446" s="3216" t="s">
        <v>49</v>
      </c>
      <c r="F446" s="3216" t="s">
        <v>49</v>
      </c>
      <c r="G446" s="3216" t="s">
        <v>49</v>
      </c>
      <c r="H446" s="3216" t="s">
        <v>49</v>
      </c>
      <c r="I446" s="3216" t="s">
        <v>49</v>
      </c>
      <c r="J446" s="3216" t="s">
        <v>49</v>
      </c>
      <c r="K446" s="3216" t="s">
        <v>49</v>
      </c>
      <c r="L446" s="3216" t="s">
        <v>49</v>
      </c>
      <c r="M446" s="3216" t="s">
        <v>49</v>
      </c>
      <c r="N446" s="3216" t="s">
        <v>49</v>
      </c>
      <c r="O446" s="3216" t="s">
        <v>49</v>
      </c>
      <c r="P446" s="3216" t="s">
        <v>49</v>
      </c>
      <c r="Q446" s="3216" t="s">
        <v>49</v>
      </c>
      <c r="R446" s="3216" t="s">
        <v>49</v>
      </c>
      <c r="S446" s="3216" t="s">
        <v>49</v>
      </c>
      <c r="T446" s="3216">
        <v>2</v>
      </c>
      <c r="U446" s="3216" t="s">
        <v>49</v>
      </c>
      <c r="V446" s="3216" t="s">
        <v>49</v>
      </c>
      <c r="W446" s="3216" t="s">
        <v>49</v>
      </c>
      <c r="X446" s="3216" t="s">
        <v>49</v>
      </c>
      <c r="Y446" s="3200"/>
      <c r="Z446" s="3200"/>
      <c r="AA446" s="3215"/>
      <c r="AC446" s="3215"/>
    </row>
    <row r="447" spans="1:29" s="3208" customFormat="1" ht="12.75" customHeight="1">
      <c r="A447" s="3251"/>
      <c r="B447" s="3250"/>
      <c r="C447" s="3217" t="s">
        <v>348</v>
      </c>
      <c r="D447" s="3216">
        <v>8</v>
      </c>
      <c r="E447" s="3216" t="s">
        <v>49</v>
      </c>
      <c r="F447" s="3216" t="s">
        <v>49</v>
      </c>
      <c r="G447" s="3216" t="s">
        <v>49</v>
      </c>
      <c r="H447" s="3216" t="s">
        <v>49</v>
      </c>
      <c r="I447" s="3216" t="s">
        <v>49</v>
      </c>
      <c r="J447" s="3216" t="s">
        <v>49</v>
      </c>
      <c r="K447" s="3216" t="s">
        <v>49</v>
      </c>
      <c r="L447" s="3216" t="s">
        <v>49</v>
      </c>
      <c r="M447" s="3216" t="s">
        <v>49</v>
      </c>
      <c r="N447" s="3216" t="s">
        <v>49</v>
      </c>
      <c r="O447" s="3216">
        <v>1</v>
      </c>
      <c r="P447" s="3216" t="s">
        <v>49</v>
      </c>
      <c r="Q447" s="3216">
        <v>1</v>
      </c>
      <c r="R447" s="3216">
        <v>2</v>
      </c>
      <c r="S447" s="3216" t="s">
        <v>49</v>
      </c>
      <c r="T447" s="3216">
        <v>2</v>
      </c>
      <c r="U447" s="3216" t="s">
        <v>49</v>
      </c>
      <c r="V447" s="3216">
        <v>1</v>
      </c>
      <c r="W447" s="3216" t="s">
        <v>49</v>
      </c>
      <c r="X447" s="3216">
        <v>1</v>
      </c>
      <c r="Y447" s="3200"/>
      <c r="Z447" s="3200"/>
      <c r="AA447" s="3215"/>
      <c r="AC447" s="3215"/>
    </row>
    <row r="448" spans="1:29" s="3208" customFormat="1" ht="12.75" customHeight="1">
      <c r="A448" s="3249" t="s">
        <v>3620</v>
      </c>
      <c r="B448" s="3248" t="s">
        <v>3616</v>
      </c>
      <c r="C448" s="3228" t="s">
        <v>347</v>
      </c>
      <c r="D448" s="3227">
        <v>2</v>
      </c>
      <c r="E448" s="3216" t="s">
        <v>49</v>
      </c>
      <c r="F448" s="3216" t="s">
        <v>49</v>
      </c>
      <c r="G448" s="3216" t="s">
        <v>49</v>
      </c>
      <c r="H448" s="3216" t="s">
        <v>49</v>
      </c>
      <c r="I448" s="3227" t="s">
        <v>49</v>
      </c>
      <c r="J448" s="3227" t="s">
        <v>49</v>
      </c>
      <c r="K448" s="3227" t="s">
        <v>49</v>
      </c>
      <c r="L448" s="3227" t="s">
        <v>49</v>
      </c>
      <c r="M448" s="3227" t="s">
        <v>49</v>
      </c>
      <c r="N448" s="3227" t="s">
        <v>49</v>
      </c>
      <c r="O448" s="3227" t="s">
        <v>49</v>
      </c>
      <c r="P448" s="3227">
        <v>1</v>
      </c>
      <c r="Q448" s="3227" t="s">
        <v>49</v>
      </c>
      <c r="R448" s="3227" t="s">
        <v>49</v>
      </c>
      <c r="S448" s="3227" t="s">
        <v>49</v>
      </c>
      <c r="T448" s="3227" t="s">
        <v>49</v>
      </c>
      <c r="U448" s="3227" t="s">
        <v>49</v>
      </c>
      <c r="V448" s="3227">
        <v>1</v>
      </c>
      <c r="W448" s="3227" t="s">
        <v>49</v>
      </c>
      <c r="X448" s="3227" t="s">
        <v>49</v>
      </c>
      <c r="AA448" s="3215"/>
      <c r="AC448" s="3215"/>
    </row>
    <row r="449" spans="1:29" s="3208" customFormat="1" ht="12.75" customHeight="1">
      <c r="A449" s="3249"/>
      <c r="B449" s="3248"/>
      <c r="C449" s="3228" t="s">
        <v>348</v>
      </c>
      <c r="D449" s="3227">
        <v>2</v>
      </c>
      <c r="E449" s="3216" t="s">
        <v>49</v>
      </c>
      <c r="F449" s="3216" t="s">
        <v>49</v>
      </c>
      <c r="G449" s="3216" t="s">
        <v>49</v>
      </c>
      <c r="H449" s="3216" t="s">
        <v>49</v>
      </c>
      <c r="I449" s="3227" t="s">
        <v>49</v>
      </c>
      <c r="J449" s="3227" t="s">
        <v>49</v>
      </c>
      <c r="K449" s="3227" t="s">
        <v>49</v>
      </c>
      <c r="L449" s="3227" t="s">
        <v>49</v>
      </c>
      <c r="M449" s="3227" t="s">
        <v>49</v>
      </c>
      <c r="N449" s="3227" t="s">
        <v>49</v>
      </c>
      <c r="O449" s="3227" t="s">
        <v>49</v>
      </c>
      <c r="P449" s="3227" t="s">
        <v>49</v>
      </c>
      <c r="Q449" s="3227">
        <v>1</v>
      </c>
      <c r="R449" s="3227" t="s">
        <v>49</v>
      </c>
      <c r="S449" s="3227" t="s">
        <v>49</v>
      </c>
      <c r="T449" s="3227" t="s">
        <v>49</v>
      </c>
      <c r="U449" s="3227" t="s">
        <v>49</v>
      </c>
      <c r="V449" s="3227" t="s">
        <v>49</v>
      </c>
      <c r="W449" s="3227" t="s">
        <v>49</v>
      </c>
      <c r="X449" s="3227">
        <v>1</v>
      </c>
      <c r="AA449" s="3215"/>
      <c r="AC449" s="3215"/>
    </row>
    <row r="450" spans="1:29" s="3200" customFormat="1" ht="12.75" customHeight="1">
      <c r="A450" s="3251" t="s">
        <v>3619</v>
      </c>
      <c r="B450" s="3250" t="s">
        <v>3618</v>
      </c>
      <c r="C450" s="3217" t="s">
        <v>347</v>
      </c>
      <c r="D450" s="3216">
        <v>1</v>
      </c>
      <c r="E450" s="3216" t="s">
        <v>49</v>
      </c>
      <c r="F450" s="3216" t="s">
        <v>49</v>
      </c>
      <c r="G450" s="3216" t="s">
        <v>49</v>
      </c>
      <c r="H450" s="3216" t="s">
        <v>49</v>
      </c>
      <c r="I450" s="3216" t="s">
        <v>49</v>
      </c>
      <c r="J450" s="3216" t="s">
        <v>49</v>
      </c>
      <c r="K450" s="3216" t="s">
        <v>49</v>
      </c>
      <c r="L450" s="3216" t="s">
        <v>49</v>
      </c>
      <c r="M450" s="3216" t="s">
        <v>49</v>
      </c>
      <c r="N450" s="3216" t="s">
        <v>49</v>
      </c>
      <c r="O450" s="3216" t="s">
        <v>49</v>
      </c>
      <c r="P450" s="3216" t="s">
        <v>49</v>
      </c>
      <c r="Q450" s="3216" t="s">
        <v>49</v>
      </c>
      <c r="R450" s="3216" t="s">
        <v>49</v>
      </c>
      <c r="S450" s="3216" t="s">
        <v>49</v>
      </c>
      <c r="T450" s="3216" t="s">
        <v>49</v>
      </c>
      <c r="U450" s="3216" t="s">
        <v>49</v>
      </c>
      <c r="V450" s="3216">
        <v>1</v>
      </c>
      <c r="W450" s="3216" t="s">
        <v>49</v>
      </c>
      <c r="X450" s="3216" t="s">
        <v>49</v>
      </c>
      <c r="AA450" s="3226"/>
      <c r="AC450" s="3226"/>
    </row>
    <row r="451" spans="1:29" s="3200" customFormat="1" ht="12.75" customHeight="1">
      <c r="A451" s="3251"/>
      <c r="B451" s="3250"/>
      <c r="C451" s="3217" t="s">
        <v>348</v>
      </c>
      <c r="D451" s="3216" t="s">
        <v>49</v>
      </c>
      <c r="E451" s="3216" t="s">
        <v>49</v>
      </c>
      <c r="F451" s="3216" t="s">
        <v>49</v>
      </c>
      <c r="G451" s="3216" t="s">
        <v>49</v>
      </c>
      <c r="H451" s="3216" t="s">
        <v>49</v>
      </c>
      <c r="I451" s="3216" t="s">
        <v>49</v>
      </c>
      <c r="J451" s="3216" t="s">
        <v>49</v>
      </c>
      <c r="K451" s="3216" t="s">
        <v>49</v>
      </c>
      <c r="L451" s="3216" t="s">
        <v>49</v>
      </c>
      <c r="M451" s="3216" t="s">
        <v>49</v>
      </c>
      <c r="N451" s="3216" t="s">
        <v>49</v>
      </c>
      <c r="O451" s="3216" t="s">
        <v>49</v>
      </c>
      <c r="P451" s="3216" t="s">
        <v>49</v>
      </c>
      <c r="Q451" s="3216" t="s">
        <v>49</v>
      </c>
      <c r="R451" s="3216" t="s">
        <v>49</v>
      </c>
      <c r="S451" s="3216" t="s">
        <v>49</v>
      </c>
      <c r="T451" s="3216" t="s">
        <v>49</v>
      </c>
      <c r="U451" s="3216" t="s">
        <v>49</v>
      </c>
      <c r="V451" s="3216" t="s">
        <v>49</v>
      </c>
      <c r="W451" s="3216" t="s">
        <v>49</v>
      </c>
      <c r="X451" s="3216" t="s">
        <v>49</v>
      </c>
      <c r="AA451" s="3226"/>
      <c r="AC451" s="3226"/>
    </row>
    <row r="452" spans="1:29" s="3200" customFormat="1" ht="12.75" customHeight="1">
      <c r="A452" s="3251" t="s">
        <v>3617</v>
      </c>
      <c r="B452" s="3250" t="s">
        <v>3616</v>
      </c>
      <c r="C452" s="3217" t="s">
        <v>347</v>
      </c>
      <c r="D452" s="3216">
        <v>1</v>
      </c>
      <c r="E452" s="3216" t="s">
        <v>49</v>
      </c>
      <c r="F452" s="3216" t="s">
        <v>49</v>
      </c>
      <c r="G452" s="3216" t="s">
        <v>49</v>
      </c>
      <c r="H452" s="3216" t="s">
        <v>49</v>
      </c>
      <c r="I452" s="3216" t="s">
        <v>49</v>
      </c>
      <c r="J452" s="3216" t="s">
        <v>49</v>
      </c>
      <c r="K452" s="3216" t="s">
        <v>49</v>
      </c>
      <c r="L452" s="3216" t="s">
        <v>49</v>
      </c>
      <c r="M452" s="3216" t="s">
        <v>49</v>
      </c>
      <c r="N452" s="3216" t="s">
        <v>49</v>
      </c>
      <c r="O452" s="3216" t="s">
        <v>49</v>
      </c>
      <c r="P452" s="3216">
        <v>1</v>
      </c>
      <c r="Q452" s="3216" t="s">
        <v>49</v>
      </c>
      <c r="R452" s="3216" t="s">
        <v>49</v>
      </c>
      <c r="S452" s="3216" t="s">
        <v>49</v>
      </c>
      <c r="T452" s="3216" t="s">
        <v>49</v>
      </c>
      <c r="U452" s="3216" t="s">
        <v>49</v>
      </c>
      <c r="V452" s="3216" t="s">
        <v>49</v>
      </c>
      <c r="W452" s="3216" t="s">
        <v>49</v>
      </c>
      <c r="X452" s="3216" t="s">
        <v>49</v>
      </c>
      <c r="AA452" s="3226"/>
      <c r="AC452" s="3226"/>
    </row>
    <row r="453" spans="1:29" s="3200" customFormat="1" ht="12.75" customHeight="1">
      <c r="A453" s="3251"/>
      <c r="B453" s="3250"/>
      <c r="C453" s="3217" t="s">
        <v>348</v>
      </c>
      <c r="D453" s="3216">
        <v>2</v>
      </c>
      <c r="E453" s="3216" t="s">
        <v>49</v>
      </c>
      <c r="F453" s="3216" t="s">
        <v>49</v>
      </c>
      <c r="G453" s="3216" t="s">
        <v>49</v>
      </c>
      <c r="H453" s="3216" t="s">
        <v>49</v>
      </c>
      <c r="I453" s="3216" t="s">
        <v>49</v>
      </c>
      <c r="J453" s="3216" t="s">
        <v>49</v>
      </c>
      <c r="K453" s="3216" t="s">
        <v>49</v>
      </c>
      <c r="L453" s="3216" t="s">
        <v>49</v>
      </c>
      <c r="M453" s="3216" t="s">
        <v>49</v>
      </c>
      <c r="N453" s="3216" t="s">
        <v>49</v>
      </c>
      <c r="O453" s="3216" t="s">
        <v>49</v>
      </c>
      <c r="P453" s="3216" t="s">
        <v>49</v>
      </c>
      <c r="Q453" s="3216">
        <v>1</v>
      </c>
      <c r="R453" s="3216" t="s">
        <v>49</v>
      </c>
      <c r="S453" s="3216" t="s">
        <v>49</v>
      </c>
      <c r="T453" s="3216" t="s">
        <v>49</v>
      </c>
      <c r="U453" s="3216" t="s">
        <v>49</v>
      </c>
      <c r="V453" s="3216" t="s">
        <v>49</v>
      </c>
      <c r="W453" s="3216" t="s">
        <v>49</v>
      </c>
      <c r="X453" s="3216">
        <v>1</v>
      </c>
      <c r="AA453" s="3226"/>
      <c r="AC453" s="3226"/>
    </row>
    <row r="454" spans="1:29" s="3208" customFormat="1" ht="12.75" customHeight="1">
      <c r="A454" s="3249" t="s">
        <v>3615</v>
      </c>
      <c r="B454" s="3248" t="s">
        <v>3614</v>
      </c>
      <c r="C454" s="3228" t="s">
        <v>347</v>
      </c>
      <c r="D454" s="3227">
        <v>40</v>
      </c>
      <c r="E454" s="3216" t="s">
        <v>49</v>
      </c>
      <c r="F454" s="3216" t="s">
        <v>49</v>
      </c>
      <c r="G454" s="3216" t="s">
        <v>49</v>
      </c>
      <c r="H454" s="3216" t="s">
        <v>49</v>
      </c>
      <c r="I454" s="3227" t="s">
        <v>49</v>
      </c>
      <c r="J454" s="3227" t="s">
        <v>49</v>
      </c>
      <c r="K454" s="3227" t="s">
        <v>49</v>
      </c>
      <c r="L454" s="3227">
        <v>1</v>
      </c>
      <c r="M454" s="3227">
        <v>4</v>
      </c>
      <c r="N454" s="3227">
        <v>3</v>
      </c>
      <c r="O454" s="3227">
        <v>2</v>
      </c>
      <c r="P454" s="3227">
        <v>5</v>
      </c>
      <c r="Q454" s="3227">
        <v>4</v>
      </c>
      <c r="R454" s="3227">
        <v>8</v>
      </c>
      <c r="S454" s="3227">
        <v>5</v>
      </c>
      <c r="T454" s="3227">
        <v>5</v>
      </c>
      <c r="U454" s="3227">
        <v>1</v>
      </c>
      <c r="V454" s="3227">
        <v>2</v>
      </c>
      <c r="W454" s="3227" t="s">
        <v>49</v>
      </c>
      <c r="X454" s="3227" t="s">
        <v>49</v>
      </c>
      <c r="AA454" s="3215"/>
      <c r="AC454" s="3215"/>
    </row>
    <row r="455" spans="1:29" s="3208" customFormat="1" ht="12.75" customHeight="1">
      <c r="A455" s="3249"/>
      <c r="B455" s="3248"/>
      <c r="C455" s="3228" t="s">
        <v>348</v>
      </c>
      <c r="D455" s="3227">
        <v>51</v>
      </c>
      <c r="E455" s="3216" t="s">
        <v>49</v>
      </c>
      <c r="F455" s="3216" t="s">
        <v>49</v>
      </c>
      <c r="G455" s="3216" t="s">
        <v>49</v>
      </c>
      <c r="H455" s="3216" t="s">
        <v>49</v>
      </c>
      <c r="I455" s="3227" t="s">
        <v>49</v>
      </c>
      <c r="J455" s="3227" t="s">
        <v>49</v>
      </c>
      <c r="K455" s="3227" t="s">
        <v>49</v>
      </c>
      <c r="L455" s="3227">
        <v>1</v>
      </c>
      <c r="M455" s="3227">
        <v>1</v>
      </c>
      <c r="N455" s="3227" t="s">
        <v>49</v>
      </c>
      <c r="O455" s="3227">
        <v>3</v>
      </c>
      <c r="P455" s="3227">
        <v>1</v>
      </c>
      <c r="Q455" s="3227">
        <v>6</v>
      </c>
      <c r="R455" s="3227">
        <v>12</v>
      </c>
      <c r="S455" s="3227">
        <v>6</v>
      </c>
      <c r="T455" s="3227">
        <v>9</v>
      </c>
      <c r="U455" s="3227">
        <v>8</v>
      </c>
      <c r="V455" s="3227">
        <v>2</v>
      </c>
      <c r="W455" s="3227">
        <v>1</v>
      </c>
      <c r="X455" s="3227">
        <v>1</v>
      </c>
      <c r="AA455" s="3215"/>
      <c r="AC455" s="3215"/>
    </row>
    <row r="456" spans="1:29" s="3208" customFormat="1" ht="12.75" customHeight="1">
      <c r="A456" s="3251" t="s">
        <v>3613</v>
      </c>
      <c r="B456" s="3250" t="s">
        <v>3612</v>
      </c>
      <c r="C456" s="3217" t="s">
        <v>347</v>
      </c>
      <c r="D456" s="3216">
        <v>40</v>
      </c>
      <c r="E456" s="3216" t="s">
        <v>49</v>
      </c>
      <c r="F456" s="3216" t="s">
        <v>49</v>
      </c>
      <c r="G456" s="3216" t="s">
        <v>49</v>
      </c>
      <c r="H456" s="3216" t="s">
        <v>49</v>
      </c>
      <c r="I456" s="3216" t="s">
        <v>49</v>
      </c>
      <c r="J456" s="3216" t="s">
        <v>49</v>
      </c>
      <c r="K456" s="3216" t="s">
        <v>49</v>
      </c>
      <c r="L456" s="3216">
        <v>1</v>
      </c>
      <c r="M456" s="3216">
        <v>4</v>
      </c>
      <c r="N456" s="3216">
        <v>3</v>
      </c>
      <c r="O456" s="3216">
        <v>2</v>
      </c>
      <c r="P456" s="3216">
        <v>5</v>
      </c>
      <c r="Q456" s="3216">
        <v>4</v>
      </c>
      <c r="R456" s="3216">
        <v>8</v>
      </c>
      <c r="S456" s="3216">
        <v>5</v>
      </c>
      <c r="T456" s="3216">
        <v>5</v>
      </c>
      <c r="U456" s="3216">
        <v>1</v>
      </c>
      <c r="V456" s="3216">
        <v>2</v>
      </c>
      <c r="W456" s="3216" t="s">
        <v>49</v>
      </c>
      <c r="X456" s="3216" t="s">
        <v>49</v>
      </c>
      <c r="Y456" s="3200"/>
      <c r="Z456" s="3200"/>
      <c r="AA456" s="3215"/>
      <c r="AC456" s="3215"/>
    </row>
    <row r="457" spans="1:29" s="3208" customFormat="1" ht="12.75" customHeight="1">
      <c r="A457" s="3251"/>
      <c r="B457" s="3250"/>
      <c r="C457" s="3217" t="s">
        <v>348</v>
      </c>
      <c r="D457" s="3216">
        <v>51</v>
      </c>
      <c r="E457" s="3216" t="s">
        <v>49</v>
      </c>
      <c r="F457" s="3216" t="s">
        <v>49</v>
      </c>
      <c r="G457" s="3216" t="s">
        <v>49</v>
      </c>
      <c r="H457" s="3216" t="s">
        <v>49</v>
      </c>
      <c r="I457" s="3216" t="s">
        <v>49</v>
      </c>
      <c r="J457" s="3216" t="s">
        <v>49</v>
      </c>
      <c r="K457" s="3216" t="s">
        <v>49</v>
      </c>
      <c r="L457" s="3216">
        <v>1</v>
      </c>
      <c r="M457" s="3216">
        <v>1</v>
      </c>
      <c r="N457" s="3216" t="s">
        <v>49</v>
      </c>
      <c r="O457" s="3216">
        <v>3</v>
      </c>
      <c r="P457" s="3216">
        <v>1</v>
      </c>
      <c r="Q457" s="3216">
        <v>6</v>
      </c>
      <c r="R457" s="3216">
        <v>12</v>
      </c>
      <c r="S457" s="3216">
        <v>6</v>
      </c>
      <c r="T457" s="3216">
        <v>9</v>
      </c>
      <c r="U457" s="3216">
        <v>8</v>
      </c>
      <c r="V457" s="3216">
        <v>2</v>
      </c>
      <c r="W457" s="3216">
        <v>1</v>
      </c>
      <c r="X457" s="3216">
        <v>1</v>
      </c>
      <c r="Y457" s="3200"/>
      <c r="Z457" s="3200"/>
      <c r="AA457" s="3215"/>
      <c r="AC457" s="3215"/>
    </row>
    <row r="458" spans="1:29" s="3208" customFormat="1" ht="12.75" customHeight="1">
      <c r="A458" s="3249" t="s">
        <v>3611</v>
      </c>
      <c r="B458" s="3248" t="s">
        <v>3610</v>
      </c>
      <c r="C458" s="3228" t="s">
        <v>347</v>
      </c>
      <c r="D458" s="3227">
        <v>91</v>
      </c>
      <c r="E458" s="3227">
        <v>1</v>
      </c>
      <c r="F458" s="3227" t="s">
        <v>49</v>
      </c>
      <c r="G458" s="3227" t="s">
        <v>49</v>
      </c>
      <c r="H458" s="3227">
        <v>2</v>
      </c>
      <c r="I458" s="3227" t="s">
        <v>49</v>
      </c>
      <c r="J458" s="3227">
        <v>3</v>
      </c>
      <c r="K458" s="3227">
        <v>1</v>
      </c>
      <c r="L458" s="3227" t="s">
        <v>49</v>
      </c>
      <c r="M458" s="3227">
        <v>1</v>
      </c>
      <c r="N458" s="3227">
        <v>3</v>
      </c>
      <c r="O458" s="3227">
        <v>2</v>
      </c>
      <c r="P458" s="3227">
        <v>4</v>
      </c>
      <c r="Q458" s="3227">
        <v>7</v>
      </c>
      <c r="R458" s="3227">
        <v>5</v>
      </c>
      <c r="S458" s="3227">
        <v>8</v>
      </c>
      <c r="T458" s="3227">
        <v>15</v>
      </c>
      <c r="U458" s="3227">
        <v>14</v>
      </c>
      <c r="V458" s="3227">
        <v>12</v>
      </c>
      <c r="W458" s="3227">
        <v>10</v>
      </c>
      <c r="X458" s="3227">
        <v>3</v>
      </c>
      <c r="AA458" s="3215"/>
      <c r="AC458" s="3215"/>
    </row>
    <row r="459" spans="1:29" s="3208" customFormat="1" ht="12.75" customHeight="1">
      <c r="A459" s="3249"/>
      <c r="B459" s="3248"/>
      <c r="C459" s="3228" t="s">
        <v>348</v>
      </c>
      <c r="D459" s="3227">
        <v>82</v>
      </c>
      <c r="E459" s="3227" t="s">
        <v>49</v>
      </c>
      <c r="F459" s="3227">
        <v>1</v>
      </c>
      <c r="G459" s="3227" t="s">
        <v>49</v>
      </c>
      <c r="H459" s="3227">
        <v>1</v>
      </c>
      <c r="I459" s="3227" t="s">
        <v>49</v>
      </c>
      <c r="J459" s="3227">
        <v>1</v>
      </c>
      <c r="K459" s="3227" t="s">
        <v>49</v>
      </c>
      <c r="L459" s="3227">
        <v>2</v>
      </c>
      <c r="M459" s="3227">
        <v>1</v>
      </c>
      <c r="N459" s="3227">
        <v>2</v>
      </c>
      <c r="O459" s="3227">
        <v>3</v>
      </c>
      <c r="P459" s="3227">
        <v>3</v>
      </c>
      <c r="Q459" s="3227">
        <v>3</v>
      </c>
      <c r="R459" s="3227">
        <v>9</v>
      </c>
      <c r="S459" s="3227">
        <v>6</v>
      </c>
      <c r="T459" s="3227">
        <v>12</v>
      </c>
      <c r="U459" s="3227">
        <v>9</v>
      </c>
      <c r="V459" s="3227">
        <v>12</v>
      </c>
      <c r="W459" s="3227">
        <v>7</v>
      </c>
      <c r="X459" s="3227">
        <v>10</v>
      </c>
      <c r="AA459" s="3215"/>
      <c r="AC459" s="3215"/>
    </row>
    <row r="460" spans="1:29" s="3200" customFormat="1" ht="12.75" customHeight="1">
      <c r="A460" s="3225" t="s">
        <v>3609</v>
      </c>
      <c r="B460" s="3224" t="s">
        <v>3608</v>
      </c>
      <c r="C460" s="3217" t="s">
        <v>347</v>
      </c>
      <c r="D460" s="3216">
        <v>1</v>
      </c>
      <c r="E460" s="3216">
        <v>1</v>
      </c>
      <c r="F460" s="3216" t="s">
        <v>49</v>
      </c>
      <c r="G460" s="3216" t="s">
        <v>49</v>
      </c>
      <c r="H460" s="3216" t="s">
        <v>49</v>
      </c>
      <c r="I460" s="3216" t="s">
        <v>49</v>
      </c>
      <c r="J460" s="3216" t="s">
        <v>49</v>
      </c>
      <c r="K460" s="3216" t="s">
        <v>49</v>
      </c>
      <c r="L460" s="3216" t="s">
        <v>49</v>
      </c>
      <c r="M460" s="3216" t="s">
        <v>49</v>
      </c>
      <c r="N460" s="3216" t="s">
        <v>49</v>
      </c>
      <c r="O460" s="3216" t="s">
        <v>49</v>
      </c>
      <c r="P460" s="3216" t="s">
        <v>49</v>
      </c>
      <c r="Q460" s="3216" t="s">
        <v>49</v>
      </c>
      <c r="R460" s="3216" t="s">
        <v>49</v>
      </c>
      <c r="S460" s="3216" t="s">
        <v>49</v>
      </c>
      <c r="T460" s="3216" t="s">
        <v>49</v>
      </c>
      <c r="U460" s="3216" t="s">
        <v>49</v>
      </c>
      <c r="V460" s="3216" t="s">
        <v>49</v>
      </c>
      <c r="W460" s="3216" t="s">
        <v>49</v>
      </c>
      <c r="X460" s="3216" t="s">
        <v>49</v>
      </c>
      <c r="AA460" s="3226"/>
      <c r="AC460" s="3226"/>
    </row>
    <row r="461" spans="1:29" s="3200" customFormat="1" ht="12.75" customHeight="1">
      <c r="A461" s="3225"/>
      <c r="B461" s="3224"/>
      <c r="C461" s="3217" t="s">
        <v>348</v>
      </c>
      <c r="D461" s="3216" t="s">
        <v>49</v>
      </c>
      <c r="E461" s="3216" t="s">
        <v>49</v>
      </c>
      <c r="F461" s="3216" t="s">
        <v>49</v>
      </c>
      <c r="G461" s="3216" t="s">
        <v>49</v>
      </c>
      <c r="H461" s="3216" t="s">
        <v>49</v>
      </c>
      <c r="I461" s="3216" t="s">
        <v>49</v>
      </c>
      <c r="J461" s="3216" t="s">
        <v>49</v>
      </c>
      <c r="K461" s="3216" t="s">
        <v>49</v>
      </c>
      <c r="L461" s="3216" t="s">
        <v>49</v>
      </c>
      <c r="M461" s="3216" t="s">
        <v>49</v>
      </c>
      <c r="N461" s="3216" t="s">
        <v>49</v>
      </c>
      <c r="O461" s="3216" t="s">
        <v>49</v>
      </c>
      <c r="P461" s="3216" t="s">
        <v>49</v>
      </c>
      <c r="Q461" s="3216" t="s">
        <v>49</v>
      </c>
      <c r="R461" s="3216" t="s">
        <v>49</v>
      </c>
      <c r="S461" s="3216" t="s">
        <v>49</v>
      </c>
      <c r="T461" s="3216" t="s">
        <v>49</v>
      </c>
      <c r="U461" s="3216" t="s">
        <v>49</v>
      </c>
      <c r="V461" s="3216" t="s">
        <v>49</v>
      </c>
      <c r="W461" s="3216" t="s">
        <v>49</v>
      </c>
      <c r="X461" s="3216" t="s">
        <v>49</v>
      </c>
      <c r="AA461" s="3226"/>
      <c r="AC461" s="3226"/>
    </row>
    <row r="462" spans="1:29" s="3208" customFormat="1" ht="12.75" customHeight="1">
      <c r="A462" s="3219" t="s">
        <v>3607</v>
      </c>
      <c r="B462" s="3224" t="s">
        <v>3606</v>
      </c>
      <c r="C462" s="3217" t="s">
        <v>347</v>
      </c>
      <c r="D462" s="3216" t="s">
        <v>49</v>
      </c>
      <c r="E462" s="3216" t="s">
        <v>49</v>
      </c>
      <c r="F462" s="3216" t="s">
        <v>49</v>
      </c>
      <c r="G462" s="3216" t="s">
        <v>49</v>
      </c>
      <c r="H462" s="3216" t="s">
        <v>49</v>
      </c>
      <c r="I462" s="3216" t="s">
        <v>49</v>
      </c>
      <c r="J462" s="3216" t="s">
        <v>49</v>
      </c>
      <c r="K462" s="3216" t="s">
        <v>49</v>
      </c>
      <c r="L462" s="3216" t="s">
        <v>49</v>
      </c>
      <c r="M462" s="3216" t="s">
        <v>49</v>
      </c>
      <c r="N462" s="3216" t="s">
        <v>49</v>
      </c>
      <c r="O462" s="3216" t="s">
        <v>49</v>
      </c>
      <c r="P462" s="3216" t="s">
        <v>49</v>
      </c>
      <c r="Q462" s="3216" t="s">
        <v>49</v>
      </c>
      <c r="R462" s="3216" t="s">
        <v>49</v>
      </c>
      <c r="S462" s="3216" t="s">
        <v>49</v>
      </c>
      <c r="T462" s="3216" t="s">
        <v>49</v>
      </c>
      <c r="U462" s="3216" t="s">
        <v>49</v>
      </c>
      <c r="V462" s="3216" t="s">
        <v>49</v>
      </c>
      <c r="W462" s="3216" t="s">
        <v>49</v>
      </c>
      <c r="X462" s="3216" t="s">
        <v>49</v>
      </c>
      <c r="AA462" s="3215"/>
      <c r="AC462" s="3215"/>
    </row>
    <row r="463" spans="1:29" s="3208" customFormat="1" ht="12.75" customHeight="1">
      <c r="A463" s="3219"/>
      <c r="B463" s="3224"/>
      <c r="C463" s="3217" t="s">
        <v>348</v>
      </c>
      <c r="D463" s="3216">
        <v>1</v>
      </c>
      <c r="E463" s="3216" t="s">
        <v>49</v>
      </c>
      <c r="F463" s="3216" t="s">
        <v>49</v>
      </c>
      <c r="G463" s="3216" t="s">
        <v>49</v>
      </c>
      <c r="H463" s="3216" t="s">
        <v>49</v>
      </c>
      <c r="I463" s="3216" t="s">
        <v>49</v>
      </c>
      <c r="J463" s="3216" t="s">
        <v>49</v>
      </c>
      <c r="K463" s="3216" t="s">
        <v>49</v>
      </c>
      <c r="L463" s="3216" t="s">
        <v>49</v>
      </c>
      <c r="M463" s="3216" t="s">
        <v>49</v>
      </c>
      <c r="N463" s="3216" t="s">
        <v>49</v>
      </c>
      <c r="O463" s="3216" t="s">
        <v>49</v>
      </c>
      <c r="P463" s="3216" t="s">
        <v>49</v>
      </c>
      <c r="Q463" s="3216" t="s">
        <v>49</v>
      </c>
      <c r="R463" s="3216" t="s">
        <v>49</v>
      </c>
      <c r="S463" s="3216" t="s">
        <v>49</v>
      </c>
      <c r="T463" s="3216" t="s">
        <v>49</v>
      </c>
      <c r="U463" s="3216">
        <v>1</v>
      </c>
      <c r="V463" s="3216" t="s">
        <v>49</v>
      </c>
      <c r="W463" s="3216" t="s">
        <v>49</v>
      </c>
      <c r="X463" s="3216" t="s">
        <v>49</v>
      </c>
      <c r="AA463" s="3215"/>
      <c r="AC463" s="3215"/>
    </row>
    <row r="464" spans="1:29" s="3208" customFormat="1" ht="12.75" customHeight="1">
      <c r="A464" s="3225" t="s">
        <v>3605</v>
      </c>
      <c r="B464" s="3224" t="s">
        <v>3604</v>
      </c>
      <c r="C464" s="3217" t="s">
        <v>347</v>
      </c>
      <c r="D464" s="3216" t="s">
        <v>49</v>
      </c>
      <c r="E464" s="3216" t="s">
        <v>49</v>
      </c>
      <c r="F464" s="3216" t="s">
        <v>49</v>
      </c>
      <c r="G464" s="3216" t="s">
        <v>49</v>
      </c>
      <c r="H464" s="3216" t="s">
        <v>49</v>
      </c>
      <c r="I464" s="3216" t="s">
        <v>49</v>
      </c>
      <c r="J464" s="3216" t="s">
        <v>49</v>
      </c>
      <c r="K464" s="3216" t="s">
        <v>49</v>
      </c>
      <c r="L464" s="3216" t="s">
        <v>49</v>
      </c>
      <c r="M464" s="3216" t="s">
        <v>49</v>
      </c>
      <c r="N464" s="3216" t="s">
        <v>49</v>
      </c>
      <c r="O464" s="3216" t="s">
        <v>49</v>
      </c>
      <c r="P464" s="3216" t="s">
        <v>49</v>
      </c>
      <c r="Q464" s="3216" t="s">
        <v>49</v>
      </c>
      <c r="R464" s="3216" t="s">
        <v>49</v>
      </c>
      <c r="S464" s="3216" t="s">
        <v>49</v>
      </c>
      <c r="T464" s="3216" t="s">
        <v>49</v>
      </c>
      <c r="U464" s="3216" t="s">
        <v>49</v>
      </c>
      <c r="V464" s="3216" t="s">
        <v>49</v>
      </c>
      <c r="W464" s="3216" t="s">
        <v>49</v>
      </c>
      <c r="X464" s="3216" t="s">
        <v>49</v>
      </c>
      <c r="Y464" s="3200"/>
      <c r="Z464" s="3200"/>
      <c r="AA464" s="3215"/>
      <c r="AC464" s="3215"/>
    </row>
    <row r="465" spans="1:29" s="3208" customFormat="1" ht="12.75" customHeight="1">
      <c r="A465" s="3225"/>
      <c r="B465" s="3224"/>
      <c r="C465" s="3217" t="s">
        <v>348</v>
      </c>
      <c r="D465" s="3216">
        <v>1</v>
      </c>
      <c r="E465" s="3216" t="s">
        <v>49</v>
      </c>
      <c r="F465" s="3216" t="s">
        <v>49</v>
      </c>
      <c r="G465" s="3216" t="s">
        <v>49</v>
      </c>
      <c r="H465" s="3216" t="s">
        <v>49</v>
      </c>
      <c r="I465" s="3216" t="s">
        <v>49</v>
      </c>
      <c r="J465" s="3216" t="s">
        <v>49</v>
      </c>
      <c r="K465" s="3216" t="s">
        <v>49</v>
      </c>
      <c r="L465" s="3216" t="s">
        <v>49</v>
      </c>
      <c r="M465" s="3216" t="s">
        <v>49</v>
      </c>
      <c r="N465" s="3216" t="s">
        <v>49</v>
      </c>
      <c r="O465" s="3216" t="s">
        <v>49</v>
      </c>
      <c r="P465" s="3216" t="s">
        <v>49</v>
      </c>
      <c r="Q465" s="3216" t="s">
        <v>49</v>
      </c>
      <c r="R465" s="3216" t="s">
        <v>49</v>
      </c>
      <c r="S465" s="3216" t="s">
        <v>49</v>
      </c>
      <c r="T465" s="3216">
        <v>1</v>
      </c>
      <c r="U465" s="3216" t="s">
        <v>49</v>
      </c>
      <c r="V465" s="3216" t="s">
        <v>49</v>
      </c>
      <c r="W465" s="3216" t="s">
        <v>49</v>
      </c>
      <c r="X465" s="3216" t="s">
        <v>49</v>
      </c>
      <c r="Y465" s="3200"/>
      <c r="Z465" s="3200"/>
      <c r="AA465" s="3215"/>
      <c r="AC465" s="3215"/>
    </row>
    <row r="466" spans="1:29" s="3208" customFormat="1" ht="12.75" customHeight="1">
      <c r="A466" s="3225" t="s">
        <v>3603</v>
      </c>
      <c r="B466" s="3224" t="s">
        <v>3602</v>
      </c>
      <c r="C466" s="3217" t="s">
        <v>347</v>
      </c>
      <c r="D466" s="3216">
        <v>1</v>
      </c>
      <c r="E466" s="3216" t="s">
        <v>49</v>
      </c>
      <c r="F466" s="3216" t="s">
        <v>49</v>
      </c>
      <c r="G466" s="3216" t="s">
        <v>49</v>
      </c>
      <c r="H466" s="3216" t="s">
        <v>49</v>
      </c>
      <c r="I466" s="3216" t="s">
        <v>49</v>
      </c>
      <c r="J466" s="3216">
        <v>1</v>
      </c>
      <c r="K466" s="3216" t="s">
        <v>49</v>
      </c>
      <c r="L466" s="3216" t="s">
        <v>49</v>
      </c>
      <c r="M466" s="3216" t="s">
        <v>49</v>
      </c>
      <c r="N466" s="3216" t="s">
        <v>49</v>
      </c>
      <c r="O466" s="3216" t="s">
        <v>49</v>
      </c>
      <c r="P466" s="3216" t="s">
        <v>49</v>
      </c>
      <c r="Q466" s="3216" t="s">
        <v>49</v>
      </c>
      <c r="R466" s="3216" t="s">
        <v>49</v>
      </c>
      <c r="S466" s="3216" t="s">
        <v>49</v>
      </c>
      <c r="T466" s="3216" t="s">
        <v>49</v>
      </c>
      <c r="U466" s="3216" t="s">
        <v>49</v>
      </c>
      <c r="V466" s="3216" t="s">
        <v>49</v>
      </c>
      <c r="W466" s="3216" t="s">
        <v>49</v>
      </c>
      <c r="X466" s="3216" t="s">
        <v>49</v>
      </c>
      <c r="Y466" s="3200"/>
      <c r="Z466" s="3200"/>
      <c r="AA466" s="3215"/>
      <c r="AC466" s="3215"/>
    </row>
    <row r="467" spans="1:29" s="3208" customFormat="1" ht="12.75" customHeight="1">
      <c r="A467" s="3225"/>
      <c r="B467" s="3224"/>
      <c r="C467" s="3217" t="s">
        <v>348</v>
      </c>
      <c r="D467" s="3216" t="s">
        <v>49</v>
      </c>
      <c r="E467" s="3216" t="s">
        <v>49</v>
      </c>
      <c r="F467" s="3216" t="s">
        <v>49</v>
      </c>
      <c r="G467" s="3216" t="s">
        <v>49</v>
      </c>
      <c r="H467" s="3216" t="s">
        <v>49</v>
      </c>
      <c r="I467" s="3216" t="s">
        <v>49</v>
      </c>
      <c r="J467" s="3216" t="s">
        <v>49</v>
      </c>
      <c r="K467" s="3216" t="s">
        <v>49</v>
      </c>
      <c r="L467" s="3216" t="s">
        <v>49</v>
      </c>
      <c r="M467" s="3216" t="s">
        <v>49</v>
      </c>
      <c r="N467" s="3216" t="s">
        <v>49</v>
      </c>
      <c r="O467" s="3216" t="s">
        <v>49</v>
      </c>
      <c r="P467" s="3216" t="s">
        <v>49</v>
      </c>
      <c r="Q467" s="3216" t="s">
        <v>49</v>
      </c>
      <c r="R467" s="3216" t="s">
        <v>49</v>
      </c>
      <c r="S467" s="3216" t="s">
        <v>49</v>
      </c>
      <c r="T467" s="3216" t="s">
        <v>49</v>
      </c>
      <c r="U467" s="3216" t="s">
        <v>49</v>
      </c>
      <c r="V467" s="3216" t="s">
        <v>49</v>
      </c>
      <c r="W467" s="3216" t="s">
        <v>49</v>
      </c>
      <c r="X467" s="3216" t="s">
        <v>49</v>
      </c>
      <c r="Y467" s="3200"/>
      <c r="Z467" s="3200"/>
      <c r="AA467" s="3215"/>
      <c r="AC467" s="3215"/>
    </row>
    <row r="468" spans="1:29" s="3208" customFormat="1" ht="12.75" customHeight="1">
      <c r="A468" s="3217" t="s">
        <v>3601</v>
      </c>
      <c r="B468" s="3224" t="s">
        <v>3600</v>
      </c>
      <c r="C468" s="3217" t="s">
        <v>347</v>
      </c>
      <c r="D468" s="3216">
        <v>21</v>
      </c>
      <c r="E468" s="3216" t="s">
        <v>49</v>
      </c>
      <c r="F468" s="3216" t="s">
        <v>49</v>
      </c>
      <c r="G468" s="3216" t="s">
        <v>49</v>
      </c>
      <c r="H468" s="3216" t="s">
        <v>49</v>
      </c>
      <c r="I468" s="3216" t="s">
        <v>49</v>
      </c>
      <c r="J468" s="3216" t="s">
        <v>49</v>
      </c>
      <c r="K468" s="3216" t="s">
        <v>49</v>
      </c>
      <c r="L468" s="3216" t="s">
        <v>49</v>
      </c>
      <c r="M468" s="3216" t="s">
        <v>49</v>
      </c>
      <c r="N468" s="3216" t="s">
        <v>49</v>
      </c>
      <c r="O468" s="3216" t="s">
        <v>49</v>
      </c>
      <c r="P468" s="3216">
        <v>1</v>
      </c>
      <c r="Q468" s="3216">
        <v>1</v>
      </c>
      <c r="R468" s="3216" t="s">
        <v>49</v>
      </c>
      <c r="S468" s="3216">
        <v>2</v>
      </c>
      <c r="T468" s="3216">
        <v>6</v>
      </c>
      <c r="U468" s="3216">
        <v>4</v>
      </c>
      <c r="V468" s="3216">
        <v>4</v>
      </c>
      <c r="W468" s="3216">
        <v>2</v>
      </c>
      <c r="X468" s="3216">
        <v>1</v>
      </c>
      <c r="Y468" s="3200"/>
      <c r="Z468" s="3200"/>
      <c r="AA468" s="3215"/>
      <c r="AC468" s="3215"/>
    </row>
    <row r="469" spans="1:29" s="3208" customFormat="1" ht="12.75" customHeight="1">
      <c r="A469" s="3217"/>
      <c r="B469" s="3224"/>
      <c r="C469" s="3217" t="s">
        <v>348</v>
      </c>
      <c r="D469" s="3216">
        <v>18</v>
      </c>
      <c r="E469" s="3216" t="s">
        <v>49</v>
      </c>
      <c r="F469" s="3216">
        <v>1</v>
      </c>
      <c r="G469" s="3216" t="s">
        <v>49</v>
      </c>
      <c r="H469" s="3216" t="s">
        <v>49</v>
      </c>
      <c r="I469" s="3216" t="s">
        <v>49</v>
      </c>
      <c r="J469" s="3216" t="s">
        <v>49</v>
      </c>
      <c r="K469" s="3216" t="s">
        <v>49</v>
      </c>
      <c r="L469" s="3216" t="s">
        <v>49</v>
      </c>
      <c r="M469" s="3216" t="s">
        <v>49</v>
      </c>
      <c r="N469" s="3216" t="s">
        <v>49</v>
      </c>
      <c r="O469" s="3216">
        <v>1</v>
      </c>
      <c r="P469" s="3216" t="s">
        <v>49</v>
      </c>
      <c r="Q469" s="3216" t="s">
        <v>49</v>
      </c>
      <c r="R469" s="3216">
        <v>2</v>
      </c>
      <c r="S469" s="3216" t="s">
        <v>49</v>
      </c>
      <c r="T469" s="3216">
        <v>4</v>
      </c>
      <c r="U469" s="3216">
        <v>2</v>
      </c>
      <c r="V469" s="3216">
        <v>5</v>
      </c>
      <c r="W469" s="3216">
        <v>1</v>
      </c>
      <c r="X469" s="3216">
        <v>2</v>
      </c>
      <c r="Y469" s="3200"/>
      <c r="Z469" s="3200"/>
      <c r="AA469" s="3215"/>
      <c r="AC469" s="3215"/>
    </row>
    <row r="470" spans="1:29" s="3208" customFormat="1" ht="12.75" customHeight="1">
      <c r="A470" s="3217" t="s">
        <v>3599</v>
      </c>
      <c r="B470" s="3224" t="s">
        <v>3598</v>
      </c>
      <c r="C470" s="3217" t="s">
        <v>347</v>
      </c>
      <c r="D470" s="3216">
        <v>1</v>
      </c>
      <c r="E470" s="3216" t="s">
        <v>49</v>
      </c>
      <c r="F470" s="3216" t="s">
        <v>49</v>
      </c>
      <c r="G470" s="3216" t="s">
        <v>49</v>
      </c>
      <c r="H470" s="3216">
        <v>1</v>
      </c>
      <c r="I470" s="3216" t="s">
        <v>49</v>
      </c>
      <c r="J470" s="3216" t="s">
        <v>49</v>
      </c>
      <c r="K470" s="3216" t="s">
        <v>49</v>
      </c>
      <c r="L470" s="3216" t="s">
        <v>49</v>
      </c>
      <c r="M470" s="3216" t="s">
        <v>49</v>
      </c>
      <c r="N470" s="3216" t="s">
        <v>49</v>
      </c>
      <c r="O470" s="3216" t="s">
        <v>49</v>
      </c>
      <c r="P470" s="3216" t="s">
        <v>49</v>
      </c>
      <c r="Q470" s="3216" t="s">
        <v>49</v>
      </c>
      <c r="R470" s="3216" t="s">
        <v>49</v>
      </c>
      <c r="S470" s="3216" t="s">
        <v>49</v>
      </c>
      <c r="T470" s="3216" t="s">
        <v>49</v>
      </c>
      <c r="U470" s="3216" t="s">
        <v>49</v>
      </c>
      <c r="V470" s="3216" t="s">
        <v>49</v>
      </c>
      <c r="W470" s="3216" t="s">
        <v>49</v>
      </c>
      <c r="X470" s="3216" t="s">
        <v>49</v>
      </c>
      <c r="Y470" s="3200"/>
      <c r="Z470" s="3200"/>
      <c r="AA470" s="3215"/>
      <c r="AC470" s="3215"/>
    </row>
    <row r="471" spans="1:29" s="3208" customFormat="1" ht="12.75" customHeight="1">
      <c r="A471" s="3217"/>
      <c r="B471" s="3224"/>
      <c r="C471" s="3217" t="s">
        <v>348</v>
      </c>
      <c r="D471" s="3216" t="s">
        <v>49</v>
      </c>
      <c r="E471" s="3216" t="s">
        <v>49</v>
      </c>
      <c r="F471" s="3216" t="s">
        <v>49</v>
      </c>
      <c r="G471" s="3216" t="s">
        <v>49</v>
      </c>
      <c r="H471" s="3216" t="s">
        <v>49</v>
      </c>
      <c r="I471" s="3216" t="s">
        <v>49</v>
      </c>
      <c r="J471" s="3216" t="s">
        <v>49</v>
      </c>
      <c r="K471" s="3216" t="s">
        <v>49</v>
      </c>
      <c r="L471" s="3216" t="s">
        <v>49</v>
      </c>
      <c r="M471" s="3216" t="s">
        <v>49</v>
      </c>
      <c r="N471" s="3216" t="s">
        <v>49</v>
      </c>
      <c r="O471" s="3216" t="s">
        <v>49</v>
      </c>
      <c r="P471" s="3216" t="s">
        <v>49</v>
      </c>
      <c r="Q471" s="3216" t="s">
        <v>49</v>
      </c>
      <c r="R471" s="3216" t="s">
        <v>49</v>
      </c>
      <c r="S471" s="3216" t="s">
        <v>49</v>
      </c>
      <c r="T471" s="3216" t="s">
        <v>49</v>
      </c>
      <c r="U471" s="3216" t="s">
        <v>49</v>
      </c>
      <c r="V471" s="3216" t="s">
        <v>49</v>
      </c>
      <c r="W471" s="3216" t="s">
        <v>49</v>
      </c>
      <c r="X471" s="3216" t="s">
        <v>49</v>
      </c>
      <c r="Y471" s="3200"/>
      <c r="Z471" s="3200"/>
      <c r="AA471" s="3215"/>
      <c r="AC471" s="3215"/>
    </row>
    <row r="472" spans="1:29" s="3208" customFormat="1" ht="12.75" customHeight="1">
      <c r="A472" s="3236" t="s">
        <v>3597</v>
      </c>
      <c r="B472" s="3224" t="s">
        <v>3596</v>
      </c>
      <c r="C472" s="3217" t="s">
        <v>347</v>
      </c>
      <c r="D472" s="3216">
        <v>2</v>
      </c>
      <c r="E472" s="3216" t="s">
        <v>49</v>
      </c>
      <c r="F472" s="3216" t="s">
        <v>49</v>
      </c>
      <c r="G472" s="3216" t="s">
        <v>49</v>
      </c>
      <c r="H472" s="3216" t="s">
        <v>49</v>
      </c>
      <c r="I472" s="3216" t="s">
        <v>49</v>
      </c>
      <c r="J472" s="3216" t="s">
        <v>49</v>
      </c>
      <c r="K472" s="3216" t="s">
        <v>49</v>
      </c>
      <c r="L472" s="3216" t="s">
        <v>49</v>
      </c>
      <c r="M472" s="3216" t="s">
        <v>49</v>
      </c>
      <c r="N472" s="3216" t="s">
        <v>49</v>
      </c>
      <c r="O472" s="3216" t="s">
        <v>49</v>
      </c>
      <c r="P472" s="3216" t="s">
        <v>49</v>
      </c>
      <c r="Q472" s="3216">
        <v>1</v>
      </c>
      <c r="R472" s="3216" t="s">
        <v>49</v>
      </c>
      <c r="S472" s="3216" t="s">
        <v>49</v>
      </c>
      <c r="T472" s="3216" t="s">
        <v>49</v>
      </c>
      <c r="U472" s="3216" t="s">
        <v>49</v>
      </c>
      <c r="V472" s="3216">
        <v>1</v>
      </c>
      <c r="W472" s="3216" t="s">
        <v>49</v>
      </c>
      <c r="X472" s="3216" t="s">
        <v>49</v>
      </c>
      <c r="AA472" s="3215"/>
      <c r="AC472" s="3215"/>
    </row>
    <row r="473" spans="1:29" s="3208" customFormat="1" ht="12.75" customHeight="1">
      <c r="A473" s="3236"/>
      <c r="B473" s="3224"/>
      <c r="C473" s="3217" t="s">
        <v>348</v>
      </c>
      <c r="D473" s="3216">
        <v>11</v>
      </c>
      <c r="E473" s="3216" t="s">
        <v>49</v>
      </c>
      <c r="F473" s="3216" t="s">
        <v>49</v>
      </c>
      <c r="G473" s="3216" t="s">
        <v>49</v>
      </c>
      <c r="H473" s="3216" t="s">
        <v>49</v>
      </c>
      <c r="I473" s="3216" t="s">
        <v>49</v>
      </c>
      <c r="J473" s="3216" t="s">
        <v>49</v>
      </c>
      <c r="K473" s="3216" t="s">
        <v>49</v>
      </c>
      <c r="L473" s="3216" t="s">
        <v>49</v>
      </c>
      <c r="M473" s="3216" t="s">
        <v>49</v>
      </c>
      <c r="N473" s="3216">
        <v>1</v>
      </c>
      <c r="O473" s="3216" t="s">
        <v>49</v>
      </c>
      <c r="P473" s="3216" t="s">
        <v>49</v>
      </c>
      <c r="Q473" s="3216" t="s">
        <v>49</v>
      </c>
      <c r="R473" s="3216">
        <v>1</v>
      </c>
      <c r="S473" s="3216">
        <v>1</v>
      </c>
      <c r="T473" s="3216">
        <v>2</v>
      </c>
      <c r="U473" s="3216">
        <v>1</v>
      </c>
      <c r="V473" s="3216">
        <v>2</v>
      </c>
      <c r="W473" s="3216">
        <v>2</v>
      </c>
      <c r="X473" s="3216">
        <v>1</v>
      </c>
      <c r="AA473" s="3215"/>
      <c r="AC473" s="3215"/>
    </row>
    <row r="474" spans="1:29" s="3208" customFormat="1" ht="12.75" customHeight="1">
      <c r="A474" s="3236" t="s">
        <v>3595</v>
      </c>
      <c r="B474" s="3224" t="s">
        <v>3594</v>
      </c>
      <c r="C474" s="3217" t="s">
        <v>347</v>
      </c>
      <c r="D474" s="3216">
        <v>4</v>
      </c>
      <c r="E474" s="3216" t="s">
        <v>49</v>
      </c>
      <c r="F474" s="3216" t="s">
        <v>49</v>
      </c>
      <c r="G474" s="3216" t="s">
        <v>49</v>
      </c>
      <c r="H474" s="3216">
        <v>1</v>
      </c>
      <c r="I474" s="3216" t="s">
        <v>49</v>
      </c>
      <c r="J474" s="3216">
        <v>2</v>
      </c>
      <c r="K474" s="3216" t="s">
        <v>49</v>
      </c>
      <c r="L474" s="3216" t="s">
        <v>49</v>
      </c>
      <c r="M474" s="3216" t="s">
        <v>49</v>
      </c>
      <c r="N474" s="3216">
        <v>1</v>
      </c>
      <c r="O474" s="3216" t="s">
        <v>49</v>
      </c>
      <c r="P474" s="3216" t="s">
        <v>49</v>
      </c>
      <c r="Q474" s="3216" t="s">
        <v>49</v>
      </c>
      <c r="R474" s="3216" t="s">
        <v>49</v>
      </c>
      <c r="S474" s="3216" t="s">
        <v>49</v>
      </c>
      <c r="T474" s="3216" t="s">
        <v>49</v>
      </c>
      <c r="U474" s="3216" t="s">
        <v>49</v>
      </c>
      <c r="V474" s="3216" t="s">
        <v>49</v>
      </c>
      <c r="W474" s="3216" t="s">
        <v>49</v>
      </c>
      <c r="X474" s="3216" t="s">
        <v>49</v>
      </c>
      <c r="Y474" s="3200"/>
      <c r="Z474" s="3200"/>
      <c r="AA474" s="3215"/>
      <c r="AC474" s="3215"/>
    </row>
    <row r="475" spans="1:29" s="3200" customFormat="1" ht="12.75" customHeight="1">
      <c r="A475" s="3236"/>
      <c r="B475" s="3224"/>
      <c r="C475" s="3217" t="s">
        <v>348</v>
      </c>
      <c r="D475" s="3216">
        <v>7</v>
      </c>
      <c r="E475" s="3216" t="s">
        <v>49</v>
      </c>
      <c r="F475" s="3216" t="s">
        <v>49</v>
      </c>
      <c r="G475" s="3216" t="s">
        <v>49</v>
      </c>
      <c r="H475" s="3216">
        <v>1</v>
      </c>
      <c r="I475" s="3216" t="s">
        <v>49</v>
      </c>
      <c r="J475" s="3216">
        <v>1</v>
      </c>
      <c r="K475" s="3216" t="s">
        <v>49</v>
      </c>
      <c r="L475" s="3216">
        <v>2</v>
      </c>
      <c r="M475" s="3216">
        <v>1</v>
      </c>
      <c r="N475" s="3216" t="s">
        <v>49</v>
      </c>
      <c r="O475" s="3216" t="s">
        <v>49</v>
      </c>
      <c r="P475" s="3216" t="s">
        <v>49</v>
      </c>
      <c r="Q475" s="3216" t="s">
        <v>49</v>
      </c>
      <c r="R475" s="3216" t="s">
        <v>49</v>
      </c>
      <c r="S475" s="3216" t="s">
        <v>49</v>
      </c>
      <c r="T475" s="3216">
        <v>1</v>
      </c>
      <c r="U475" s="3216">
        <v>1</v>
      </c>
      <c r="V475" s="3216" t="s">
        <v>49</v>
      </c>
      <c r="W475" s="3216" t="s">
        <v>49</v>
      </c>
      <c r="X475" s="3216" t="s">
        <v>49</v>
      </c>
      <c r="AA475" s="3215"/>
      <c r="AB475" s="3208"/>
      <c r="AC475" s="3215"/>
    </row>
    <row r="476" spans="1:29" s="3208" customFormat="1" ht="12.75" customHeight="1">
      <c r="A476" s="3236" t="s">
        <v>3593</v>
      </c>
      <c r="B476" s="3224" t="s">
        <v>3592</v>
      </c>
      <c r="C476" s="3217" t="s">
        <v>347</v>
      </c>
      <c r="D476" s="3216">
        <v>29</v>
      </c>
      <c r="E476" s="3216" t="s">
        <v>49</v>
      </c>
      <c r="F476" s="3216" t="s">
        <v>49</v>
      </c>
      <c r="G476" s="3216" t="s">
        <v>49</v>
      </c>
      <c r="H476" s="3216" t="s">
        <v>49</v>
      </c>
      <c r="I476" s="3216" t="s">
        <v>49</v>
      </c>
      <c r="J476" s="3216" t="s">
        <v>49</v>
      </c>
      <c r="K476" s="3216" t="s">
        <v>49</v>
      </c>
      <c r="L476" s="3216" t="s">
        <v>49</v>
      </c>
      <c r="M476" s="3216" t="s">
        <v>49</v>
      </c>
      <c r="N476" s="3216">
        <v>1</v>
      </c>
      <c r="O476" s="3216">
        <v>2</v>
      </c>
      <c r="P476" s="3216" t="s">
        <v>49</v>
      </c>
      <c r="Q476" s="3216">
        <v>1</v>
      </c>
      <c r="R476" s="3216">
        <v>1</v>
      </c>
      <c r="S476" s="3216">
        <v>3</v>
      </c>
      <c r="T476" s="3216">
        <v>4</v>
      </c>
      <c r="U476" s="3216">
        <v>6</v>
      </c>
      <c r="V476" s="3216">
        <v>5</v>
      </c>
      <c r="W476" s="3216">
        <v>4</v>
      </c>
      <c r="X476" s="3216">
        <v>2</v>
      </c>
      <c r="AA476" s="3215"/>
      <c r="AC476" s="3215"/>
    </row>
    <row r="477" spans="1:29" s="3208" customFormat="1" ht="12.75" customHeight="1">
      <c r="A477" s="3236"/>
      <c r="B477" s="3224"/>
      <c r="C477" s="3217" t="s">
        <v>348</v>
      </c>
      <c r="D477" s="3216">
        <v>21</v>
      </c>
      <c r="E477" s="3216" t="s">
        <v>49</v>
      </c>
      <c r="F477" s="3216" t="s">
        <v>49</v>
      </c>
      <c r="G477" s="3216" t="s">
        <v>49</v>
      </c>
      <c r="H477" s="3216" t="s">
        <v>49</v>
      </c>
      <c r="I477" s="3216" t="s">
        <v>49</v>
      </c>
      <c r="J477" s="3216" t="s">
        <v>49</v>
      </c>
      <c r="K477" s="3216" t="s">
        <v>49</v>
      </c>
      <c r="L477" s="3216" t="s">
        <v>49</v>
      </c>
      <c r="M477" s="3216" t="s">
        <v>49</v>
      </c>
      <c r="N477" s="3216" t="s">
        <v>49</v>
      </c>
      <c r="O477" s="3216" t="s">
        <v>49</v>
      </c>
      <c r="P477" s="3216">
        <v>1</v>
      </c>
      <c r="Q477" s="3216">
        <v>2</v>
      </c>
      <c r="R477" s="3216">
        <v>2</v>
      </c>
      <c r="S477" s="3216">
        <v>2</v>
      </c>
      <c r="T477" s="3216">
        <v>4</v>
      </c>
      <c r="U477" s="3216">
        <v>1</v>
      </c>
      <c r="V477" s="3216">
        <v>4</v>
      </c>
      <c r="W477" s="3216">
        <v>2</v>
      </c>
      <c r="X477" s="3216">
        <v>3</v>
      </c>
      <c r="AA477" s="3215"/>
      <c r="AC477" s="3215"/>
    </row>
    <row r="478" spans="1:29" s="3208" customFormat="1" ht="12.75" customHeight="1">
      <c r="A478" s="3236" t="s">
        <v>3591</v>
      </c>
      <c r="B478" s="3224" t="s">
        <v>3590</v>
      </c>
      <c r="C478" s="3217" t="s">
        <v>347</v>
      </c>
      <c r="D478" s="3216">
        <v>3</v>
      </c>
      <c r="E478" s="3216" t="s">
        <v>49</v>
      </c>
      <c r="F478" s="3216" t="s">
        <v>49</v>
      </c>
      <c r="G478" s="3216" t="s">
        <v>49</v>
      </c>
      <c r="H478" s="3216" t="s">
        <v>49</v>
      </c>
      <c r="I478" s="3216" t="s">
        <v>49</v>
      </c>
      <c r="J478" s="3216" t="s">
        <v>49</v>
      </c>
      <c r="K478" s="3216" t="s">
        <v>49</v>
      </c>
      <c r="L478" s="3216" t="s">
        <v>49</v>
      </c>
      <c r="M478" s="3216" t="s">
        <v>49</v>
      </c>
      <c r="N478" s="3216" t="s">
        <v>49</v>
      </c>
      <c r="O478" s="3216" t="s">
        <v>49</v>
      </c>
      <c r="P478" s="3216">
        <v>1</v>
      </c>
      <c r="Q478" s="3216" t="s">
        <v>49</v>
      </c>
      <c r="R478" s="3216">
        <v>1</v>
      </c>
      <c r="S478" s="3216" t="s">
        <v>49</v>
      </c>
      <c r="T478" s="3216" t="s">
        <v>49</v>
      </c>
      <c r="U478" s="3216" t="s">
        <v>49</v>
      </c>
      <c r="V478" s="3216" t="s">
        <v>49</v>
      </c>
      <c r="W478" s="3216">
        <v>1</v>
      </c>
      <c r="X478" s="3216" t="s">
        <v>49</v>
      </c>
      <c r="Y478" s="3200"/>
      <c r="Z478" s="3200"/>
      <c r="AA478" s="3215"/>
      <c r="AC478" s="3215"/>
    </row>
    <row r="479" spans="1:29" s="3200" customFormat="1" ht="12.75" customHeight="1">
      <c r="A479" s="3236"/>
      <c r="B479" s="3224"/>
      <c r="C479" s="3217" t="s">
        <v>348</v>
      </c>
      <c r="D479" s="3216">
        <v>3</v>
      </c>
      <c r="E479" s="3216" t="s">
        <v>49</v>
      </c>
      <c r="F479" s="3216" t="s">
        <v>49</v>
      </c>
      <c r="G479" s="3216" t="s">
        <v>49</v>
      </c>
      <c r="H479" s="3216" t="s">
        <v>49</v>
      </c>
      <c r="I479" s="3216" t="s">
        <v>49</v>
      </c>
      <c r="J479" s="3216" t="s">
        <v>49</v>
      </c>
      <c r="K479" s="3216" t="s">
        <v>49</v>
      </c>
      <c r="L479" s="3216" t="s">
        <v>49</v>
      </c>
      <c r="M479" s="3216" t="s">
        <v>49</v>
      </c>
      <c r="N479" s="3216" t="s">
        <v>49</v>
      </c>
      <c r="O479" s="3216" t="s">
        <v>49</v>
      </c>
      <c r="P479" s="3216" t="s">
        <v>49</v>
      </c>
      <c r="Q479" s="3216" t="s">
        <v>49</v>
      </c>
      <c r="R479" s="3216" t="s">
        <v>49</v>
      </c>
      <c r="S479" s="3216" t="s">
        <v>49</v>
      </c>
      <c r="T479" s="3216" t="s">
        <v>49</v>
      </c>
      <c r="U479" s="3216">
        <v>1</v>
      </c>
      <c r="V479" s="3216" t="s">
        <v>49</v>
      </c>
      <c r="W479" s="3216" t="s">
        <v>49</v>
      </c>
      <c r="X479" s="3216">
        <v>2</v>
      </c>
      <c r="AA479" s="3215"/>
      <c r="AB479" s="3208"/>
      <c r="AC479" s="3215"/>
    </row>
    <row r="480" spans="1:29" s="3200" customFormat="1" ht="12.75" customHeight="1">
      <c r="A480" s="3217" t="s">
        <v>3589</v>
      </c>
      <c r="B480" s="3224" t="s">
        <v>3588</v>
      </c>
      <c r="C480" s="3217" t="s">
        <v>347</v>
      </c>
      <c r="D480" s="3216">
        <v>23</v>
      </c>
      <c r="E480" s="3216" t="s">
        <v>49</v>
      </c>
      <c r="F480" s="3216" t="s">
        <v>49</v>
      </c>
      <c r="G480" s="3216" t="s">
        <v>49</v>
      </c>
      <c r="H480" s="3216" t="s">
        <v>49</v>
      </c>
      <c r="I480" s="3216" t="s">
        <v>49</v>
      </c>
      <c r="J480" s="3216" t="s">
        <v>49</v>
      </c>
      <c r="K480" s="3216">
        <v>1</v>
      </c>
      <c r="L480" s="3216" t="s">
        <v>49</v>
      </c>
      <c r="M480" s="3216">
        <v>1</v>
      </c>
      <c r="N480" s="3216">
        <v>1</v>
      </c>
      <c r="O480" s="3216" t="s">
        <v>49</v>
      </c>
      <c r="P480" s="3216">
        <v>2</v>
      </c>
      <c r="Q480" s="3216">
        <v>3</v>
      </c>
      <c r="R480" s="3216">
        <v>2</v>
      </c>
      <c r="S480" s="3216">
        <v>2</v>
      </c>
      <c r="T480" s="3216">
        <v>3</v>
      </c>
      <c r="U480" s="3216">
        <v>4</v>
      </c>
      <c r="V480" s="3216">
        <v>2</v>
      </c>
      <c r="W480" s="3216">
        <v>2</v>
      </c>
      <c r="X480" s="3216" t="s">
        <v>49</v>
      </c>
      <c r="AA480" s="3215"/>
      <c r="AB480" s="3208"/>
      <c r="AC480" s="3215"/>
    </row>
    <row r="481" spans="1:29" s="3200" customFormat="1" ht="12.75" customHeight="1">
      <c r="A481" s="3217"/>
      <c r="B481" s="3224"/>
      <c r="C481" s="3217" t="s">
        <v>348</v>
      </c>
      <c r="D481" s="3216">
        <v>18</v>
      </c>
      <c r="E481" s="3216" t="s">
        <v>49</v>
      </c>
      <c r="F481" s="3216" t="s">
        <v>49</v>
      </c>
      <c r="G481" s="3216" t="s">
        <v>49</v>
      </c>
      <c r="H481" s="3216" t="s">
        <v>49</v>
      </c>
      <c r="I481" s="3216" t="s">
        <v>49</v>
      </c>
      <c r="J481" s="3216" t="s">
        <v>49</v>
      </c>
      <c r="K481" s="3216" t="s">
        <v>49</v>
      </c>
      <c r="L481" s="3216" t="s">
        <v>49</v>
      </c>
      <c r="M481" s="3216" t="s">
        <v>49</v>
      </c>
      <c r="N481" s="3216">
        <v>1</v>
      </c>
      <c r="O481" s="3216">
        <v>2</v>
      </c>
      <c r="P481" s="3216">
        <v>2</v>
      </c>
      <c r="Q481" s="3216">
        <v>1</v>
      </c>
      <c r="R481" s="3216">
        <v>3</v>
      </c>
      <c r="S481" s="3216">
        <v>2</v>
      </c>
      <c r="T481" s="3216" t="s">
        <v>49</v>
      </c>
      <c r="U481" s="3216">
        <v>2</v>
      </c>
      <c r="V481" s="3216">
        <v>1</v>
      </c>
      <c r="W481" s="3216">
        <v>2</v>
      </c>
      <c r="X481" s="3216">
        <v>2</v>
      </c>
      <c r="AA481" s="3215"/>
      <c r="AB481" s="3208"/>
      <c r="AC481" s="3215"/>
    </row>
    <row r="482" spans="1:29" s="3200" customFormat="1" ht="12.75" customHeight="1">
      <c r="A482" s="3217" t="s">
        <v>3587</v>
      </c>
      <c r="B482" s="3224" t="s">
        <v>3586</v>
      </c>
      <c r="C482" s="3217" t="s">
        <v>347</v>
      </c>
      <c r="D482" s="3216">
        <v>6</v>
      </c>
      <c r="E482" s="3216" t="s">
        <v>49</v>
      </c>
      <c r="F482" s="3216" t="s">
        <v>49</v>
      </c>
      <c r="G482" s="3216" t="s">
        <v>49</v>
      </c>
      <c r="H482" s="3216" t="s">
        <v>49</v>
      </c>
      <c r="I482" s="3216" t="s">
        <v>49</v>
      </c>
      <c r="J482" s="3216" t="s">
        <v>49</v>
      </c>
      <c r="K482" s="3216" t="s">
        <v>49</v>
      </c>
      <c r="L482" s="3216" t="s">
        <v>49</v>
      </c>
      <c r="M482" s="3216" t="s">
        <v>49</v>
      </c>
      <c r="N482" s="3216" t="s">
        <v>49</v>
      </c>
      <c r="O482" s="3216" t="s">
        <v>49</v>
      </c>
      <c r="P482" s="3216" t="s">
        <v>49</v>
      </c>
      <c r="Q482" s="3216">
        <v>1</v>
      </c>
      <c r="R482" s="3216">
        <v>1</v>
      </c>
      <c r="S482" s="3216">
        <v>1</v>
      </c>
      <c r="T482" s="3216">
        <v>2</v>
      </c>
      <c r="U482" s="3216" t="s">
        <v>49</v>
      </c>
      <c r="V482" s="3216" t="s">
        <v>49</v>
      </c>
      <c r="W482" s="3216">
        <v>1</v>
      </c>
      <c r="X482" s="3216" t="s">
        <v>49</v>
      </c>
      <c r="AA482" s="3215"/>
      <c r="AB482" s="3208"/>
      <c r="AC482" s="3215"/>
    </row>
    <row r="483" spans="1:29" s="3200" customFormat="1" ht="12.75" customHeight="1">
      <c r="A483" s="3217"/>
      <c r="B483" s="3224"/>
      <c r="C483" s="3217" t="s">
        <v>348</v>
      </c>
      <c r="D483" s="3216">
        <v>2</v>
      </c>
      <c r="E483" s="3216" t="s">
        <v>49</v>
      </c>
      <c r="F483" s="3216" t="s">
        <v>49</v>
      </c>
      <c r="G483" s="3216" t="s">
        <v>49</v>
      </c>
      <c r="H483" s="3216" t="s">
        <v>49</v>
      </c>
      <c r="I483" s="3216" t="s">
        <v>49</v>
      </c>
      <c r="J483" s="3216" t="s">
        <v>49</v>
      </c>
      <c r="K483" s="3216" t="s">
        <v>49</v>
      </c>
      <c r="L483" s="3216" t="s">
        <v>49</v>
      </c>
      <c r="M483" s="3216" t="s">
        <v>49</v>
      </c>
      <c r="N483" s="3216" t="s">
        <v>49</v>
      </c>
      <c r="O483" s="3216" t="s">
        <v>49</v>
      </c>
      <c r="P483" s="3216" t="s">
        <v>49</v>
      </c>
      <c r="Q483" s="3216" t="s">
        <v>49</v>
      </c>
      <c r="R483" s="3216">
        <v>1</v>
      </c>
      <c r="S483" s="3216">
        <v>1</v>
      </c>
      <c r="T483" s="3216" t="s">
        <v>49</v>
      </c>
      <c r="U483" s="3216" t="s">
        <v>49</v>
      </c>
      <c r="V483" s="3216" t="s">
        <v>49</v>
      </c>
      <c r="W483" s="3216" t="s">
        <v>49</v>
      </c>
      <c r="X483" s="3216" t="s">
        <v>49</v>
      </c>
      <c r="AA483" s="3215"/>
      <c r="AB483" s="3208"/>
      <c r="AC483" s="3215"/>
    </row>
    <row r="484" spans="1:29" s="3208" customFormat="1" ht="12.75" customHeight="1">
      <c r="A484" s="3237" t="s">
        <v>3585</v>
      </c>
      <c r="B484" s="3229" t="s">
        <v>3584</v>
      </c>
      <c r="C484" s="3228" t="s">
        <v>347</v>
      </c>
      <c r="D484" s="3227">
        <v>1709</v>
      </c>
      <c r="E484" s="3227" t="s">
        <v>49</v>
      </c>
      <c r="F484" s="3227" t="s">
        <v>49</v>
      </c>
      <c r="G484" s="3227" t="s">
        <v>49</v>
      </c>
      <c r="H484" s="3227" t="s">
        <v>49</v>
      </c>
      <c r="I484" s="3227" t="s">
        <v>49</v>
      </c>
      <c r="J484" s="3227">
        <v>1</v>
      </c>
      <c r="K484" s="3227">
        <v>1</v>
      </c>
      <c r="L484" s="3227">
        <v>4</v>
      </c>
      <c r="M484" s="3227">
        <v>8</v>
      </c>
      <c r="N484" s="3227">
        <v>20</v>
      </c>
      <c r="O484" s="3227">
        <v>32</v>
      </c>
      <c r="P484" s="3227">
        <v>43</v>
      </c>
      <c r="Q484" s="3227">
        <v>34</v>
      </c>
      <c r="R484" s="3227">
        <v>52</v>
      </c>
      <c r="S484" s="3227">
        <v>60</v>
      </c>
      <c r="T484" s="3227">
        <v>105</v>
      </c>
      <c r="U484" s="3227">
        <v>199</v>
      </c>
      <c r="V484" s="3227">
        <v>348</v>
      </c>
      <c r="W484" s="3227">
        <v>436</v>
      </c>
      <c r="X484" s="3227">
        <v>366</v>
      </c>
      <c r="AA484" s="3215"/>
      <c r="AC484" s="3215"/>
    </row>
    <row r="485" spans="1:29" s="3208" customFormat="1" ht="12.75" customHeight="1">
      <c r="A485" s="3237"/>
      <c r="B485" s="3229"/>
      <c r="C485" s="3228" t="s">
        <v>348</v>
      </c>
      <c r="D485" s="3227">
        <v>2538</v>
      </c>
      <c r="E485" s="3227" t="s">
        <v>49</v>
      </c>
      <c r="F485" s="3227" t="s">
        <v>49</v>
      </c>
      <c r="G485" s="3227" t="s">
        <v>49</v>
      </c>
      <c r="H485" s="3227" t="s">
        <v>49</v>
      </c>
      <c r="I485" s="3227" t="s">
        <v>49</v>
      </c>
      <c r="J485" s="3227" t="s">
        <v>49</v>
      </c>
      <c r="K485" s="3227">
        <v>3</v>
      </c>
      <c r="L485" s="3227">
        <v>3</v>
      </c>
      <c r="M485" s="3227">
        <v>6</v>
      </c>
      <c r="N485" s="3227">
        <v>4</v>
      </c>
      <c r="O485" s="3227">
        <v>10</v>
      </c>
      <c r="P485" s="3227">
        <v>12</v>
      </c>
      <c r="Q485" s="3227">
        <v>12</v>
      </c>
      <c r="R485" s="3227">
        <v>22</v>
      </c>
      <c r="S485" s="3227">
        <v>30</v>
      </c>
      <c r="T485" s="3227">
        <v>61</v>
      </c>
      <c r="U485" s="3227">
        <v>198</v>
      </c>
      <c r="V485" s="3227">
        <v>438</v>
      </c>
      <c r="W485" s="3227">
        <v>714</v>
      </c>
      <c r="X485" s="3227">
        <v>1025</v>
      </c>
      <c r="AA485" s="3215"/>
      <c r="AC485" s="3215"/>
    </row>
    <row r="486" spans="1:29" s="3208" customFormat="1" ht="12.75" customHeight="1">
      <c r="A486" s="3237" t="s">
        <v>3583</v>
      </c>
      <c r="B486" s="3229" t="s">
        <v>3582</v>
      </c>
      <c r="C486" s="3228" t="s">
        <v>347</v>
      </c>
      <c r="D486" s="3227">
        <v>1415</v>
      </c>
      <c r="E486" s="3227" t="s">
        <v>49</v>
      </c>
      <c r="F486" s="3227" t="s">
        <v>49</v>
      </c>
      <c r="G486" s="3227" t="s">
        <v>49</v>
      </c>
      <c r="H486" s="3227" t="s">
        <v>49</v>
      </c>
      <c r="I486" s="3227" t="s">
        <v>49</v>
      </c>
      <c r="J486" s="3227" t="s">
        <v>49</v>
      </c>
      <c r="K486" s="3227" t="s">
        <v>49</v>
      </c>
      <c r="L486" s="3227" t="s">
        <v>49</v>
      </c>
      <c r="M486" s="3227" t="s">
        <v>49</v>
      </c>
      <c r="N486" s="3227" t="s">
        <v>49</v>
      </c>
      <c r="O486" s="3227">
        <v>1</v>
      </c>
      <c r="P486" s="3227" t="s">
        <v>49</v>
      </c>
      <c r="Q486" s="3227">
        <v>1</v>
      </c>
      <c r="R486" s="3227">
        <v>10</v>
      </c>
      <c r="S486" s="3227">
        <v>25</v>
      </c>
      <c r="T486" s="3227">
        <v>73</v>
      </c>
      <c r="U486" s="3227">
        <v>186</v>
      </c>
      <c r="V486" s="3227">
        <v>331</v>
      </c>
      <c r="W486" s="3227">
        <v>427</v>
      </c>
      <c r="X486" s="3227">
        <v>361</v>
      </c>
      <c r="AA486" s="3215"/>
      <c r="AC486" s="3215"/>
    </row>
    <row r="487" spans="1:29" s="3208" customFormat="1" ht="12.75" customHeight="1">
      <c r="A487" s="3237"/>
      <c r="B487" s="3229"/>
      <c r="C487" s="3228" t="s">
        <v>348</v>
      </c>
      <c r="D487" s="3227">
        <v>2425</v>
      </c>
      <c r="E487" s="3227" t="s">
        <v>49</v>
      </c>
      <c r="F487" s="3227" t="s">
        <v>49</v>
      </c>
      <c r="G487" s="3227" t="s">
        <v>49</v>
      </c>
      <c r="H487" s="3227" t="s">
        <v>49</v>
      </c>
      <c r="I487" s="3227" t="s">
        <v>49</v>
      </c>
      <c r="J487" s="3227" t="s">
        <v>49</v>
      </c>
      <c r="K487" s="3227" t="s">
        <v>49</v>
      </c>
      <c r="L487" s="3227" t="s">
        <v>49</v>
      </c>
      <c r="M487" s="3227" t="s">
        <v>49</v>
      </c>
      <c r="N487" s="3227" t="s">
        <v>49</v>
      </c>
      <c r="O487" s="3227">
        <v>1</v>
      </c>
      <c r="P487" s="3227" t="s">
        <v>49</v>
      </c>
      <c r="Q487" s="3227">
        <v>1</v>
      </c>
      <c r="R487" s="3227">
        <v>4</v>
      </c>
      <c r="S487" s="3227">
        <v>21</v>
      </c>
      <c r="T487" s="3227">
        <v>52</v>
      </c>
      <c r="U487" s="3227">
        <v>194</v>
      </c>
      <c r="V487" s="3227">
        <v>427</v>
      </c>
      <c r="W487" s="3227">
        <v>704</v>
      </c>
      <c r="X487" s="3227">
        <v>1021</v>
      </c>
      <c r="AA487" s="3215"/>
      <c r="AC487" s="3215"/>
    </row>
    <row r="488" spans="1:29" s="3208" customFormat="1" ht="12.75" customHeight="1">
      <c r="A488" s="3236" t="s">
        <v>3581</v>
      </c>
      <c r="B488" s="3224" t="s">
        <v>3580</v>
      </c>
      <c r="C488" s="3217" t="s">
        <v>347</v>
      </c>
      <c r="D488" s="3216">
        <v>830</v>
      </c>
      <c r="E488" s="3216" t="s">
        <v>49</v>
      </c>
      <c r="F488" s="3216" t="s">
        <v>49</v>
      </c>
      <c r="G488" s="3216" t="s">
        <v>49</v>
      </c>
      <c r="H488" s="3216" t="s">
        <v>49</v>
      </c>
      <c r="I488" s="3216" t="s">
        <v>49</v>
      </c>
      <c r="J488" s="3216" t="s">
        <v>49</v>
      </c>
      <c r="K488" s="3216" t="s">
        <v>49</v>
      </c>
      <c r="L488" s="3216" t="s">
        <v>49</v>
      </c>
      <c r="M488" s="3216" t="s">
        <v>49</v>
      </c>
      <c r="N488" s="3216" t="s">
        <v>49</v>
      </c>
      <c r="O488" s="3216">
        <v>1</v>
      </c>
      <c r="P488" s="3216" t="s">
        <v>49</v>
      </c>
      <c r="Q488" s="3216">
        <v>1</v>
      </c>
      <c r="R488" s="3216">
        <v>8</v>
      </c>
      <c r="S488" s="3216">
        <v>13</v>
      </c>
      <c r="T488" s="3216">
        <v>46</v>
      </c>
      <c r="U488" s="3216">
        <v>115</v>
      </c>
      <c r="V488" s="3216">
        <v>190</v>
      </c>
      <c r="W488" s="3216">
        <v>273</v>
      </c>
      <c r="X488" s="3216">
        <v>183</v>
      </c>
      <c r="AA488" s="3215"/>
      <c r="AC488" s="3215"/>
    </row>
    <row r="489" spans="1:29" s="3208" customFormat="1" ht="12.75" customHeight="1">
      <c r="A489" s="3236"/>
      <c r="B489" s="3224"/>
      <c r="C489" s="3217" t="s">
        <v>348</v>
      </c>
      <c r="D489" s="3216">
        <v>1226</v>
      </c>
      <c r="E489" s="3216" t="s">
        <v>49</v>
      </c>
      <c r="F489" s="3216" t="s">
        <v>49</v>
      </c>
      <c r="G489" s="3216" t="s">
        <v>49</v>
      </c>
      <c r="H489" s="3216" t="s">
        <v>49</v>
      </c>
      <c r="I489" s="3216" t="s">
        <v>49</v>
      </c>
      <c r="J489" s="3216" t="s">
        <v>49</v>
      </c>
      <c r="K489" s="3216" t="s">
        <v>49</v>
      </c>
      <c r="L489" s="3216" t="s">
        <v>49</v>
      </c>
      <c r="M489" s="3216" t="s">
        <v>49</v>
      </c>
      <c r="N489" s="3216" t="s">
        <v>49</v>
      </c>
      <c r="O489" s="3216">
        <v>1</v>
      </c>
      <c r="P489" s="3216" t="s">
        <v>49</v>
      </c>
      <c r="Q489" s="3216" t="s">
        <v>49</v>
      </c>
      <c r="R489" s="3216">
        <v>2</v>
      </c>
      <c r="S489" s="3216">
        <v>12</v>
      </c>
      <c r="T489" s="3216">
        <v>25</v>
      </c>
      <c r="U489" s="3216">
        <v>108</v>
      </c>
      <c r="V489" s="3216">
        <v>229</v>
      </c>
      <c r="W489" s="3216">
        <v>367</v>
      </c>
      <c r="X489" s="3216">
        <v>482</v>
      </c>
      <c r="AA489" s="3215"/>
      <c r="AC489" s="3215"/>
    </row>
    <row r="490" spans="1:29" s="3208" customFormat="1" ht="12.75" customHeight="1">
      <c r="A490" s="3236" t="s">
        <v>3579</v>
      </c>
      <c r="B490" s="3224" t="s">
        <v>3578</v>
      </c>
      <c r="C490" s="3217" t="s">
        <v>347</v>
      </c>
      <c r="D490" s="3216">
        <v>574</v>
      </c>
      <c r="E490" s="3216" t="s">
        <v>49</v>
      </c>
      <c r="F490" s="3216" t="s">
        <v>49</v>
      </c>
      <c r="G490" s="3216" t="s">
        <v>49</v>
      </c>
      <c r="H490" s="3216" t="s">
        <v>49</v>
      </c>
      <c r="I490" s="3216" t="s">
        <v>49</v>
      </c>
      <c r="J490" s="3216" t="s">
        <v>49</v>
      </c>
      <c r="K490" s="3216" t="s">
        <v>49</v>
      </c>
      <c r="L490" s="3216" t="s">
        <v>49</v>
      </c>
      <c r="M490" s="3216" t="s">
        <v>49</v>
      </c>
      <c r="N490" s="3216" t="s">
        <v>49</v>
      </c>
      <c r="O490" s="3216" t="s">
        <v>49</v>
      </c>
      <c r="P490" s="3216" t="s">
        <v>49</v>
      </c>
      <c r="Q490" s="3216" t="s">
        <v>49</v>
      </c>
      <c r="R490" s="3216">
        <v>2</v>
      </c>
      <c r="S490" s="3216">
        <v>11</v>
      </c>
      <c r="T490" s="3216">
        <v>25</v>
      </c>
      <c r="U490" s="3216">
        <v>70</v>
      </c>
      <c r="V490" s="3216">
        <v>140</v>
      </c>
      <c r="W490" s="3216">
        <v>153</v>
      </c>
      <c r="X490" s="3216">
        <v>173</v>
      </c>
      <c r="Y490" s="3200"/>
      <c r="Z490" s="3200"/>
      <c r="AA490" s="3215"/>
      <c r="AC490" s="3215"/>
    </row>
    <row r="491" spans="1:29" s="3208" customFormat="1" ht="12.75" customHeight="1">
      <c r="A491" s="3236"/>
      <c r="B491" s="3224"/>
      <c r="C491" s="3217" t="s">
        <v>348</v>
      </c>
      <c r="D491" s="3216">
        <v>1184</v>
      </c>
      <c r="E491" s="3216" t="s">
        <v>49</v>
      </c>
      <c r="F491" s="3216" t="s">
        <v>49</v>
      </c>
      <c r="G491" s="3216" t="s">
        <v>49</v>
      </c>
      <c r="H491" s="3216" t="s">
        <v>49</v>
      </c>
      <c r="I491" s="3216" t="s">
        <v>49</v>
      </c>
      <c r="J491" s="3216" t="s">
        <v>49</v>
      </c>
      <c r="K491" s="3216" t="s">
        <v>49</v>
      </c>
      <c r="L491" s="3216" t="s">
        <v>49</v>
      </c>
      <c r="M491" s="3216" t="s">
        <v>49</v>
      </c>
      <c r="N491" s="3216" t="s">
        <v>49</v>
      </c>
      <c r="O491" s="3216" t="s">
        <v>49</v>
      </c>
      <c r="P491" s="3216" t="s">
        <v>49</v>
      </c>
      <c r="Q491" s="3216">
        <v>1</v>
      </c>
      <c r="R491" s="3216">
        <v>2</v>
      </c>
      <c r="S491" s="3216">
        <v>9</v>
      </c>
      <c r="T491" s="3216">
        <v>26</v>
      </c>
      <c r="U491" s="3216">
        <v>85</v>
      </c>
      <c r="V491" s="3216">
        <v>192</v>
      </c>
      <c r="W491" s="3216">
        <v>337</v>
      </c>
      <c r="X491" s="3216">
        <v>532</v>
      </c>
      <c r="Y491" s="3200"/>
      <c r="Z491" s="3200"/>
      <c r="AA491" s="3215"/>
      <c r="AC491" s="3215"/>
    </row>
    <row r="492" spans="1:29" s="3208" customFormat="1" ht="12.75" customHeight="1">
      <c r="A492" s="3217" t="s">
        <v>3577</v>
      </c>
      <c r="B492" s="3224" t="s">
        <v>3576</v>
      </c>
      <c r="C492" s="3217" t="s">
        <v>347</v>
      </c>
      <c r="D492" s="3216">
        <v>1</v>
      </c>
      <c r="E492" s="3216" t="s">
        <v>49</v>
      </c>
      <c r="F492" s="3216" t="s">
        <v>49</v>
      </c>
      <c r="G492" s="3216" t="s">
        <v>49</v>
      </c>
      <c r="H492" s="3216" t="s">
        <v>49</v>
      </c>
      <c r="I492" s="3216" t="s">
        <v>49</v>
      </c>
      <c r="J492" s="3216" t="s">
        <v>49</v>
      </c>
      <c r="K492" s="3216" t="s">
        <v>49</v>
      </c>
      <c r="L492" s="3216" t="s">
        <v>49</v>
      </c>
      <c r="M492" s="3216" t="s">
        <v>49</v>
      </c>
      <c r="N492" s="3216" t="s">
        <v>49</v>
      </c>
      <c r="O492" s="3216" t="s">
        <v>49</v>
      </c>
      <c r="P492" s="3216" t="s">
        <v>49</v>
      </c>
      <c r="Q492" s="3216" t="s">
        <v>49</v>
      </c>
      <c r="R492" s="3216" t="s">
        <v>49</v>
      </c>
      <c r="S492" s="3216" t="s">
        <v>49</v>
      </c>
      <c r="T492" s="3216" t="s">
        <v>49</v>
      </c>
      <c r="U492" s="3216" t="s">
        <v>49</v>
      </c>
      <c r="V492" s="3216" t="s">
        <v>49</v>
      </c>
      <c r="W492" s="3216" t="s">
        <v>49</v>
      </c>
      <c r="X492" s="3216">
        <v>1</v>
      </c>
      <c r="Y492" s="3200"/>
      <c r="Z492" s="3200"/>
      <c r="AA492" s="3215"/>
      <c r="AC492" s="3215"/>
    </row>
    <row r="493" spans="1:29" s="3208" customFormat="1" ht="12.75" customHeight="1">
      <c r="A493" s="3217"/>
      <c r="B493" s="3224"/>
      <c r="C493" s="3217" t="s">
        <v>348</v>
      </c>
      <c r="D493" s="3216" t="s">
        <v>49</v>
      </c>
      <c r="E493" s="3216" t="s">
        <v>49</v>
      </c>
      <c r="F493" s="3216" t="s">
        <v>49</v>
      </c>
      <c r="G493" s="3216" t="s">
        <v>49</v>
      </c>
      <c r="H493" s="3216" t="s">
        <v>49</v>
      </c>
      <c r="I493" s="3216" t="s">
        <v>49</v>
      </c>
      <c r="J493" s="3216" t="s">
        <v>49</v>
      </c>
      <c r="K493" s="3216" t="s">
        <v>49</v>
      </c>
      <c r="L493" s="3216" t="s">
        <v>49</v>
      </c>
      <c r="M493" s="3216" t="s">
        <v>49</v>
      </c>
      <c r="N493" s="3216" t="s">
        <v>49</v>
      </c>
      <c r="O493" s="3216" t="s">
        <v>49</v>
      </c>
      <c r="P493" s="3216" t="s">
        <v>49</v>
      </c>
      <c r="Q493" s="3216" t="s">
        <v>49</v>
      </c>
      <c r="R493" s="3216" t="s">
        <v>49</v>
      </c>
      <c r="S493" s="3216" t="s">
        <v>49</v>
      </c>
      <c r="T493" s="3216" t="s">
        <v>49</v>
      </c>
      <c r="U493" s="3216" t="s">
        <v>49</v>
      </c>
      <c r="V493" s="3216" t="s">
        <v>49</v>
      </c>
      <c r="W493" s="3216" t="s">
        <v>49</v>
      </c>
      <c r="X493" s="3216" t="s">
        <v>49</v>
      </c>
      <c r="Y493" s="3200"/>
      <c r="Z493" s="3200"/>
      <c r="AA493" s="3215"/>
      <c r="AC493" s="3215"/>
    </row>
    <row r="494" spans="1:29" s="3208" customFormat="1" ht="12.75" customHeight="1">
      <c r="A494" s="3236" t="s">
        <v>3575</v>
      </c>
      <c r="B494" s="3224" t="s">
        <v>3574</v>
      </c>
      <c r="C494" s="3217" t="s">
        <v>347</v>
      </c>
      <c r="D494" s="3216">
        <v>8</v>
      </c>
      <c r="E494" s="3216" t="s">
        <v>49</v>
      </c>
      <c r="F494" s="3216" t="s">
        <v>49</v>
      </c>
      <c r="G494" s="3216" t="s">
        <v>49</v>
      </c>
      <c r="H494" s="3216" t="s">
        <v>49</v>
      </c>
      <c r="I494" s="3216" t="s">
        <v>49</v>
      </c>
      <c r="J494" s="3216" t="s">
        <v>49</v>
      </c>
      <c r="K494" s="3216" t="s">
        <v>49</v>
      </c>
      <c r="L494" s="3216" t="s">
        <v>49</v>
      </c>
      <c r="M494" s="3216" t="s">
        <v>49</v>
      </c>
      <c r="N494" s="3216" t="s">
        <v>49</v>
      </c>
      <c r="O494" s="3216" t="s">
        <v>49</v>
      </c>
      <c r="P494" s="3216" t="s">
        <v>49</v>
      </c>
      <c r="Q494" s="3216" t="s">
        <v>49</v>
      </c>
      <c r="R494" s="3216" t="s">
        <v>49</v>
      </c>
      <c r="S494" s="3216">
        <v>1</v>
      </c>
      <c r="T494" s="3216">
        <v>1</v>
      </c>
      <c r="U494" s="3216">
        <v>1</v>
      </c>
      <c r="V494" s="3216">
        <v>1</v>
      </c>
      <c r="W494" s="3216">
        <v>1</v>
      </c>
      <c r="X494" s="3216">
        <v>3</v>
      </c>
      <c r="AA494" s="3215"/>
      <c r="AC494" s="3215"/>
    </row>
    <row r="495" spans="1:29" s="3208" customFormat="1" ht="12.75" customHeight="1">
      <c r="A495" s="3236"/>
      <c r="B495" s="3224"/>
      <c r="C495" s="3217" t="s">
        <v>348</v>
      </c>
      <c r="D495" s="3216">
        <v>13</v>
      </c>
      <c r="E495" s="3216" t="s">
        <v>49</v>
      </c>
      <c r="F495" s="3216" t="s">
        <v>49</v>
      </c>
      <c r="G495" s="3216" t="s">
        <v>49</v>
      </c>
      <c r="H495" s="3216" t="s">
        <v>49</v>
      </c>
      <c r="I495" s="3216" t="s">
        <v>49</v>
      </c>
      <c r="J495" s="3216" t="s">
        <v>49</v>
      </c>
      <c r="K495" s="3216" t="s">
        <v>49</v>
      </c>
      <c r="L495" s="3216" t="s">
        <v>49</v>
      </c>
      <c r="M495" s="3216" t="s">
        <v>49</v>
      </c>
      <c r="N495" s="3216" t="s">
        <v>49</v>
      </c>
      <c r="O495" s="3216" t="s">
        <v>49</v>
      </c>
      <c r="P495" s="3216" t="s">
        <v>49</v>
      </c>
      <c r="Q495" s="3216" t="s">
        <v>49</v>
      </c>
      <c r="R495" s="3216" t="s">
        <v>49</v>
      </c>
      <c r="S495" s="3216" t="s">
        <v>49</v>
      </c>
      <c r="T495" s="3216">
        <v>1</v>
      </c>
      <c r="U495" s="3216">
        <v>1</v>
      </c>
      <c r="V495" s="3216">
        <v>6</v>
      </c>
      <c r="W495" s="3216" t="s">
        <v>49</v>
      </c>
      <c r="X495" s="3216">
        <v>5</v>
      </c>
      <c r="AA495" s="3215"/>
      <c r="AC495" s="3215"/>
    </row>
    <row r="496" spans="1:29" s="3208" customFormat="1" ht="12.75" customHeight="1">
      <c r="A496" s="3217" t="s">
        <v>3573</v>
      </c>
      <c r="B496" s="3224" t="s">
        <v>3572</v>
      </c>
      <c r="C496" s="3217" t="s">
        <v>347</v>
      </c>
      <c r="D496" s="3216">
        <v>2</v>
      </c>
      <c r="E496" s="3216" t="s">
        <v>49</v>
      </c>
      <c r="F496" s="3216" t="s">
        <v>49</v>
      </c>
      <c r="G496" s="3216" t="s">
        <v>49</v>
      </c>
      <c r="H496" s="3216" t="s">
        <v>49</v>
      </c>
      <c r="I496" s="3216" t="s">
        <v>49</v>
      </c>
      <c r="J496" s="3216" t="s">
        <v>49</v>
      </c>
      <c r="K496" s="3216" t="s">
        <v>49</v>
      </c>
      <c r="L496" s="3216" t="s">
        <v>49</v>
      </c>
      <c r="M496" s="3216" t="s">
        <v>49</v>
      </c>
      <c r="N496" s="3216" t="s">
        <v>49</v>
      </c>
      <c r="O496" s="3216" t="s">
        <v>49</v>
      </c>
      <c r="P496" s="3216" t="s">
        <v>49</v>
      </c>
      <c r="Q496" s="3216" t="s">
        <v>49</v>
      </c>
      <c r="R496" s="3216" t="s">
        <v>49</v>
      </c>
      <c r="S496" s="3216" t="s">
        <v>49</v>
      </c>
      <c r="T496" s="3216">
        <v>1</v>
      </c>
      <c r="U496" s="3216" t="s">
        <v>49</v>
      </c>
      <c r="V496" s="3216" t="s">
        <v>49</v>
      </c>
      <c r="W496" s="3216" t="s">
        <v>49</v>
      </c>
      <c r="X496" s="3216">
        <v>1</v>
      </c>
      <c r="AA496" s="3215"/>
      <c r="AC496" s="3215"/>
    </row>
    <row r="497" spans="1:29" s="3208" customFormat="1" ht="12.75" customHeight="1">
      <c r="A497" s="3217"/>
      <c r="B497" s="3224"/>
      <c r="C497" s="3217" t="s">
        <v>348</v>
      </c>
      <c r="D497" s="3216">
        <v>2</v>
      </c>
      <c r="E497" s="3216" t="s">
        <v>49</v>
      </c>
      <c r="F497" s="3216" t="s">
        <v>49</v>
      </c>
      <c r="G497" s="3216" t="s">
        <v>49</v>
      </c>
      <c r="H497" s="3216" t="s">
        <v>49</v>
      </c>
      <c r="I497" s="3216" t="s">
        <v>49</v>
      </c>
      <c r="J497" s="3216" t="s">
        <v>49</v>
      </c>
      <c r="K497" s="3216" t="s">
        <v>49</v>
      </c>
      <c r="L497" s="3216" t="s">
        <v>49</v>
      </c>
      <c r="M497" s="3216" t="s">
        <v>49</v>
      </c>
      <c r="N497" s="3216" t="s">
        <v>49</v>
      </c>
      <c r="O497" s="3216" t="s">
        <v>49</v>
      </c>
      <c r="P497" s="3216" t="s">
        <v>49</v>
      </c>
      <c r="Q497" s="3216" t="s">
        <v>49</v>
      </c>
      <c r="R497" s="3216" t="s">
        <v>49</v>
      </c>
      <c r="S497" s="3216" t="s">
        <v>49</v>
      </c>
      <c r="T497" s="3216" t="s">
        <v>49</v>
      </c>
      <c r="U497" s="3216" t="s">
        <v>49</v>
      </c>
      <c r="V497" s="3216" t="s">
        <v>49</v>
      </c>
      <c r="W497" s="3216" t="s">
        <v>49</v>
      </c>
      <c r="X497" s="3216">
        <v>2</v>
      </c>
      <c r="AA497" s="3215"/>
      <c r="AC497" s="3215"/>
    </row>
    <row r="498" spans="1:29" s="3208" customFormat="1" ht="12.75" customHeight="1">
      <c r="A498" s="3237" t="s">
        <v>3571</v>
      </c>
      <c r="B498" s="3229" t="s">
        <v>3570</v>
      </c>
      <c r="C498" s="3228" t="s">
        <v>347</v>
      </c>
      <c r="D498" s="3227">
        <v>275</v>
      </c>
      <c r="E498" s="3227" t="s">
        <v>49</v>
      </c>
      <c r="F498" s="3227" t="s">
        <v>49</v>
      </c>
      <c r="G498" s="3227" t="s">
        <v>49</v>
      </c>
      <c r="H498" s="3227" t="s">
        <v>49</v>
      </c>
      <c r="I498" s="3227" t="s">
        <v>49</v>
      </c>
      <c r="J498" s="3227">
        <v>1</v>
      </c>
      <c r="K498" s="3227">
        <v>1</v>
      </c>
      <c r="L498" s="3227">
        <v>3</v>
      </c>
      <c r="M498" s="3227">
        <v>8</v>
      </c>
      <c r="N498" s="3227">
        <v>20</v>
      </c>
      <c r="O498" s="3227">
        <v>31</v>
      </c>
      <c r="P498" s="3227">
        <v>42</v>
      </c>
      <c r="Q498" s="3227">
        <v>32</v>
      </c>
      <c r="R498" s="3227">
        <v>42</v>
      </c>
      <c r="S498" s="3227">
        <v>33</v>
      </c>
      <c r="T498" s="3227">
        <v>29</v>
      </c>
      <c r="U498" s="3227">
        <v>12</v>
      </c>
      <c r="V498" s="3227">
        <v>13</v>
      </c>
      <c r="W498" s="3227">
        <v>5</v>
      </c>
      <c r="X498" s="3227">
        <v>3</v>
      </c>
      <c r="AA498" s="3215"/>
      <c r="AC498" s="3215"/>
    </row>
    <row r="499" spans="1:29" s="3208" customFormat="1" ht="12.75" customHeight="1">
      <c r="A499" s="3237"/>
      <c r="B499" s="3229"/>
      <c r="C499" s="3228" t="s">
        <v>348</v>
      </c>
      <c r="D499" s="3227">
        <v>81</v>
      </c>
      <c r="E499" s="3227" t="s">
        <v>49</v>
      </c>
      <c r="F499" s="3227" t="s">
        <v>49</v>
      </c>
      <c r="G499" s="3227" t="s">
        <v>49</v>
      </c>
      <c r="H499" s="3227" t="s">
        <v>49</v>
      </c>
      <c r="I499" s="3227" t="s">
        <v>49</v>
      </c>
      <c r="J499" s="3227" t="s">
        <v>49</v>
      </c>
      <c r="K499" s="3227">
        <v>2</v>
      </c>
      <c r="L499" s="3227">
        <v>3</v>
      </c>
      <c r="M499" s="3227">
        <v>5</v>
      </c>
      <c r="N499" s="3227">
        <v>4</v>
      </c>
      <c r="O499" s="3227">
        <v>8</v>
      </c>
      <c r="P499" s="3227">
        <v>12</v>
      </c>
      <c r="Q499" s="3227">
        <v>11</v>
      </c>
      <c r="R499" s="3227">
        <v>14</v>
      </c>
      <c r="S499" s="3227">
        <v>8</v>
      </c>
      <c r="T499" s="3227">
        <v>7</v>
      </c>
      <c r="U499" s="3227">
        <v>3</v>
      </c>
      <c r="V499" s="3227">
        <v>2</v>
      </c>
      <c r="W499" s="3227">
        <v>1</v>
      </c>
      <c r="X499" s="3227">
        <v>1</v>
      </c>
      <c r="AA499" s="3215"/>
      <c r="AC499" s="3215"/>
    </row>
    <row r="500" spans="1:29" s="3200" customFormat="1" ht="12.75" customHeight="1">
      <c r="A500" s="3225" t="s">
        <v>2206</v>
      </c>
      <c r="B500" s="3224" t="s">
        <v>2205</v>
      </c>
      <c r="C500" s="3217" t="s">
        <v>347</v>
      </c>
      <c r="D500" s="3216">
        <v>249</v>
      </c>
      <c r="E500" s="3216" t="s">
        <v>49</v>
      </c>
      <c r="F500" s="3216" t="s">
        <v>49</v>
      </c>
      <c r="G500" s="3216" t="s">
        <v>49</v>
      </c>
      <c r="H500" s="3216" t="s">
        <v>49</v>
      </c>
      <c r="I500" s="3216" t="s">
        <v>49</v>
      </c>
      <c r="J500" s="3216" t="s">
        <v>49</v>
      </c>
      <c r="K500" s="3216" t="s">
        <v>49</v>
      </c>
      <c r="L500" s="3216">
        <v>2</v>
      </c>
      <c r="M500" s="3216">
        <v>7</v>
      </c>
      <c r="N500" s="3216">
        <v>16</v>
      </c>
      <c r="O500" s="3216">
        <v>25</v>
      </c>
      <c r="P500" s="3216">
        <v>35</v>
      </c>
      <c r="Q500" s="3216">
        <v>31</v>
      </c>
      <c r="R500" s="3216">
        <v>39</v>
      </c>
      <c r="S500" s="3216">
        <v>33</v>
      </c>
      <c r="T500" s="3216">
        <v>28</v>
      </c>
      <c r="U500" s="3216">
        <v>12</v>
      </c>
      <c r="V500" s="3216">
        <v>13</v>
      </c>
      <c r="W500" s="3216">
        <v>5</v>
      </c>
      <c r="X500" s="3216">
        <v>3</v>
      </c>
      <c r="AA500" s="3226"/>
      <c r="AC500" s="3226"/>
    </row>
    <row r="501" spans="1:29" s="3200" customFormat="1" ht="12.75" customHeight="1">
      <c r="A501" s="3225"/>
      <c r="B501" s="3224"/>
      <c r="C501" s="3217" t="s">
        <v>348</v>
      </c>
      <c r="D501" s="3216">
        <v>76</v>
      </c>
      <c r="E501" s="3216" t="s">
        <v>49</v>
      </c>
      <c r="F501" s="3216" t="s">
        <v>49</v>
      </c>
      <c r="G501" s="3216" t="s">
        <v>49</v>
      </c>
      <c r="H501" s="3216" t="s">
        <v>49</v>
      </c>
      <c r="I501" s="3216" t="s">
        <v>49</v>
      </c>
      <c r="J501" s="3216" t="s">
        <v>49</v>
      </c>
      <c r="K501" s="3216" t="s">
        <v>49</v>
      </c>
      <c r="L501" s="3216">
        <v>3</v>
      </c>
      <c r="M501" s="3216">
        <v>4</v>
      </c>
      <c r="N501" s="3216">
        <v>3</v>
      </c>
      <c r="O501" s="3216">
        <v>7</v>
      </c>
      <c r="P501" s="3216">
        <v>12</v>
      </c>
      <c r="Q501" s="3216">
        <v>11</v>
      </c>
      <c r="R501" s="3216">
        <v>14</v>
      </c>
      <c r="S501" s="3216">
        <v>8</v>
      </c>
      <c r="T501" s="3216">
        <v>7</v>
      </c>
      <c r="U501" s="3216">
        <v>3</v>
      </c>
      <c r="V501" s="3216">
        <v>2</v>
      </c>
      <c r="W501" s="3216">
        <v>1</v>
      </c>
      <c r="X501" s="3216">
        <v>1</v>
      </c>
      <c r="AA501" s="3226"/>
      <c r="AC501" s="3226"/>
    </row>
    <row r="502" spans="1:29" s="3208" customFormat="1" ht="12.75" customHeight="1">
      <c r="A502" s="3225" t="s">
        <v>3569</v>
      </c>
      <c r="B502" s="3224" t="s">
        <v>3568</v>
      </c>
      <c r="C502" s="3217" t="s">
        <v>347</v>
      </c>
      <c r="D502" s="3216">
        <v>1</v>
      </c>
      <c r="E502" s="3216" t="s">
        <v>49</v>
      </c>
      <c r="F502" s="3216" t="s">
        <v>49</v>
      </c>
      <c r="G502" s="3216" t="s">
        <v>49</v>
      </c>
      <c r="H502" s="3216" t="s">
        <v>49</v>
      </c>
      <c r="I502" s="3216" t="s">
        <v>49</v>
      </c>
      <c r="J502" s="3216" t="s">
        <v>49</v>
      </c>
      <c r="K502" s="3216" t="s">
        <v>49</v>
      </c>
      <c r="L502" s="3216" t="s">
        <v>49</v>
      </c>
      <c r="M502" s="3216" t="s">
        <v>49</v>
      </c>
      <c r="N502" s="3216" t="s">
        <v>49</v>
      </c>
      <c r="O502" s="3216">
        <v>1</v>
      </c>
      <c r="P502" s="3216" t="s">
        <v>49</v>
      </c>
      <c r="Q502" s="3216" t="s">
        <v>49</v>
      </c>
      <c r="R502" s="3216" t="s">
        <v>49</v>
      </c>
      <c r="S502" s="3216" t="s">
        <v>49</v>
      </c>
      <c r="T502" s="3216" t="s">
        <v>49</v>
      </c>
      <c r="U502" s="3216" t="s">
        <v>49</v>
      </c>
      <c r="V502" s="3216" t="s">
        <v>49</v>
      </c>
      <c r="W502" s="3216" t="s">
        <v>49</v>
      </c>
      <c r="X502" s="3216" t="s">
        <v>49</v>
      </c>
      <c r="Y502" s="3200"/>
      <c r="Z502" s="3200"/>
      <c r="AA502" s="3215"/>
      <c r="AC502" s="3215"/>
    </row>
    <row r="503" spans="1:29" s="3208" customFormat="1" ht="12.75" customHeight="1">
      <c r="A503" s="3225"/>
      <c r="B503" s="3224"/>
      <c r="C503" s="3217" t="s">
        <v>348</v>
      </c>
      <c r="D503" s="3216" t="s">
        <v>49</v>
      </c>
      <c r="E503" s="3216" t="s">
        <v>49</v>
      </c>
      <c r="F503" s="3216" t="s">
        <v>49</v>
      </c>
      <c r="G503" s="3216" t="s">
        <v>49</v>
      </c>
      <c r="H503" s="3216" t="s">
        <v>49</v>
      </c>
      <c r="I503" s="3216" t="s">
        <v>49</v>
      </c>
      <c r="J503" s="3216" t="s">
        <v>49</v>
      </c>
      <c r="K503" s="3216" t="s">
        <v>49</v>
      </c>
      <c r="L503" s="3216" t="s">
        <v>49</v>
      </c>
      <c r="M503" s="3216" t="s">
        <v>49</v>
      </c>
      <c r="N503" s="3216" t="s">
        <v>49</v>
      </c>
      <c r="O503" s="3216" t="s">
        <v>49</v>
      </c>
      <c r="P503" s="3216" t="s">
        <v>49</v>
      </c>
      <c r="Q503" s="3216" t="s">
        <v>49</v>
      </c>
      <c r="R503" s="3216" t="s">
        <v>49</v>
      </c>
      <c r="S503" s="3216" t="s">
        <v>49</v>
      </c>
      <c r="T503" s="3216" t="s">
        <v>49</v>
      </c>
      <c r="U503" s="3216" t="s">
        <v>49</v>
      </c>
      <c r="V503" s="3216" t="s">
        <v>49</v>
      </c>
      <c r="W503" s="3216" t="s">
        <v>49</v>
      </c>
      <c r="X503" s="3216" t="s">
        <v>49</v>
      </c>
      <c r="Y503" s="3200"/>
      <c r="Z503" s="3200"/>
      <c r="AA503" s="3215"/>
      <c r="AC503" s="3215"/>
    </row>
    <row r="504" spans="1:29" s="3208" customFormat="1" ht="12.75" customHeight="1">
      <c r="A504" s="3225" t="s">
        <v>3567</v>
      </c>
      <c r="B504" s="3224" t="s">
        <v>3566</v>
      </c>
      <c r="C504" s="3217" t="s">
        <v>347</v>
      </c>
      <c r="D504" s="3216">
        <v>1</v>
      </c>
      <c r="E504" s="3216" t="s">
        <v>49</v>
      </c>
      <c r="F504" s="3216" t="s">
        <v>49</v>
      </c>
      <c r="G504" s="3216" t="s">
        <v>49</v>
      </c>
      <c r="H504" s="3216" t="s">
        <v>49</v>
      </c>
      <c r="I504" s="3216" t="s">
        <v>49</v>
      </c>
      <c r="J504" s="3216" t="s">
        <v>49</v>
      </c>
      <c r="K504" s="3216" t="s">
        <v>49</v>
      </c>
      <c r="L504" s="3216">
        <v>1</v>
      </c>
      <c r="M504" s="3216" t="s">
        <v>49</v>
      </c>
      <c r="N504" s="3216" t="s">
        <v>49</v>
      </c>
      <c r="O504" s="3216" t="s">
        <v>49</v>
      </c>
      <c r="P504" s="3216" t="s">
        <v>49</v>
      </c>
      <c r="Q504" s="3216" t="s">
        <v>49</v>
      </c>
      <c r="R504" s="3216" t="s">
        <v>49</v>
      </c>
      <c r="S504" s="3216" t="s">
        <v>49</v>
      </c>
      <c r="T504" s="3216" t="s">
        <v>49</v>
      </c>
      <c r="U504" s="3216" t="s">
        <v>49</v>
      </c>
      <c r="V504" s="3216" t="s">
        <v>49</v>
      </c>
      <c r="W504" s="3216" t="s">
        <v>49</v>
      </c>
      <c r="X504" s="3216" t="s">
        <v>49</v>
      </c>
      <c r="Y504" s="3200"/>
      <c r="Z504" s="3200"/>
      <c r="AA504" s="3215"/>
      <c r="AC504" s="3215"/>
    </row>
    <row r="505" spans="1:29" s="3208" customFormat="1" ht="12.75" customHeight="1">
      <c r="A505" s="3225"/>
      <c r="B505" s="3224"/>
      <c r="C505" s="3217" t="s">
        <v>348</v>
      </c>
      <c r="D505" s="3216" t="s">
        <v>49</v>
      </c>
      <c r="E505" s="3216" t="s">
        <v>49</v>
      </c>
      <c r="F505" s="3216" t="s">
        <v>49</v>
      </c>
      <c r="G505" s="3216" t="s">
        <v>49</v>
      </c>
      <c r="H505" s="3216" t="s">
        <v>49</v>
      </c>
      <c r="I505" s="3216" t="s">
        <v>49</v>
      </c>
      <c r="J505" s="3216" t="s">
        <v>49</v>
      </c>
      <c r="K505" s="3216" t="s">
        <v>49</v>
      </c>
      <c r="L505" s="3216" t="s">
        <v>49</v>
      </c>
      <c r="M505" s="3216" t="s">
        <v>49</v>
      </c>
      <c r="N505" s="3216" t="s">
        <v>49</v>
      </c>
      <c r="O505" s="3216" t="s">
        <v>49</v>
      </c>
      <c r="P505" s="3216" t="s">
        <v>49</v>
      </c>
      <c r="Q505" s="3216" t="s">
        <v>49</v>
      </c>
      <c r="R505" s="3216" t="s">
        <v>49</v>
      </c>
      <c r="S505" s="3216" t="s">
        <v>49</v>
      </c>
      <c r="T505" s="3216" t="s">
        <v>49</v>
      </c>
      <c r="U505" s="3216" t="s">
        <v>49</v>
      </c>
      <c r="V505" s="3216" t="s">
        <v>49</v>
      </c>
      <c r="W505" s="3216" t="s">
        <v>49</v>
      </c>
      <c r="X505" s="3216" t="s">
        <v>49</v>
      </c>
      <c r="Y505" s="3200"/>
      <c r="Z505" s="3200"/>
      <c r="AA505" s="3215"/>
      <c r="AC505" s="3215"/>
    </row>
    <row r="506" spans="1:29" s="3208" customFormat="1" ht="12.75" customHeight="1">
      <c r="A506" s="3225" t="s">
        <v>3565</v>
      </c>
      <c r="B506" s="3224" t="s">
        <v>3564</v>
      </c>
      <c r="C506" s="3217" t="s">
        <v>347</v>
      </c>
      <c r="D506" s="3216">
        <v>1</v>
      </c>
      <c r="E506" s="3216" t="s">
        <v>49</v>
      </c>
      <c r="F506" s="3216" t="s">
        <v>49</v>
      </c>
      <c r="G506" s="3216" t="s">
        <v>49</v>
      </c>
      <c r="H506" s="3216" t="s">
        <v>49</v>
      </c>
      <c r="I506" s="3216" t="s">
        <v>49</v>
      </c>
      <c r="J506" s="3216" t="s">
        <v>49</v>
      </c>
      <c r="K506" s="3216" t="s">
        <v>49</v>
      </c>
      <c r="L506" s="3216" t="s">
        <v>49</v>
      </c>
      <c r="M506" s="3216" t="s">
        <v>49</v>
      </c>
      <c r="N506" s="3216" t="s">
        <v>49</v>
      </c>
      <c r="O506" s="3216" t="s">
        <v>49</v>
      </c>
      <c r="P506" s="3216">
        <v>1</v>
      </c>
      <c r="Q506" s="3216" t="s">
        <v>49</v>
      </c>
      <c r="R506" s="3216" t="s">
        <v>49</v>
      </c>
      <c r="S506" s="3216" t="s">
        <v>49</v>
      </c>
      <c r="T506" s="3216" t="s">
        <v>49</v>
      </c>
      <c r="U506" s="3216" t="s">
        <v>49</v>
      </c>
      <c r="V506" s="3216" t="s">
        <v>49</v>
      </c>
      <c r="W506" s="3216" t="s">
        <v>49</v>
      </c>
      <c r="X506" s="3216" t="s">
        <v>49</v>
      </c>
      <c r="Y506" s="3200"/>
      <c r="Z506" s="3200"/>
      <c r="AA506" s="3215"/>
      <c r="AC506" s="3215"/>
    </row>
    <row r="507" spans="1:29" s="3208" customFormat="1" ht="12.75" customHeight="1">
      <c r="A507" s="3225"/>
      <c r="B507" s="3224"/>
      <c r="C507" s="3217" t="s">
        <v>348</v>
      </c>
      <c r="D507" s="3216" t="s">
        <v>49</v>
      </c>
      <c r="E507" s="3216" t="s">
        <v>49</v>
      </c>
      <c r="F507" s="3216" t="s">
        <v>49</v>
      </c>
      <c r="G507" s="3216" t="s">
        <v>49</v>
      </c>
      <c r="H507" s="3216" t="s">
        <v>49</v>
      </c>
      <c r="I507" s="3216" t="s">
        <v>49</v>
      </c>
      <c r="J507" s="3216" t="s">
        <v>49</v>
      </c>
      <c r="K507" s="3216" t="s">
        <v>49</v>
      </c>
      <c r="L507" s="3216" t="s">
        <v>49</v>
      </c>
      <c r="M507" s="3216" t="s">
        <v>49</v>
      </c>
      <c r="N507" s="3216" t="s">
        <v>49</v>
      </c>
      <c r="O507" s="3216" t="s">
        <v>49</v>
      </c>
      <c r="P507" s="3216" t="s">
        <v>49</v>
      </c>
      <c r="Q507" s="3216" t="s">
        <v>49</v>
      </c>
      <c r="R507" s="3216" t="s">
        <v>49</v>
      </c>
      <c r="S507" s="3216" t="s">
        <v>49</v>
      </c>
      <c r="T507" s="3216" t="s">
        <v>49</v>
      </c>
      <c r="U507" s="3216" t="s">
        <v>49</v>
      </c>
      <c r="V507" s="3216" t="s">
        <v>49</v>
      </c>
      <c r="W507" s="3216" t="s">
        <v>49</v>
      </c>
      <c r="X507" s="3216" t="s">
        <v>49</v>
      </c>
      <c r="Y507" s="3200"/>
      <c r="Z507" s="3200"/>
      <c r="AA507" s="3215"/>
      <c r="AC507" s="3215"/>
    </row>
    <row r="508" spans="1:29" s="3208" customFormat="1" ht="12.75" customHeight="1">
      <c r="A508" s="3225" t="s">
        <v>3563</v>
      </c>
      <c r="B508" s="3224" t="s">
        <v>3562</v>
      </c>
      <c r="C508" s="3217" t="s">
        <v>347</v>
      </c>
      <c r="D508" s="3216">
        <v>1</v>
      </c>
      <c r="E508" s="3216" t="s">
        <v>49</v>
      </c>
      <c r="F508" s="3216" t="s">
        <v>49</v>
      </c>
      <c r="G508" s="3216" t="s">
        <v>49</v>
      </c>
      <c r="H508" s="3216" t="s">
        <v>49</v>
      </c>
      <c r="I508" s="3216" t="s">
        <v>49</v>
      </c>
      <c r="J508" s="3216" t="s">
        <v>49</v>
      </c>
      <c r="K508" s="3216" t="s">
        <v>49</v>
      </c>
      <c r="L508" s="3216" t="s">
        <v>49</v>
      </c>
      <c r="M508" s="3216" t="s">
        <v>49</v>
      </c>
      <c r="N508" s="3216" t="s">
        <v>49</v>
      </c>
      <c r="O508" s="3216" t="s">
        <v>49</v>
      </c>
      <c r="P508" s="3216" t="s">
        <v>49</v>
      </c>
      <c r="Q508" s="3216">
        <v>1</v>
      </c>
      <c r="R508" s="3216" t="s">
        <v>49</v>
      </c>
      <c r="S508" s="3216" t="s">
        <v>49</v>
      </c>
      <c r="T508" s="3216" t="s">
        <v>49</v>
      </c>
      <c r="U508" s="3216" t="s">
        <v>49</v>
      </c>
      <c r="V508" s="3216" t="s">
        <v>49</v>
      </c>
      <c r="W508" s="3216" t="s">
        <v>49</v>
      </c>
      <c r="X508" s="3216" t="s">
        <v>49</v>
      </c>
      <c r="Y508" s="3200"/>
      <c r="Z508" s="3200"/>
      <c r="AA508" s="3215"/>
      <c r="AC508" s="3215"/>
    </row>
    <row r="509" spans="1:29" s="3208" customFormat="1" ht="12.75" customHeight="1">
      <c r="A509" s="3225"/>
      <c r="B509" s="3224"/>
      <c r="C509" s="3217" t="s">
        <v>348</v>
      </c>
      <c r="D509" s="3216" t="s">
        <v>49</v>
      </c>
      <c r="E509" s="3216" t="s">
        <v>49</v>
      </c>
      <c r="F509" s="3216" t="s">
        <v>49</v>
      </c>
      <c r="G509" s="3216" t="s">
        <v>49</v>
      </c>
      <c r="H509" s="3216" t="s">
        <v>49</v>
      </c>
      <c r="I509" s="3216" t="s">
        <v>49</v>
      </c>
      <c r="J509" s="3216" t="s">
        <v>49</v>
      </c>
      <c r="K509" s="3216" t="s">
        <v>49</v>
      </c>
      <c r="L509" s="3216" t="s">
        <v>49</v>
      </c>
      <c r="M509" s="3216" t="s">
        <v>49</v>
      </c>
      <c r="N509" s="3216" t="s">
        <v>49</v>
      </c>
      <c r="O509" s="3216" t="s">
        <v>49</v>
      </c>
      <c r="P509" s="3216" t="s">
        <v>49</v>
      </c>
      <c r="Q509" s="3216" t="s">
        <v>49</v>
      </c>
      <c r="R509" s="3216" t="s">
        <v>49</v>
      </c>
      <c r="S509" s="3216" t="s">
        <v>49</v>
      </c>
      <c r="T509" s="3216" t="s">
        <v>49</v>
      </c>
      <c r="U509" s="3216" t="s">
        <v>49</v>
      </c>
      <c r="V509" s="3216" t="s">
        <v>49</v>
      </c>
      <c r="W509" s="3216" t="s">
        <v>49</v>
      </c>
      <c r="X509" s="3216" t="s">
        <v>49</v>
      </c>
      <c r="Y509" s="3200"/>
      <c r="Z509" s="3200"/>
      <c r="AA509" s="3215"/>
      <c r="AC509" s="3215"/>
    </row>
    <row r="510" spans="1:29" s="3208" customFormat="1" ht="12.75" customHeight="1">
      <c r="A510" s="3225" t="s">
        <v>3561</v>
      </c>
      <c r="B510" s="3224" t="s">
        <v>3560</v>
      </c>
      <c r="C510" s="3217" t="s">
        <v>347</v>
      </c>
      <c r="D510" s="3216">
        <v>22</v>
      </c>
      <c r="E510" s="3216" t="s">
        <v>49</v>
      </c>
      <c r="F510" s="3216" t="s">
        <v>49</v>
      </c>
      <c r="G510" s="3216" t="s">
        <v>49</v>
      </c>
      <c r="H510" s="3216" t="s">
        <v>49</v>
      </c>
      <c r="I510" s="3216" t="s">
        <v>49</v>
      </c>
      <c r="J510" s="3216">
        <v>1</v>
      </c>
      <c r="K510" s="3216">
        <v>1</v>
      </c>
      <c r="L510" s="3216" t="s">
        <v>49</v>
      </c>
      <c r="M510" s="3216">
        <v>1</v>
      </c>
      <c r="N510" s="3216">
        <v>4</v>
      </c>
      <c r="O510" s="3216">
        <v>5</v>
      </c>
      <c r="P510" s="3216">
        <v>6</v>
      </c>
      <c r="Q510" s="3216" t="s">
        <v>49</v>
      </c>
      <c r="R510" s="3216">
        <v>3</v>
      </c>
      <c r="S510" s="3216" t="s">
        <v>49</v>
      </c>
      <c r="T510" s="3216">
        <v>1</v>
      </c>
      <c r="U510" s="3216" t="s">
        <v>49</v>
      </c>
      <c r="V510" s="3216" t="s">
        <v>49</v>
      </c>
      <c r="W510" s="3216" t="s">
        <v>49</v>
      </c>
      <c r="X510" s="3216" t="s">
        <v>49</v>
      </c>
      <c r="Y510" s="3200"/>
      <c r="Z510" s="3200"/>
      <c r="AA510" s="3215"/>
      <c r="AC510" s="3215"/>
    </row>
    <row r="511" spans="1:29" s="3208" customFormat="1" ht="12.75" customHeight="1">
      <c r="A511" s="3225"/>
      <c r="B511" s="3224"/>
      <c r="C511" s="3217" t="s">
        <v>348</v>
      </c>
      <c r="D511" s="3216">
        <v>5</v>
      </c>
      <c r="E511" s="3216" t="s">
        <v>49</v>
      </c>
      <c r="F511" s="3216" t="s">
        <v>49</v>
      </c>
      <c r="G511" s="3216" t="s">
        <v>49</v>
      </c>
      <c r="H511" s="3216" t="s">
        <v>49</v>
      </c>
      <c r="I511" s="3216" t="s">
        <v>49</v>
      </c>
      <c r="J511" s="3216" t="s">
        <v>49</v>
      </c>
      <c r="K511" s="3216">
        <v>2</v>
      </c>
      <c r="L511" s="3216" t="s">
        <v>49</v>
      </c>
      <c r="M511" s="3216">
        <v>1</v>
      </c>
      <c r="N511" s="3216">
        <v>1</v>
      </c>
      <c r="O511" s="3216">
        <v>1</v>
      </c>
      <c r="P511" s="3216" t="s">
        <v>49</v>
      </c>
      <c r="Q511" s="3216" t="s">
        <v>49</v>
      </c>
      <c r="R511" s="3216" t="s">
        <v>49</v>
      </c>
      <c r="S511" s="3216" t="s">
        <v>49</v>
      </c>
      <c r="T511" s="3216" t="s">
        <v>49</v>
      </c>
      <c r="U511" s="3216" t="s">
        <v>49</v>
      </c>
      <c r="V511" s="3216" t="s">
        <v>49</v>
      </c>
      <c r="W511" s="3216" t="s">
        <v>49</v>
      </c>
      <c r="X511" s="3216" t="s">
        <v>49</v>
      </c>
      <c r="Y511" s="3200"/>
      <c r="Z511" s="3200"/>
      <c r="AA511" s="3215"/>
      <c r="AC511" s="3215"/>
    </row>
    <row r="512" spans="1:29" s="3208" customFormat="1" ht="12.75" customHeight="1">
      <c r="A512" s="3230" t="s">
        <v>3559</v>
      </c>
      <c r="B512" s="3229" t="s">
        <v>3558</v>
      </c>
      <c r="C512" s="3228" t="s">
        <v>347</v>
      </c>
      <c r="D512" s="3227">
        <v>5</v>
      </c>
      <c r="E512" s="3227" t="s">
        <v>49</v>
      </c>
      <c r="F512" s="3227" t="s">
        <v>49</v>
      </c>
      <c r="G512" s="3227" t="s">
        <v>49</v>
      </c>
      <c r="H512" s="3227" t="s">
        <v>49</v>
      </c>
      <c r="I512" s="3227" t="s">
        <v>49</v>
      </c>
      <c r="J512" s="3227" t="s">
        <v>49</v>
      </c>
      <c r="K512" s="3227" t="s">
        <v>49</v>
      </c>
      <c r="L512" s="3227" t="s">
        <v>49</v>
      </c>
      <c r="M512" s="3227" t="s">
        <v>49</v>
      </c>
      <c r="N512" s="3227" t="s">
        <v>49</v>
      </c>
      <c r="O512" s="3227" t="s">
        <v>49</v>
      </c>
      <c r="P512" s="3227" t="s">
        <v>49</v>
      </c>
      <c r="Q512" s="3227">
        <v>1</v>
      </c>
      <c r="R512" s="3227" t="s">
        <v>49</v>
      </c>
      <c r="S512" s="3227">
        <v>1</v>
      </c>
      <c r="T512" s="3227">
        <v>1</v>
      </c>
      <c r="U512" s="3227" t="s">
        <v>49</v>
      </c>
      <c r="V512" s="3227">
        <v>1</v>
      </c>
      <c r="W512" s="3227">
        <v>1</v>
      </c>
      <c r="X512" s="3227" t="s">
        <v>49</v>
      </c>
      <c r="AA512" s="3215"/>
      <c r="AC512" s="3215"/>
    </row>
    <row r="513" spans="1:29" s="3208" customFormat="1" ht="12.75" customHeight="1">
      <c r="A513" s="3230"/>
      <c r="B513" s="3229"/>
      <c r="C513" s="3228" t="s">
        <v>348</v>
      </c>
      <c r="D513" s="3227">
        <v>8</v>
      </c>
      <c r="E513" s="3227" t="s">
        <v>49</v>
      </c>
      <c r="F513" s="3227" t="s">
        <v>49</v>
      </c>
      <c r="G513" s="3227" t="s">
        <v>49</v>
      </c>
      <c r="H513" s="3227" t="s">
        <v>49</v>
      </c>
      <c r="I513" s="3227" t="s">
        <v>49</v>
      </c>
      <c r="J513" s="3227" t="s">
        <v>49</v>
      </c>
      <c r="K513" s="3227" t="s">
        <v>49</v>
      </c>
      <c r="L513" s="3227" t="s">
        <v>49</v>
      </c>
      <c r="M513" s="3227" t="s">
        <v>49</v>
      </c>
      <c r="N513" s="3227" t="s">
        <v>49</v>
      </c>
      <c r="O513" s="3227" t="s">
        <v>49</v>
      </c>
      <c r="P513" s="3227" t="s">
        <v>49</v>
      </c>
      <c r="Q513" s="3227" t="s">
        <v>49</v>
      </c>
      <c r="R513" s="3227">
        <v>1</v>
      </c>
      <c r="S513" s="3227">
        <v>1</v>
      </c>
      <c r="T513" s="3227" t="s">
        <v>49</v>
      </c>
      <c r="U513" s="3227" t="s">
        <v>49</v>
      </c>
      <c r="V513" s="3227">
        <v>1</v>
      </c>
      <c r="W513" s="3227">
        <v>4</v>
      </c>
      <c r="X513" s="3227">
        <v>1</v>
      </c>
      <c r="AA513" s="3215"/>
      <c r="AC513" s="3215"/>
    </row>
    <row r="514" spans="1:29" s="3200" customFormat="1" ht="12.75" customHeight="1">
      <c r="A514" s="3225" t="s">
        <v>3557</v>
      </c>
      <c r="B514" s="3224" t="s">
        <v>3556</v>
      </c>
      <c r="C514" s="3217" t="s">
        <v>347</v>
      </c>
      <c r="D514" s="3216">
        <v>4</v>
      </c>
      <c r="E514" s="3216" t="s">
        <v>49</v>
      </c>
      <c r="F514" s="3216" t="s">
        <v>49</v>
      </c>
      <c r="G514" s="3216" t="s">
        <v>49</v>
      </c>
      <c r="H514" s="3216" t="s">
        <v>49</v>
      </c>
      <c r="I514" s="3216" t="s">
        <v>49</v>
      </c>
      <c r="J514" s="3216" t="s">
        <v>49</v>
      </c>
      <c r="K514" s="3216" t="s">
        <v>49</v>
      </c>
      <c r="L514" s="3216" t="s">
        <v>49</v>
      </c>
      <c r="M514" s="3216" t="s">
        <v>49</v>
      </c>
      <c r="N514" s="3216" t="s">
        <v>49</v>
      </c>
      <c r="O514" s="3216" t="s">
        <v>49</v>
      </c>
      <c r="P514" s="3216" t="s">
        <v>49</v>
      </c>
      <c r="Q514" s="3216">
        <v>1</v>
      </c>
      <c r="R514" s="3216" t="s">
        <v>49</v>
      </c>
      <c r="S514" s="3216">
        <v>1</v>
      </c>
      <c r="T514" s="3216" t="s">
        <v>49</v>
      </c>
      <c r="U514" s="3216" t="s">
        <v>49</v>
      </c>
      <c r="V514" s="3216">
        <v>1</v>
      </c>
      <c r="W514" s="3216">
        <v>1</v>
      </c>
      <c r="X514" s="3216" t="s">
        <v>49</v>
      </c>
      <c r="AA514" s="3215"/>
      <c r="AB514" s="3208"/>
      <c r="AC514" s="3215"/>
    </row>
    <row r="515" spans="1:29" s="3200" customFormat="1" ht="12.75" customHeight="1">
      <c r="A515" s="3225"/>
      <c r="B515" s="3224"/>
      <c r="C515" s="3217" t="s">
        <v>348</v>
      </c>
      <c r="D515" s="3216">
        <v>5</v>
      </c>
      <c r="E515" s="3216" t="s">
        <v>49</v>
      </c>
      <c r="F515" s="3216" t="s">
        <v>49</v>
      </c>
      <c r="G515" s="3216" t="s">
        <v>49</v>
      </c>
      <c r="H515" s="3216" t="s">
        <v>49</v>
      </c>
      <c r="I515" s="3216" t="s">
        <v>49</v>
      </c>
      <c r="J515" s="3216" t="s">
        <v>49</v>
      </c>
      <c r="K515" s="3216" t="s">
        <v>49</v>
      </c>
      <c r="L515" s="3216" t="s">
        <v>49</v>
      </c>
      <c r="M515" s="3216" t="s">
        <v>49</v>
      </c>
      <c r="N515" s="3216" t="s">
        <v>49</v>
      </c>
      <c r="O515" s="3216" t="s">
        <v>49</v>
      </c>
      <c r="P515" s="3216" t="s">
        <v>49</v>
      </c>
      <c r="Q515" s="3216" t="s">
        <v>49</v>
      </c>
      <c r="R515" s="3216" t="s">
        <v>49</v>
      </c>
      <c r="S515" s="3216">
        <v>1</v>
      </c>
      <c r="T515" s="3216" t="s">
        <v>49</v>
      </c>
      <c r="U515" s="3216" t="s">
        <v>49</v>
      </c>
      <c r="V515" s="3216" t="s">
        <v>49</v>
      </c>
      <c r="W515" s="3216">
        <v>3</v>
      </c>
      <c r="X515" s="3216">
        <v>1</v>
      </c>
      <c r="AA515" s="3226"/>
      <c r="AC515" s="3226"/>
    </row>
    <row r="516" spans="1:29" s="3200" customFormat="1" ht="12.75" customHeight="1">
      <c r="A516" s="3225" t="s">
        <v>3555</v>
      </c>
      <c r="B516" s="3224" t="s">
        <v>3554</v>
      </c>
      <c r="C516" s="3217" t="s">
        <v>347</v>
      </c>
      <c r="D516" s="3216" t="s">
        <v>49</v>
      </c>
      <c r="E516" s="3216" t="s">
        <v>49</v>
      </c>
      <c r="F516" s="3216" t="s">
        <v>49</v>
      </c>
      <c r="G516" s="3216" t="s">
        <v>49</v>
      </c>
      <c r="H516" s="3216" t="s">
        <v>49</v>
      </c>
      <c r="I516" s="3216" t="s">
        <v>49</v>
      </c>
      <c r="J516" s="3216" t="s">
        <v>49</v>
      </c>
      <c r="K516" s="3216" t="s">
        <v>49</v>
      </c>
      <c r="L516" s="3216" t="s">
        <v>49</v>
      </c>
      <c r="M516" s="3216" t="s">
        <v>49</v>
      </c>
      <c r="N516" s="3216" t="s">
        <v>49</v>
      </c>
      <c r="O516" s="3216" t="s">
        <v>49</v>
      </c>
      <c r="P516" s="3216" t="s">
        <v>49</v>
      </c>
      <c r="Q516" s="3216" t="s">
        <v>49</v>
      </c>
      <c r="R516" s="3216" t="s">
        <v>49</v>
      </c>
      <c r="S516" s="3216" t="s">
        <v>49</v>
      </c>
      <c r="T516" s="3216" t="s">
        <v>49</v>
      </c>
      <c r="U516" s="3216" t="s">
        <v>49</v>
      </c>
      <c r="V516" s="3216" t="s">
        <v>49</v>
      </c>
      <c r="W516" s="3216" t="s">
        <v>49</v>
      </c>
      <c r="X516" s="3216" t="s">
        <v>49</v>
      </c>
      <c r="AA516" s="3226"/>
      <c r="AC516" s="3226"/>
    </row>
    <row r="517" spans="1:29" s="3200" customFormat="1" ht="12.75" customHeight="1">
      <c r="A517" s="3225"/>
      <c r="B517" s="3224"/>
      <c r="C517" s="3217" t="s">
        <v>348</v>
      </c>
      <c r="D517" s="3216">
        <v>1</v>
      </c>
      <c r="E517" s="3216" t="s">
        <v>49</v>
      </c>
      <c r="F517" s="3216" t="s">
        <v>49</v>
      </c>
      <c r="G517" s="3216" t="s">
        <v>49</v>
      </c>
      <c r="H517" s="3216" t="s">
        <v>49</v>
      </c>
      <c r="I517" s="3216" t="s">
        <v>49</v>
      </c>
      <c r="J517" s="3216" t="s">
        <v>49</v>
      </c>
      <c r="K517" s="3216" t="s">
        <v>49</v>
      </c>
      <c r="L517" s="3216" t="s">
        <v>49</v>
      </c>
      <c r="M517" s="3216" t="s">
        <v>49</v>
      </c>
      <c r="N517" s="3216" t="s">
        <v>49</v>
      </c>
      <c r="O517" s="3216" t="s">
        <v>49</v>
      </c>
      <c r="P517" s="3216" t="s">
        <v>49</v>
      </c>
      <c r="Q517" s="3216" t="s">
        <v>49</v>
      </c>
      <c r="R517" s="3216" t="s">
        <v>49</v>
      </c>
      <c r="S517" s="3216" t="s">
        <v>49</v>
      </c>
      <c r="T517" s="3216" t="s">
        <v>49</v>
      </c>
      <c r="U517" s="3216" t="s">
        <v>49</v>
      </c>
      <c r="V517" s="3216">
        <v>1</v>
      </c>
      <c r="W517" s="3216" t="s">
        <v>49</v>
      </c>
      <c r="X517" s="3216" t="s">
        <v>49</v>
      </c>
      <c r="AA517" s="3226"/>
      <c r="AC517" s="3226"/>
    </row>
    <row r="518" spans="1:29" s="3200" customFormat="1" ht="12.75" customHeight="1">
      <c r="A518" s="3225" t="s">
        <v>3553</v>
      </c>
      <c r="B518" s="3224" t="s">
        <v>3552</v>
      </c>
      <c r="C518" s="3217" t="s">
        <v>347</v>
      </c>
      <c r="D518" s="3216">
        <v>1</v>
      </c>
      <c r="E518" s="3216" t="s">
        <v>49</v>
      </c>
      <c r="F518" s="3216" t="s">
        <v>49</v>
      </c>
      <c r="G518" s="3216" t="s">
        <v>49</v>
      </c>
      <c r="H518" s="3216" t="s">
        <v>49</v>
      </c>
      <c r="I518" s="3216" t="s">
        <v>49</v>
      </c>
      <c r="J518" s="3216" t="s">
        <v>49</v>
      </c>
      <c r="K518" s="3216" t="s">
        <v>49</v>
      </c>
      <c r="L518" s="3216" t="s">
        <v>49</v>
      </c>
      <c r="M518" s="3216" t="s">
        <v>49</v>
      </c>
      <c r="N518" s="3216" t="s">
        <v>49</v>
      </c>
      <c r="O518" s="3216" t="s">
        <v>49</v>
      </c>
      <c r="P518" s="3216" t="s">
        <v>49</v>
      </c>
      <c r="Q518" s="3216" t="s">
        <v>49</v>
      </c>
      <c r="R518" s="3216" t="s">
        <v>49</v>
      </c>
      <c r="S518" s="3216" t="s">
        <v>49</v>
      </c>
      <c r="T518" s="3216">
        <v>1</v>
      </c>
      <c r="U518" s="3216" t="s">
        <v>49</v>
      </c>
      <c r="V518" s="3216" t="s">
        <v>49</v>
      </c>
      <c r="W518" s="3216" t="s">
        <v>49</v>
      </c>
      <c r="X518" s="3216" t="s">
        <v>49</v>
      </c>
      <c r="AA518" s="3226"/>
      <c r="AC518" s="3226"/>
    </row>
    <row r="519" spans="1:29" s="3200" customFormat="1" ht="12.75" customHeight="1">
      <c r="A519" s="3225"/>
      <c r="B519" s="3224"/>
      <c r="C519" s="3217" t="s">
        <v>348</v>
      </c>
      <c r="D519" s="3216">
        <v>2</v>
      </c>
      <c r="E519" s="3216" t="s">
        <v>49</v>
      </c>
      <c r="F519" s="3216" t="s">
        <v>49</v>
      </c>
      <c r="G519" s="3216" t="s">
        <v>49</v>
      </c>
      <c r="H519" s="3216" t="s">
        <v>49</v>
      </c>
      <c r="I519" s="3216" t="s">
        <v>49</v>
      </c>
      <c r="J519" s="3216" t="s">
        <v>49</v>
      </c>
      <c r="K519" s="3216" t="s">
        <v>49</v>
      </c>
      <c r="L519" s="3216" t="s">
        <v>49</v>
      </c>
      <c r="M519" s="3216" t="s">
        <v>49</v>
      </c>
      <c r="N519" s="3216" t="s">
        <v>49</v>
      </c>
      <c r="O519" s="3216" t="s">
        <v>49</v>
      </c>
      <c r="P519" s="3216" t="s">
        <v>49</v>
      </c>
      <c r="Q519" s="3216" t="s">
        <v>49</v>
      </c>
      <c r="R519" s="3216">
        <v>1</v>
      </c>
      <c r="S519" s="3216" t="s">
        <v>49</v>
      </c>
      <c r="T519" s="3216" t="s">
        <v>49</v>
      </c>
      <c r="U519" s="3216" t="s">
        <v>49</v>
      </c>
      <c r="V519" s="3216" t="s">
        <v>49</v>
      </c>
      <c r="W519" s="3216">
        <v>1</v>
      </c>
      <c r="X519" s="3216" t="s">
        <v>49</v>
      </c>
      <c r="AA519" s="3226"/>
      <c r="AC519" s="3226"/>
    </row>
    <row r="520" spans="1:29" s="3208" customFormat="1" ht="12.6" customHeight="1">
      <c r="A520" s="3230" t="s">
        <v>3551</v>
      </c>
      <c r="B520" s="3229" t="s">
        <v>3550</v>
      </c>
      <c r="C520" s="3228" t="s">
        <v>347</v>
      </c>
      <c r="D520" s="3227">
        <v>11</v>
      </c>
      <c r="E520" s="3227" t="s">
        <v>49</v>
      </c>
      <c r="F520" s="3227" t="s">
        <v>49</v>
      </c>
      <c r="G520" s="3227" t="s">
        <v>49</v>
      </c>
      <c r="H520" s="3227" t="s">
        <v>49</v>
      </c>
      <c r="I520" s="3227" t="s">
        <v>49</v>
      </c>
      <c r="J520" s="3227" t="s">
        <v>49</v>
      </c>
      <c r="K520" s="3227" t="s">
        <v>49</v>
      </c>
      <c r="L520" s="3227" t="s">
        <v>49</v>
      </c>
      <c r="M520" s="3227" t="s">
        <v>49</v>
      </c>
      <c r="N520" s="3227" t="s">
        <v>49</v>
      </c>
      <c r="O520" s="3227" t="s">
        <v>49</v>
      </c>
      <c r="P520" s="3227">
        <v>1</v>
      </c>
      <c r="Q520" s="3227" t="s">
        <v>49</v>
      </c>
      <c r="R520" s="3227" t="s">
        <v>49</v>
      </c>
      <c r="S520" s="3227" t="s">
        <v>49</v>
      </c>
      <c r="T520" s="3227">
        <v>2</v>
      </c>
      <c r="U520" s="3227">
        <v>1</v>
      </c>
      <c r="V520" s="3227">
        <v>3</v>
      </c>
      <c r="W520" s="3227">
        <v>3</v>
      </c>
      <c r="X520" s="3227">
        <v>1</v>
      </c>
      <c r="AA520" s="3215"/>
      <c r="AC520" s="3215"/>
    </row>
    <row r="521" spans="1:29" s="3208" customFormat="1" ht="12.75" customHeight="1">
      <c r="A521" s="3230"/>
      <c r="B521" s="3229"/>
      <c r="C521" s="3228" t="s">
        <v>348</v>
      </c>
      <c r="D521" s="3227">
        <v>11</v>
      </c>
      <c r="E521" s="3227" t="s">
        <v>49</v>
      </c>
      <c r="F521" s="3227" t="s">
        <v>49</v>
      </c>
      <c r="G521" s="3227" t="s">
        <v>49</v>
      </c>
      <c r="H521" s="3227" t="s">
        <v>49</v>
      </c>
      <c r="I521" s="3227" t="s">
        <v>49</v>
      </c>
      <c r="J521" s="3227" t="s">
        <v>49</v>
      </c>
      <c r="K521" s="3227" t="s">
        <v>49</v>
      </c>
      <c r="L521" s="3227" t="s">
        <v>49</v>
      </c>
      <c r="M521" s="3227" t="s">
        <v>49</v>
      </c>
      <c r="N521" s="3227" t="s">
        <v>49</v>
      </c>
      <c r="O521" s="3227" t="s">
        <v>49</v>
      </c>
      <c r="P521" s="3227" t="s">
        <v>49</v>
      </c>
      <c r="Q521" s="3227" t="s">
        <v>49</v>
      </c>
      <c r="R521" s="3227">
        <v>1</v>
      </c>
      <c r="S521" s="3227" t="s">
        <v>49</v>
      </c>
      <c r="T521" s="3227">
        <v>1</v>
      </c>
      <c r="U521" s="3227" t="s">
        <v>49</v>
      </c>
      <c r="V521" s="3227">
        <v>5</v>
      </c>
      <c r="W521" s="3227">
        <v>3</v>
      </c>
      <c r="X521" s="3227">
        <v>1</v>
      </c>
      <c r="AA521" s="3215"/>
      <c r="AC521" s="3215"/>
    </row>
    <row r="522" spans="1:29" s="3208" customFormat="1" ht="12.75" customHeight="1">
      <c r="A522" s="3225" t="s">
        <v>3549</v>
      </c>
      <c r="B522" s="3224" t="s">
        <v>3548</v>
      </c>
      <c r="C522" s="3217" t="s">
        <v>347</v>
      </c>
      <c r="D522" s="3216">
        <v>5</v>
      </c>
      <c r="E522" s="3216" t="s">
        <v>49</v>
      </c>
      <c r="F522" s="3216" t="s">
        <v>49</v>
      </c>
      <c r="G522" s="3216" t="s">
        <v>49</v>
      </c>
      <c r="H522" s="3216" t="s">
        <v>49</v>
      </c>
      <c r="I522" s="3216" t="s">
        <v>49</v>
      </c>
      <c r="J522" s="3216" t="s">
        <v>49</v>
      </c>
      <c r="K522" s="3216" t="s">
        <v>49</v>
      </c>
      <c r="L522" s="3216" t="s">
        <v>49</v>
      </c>
      <c r="M522" s="3216" t="s">
        <v>49</v>
      </c>
      <c r="N522" s="3216" t="s">
        <v>49</v>
      </c>
      <c r="O522" s="3216" t="s">
        <v>49</v>
      </c>
      <c r="P522" s="3216">
        <v>1</v>
      </c>
      <c r="Q522" s="3216" t="s">
        <v>49</v>
      </c>
      <c r="R522" s="3216" t="s">
        <v>49</v>
      </c>
      <c r="S522" s="3216" t="s">
        <v>49</v>
      </c>
      <c r="T522" s="3216">
        <v>2</v>
      </c>
      <c r="U522" s="3216" t="s">
        <v>49</v>
      </c>
      <c r="V522" s="3216">
        <v>1</v>
      </c>
      <c r="W522" s="3216">
        <v>1</v>
      </c>
      <c r="X522" s="3216" t="s">
        <v>49</v>
      </c>
      <c r="Y522" s="3200"/>
      <c r="Z522" s="3200"/>
      <c r="AA522" s="3215"/>
      <c r="AC522" s="3215"/>
    </row>
    <row r="523" spans="1:29" s="3200" customFormat="1" ht="12.75" customHeight="1">
      <c r="A523" s="3225"/>
      <c r="B523" s="3224"/>
      <c r="C523" s="3217" t="s">
        <v>348</v>
      </c>
      <c r="D523" s="3216">
        <v>3</v>
      </c>
      <c r="E523" s="3216" t="s">
        <v>49</v>
      </c>
      <c r="F523" s="3216" t="s">
        <v>49</v>
      </c>
      <c r="G523" s="3216" t="s">
        <v>49</v>
      </c>
      <c r="H523" s="3216" t="s">
        <v>49</v>
      </c>
      <c r="I523" s="3216" t="s">
        <v>49</v>
      </c>
      <c r="J523" s="3216" t="s">
        <v>49</v>
      </c>
      <c r="K523" s="3216" t="s">
        <v>49</v>
      </c>
      <c r="L523" s="3216" t="s">
        <v>49</v>
      </c>
      <c r="M523" s="3216" t="s">
        <v>49</v>
      </c>
      <c r="N523" s="3216" t="s">
        <v>49</v>
      </c>
      <c r="O523" s="3216" t="s">
        <v>49</v>
      </c>
      <c r="P523" s="3216" t="s">
        <v>49</v>
      </c>
      <c r="Q523" s="3216" t="s">
        <v>49</v>
      </c>
      <c r="R523" s="3216">
        <v>1</v>
      </c>
      <c r="S523" s="3216" t="s">
        <v>49</v>
      </c>
      <c r="T523" s="3216" t="s">
        <v>49</v>
      </c>
      <c r="U523" s="3216" t="s">
        <v>49</v>
      </c>
      <c r="V523" s="3216">
        <v>1</v>
      </c>
      <c r="W523" s="3216">
        <v>1</v>
      </c>
      <c r="X523" s="3216" t="s">
        <v>49</v>
      </c>
      <c r="AA523" s="3215"/>
      <c r="AB523" s="3208"/>
      <c r="AC523" s="3215"/>
    </row>
    <row r="524" spans="1:29" s="3200" customFormat="1" ht="12.75" customHeight="1">
      <c r="A524" s="3225" t="s">
        <v>3547</v>
      </c>
      <c r="B524" s="3224" t="s">
        <v>3546</v>
      </c>
      <c r="C524" s="3217" t="s">
        <v>347</v>
      </c>
      <c r="D524" s="3216">
        <v>6</v>
      </c>
      <c r="E524" s="3216" t="s">
        <v>49</v>
      </c>
      <c r="F524" s="3216" t="s">
        <v>49</v>
      </c>
      <c r="G524" s="3216" t="s">
        <v>49</v>
      </c>
      <c r="H524" s="3216" t="s">
        <v>49</v>
      </c>
      <c r="I524" s="3216" t="s">
        <v>49</v>
      </c>
      <c r="J524" s="3216" t="s">
        <v>49</v>
      </c>
      <c r="K524" s="3216" t="s">
        <v>49</v>
      </c>
      <c r="L524" s="3216" t="s">
        <v>49</v>
      </c>
      <c r="M524" s="3216" t="s">
        <v>49</v>
      </c>
      <c r="N524" s="3216" t="s">
        <v>49</v>
      </c>
      <c r="O524" s="3216" t="s">
        <v>49</v>
      </c>
      <c r="P524" s="3216" t="s">
        <v>49</v>
      </c>
      <c r="Q524" s="3216" t="s">
        <v>49</v>
      </c>
      <c r="R524" s="3216" t="s">
        <v>49</v>
      </c>
      <c r="S524" s="3216" t="s">
        <v>49</v>
      </c>
      <c r="T524" s="3216" t="s">
        <v>49</v>
      </c>
      <c r="U524" s="3216">
        <v>1</v>
      </c>
      <c r="V524" s="3216">
        <v>2</v>
      </c>
      <c r="W524" s="3216">
        <v>2</v>
      </c>
      <c r="X524" s="3216">
        <v>1</v>
      </c>
      <c r="AA524" s="3215"/>
      <c r="AB524" s="3208"/>
      <c r="AC524" s="3215"/>
    </row>
    <row r="525" spans="1:29" s="3247" customFormat="1" ht="12.75" customHeight="1">
      <c r="A525" s="3225"/>
      <c r="B525" s="3224"/>
      <c r="C525" s="3217" t="s">
        <v>348</v>
      </c>
      <c r="D525" s="3216">
        <v>7</v>
      </c>
      <c r="E525" s="3216" t="s">
        <v>49</v>
      </c>
      <c r="F525" s="3216" t="s">
        <v>49</v>
      </c>
      <c r="G525" s="3216" t="s">
        <v>49</v>
      </c>
      <c r="H525" s="3216" t="s">
        <v>49</v>
      </c>
      <c r="I525" s="3216" t="s">
        <v>49</v>
      </c>
      <c r="J525" s="3216" t="s">
        <v>49</v>
      </c>
      <c r="K525" s="3216" t="s">
        <v>49</v>
      </c>
      <c r="L525" s="3216" t="s">
        <v>49</v>
      </c>
      <c r="M525" s="3216" t="s">
        <v>49</v>
      </c>
      <c r="N525" s="3216" t="s">
        <v>49</v>
      </c>
      <c r="O525" s="3216" t="s">
        <v>49</v>
      </c>
      <c r="P525" s="3216" t="s">
        <v>49</v>
      </c>
      <c r="Q525" s="3216" t="s">
        <v>49</v>
      </c>
      <c r="R525" s="3216" t="s">
        <v>49</v>
      </c>
      <c r="S525" s="3216" t="s">
        <v>49</v>
      </c>
      <c r="T525" s="3216" t="s">
        <v>49</v>
      </c>
      <c r="U525" s="3216" t="s">
        <v>49</v>
      </c>
      <c r="V525" s="3216">
        <v>4</v>
      </c>
      <c r="W525" s="3216">
        <v>2</v>
      </c>
      <c r="X525" s="3216">
        <v>1</v>
      </c>
      <c r="AA525" s="3215"/>
      <c r="AB525" s="3208"/>
      <c r="AC525" s="3215"/>
    </row>
    <row r="526" spans="1:29" s="3247" customFormat="1" ht="12.75" customHeight="1">
      <c r="A526" s="3219" t="s">
        <v>3545</v>
      </c>
      <c r="B526" s="3224" t="s">
        <v>3544</v>
      </c>
      <c r="C526" s="3217" t="s">
        <v>347</v>
      </c>
      <c r="D526" s="3216" t="s">
        <v>49</v>
      </c>
      <c r="E526" s="3216" t="s">
        <v>49</v>
      </c>
      <c r="F526" s="3216" t="s">
        <v>49</v>
      </c>
      <c r="G526" s="3216" t="s">
        <v>49</v>
      </c>
      <c r="H526" s="3216" t="s">
        <v>49</v>
      </c>
      <c r="I526" s="3216" t="s">
        <v>49</v>
      </c>
      <c r="J526" s="3216" t="s">
        <v>49</v>
      </c>
      <c r="K526" s="3216" t="s">
        <v>49</v>
      </c>
      <c r="L526" s="3216" t="s">
        <v>49</v>
      </c>
      <c r="M526" s="3216" t="s">
        <v>49</v>
      </c>
      <c r="N526" s="3216" t="s">
        <v>49</v>
      </c>
      <c r="O526" s="3216" t="s">
        <v>49</v>
      </c>
      <c r="P526" s="3216" t="s">
        <v>49</v>
      </c>
      <c r="Q526" s="3216" t="s">
        <v>49</v>
      </c>
      <c r="R526" s="3216" t="s">
        <v>49</v>
      </c>
      <c r="S526" s="3216" t="s">
        <v>49</v>
      </c>
      <c r="T526" s="3216" t="s">
        <v>49</v>
      </c>
      <c r="U526" s="3216" t="s">
        <v>49</v>
      </c>
      <c r="V526" s="3216" t="s">
        <v>49</v>
      </c>
      <c r="W526" s="3216" t="s">
        <v>49</v>
      </c>
      <c r="X526" s="3216" t="s">
        <v>49</v>
      </c>
      <c r="AA526" s="3215"/>
      <c r="AB526" s="3208"/>
      <c r="AC526" s="3215"/>
    </row>
    <row r="527" spans="1:29" s="3247" customFormat="1" ht="12.75" customHeight="1">
      <c r="A527" s="3219"/>
      <c r="B527" s="3224"/>
      <c r="C527" s="3217" t="s">
        <v>348</v>
      </c>
      <c r="D527" s="3216">
        <v>1</v>
      </c>
      <c r="E527" s="3216" t="s">
        <v>49</v>
      </c>
      <c r="F527" s="3216" t="s">
        <v>49</v>
      </c>
      <c r="G527" s="3216" t="s">
        <v>49</v>
      </c>
      <c r="H527" s="3216" t="s">
        <v>49</v>
      </c>
      <c r="I527" s="3216" t="s">
        <v>49</v>
      </c>
      <c r="J527" s="3216" t="s">
        <v>49</v>
      </c>
      <c r="K527" s="3216" t="s">
        <v>49</v>
      </c>
      <c r="L527" s="3216" t="s">
        <v>49</v>
      </c>
      <c r="M527" s="3216" t="s">
        <v>49</v>
      </c>
      <c r="N527" s="3216" t="s">
        <v>49</v>
      </c>
      <c r="O527" s="3216" t="s">
        <v>49</v>
      </c>
      <c r="P527" s="3216" t="s">
        <v>49</v>
      </c>
      <c r="Q527" s="3216" t="s">
        <v>49</v>
      </c>
      <c r="R527" s="3216" t="s">
        <v>49</v>
      </c>
      <c r="S527" s="3216" t="s">
        <v>49</v>
      </c>
      <c r="T527" s="3216">
        <v>1</v>
      </c>
      <c r="U527" s="3216" t="s">
        <v>49</v>
      </c>
      <c r="V527" s="3216" t="s">
        <v>49</v>
      </c>
      <c r="W527" s="3216" t="s">
        <v>49</v>
      </c>
      <c r="X527" s="3216" t="s">
        <v>49</v>
      </c>
      <c r="AA527" s="3215"/>
      <c r="AB527" s="3208"/>
      <c r="AC527" s="3215"/>
    </row>
    <row r="528" spans="1:29" s="3242" customFormat="1" ht="12.75" customHeight="1">
      <c r="A528" s="3233" t="s">
        <v>3543</v>
      </c>
      <c r="B528" s="3229" t="s">
        <v>3542</v>
      </c>
      <c r="C528" s="3228" t="s">
        <v>347</v>
      </c>
      <c r="D528" s="3227" t="s">
        <v>49</v>
      </c>
      <c r="E528" s="3227" t="s">
        <v>49</v>
      </c>
      <c r="F528" s="3227" t="s">
        <v>49</v>
      </c>
      <c r="G528" s="3227" t="s">
        <v>49</v>
      </c>
      <c r="H528" s="3227" t="s">
        <v>49</v>
      </c>
      <c r="I528" s="3227" t="s">
        <v>49</v>
      </c>
      <c r="J528" s="3227" t="s">
        <v>49</v>
      </c>
      <c r="K528" s="3227" t="s">
        <v>49</v>
      </c>
      <c r="L528" s="3227" t="s">
        <v>49</v>
      </c>
      <c r="M528" s="3227" t="s">
        <v>49</v>
      </c>
      <c r="N528" s="3227" t="s">
        <v>49</v>
      </c>
      <c r="O528" s="3227" t="s">
        <v>49</v>
      </c>
      <c r="P528" s="3227" t="s">
        <v>49</v>
      </c>
      <c r="Q528" s="3227" t="s">
        <v>49</v>
      </c>
      <c r="R528" s="3227" t="s">
        <v>49</v>
      </c>
      <c r="S528" s="3227" t="s">
        <v>49</v>
      </c>
      <c r="T528" s="3227" t="s">
        <v>49</v>
      </c>
      <c r="U528" s="3227" t="s">
        <v>49</v>
      </c>
      <c r="V528" s="3227" t="s">
        <v>49</v>
      </c>
      <c r="W528" s="3227" t="s">
        <v>49</v>
      </c>
      <c r="X528" s="3227" t="s">
        <v>49</v>
      </c>
      <c r="AA528" s="3215"/>
      <c r="AB528" s="3208"/>
      <c r="AC528" s="3215"/>
    </row>
    <row r="529" spans="1:29" s="3242" customFormat="1" ht="12.75" customHeight="1">
      <c r="A529" s="3233"/>
      <c r="B529" s="3229"/>
      <c r="C529" s="3228" t="s">
        <v>348</v>
      </c>
      <c r="D529" s="3227">
        <v>3</v>
      </c>
      <c r="E529" s="3227" t="s">
        <v>49</v>
      </c>
      <c r="F529" s="3227" t="s">
        <v>49</v>
      </c>
      <c r="G529" s="3227" t="s">
        <v>49</v>
      </c>
      <c r="H529" s="3227" t="s">
        <v>49</v>
      </c>
      <c r="I529" s="3227" t="s">
        <v>49</v>
      </c>
      <c r="J529" s="3227" t="s">
        <v>49</v>
      </c>
      <c r="K529" s="3227" t="s">
        <v>49</v>
      </c>
      <c r="L529" s="3227" t="s">
        <v>49</v>
      </c>
      <c r="M529" s="3227" t="s">
        <v>49</v>
      </c>
      <c r="N529" s="3227" t="s">
        <v>49</v>
      </c>
      <c r="O529" s="3227" t="s">
        <v>49</v>
      </c>
      <c r="P529" s="3227" t="s">
        <v>49</v>
      </c>
      <c r="Q529" s="3227" t="s">
        <v>49</v>
      </c>
      <c r="R529" s="3227" t="s">
        <v>49</v>
      </c>
      <c r="S529" s="3227" t="s">
        <v>49</v>
      </c>
      <c r="T529" s="3227" t="s">
        <v>49</v>
      </c>
      <c r="U529" s="3227" t="s">
        <v>49</v>
      </c>
      <c r="V529" s="3227">
        <v>2</v>
      </c>
      <c r="W529" s="3227">
        <v>1</v>
      </c>
      <c r="X529" s="3227" t="s">
        <v>49</v>
      </c>
      <c r="AA529" s="3215"/>
      <c r="AB529" s="3208"/>
      <c r="AC529" s="3215"/>
    </row>
    <row r="530" spans="1:29" s="3247" customFormat="1" ht="12.75" customHeight="1">
      <c r="A530" s="3225" t="s">
        <v>3541</v>
      </c>
      <c r="B530" s="3224" t="s">
        <v>3540</v>
      </c>
      <c r="C530" s="3217" t="s">
        <v>347</v>
      </c>
      <c r="D530" s="3216" t="s">
        <v>49</v>
      </c>
      <c r="E530" s="3216" t="s">
        <v>49</v>
      </c>
      <c r="F530" s="3216" t="s">
        <v>49</v>
      </c>
      <c r="G530" s="3216" t="s">
        <v>49</v>
      </c>
      <c r="H530" s="3216" t="s">
        <v>49</v>
      </c>
      <c r="I530" s="3216" t="s">
        <v>49</v>
      </c>
      <c r="J530" s="3216" t="s">
        <v>49</v>
      </c>
      <c r="K530" s="3216" t="s">
        <v>49</v>
      </c>
      <c r="L530" s="3216" t="s">
        <v>49</v>
      </c>
      <c r="M530" s="3216" t="s">
        <v>49</v>
      </c>
      <c r="N530" s="3216" t="s">
        <v>49</v>
      </c>
      <c r="O530" s="3216" t="s">
        <v>49</v>
      </c>
      <c r="P530" s="3216" t="s">
        <v>49</v>
      </c>
      <c r="Q530" s="3216" t="s">
        <v>49</v>
      </c>
      <c r="R530" s="3216" t="s">
        <v>49</v>
      </c>
      <c r="S530" s="3216" t="s">
        <v>49</v>
      </c>
      <c r="T530" s="3216" t="s">
        <v>49</v>
      </c>
      <c r="U530" s="3216" t="s">
        <v>49</v>
      </c>
      <c r="V530" s="3216" t="s">
        <v>49</v>
      </c>
      <c r="W530" s="3216" t="s">
        <v>49</v>
      </c>
      <c r="X530" s="3216" t="s">
        <v>49</v>
      </c>
      <c r="AA530" s="3215"/>
      <c r="AB530" s="3208"/>
      <c r="AC530" s="3215"/>
    </row>
    <row r="531" spans="1:29" s="3247" customFormat="1" ht="12.75" customHeight="1">
      <c r="A531" s="3225"/>
      <c r="B531" s="3224"/>
      <c r="C531" s="3217" t="s">
        <v>348</v>
      </c>
      <c r="D531" s="3216">
        <v>3</v>
      </c>
      <c r="E531" s="3216" t="s">
        <v>49</v>
      </c>
      <c r="F531" s="3216" t="s">
        <v>49</v>
      </c>
      <c r="G531" s="3216" t="s">
        <v>49</v>
      </c>
      <c r="H531" s="3216" t="s">
        <v>49</v>
      </c>
      <c r="I531" s="3216" t="s">
        <v>49</v>
      </c>
      <c r="J531" s="3216" t="s">
        <v>49</v>
      </c>
      <c r="K531" s="3216" t="s">
        <v>49</v>
      </c>
      <c r="L531" s="3216" t="s">
        <v>49</v>
      </c>
      <c r="M531" s="3216" t="s">
        <v>49</v>
      </c>
      <c r="N531" s="3216" t="s">
        <v>49</v>
      </c>
      <c r="O531" s="3216" t="s">
        <v>49</v>
      </c>
      <c r="P531" s="3216" t="s">
        <v>49</v>
      </c>
      <c r="Q531" s="3216" t="s">
        <v>49</v>
      </c>
      <c r="R531" s="3216" t="s">
        <v>49</v>
      </c>
      <c r="S531" s="3216" t="s">
        <v>49</v>
      </c>
      <c r="T531" s="3216" t="s">
        <v>49</v>
      </c>
      <c r="U531" s="3216" t="s">
        <v>49</v>
      </c>
      <c r="V531" s="3216">
        <v>2</v>
      </c>
      <c r="W531" s="3216">
        <v>1</v>
      </c>
      <c r="X531" s="3216" t="s">
        <v>49</v>
      </c>
      <c r="AA531" s="3215"/>
      <c r="AB531" s="3208"/>
      <c r="AC531" s="3215"/>
    </row>
    <row r="532" spans="1:29" s="3242" customFormat="1" ht="12.75" customHeight="1">
      <c r="A532" s="3230" t="s">
        <v>3539</v>
      </c>
      <c r="B532" s="3229" t="s">
        <v>3538</v>
      </c>
      <c r="C532" s="3228" t="s">
        <v>347</v>
      </c>
      <c r="D532" s="3227" t="s">
        <v>49</v>
      </c>
      <c r="E532" s="3227" t="s">
        <v>49</v>
      </c>
      <c r="F532" s="3227" t="s">
        <v>49</v>
      </c>
      <c r="G532" s="3227" t="s">
        <v>49</v>
      </c>
      <c r="H532" s="3227" t="s">
        <v>49</v>
      </c>
      <c r="I532" s="3227" t="s">
        <v>49</v>
      </c>
      <c r="J532" s="3227" t="s">
        <v>49</v>
      </c>
      <c r="K532" s="3227" t="s">
        <v>49</v>
      </c>
      <c r="L532" s="3227" t="s">
        <v>49</v>
      </c>
      <c r="M532" s="3227" t="s">
        <v>49</v>
      </c>
      <c r="N532" s="3227" t="s">
        <v>49</v>
      </c>
      <c r="O532" s="3227" t="s">
        <v>49</v>
      </c>
      <c r="P532" s="3227" t="s">
        <v>49</v>
      </c>
      <c r="Q532" s="3227" t="s">
        <v>49</v>
      </c>
      <c r="R532" s="3227" t="s">
        <v>49</v>
      </c>
      <c r="S532" s="3227" t="s">
        <v>49</v>
      </c>
      <c r="T532" s="3227" t="s">
        <v>49</v>
      </c>
      <c r="U532" s="3227" t="s">
        <v>49</v>
      </c>
      <c r="V532" s="3227" t="s">
        <v>49</v>
      </c>
      <c r="W532" s="3227" t="s">
        <v>49</v>
      </c>
      <c r="X532" s="3227" t="s">
        <v>49</v>
      </c>
      <c r="AA532" s="3215"/>
      <c r="AB532" s="3208"/>
      <c r="AC532" s="3215"/>
    </row>
    <row r="533" spans="1:29" s="3242" customFormat="1" ht="12.75" customHeight="1">
      <c r="A533" s="3230"/>
      <c r="B533" s="3229"/>
      <c r="C533" s="3228" t="s">
        <v>348</v>
      </c>
      <c r="D533" s="3227">
        <v>2</v>
      </c>
      <c r="E533" s="3227" t="s">
        <v>49</v>
      </c>
      <c r="F533" s="3227" t="s">
        <v>49</v>
      </c>
      <c r="G533" s="3227" t="s">
        <v>49</v>
      </c>
      <c r="H533" s="3227" t="s">
        <v>49</v>
      </c>
      <c r="I533" s="3227" t="s">
        <v>49</v>
      </c>
      <c r="J533" s="3227" t="s">
        <v>49</v>
      </c>
      <c r="K533" s="3227" t="s">
        <v>49</v>
      </c>
      <c r="L533" s="3227" t="s">
        <v>49</v>
      </c>
      <c r="M533" s="3227">
        <v>1</v>
      </c>
      <c r="N533" s="3227" t="s">
        <v>49</v>
      </c>
      <c r="O533" s="3227">
        <v>1</v>
      </c>
      <c r="P533" s="3227" t="s">
        <v>49</v>
      </c>
      <c r="Q533" s="3227" t="s">
        <v>49</v>
      </c>
      <c r="R533" s="3227" t="s">
        <v>49</v>
      </c>
      <c r="S533" s="3227" t="s">
        <v>49</v>
      </c>
      <c r="T533" s="3227" t="s">
        <v>49</v>
      </c>
      <c r="U533" s="3227" t="s">
        <v>49</v>
      </c>
      <c r="V533" s="3227" t="s">
        <v>49</v>
      </c>
      <c r="W533" s="3227" t="s">
        <v>49</v>
      </c>
      <c r="X533" s="3227" t="s">
        <v>49</v>
      </c>
      <c r="AA533" s="3215"/>
      <c r="AB533" s="3208"/>
      <c r="AC533" s="3215"/>
    </row>
    <row r="534" spans="1:29" s="3247" customFormat="1" ht="12.75" customHeight="1">
      <c r="A534" s="3225" t="s">
        <v>3537</v>
      </c>
      <c r="B534" s="3224" t="s">
        <v>3536</v>
      </c>
      <c r="C534" s="3217" t="s">
        <v>347</v>
      </c>
      <c r="D534" s="3216" t="s">
        <v>49</v>
      </c>
      <c r="E534" s="3216" t="s">
        <v>49</v>
      </c>
      <c r="F534" s="3216" t="s">
        <v>49</v>
      </c>
      <c r="G534" s="3216" t="s">
        <v>49</v>
      </c>
      <c r="H534" s="3216" t="s">
        <v>49</v>
      </c>
      <c r="I534" s="3216" t="s">
        <v>49</v>
      </c>
      <c r="J534" s="3216" t="s">
        <v>49</v>
      </c>
      <c r="K534" s="3216" t="s">
        <v>49</v>
      </c>
      <c r="L534" s="3216" t="s">
        <v>49</v>
      </c>
      <c r="M534" s="3216" t="s">
        <v>49</v>
      </c>
      <c r="N534" s="3216" t="s">
        <v>49</v>
      </c>
      <c r="O534" s="3216" t="s">
        <v>49</v>
      </c>
      <c r="P534" s="3216" t="s">
        <v>49</v>
      </c>
      <c r="Q534" s="3216" t="s">
        <v>49</v>
      </c>
      <c r="R534" s="3216" t="s">
        <v>49</v>
      </c>
      <c r="S534" s="3216" t="s">
        <v>49</v>
      </c>
      <c r="T534" s="3216" t="s">
        <v>49</v>
      </c>
      <c r="U534" s="3216" t="s">
        <v>49</v>
      </c>
      <c r="V534" s="3216" t="s">
        <v>49</v>
      </c>
      <c r="W534" s="3216" t="s">
        <v>49</v>
      </c>
      <c r="X534" s="3216" t="s">
        <v>49</v>
      </c>
      <c r="AA534" s="3215"/>
      <c r="AB534" s="3208"/>
      <c r="AC534" s="3215"/>
    </row>
    <row r="535" spans="1:29" s="3242" customFormat="1" ht="12.75" customHeight="1">
      <c r="A535" s="3225"/>
      <c r="B535" s="3224"/>
      <c r="C535" s="3217" t="s">
        <v>348</v>
      </c>
      <c r="D535" s="3216">
        <v>2</v>
      </c>
      <c r="E535" s="3216" t="s">
        <v>49</v>
      </c>
      <c r="F535" s="3216" t="s">
        <v>49</v>
      </c>
      <c r="G535" s="3216" t="s">
        <v>49</v>
      </c>
      <c r="H535" s="3216" t="s">
        <v>49</v>
      </c>
      <c r="I535" s="3216" t="s">
        <v>49</v>
      </c>
      <c r="J535" s="3216" t="s">
        <v>49</v>
      </c>
      <c r="K535" s="3216" t="s">
        <v>49</v>
      </c>
      <c r="L535" s="3216" t="s">
        <v>49</v>
      </c>
      <c r="M535" s="3216">
        <v>1</v>
      </c>
      <c r="N535" s="3216" t="s">
        <v>49</v>
      </c>
      <c r="O535" s="3216">
        <v>1</v>
      </c>
      <c r="P535" s="3216" t="s">
        <v>49</v>
      </c>
      <c r="Q535" s="3216" t="s">
        <v>49</v>
      </c>
      <c r="R535" s="3216" t="s">
        <v>49</v>
      </c>
      <c r="S535" s="3216" t="s">
        <v>49</v>
      </c>
      <c r="T535" s="3216" t="s">
        <v>49</v>
      </c>
      <c r="U535" s="3216" t="s">
        <v>49</v>
      </c>
      <c r="V535" s="3216" t="s">
        <v>49</v>
      </c>
      <c r="W535" s="3216" t="s">
        <v>49</v>
      </c>
      <c r="X535" s="3216" t="s">
        <v>49</v>
      </c>
      <c r="Y535" s="3247"/>
      <c r="Z535" s="3247"/>
      <c r="AA535" s="3215"/>
      <c r="AB535" s="3208"/>
      <c r="AC535" s="3215"/>
    </row>
    <row r="536" spans="1:29" s="3242" customFormat="1" ht="12.75" customHeight="1">
      <c r="A536" s="3230" t="s">
        <v>3535</v>
      </c>
      <c r="B536" s="3224" t="s">
        <v>3534</v>
      </c>
      <c r="C536" s="3228" t="s">
        <v>347</v>
      </c>
      <c r="D536" s="3216">
        <v>1</v>
      </c>
      <c r="E536" s="3216" t="s">
        <v>49</v>
      </c>
      <c r="F536" s="3216" t="s">
        <v>49</v>
      </c>
      <c r="G536" s="3216" t="s">
        <v>49</v>
      </c>
      <c r="H536" s="3216" t="s">
        <v>49</v>
      </c>
      <c r="I536" s="3216" t="s">
        <v>49</v>
      </c>
      <c r="J536" s="3216" t="s">
        <v>49</v>
      </c>
      <c r="K536" s="3216" t="s">
        <v>49</v>
      </c>
      <c r="L536" s="3216">
        <v>1</v>
      </c>
      <c r="M536" s="3216" t="s">
        <v>49</v>
      </c>
      <c r="N536" s="3216" t="s">
        <v>49</v>
      </c>
      <c r="O536" s="3216" t="s">
        <v>49</v>
      </c>
      <c r="P536" s="3216" t="s">
        <v>49</v>
      </c>
      <c r="Q536" s="3216" t="s">
        <v>49</v>
      </c>
      <c r="R536" s="3216" t="s">
        <v>49</v>
      </c>
      <c r="S536" s="3216" t="s">
        <v>49</v>
      </c>
      <c r="T536" s="3216" t="s">
        <v>49</v>
      </c>
      <c r="U536" s="3216" t="s">
        <v>49</v>
      </c>
      <c r="V536" s="3216" t="s">
        <v>49</v>
      </c>
      <c r="W536" s="3216" t="s">
        <v>49</v>
      </c>
      <c r="X536" s="3216" t="s">
        <v>49</v>
      </c>
      <c r="Y536" s="3247"/>
      <c r="Z536" s="3247"/>
      <c r="AA536" s="3215"/>
      <c r="AB536" s="3208"/>
      <c r="AC536" s="3215"/>
    </row>
    <row r="537" spans="1:29" s="3242" customFormat="1" ht="12.75" customHeight="1">
      <c r="A537" s="3230"/>
      <c r="B537" s="3224"/>
      <c r="C537" s="3228" t="s">
        <v>348</v>
      </c>
      <c r="D537" s="3216">
        <v>1</v>
      </c>
      <c r="E537" s="3216" t="s">
        <v>49</v>
      </c>
      <c r="F537" s="3216" t="s">
        <v>49</v>
      </c>
      <c r="G537" s="3216" t="s">
        <v>49</v>
      </c>
      <c r="H537" s="3216" t="s">
        <v>49</v>
      </c>
      <c r="I537" s="3216" t="s">
        <v>49</v>
      </c>
      <c r="J537" s="3216" t="s">
        <v>49</v>
      </c>
      <c r="K537" s="3216">
        <v>1</v>
      </c>
      <c r="L537" s="3216" t="s">
        <v>49</v>
      </c>
      <c r="M537" s="3216" t="s">
        <v>49</v>
      </c>
      <c r="N537" s="3216" t="s">
        <v>49</v>
      </c>
      <c r="O537" s="3216" t="s">
        <v>49</v>
      </c>
      <c r="P537" s="3216" t="s">
        <v>49</v>
      </c>
      <c r="Q537" s="3216" t="s">
        <v>49</v>
      </c>
      <c r="R537" s="3216" t="s">
        <v>49</v>
      </c>
      <c r="S537" s="3216" t="s">
        <v>49</v>
      </c>
      <c r="T537" s="3216" t="s">
        <v>49</v>
      </c>
      <c r="U537" s="3216" t="s">
        <v>49</v>
      </c>
      <c r="V537" s="3216" t="s">
        <v>49</v>
      </c>
      <c r="W537" s="3216" t="s">
        <v>49</v>
      </c>
      <c r="X537" s="3216" t="s">
        <v>49</v>
      </c>
      <c r="Y537" s="3247"/>
      <c r="Z537" s="3247"/>
      <c r="AA537" s="3215"/>
      <c r="AB537" s="3208"/>
      <c r="AC537" s="3215"/>
    </row>
    <row r="538" spans="1:29" s="3242" customFormat="1" ht="12.75" customHeight="1">
      <c r="A538" s="3225" t="s">
        <v>3533</v>
      </c>
      <c r="B538" s="3224" t="s">
        <v>3532</v>
      </c>
      <c r="C538" s="3217" t="s">
        <v>347</v>
      </c>
      <c r="D538" s="3216">
        <v>1</v>
      </c>
      <c r="E538" s="3216" t="s">
        <v>49</v>
      </c>
      <c r="F538" s="3216" t="s">
        <v>49</v>
      </c>
      <c r="G538" s="3216" t="s">
        <v>49</v>
      </c>
      <c r="H538" s="3216" t="s">
        <v>49</v>
      </c>
      <c r="I538" s="3216" t="s">
        <v>49</v>
      </c>
      <c r="J538" s="3216" t="s">
        <v>49</v>
      </c>
      <c r="K538" s="3216" t="s">
        <v>49</v>
      </c>
      <c r="L538" s="3216">
        <v>1</v>
      </c>
      <c r="M538" s="3216" t="s">
        <v>49</v>
      </c>
      <c r="N538" s="3216" t="s">
        <v>49</v>
      </c>
      <c r="O538" s="3216" t="s">
        <v>49</v>
      </c>
      <c r="P538" s="3216" t="s">
        <v>49</v>
      </c>
      <c r="Q538" s="3216" t="s">
        <v>49</v>
      </c>
      <c r="R538" s="3216" t="s">
        <v>49</v>
      </c>
      <c r="S538" s="3216" t="s">
        <v>49</v>
      </c>
      <c r="T538" s="3216" t="s">
        <v>49</v>
      </c>
      <c r="U538" s="3216" t="s">
        <v>49</v>
      </c>
      <c r="V538" s="3216" t="s">
        <v>49</v>
      </c>
      <c r="W538" s="3216" t="s">
        <v>49</v>
      </c>
      <c r="X538" s="3216" t="s">
        <v>49</v>
      </c>
      <c r="Y538" s="3247"/>
      <c r="Z538" s="3247"/>
      <c r="AA538" s="3215"/>
      <c r="AB538" s="3208"/>
      <c r="AC538" s="3215"/>
    </row>
    <row r="539" spans="1:29" s="3242" customFormat="1" ht="12.75" customHeight="1">
      <c r="A539" s="3225"/>
      <c r="B539" s="3224"/>
      <c r="C539" s="3217" t="s">
        <v>348</v>
      </c>
      <c r="D539" s="3216" t="s">
        <v>49</v>
      </c>
      <c r="E539" s="3216" t="s">
        <v>49</v>
      </c>
      <c r="F539" s="3216" t="s">
        <v>49</v>
      </c>
      <c r="G539" s="3216" t="s">
        <v>49</v>
      </c>
      <c r="H539" s="3216" t="s">
        <v>49</v>
      </c>
      <c r="I539" s="3216" t="s">
        <v>49</v>
      </c>
      <c r="J539" s="3216" t="s">
        <v>49</v>
      </c>
      <c r="K539" s="3216" t="s">
        <v>49</v>
      </c>
      <c r="L539" s="3216" t="s">
        <v>49</v>
      </c>
      <c r="M539" s="3216" t="s">
        <v>49</v>
      </c>
      <c r="N539" s="3216" t="s">
        <v>49</v>
      </c>
      <c r="O539" s="3216" t="s">
        <v>49</v>
      </c>
      <c r="P539" s="3216" t="s">
        <v>49</v>
      </c>
      <c r="Q539" s="3216" t="s">
        <v>49</v>
      </c>
      <c r="R539" s="3216" t="s">
        <v>49</v>
      </c>
      <c r="S539" s="3216" t="s">
        <v>49</v>
      </c>
      <c r="T539" s="3216" t="s">
        <v>49</v>
      </c>
      <c r="U539" s="3216" t="s">
        <v>49</v>
      </c>
      <c r="V539" s="3216" t="s">
        <v>49</v>
      </c>
      <c r="W539" s="3216" t="s">
        <v>49</v>
      </c>
      <c r="X539" s="3216" t="s">
        <v>49</v>
      </c>
      <c r="Y539" s="3247"/>
      <c r="Z539" s="3247"/>
      <c r="AA539" s="3215"/>
      <c r="AB539" s="3208"/>
      <c r="AC539" s="3215"/>
    </row>
    <row r="540" spans="1:29" s="3242" customFormat="1" ht="12.75" customHeight="1">
      <c r="A540" s="3225" t="s">
        <v>3531</v>
      </c>
      <c r="B540" s="3224" t="s">
        <v>3530</v>
      </c>
      <c r="C540" s="3217" t="s">
        <v>347</v>
      </c>
      <c r="D540" s="3216" t="s">
        <v>49</v>
      </c>
      <c r="E540" s="3216" t="s">
        <v>49</v>
      </c>
      <c r="F540" s="3216" t="s">
        <v>49</v>
      </c>
      <c r="G540" s="3216" t="s">
        <v>49</v>
      </c>
      <c r="H540" s="3216" t="s">
        <v>49</v>
      </c>
      <c r="I540" s="3216" t="s">
        <v>49</v>
      </c>
      <c r="J540" s="3216" t="s">
        <v>49</v>
      </c>
      <c r="K540" s="3216" t="s">
        <v>49</v>
      </c>
      <c r="L540" s="3216" t="s">
        <v>49</v>
      </c>
      <c r="M540" s="3216" t="s">
        <v>49</v>
      </c>
      <c r="N540" s="3216" t="s">
        <v>49</v>
      </c>
      <c r="O540" s="3216" t="s">
        <v>49</v>
      </c>
      <c r="P540" s="3216" t="s">
        <v>49</v>
      </c>
      <c r="Q540" s="3216" t="s">
        <v>49</v>
      </c>
      <c r="R540" s="3216" t="s">
        <v>49</v>
      </c>
      <c r="S540" s="3216" t="s">
        <v>49</v>
      </c>
      <c r="T540" s="3216" t="s">
        <v>49</v>
      </c>
      <c r="U540" s="3216" t="s">
        <v>49</v>
      </c>
      <c r="V540" s="3216" t="s">
        <v>49</v>
      </c>
      <c r="W540" s="3216" t="s">
        <v>49</v>
      </c>
      <c r="X540" s="3216" t="s">
        <v>49</v>
      </c>
      <c r="Y540" s="3247"/>
      <c r="Z540" s="3247"/>
      <c r="AA540" s="3215"/>
      <c r="AB540" s="3208"/>
      <c r="AC540" s="3215"/>
    </row>
    <row r="541" spans="1:29" s="3242" customFormat="1" ht="12.75" customHeight="1">
      <c r="A541" s="3225"/>
      <c r="B541" s="3224"/>
      <c r="C541" s="3217" t="s">
        <v>348</v>
      </c>
      <c r="D541" s="3216">
        <v>1</v>
      </c>
      <c r="E541" s="3216" t="s">
        <v>49</v>
      </c>
      <c r="F541" s="3216" t="s">
        <v>49</v>
      </c>
      <c r="G541" s="3216" t="s">
        <v>49</v>
      </c>
      <c r="H541" s="3216" t="s">
        <v>49</v>
      </c>
      <c r="I541" s="3216" t="s">
        <v>49</v>
      </c>
      <c r="J541" s="3216" t="s">
        <v>49</v>
      </c>
      <c r="K541" s="3216">
        <v>1</v>
      </c>
      <c r="L541" s="3216" t="s">
        <v>49</v>
      </c>
      <c r="M541" s="3216" t="s">
        <v>49</v>
      </c>
      <c r="N541" s="3216" t="s">
        <v>49</v>
      </c>
      <c r="O541" s="3216" t="s">
        <v>49</v>
      </c>
      <c r="P541" s="3216" t="s">
        <v>49</v>
      </c>
      <c r="Q541" s="3216" t="s">
        <v>49</v>
      </c>
      <c r="R541" s="3216" t="s">
        <v>49</v>
      </c>
      <c r="S541" s="3216" t="s">
        <v>49</v>
      </c>
      <c r="T541" s="3216" t="s">
        <v>49</v>
      </c>
      <c r="U541" s="3216" t="s">
        <v>49</v>
      </c>
      <c r="V541" s="3216" t="s">
        <v>49</v>
      </c>
      <c r="W541" s="3216" t="s">
        <v>49</v>
      </c>
      <c r="X541" s="3216" t="s">
        <v>49</v>
      </c>
      <c r="Y541" s="3247"/>
      <c r="Z541" s="3247"/>
      <c r="AA541" s="3215"/>
      <c r="AB541" s="3208"/>
      <c r="AC541" s="3215"/>
    </row>
    <row r="542" spans="1:29" s="3242" customFormat="1" ht="12.75" customHeight="1">
      <c r="A542" s="3230" t="s">
        <v>3529</v>
      </c>
      <c r="B542" s="3229" t="s">
        <v>3528</v>
      </c>
      <c r="C542" s="3228" t="s">
        <v>347</v>
      </c>
      <c r="D542" s="3227">
        <v>2</v>
      </c>
      <c r="E542" s="3227" t="s">
        <v>49</v>
      </c>
      <c r="F542" s="3227" t="s">
        <v>49</v>
      </c>
      <c r="G542" s="3227" t="s">
        <v>49</v>
      </c>
      <c r="H542" s="3227" t="s">
        <v>49</v>
      </c>
      <c r="I542" s="3227" t="s">
        <v>49</v>
      </c>
      <c r="J542" s="3227" t="s">
        <v>49</v>
      </c>
      <c r="K542" s="3227" t="s">
        <v>49</v>
      </c>
      <c r="L542" s="3227" t="s">
        <v>49</v>
      </c>
      <c r="M542" s="3227" t="s">
        <v>49</v>
      </c>
      <c r="N542" s="3227" t="s">
        <v>49</v>
      </c>
      <c r="O542" s="3227" t="s">
        <v>49</v>
      </c>
      <c r="P542" s="3227" t="s">
        <v>49</v>
      </c>
      <c r="Q542" s="3227" t="s">
        <v>49</v>
      </c>
      <c r="R542" s="3227" t="s">
        <v>49</v>
      </c>
      <c r="S542" s="3227">
        <v>1</v>
      </c>
      <c r="T542" s="3227" t="s">
        <v>49</v>
      </c>
      <c r="U542" s="3227" t="s">
        <v>49</v>
      </c>
      <c r="V542" s="3227" t="s">
        <v>49</v>
      </c>
      <c r="W542" s="3227" t="s">
        <v>49</v>
      </c>
      <c r="X542" s="3244">
        <v>1</v>
      </c>
      <c r="AA542" s="3215"/>
      <c r="AB542" s="3208"/>
      <c r="AC542" s="3215"/>
    </row>
    <row r="543" spans="1:29" s="3242" customFormat="1" ht="12.75" customHeight="1">
      <c r="A543" s="3230"/>
      <c r="B543" s="3229"/>
      <c r="C543" s="3228" t="s">
        <v>348</v>
      </c>
      <c r="D543" s="3227">
        <v>7</v>
      </c>
      <c r="E543" s="3227" t="s">
        <v>49</v>
      </c>
      <c r="F543" s="3227" t="s">
        <v>49</v>
      </c>
      <c r="G543" s="3227" t="s">
        <v>49</v>
      </c>
      <c r="H543" s="3227" t="s">
        <v>49</v>
      </c>
      <c r="I543" s="3227" t="s">
        <v>49</v>
      </c>
      <c r="J543" s="3227" t="s">
        <v>49</v>
      </c>
      <c r="K543" s="3227" t="s">
        <v>49</v>
      </c>
      <c r="L543" s="3227" t="s">
        <v>49</v>
      </c>
      <c r="M543" s="3227" t="s">
        <v>49</v>
      </c>
      <c r="N543" s="3227" t="s">
        <v>49</v>
      </c>
      <c r="O543" s="3227" t="s">
        <v>49</v>
      </c>
      <c r="P543" s="3227" t="s">
        <v>49</v>
      </c>
      <c r="Q543" s="3227" t="s">
        <v>49</v>
      </c>
      <c r="R543" s="3227">
        <v>2</v>
      </c>
      <c r="S543" s="3227" t="s">
        <v>49</v>
      </c>
      <c r="T543" s="3227">
        <v>1</v>
      </c>
      <c r="U543" s="3227">
        <v>1</v>
      </c>
      <c r="V543" s="3227">
        <v>1</v>
      </c>
      <c r="W543" s="3227">
        <v>1</v>
      </c>
      <c r="X543" s="3244">
        <v>1</v>
      </c>
      <c r="AA543" s="3215"/>
      <c r="AB543" s="3208"/>
      <c r="AC543" s="3215"/>
    </row>
    <row r="544" spans="1:29" s="3242" customFormat="1" ht="12.75" customHeight="1">
      <c r="A544" s="3225" t="s">
        <v>3527</v>
      </c>
      <c r="B544" s="3224" t="s">
        <v>3526</v>
      </c>
      <c r="C544" s="3217" t="s">
        <v>347</v>
      </c>
      <c r="D544" s="3216">
        <v>2</v>
      </c>
      <c r="E544" s="3216" t="s">
        <v>49</v>
      </c>
      <c r="F544" s="3216" t="s">
        <v>49</v>
      </c>
      <c r="G544" s="3216" t="s">
        <v>49</v>
      </c>
      <c r="H544" s="3216" t="s">
        <v>49</v>
      </c>
      <c r="I544" s="3216" t="s">
        <v>49</v>
      </c>
      <c r="J544" s="3216" t="s">
        <v>49</v>
      </c>
      <c r="K544" s="3216" t="s">
        <v>49</v>
      </c>
      <c r="L544" s="3216" t="s">
        <v>49</v>
      </c>
      <c r="M544" s="3216" t="s">
        <v>49</v>
      </c>
      <c r="N544" s="3216" t="s">
        <v>49</v>
      </c>
      <c r="O544" s="3216" t="s">
        <v>49</v>
      </c>
      <c r="P544" s="3216" t="s">
        <v>49</v>
      </c>
      <c r="Q544" s="3216" t="s">
        <v>49</v>
      </c>
      <c r="R544" s="3216" t="s">
        <v>49</v>
      </c>
      <c r="S544" s="3216">
        <v>1</v>
      </c>
      <c r="T544" s="3216" t="s">
        <v>49</v>
      </c>
      <c r="U544" s="3216" t="s">
        <v>49</v>
      </c>
      <c r="V544" s="3216" t="s">
        <v>49</v>
      </c>
      <c r="W544" s="3216" t="s">
        <v>49</v>
      </c>
      <c r="X544" s="3243">
        <v>1</v>
      </c>
      <c r="Y544" s="3247"/>
      <c r="Z544" s="3247"/>
      <c r="AA544" s="3215"/>
      <c r="AB544" s="3208"/>
      <c r="AC544" s="3215"/>
    </row>
    <row r="545" spans="1:29" s="3200" customFormat="1" ht="12.75" customHeight="1">
      <c r="A545" s="3225"/>
      <c r="B545" s="3224"/>
      <c r="C545" s="3217" t="s">
        <v>348</v>
      </c>
      <c r="D545" s="3216">
        <v>7</v>
      </c>
      <c r="E545" s="3216" t="s">
        <v>49</v>
      </c>
      <c r="F545" s="3216" t="s">
        <v>49</v>
      </c>
      <c r="G545" s="3216" t="s">
        <v>49</v>
      </c>
      <c r="H545" s="3216" t="s">
        <v>49</v>
      </c>
      <c r="I545" s="3216" t="s">
        <v>49</v>
      </c>
      <c r="J545" s="3216" t="s">
        <v>49</v>
      </c>
      <c r="K545" s="3216" t="s">
        <v>49</v>
      </c>
      <c r="L545" s="3216" t="s">
        <v>49</v>
      </c>
      <c r="M545" s="3216" t="s">
        <v>49</v>
      </c>
      <c r="N545" s="3216" t="s">
        <v>49</v>
      </c>
      <c r="O545" s="3216" t="s">
        <v>49</v>
      </c>
      <c r="P545" s="3216" t="s">
        <v>49</v>
      </c>
      <c r="Q545" s="3216" t="s">
        <v>49</v>
      </c>
      <c r="R545" s="3216">
        <v>2</v>
      </c>
      <c r="S545" s="3216" t="s">
        <v>49</v>
      </c>
      <c r="T545" s="3216">
        <v>1</v>
      </c>
      <c r="U545" s="3216">
        <v>1</v>
      </c>
      <c r="V545" s="3216">
        <v>1</v>
      </c>
      <c r="W545" s="3216">
        <v>1</v>
      </c>
      <c r="X545" s="3243">
        <v>1</v>
      </c>
      <c r="AA545" s="3215"/>
      <c r="AB545" s="3208"/>
      <c r="AC545" s="3215"/>
    </row>
    <row r="546" spans="1:29" s="3208" customFormat="1" ht="12.75" customHeight="1">
      <c r="A546" s="3230" t="s">
        <v>3525</v>
      </c>
      <c r="B546" s="3229" t="s">
        <v>3524</v>
      </c>
      <c r="C546" s="3228" t="s">
        <v>347</v>
      </c>
      <c r="D546" s="3227">
        <v>1625</v>
      </c>
      <c r="E546" s="3227" t="s">
        <v>49</v>
      </c>
      <c r="F546" s="3227">
        <v>3</v>
      </c>
      <c r="G546" s="3227">
        <v>1</v>
      </c>
      <c r="H546" s="3227">
        <v>3</v>
      </c>
      <c r="I546" s="3227">
        <v>7</v>
      </c>
      <c r="J546" s="3227">
        <v>6</v>
      </c>
      <c r="K546" s="3227">
        <v>4</v>
      </c>
      <c r="L546" s="3227">
        <v>8</v>
      </c>
      <c r="M546" s="3227">
        <v>17</v>
      </c>
      <c r="N546" s="3227">
        <v>9</v>
      </c>
      <c r="O546" s="3227">
        <v>13</v>
      </c>
      <c r="P546" s="3227">
        <v>28</v>
      </c>
      <c r="Q546" s="3227">
        <v>35</v>
      </c>
      <c r="R546" s="3227">
        <v>78</v>
      </c>
      <c r="S546" s="3227">
        <v>95</v>
      </c>
      <c r="T546" s="3227">
        <v>157</v>
      </c>
      <c r="U546" s="3227">
        <v>259</v>
      </c>
      <c r="V546" s="3227">
        <v>338</v>
      </c>
      <c r="W546" s="3227">
        <v>321</v>
      </c>
      <c r="X546" s="3246">
        <v>243</v>
      </c>
      <c r="AA546" s="3215"/>
      <c r="AC546" s="3215"/>
    </row>
    <row r="547" spans="1:29" s="3208" customFormat="1" ht="12.75" customHeight="1">
      <c r="A547" s="3230"/>
      <c r="B547" s="3229"/>
      <c r="C547" s="3228" t="s">
        <v>348</v>
      </c>
      <c r="D547" s="3227">
        <v>2506</v>
      </c>
      <c r="E547" s="3227">
        <v>1</v>
      </c>
      <c r="F547" s="3227">
        <v>1</v>
      </c>
      <c r="G547" s="3227">
        <v>4</v>
      </c>
      <c r="H547" s="3227" t="s">
        <v>49</v>
      </c>
      <c r="I547" s="3227">
        <v>2</v>
      </c>
      <c r="J547" s="3227">
        <v>5</v>
      </c>
      <c r="K547" s="3227">
        <v>4</v>
      </c>
      <c r="L547" s="3227">
        <v>5</v>
      </c>
      <c r="M547" s="3227">
        <v>7</v>
      </c>
      <c r="N547" s="3227">
        <v>9</v>
      </c>
      <c r="O547" s="3227">
        <v>13</v>
      </c>
      <c r="P547" s="3227">
        <v>22</v>
      </c>
      <c r="Q547" s="3227">
        <v>46</v>
      </c>
      <c r="R547" s="3227">
        <v>52</v>
      </c>
      <c r="S547" s="3227">
        <v>83</v>
      </c>
      <c r="T547" s="3227">
        <v>152</v>
      </c>
      <c r="U547" s="3227">
        <v>282</v>
      </c>
      <c r="V547" s="3227">
        <v>517</v>
      </c>
      <c r="W547" s="3227">
        <v>583</v>
      </c>
      <c r="X547" s="3246">
        <v>718</v>
      </c>
      <c r="AA547" s="3215"/>
      <c r="AC547" s="3215"/>
    </row>
    <row r="548" spans="1:29" s="3208" customFormat="1" ht="12.75" customHeight="1">
      <c r="A548" s="3230" t="s">
        <v>3523</v>
      </c>
      <c r="B548" s="3229" t="s">
        <v>3522</v>
      </c>
      <c r="C548" s="3228" t="s">
        <v>347</v>
      </c>
      <c r="D548" s="3227">
        <v>12</v>
      </c>
      <c r="E548" s="3227" t="s">
        <v>49</v>
      </c>
      <c r="F548" s="3227">
        <v>1</v>
      </c>
      <c r="G548" s="3227" t="s">
        <v>49</v>
      </c>
      <c r="H548" s="3227" t="s">
        <v>49</v>
      </c>
      <c r="I548" s="3227" t="s">
        <v>49</v>
      </c>
      <c r="J548" s="3227" t="s">
        <v>49</v>
      </c>
      <c r="K548" s="3227">
        <v>1</v>
      </c>
      <c r="L548" s="3227" t="s">
        <v>49</v>
      </c>
      <c r="M548" s="3227" t="s">
        <v>49</v>
      </c>
      <c r="N548" s="3227" t="s">
        <v>49</v>
      </c>
      <c r="O548" s="3227" t="s">
        <v>49</v>
      </c>
      <c r="P548" s="3227" t="s">
        <v>49</v>
      </c>
      <c r="Q548" s="3227">
        <v>4</v>
      </c>
      <c r="R548" s="3227" t="s">
        <v>49</v>
      </c>
      <c r="S548" s="3227">
        <v>1</v>
      </c>
      <c r="T548" s="3227">
        <v>2</v>
      </c>
      <c r="U548" s="3227">
        <v>1</v>
      </c>
      <c r="V548" s="3227">
        <v>2</v>
      </c>
      <c r="W548" s="3227" t="s">
        <v>49</v>
      </c>
      <c r="X548" s="3246" t="s">
        <v>49</v>
      </c>
      <c r="AA548" s="3215"/>
      <c r="AC548" s="3215"/>
    </row>
    <row r="549" spans="1:29" s="3208" customFormat="1" ht="12.75" customHeight="1">
      <c r="A549" s="3230"/>
      <c r="B549" s="3229"/>
      <c r="C549" s="3228" t="s">
        <v>348</v>
      </c>
      <c r="D549" s="3227">
        <v>27</v>
      </c>
      <c r="E549" s="3227" t="s">
        <v>49</v>
      </c>
      <c r="F549" s="3227" t="s">
        <v>49</v>
      </c>
      <c r="G549" s="3227">
        <v>1</v>
      </c>
      <c r="H549" s="3227" t="s">
        <v>49</v>
      </c>
      <c r="I549" s="3227" t="s">
        <v>49</v>
      </c>
      <c r="J549" s="3227" t="s">
        <v>49</v>
      </c>
      <c r="K549" s="3227" t="s">
        <v>49</v>
      </c>
      <c r="L549" s="3227">
        <v>1</v>
      </c>
      <c r="M549" s="3227">
        <v>1</v>
      </c>
      <c r="N549" s="3227">
        <v>3</v>
      </c>
      <c r="O549" s="3227" t="s">
        <v>49</v>
      </c>
      <c r="P549" s="3227" t="s">
        <v>49</v>
      </c>
      <c r="Q549" s="3227">
        <v>1</v>
      </c>
      <c r="R549" s="3227" t="s">
        <v>49</v>
      </c>
      <c r="S549" s="3227" t="s">
        <v>49</v>
      </c>
      <c r="T549" s="3227">
        <v>6</v>
      </c>
      <c r="U549" s="3227">
        <v>1</v>
      </c>
      <c r="V549" s="3227">
        <v>6</v>
      </c>
      <c r="W549" s="3227">
        <v>5</v>
      </c>
      <c r="X549" s="3246">
        <v>2</v>
      </c>
      <c r="AA549" s="3215"/>
      <c r="AC549" s="3215"/>
    </row>
    <row r="550" spans="1:29" s="3208" customFormat="1" ht="12.75" customHeight="1">
      <c r="A550" s="3225" t="s">
        <v>3521</v>
      </c>
      <c r="B550" s="3224" t="s">
        <v>3520</v>
      </c>
      <c r="C550" s="3217" t="s">
        <v>347</v>
      </c>
      <c r="D550" s="3216">
        <v>2</v>
      </c>
      <c r="E550" s="3216" t="s">
        <v>49</v>
      </c>
      <c r="F550" s="3216">
        <v>1</v>
      </c>
      <c r="G550" s="3216" t="s">
        <v>49</v>
      </c>
      <c r="H550" s="3216" t="s">
        <v>49</v>
      </c>
      <c r="I550" s="3216" t="s">
        <v>49</v>
      </c>
      <c r="J550" s="3216" t="s">
        <v>49</v>
      </c>
      <c r="K550" s="3216" t="s">
        <v>49</v>
      </c>
      <c r="L550" s="3216" t="s">
        <v>49</v>
      </c>
      <c r="M550" s="3216" t="s">
        <v>49</v>
      </c>
      <c r="N550" s="3216" t="s">
        <v>49</v>
      </c>
      <c r="O550" s="3216" t="s">
        <v>49</v>
      </c>
      <c r="P550" s="3216" t="s">
        <v>49</v>
      </c>
      <c r="Q550" s="3216">
        <v>1</v>
      </c>
      <c r="R550" s="3216" t="s">
        <v>49</v>
      </c>
      <c r="S550" s="3216" t="s">
        <v>49</v>
      </c>
      <c r="T550" s="3216" t="s">
        <v>49</v>
      </c>
      <c r="U550" s="3216" t="s">
        <v>49</v>
      </c>
      <c r="V550" s="3216" t="s">
        <v>49</v>
      </c>
      <c r="W550" s="3216" t="s">
        <v>49</v>
      </c>
      <c r="X550" s="3245" t="s">
        <v>49</v>
      </c>
      <c r="Y550" s="3200"/>
      <c r="Z550" s="3200"/>
      <c r="AA550" s="3215"/>
      <c r="AC550" s="3215"/>
    </row>
    <row r="551" spans="1:29" s="3200" customFormat="1" ht="12.75" customHeight="1">
      <c r="A551" s="3225"/>
      <c r="B551" s="3224"/>
      <c r="C551" s="3217" t="s">
        <v>348</v>
      </c>
      <c r="D551" s="3216">
        <v>5</v>
      </c>
      <c r="E551" s="3216" t="s">
        <v>49</v>
      </c>
      <c r="F551" s="3216" t="s">
        <v>49</v>
      </c>
      <c r="G551" s="3216">
        <v>1</v>
      </c>
      <c r="H551" s="3216" t="s">
        <v>49</v>
      </c>
      <c r="I551" s="3216" t="s">
        <v>49</v>
      </c>
      <c r="J551" s="3216" t="s">
        <v>49</v>
      </c>
      <c r="K551" s="3216" t="s">
        <v>49</v>
      </c>
      <c r="L551" s="3216" t="s">
        <v>49</v>
      </c>
      <c r="M551" s="3216" t="s">
        <v>49</v>
      </c>
      <c r="N551" s="3216">
        <v>1</v>
      </c>
      <c r="O551" s="3216" t="s">
        <v>49</v>
      </c>
      <c r="P551" s="3216" t="s">
        <v>49</v>
      </c>
      <c r="Q551" s="3216" t="s">
        <v>49</v>
      </c>
      <c r="R551" s="3216" t="s">
        <v>49</v>
      </c>
      <c r="S551" s="3216" t="s">
        <v>49</v>
      </c>
      <c r="T551" s="3216" t="s">
        <v>49</v>
      </c>
      <c r="U551" s="3216" t="s">
        <v>49</v>
      </c>
      <c r="V551" s="3216">
        <v>1</v>
      </c>
      <c r="W551" s="3216">
        <v>1</v>
      </c>
      <c r="X551" s="3245">
        <v>1</v>
      </c>
      <c r="AA551" s="3215"/>
      <c r="AB551" s="3208"/>
      <c r="AC551" s="3215"/>
    </row>
    <row r="552" spans="1:29" s="3200" customFormat="1" ht="12.75" customHeight="1">
      <c r="A552" s="3225" t="s">
        <v>3519</v>
      </c>
      <c r="B552" s="3224" t="s">
        <v>3518</v>
      </c>
      <c r="C552" s="3217" t="s">
        <v>347</v>
      </c>
      <c r="D552" s="3216">
        <v>1</v>
      </c>
      <c r="E552" s="3216" t="s">
        <v>49</v>
      </c>
      <c r="F552" s="3216" t="s">
        <v>49</v>
      </c>
      <c r="G552" s="3216" t="s">
        <v>49</v>
      </c>
      <c r="H552" s="3216" t="s">
        <v>49</v>
      </c>
      <c r="I552" s="3216" t="s">
        <v>49</v>
      </c>
      <c r="J552" s="3216" t="s">
        <v>49</v>
      </c>
      <c r="K552" s="3216">
        <v>1</v>
      </c>
      <c r="L552" s="3216" t="s">
        <v>49</v>
      </c>
      <c r="M552" s="3216" t="s">
        <v>49</v>
      </c>
      <c r="N552" s="3216" t="s">
        <v>49</v>
      </c>
      <c r="O552" s="3216" t="s">
        <v>49</v>
      </c>
      <c r="P552" s="3216" t="s">
        <v>49</v>
      </c>
      <c r="Q552" s="3216" t="s">
        <v>49</v>
      </c>
      <c r="R552" s="3216" t="s">
        <v>49</v>
      </c>
      <c r="S552" s="3216" t="s">
        <v>49</v>
      </c>
      <c r="T552" s="3216" t="s">
        <v>49</v>
      </c>
      <c r="U552" s="3216" t="s">
        <v>49</v>
      </c>
      <c r="V552" s="3216" t="s">
        <v>49</v>
      </c>
      <c r="W552" s="3216" t="s">
        <v>49</v>
      </c>
      <c r="X552" s="3245" t="s">
        <v>49</v>
      </c>
      <c r="AA552" s="3215"/>
      <c r="AB552" s="3208"/>
      <c r="AC552" s="3215"/>
    </row>
    <row r="553" spans="1:29" s="3200" customFormat="1" ht="12.75" customHeight="1">
      <c r="A553" s="3225"/>
      <c r="B553" s="3224"/>
      <c r="C553" s="3217" t="s">
        <v>348</v>
      </c>
      <c r="D553" s="3216">
        <v>3</v>
      </c>
      <c r="E553" s="3216" t="s">
        <v>49</v>
      </c>
      <c r="F553" s="3216" t="s">
        <v>49</v>
      </c>
      <c r="G553" s="3216" t="s">
        <v>49</v>
      </c>
      <c r="H553" s="3216" t="s">
        <v>49</v>
      </c>
      <c r="I553" s="3216" t="s">
        <v>49</v>
      </c>
      <c r="J553" s="3216" t="s">
        <v>49</v>
      </c>
      <c r="K553" s="3216" t="s">
        <v>49</v>
      </c>
      <c r="L553" s="3216" t="s">
        <v>49</v>
      </c>
      <c r="M553" s="3216" t="s">
        <v>49</v>
      </c>
      <c r="N553" s="3216">
        <v>1</v>
      </c>
      <c r="O553" s="3216" t="s">
        <v>49</v>
      </c>
      <c r="P553" s="3216" t="s">
        <v>49</v>
      </c>
      <c r="Q553" s="3216" t="s">
        <v>49</v>
      </c>
      <c r="R553" s="3216" t="s">
        <v>49</v>
      </c>
      <c r="S553" s="3216" t="s">
        <v>49</v>
      </c>
      <c r="T553" s="3216" t="s">
        <v>49</v>
      </c>
      <c r="U553" s="3216" t="s">
        <v>49</v>
      </c>
      <c r="V553" s="3216">
        <v>1</v>
      </c>
      <c r="W553" s="3216">
        <v>1</v>
      </c>
      <c r="X553" s="3245" t="s">
        <v>49</v>
      </c>
      <c r="AA553" s="3215"/>
      <c r="AB553" s="3208"/>
      <c r="AC553" s="3215"/>
    </row>
    <row r="554" spans="1:29" s="3208" customFormat="1" ht="12.75" customHeight="1">
      <c r="A554" s="3225" t="s">
        <v>3517</v>
      </c>
      <c r="B554" s="3224" t="s">
        <v>3516</v>
      </c>
      <c r="C554" s="3217" t="s">
        <v>347</v>
      </c>
      <c r="D554" s="3216">
        <v>4</v>
      </c>
      <c r="E554" s="3216" t="s">
        <v>49</v>
      </c>
      <c r="F554" s="3216" t="s">
        <v>49</v>
      </c>
      <c r="G554" s="3216" t="s">
        <v>49</v>
      </c>
      <c r="H554" s="3216" t="s">
        <v>49</v>
      </c>
      <c r="I554" s="3216" t="s">
        <v>49</v>
      </c>
      <c r="J554" s="3216" t="s">
        <v>49</v>
      </c>
      <c r="K554" s="3216" t="s">
        <v>49</v>
      </c>
      <c r="L554" s="3216" t="s">
        <v>49</v>
      </c>
      <c r="M554" s="3216" t="s">
        <v>49</v>
      </c>
      <c r="N554" s="3216" t="s">
        <v>49</v>
      </c>
      <c r="O554" s="3216" t="s">
        <v>49</v>
      </c>
      <c r="P554" s="3216" t="s">
        <v>49</v>
      </c>
      <c r="Q554" s="3216">
        <v>2</v>
      </c>
      <c r="R554" s="3216" t="s">
        <v>49</v>
      </c>
      <c r="S554" s="3216" t="s">
        <v>49</v>
      </c>
      <c r="T554" s="3216" t="s">
        <v>49</v>
      </c>
      <c r="U554" s="3216" t="s">
        <v>49</v>
      </c>
      <c r="V554" s="3216">
        <v>2</v>
      </c>
      <c r="W554" s="3216" t="s">
        <v>49</v>
      </c>
      <c r="X554" s="3245" t="s">
        <v>49</v>
      </c>
      <c r="AA554" s="3215"/>
      <c r="AC554" s="3215"/>
    </row>
    <row r="555" spans="1:29" s="3208" customFormat="1" ht="12.75" customHeight="1">
      <c r="A555" s="3225"/>
      <c r="B555" s="3224"/>
      <c r="C555" s="3217" t="s">
        <v>348</v>
      </c>
      <c r="D555" s="3216">
        <v>11</v>
      </c>
      <c r="E555" s="3216" t="s">
        <v>49</v>
      </c>
      <c r="F555" s="3216" t="s">
        <v>49</v>
      </c>
      <c r="G555" s="3216" t="s">
        <v>49</v>
      </c>
      <c r="H555" s="3216" t="s">
        <v>49</v>
      </c>
      <c r="I555" s="3216" t="s">
        <v>49</v>
      </c>
      <c r="J555" s="3216" t="s">
        <v>49</v>
      </c>
      <c r="K555" s="3216" t="s">
        <v>49</v>
      </c>
      <c r="L555" s="3216" t="s">
        <v>49</v>
      </c>
      <c r="M555" s="3216" t="s">
        <v>49</v>
      </c>
      <c r="N555" s="3216">
        <v>1</v>
      </c>
      <c r="O555" s="3216" t="s">
        <v>49</v>
      </c>
      <c r="P555" s="3216" t="s">
        <v>49</v>
      </c>
      <c r="Q555" s="3216">
        <v>1</v>
      </c>
      <c r="R555" s="3216" t="s">
        <v>49</v>
      </c>
      <c r="S555" s="3216" t="s">
        <v>49</v>
      </c>
      <c r="T555" s="3216">
        <v>4</v>
      </c>
      <c r="U555" s="3216" t="s">
        <v>49</v>
      </c>
      <c r="V555" s="3216">
        <v>3</v>
      </c>
      <c r="W555" s="3216">
        <v>2</v>
      </c>
      <c r="X555" s="3245" t="s">
        <v>49</v>
      </c>
      <c r="AA555" s="3215"/>
      <c r="AC555" s="3215"/>
    </row>
    <row r="556" spans="1:29" s="3208" customFormat="1" ht="12.75" customHeight="1">
      <c r="A556" s="3225" t="s">
        <v>3515</v>
      </c>
      <c r="B556" s="3224" t="s">
        <v>3514</v>
      </c>
      <c r="C556" s="3217" t="s">
        <v>347</v>
      </c>
      <c r="D556" s="3216">
        <v>1</v>
      </c>
      <c r="E556" s="3216" t="s">
        <v>49</v>
      </c>
      <c r="F556" s="3216" t="s">
        <v>49</v>
      </c>
      <c r="G556" s="3216" t="s">
        <v>49</v>
      </c>
      <c r="H556" s="3216" t="s">
        <v>49</v>
      </c>
      <c r="I556" s="3216" t="s">
        <v>49</v>
      </c>
      <c r="J556" s="3216" t="s">
        <v>49</v>
      </c>
      <c r="K556" s="3216" t="s">
        <v>49</v>
      </c>
      <c r="L556" s="3216" t="s">
        <v>49</v>
      </c>
      <c r="M556" s="3216" t="s">
        <v>49</v>
      </c>
      <c r="N556" s="3216" t="s">
        <v>49</v>
      </c>
      <c r="O556" s="3216" t="s">
        <v>49</v>
      </c>
      <c r="P556" s="3216" t="s">
        <v>49</v>
      </c>
      <c r="Q556" s="3216" t="s">
        <v>49</v>
      </c>
      <c r="R556" s="3216" t="s">
        <v>49</v>
      </c>
      <c r="S556" s="3216" t="s">
        <v>49</v>
      </c>
      <c r="T556" s="3216" t="s">
        <v>49</v>
      </c>
      <c r="U556" s="3216">
        <v>1</v>
      </c>
      <c r="V556" s="3216" t="s">
        <v>49</v>
      </c>
      <c r="W556" s="3216" t="s">
        <v>49</v>
      </c>
      <c r="X556" s="3245" t="s">
        <v>49</v>
      </c>
      <c r="Y556" s="3200"/>
      <c r="Z556" s="3200"/>
      <c r="AA556" s="3215"/>
      <c r="AC556" s="3215"/>
    </row>
    <row r="557" spans="1:29" s="3200" customFormat="1" ht="12.75" customHeight="1">
      <c r="A557" s="3225"/>
      <c r="B557" s="3224"/>
      <c r="C557" s="3217" t="s">
        <v>348</v>
      </c>
      <c r="D557" s="3216">
        <v>2</v>
      </c>
      <c r="E557" s="3216" t="s">
        <v>49</v>
      </c>
      <c r="F557" s="3216" t="s">
        <v>49</v>
      </c>
      <c r="G557" s="3216" t="s">
        <v>49</v>
      </c>
      <c r="H557" s="3216" t="s">
        <v>49</v>
      </c>
      <c r="I557" s="3216" t="s">
        <v>49</v>
      </c>
      <c r="J557" s="3216" t="s">
        <v>49</v>
      </c>
      <c r="K557" s="3216" t="s">
        <v>49</v>
      </c>
      <c r="L557" s="3216" t="s">
        <v>49</v>
      </c>
      <c r="M557" s="3216" t="s">
        <v>49</v>
      </c>
      <c r="N557" s="3216" t="s">
        <v>49</v>
      </c>
      <c r="O557" s="3216" t="s">
        <v>49</v>
      </c>
      <c r="P557" s="3216" t="s">
        <v>49</v>
      </c>
      <c r="Q557" s="3216" t="s">
        <v>49</v>
      </c>
      <c r="R557" s="3216" t="s">
        <v>49</v>
      </c>
      <c r="S557" s="3216" t="s">
        <v>49</v>
      </c>
      <c r="T557" s="3216" t="s">
        <v>49</v>
      </c>
      <c r="U557" s="3216" t="s">
        <v>49</v>
      </c>
      <c r="V557" s="3216" t="s">
        <v>49</v>
      </c>
      <c r="W557" s="3216">
        <v>1</v>
      </c>
      <c r="X557" s="3245">
        <v>1</v>
      </c>
      <c r="AA557" s="3215"/>
      <c r="AB557" s="3208"/>
      <c r="AC557" s="3215"/>
    </row>
    <row r="558" spans="1:29" s="3208" customFormat="1" ht="12.75" customHeight="1">
      <c r="A558" s="3225" t="s">
        <v>3513</v>
      </c>
      <c r="B558" s="3224" t="s">
        <v>3512</v>
      </c>
      <c r="C558" s="3217" t="s">
        <v>347</v>
      </c>
      <c r="D558" s="3216">
        <v>4</v>
      </c>
      <c r="E558" s="3216" t="s">
        <v>49</v>
      </c>
      <c r="F558" s="3216" t="s">
        <v>49</v>
      </c>
      <c r="G558" s="3216" t="s">
        <v>49</v>
      </c>
      <c r="H558" s="3216" t="s">
        <v>49</v>
      </c>
      <c r="I558" s="3216" t="s">
        <v>49</v>
      </c>
      <c r="J558" s="3216" t="s">
        <v>49</v>
      </c>
      <c r="K558" s="3216" t="s">
        <v>49</v>
      </c>
      <c r="L558" s="3216" t="s">
        <v>49</v>
      </c>
      <c r="M558" s="3216" t="s">
        <v>49</v>
      </c>
      <c r="N558" s="3216" t="s">
        <v>49</v>
      </c>
      <c r="O558" s="3216" t="s">
        <v>49</v>
      </c>
      <c r="P558" s="3216" t="s">
        <v>49</v>
      </c>
      <c r="Q558" s="3216">
        <v>1</v>
      </c>
      <c r="R558" s="3216" t="s">
        <v>49</v>
      </c>
      <c r="S558" s="3216">
        <v>1</v>
      </c>
      <c r="T558" s="3216">
        <v>2</v>
      </c>
      <c r="U558" s="3216" t="s">
        <v>49</v>
      </c>
      <c r="V558" s="3216" t="s">
        <v>49</v>
      </c>
      <c r="W558" s="3216" t="s">
        <v>49</v>
      </c>
      <c r="X558" s="3245" t="s">
        <v>49</v>
      </c>
      <c r="Y558" s="3200"/>
      <c r="Z558" s="3200"/>
      <c r="AA558" s="3215"/>
      <c r="AC558" s="3215"/>
    </row>
    <row r="559" spans="1:29" s="3200" customFormat="1" ht="12.75" customHeight="1">
      <c r="A559" s="3225"/>
      <c r="B559" s="3224"/>
      <c r="C559" s="3217" t="s">
        <v>348</v>
      </c>
      <c r="D559" s="3216">
        <v>3</v>
      </c>
      <c r="E559" s="3216" t="s">
        <v>49</v>
      </c>
      <c r="F559" s="3216" t="s">
        <v>49</v>
      </c>
      <c r="G559" s="3216" t="s">
        <v>49</v>
      </c>
      <c r="H559" s="3216" t="s">
        <v>49</v>
      </c>
      <c r="I559" s="3216" t="s">
        <v>49</v>
      </c>
      <c r="J559" s="3216" t="s">
        <v>49</v>
      </c>
      <c r="K559" s="3216" t="s">
        <v>49</v>
      </c>
      <c r="L559" s="3216" t="s">
        <v>49</v>
      </c>
      <c r="M559" s="3216">
        <v>1</v>
      </c>
      <c r="N559" s="3216" t="s">
        <v>49</v>
      </c>
      <c r="O559" s="3216" t="s">
        <v>49</v>
      </c>
      <c r="P559" s="3216" t="s">
        <v>49</v>
      </c>
      <c r="Q559" s="3216" t="s">
        <v>49</v>
      </c>
      <c r="R559" s="3216" t="s">
        <v>49</v>
      </c>
      <c r="S559" s="3216" t="s">
        <v>49</v>
      </c>
      <c r="T559" s="3216">
        <v>1</v>
      </c>
      <c r="U559" s="3216" t="s">
        <v>49</v>
      </c>
      <c r="V559" s="3216">
        <v>1</v>
      </c>
      <c r="W559" s="3216" t="s">
        <v>49</v>
      </c>
      <c r="X559" s="3245" t="s">
        <v>49</v>
      </c>
      <c r="AA559" s="3215"/>
      <c r="AB559" s="3208"/>
      <c r="AC559" s="3215"/>
    </row>
    <row r="560" spans="1:29" s="3208" customFormat="1" ht="12.75" customHeight="1">
      <c r="A560" s="3225" t="s">
        <v>3511</v>
      </c>
      <c r="B560" s="3224" t="s">
        <v>3510</v>
      </c>
      <c r="C560" s="3217" t="s">
        <v>347</v>
      </c>
      <c r="D560" s="3216" t="s">
        <v>49</v>
      </c>
      <c r="E560" s="3216" t="s">
        <v>49</v>
      </c>
      <c r="F560" s="3216" t="s">
        <v>49</v>
      </c>
      <c r="G560" s="3216" t="s">
        <v>49</v>
      </c>
      <c r="H560" s="3216" t="s">
        <v>49</v>
      </c>
      <c r="I560" s="3216" t="s">
        <v>49</v>
      </c>
      <c r="J560" s="3216" t="s">
        <v>49</v>
      </c>
      <c r="K560" s="3216" t="s">
        <v>49</v>
      </c>
      <c r="L560" s="3216" t="s">
        <v>49</v>
      </c>
      <c r="M560" s="3216" t="s">
        <v>49</v>
      </c>
      <c r="N560" s="3216" t="s">
        <v>49</v>
      </c>
      <c r="O560" s="3216" t="s">
        <v>49</v>
      </c>
      <c r="P560" s="3216" t="s">
        <v>49</v>
      </c>
      <c r="Q560" s="3216" t="s">
        <v>49</v>
      </c>
      <c r="R560" s="3216" t="s">
        <v>49</v>
      </c>
      <c r="S560" s="3216" t="s">
        <v>49</v>
      </c>
      <c r="T560" s="3216" t="s">
        <v>49</v>
      </c>
      <c r="U560" s="3216" t="s">
        <v>49</v>
      </c>
      <c r="V560" s="3216" t="s">
        <v>49</v>
      </c>
      <c r="W560" s="3216" t="s">
        <v>49</v>
      </c>
      <c r="X560" s="3245" t="s">
        <v>49</v>
      </c>
      <c r="Y560" s="3200"/>
      <c r="Z560" s="3200"/>
      <c r="AA560" s="3215"/>
      <c r="AC560" s="3215"/>
    </row>
    <row r="561" spans="1:29" s="3200" customFormat="1" ht="12.75" customHeight="1">
      <c r="A561" s="3225"/>
      <c r="B561" s="3224"/>
      <c r="C561" s="3217" t="s">
        <v>348</v>
      </c>
      <c r="D561" s="3216">
        <v>3</v>
      </c>
      <c r="E561" s="3216" t="s">
        <v>49</v>
      </c>
      <c r="F561" s="3216" t="s">
        <v>49</v>
      </c>
      <c r="G561" s="3216" t="s">
        <v>49</v>
      </c>
      <c r="H561" s="3216" t="s">
        <v>49</v>
      </c>
      <c r="I561" s="3216" t="s">
        <v>49</v>
      </c>
      <c r="J561" s="3216" t="s">
        <v>49</v>
      </c>
      <c r="K561" s="3216" t="s">
        <v>49</v>
      </c>
      <c r="L561" s="3216">
        <v>1</v>
      </c>
      <c r="M561" s="3216" t="s">
        <v>49</v>
      </c>
      <c r="N561" s="3216" t="s">
        <v>49</v>
      </c>
      <c r="O561" s="3216" t="s">
        <v>49</v>
      </c>
      <c r="P561" s="3216" t="s">
        <v>49</v>
      </c>
      <c r="Q561" s="3216" t="s">
        <v>49</v>
      </c>
      <c r="R561" s="3216" t="s">
        <v>49</v>
      </c>
      <c r="S561" s="3216" t="s">
        <v>49</v>
      </c>
      <c r="T561" s="3216">
        <v>1</v>
      </c>
      <c r="U561" s="3216">
        <v>1</v>
      </c>
      <c r="V561" s="3216" t="s">
        <v>49</v>
      </c>
      <c r="W561" s="3216" t="s">
        <v>49</v>
      </c>
      <c r="X561" s="3245" t="s">
        <v>49</v>
      </c>
      <c r="AA561" s="3215"/>
      <c r="AB561" s="3208"/>
      <c r="AC561" s="3215"/>
    </row>
    <row r="562" spans="1:29" s="3208" customFormat="1" ht="12.75" customHeight="1">
      <c r="A562" s="3230" t="s">
        <v>3509</v>
      </c>
      <c r="B562" s="3229" t="s">
        <v>3508</v>
      </c>
      <c r="C562" s="3228" t="s">
        <v>347</v>
      </c>
      <c r="D562" s="3227">
        <v>128</v>
      </c>
      <c r="E562" s="3227" t="s">
        <v>49</v>
      </c>
      <c r="F562" s="3227" t="s">
        <v>49</v>
      </c>
      <c r="G562" s="3227" t="s">
        <v>49</v>
      </c>
      <c r="H562" s="3227" t="s">
        <v>49</v>
      </c>
      <c r="I562" s="3227" t="s">
        <v>49</v>
      </c>
      <c r="J562" s="3227">
        <v>1</v>
      </c>
      <c r="K562" s="3227" t="s">
        <v>49</v>
      </c>
      <c r="L562" s="3227" t="s">
        <v>49</v>
      </c>
      <c r="M562" s="3227">
        <v>1</v>
      </c>
      <c r="N562" s="3227" t="s">
        <v>49</v>
      </c>
      <c r="O562" s="3227">
        <v>6</v>
      </c>
      <c r="P562" s="3227">
        <v>5</v>
      </c>
      <c r="Q562" s="3227">
        <v>12</v>
      </c>
      <c r="R562" s="3227">
        <v>23</v>
      </c>
      <c r="S562" s="3227">
        <v>18</v>
      </c>
      <c r="T562" s="3227">
        <v>23</v>
      </c>
      <c r="U562" s="3227">
        <v>13</v>
      </c>
      <c r="V562" s="3227">
        <v>15</v>
      </c>
      <c r="W562" s="3227">
        <v>8</v>
      </c>
      <c r="X562" s="3246">
        <v>3</v>
      </c>
      <c r="AA562" s="3215"/>
      <c r="AC562" s="3215"/>
    </row>
    <row r="563" spans="1:29" s="3208" customFormat="1" ht="13.5" customHeight="1">
      <c r="A563" s="3230"/>
      <c r="B563" s="3229"/>
      <c r="C563" s="3228" t="s">
        <v>348</v>
      </c>
      <c r="D563" s="3227">
        <v>107</v>
      </c>
      <c r="E563" s="3227" t="s">
        <v>49</v>
      </c>
      <c r="F563" s="3227" t="s">
        <v>49</v>
      </c>
      <c r="G563" s="3227" t="s">
        <v>49</v>
      </c>
      <c r="H563" s="3227" t="s">
        <v>49</v>
      </c>
      <c r="I563" s="3227" t="s">
        <v>49</v>
      </c>
      <c r="J563" s="3227" t="s">
        <v>49</v>
      </c>
      <c r="K563" s="3227">
        <v>1</v>
      </c>
      <c r="L563" s="3227" t="s">
        <v>49</v>
      </c>
      <c r="M563" s="3227">
        <v>3</v>
      </c>
      <c r="N563" s="3227" t="s">
        <v>49</v>
      </c>
      <c r="O563" s="3227">
        <v>3</v>
      </c>
      <c r="P563" s="3227">
        <v>6</v>
      </c>
      <c r="Q563" s="3227">
        <v>13</v>
      </c>
      <c r="R563" s="3227">
        <v>11</v>
      </c>
      <c r="S563" s="3227">
        <v>19</v>
      </c>
      <c r="T563" s="3227">
        <v>25</v>
      </c>
      <c r="U563" s="3227">
        <v>13</v>
      </c>
      <c r="V563" s="3227">
        <v>7</v>
      </c>
      <c r="W563" s="3227">
        <v>6</v>
      </c>
      <c r="X563" s="3246" t="s">
        <v>49</v>
      </c>
      <c r="AA563" s="3215"/>
      <c r="AC563" s="3215"/>
    </row>
    <row r="564" spans="1:29" s="3200" customFormat="1" ht="14.25" customHeight="1">
      <c r="A564" s="3225" t="s">
        <v>3507</v>
      </c>
      <c r="B564" s="3224" t="s">
        <v>3506</v>
      </c>
      <c r="C564" s="3217" t="s">
        <v>347</v>
      </c>
      <c r="D564" s="3216">
        <v>17</v>
      </c>
      <c r="E564" s="3216" t="s">
        <v>49</v>
      </c>
      <c r="F564" s="3216" t="s">
        <v>49</v>
      </c>
      <c r="G564" s="3216" t="s">
        <v>49</v>
      </c>
      <c r="H564" s="3216" t="s">
        <v>49</v>
      </c>
      <c r="I564" s="3216" t="s">
        <v>49</v>
      </c>
      <c r="J564" s="3216">
        <v>1</v>
      </c>
      <c r="K564" s="3216" t="s">
        <v>49</v>
      </c>
      <c r="L564" s="3216" t="s">
        <v>49</v>
      </c>
      <c r="M564" s="3216" t="s">
        <v>49</v>
      </c>
      <c r="N564" s="3216" t="s">
        <v>49</v>
      </c>
      <c r="O564" s="3216">
        <v>1</v>
      </c>
      <c r="P564" s="3216">
        <v>2</v>
      </c>
      <c r="Q564" s="3216">
        <v>2</v>
      </c>
      <c r="R564" s="3216">
        <v>1</v>
      </c>
      <c r="S564" s="3216">
        <v>4</v>
      </c>
      <c r="T564" s="3216">
        <v>3</v>
      </c>
      <c r="U564" s="3216" t="s">
        <v>49</v>
      </c>
      <c r="V564" s="3216">
        <v>2</v>
      </c>
      <c r="W564" s="3216">
        <v>1</v>
      </c>
      <c r="X564" s="3245" t="s">
        <v>49</v>
      </c>
      <c r="AA564" s="3215"/>
      <c r="AB564" s="3208"/>
      <c r="AC564" s="3215"/>
    </row>
    <row r="565" spans="1:29" s="3200" customFormat="1" ht="12.75" customHeight="1">
      <c r="A565" s="3225"/>
      <c r="B565" s="3224"/>
      <c r="C565" s="3217" t="s">
        <v>348</v>
      </c>
      <c r="D565" s="3216">
        <v>16</v>
      </c>
      <c r="E565" s="3216" t="s">
        <v>49</v>
      </c>
      <c r="F565" s="3216" t="s">
        <v>49</v>
      </c>
      <c r="G565" s="3216" t="s">
        <v>49</v>
      </c>
      <c r="H565" s="3216" t="s">
        <v>49</v>
      </c>
      <c r="I565" s="3216" t="s">
        <v>49</v>
      </c>
      <c r="J565" s="3216" t="s">
        <v>49</v>
      </c>
      <c r="K565" s="3216" t="s">
        <v>49</v>
      </c>
      <c r="L565" s="3216" t="s">
        <v>49</v>
      </c>
      <c r="M565" s="3216">
        <v>1</v>
      </c>
      <c r="N565" s="3216" t="s">
        <v>49</v>
      </c>
      <c r="O565" s="3216">
        <v>2</v>
      </c>
      <c r="P565" s="3216">
        <v>2</v>
      </c>
      <c r="Q565" s="3216">
        <v>2</v>
      </c>
      <c r="R565" s="3216">
        <v>2</v>
      </c>
      <c r="S565" s="3216">
        <v>3</v>
      </c>
      <c r="T565" s="3216">
        <v>1</v>
      </c>
      <c r="U565" s="3216">
        <v>3</v>
      </c>
      <c r="V565" s="3216" t="s">
        <v>49</v>
      </c>
      <c r="W565" s="3216" t="s">
        <v>49</v>
      </c>
      <c r="X565" s="3245" t="s">
        <v>49</v>
      </c>
      <c r="AA565" s="3215"/>
      <c r="AB565" s="3208"/>
      <c r="AC565" s="3215"/>
    </row>
    <row r="566" spans="1:29" s="3208" customFormat="1" ht="12.75" customHeight="1">
      <c r="A566" s="3225" t="s">
        <v>3505</v>
      </c>
      <c r="B566" s="3224" t="s">
        <v>3504</v>
      </c>
      <c r="C566" s="3217" t="s">
        <v>347</v>
      </c>
      <c r="D566" s="3216">
        <v>7</v>
      </c>
      <c r="E566" s="3216" t="s">
        <v>49</v>
      </c>
      <c r="F566" s="3216" t="s">
        <v>49</v>
      </c>
      <c r="G566" s="3216" t="s">
        <v>49</v>
      </c>
      <c r="H566" s="3216" t="s">
        <v>49</v>
      </c>
      <c r="I566" s="3216" t="s">
        <v>49</v>
      </c>
      <c r="J566" s="3216" t="s">
        <v>49</v>
      </c>
      <c r="K566" s="3216" t="s">
        <v>49</v>
      </c>
      <c r="L566" s="3216" t="s">
        <v>49</v>
      </c>
      <c r="M566" s="3216" t="s">
        <v>49</v>
      </c>
      <c r="N566" s="3216" t="s">
        <v>49</v>
      </c>
      <c r="O566" s="3216" t="s">
        <v>49</v>
      </c>
      <c r="P566" s="3216" t="s">
        <v>49</v>
      </c>
      <c r="Q566" s="3216">
        <v>1</v>
      </c>
      <c r="R566" s="3216">
        <v>1</v>
      </c>
      <c r="S566" s="3216" t="s">
        <v>49</v>
      </c>
      <c r="T566" s="3216" t="s">
        <v>49</v>
      </c>
      <c r="U566" s="3216">
        <v>1</v>
      </c>
      <c r="V566" s="3216">
        <v>1</v>
      </c>
      <c r="W566" s="3216">
        <v>2</v>
      </c>
      <c r="X566" s="3245">
        <v>1</v>
      </c>
      <c r="AA566" s="3215"/>
      <c r="AC566" s="3215"/>
    </row>
    <row r="567" spans="1:29" s="3208" customFormat="1" ht="12.75" customHeight="1">
      <c r="A567" s="3225"/>
      <c r="B567" s="3224"/>
      <c r="C567" s="3217" t="s">
        <v>348</v>
      </c>
      <c r="D567" s="3216">
        <v>5</v>
      </c>
      <c r="E567" s="3216" t="s">
        <v>49</v>
      </c>
      <c r="F567" s="3216" t="s">
        <v>49</v>
      </c>
      <c r="G567" s="3216" t="s">
        <v>49</v>
      </c>
      <c r="H567" s="3216" t="s">
        <v>49</v>
      </c>
      <c r="I567" s="3216" t="s">
        <v>49</v>
      </c>
      <c r="J567" s="3216" t="s">
        <v>49</v>
      </c>
      <c r="K567" s="3216" t="s">
        <v>49</v>
      </c>
      <c r="L567" s="3216" t="s">
        <v>49</v>
      </c>
      <c r="M567" s="3216" t="s">
        <v>49</v>
      </c>
      <c r="N567" s="3216" t="s">
        <v>49</v>
      </c>
      <c r="O567" s="3216" t="s">
        <v>49</v>
      </c>
      <c r="P567" s="3216" t="s">
        <v>49</v>
      </c>
      <c r="Q567" s="3216" t="s">
        <v>49</v>
      </c>
      <c r="R567" s="3216" t="s">
        <v>49</v>
      </c>
      <c r="S567" s="3216">
        <v>1</v>
      </c>
      <c r="T567" s="3216">
        <v>2</v>
      </c>
      <c r="U567" s="3216">
        <v>2</v>
      </c>
      <c r="V567" s="3216" t="s">
        <v>49</v>
      </c>
      <c r="W567" s="3216" t="s">
        <v>49</v>
      </c>
      <c r="X567" s="3245" t="s">
        <v>49</v>
      </c>
      <c r="AA567" s="3215"/>
      <c r="AC567" s="3215"/>
    </row>
    <row r="568" spans="1:29" s="3208" customFormat="1" ht="12.75" customHeight="1">
      <c r="A568" s="3225" t="s">
        <v>3503</v>
      </c>
      <c r="B568" s="3224" t="s">
        <v>3502</v>
      </c>
      <c r="C568" s="3217" t="s">
        <v>347</v>
      </c>
      <c r="D568" s="3216">
        <v>104</v>
      </c>
      <c r="E568" s="3216" t="s">
        <v>49</v>
      </c>
      <c r="F568" s="3216" t="s">
        <v>49</v>
      </c>
      <c r="G568" s="3216" t="s">
        <v>49</v>
      </c>
      <c r="H568" s="3216" t="s">
        <v>49</v>
      </c>
      <c r="I568" s="3216" t="s">
        <v>49</v>
      </c>
      <c r="J568" s="3216" t="s">
        <v>49</v>
      </c>
      <c r="K568" s="3216" t="s">
        <v>49</v>
      </c>
      <c r="L568" s="3216" t="s">
        <v>49</v>
      </c>
      <c r="M568" s="3216">
        <v>1</v>
      </c>
      <c r="N568" s="3216" t="s">
        <v>49</v>
      </c>
      <c r="O568" s="3216">
        <v>5</v>
      </c>
      <c r="P568" s="3216">
        <v>3</v>
      </c>
      <c r="Q568" s="3216">
        <v>9</v>
      </c>
      <c r="R568" s="3216">
        <v>21</v>
      </c>
      <c r="S568" s="3216">
        <v>14</v>
      </c>
      <c r="T568" s="3216">
        <v>20</v>
      </c>
      <c r="U568" s="3216">
        <v>12</v>
      </c>
      <c r="V568" s="3216">
        <v>12</v>
      </c>
      <c r="W568" s="3216">
        <v>5</v>
      </c>
      <c r="X568" s="3245">
        <v>2</v>
      </c>
      <c r="Y568" s="3200"/>
      <c r="Z568" s="3200"/>
      <c r="AA568" s="3215"/>
      <c r="AC568" s="3215"/>
    </row>
    <row r="569" spans="1:29" s="3200" customFormat="1" ht="12.75" customHeight="1">
      <c r="A569" s="3225"/>
      <c r="B569" s="3224"/>
      <c r="C569" s="3217" t="s">
        <v>348</v>
      </c>
      <c r="D569" s="3216">
        <v>86</v>
      </c>
      <c r="E569" s="3216" t="s">
        <v>49</v>
      </c>
      <c r="F569" s="3216" t="s">
        <v>49</v>
      </c>
      <c r="G569" s="3216" t="s">
        <v>49</v>
      </c>
      <c r="H569" s="3216" t="s">
        <v>49</v>
      </c>
      <c r="I569" s="3216" t="s">
        <v>49</v>
      </c>
      <c r="J569" s="3216" t="s">
        <v>49</v>
      </c>
      <c r="K569" s="3216">
        <v>1</v>
      </c>
      <c r="L569" s="3216" t="s">
        <v>49</v>
      </c>
      <c r="M569" s="3216">
        <v>2</v>
      </c>
      <c r="N569" s="3216" t="s">
        <v>49</v>
      </c>
      <c r="O569" s="3216">
        <v>1</v>
      </c>
      <c r="P569" s="3216">
        <v>4</v>
      </c>
      <c r="Q569" s="3216">
        <v>11</v>
      </c>
      <c r="R569" s="3216">
        <v>9</v>
      </c>
      <c r="S569" s="3216">
        <v>15</v>
      </c>
      <c r="T569" s="3216">
        <v>22</v>
      </c>
      <c r="U569" s="3216">
        <v>8</v>
      </c>
      <c r="V569" s="3216">
        <v>7</v>
      </c>
      <c r="W569" s="3216">
        <v>6</v>
      </c>
      <c r="X569" s="3245" t="s">
        <v>49</v>
      </c>
      <c r="AA569" s="3215"/>
      <c r="AB569" s="3208"/>
      <c r="AC569" s="3215"/>
    </row>
    <row r="570" spans="1:29" s="3208" customFormat="1" ht="12.75" customHeight="1">
      <c r="A570" s="3230" t="s">
        <v>3501</v>
      </c>
      <c r="B570" s="3229" t="s">
        <v>3500</v>
      </c>
      <c r="C570" s="3228" t="s">
        <v>347</v>
      </c>
      <c r="D570" s="3227">
        <v>367</v>
      </c>
      <c r="E570" s="3227" t="s">
        <v>49</v>
      </c>
      <c r="F570" s="3227" t="s">
        <v>49</v>
      </c>
      <c r="G570" s="3227" t="s">
        <v>49</v>
      </c>
      <c r="H570" s="3227" t="s">
        <v>49</v>
      </c>
      <c r="I570" s="3227" t="s">
        <v>49</v>
      </c>
      <c r="J570" s="3227" t="s">
        <v>49</v>
      </c>
      <c r="K570" s="3227" t="s">
        <v>49</v>
      </c>
      <c r="L570" s="3227" t="s">
        <v>49</v>
      </c>
      <c r="M570" s="3227" t="s">
        <v>49</v>
      </c>
      <c r="N570" s="3227" t="s">
        <v>49</v>
      </c>
      <c r="O570" s="3227" t="s">
        <v>49</v>
      </c>
      <c r="P570" s="3227" t="s">
        <v>49</v>
      </c>
      <c r="Q570" s="3227">
        <v>1</v>
      </c>
      <c r="R570" s="3227">
        <v>7</v>
      </c>
      <c r="S570" s="3227">
        <v>21</v>
      </c>
      <c r="T570" s="3227">
        <v>40</v>
      </c>
      <c r="U570" s="3227">
        <v>85</v>
      </c>
      <c r="V570" s="3227">
        <v>102</v>
      </c>
      <c r="W570" s="3227">
        <v>67</v>
      </c>
      <c r="X570" s="3246">
        <v>44</v>
      </c>
      <c r="AA570" s="3215"/>
      <c r="AC570" s="3215"/>
    </row>
    <row r="571" spans="1:29" s="3208" customFormat="1" ht="12.75" customHeight="1">
      <c r="A571" s="3230"/>
      <c r="B571" s="3229"/>
      <c r="C571" s="3228" t="s">
        <v>348</v>
      </c>
      <c r="D571" s="3227">
        <v>235</v>
      </c>
      <c r="E571" s="3227" t="s">
        <v>49</v>
      </c>
      <c r="F571" s="3227" t="s">
        <v>49</v>
      </c>
      <c r="G571" s="3227" t="s">
        <v>49</v>
      </c>
      <c r="H571" s="3227" t="s">
        <v>49</v>
      </c>
      <c r="I571" s="3227" t="s">
        <v>49</v>
      </c>
      <c r="J571" s="3227" t="s">
        <v>49</v>
      </c>
      <c r="K571" s="3227" t="s">
        <v>49</v>
      </c>
      <c r="L571" s="3227" t="s">
        <v>49</v>
      </c>
      <c r="M571" s="3227" t="s">
        <v>49</v>
      </c>
      <c r="N571" s="3227" t="s">
        <v>49</v>
      </c>
      <c r="O571" s="3227" t="s">
        <v>49</v>
      </c>
      <c r="P571" s="3227" t="s">
        <v>49</v>
      </c>
      <c r="Q571" s="3227">
        <v>1</v>
      </c>
      <c r="R571" s="3227">
        <v>3</v>
      </c>
      <c r="S571" s="3227">
        <v>9</v>
      </c>
      <c r="T571" s="3227">
        <v>23</v>
      </c>
      <c r="U571" s="3227">
        <v>47</v>
      </c>
      <c r="V571" s="3227">
        <v>67</v>
      </c>
      <c r="W571" s="3227">
        <v>54</v>
      </c>
      <c r="X571" s="3246">
        <v>31</v>
      </c>
      <c r="AA571" s="3215"/>
      <c r="AC571" s="3215"/>
    </row>
    <row r="572" spans="1:29" s="3208" customFormat="1" ht="12.75" customHeight="1">
      <c r="A572" s="3225" t="s">
        <v>3499</v>
      </c>
      <c r="B572" s="3224" t="s">
        <v>3498</v>
      </c>
      <c r="C572" s="3217" t="s">
        <v>347</v>
      </c>
      <c r="D572" s="3216">
        <v>327</v>
      </c>
      <c r="E572" s="3216" t="s">
        <v>49</v>
      </c>
      <c r="F572" s="3216" t="s">
        <v>49</v>
      </c>
      <c r="G572" s="3216" t="s">
        <v>49</v>
      </c>
      <c r="H572" s="3216" t="s">
        <v>49</v>
      </c>
      <c r="I572" s="3216" t="s">
        <v>49</v>
      </c>
      <c r="J572" s="3216" t="s">
        <v>49</v>
      </c>
      <c r="K572" s="3216" t="s">
        <v>49</v>
      </c>
      <c r="L572" s="3216" t="s">
        <v>49</v>
      </c>
      <c r="M572" s="3216" t="s">
        <v>49</v>
      </c>
      <c r="N572" s="3216" t="s">
        <v>49</v>
      </c>
      <c r="O572" s="3216" t="s">
        <v>49</v>
      </c>
      <c r="P572" s="3216" t="s">
        <v>49</v>
      </c>
      <c r="Q572" s="3216">
        <v>1</v>
      </c>
      <c r="R572" s="3216">
        <v>4</v>
      </c>
      <c r="S572" s="3216">
        <v>14</v>
      </c>
      <c r="T572" s="3216">
        <v>35</v>
      </c>
      <c r="U572" s="3216">
        <v>75</v>
      </c>
      <c r="V572" s="3216">
        <v>92</v>
      </c>
      <c r="W572" s="3216">
        <v>63</v>
      </c>
      <c r="X572" s="3245">
        <v>43</v>
      </c>
      <c r="Y572" s="3200"/>
      <c r="Z572" s="3200"/>
      <c r="AA572" s="3215"/>
      <c r="AC572" s="3215"/>
    </row>
    <row r="573" spans="1:29" s="3208" customFormat="1" ht="12.75" customHeight="1">
      <c r="A573" s="3225"/>
      <c r="B573" s="3224"/>
      <c r="C573" s="3217" t="s">
        <v>348</v>
      </c>
      <c r="D573" s="3216">
        <v>206</v>
      </c>
      <c r="E573" s="3216" t="s">
        <v>49</v>
      </c>
      <c r="F573" s="3216" t="s">
        <v>49</v>
      </c>
      <c r="G573" s="3216" t="s">
        <v>49</v>
      </c>
      <c r="H573" s="3216" t="s">
        <v>49</v>
      </c>
      <c r="I573" s="3216" t="s">
        <v>49</v>
      </c>
      <c r="J573" s="3216" t="s">
        <v>49</v>
      </c>
      <c r="K573" s="3216" t="s">
        <v>49</v>
      </c>
      <c r="L573" s="3216" t="s">
        <v>49</v>
      </c>
      <c r="M573" s="3216" t="s">
        <v>49</v>
      </c>
      <c r="N573" s="3216" t="s">
        <v>49</v>
      </c>
      <c r="O573" s="3216" t="s">
        <v>49</v>
      </c>
      <c r="P573" s="3216" t="s">
        <v>49</v>
      </c>
      <c r="Q573" s="3216" t="s">
        <v>49</v>
      </c>
      <c r="R573" s="3216">
        <v>3</v>
      </c>
      <c r="S573" s="3216">
        <v>5</v>
      </c>
      <c r="T573" s="3216">
        <v>18</v>
      </c>
      <c r="U573" s="3216">
        <v>37</v>
      </c>
      <c r="V573" s="3216">
        <v>62</v>
      </c>
      <c r="W573" s="3216">
        <v>52</v>
      </c>
      <c r="X573" s="3245">
        <v>29</v>
      </c>
      <c r="Y573" s="3200"/>
      <c r="Z573" s="3200"/>
      <c r="AA573" s="3215"/>
      <c r="AC573" s="3215"/>
    </row>
    <row r="574" spans="1:29" s="3208" customFormat="1" ht="12.75" customHeight="1">
      <c r="A574" s="3225" t="s">
        <v>3497</v>
      </c>
      <c r="B574" s="3224" t="s">
        <v>3496</v>
      </c>
      <c r="C574" s="3217" t="s">
        <v>347</v>
      </c>
      <c r="D574" s="3216">
        <v>8</v>
      </c>
      <c r="E574" s="3216" t="s">
        <v>49</v>
      </c>
      <c r="F574" s="3216" t="s">
        <v>49</v>
      </c>
      <c r="G574" s="3216" t="s">
        <v>49</v>
      </c>
      <c r="H574" s="3216" t="s">
        <v>49</v>
      </c>
      <c r="I574" s="3216" t="s">
        <v>49</v>
      </c>
      <c r="J574" s="3216" t="s">
        <v>49</v>
      </c>
      <c r="K574" s="3216" t="s">
        <v>49</v>
      </c>
      <c r="L574" s="3216" t="s">
        <v>49</v>
      </c>
      <c r="M574" s="3216" t="s">
        <v>49</v>
      </c>
      <c r="N574" s="3216" t="s">
        <v>49</v>
      </c>
      <c r="O574" s="3216" t="s">
        <v>49</v>
      </c>
      <c r="P574" s="3216" t="s">
        <v>49</v>
      </c>
      <c r="Q574" s="3216" t="s">
        <v>49</v>
      </c>
      <c r="R574" s="3216" t="s">
        <v>49</v>
      </c>
      <c r="S574" s="3216" t="s">
        <v>49</v>
      </c>
      <c r="T574" s="3216" t="s">
        <v>49</v>
      </c>
      <c r="U574" s="3216">
        <v>2</v>
      </c>
      <c r="V574" s="3216">
        <v>2</v>
      </c>
      <c r="W574" s="3216">
        <v>3</v>
      </c>
      <c r="X574" s="3245">
        <v>1</v>
      </c>
      <c r="Y574" s="3200"/>
      <c r="Z574" s="3200"/>
      <c r="AA574" s="3215"/>
      <c r="AC574" s="3215"/>
    </row>
    <row r="575" spans="1:29" s="3200" customFormat="1" ht="12.75" customHeight="1">
      <c r="A575" s="3225"/>
      <c r="B575" s="3224"/>
      <c r="C575" s="3217" t="s">
        <v>348</v>
      </c>
      <c r="D575" s="3216">
        <v>3</v>
      </c>
      <c r="E575" s="3216" t="s">
        <v>49</v>
      </c>
      <c r="F575" s="3216" t="s">
        <v>49</v>
      </c>
      <c r="G575" s="3216" t="s">
        <v>49</v>
      </c>
      <c r="H575" s="3216" t="s">
        <v>49</v>
      </c>
      <c r="I575" s="3216" t="s">
        <v>49</v>
      </c>
      <c r="J575" s="3216" t="s">
        <v>49</v>
      </c>
      <c r="K575" s="3216" t="s">
        <v>49</v>
      </c>
      <c r="L575" s="3216" t="s">
        <v>49</v>
      </c>
      <c r="M575" s="3216" t="s">
        <v>49</v>
      </c>
      <c r="N575" s="3216" t="s">
        <v>49</v>
      </c>
      <c r="O575" s="3216" t="s">
        <v>49</v>
      </c>
      <c r="P575" s="3216" t="s">
        <v>49</v>
      </c>
      <c r="Q575" s="3216">
        <v>1</v>
      </c>
      <c r="R575" s="3216" t="s">
        <v>49</v>
      </c>
      <c r="S575" s="3216" t="s">
        <v>49</v>
      </c>
      <c r="T575" s="3216" t="s">
        <v>49</v>
      </c>
      <c r="U575" s="3216" t="s">
        <v>49</v>
      </c>
      <c r="V575" s="3216">
        <v>1</v>
      </c>
      <c r="W575" s="3216" t="s">
        <v>49</v>
      </c>
      <c r="X575" s="3245">
        <v>1</v>
      </c>
      <c r="AA575" s="3215"/>
      <c r="AB575" s="3208"/>
      <c r="AC575" s="3215"/>
    </row>
    <row r="576" spans="1:29" s="3200" customFormat="1" ht="12.75" customHeight="1">
      <c r="A576" s="3219" t="s">
        <v>3495</v>
      </c>
      <c r="B576" s="3224" t="s">
        <v>3494</v>
      </c>
      <c r="C576" s="3217" t="s">
        <v>347</v>
      </c>
      <c r="D576" s="3216">
        <v>32</v>
      </c>
      <c r="E576" s="3216" t="s">
        <v>49</v>
      </c>
      <c r="F576" s="3216" t="s">
        <v>49</v>
      </c>
      <c r="G576" s="3216" t="s">
        <v>49</v>
      </c>
      <c r="H576" s="3216" t="s">
        <v>49</v>
      </c>
      <c r="I576" s="3216" t="s">
        <v>49</v>
      </c>
      <c r="J576" s="3216" t="s">
        <v>49</v>
      </c>
      <c r="K576" s="3216" t="s">
        <v>49</v>
      </c>
      <c r="L576" s="3216" t="s">
        <v>49</v>
      </c>
      <c r="M576" s="3216" t="s">
        <v>49</v>
      </c>
      <c r="N576" s="3216" t="s">
        <v>49</v>
      </c>
      <c r="O576" s="3216" t="s">
        <v>49</v>
      </c>
      <c r="P576" s="3216" t="s">
        <v>49</v>
      </c>
      <c r="Q576" s="3216" t="s">
        <v>49</v>
      </c>
      <c r="R576" s="3216">
        <v>3</v>
      </c>
      <c r="S576" s="3216">
        <v>7</v>
      </c>
      <c r="T576" s="3216">
        <v>5</v>
      </c>
      <c r="U576" s="3216">
        <v>8</v>
      </c>
      <c r="V576" s="3216">
        <v>8</v>
      </c>
      <c r="W576" s="3216">
        <v>1</v>
      </c>
      <c r="X576" s="3245" t="s">
        <v>49</v>
      </c>
      <c r="AA576" s="3215"/>
      <c r="AB576" s="3208"/>
      <c r="AC576" s="3215"/>
    </row>
    <row r="577" spans="1:29" s="3200" customFormat="1" ht="12.75" customHeight="1">
      <c r="A577" s="3219"/>
      <c r="B577" s="3224"/>
      <c r="C577" s="3217" t="s">
        <v>348</v>
      </c>
      <c r="D577" s="3216">
        <v>26</v>
      </c>
      <c r="E577" s="3216" t="s">
        <v>49</v>
      </c>
      <c r="F577" s="3216" t="s">
        <v>49</v>
      </c>
      <c r="G577" s="3216" t="s">
        <v>49</v>
      </c>
      <c r="H577" s="3216" t="s">
        <v>49</v>
      </c>
      <c r="I577" s="3216" t="s">
        <v>49</v>
      </c>
      <c r="J577" s="3216" t="s">
        <v>49</v>
      </c>
      <c r="K577" s="3216" t="s">
        <v>49</v>
      </c>
      <c r="L577" s="3216" t="s">
        <v>49</v>
      </c>
      <c r="M577" s="3216" t="s">
        <v>49</v>
      </c>
      <c r="N577" s="3216" t="s">
        <v>49</v>
      </c>
      <c r="O577" s="3216" t="s">
        <v>49</v>
      </c>
      <c r="P577" s="3216" t="s">
        <v>49</v>
      </c>
      <c r="Q577" s="3216" t="s">
        <v>49</v>
      </c>
      <c r="R577" s="3216" t="s">
        <v>49</v>
      </c>
      <c r="S577" s="3216">
        <v>4</v>
      </c>
      <c r="T577" s="3216">
        <v>5</v>
      </c>
      <c r="U577" s="3216">
        <v>10</v>
      </c>
      <c r="V577" s="3216">
        <v>4</v>
      </c>
      <c r="W577" s="3216">
        <v>2</v>
      </c>
      <c r="X577" s="3245">
        <v>1</v>
      </c>
      <c r="AA577" s="3215"/>
      <c r="AB577" s="3208"/>
      <c r="AC577" s="3215"/>
    </row>
    <row r="578" spans="1:29" s="3208" customFormat="1" ht="12.75" customHeight="1">
      <c r="A578" s="3230" t="s">
        <v>3493</v>
      </c>
      <c r="B578" s="3229" t="s">
        <v>3492</v>
      </c>
      <c r="C578" s="3228" t="s">
        <v>347</v>
      </c>
      <c r="D578" s="3227">
        <v>870</v>
      </c>
      <c r="E578" s="3227" t="s">
        <v>49</v>
      </c>
      <c r="F578" s="3227" t="s">
        <v>49</v>
      </c>
      <c r="G578" s="3227" t="s">
        <v>49</v>
      </c>
      <c r="H578" s="3227" t="s">
        <v>49</v>
      </c>
      <c r="I578" s="3227" t="s">
        <v>49</v>
      </c>
      <c r="J578" s="3227" t="s">
        <v>49</v>
      </c>
      <c r="K578" s="3227" t="s">
        <v>49</v>
      </c>
      <c r="L578" s="3227" t="s">
        <v>49</v>
      </c>
      <c r="M578" s="3227" t="s">
        <v>49</v>
      </c>
      <c r="N578" s="3227" t="s">
        <v>49</v>
      </c>
      <c r="O578" s="3227" t="s">
        <v>49</v>
      </c>
      <c r="P578" s="3227">
        <v>2</v>
      </c>
      <c r="Q578" s="3227">
        <v>1</v>
      </c>
      <c r="R578" s="3227">
        <v>20</v>
      </c>
      <c r="S578" s="3227">
        <v>20</v>
      </c>
      <c r="T578" s="3227">
        <v>64</v>
      </c>
      <c r="U578" s="3227">
        <v>136</v>
      </c>
      <c r="V578" s="3227">
        <v>204</v>
      </c>
      <c r="W578" s="3227">
        <v>232</v>
      </c>
      <c r="X578" s="3246">
        <v>191</v>
      </c>
      <c r="AA578" s="3215"/>
      <c r="AC578" s="3215"/>
    </row>
    <row r="579" spans="1:29" s="3208" customFormat="1" ht="12.75" customHeight="1">
      <c r="A579" s="3230"/>
      <c r="B579" s="3229"/>
      <c r="C579" s="3228" t="s">
        <v>348</v>
      </c>
      <c r="D579" s="3227">
        <v>1881</v>
      </c>
      <c r="E579" s="3227" t="s">
        <v>49</v>
      </c>
      <c r="F579" s="3227" t="s">
        <v>49</v>
      </c>
      <c r="G579" s="3227">
        <v>1</v>
      </c>
      <c r="H579" s="3227" t="s">
        <v>49</v>
      </c>
      <c r="I579" s="3227" t="s">
        <v>49</v>
      </c>
      <c r="J579" s="3227" t="s">
        <v>49</v>
      </c>
      <c r="K579" s="3227" t="s">
        <v>49</v>
      </c>
      <c r="L579" s="3227" t="s">
        <v>49</v>
      </c>
      <c r="M579" s="3227" t="s">
        <v>49</v>
      </c>
      <c r="N579" s="3227">
        <v>1</v>
      </c>
      <c r="O579" s="3227">
        <v>1</v>
      </c>
      <c r="P579" s="3227" t="s">
        <v>49</v>
      </c>
      <c r="Q579" s="3227">
        <v>8</v>
      </c>
      <c r="R579" s="3227">
        <v>15</v>
      </c>
      <c r="S579" s="3227">
        <v>27</v>
      </c>
      <c r="T579" s="3227">
        <v>67</v>
      </c>
      <c r="U579" s="3227">
        <v>186</v>
      </c>
      <c r="V579" s="3227">
        <v>409</v>
      </c>
      <c r="W579" s="3227">
        <v>496</v>
      </c>
      <c r="X579" s="3246">
        <v>670</v>
      </c>
      <c r="AA579" s="3215"/>
      <c r="AC579" s="3215"/>
    </row>
    <row r="580" spans="1:29" s="3208" customFormat="1" ht="12.75" customHeight="1">
      <c r="A580" s="3225" t="s">
        <v>2198</v>
      </c>
      <c r="B580" s="3224" t="s">
        <v>3491</v>
      </c>
      <c r="C580" s="3217" t="s">
        <v>347</v>
      </c>
      <c r="D580" s="3216">
        <v>775</v>
      </c>
      <c r="E580" s="3216" t="s">
        <v>49</v>
      </c>
      <c r="F580" s="3216" t="s">
        <v>49</v>
      </c>
      <c r="G580" s="3216" t="s">
        <v>49</v>
      </c>
      <c r="H580" s="3216" t="s">
        <v>49</v>
      </c>
      <c r="I580" s="3216" t="s">
        <v>49</v>
      </c>
      <c r="J580" s="3216" t="s">
        <v>49</v>
      </c>
      <c r="K580" s="3216" t="s">
        <v>49</v>
      </c>
      <c r="L580" s="3216" t="s">
        <v>49</v>
      </c>
      <c r="M580" s="3216" t="s">
        <v>49</v>
      </c>
      <c r="N580" s="3216" t="s">
        <v>49</v>
      </c>
      <c r="O580" s="3216" t="s">
        <v>49</v>
      </c>
      <c r="P580" s="3216">
        <v>1</v>
      </c>
      <c r="Q580" s="3216">
        <v>1</v>
      </c>
      <c r="R580" s="3216">
        <v>12</v>
      </c>
      <c r="S580" s="3216">
        <v>18</v>
      </c>
      <c r="T580" s="3216">
        <v>42</v>
      </c>
      <c r="U580" s="3216">
        <v>111</v>
      </c>
      <c r="V580" s="3216">
        <v>183</v>
      </c>
      <c r="W580" s="3216">
        <v>222</v>
      </c>
      <c r="X580" s="3245">
        <v>185</v>
      </c>
      <c r="AA580" s="3215"/>
      <c r="AC580" s="3215"/>
    </row>
    <row r="581" spans="1:29" s="3208" customFormat="1" ht="12.75" customHeight="1">
      <c r="A581" s="3225"/>
      <c r="B581" s="3224"/>
      <c r="C581" s="3217" t="s">
        <v>348</v>
      </c>
      <c r="D581" s="3216">
        <v>1763</v>
      </c>
      <c r="E581" s="3216" t="s">
        <v>49</v>
      </c>
      <c r="F581" s="3216" t="s">
        <v>49</v>
      </c>
      <c r="G581" s="3216" t="s">
        <v>49</v>
      </c>
      <c r="H581" s="3216" t="s">
        <v>49</v>
      </c>
      <c r="I581" s="3216" t="s">
        <v>49</v>
      </c>
      <c r="J581" s="3216" t="s">
        <v>49</v>
      </c>
      <c r="K581" s="3216" t="s">
        <v>49</v>
      </c>
      <c r="L581" s="3216" t="s">
        <v>49</v>
      </c>
      <c r="M581" s="3216" t="s">
        <v>49</v>
      </c>
      <c r="N581" s="3216" t="s">
        <v>49</v>
      </c>
      <c r="O581" s="3216">
        <v>1</v>
      </c>
      <c r="P581" s="3216" t="s">
        <v>49</v>
      </c>
      <c r="Q581" s="3216">
        <v>4</v>
      </c>
      <c r="R581" s="3216">
        <v>11</v>
      </c>
      <c r="S581" s="3216">
        <v>23</v>
      </c>
      <c r="T581" s="3216">
        <v>55</v>
      </c>
      <c r="U581" s="3216">
        <v>164</v>
      </c>
      <c r="V581" s="3216">
        <v>369</v>
      </c>
      <c r="W581" s="3216">
        <v>480</v>
      </c>
      <c r="X581" s="3245">
        <v>656</v>
      </c>
      <c r="AA581" s="3215"/>
      <c r="AC581" s="3215"/>
    </row>
    <row r="582" spans="1:29" s="3208" customFormat="1" ht="12.75" customHeight="1">
      <c r="A582" s="3225" t="s">
        <v>3490</v>
      </c>
      <c r="B582" s="3224" t="s">
        <v>3489</v>
      </c>
      <c r="C582" s="3217" t="s">
        <v>347</v>
      </c>
      <c r="D582" s="3216">
        <v>95</v>
      </c>
      <c r="E582" s="3216" t="s">
        <v>49</v>
      </c>
      <c r="F582" s="3216" t="s">
        <v>49</v>
      </c>
      <c r="G582" s="3216" t="s">
        <v>49</v>
      </c>
      <c r="H582" s="3216" t="s">
        <v>49</v>
      </c>
      <c r="I582" s="3216" t="s">
        <v>49</v>
      </c>
      <c r="J582" s="3216" t="s">
        <v>49</v>
      </c>
      <c r="K582" s="3216" t="s">
        <v>49</v>
      </c>
      <c r="L582" s="3216" t="s">
        <v>49</v>
      </c>
      <c r="M582" s="3216" t="s">
        <v>49</v>
      </c>
      <c r="N582" s="3216" t="s">
        <v>49</v>
      </c>
      <c r="O582" s="3216" t="s">
        <v>49</v>
      </c>
      <c r="P582" s="3216">
        <v>1</v>
      </c>
      <c r="Q582" s="3216" t="s">
        <v>49</v>
      </c>
      <c r="R582" s="3216">
        <v>8</v>
      </c>
      <c r="S582" s="3216">
        <v>2</v>
      </c>
      <c r="T582" s="3216">
        <v>22</v>
      </c>
      <c r="U582" s="3216">
        <v>25</v>
      </c>
      <c r="V582" s="3216">
        <v>21</v>
      </c>
      <c r="W582" s="3216">
        <v>10</v>
      </c>
      <c r="X582" s="3245">
        <v>6</v>
      </c>
      <c r="Y582" s="3200"/>
      <c r="Z582" s="3200"/>
      <c r="AA582" s="3215"/>
      <c r="AC582" s="3215"/>
    </row>
    <row r="583" spans="1:29" s="3208" customFormat="1" ht="12.75" customHeight="1">
      <c r="A583" s="3225"/>
      <c r="B583" s="3224"/>
      <c r="C583" s="3217" t="s">
        <v>348</v>
      </c>
      <c r="D583" s="3216">
        <v>118</v>
      </c>
      <c r="E583" s="3216" t="s">
        <v>49</v>
      </c>
      <c r="F583" s="3216" t="s">
        <v>49</v>
      </c>
      <c r="G583" s="3216">
        <v>1</v>
      </c>
      <c r="H583" s="3216" t="s">
        <v>49</v>
      </c>
      <c r="I583" s="3216" t="s">
        <v>49</v>
      </c>
      <c r="J583" s="3216" t="s">
        <v>49</v>
      </c>
      <c r="K583" s="3216" t="s">
        <v>49</v>
      </c>
      <c r="L583" s="3216" t="s">
        <v>49</v>
      </c>
      <c r="M583" s="3216" t="s">
        <v>49</v>
      </c>
      <c r="N583" s="3216">
        <v>1</v>
      </c>
      <c r="O583" s="3216" t="s">
        <v>49</v>
      </c>
      <c r="P583" s="3216" t="s">
        <v>49</v>
      </c>
      <c r="Q583" s="3216">
        <v>4</v>
      </c>
      <c r="R583" s="3216">
        <v>4</v>
      </c>
      <c r="S583" s="3216">
        <v>4</v>
      </c>
      <c r="T583" s="3216">
        <v>12</v>
      </c>
      <c r="U583" s="3216">
        <v>22</v>
      </c>
      <c r="V583" s="3216">
        <v>40</v>
      </c>
      <c r="W583" s="3216">
        <v>16</v>
      </c>
      <c r="X583" s="3245">
        <v>14</v>
      </c>
      <c r="Y583" s="3200"/>
      <c r="Z583" s="3200"/>
      <c r="AA583" s="3215"/>
      <c r="AC583" s="3215"/>
    </row>
    <row r="584" spans="1:29" s="3208" customFormat="1" ht="12.75" customHeight="1">
      <c r="A584" s="3230" t="s">
        <v>3488</v>
      </c>
      <c r="B584" s="3229" t="s">
        <v>3487</v>
      </c>
      <c r="C584" s="3228" t="s">
        <v>347</v>
      </c>
      <c r="D584" s="3227">
        <v>54</v>
      </c>
      <c r="E584" s="3227" t="s">
        <v>49</v>
      </c>
      <c r="F584" s="3227" t="s">
        <v>49</v>
      </c>
      <c r="G584" s="3227" t="s">
        <v>49</v>
      </c>
      <c r="H584" s="3227" t="s">
        <v>49</v>
      </c>
      <c r="I584" s="3227" t="s">
        <v>49</v>
      </c>
      <c r="J584" s="3227" t="s">
        <v>49</v>
      </c>
      <c r="K584" s="3227" t="s">
        <v>49</v>
      </c>
      <c r="L584" s="3227" t="s">
        <v>49</v>
      </c>
      <c r="M584" s="3227">
        <v>1</v>
      </c>
      <c r="N584" s="3227">
        <v>1</v>
      </c>
      <c r="O584" s="3227">
        <v>1</v>
      </c>
      <c r="P584" s="3227">
        <v>5</v>
      </c>
      <c r="Q584" s="3227">
        <v>6</v>
      </c>
      <c r="R584" s="3227">
        <v>12</v>
      </c>
      <c r="S584" s="3227">
        <v>9</v>
      </c>
      <c r="T584" s="3227">
        <v>5</v>
      </c>
      <c r="U584" s="3227">
        <v>8</v>
      </c>
      <c r="V584" s="3227">
        <v>2</v>
      </c>
      <c r="W584" s="3227">
        <v>2</v>
      </c>
      <c r="X584" s="3246">
        <v>2</v>
      </c>
      <c r="AA584" s="3215"/>
      <c r="AC584" s="3215"/>
    </row>
    <row r="585" spans="1:29" s="3208" customFormat="1" ht="12.75" customHeight="1">
      <c r="A585" s="3230"/>
      <c r="B585" s="3229"/>
      <c r="C585" s="3228" t="s">
        <v>348</v>
      </c>
      <c r="D585" s="3227">
        <v>92</v>
      </c>
      <c r="E585" s="3227" t="s">
        <v>49</v>
      </c>
      <c r="F585" s="3227" t="s">
        <v>49</v>
      </c>
      <c r="G585" s="3227" t="s">
        <v>49</v>
      </c>
      <c r="H585" s="3227" t="s">
        <v>49</v>
      </c>
      <c r="I585" s="3227" t="s">
        <v>49</v>
      </c>
      <c r="J585" s="3227" t="s">
        <v>49</v>
      </c>
      <c r="K585" s="3227" t="s">
        <v>49</v>
      </c>
      <c r="L585" s="3227" t="s">
        <v>49</v>
      </c>
      <c r="M585" s="3227" t="s">
        <v>49</v>
      </c>
      <c r="N585" s="3227" t="s">
        <v>49</v>
      </c>
      <c r="O585" s="3227">
        <v>5</v>
      </c>
      <c r="P585" s="3227">
        <v>9</v>
      </c>
      <c r="Q585" s="3227">
        <v>10</v>
      </c>
      <c r="R585" s="3227">
        <v>11</v>
      </c>
      <c r="S585" s="3227">
        <v>12</v>
      </c>
      <c r="T585" s="3227">
        <v>16</v>
      </c>
      <c r="U585" s="3227">
        <v>17</v>
      </c>
      <c r="V585" s="3227">
        <v>3</v>
      </c>
      <c r="W585" s="3227">
        <v>7</v>
      </c>
      <c r="X585" s="3246">
        <v>2</v>
      </c>
      <c r="AA585" s="3215"/>
      <c r="AC585" s="3215"/>
    </row>
    <row r="586" spans="1:29" s="3208" customFormat="1" ht="12.75" customHeight="1">
      <c r="A586" s="3225" t="s">
        <v>3486</v>
      </c>
      <c r="B586" s="3224" t="s">
        <v>3485</v>
      </c>
      <c r="C586" s="3217" t="s">
        <v>347</v>
      </c>
      <c r="D586" s="3216">
        <v>54</v>
      </c>
      <c r="E586" s="3216" t="s">
        <v>49</v>
      </c>
      <c r="F586" s="3216" t="s">
        <v>49</v>
      </c>
      <c r="G586" s="3216" t="s">
        <v>49</v>
      </c>
      <c r="H586" s="3216" t="s">
        <v>49</v>
      </c>
      <c r="I586" s="3216" t="s">
        <v>49</v>
      </c>
      <c r="J586" s="3216" t="s">
        <v>49</v>
      </c>
      <c r="K586" s="3216" t="s">
        <v>49</v>
      </c>
      <c r="L586" s="3216" t="s">
        <v>49</v>
      </c>
      <c r="M586" s="3216">
        <v>1</v>
      </c>
      <c r="N586" s="3216">
        <v>1</v>
      </c>
      <c r="O586" s="3216">
        <v>1</v>
      </c>
      <c r="P586" s="3216">
        <v>5</v>
      </c>
      <c r="Q586" s="3216">
        <v>6</v>
      </c>
      <c r="R586" s="3216">
        <v>12</v>
      </c>
      <c r="S586" s="3216">
        <v>9</v>
      </c>
      <c r="T586" s="3216">
        <v>5</v>
      </c>
      <c r="U586" s="3216">
        <v>8</v>
      </c>
      <c r="V586" s="3216">
        <v>2</v>
      </c>
      <c r="W586" s="3216">
        <v>2</v>
      </c>
      <c r="X586" s="3245">
        <v>2</v>
      </c>
      <c r="Y586" s="3200"/>
      <c r="Z586" s="3200"/>
      <c r="AA586" s="3215"/>
      <c r="AC586" s="3215"/>
    </row>
    <row r="587" spans="1:29" s="3200" customFormat="1" ht="12.75" customHeight="1">
      <c r="A587" s="3225"/>
      <c r="B587" s="3224"/>
      <c r="C587" s="3217" t="s">
        <v>348</v>
      </c>
      <c r="D587" s="3216">
        <v>90</v>
      </c>
      <c r="E587" s="3216" t="s">
        <v>49</v>
      </c>
      <c r="F587" s="3216" t="s">
        <v>49</v>
      </c>
      <c r="G587" s="3216" t="s">
        <v>49</v>
      </c>
      <c r="H587" s="3216" t="s">
        <v>49</v>
      </c>
      <c r="I587" s="3216" t="s">
        <v>49</v>
      </c>
      <c r="J587" s="3216" t="s">
        <v>49</v>
      </c>
      <c r="K587" s="3216" t="s">
        <v>49</v>
      </c>
      <c r="L587" s="3216" t="s">
        <v>49</v>
      </c>
      <c r="M587" s="3216" t="s">
        <v>49</v>
      </c>
      <c r="N587" s="3216" t="s">
        <v>49</v>
      </c>
      <c r="O587" s="3216">
        <v>5</v>
      </c>
      <c r="P587" s="3216">
        <v>9</v>
      </c>
      <c r="Q587" s="3216">
        <v>10</v>
      </c>
      <c r="R587" s="3216">
        <v>11</v>
      </c>
      <c r="S587" s="3216">
        <v>11</v>
      </c>
      <c r="T587" s="3216">
        <v>16</v>
      </c>
      <c r="U587" s="3216">
        <v>16</v>
      </c>
      <c r="V587" s="3216">
        <v>3</v>
      </c>
      <c r="W587" s="3216">
        <v>7</v>
      </c>
      <c r="X587" s="3245">
        <v>2</v>
      </c>
      <c r="AA587" s="3215"/>
      <c r="AB587" s="3208"/>
      <c r="AC587" s="3215"/>
    </row>
    <row r="588" spans="1:29" s="3208" customFormat="1" ht="12.75" customHeight="1">
      <c r="A588" s="3225" t="s">
        <v>3484</v>
      </c>
      <c r="B588" s="3224" t="s">
        <v>3483</v>
      </c>
      <c r="C588" s="3217" t="s">
        <v>347</v>
      </c>
      <c r="D588" s="3216" t="s">
        <v>49</v>
      </c>
      <c r="E588" s="3216" t="s">
        <v>49</v>
      </c>
      <c r="F588" s="3216" t="s">
        <v>49</v>
      </c>
      <c r="G588" s="3216" t="s">
        <v>49</v>
      </c>
      <c r="H588" s="3216" t="s">
        <v>49</v>
      </c>
      <c r="I588" s="3216" t="s">
        <v>49</v>
      </c>
      <c r="J588" s="3216" t="s">
        <v>49</v>
      </c>
      <c r="K588" s="3216" t="s">
        <v>49</v>
      </c>
      <c r="L588" s="3216" t="s">
        <v>49</v>
      </c>
      <c r="M588" s="3216" t="s">
        <v>49</v>
      </c>
      <c r="N588" s="3216" t="s">
        <v>49</v>
      </c>
      <c r="O588" s="3216" t="s">
        <v>49</v>
      </c>
      <c r="P588" s="3216" t="s">
        <v>49</v>
      </c>
      <c r="Q588" s="3216" t="s">
        <v>49</v>
      </c>
      <c r="R588" s="3216" t="s">
        <v>49</v>
      </c>
      <c r="S588" s="3216" t="s">
        <v>49</v>
      </c>
      <c r="T588" s="3216" t="s">
        <v>49</v>
      </c>
      <c r="U588" s="3216" t="s">
        <v>49</v>
      </c>
      <c r="V588" s="3216" t="s">
        <v>49</v>
      </c>
      <c r="W588" s="3216" t="s">
        <v>49</v>
      </c>
      <c r="X588" s="3245" t="s">
        <v>49</v>
      </c>
      <c r="Y588" s="3200"/>
      <c r="Z588" s="3200"/>
      <c r="AA588" s="3215"/>
      <c r="AC588" s="3215"/>
    </row>
    <row r="589" spans="1:29" s="3208" customFormat="1" ht="12.75" customHeight="1">
      <c r="A589" s="3225"/>
      <c r="B589" s="3224"/>
      <c r="C589" s="3217" t="s">
        <v>348</v>
      </c>
      <c r="D589" s="3216">
        <v>2</v>
      </c>
      <c r="E589" s="3216" t="s">
        <v>49</v>
      </c>
      <c r="F589" s="3216" t="s">
        <v>49</v>
      </c>
      <c r="G589" s="3216" t="s">
        <v>49</v>
      </c>
      <c r="H589" s="3216" t="s">
        <v>49</v>
      </c>
      <c r="I589" s="3216" t="s">
        <v>49</v>
      </c>
      <c r="J589" s="3216" t="s">
        <v>49</v>
      </c>
      <c r="K589" s="3216" t="s">
        <v>49</v>
      </c>
      <c r="L589" s="3216" t="s">
        <v>49</v>
      </c>
      <c r="M589" s="3216" t="s">
        <v>49</v>
      </c>
      <c r="N589" s="3216" t="s">
        <v>49</v>
      </c>
      <c r="O589" s="3216" t="s">
        <v>49</v>
      </c>
      <c r="P589" s="3216" t="s">
        <v>49</v>
      </c>
      <c r="Q589" s="3216" t="s">
        <v>49</v>
      </c>
      <c r="R589" s="3216" t="s">
        <v>49</v>
      </c>
      <c r="S589" s="3216">
        <v>1</v>
      </c>
      <c r="T589" s="3216" t="s">
        <v>49</v>
      </c>
      <c r="U589" s="3216">
        <v>1</v>
      </c>
      <c r="V589" s="3216" t="s">
        <v>49</v>
      </c>
      <c r="W589" s="3216" t="s">
        <v>49</v>
      </c>
      <c r="X589" s="3245" t="s">
        <v>49</v>
      </c>
      <c r="Y589" s="3200"/>
      <c r="Z589" s="3200"/>
      <c r="AA589" s="3215"/>
      <c r="AC589" s="3215"/>
    </row>
    <row r="590" spans="1:29" s="3208" customFormat="1" ht="12.75" customHeight="1">
      <c r="A590" s="3230" t="s">
        <v>3482</v>
      </c>
      <c r="B590" s="3229" t="s">
        <v>3481</v>
      </c>
      <c r="C590" s="3228" t="s">
        <v>347</v>
      </c>
      <c r="D590" s="3227">
        <v>89</v>
      </c>
      <c r="E590" s="3227" t="s">
        <v>49</v>
      </c>
      <c r="F590" s="3227">
        <v>2</v>
      </c>
      <c r="G590" s="3227">
        <v>1</v>
      </c>
      <c r="H590" s="3227">
        <v>1</v>
      </c>
      <c r="I590" s="3227">
        <v>2</v>
      </c>
      <c r="J590" s="3227">
        <v>4</v>
      </c>
      <c r="K590" s="3227">
        <v>2</v>
      </c>
      <c r="L590" s="3227">
        <v>5</v>
      </c>
      <c r="M590" s="3227">
        <v>9</v>
      </c>
      <c r="N590" s="3227">
        <v>4</v>
      </c>
      <c r="O590" s="3227">
        <v>4</v>
      </c>
      <c r="P590" s="3227">
        <v>9</v>
      </c>
      <c r="Q590" s="3227">
        <v>9</v>
      </c>
      <c r="R590" s="3227">
        <v>3</v>
      </c>
      <c r="S590" s="3227">
        <v>12</v>
      </c>
      <c r="T590" s="3227">
        <v>9</v>
      </c>
      <c r="U590" s="3227">
        <v>6</v>
      </c>
      <c r="V590" s="3227">
        <v>4</v>
      </c>
      <c r="W590" s="3227">
        <v>3</v>
      </c>
      <c r="X590" s="3246" t="s">
        <v>49</v>
      </c>
      <c r="AA590" s="3215"/>
      <c r="AC590" s="3215"/>
    </row>
    <row r="591" spans="1:29" s="3208" customFormat="1" ht="12.75" customHeight="1">
      <c r="A591" s="3230"/>
      <c r="B591" s="3229"/>
      <c r="C591" s="3228" t="s">
        <v>348</v>
      </c>
      <c r="D591" s="3227">
        <v>64</v>
      </c>
      <c r="E591" s="3227" t="s">
        <v>49</v>
      </c>
      <c r="F591" s="3227" t="s">
        <v>49</v>
      </c>
      <c r="G591" s="3227">
        <v>2</v>
      </c>
      <c r="H591" s="3227" t="s">
        <v>49</v>
      </c>
      <c r="I591" s="3227">
        <v>1</v>
      </c>
      <c r="J591" s="3227">
        <v>2</v>
      </c>
      <c r="K591" s="3227">
        <v>1</v>
      </c>
      <c r="L591" s="3227">
        <v>3</v>
      </c>
      <c r="M591" s="3227">
        <v>1</v>
      </c>
      <c r="N591" s="3227">
        <v>3</v>
      </c>
      <c r="O591" s="3227">
        <v>3</v>
      </c>
      <c r="P591" s="3227">
        <v>3</v>
      </c>
      <c r="Q591" s="3227">
        <v>4</v>
      </c>
      <c r="R591" s="3227">
        <v>5</v>
      </c>
      <c r="S591" s="3227">
        <v>5</v>
      </c>
      <c r="T591" s="3227">
        <v>4</v>
      </c>
      <c r="U591" s="3227">
        <v>6</v>
      </c>
      <c r="V591" s="3227">
        <v>9</v>
      </c>
      <c r="W591" s="3227">
        <v>8</v>
      </c>
      <c r="X591" s="3246">
        <v>4</v>
      </c>
      <c r="AA591" s="3215"/>
      <c r="AC591" s="3215"/>
    </row>
    <row r="592" spans="1:29" s="3208" customFormat="1" ht="12.75" customHeight="1">
      <c r="A592" s="3225" t="s">
        <v>3480</v>
      </c>
      <c r="B592" s="3224" t="s">
        <v>3479</v>
      </c>
      <c r="C592" s="3217" t="s">
        <v>347</v>
      </c>
      <c r="D592" s="3216">
        <v>75</v>
      </c>
      <c r="E592" s="3216" t="s">
        <v>49</v>
      </c>
      <c r="F592" s="3216">
        <v>2</v>
      </c>
      <c r="G592" s="3216">
        <v>1</v>
      </c>
      <c r="H592" s="3216">
        <v>1</v>
      </c>
      <c r="I592" s="3216">
        <v>2</v>
      </c>
      <c r="J592" s="3216">
        <v>2</v>
      </c>
      <c r="K592" s="3216">
        <v>2</v>
      </c>
      <c r="L592" s="3216">
        <v>5</v>
      </c>
      <c r="M592" s="3216">
        <v>9</v>
      </c>
      <c r="N592" s="3216">
        <v>2</v>
      </c>
      <c r="O592" s="3216">
        <v>4</v>
      </c>
      <c r="P592" s="3216">
        <v>8</v>
      </c>
      <c r="Q592" s="3216">
        <v>7</v>
      </c>
      <c r="R592" s="3216">
        <v>3</v>
      </c>
      <c r="S592" s="3216">
        <v>8</v>
      </c>
      <c r="T592" s="3216">
        <v>7</v>
      </c>
      <c r="U592" s="3216">
        <v>6</v>
      </c>
      <c r="V592" s="3216">
        <v>3</v>
      </c>
      <c r="W592" s="3216">
        <v>3</v>
      </c>
      <c r="X592" s="3245" t="s">
        <v>49</v>
      </c>
      <c r="Y592" s="3200"/>
      <c r="Z592" s="3200"/>
      <c r="AA592" s="3215"/>
      <c r="AC592" s="3215"/>
    </row>
    <row r="593" spans="1:29" s="3208" customFormat="1" ht="12.75" customHeight="1">
      <c r="A593" s="3225"/>
      <c r="B593" s="3224"/>
      <c r="C593" s="3217" t="s">
        <v>348</v>
      </c>
      <c r="D593" s="3216">
        <v>48</v>
      </c>
      <c r="E593" s="3216" t="s">
        <v>49</v>
      </c>
      <c r="F593" s="3216" t="s">
        <v>49</v>
      </c>
      <c r="G593" s="3216">
        <v>2</v>
      </c>
      <c r="H593" s="3216" t="s">
        <v>49</v>
      </c>
      <c r="I593" s="3216">
        <v>1</v>
      </c>
      <c r="J593" s="3216">
        <v>2</v>
      </c>
      <c r="K593" s="3216">
        <v>1</v>
      </c>
      <c r="L593" s="3216">
        <v>3</v>
      </c>
      <c r="M593" s="3216">
        <v>1</v>
      </c>
      <c r="N593" s="3216">
        <v>3</v>
      </c>
      <c r="O593" s="3216">
        <v>3</v>
      </c>
      <c r="P593" s="3216">
        <v>2</v>
      </c>
      <c r="Q593" s="3216">
        <v>4</v>
      </c>
      <c r="R593" s="3216">
        <v>5</v>
      </c>
      <c r="S593" s="3216">
        <v>3</v>
      </c>
      <c r="T593" s="3216">
        <v>2</v>
      </c>
      <c r="U593" s="3216">
        <v>3</v>
      </c>
      <c r="V593" s="3216">
        <v>7</v>
      </c>
      <c r="W593" s="3216">
        <v>6</v>
      </c>
      <c r="X593" s="3245" t="s">
        <v>49</v>
      </c>
      <c r="Y593" s="3200"/>
      <c r="Z593" s="3200"/>
      <c r="AA593" s="3215"/>
      <c r="AC593" s="3215"/>
    </row>
    <row r="594" spans="1:29" s="3208" customFormat="1" ht="12.75" customHeight="1">
      <c r="A594" s="3225" t="s">
        <v>3478</v>
      </c>
      <c r="B594" s="3224" t="s">
        <v>3477</v>
      </c>
      <c r="C594" s="3217" t="s">
        <v>347</v>
      </c>
      <c r="D594" s="3216">
        <v>9</v>
      </c>
      <c r="E594" s="3216" t="s">
        <v>49</v>
      </c>
      <c r="F594" s="3216" t="s">
        <v>49</v>
      </c>
      <c r="G594" s="3216" t="s">
        <v>49</v>
      </c>
      <c r="H594" s="3216" t="s">
        <v>49</v>
      </c>
      <c r="I594" s="3216" t="s">
        <v>49</v>
      </c>
      <c r="J594" s="3216">
        <v>1</v>
      </c>
      <c r="K594" s="3216" t="s">
        <v>49</v>
      </c>
      <c r="L594" s="3216" t="s">
        <v>49</v>
      </c>
      <c r="M594" s="3216" t="s">
        <v>49</v>
      </c>
      <c r="N594" s="3216">
        <v>1</v>
      </c>
      <c r="O594" s="3216" t="s">
        <v>49</v>
      </c>
      <c r="P594" s="3216">
        <v>1</v>
      </c>
      <c r="Q594" s="3216">
        <v>2</v>
      </c>
      <c r="R594" s="3216" t="s">
        <v>49</v>
      </c>
      <c r="S594" s="3216">
        <v>3</v>
      </c>
      <c r="T594" s="3216">
        <v>1</v>
      </c>
      <c r="U594" s="3216" t="s">
        <v>49</v>
      </c>
      <c r="V594" s="3216" t="s">
        <v>49</v>
      </c>
      <c r="W594" s="3216" t="s">
        <v>49</v>
      </c>
      <c r="X594" s="3245" t="s">
        <v>49</v>
      </c>
      <c r="Y594" s="3200"/>
      <c r="Z594" s="3200"/>
      <c r="AA594" s="3215"/>
      <c r="AC594" s="3215"/>
    </row>
    <row r="595" spans="1:29" s="3208" customFormat="1" ht="12.75" customHeight="1">
      <c r="A595" s="3225"/>
      <c r="B595" s="3224"/>
      <c r="C595" s="3217" t="s">
        <v>348</v>
      </c>
      <c r="D595" s="3216">
        <v>9</v>
      </c>
      <c r="E595" s="3216" t="s">
        <v>49</v>
      </c>
      <c r="F595" s="3216" t="s">
        <v>49</v>
      </c>
      <c r="G595" s="3216" t="s">
        <v>49</v>
      </c>
      <c r="H595" s="3216" t="s">
        <v>49</v>
      </c>
      <c r="I595" s="3216" t="s">
        <v>49</v>
      </c>
      <c r="J595" s="3216" t="s">
        <v>49</v>
      </c>
      <c r="K595" s="3216" t="s">
        <v>49</v>
      </c>
      <c r="L595" s="3216" t="s">
        <v>49</v>
      </c>
      <c r="M595" s="3216" t="s">
        <v>49</v>
      </c>
      <c r="N595" s="3216" t="s">
        <v>49</v>
      </c>
      <c r="O595" s="3216" t="s">
        <v>49</v>
      </c>
      <c r="P595" s="3216" t="s">
        <v>49</v>
      </c>
      <c r="Q595" s="3216" t="s">
        <v>49</v>
      </c>
      <c r="R595" s="3216" t="s">
        <v>49</v>
      </c>
      <c r="S595" s="3216">
        <v>1</v>
      </c>
      <c r="T595" s="3216">
        <v>2</v>
      </c>
      <c r="U595" s="3216">
        <v>2</v>
      </c>
      <c r="V595" s="3216">
        <v>1</v>
      </c>
      <c r="W595" s="3216">
        <v>1</v>
      </c>
      <c r="X595" s="3245">
        <v>2</v>
      </c>
      <c r="Y595" s="3200"/>
      <c r="Z595" s="3200"/>
      <c r="AA595" s="3215"/>
      <c r="AC595" s="3215"/>
    </row>
    <row r="596" spans="1:29" s="3208" customFormat="1" ht="12.75" customHeight="1">
      <c r="A596" s="3225" t="s">
        <v>3476</v>
      </c>
      <c r="B596" s="3224" t="s">
        <v>3475</v>
      </c>
      <c r="C596" s="3217" t="s">
        <v>347</v>
      </c>
      <c r="D596" s="3216">
        <v>1</v>
      </c>
      <c r="E596" s="3216" t="s">
        <v>49</v>
      </c>
      <c r="F596" s="3216" t="s">
        <v>49</v>
      </c>
      <c r="G596" s="3216" t="s">
        <v>49</v>
      </c>
      <c r="H596" s="3216" t="s">
        <v>49</v>
      </c>
      <c r="I596" s="3216" t="s">
        <v>49</v>
      </c>
      <c r="J596" s="3216" t="s">
        <v>49</v>
      </c>
      <c r="K596" s="3216" t="s">
        <v>49</v>
      </c>
      <c r="L596" s="3216" t="s">
        <v>49</v>
      </c>
      <c r="M596" s="3216" t="s">
        <v>49</v>
      </c>
      <c r="N596" s="3216" t="s">
        <v>49</v>
      </c>
      <c r="O596" s="3216" t="s">
        <v>49</v>
      </c>
      <c r="P596" s="3216" t="s">
        <v>49</v>
      </c>
      <c r="Q596" s="3216" t="s">
        <v>49</v>
      </c>
      <c r="R596" s="3216" t="s">
        <v>49</v>
      </c>
      <c r="S596" s="3216" t="s">
        <v>49</v>
      </c>
      <c r="T596" s="3216" t="s">
        <v>49</v>
      </c>
      <c r="U596" s="3216" t="s">
        <v>49</v>
      </c>
      <c r="V596" s="3216">
        <v>1</v>
      </c>
      <c r="W596" s="3216" t="s">
        <v>49</v>
      </c>
      <c r="X596" s="3245" t="s">
        <v>49</v>
      </c>
      <c r="Y596" s="3200"/>
      <c r="Z596" s="3200"/>
      <c r="AA596" s="3215"/>
      <c r="AC596" s="3215"/>
    </row>
    <row r="597" spans="1:29" s="3208" customFormat="1" ht="12.75" customHeight="1">
      <c r="A597" s="3225"/>
      <c r="B597" s="3224"/>
      <c r="C597" s="3217" t="s">
        <v>348</v>
      </c>
      <c r="D597" s="3216">
        <v>4</v>
      </c>
      <c r="E597" s="3216" t="s">
        <v>49</v>
      </c>
      <c r="F597" s="3216" t="s">
        <v>49</v>
      </c>
      <c r="G597" s="3216" t="s">
        <v>49</v>
      </c>
      <c r="H597" s="3216" t="s">
        <v>49</v>
      </c>
      <c r="I597" s="3216" t="s">
        <v>49</v>
      </c>
      <c r="J597" s="3216" t="s">
        <v>49</v>
      </c>
      <c r="K597" s="3216" t="s">
        <v>49</v>
      </c>
      <c r="L597" s="3216" t="s">
        <v>49</v>
      </c>
      <c r="M597" s="3216" t="s">
        <v>49</v>
      </c>
      <c r="N597" s="3216" t="s">
        <v>49</v>
      </c>
      <c r="O597" s="3216" t="s">
        <v>49</v>
      </c>
      <c r="P597" s="3216" t="s">
        <v>49</v>
      </c>
      <c r="Q597" s="3216" t="s">
        <v>49</v>
      </c>
      <c r="R597" s="3216" t="s">
        <v>49</v>
      </c>
      <c r="S597" s="3216" t="s">
        <v>49</v>
      </c>
      <c r="T597" s="3216" t="s">
        <v>49</v>
      </c>
      <c r="U597" s="3216">
        <v>1</v>
      </c>
      <c r="V597" s="3216" t="s">
        <v>49</v>
      </c>
      <c r="W597" s="3216">
        <v>1</v>
      </c>
      <c r="X597" s="3245">
        <v>2</v>
      </c>
      <c r="Y597" s="3200"/>
      <c r="Z597" s="3200"/>
      <c r="AA597" s="3215"/>
      <c r="AC597" s="3215"/>
    </row>
    <row r="598" spans="1:29" s="3208" customFormat="1" ht="12.75" customHeight="1">
      <c r="A598" s="3225" t="s">
        <v>3474</v>
      </c>
      <c r="B598" s="3224" t="s">
        <v>3473</v>
      </c>
      <c r="C598" s="3217" t="s">
        <v>347</v>
      </c>
      <c r="D598" s="3216">
        <v>4</v>
      </c>
      <c r="E598" s="3216" t="s">
        <v>49</v>
      </c>
      <c r="F598" s="3216" t="s">
        <v>49</v>
      </c>
      <c r="G598" s="3216" t="s">
        <v>49</v>
      </c>
      <c r="H598" s="3216" t="s">
        <v>49</v>
      </c>
      <c r="I598" s="3216" t="s">
        <v>49</v>
      </c>
      <c r="J598" s="3216">
        <v>1</v>
      </c>
      <c r="K598" s="3216" t="s">
        <v>49</v>
      </c>
      <c r="L598" s="3216" t="s">
        <v>49</v>
      </c>
      <c r="M598" s="3216" t="s">
        <v>49</v>
      </c>
      <c r="N598" s="3216">
        <v>1</v>
      </c>
      <c r="O598" s="3216" t="s">
        <v>49</v>
      </c>
      <c r="P598" s="3216" t="s">
        <v>49</v>
      </c>
      <c r="Q598" s="3216" t="s">
        <v>49</v>
      </c>
      <c r="R598" s="3216" t="s">
        <v>49</v>
      </c>
      <c r="S598" s="3216">
        <v>1</v>
      </c>
      <c r="T598" s="3216">
        <v>1</v>
      </c>
      <c r="U598" s="3216" t="s">
        <v>49</v>
      </c>
      <c r="V598" s="3216" t="s">
        <v>49</v>
      </c>
      <c r="W598" s="3216" t="s">
        <v>49</v>
      </c>
      <c r="X598" s="3245" t="s">
        <v>49</v>
      </c>
      <c r="AA598" s="3215"/>
      <c r="AC598" s="3215"/>
    </row>
    <row r="599" spans="1:29" s="3208" customFormat="1" ht="12.75" customHeight="1">
      <c r="A599" s="3225"/>
      <c r="B599" s="3224"/>
      <c r="C599" s="3217" t="s">
        <v>348</v>
      </c>
      <c r="D599" s="3216">
        <v>3</v>
      </c>
      <c r="E599" s="3216" t="s">
        <v>49</v>
      </c>
      <c r="F599" s="3216" t="s">
        <v>49</v>
      </c>
      <c r="G599" s="3216" t="s">
        <v>49</v>
      </c>
      <c r="H599" s="3216" t="s">
        <v>49</v>
      </c>
      <c r="I599" s="3216" t="s">
        <v>49</v>
      </c>
      <c r="J599" s="3216" t="s">
        <v>49</v>
      </c>
      <c r="K599" s="3216" t="s">
        <v>49</v>
      </c>
      <c r="L599" s="3216" t="s">
        <v>49</v>
      </c>
      <c r="M599" s="3216" t="s">
        <v>49</v>
      </c>
      <c r="N599" s="3216" t="s">
        <v>49</v>
      </c>
      <c r="O599" s="3216" t="s">
        <v>49</v>
      </c>
      <c r="P599" s="3216">
        <v>1</v>
      </c>
      <c r="Q599" s="3216" t="s">
        <v>49</v>
      </c>
      <c r="R599" s="3216" t="s">
        <v>49</v>
      </c>
      <c r="S599" s="3216">
        <v>1</v>
      </c>
      <c r="T599" s="3216" t="s">
        <v>49</v>
      </c>
      <c r="U599" s="3216" t="s">
        <v>49</v>
      </c>
      <c r="V599" s="3216">
        <v>1</v>
      </c>
      <c r="W599" s="3216" t="s">
        <v>49</v>
      </c>
      <c r="X599" s="3245" t="s">
        <v>49</v>
      </c>
      <c r="AA599" s="3215"/>
      <c r="AC599" s="3215"/>
    </row>
    <row r="600" spans="1:29" s="3208" customFormat="1" ht="12.75" customHeight="1">
      <c r="A600" s="3237" t="s">
        <v>3472</v>
      </c>
      <c r="B600" s="3229" t="s">
        <v>3471</v>
      </c>
      <c r="C600" s="3228" t="s">
        <v>347</v>
      </c>
      <c r="D600" s="3227">
        <v>10</v>
      </c>
      <c r="E600" s="3227" t="s">
        <v>49</v>
      </c>
      <c r="F600" s="3227" t="s">
        <v>49</v>
      </c>
      <c r="G600" s="3227" t="s">
        <v>49</v>
      </c>
      <c r="H600" s="3227" t="s">
        <v>49</v>
      </c>
      <c r="I600" s="3227" t="s">
        <v>49</v>
      </c>
      <c r="J600" s="3227" t="s">
        <v>49</v>
      </c>
      <c r="K600" s="3227" t="s">
        <v>49</v>
      </c>
      <c r="L600" s="3227" t="s">
        <v>49</v>
      </c>
      <c r="M600" s="3227" t="s">
        <v>49</v>
      </c>
      <c r="N600" s="3227" t="s">
        <v>49</v>
      </c>
      <c r="O600" s="3227" t="s">
        <v>49</v>
      </c>
      <c r="P600" s="3227">
        <v>1</v>
      </c>
      <c r="Q600" s="3227" t="s">
        <v>49</v>
      </c>
      <c r="R600" s="3227" t="s">
        <v>49</v>
      </c>
      <c r="S600" s="3227">
        <v>1</v>
      </c>
      <c r="T600" s="3227">
        <v>4</v>
      </c>
      <c r="U600" s="3227">
        <v>1</v>
      </c>
      <c r="V600" s="3227">
        <v>1</v>
      </c>
      <c r="W600" s="3227">
        <v>2</v>
      </c>
      <c r="X600" s="3246" t="s">
        <v>49</v>
      </c>
      <c r="AA600" s="3215"/>
      <c r="AC600" s="3215"/>
    </row>
    <row r="601" spans="1:29" s="3208" customFormat="1" ht="12.75" customHeight="1">
      <c r="A601" s="3237"/>
      <c r="B601" s="3229"/>
      <c r="C601" s="3228" t="s">
        <v>348</v>
      </c>
      <c r="D601" s="3227">
        <v>18</v>
      </c>
      <c r="E601" s="3227" t="s">
        <v>49</v>
      </c>
      <c r="F601" s="3227" t="s">
        <v>49</v>
      </c>
      <c r="G601" s="3227" t="s">
        <v>49</v>
      </c>
      <c r="H601" s="3227" t="s">
        <v>49</v>
      </c>
      <c r="I601" s="3227" t="s">
        <v>49</v>
      </c>
      <c r="J601" s="3227" t="s">
        <v>49</v>
      </c>
      <c r="K601" s="3227" t="s">
        <v>49</v>
      </c>
      <c r="L601" s="3227" t="s">
        <v>49</v>
      </c>
      <c r="M601" s="3227" t="s">
        <v>49</v>
      </c>
      <c r="N601" s="3227" t="s">
        <v>49</v>
      </c>
      <c r="O601" s="3227" t="s">
        <v>49</v>
      </c>
      <c r="P601" s="3227" t="s">
        <v>49</v>
      </c>
      <c r="Q601" s="3227">
        <v>3</v>
      </c>
      <c r="R601" s="3227">
        <v>1</v>
      </c>
      <c r="S601" s="3227">
        <v>1</v>
      </c>
      <c r="T601" s="3227">
        <v>3</v>
      </c>
      <c r="U601" s="3227">
        <v>3</v>
      </c>
      <c r="V601" s="3227">
        <v>5</v>
      </c>
      <c r="W601" s="3227">
        <v>1</v>
      </c>
      <c r="X601" s="3246">
        <v>1</v>
      </c>
      <c r="AA601" s="3215"/>
      <c r="AC601" s="3215"/>
    </row>
    <row r="602" spans="1:29" s="3200" customFormat="1" ht="12.75" customHeight="1">
      <c r="A602" s="3236" t="s">
        <v>3470</v>
      </c>
      <c r="B602" s="3224" t="s">
        <v>3469</v>
      </c>
      <c r="C602" s="3217" t="s">
        <v>347</v>
      </c>
      <c r="D602" s="3216">
        <v>3</v>
      </c>
      <c r="E602" s="3216" t="s">
        <v>49</v>
      </c>
      <c r="F602" s="3216" t="s">
        <v>49</v>
      </c>
      <c r="G602" s="3216" t="s">
        <v>49</v>
      </c>
      <c r="H602" s="3216" t="s">
        <v>49</v>
      </c>
      <c r="I602" s="3216" t="s">
        <v>49</v>
      </c>
      <c r="J602" s="3216" t="s">
        <v>49</v>
      </c>
      <c r="K602" s="3216" t="s">
        <v>49</v>
      </c>
      <c r="L602" s="3216" t="s">
        <v>49</v>
      </c>
      <c r="M602" s="3216" t="s">
        <v>49</v>
      </c>
      <c r="N602" s="3216" t="s">
        <v>49</v>
      </c>
      <c r="O602" s="3216" t="s">
        <v>49</v>
      </c>
      <c r="P602" s="3216">
        <v>1</v>
      </c>
      <c r="Q602" s="3216" t="s">
        <v>49</v>
      </c>
      <c r="R602" s="3216" t="s">
        <v>49</v>
      </c>
      <c r="S602" s="3216" t="s">
        <v>49</v>
      </c>
      <c r="T602" s="3216">
        <v>1</v>
      </c>
      <c r="U602" s="3216" t="s">
        <v>49</v>
      </c>
      <c r="V602" s="3216" t="s">
        <v>49</v>
      </c>
      <c r="W602" s="3216">
        <v>1</v>
      </c>
      <c r="X602" s="3245" t="s">
        <v>49</v>
      </c>
      <c r="AA602" s="3215"/>
      <c r="AB602" s="3208"/>
      <c r="AC602" s="3215"/>
    </row>
    <row r="603" spans="1:29" s="3200" customFormat="1" ht="12.75" customHeight="1">
      <c r="A603" s="3236"/>
      <c r="B603" s="3224"/>
      <c r="C603" s="3217" t="s">
        <v>348</v>
      </c>
      <c r="D603" s="3216">
        <v>2</v>
      </c>
      <c r="E603" s="3216" t="s">
        <v>49</v>
      </c>
      <c r="F603" s="3216" t="s">
        <v>49</v>
      </c>
      <c r="G603" s="3216" t="s">
        <v>49</v>
      </c>
      <c r="H603" s="3216" t="s">
        <v>49</v>
      </c>
      <c r="I603" s="3216" t="s">
        <v>49</v>
      </c>
      <c r="J603" s="3216" t="s">
        <v>49</v>
      </c>
      <c r="K603" s="3216" t="s">
        <v>49</v>
      </c>
      <c r="L603" s="3216" t="s">
        <v>49</v>
      </c>
      <c r="M603" s="3216" t="s">
        <v>49</v>
      </c>
      <c r="N603" s="3216" t="s">
        <v>49</v>
      </c>
      <c r="O603" s="3216" t="s">
        <v>49</v>
      </c>
      <c r="P603" s="3216" t="s">
        <v>49</v>
      </c>
      <c r="Q603" s="3216" t="s">
        <v>49</v>
      </c>
      <c r="R603" s="3216" t="s">
        <v>49</v>
      </c>
      <c r="S603" s="3216" t="s">
        <v>49</v>
      </c>
      <c r="T603" s="3216">
        <v>1</v>
      </c>
      <c r="U603" s="3216" t="s">
        <v>49</v>
      </c>
      <c r="V603" s="3216">
        <v>1</v>
      </c>
      <c r="W603" s="3216" t="s">
        <v>49</v>
      </c>
      <c r="X603" s="3245" t="s">
        <v>49</v>
      </c>
      <c r="AA603" s="3215"/>
      <c r="AB603" s="3208"/>
      <c r="AC603" s="3215"/>
    </row>
    <row r="604" spans="1:29" s="3208" customFormat="1" ht="12.75" customHeight="1">
      <c r="A604" s="3236" t="s">
        <v>3468</v>
      </c>
      <c r="B604" s="3224" t="s">
        <v>3467</v>
      </c>
      <c r="C604" s="3217" t="s">
        <v>347</v>
      </c>
      <c r="D604" s="3216">
        <v>6</v>
      </c>
      <c r="E604" s="3216" t="s">
        <v>49</v>
      </c>
      <c r="F604" s="3216" t="s">
        <v>49</v>
      </c>
      <c r="G604" s="3216" t="s">
        <v>49</v>
      </c>
      <c r="H604" s="3216" t="s">
        <v>49</v>
      </c>
      <c r="I604" s="3216" t="s">
        <v>49</v>
      </c>
      <c r="J604" s="3216" t="s">
        <v>49</v>
      </c>
      <c r="K604" s="3216" t="s">
        <v>49</v>
      </c>
      <c r="L604" s="3216" t="s">
        <v>49</v>
      </c>
      <c r="M604" s="3216" t="s">
        <v>49</v>
      </c>
      <c r="N604" s="3216" t="s">
        <v>49</v>
      </c>
      <c r="O604" s="3216" t="s">
        <v>49</v>
      </c>
      <c r="P604" s="3216" t="s">
        <v>49</v>
      </c>
      <c r="Q604" s="3216" t="s">
        <v>49</v>
      </c>
      <c r="R604" s="3216" t="s">
        <v>49</v>
      </c>
      <c r="S604" s="3216">
        <v>1</v>
      </c>
      <c r="T604" s="3216">
        <v>2</v>
      </c>
      <c r="U604" s="3216">
        <v>1</v>
      </c>
      <c r="V604" s="3216">
        <v>1</v>
      </c>
      <c r="W604" s="3216">
        <v>1</v>
      </c>
      <c r="X604" s="3245" t="s">
        <v>49</v>
      </c>
      <c r="Y604" s="3200"/>
      <c r="Z604" s="3200"/>
      <c r="AA604" s="3215"/>
      <c r="AC604" s="3215"/>
    </row>
    <row r="605" spans="1:29" s="3208" customFormat="1" ht="12.75" customHeight="1">
      <c r="A605" s="3236"/>
      <c r="B605" s="3224"/>
      <c r="C605" s="3217" t="s">
        <v>348</v>
      </c>
      <c r="D605" s="3216">
        <v>10</v>
      </c>
      <c r="E605" s="3216" t="s">
        <v>49</v>
      </c>
      <c r="F605" s="3216" t="s">
        <v>49</v>
      </c>
      <c r="G605" s="3216" t="s">
        <v>49</v>
      </c>
      <c r="H605" s="3216" t="s">
        <v>49</v>
      </c>
      <c r="I605" s="3216" t="s">
        <v>49</v>
      </c>
      <c r="J605" s="3216" t="s">
        <v>49</v>
      </c>
      <c r="K605" s="3216" t="s">
        <v>49</v>
      </c>
      <c r="L605" s="3216" t="s">
        <v>49</v>
      </c>
      <c r="M605" s="3216" t="s">
        <v>49</v>
      </c>
      <c r="N605" s="3216" t="s">
        <v>49</v>
      </c>
      <c r="O605" s="3216" t="s">
        <v>49</v>
      </c>
      <c r="P605" s="3216" t="s">
        <v>49</v>
      </c>
      <c r="Q605" s="3216">
        <v>1</v>
      </c>
      <c r="R605" s="3216" t="s">
        <v>49</v>
      </c>
      <c r="S605" s="3216" t="s">
        <v>49</v>
      </c>
      <c r="T605" s="3216">
        <v>2</v>
      </c>
      <c r="U605" s="3216">
        <v>2</v>
      </c>
      <c r="V605" s="3216">
        <v>4</v>
      </c>
      <c r="W605" s="3216">
        <v>1</v>
      </c>
      <c r="X605" s="3245" t="s">
        <v>49</v>
      </c>
      <c r="Y605" s="3200"/>
      <c r="Z605" s="3200"/>
      <c r="AA605" s="3215"/>
      <c r="AC605" s="3215"/>
    </row>
    <row r="606" spans="1:29" s="3208" customFormat="1" ht="12.75" customHeight="1">
      <c r="A606" s="3236" t="s">
        <v>3466</v>
      </c>
      <c r="B606" s="3224" t="s">
        <v>3465</v>
      </c>
      <c r="C606" s="3217" t="s">
        <v>347</v>
      </c>
      <c r="D606" s="3216">
        <v>1</v>
      </c>
      <c r="E606" s="3216" t="s">
        <v>49</v>
      </c>
      <c r="F606" s="3216" t="s">
        <v>49</v>
      </c>
      <c r="G606" s="3216" t="s">
        <v>49</v>
      </c>
      <c r="H606" s="3216" t="s">
        <v>49</v>
      </c>
      <c r="I606" s="3216" t="s">
        <v>49</v>
      </c>
      <c r="J606" s="3216" t="s">
        <v>49</v>
      </c>
      <c r="K606" s="3216" t="s">
        <v>49</v>
      </c>
      <c r="L606" s="3216" t="s">
        <v>49</v>
      </c>
      <c r="M606" s="3216" t="s">
        <v>49</v>
      </c>
      <c r="N606" s="3216" t="s">
        <v>49</v>
      </c>
      <c r="O606" s="3216" t="s">
        <v>49</v>
      </c>
      <c r="P606" s="3216" t="s">
        <v>49</v>
      </c>
      <c r="Q606" s="3216" t="s">
        <v>49</v>
      </c>
      <c r="R606" s="3216" t="s">
        <v>49</v>
      </c>
      <c r="S606" s="3216" t="s">
        <v>49</v>
      </c>
      <c r="T606" s="3216">
        <v>1</v>
      </c>
      <c r="U606" s="3216" t="s">
        <v>49</v>
      </c>
      <c r="V606" s="3216" t="s">
        <v>49</v>
      </c>
      <c r="W606" s="3216" t="s">
        <v>49</v>
      </c>
      <c r="X606" s="3245" t="s">
        <v>49</v>
      </c>
      <c r="AA606" s="3215"/>
      <c r="AC606" s="3215"/>
    </row>
    <row r="607" spans="1:29" s="3208" customFormat="1" ht="12.75" customHeight="1">
      <c r="A607" s="3236"/>
      <c r="B607" s="3224"/>
      <c r="C607" s="3217" t="s">
        <v>348</v>
      </c>
      <c r="D607" s="3216">
        <v>6</v>
      </c>
      <c r="E607" s="3216" t="s">
        <v>49</v>
      </c>
      <c r="F607" s="3216" t="s">
        <v>49</v>
      </c>
      <c r="G607" s="3216" t="s">
        <v>49</v>
      </c>
      <c r="H607" s="3216" t="s">
        <v>49</v>
      </c>
      <c r="I607" s="3216" t="s">
        <v>49</v>
      </c>
      <c r="J607" s="3216" t="s">
        <v>49</v>
      </c>
      <c r="K607" s="3216" t="s">
        <v>49</v>
      </c>
      <c r="L607" s="3216" t="s">
        <v>49</v>
      </c>
      <c r="M607" s="3216" t="s">
        <v>49</v>
      </c>
      <c r="N607" s="3216" t="s">
        <v>49</v>
      </c>
      <c r="O607" s="3216" t="s">
        <v>49</v>
      </c>
      <c r="P607" s="3216" t="s">
        <v>49</v>
      </c>
      <c r="Q607" s="3216">
        <v>2</v>
      </c>
      <c r="R607" s="3216">
        <v>1</v>
      </c>
      <c r="S607" s="3216">
        <v>1</v>
      </c>
      <c r="T607" s="3216" t="s">
        <v>49</v>
      </c>
      <c r="U607" s="3216">
        <v>1</v>
      </c>
      <c r="V607" s="3216" t="s">
        <v>49</v>
      </c>
      <c r="W607" s="3216" t="s">
        <v>49</v>
      </c>
      <c r="X607" s="3245">
        <v>1</v>
      </c>
      <c r="AA607" s="3215"/>
      <c r="AC607" s="3215"/>
    </row>
    <row r="608" spans="1:29" s="3208" customFormat="1" ht="12.75" customHeight="1">
      <c r="A608" s="3237" t="s">
        <v>3464</v>
      </c>
      <c r="B608" s="3229" t="s">
        <v>3463</v>
      </c>
      <c r="C608" s="3228" t="s">
        <v>347</v>
      </c>
      <c r="D608" s="3227">
        <v>23</v>
      </c>
      <c r="E608" s="3227" t="s">
        <v>49</v>
      </c>
      <c r="F608" s="3227" t="s">
        <v>49</v>
      </c>
      <c r="G608" s="3227" t="s">
        <v>49</v>
      </c>
      <c r="H608" s="3227" t="s">
        <v>49</v>
      </c>
      <c r="I608" s="3227">
        <v>2</v>
      </c>
      <c r="J608" s="3227" t="s">
        <v>49</v>
      </c>
      <c r="K608" s="3227" t="s">
        <v>49</v>
      </c>
      <c r="L608" s="3227">
        <v>2</v>
      </c>
      <c r="M608" s="3227">
        <v>2</v>
      </c>
      <c r="N608" s="3227">
        <v>1</v>
      </c>
      <c r="O608" s="3227">
        <v>1</v>
      </c>
      <c r="P608" s="3227">
        <v>3</v>
      </c>
      <c r="Q608" s="3227" t="s">
        <v>49</v>
      </c>
      <c r="R608" s="3227">
        <v>3</v>
      </c>
      <c r="S608" s="3227">
        <v>2</v>
      </c>
      <c r="T608" s="3227">
        <v>2</v>
      </c>
      <c r="U608" s="3227">
        <v>2</v>
      </c>
      <c r="V608" s="3227">
        <v>2</v>
      </c>
      <c r="W608" s="3227">
        <v>1</v>
      </c>
      <c r="X608" s="3246" t="s">
        <v>49</v>
      </c>
      <c r="AA608" s="3215"/>
      <c r="AC608" s="3215"/>
    </row>
    <row r="609" spans="1:29" s="3208" customFormat="1" ht="12.75" customHeight="1">
      <c r="A609" s="3237"/>
      <c r="B609" s="3229"/>
      <c r="C609" s="3228" t="s">
        <v>348</v>
      </c>
      <c r="D609" s="3227">
        <v>27</v>
      </c>
      <c r="E609" s="3227">
        <v>1</v>
      </c>
      <c r="F609" s="3227">
        <v>1</v>
      </c>
      <c r="G609" s="3227" t="s">
        <v>49</v>
      </c>
      <c r="H609" s="3227" t="s">
        <v>49</v>
      </c>
      <c r="I609" s="3227">
        <v>1</v>
      </c>
      <c r="J609" s="3227" t="s">
        <v>49</v>
      </c>
      <c r="K609" s="3227">
        <v>1</v>
      </c>
      <c r="L609" s="3227" t="s">
        <v>49</v>
      </c>
      <c r="M609" s="3227" t="s">
        <v>49</v>
      </c>
      <c r="N609" s="3227" t="s">
        <v>49</v>
      </c>
      <c r="O609" s="3227" t="s">
        <v>49</v>
      </c>
      <c r="P609" s="3227">
        <v>2</v>
      </c>
      <c r="Q609" s="3227">
        <v>3</v>
      </c>
      <c r="R609" s="3227">
        <v>1</v>
      </c>
      <c r="S609" s="3227">
        <v>1</v>
      </c>
      <c r="T609" s="3227">
        <v>3</v>
      </c>
      <c r="U609" s="3227">
        <v>4</v>
      </c>
      <c r="V609" s="3227">
        <v>3</v>
      </c>
      <c r="W609" s="3227">
        <v>2</v>
      </c>
      <c r="X609" s="3246">
        <v>4</v>
      </c>
      <c r="AA609" s="3215"/>
      <c r="AC609" s="3215"/>
    </row>
    <row r="610" spans="1:29" s="3208" customFormat="1" ht="12.75" customHeight="1">
      <c r="A610" s="3236" t="s">
        <v>3462</v>
      </c>
      <c r="B610" s="3224" t="s">
        <v>3461</v>
      </c>
      <c r="C610" s="3217" t="s">
        <v>347</v>
      </c>
      <c r="D610" s="3216">
        <v>6</v>
      </c>
      <c r="E610" s="3216" t="s">
        <v>49</v>
      </c>
      <c r="F610" s="3216" t="s">
        <v>49</v>
      </c>
      <c r="G610" s="3216" t="s">
        <v>49</v>
      </c>
      <c r="H610" s="3216" t="s">
        <v>49</v>
      </c>
      <c r="I610" s="3216" t="s">
        <v>49</v>
      </c>
      <c r="J610" s="3216" t="s">
        <v>49</v>
      </c>
      <c r="K610" s="3216" t="s">
        <v>49</v>
      </c>
      <c r="L610" s="3216" t="s">
        <v>49</v>
      </c>
      <c r="M610" s="3216" t="s">
        <v>49</v>
      </c>
      <c r="N610" s="3216" t="s">
        <v>49</v>
      </c>
      <c r="O610" s="3216" t="s">
        <v>49</v>
      </c>
      <c r="P610" s="3216" t="s">
        <v>49</v>
      </c>
      <c r="Q610" s="3216" t="s">
        <v>49</v>
      </c>
      <c r="R610" s="3216">
        <v>1</v>
      </c>
      <c r="S610" s="3216">
        <v>1</v>
      </c>
      <c r="T610" s="3216" t="s">
        <v>49</v>
      </c>
      <c r="U610" s="3216">
        <v>2</v>
      </c>
      <c r="V610" s="3216">
        <v>2</v>
      </c>
      <c r="W610" s="3216" t="s">
        <v>49</v>
      </c>
      <c r="X610" s="3245" t="s">
        <v>49</v>
      </c>
      <c r="Y610" s="3200"/>
      <c r="Z610" s="3200"/>
      <c r="AA610" s="3215"/>
      <c r="AC610" s="3215"/>
    </row>
    <row r="611" spans="1:29" s="3208" customFormat="1" ht="12.75" customHeight="1">
      <c r="A611" s="3236"/>
      <c r="B611" s="3224"/>
      <c r="C611" s="3217" t="s">
        <v>348</v>
      </c>
      <c r="D611" s="3216">
        <v>13</v>
      </c>
      <c r="E611" s="3216" t="s">
        <v>49</v>
      </c>
      <c r="F611" s="3216" t="s">
        <v>49</v>
      </c>
      <c r="G611" s="3216" t="s">
        <v>49</v>
      </c>
      <c r="H611" s="3216" t="s">
        <v>49</v>
      </c>
      <c r="I611" s="3216" t="s">
        <v>49</v>
      </c>
      <c r="J611" s="3216" t="s">
        <v>49</v>
      </c>
      <c r="K611" s="3216">
        <v>1</v>
      </c>
      <c r="L611" s="3216" t="s">
        <v>49</v>
      </c>
      <c r="M611" s="3216" t="s">
        <v>49</v>
      </c>
      <c r="N611" s="3216" t="s">
        <v>49</v>
      </c>
      <c r="O611" s="3216" t="s">
        <v>49</v>
      </c>
      <c r="P611" s="3216" t="s">
        <v>49</v>
      </c>
      <c r="Q611" s="3216" t="s">
        <v>49</v>
      </c>
      <c r="R611" s="3216" t="s">
        <v>49</v>
      </c>
      <c r="S611" s="3216" t="s">
        <v>49</v>
      </c>
      <c r="T611" s="3216">
        <v>1</v>
      </c>
      <c r="U611" s="3216">
        <v>3</v>
      </c>
      <c r="V611" s="3216">
        <v>2</v>
      </c>
      <c r="W611" s="3216">
        <v>2</v>
      </c>
      <c r="X611" s="3245">
        <v>4</v>
      </c>
      <c r="Y611" s="3200"/>
      <c r="Z611" s="3200"/>
      <c r="AA611" s="3215"/>
      <c r="AC611" s="3215"/>
    </row>
    <row r="612" spans="1:29" s="3200" customFormat="1" ht="12.75" customHeight="1">
      <c r="A612" s="3236" t="s">
        <v>3460</v>
      </c>
      <c r="B612" s="3224" t="s">
        <v>3459</v>
      </c>
      <c r="C612" s="3217" t="s">
        <v>347</v>
      </c>
      <c r="D612" s="3216">
        <v>14</v>
      </c>
      <c r="E612" s="3216" t="s">
        <v>49</v>
      </c>
      <c r="F612" s="3216" t="s">
        <v>49</v>
      </c>
      <c r="G612" s="3216" t="s">
        <v>49</v>
      </c>
      <c r="H612" s="3216" t="s">
        <v>49</v>
      </c>
      <c r="I612" s="3216">
        <v>2</v>
      </c>
      <c r="J612" s="3216" t="s">
        <v>49</v>
      </c>
      <c r="K612" s="3216" t="s">
        <v>49</v>
      </c>
      <c r="L612" s="3216">
        <v>2</v>
      </c>
      <c r="M612" s="3216">
        <v>2</v>
      </c>
      <c r="N612" s="3216">
        <v>1</v>
      </c>
      <c r="O612" s="3216">
        <v>1</v>
      </c>
      <c r="P612" s="3216">
        <v>3</v>
      </c>
      <c r="Q612" s="3216" t="s">
        <v>49</v>
      </c>
      <c r="R612" s="3216">
        <v>2</v>
      </c>
      <c r="S612" s="3216" t="s">
        <v>49</v>
      </c>
      <c r="T612" s="3216">
        <v>1</v>
      </c>
      <c r="U612" s="3216" t="s">
        <v>49</v>
      </c>
      <c r="V612" s="3216" t="s">
        <v>49</v>
      </c>
      <c r="W612" s="3216" t="s">
        <v>49</v>
      </c>
      <c r="X612" s="3245" t="s">
        <v>49</v>
      </c>
      <c r="AA612" s="3215"/>
      <c r="AB612" s="3208"/>
      <c r="AC612" s="3215"/>
    </row>
    <row r="613" spans="1:29" s="3200" customFormat="1" ht="12.75" customHeight="1">
      <c r="A613" s="3236"/>
      <c r="B613" s="3224"/>
      <c r="C613" s="3217" t="s">
        <v>348</v>
      </c>
      <c r="D613" s="3216">
        <v>12</v>
      </c>
      <c r="E613" s="3216">
        <v>1</v>
      </c>
      <c r="F613" s="3216">
        <v>1</v>
      </c>
      <c r="G613" s="3216" t="s">
        <v>49</v>
      </c>
      <c r="H613" s="3216" t="s">
        <v>49</v>
      </c>
      <c r="I613" s="3216" t="s">
        <v>49</v>
      </c>
      <c r="J613" s="3216" t="s">
        <v>49</v>
      </c>
      <c r="K613" s="3216" t="s">
        <v>49</v>
      </c>
      <c r="L613" s="3216" t="s">
        <v>49</v>
      </c>
      <c r="M613" s="3216" t="s">
        <v>49</v>
      </c>
      <c r="N613" s="3216" t="s">
        <v>49</v>
      </c>
      <c r="O613" s="3216" t="s">
        <v>49</v>
      </c>
      <c r="P613" s="3216">
        <v>2</v>
      </c>
      <c r="Q613" s="3216">
        <v>2</v>
      </c>
      <c r="R613" s="3216">
        <v>1</v>
      </c>
      <c r="S613" s="3216">
        <v>1</v>
      </c>
      <c r="T613" s="3216">
        <v>2</v>
      </c>
      <c r="U613" s="3216">
        <v>1</v>
      </c>
      <c r="V613" s="3216">
        <v>1</v>
      </c>
      <c r="W613" s="3216" t="s">
        <v>49</v>
      </c>
      <c r="X613" s="3245" t="s">
        <v>49</v>
      </c>
      <c r="AA613" s="3215"/>
      <c r="AB613" s="3208"/>
      <c r="AC613" s="3215"/>
    </row>
    <row r="614" spans="1:29" s="3208" customFormat="1" ht="12.75" customHeight="1">
      <c r="A614" s="3236" t="s">
        <v>3458</v>
      </c>
      <c r="B614" s="3224" t="s">
        <v>3457</v>
      </c>
      <c r="C614" s="3217" t="s">
        <v>347</v>
      </c>
      <c r="D614" s="3216">
        <v>3</v>
      </c>
      <c r="E614" s="3216" t="s">
        <v>49</v>
      </c>
      <c r="F614" s="3216" t="s">
        <v>49</v>
      </c>
      <c r="G614" s="3216" t="s">
        <v>49</v>
      </c>
      <c r="H614" s="3216" t="s">
        <v>49</v>
      </c>
      <c r="I614" s="3216" t="s">
        <v>49</v>
      </c>
      <c r="J614" s="3216" t="s">
        <v>49</v>
      </c>
      <c r="K614" s="3216" t="s">
        <v>49</v>
      </c>
      <c r="L614" s="3216" t="s">
        <v>49</v>
      </c>
      <c r="M614" s="3216" t="s">
        <v>49</v>
      </c>
      <c r="N614" s="3216" t="s">
        <v>49</v>
      </c>
      <c r="O614" s="3216" t="s">
        <v>49</v>
      </c>
      <c r="P614" s="3216" t="s">
        <v>49</v>
      </c>
      <c r="Q614" s="3216" t="s">
        <v>49</v>
      </c>
      <c r="R614" s="3216" t="s">
        <v>49</v>
      </c>
      <c r="S614" s="3216">
        <v>1</v>
      </c>
      <c r="T614" s="3216">
        <v>1</v>
      </c>
      <c r="U614" s="3216" t="s">
        <v>49</v>
      </c>
      <c r="V614" s="3216" t="s">
        <v>49</v>
      </c>
      <c r="W614" s="3216">
        <v>1</v>
      </c>
      <c r="X614" s="3245" t="s">
        <v>49</v>
      </c>
      <c r="AA614" s="3215"/>
      <c r="AC614" s="3215"/>
    </row>
    <row r="615" spans="1:29" s="3208" customFormat="1" ht="12.75" customHeight="1">
      <c r="A615" s="3236"/>
      <c r="B615" s="3224"/>
      <c r="C615" s="3217" t="s">
        <v>348</v>
      </c>
      <c r="D615" s="3216">
        <v>2</v>
      </c>
      <c r="E615" s="3216" t="s">
        <v>49</v>
      </c>
      <c r="F615" s="3216" t="s">
        <v>49</v>
      </c>
      <c r="G615" s="3216" t="s">
        <v>49</v>
      </c>
      <c r="H615" s="3216" t="s">
        <v>49</v>
      </c>
      <c r="I615" s="3216">
        <v>1</v>
      </c>
      <c r="J615" s="3216" t="s">
        <v>49</v>
      </c>
      <c r="K615" s="3216" t="s">
        <v>49</v>
      </c>
      <c r="L615" s="3216" t="s">
        <v>49</v>
      </c>
      <c r="M615" s="3216" t="s">
        <v>49</v>
      </c>
      <c r="N615" s="3216" t="s">
        <v>49</v>
      </c>
      <c r="O615" s="3216" t="s">
        <v>49</v>
      </c>
      <c r="P615" s="3216" t="s">
        <v>49</v>
      </c>
      <c r="Q615" s="3216">
        <v>1</v>
      </c>
      <c r="R615" s="3216" t="s">
        <v>49</v>
      </c>
      <c r="S615" s="3216" t="s">
        <v>49</v>
      </c>
      <c r="T615" s="3216" t="s">
        <v>49</v>
      </c>
      <c r="U615" s="3216" t="s">
        <v>49</v>
      </c>
      <c r="V615" s="3216" t="s">
        <v>49</v>
      </c>
      <c r="W615" s="3216" t="s">
        <v>49</v>
      </c>
      <c r="X615" s="3245" t="s">
        <v>49</v>
      </c>
      <c r="AA615" s="3215"/>
      <c r="AC615" s="3215"/>
    </row>
    <row r="616" spans="1:29" s="3208" customFormat="1" ht="12.75" customHeight="1">
      <c r="A616" s="3230" t="s">
        <v>3456</v>
      </c>
      <c r="B616" s="3229" t="s">
        <v>3455</v>
      </c>
      <c r="C616" s="3228" t="s">
        <v>347</v>
      </c>
      <c r="D616" s="3227">
        <v>35</v>
      </c>
      <c r="E616" s="3227" t="s">
        <v>49</v>
      </c>
      <c r="F616" s="3227" t="s">
        <v>49</v>
      </c>
      <c r="G616" s="3227" t="s">
        <v>49</v>
      </c>
      <c r="H616" s="3227">
        <v>2</v>
      </c>
      <c r="I616" s="3227">
        <v>3</v>
      </c>
      <c r="J616" s="3227">
        <v>1</v>
      </c>
      <c r="K616" s="3227">
        <v>1</v>
      </c>
      <c r="L616" s="3227">
        <v>1</v>
      </c>
      <c r="M616" s="3227">
        <v>1</v>
      </c>
      <c r="N616" s="3227">
        <v>1</v>
      </c>
      <c r="O616" s="3227">
        <v>1</v>
      </c>
      <c r="P616" s="3227">
        <v>2</v>
      </c>
      <c r="Q616" s="3227">
        <v>1</v>
      </c>
      <c r="R616" s="3227">
        <v>5</v>
      </c>
      <c r="S616" s="3227">
        <v>7</v>
      </c>
      <c r="T616" s="3227">
        <v>2</v>
      </c>
      <c r="U616" s="3227">
        <v>2</v>
      </c>
      <c r="V616" s="3227">
        <v>2</v>
      </c>
      <c r="W616" s="3227">
        <v>3</v>
      </c>
      <c r="X616" s="3246" t="s">
        <v>49</v>
      </c>
      <c r="AA616" s="3215"/>
      <c r="AC616" s="3215"/>
    </row>
    <row r="617" spans="1:29" s="3208" customFormat="1" ht="12.75" customHeight="1">
      <c r="A617" s="3230"/>
      <c r="B617" s="3229"/>
      <c r="C617" s="3228" t="s">
        <v>348</v>
      </c>
      <c r="D617" s="3227">
        <v>18</v>
      </c>
      <c r="E617" s="3227" t="s">
        <v>49</v>
      </c>
      <c r="F617" s="3227" t="s">
        <v>49</v>
      </c>
      <c r="G617" s="3227" t="s">
        <v>49</v>
      </c>
      <c r="H617" s="3227" t="s">
        <v>49</v>
      </c>
      <c r="I617" s="3227" t="s">
        <v>49</v>
      </c>
      <c r="J617" s="3227">
        <v>3</v>
      </c>
      <c r="K617" s="3227" t="s">
        <v>49</v>
      </c>
      <c r="L617" s="3227">
        <v>1</v>
      </c>
      <c r="M617" s="3227">
        <v>2</v>
      </c>
      <c r="N617" s="3227">
        <v>2</v>
      </c>
      <c r="O617" s="3227" t="s">
        <v>49</v>
      </c>
      <c r="P617" s="3227" t="s">
        <v>49</v>
      </c>
      <c r="Q617" s="3227">
        <v>1</v>
      </c>
      <c r="R617" s="3227">
        <v>2</v>
      </c>
      <c r="S617" s="3227">
        <v>2</v>
      </c>
      <c r="T617" s="3227">
        <v>2</v>
      </c>
      <c r="U617" s="3227" t="s">
        <v>49</v>
      </c>
      <c r="V617" s="3227" t="s">
        <v>49</v>
      </c>
      <c r="W617" s="3227">
        <v>2</v>
      </c>
      <c r="X617" s="3246">
        <v>1</v>
      </c>
      <c r="AA617" s="3215"/>
      <c r="AC617" s="3215"/>
    </row>
    <row r="618" spans="1:29" s="3208" customFormat="1" ht="12.75" customHeight="1">
      <c r="A618" s="3225" t="s">
        <v>3454</v>
      </c>
      <c r="B618" s="3224" t="s">
        <v>3453</v>
      </c>
      <c r="C618" s="3217" t="s">
        <v>347</v>
      </c>
      <c r="D618" s="3216">
        <v>20</v>
      </c>
      <c r="E618" s="3216" t="s">
        <v>49</v>
      </c>
      <c r="F618" s="3216" t="s">
        <v>49</v>
      </c>
      <c r="G618" s="3216" t="s">
        <v>49</v>
      </c>
      <c r="H618" s="3216">
        <v>2</v>
      </c>
      <c r="I618" s="3216">
        <v>3</v>
      </c>
      <c r="J618" s="3216">
        <v>1</v>
      </c>
      <c r="K618" s="3216">
        <v>1</v>
      </c>
      <c r="L618" s="3216">
        <v>1</v>
      </c>
      <c r="M618" s="3216">
        <v>1</v>
      </c>
      <c r="N618" s="3216" t="s">
        <v>49</v>
      </c>
      <c r="O618" s="3216">
        <v>1</v>
      </c>
      <c r="P618" s="3216">
        <v>1</v>
      </c>
      <c r="Q618" s="3216">
        <v>1</v>
      </c>
      <c r="R618" s="3216">
        <v>5</v>
      </c>
      <c r="S618" s="3216">
        <v>3</v>
      </c>
      <c r="T618" s="3216" t="s">
        <v>49</v>
      </c>
      <c r="U618" s="3216" t="s">
        <v>49</v>
      </c>
      <c r="V618" s="3216" t="s">
        <v>49</v>
      </c>
      <c r="W618" s="3216" t="s">
        <v>49</v>
      </c>
      <c r="X618" s="3245" t="s">
        <v>49</v>
      </c>
      <c r="Y618" s="3200"/>
      <c r="Z618" s="3200"/>
      <c r="AA618" s="3215"/>
      <c r="AC618" s="3215"/>
    </row>
    <row r="619" spans="1:29" s="3208" customFormat="1" ht="12.75" customHeight="1">
      <c r="A619" s="3225"/>
      <c r="B619" s="3224"/>
      <c r="C619" s="3217" t="s">
        <v>348</v>
      </c>
      <c r="D619" s="3216">
        <v>16</v>
      </c>
      <c r="E619" s="3216" t="s">
        <v>49</v>
      </c>
      <c r="F619" s="3216" t="s">
        <v>49</v>
      </c>
      <c r="G619" s="3216" t="s">
        <v>49</v>
      </c>
      <c r="H619" s="3216" t="s">
        <v>49</v>
      </c>
      <c r="I619" s="3216" t="s">
        <v>49</v>
      </c>
      <c r="J619" s="3216">
        <v>3</v>
      </c>
      <c r="K619" s="3216" t="s">
        <v>49</v>
      </c>
      <c r="L619" s="3216">
        <v>1</v>
      </c>
      <c r="M619" s="3216">
        <v>2</v>
      </c>
      <c r="N619" s="3216">
        <v>2</v>
      </c>
      <c r="O619" s="3216" t="s">
        <v>49</v>
      </c>
      <c r="P619" s="3216" t="s">
        <v>49</v>
      </c>
      <c r="Q619" s="3216">
        <v>1</v>
      </c>
      <c r="R619" s="3216">
        <v>2</v>
      </c>
      <c r="S619" s="3216">
        <v>1</v>
      </c>
      <c r="T619" s="3216">
        <v>2</v>
      </c>
      <c r="U619" s="3216" t="s">
        <v>49</v>
      </c>
      <c r="V619" s="3216" t="s">
        <v>49</v>
      </c>
      <c r="W619" s="3216">
        <v>2</v>
      </c>
      <c r="X619" s="3245" t="s">
        <v>49</v>
      </c>
      <c r="Y619" s="3200"/>
      <c r="Z619" s="3200"/>
      <c r="AA619" s="3215"/>
      <c r="AC619" s="3215"/>
    </row>
    <row r="620" spans="1:29" s="3208" customFormat="1" ht="12.75" customHeight="1">
      <c r="A620" s="3225" t="s">
        <v>3452</v>
      </c>
      <c r="B620" s="3224" t="s">
        <v>3451</v>
      </c>
      <c r="C620" s="3217" t="s">
        <v>347</v>
      </c>
      <c r="D620" s="3216">
        <v>1</v>
      </c>
      <c r="E620" s="3216" t="s">
        <v>49</v>
      </c>
      <c r="F620" s="3216" t="s">
        <v>49</v>
      </c>
      <c r="G620" s="3216" t="s">
        <v>49</v>
      </c>
      <c r="H620" s="3216" t="s">
        <v>49</v>
      </c>
      <c r="I620" s="3216" t="s">
        <v>49</v>
      </c>
      <c r="J620" s="3216" t="s">
        <v>49</v>
      </c>
      <c r="K620" s="3216" t="s">
        <v>49</v>
      </c>
      <c r="L620" s="3216" t="s">
        <v>49</v>
      </c>
      <c r="M620" s="3216" t="s">
        <v>49</v>
      </c>
      <c r="N620" s="3216" t="s">
        <v>49</v>
      </c>
      <c r="O620" s="3216" t="s">
        <v>49</v>
      </c>
      <c r="P620" s="3216" t="s">
        <v>49</v>
      </c>
      <c r="Q620" s="3216" t="s">
        <v>49</v>
      </c>
      <c r="R620" s="3216" t="s">
        <v>49</v>
      </c>
      <c r="S620" s="3216" t="s">
        <v>49</v>
      </c>
      <c r="T620" s="3216" t="s">
        <v>49</v>
      </c>
      <c r="U620" s="3216" t="s">
        <v>49</v>
      </c>
      <c r="V620" s="3216" t="s">
        <v>49</v>
      </c>
      <c r="W620" s="3216">
        <v>1</v>
      </c>
      <c r="X620" s="3245" t="s">
        <v>49</v>
      </c>
      <c r="Y620" s="3200"/>
      <c r="Z620" s="3200"/>
      <c r="AA620" s="3215"/>
      <c r="AC620" s="3215"/>
    </row>
    <row r="621" spans="1:29" s="3208" customFormat="1" ht="12.75" customHeight="1">
      <c r="A621" s="3225"/>
      <c r="B621" s="3224"/>
      <c r="C621" s="3217" t="s">
        <v>348</v>
      </c>
      <c r="D621" s="3216">
        <v>1</v>
      </c>
      <c r="E621" s="3216" t="s">
        <v>49</v>
      </c>
      <c r="F621" s="3216" t="s">
        <v>49</v>
      </c>
      <c r="G621" s="3216" t="s">
        <v>49</v>
      </c>
      <c r="H621" s="3216" t="s">
        <v>49</v>
      </c>
      <c r="I621" s="3216" t="s">
        <v>49</v>
      </c>
      <c r="J621" s="3216" t="s">
        <v>49</v>
      </c>
      <c r="K621" s="3216" t="s">
        <v>49</v>
      </c>
      <c r="L621" s="3216" t="s">
        <v>49</v>
      </c>
      <c r="M621" s="3216" t="s">
        <v>49</v>
      </c>
      <c r="N621" s="3216" t="s">
        <v>49</v>
      </c>
      <c r="O621" s="3216" t="s">
        <v>49</v>
      </c>
      <c r="P621" s="3216" t="s">
        <v>49</v>
      </c>
      <c r="Q621" s="3216" t="s">
        <v>49</v>
      </c>
      <c r="R621" s="3216" t="s">
        <v>49</v>
      </c>
      <c r="S621" s="3216">
        <v>1</v>
      </c>
      <c r="T621" s="3216" t="s">
        <v>49</v>
      </c>
      <c r="U621" s="3216" t="s">
        <v>49</v>
      </c>
      <c r="V621" s="3216" t="s">
        <v>49</v>
      </c>
      <c r="W621" s="3216" t="s">
        <v>49</v>
      </c>
      <c r="X621" s="3245" t="s">
        <v>49</v>
      </c>
      <c r="Y621" s="3200"/>
      <c r="Z621" s="3200"/>
      <c r="AA621" s="3215"/>
      <c r="AC621" s="3215"/>
    </row>
    <row r="622" spans="1:29" s="3200" customFormat="1" ht="12.75" customHeight="1">
      <c r="A622" s="3225" t="s">
        <v>3450</v>
      </c>
      <c r="B622" s="3224" t="s">
        <v>3449</v>
      </c>
      <c r="C622" s="3217" t="s">
        <v>347</v>
      </c>
      <c r="D622" s="3216">
        <v>13</v>
      </c>
      <c r="E622" s="3216" t="s">
        <v>49</v>
      </c>
      <c r="F622" s="3216" t="s">
        <v>49</v>
      </c>
      <c r="G622" s="3216" t="s">
        <v>49</v>
      </c>
      <c r="H622" s="3216" t="s">
        <v>49</v>
      </c>
      <c r="I622" s="3216" t="s">
        <v>49</v>
      </c>
      <c r="J622" s="3216" t="s">
        <v>49</v>
      </c>
      <c r="K622" s="3216" t="s">
        <v>49</v>
      </c>
      <c r="L622" s="3216" t="s">
        <v>49</v>
      </c>
      <c r="M622" s="3216" t="s">
        <v>49</v>
      </c>
      <c r="N622" s="3216">
        <v>1</v>
      </c>
      <c r="O622" s="3216" t="s">
        <v>49</v>
      </c>
      <c r="P622" s="3216">
        <v>1</v>
      </c>
      <c r="Q622" s="3216" t="s">
        <v>49</v>
      </c>
      <c r="R622" s="3216" t="s">
        <v>49</v>
      </c>
      <c r="S622" s="3216">
        <v>4</v>
      </c>
      <c r="T622" s="3216">
        <v>2</v>
      </c>
      <c r="U622" s="3216">
        <v>2</v>
      </c>
      <c r="V622" s="3216">
        <v>2</v>
      </c>
      <c r="W622" s="3216">
        <v>1</v>
      </c>
      <c r="X622" s="3245" t="s">
        <v>49</v>
      </c>
      <c r="AA622" s="3215"/>
      <c r="AB622" s="3208"/>
      <c r="AC622" s="3215"/>
    </row>
    <row r="623" spans="1:29" s="3200" customFormat="1" ht="12.6" customHeight="1">
      <c r="A623" s="3225"/>
      <c r="B623" s="3224"/>
      <c r="C623" s="3217" t="s">
        <v>348</v>
      </c>
      <c r="D623" s="3216" t="s">
        <v>49</v>
      </c>
      <c r="E623" s="3216" t="s">
        <v>49</v>
      </c>
      <c r="F623" s="3216" t="s">
        <v>49</v>
      </c>
      <c r="G623" s="3216" t="s">
        <v>49</v>
      </c>
      <c r="H623" s="3216" t="s">
        <v>49</v>
      </c>
      <c r="I623" s="3216" t="s">
        <v>49</v>
      </c>
      <c r="J623" s="3216" t="s">
        <v>49</v>
      </c>
      <c r="K623" s="3216" t="s">
        <v>49</v>
      </c>
      <c r="L623" s="3216" t="s">
        <v>49</v>
      </c>
      <c r="M623" s="3216" t="s">
        <v>49</v>
      </c>
      <c r="N623" s="3216" t="s">
        <v>49</v>
      </c>
      <c r="O623" s="3216" t="s">
        <v>49</v>
      </c>
      <c r="P623" s="3216" t="s">
        <v>49</v>
      </c>
      <c r="Q623" s="3216" t="s">
        <v>49</v>
      </c>
      <c r="R623" s="3216" t="s">
        <v>49</v>
      </c>
      <c r="S623" s="3216" t="s">
        <v>49</v>
      </c>
      <c r="T623" s="3216" t="s">
        <v>49</v>
      </c>
      <c r="U623" s="3216" t="s">
        <v>49</v>
      </c>
      <c r="V623" s="3216" t="s">
        <v>49</v>
      </c>
      <c r="W623" s="3216" t="s">
        <v>49</v>
      </c>
      <c r="X623" s="3245" t="s">
        <v>49</v>
      </c>
      <c r="AA623" s="3215"/>
      <c r="AB623" s="3208"/>
      <c r="AC623" s="3215"/>
    </row>
    <row r="624" spans="1:29" s="3200" customFormat="1" ht="12.6" customHeight="1">
      <c r="A624" s="3219" t="s">
        <v>3448</v>
      </c>
      <c r="B624" s="3224" t="s">
        <v>3447</v>
      </c>
      <c r="C624" s="3217" t="s">
        <v>347</v>
      </c>
      <c r="D624" s="3216">
        <v>1</v>
      </c>
      <c r="E624" s="3216" t="s">
        <v>49</v>
      </c>
      <c r="F624" s="3216" t="s">
        <v>49</v>
      </c>
      <c r="G624" s="3216" t="s">
        <v>49</v>
      </c>
      <c r="H624" s="3216" t="s">
        <v>49</v>
      </c>
      <c r="I624" s="3216" t="s">
        <v>49</v>
      </c>
      <c r="J624" s="3216" t="s">
        <v>49</v>
      </c>
      <c r="K624" s="3216" t="s">
        <v>49</v>
      </c>
      <c r="L624" s="3216" t="s">
        <v>49</v>
      </c>
      <c r="M624" s="3216" t="s">
        <v>49</v>
      </c>
      <c r="N624" s="3216" t="s">
        <v>49</v>
      </c>
      <c r="O624" s="3216" t="s">
        <v>49</v>
      </c>
      <c r="P624" s="3216" t="s">
        <v>49</v>
      </c>
      <c r="Q624" s="3216" t="s">
        <v>49</v>
      </c>
      <c r="R624" s="3216" t="s">
        <v>49</v>
      </c>
      <c r="S624" s="3216" t="s">
        <v>49</v>
      </c>
      <c r="T624" s="3216" t="s">
        <v>49</v>
      </c>
      <c r="U624" s="3216" t="s">
        <v>49</v>
      </c>
      <c r="V624" s="3216" t="s">
        <v>49</v>
      </c>
      <c r="W624" s="3216">
        <v>1</v>
      </c>
      <c r="X624" s="3245" t="s">
        <v>49</v>
      </c>
      <c r="AA624" s="3215"/>
      <c r="AB624" s="3208"/>
      <c r="AC624" s="3215"/>
    </row>
    <row r="625" spans="1:29" s="3200" customFormat="1" ht="12.6" customHeight="1">
      <c r="A625" s="3219"/>
      <c r="B625" s="3224"/>
      <c r="C625" s="3217" t="s">
        <v>348</v>
      </c>
      <c r="D625" s="3216">
        <v>1</v>
      </c>
      <c r="E625" s="3216" t="s">
        <v>49</v>
      </c>
      <c r="F625" s="3216" t="s">
        <v>49</v>
      </c>
      <c r="G625" s="3216" t="s">
        <v>49</v>
      </c>
      <c r="H625" s="3216" t="s">
        <v>49</v>
      </c>
      <c r="I625" s="3216" t="s">
        <v>49</v>
      </c>
      <c r="J625" s="3216" t="s">
        <v>49</v>
      </c>
      <c r="K625" s="3216" t="s">
        <v>49</v>
      </c>
      <c r="L625" s="3216" t="s">
        <v>49</v>
      </c>
      <c r="M625" s="3216" t="s">
        <v>49</v>
      </c>
      <c r="N625" s="3216" t="s">
        <v>49</v>
      </c>
      <c r="O625" s="3216" t="s">
        <v>49</v>
      </c>
      <c r="P625" s="3216" t="s">
        <v>49</v>
      </c>
      <c r="Q625" s="3216" t="s">
        <v>49</v>
      </c>
      <c r="R625" s="3216" t="s">
        <v>49</v>
      </c>
      <c r="S625" s="3216" t="s">
        <v>49</v>
      </c>
      <c r="T625" s="3216" t="s">
        <v>49</v>
      </c>
      <c r="U625" s="3216" t="s">
        <v>49</v>
      </c>
      <c r="V625" s="3216" t="s">
        <v>49</v>
      </c>
      <c r="W625" s="3216" t="s">
        <v>49</v>
      </c>
      <c r="X625" s="3245">
        <v>1</v>
      </c>
      <c r="AA625" s="3215"/>
      <c r="AB625" s="3208"/>
      <c r="AC625" s="3215"/>
    </row>
    <row r="626" spans="1:29" s="3208" customFormat="1" ht="12.75" customHeight="1">
      <c r="A626" s="3230" t="s">
        <v>3446</v>
      </c>
      <c r="B626" s="3229" t="s">
        <v>3445</v>
      </c>
      <c r="C626" s="3228" t="s">
        <v>347</v>
      </c>
      <c r="D626" s="3227">
        <v>37</v>
      </c>
      <c r="E626" s="3227" t="s">
        <v>49</v>
      </c>
      <c r="F626" s="3227" t="s">
        <v>49</v>
      </c>
      <c r="G626" s="3227" t="s">
        <v>49</v>
      </c>
      <c r="H626" s="3227" t="s">
        <v>49</v>
      </c>
      <c r="I626" s="3227" t="s">
        <v>49</v>
      </c>
      <c r="J626" s="3227" t="s">
        <v>49</v>
      </c>
      <c r="K626" s="3227" t="s">
        <v>49</v>
      </c>
      <c r="L626" s="3227" t="s">
        <v>49</v>
      </c>
      <c r="M626" s="3227">
        <v>3</v>
      </c>
      <c r="N626" s="3227">
        <v>2</v>
      </c>
      <c r="O626" s="3227" t="s">
        <v>49</v>
      </c>
      <c r="P626" s="3227">
        <v>1</v>
      </c>
      <c r="Q626" s="3227">
        <v>1</v>
      </c>
      <c r="R626" s="3227">
        <v>5</v>
      </c>
      <c r="S626" s="3227">
        <v>4</v>
      </c>
      <c r="T626" s="3227">
        <v>6</v>
      </c>
      <c r="U626" s="3227">
        <v>5</v>
      </c>
      <c r="V626" s="3227">
        <v>4</v>
      </c>
      <c r="W626" s="3227">
        <v>3</v>
      </c>
      <c r="X626" s="3246">
        <v>3</v>
      </c>
      <c r="AA626" s="3215"/>
      <c r="AC626" s="3215"/>
    </row>
    <row r="627" spans="1:29" s="3208" customFormat="1" ht="12.75" customHeight="1">
      <c r="A627" s="3230"/>
      <c r="B627" s="3229"/>
      <c r="C627" s="3228" t="s">
        <v>348</v>
      </c>
      <c r="D627" s="3227">
        <v>37</v>
      </c>
      <c r="E627" s="3227" t="s">
        <v>49</v>
      </c>
      <c r="F627" s="3227" t="s">
        <v>49</v>
      </c>
      <c r="G627" s="3227" t="s">
        <v>49</v>
      </c>
      <c r="H627" s="3227" t="s">
        <v>49</v>
      </c>
      <c r="I627" s="3227" t="s">
        <v>49</v>
      </c>
      <c r="J627" s="3227" t="s">
        <v>49</v>
      </c>
      <c r="K627" s="3227">
        <v>1</v>
      </c>
      <c r="L627" s="3227" t="s">
        <v>49</v>
      </c>
      <c r="M627" s="3227" t="s">
        <v>49</v>
      </c>
      <c r="N627" s="3227" t="s">
        <v>49</v>
      </c>
      <c r="O627" s="3227">
        <v>1</v>
      </c>
      <c r="P627" s="3227">
        <v>2</v>
      </c>
      <c r="Q627" s="3227">
        <v>2</v>
      </c>
      <c r="R627" s="3227">
        <v>3</v>
      </c>
      <c r="S627" s="3227">
        <v>7</v>
      </c>
      <c r="T627" s="3227">
        <v>3</v>
      </c>
      <c r="U627" s="3227">
        <v>5</v>
      </c>
      <c r="V627" s="3227">
        <v>8</v>
      </c>
      <c r="W627" s="3227">
        <v>2</v>
      </c>
      <c r="X627" s="3246">
        <v>3</v>
      </c>
      <c r="AA627" s="3215"/>
      <c r="AC627" s="3215"/>
    </row>
    <row r="628" spans="1:29" s="3208" customFormat="1" ht="12.75" customHeight="1">
      <c r="A628" s="3225" t="s">
        <v>3444</v>
      </c>
      <c r="B628" s="3224" t="s">
        <v>3443</v>
      </c>
      <c r="C628" s="3217" t="s">
        <v>347</v>
      </c>
      <c r="D628" s="3216">
        <v>12</v>
      </c>
      <c r="E628" s="3216" t="s">
        <v>49</v>
      </c>
      <c r="F628" s="3216" t="s">
        <v>49</v>
      </c>
      <c r="G628" s="3216" t="s">
        <v>49</v>
      </c>
      <c r="H628" s="3216" t="s">
        <v>49</v>
      </c>
      <c r="I628" s="3216" t="s">
        <v>49</v>
      </c>
      <c r="J628" s="3216" t="s">
        <v>49</v>
      </c>
      <c r="K628" s="3216" t="s">
        <v>49</v>
      </c>
      <c r="L628" s="3216" t="s">
        <v>49</v>
      </c>
      <c r="M628" s="3216" t="s">
        <v>49</v>
      </c>
      <c r="N628" s="3216" t="s">
        <v>49</v>
      </c>
      <c r="O628" s="3216" t="s">
        <v>49</v>
      </c>
      <c r="P628" s="3216" t="s">
        <v>49</v>
      </c>
      <c r="Q628" s="3216" t="s">
        <v>49</v>
      </c>
      <c r="R628" s="3216">
        <v>2</v>
      </c>
      <c r="S628" s="3216" t="s">
        <v>49</v>
      </c>
      <c r="T628" s="3216">
        <v>4</v>
      </c>
      <c r="U628" s="3216">
        <v>2</v>
      </c>
      <c r="V628" s="3216">
        <v>1</v>
      </c>
      <c r="W628" s="3216">
        <v>3</v>
      </c>
      <c r="X628" s="3245" t="s">
        <v>49</v>
      </c>
      <c r="AA628" s="3215"/>
      <c r="AC628" s="3215"/>
    </row>
    <row r="629" spans="1:29" s="3208" customFormat="1" ht="12.75" customHeight="1">
      <c r="A629" s="3225"/>
      <c r="B629" s="3224"/>
      <c r="C629" s="3217" t="s">
        <v>348</v>
      </c>
      <c r="D629" s="3216">
        <v>10</v>
      </c>
      <c r="E629" s="3216" t="s">
        <v>49</v>
      </c>
      <c r="F629" s="3216" t="s">
        <v>49</v>
      </c>
      <c r="G629" s="3216" t="s">
        <v>49</v>
      </c>
      <c r="H629" s="3216" t="s">
        <v>49</v>
      </c>
      <c r="I629" s="3216" t="s">
        <v>49</v>
      </c>
      <c r="J629" s="3216" t="s">
        <v>49</v>
      </c>
      <c r="K629" s="3216" t="s">
        <v>49</v>
      </c>
      <c r="L629" s="3216" t="s">
        <v>49</v>
      </c>
      <c r="M629" s="3216" t="s">
        <v>49</v>
      </c>
      <c r="N629" s="3216" t="s">
        <v>49</v>
      </c>
      <c r="O629" s="3216">
        <v>1</v>
      </c>
      <c r="P629" s="3216">
        <v>1</v>
      </c>
      <c r="Q629" s="3216">
        <v>1</v>
      </c>
      <c r="R629" s="3216">
        <v>2</v>
      </c>
      <c r="S629" s="3216">
        <v>3</v>
      </c>
      <c r="T629" s="3216" t="s">
        <v>49</v>
      </c>
      <c r="U629" s="3216" t="s">
        <v>49</v>
      </c>
      <c r="V629" s="3216">
        <v>2</v>
      </c>
      <c r="W629" s="3216" t="s">
        <v>49</v>
      </c>
      <c r="X629" s="3245" t="s">
        <v>49</v>
      </c>
      <c r="AA629" s="3215"/>
      <c r="AC629" s="3215"/>
    </row>
    <row r="630" spans="1:29" s="3208" customFormat="1" ht="12.75" customHeight="1">
      <c r="A630" s="3225" t="s">
        <v>3442</v>
      </c>
      <c r="B630" s="3224" t="s">
        <v>3441</v>
      </c>
      <c r="C630" s="3217" t="s">
        <v>347</v>
      </c>
      <c r="D630" s="3216">
        <v>2</v>
      </c>
      <c r="E630" s="3216" t="s">
        <v>49</v>
      </c>
      <c r="F630" s="3216" t="s">
        <v>49</v>
      </c>
      <c r="G630" s="3216" t="s">
        <v>49</v>
      </c>
      <c r="H630" s="3216" t="s">
        <v>49</v>
      </c>
      <c r="I630" s="3216" t="s">
        <v>49</v>
      </c>
      <c r="J630" s="3216" t="s">
        <v>49</v>
      </c>
      <c r="K630" s="3216" t="s">
        <v>49</v>
      </c>
      <c r="L630" s="3216" t="s">
        <v>49</v>
      </c>
      <c r="M630" s="3216" t="s">
        <v>49</v>
      </c>
      <c r="N630" s="3216" t="s">
        <v>49</v>
      </c>
      <c r="O630" s="3216" t="s">
        <v>49</v>
      </c>
      <c r="P630" s="3216" t="s">
        <v>49</v>
      </c>
      <c r="Q630" s="3216" t="s">
        <v>49</v>
      </c>
      <c r="R630" s="3216" t="s">
        <v>49</v>
      </c>
      <c r="S630" s="3216" t="s">
        <v>49</v>
      </c>
      <c r="T630" s="3216" t="s">
        <v>49</v>
      </c>
      <c r="U630" s="3216">
        <v>2</v>
      </c>
      <c r="V630" s="3216" t="s">
        <v>49</v>
      </c>
      <c r="W630" s="3216" t="s">
        <v>49</v>
      </c>
      <c r="X630" s="3245" t="s">
        <v>49</v>
      </c>
      <c r="Y630" s="3200"/>
      <c r="Z630" s="3200"/>
      <c r="AA630" s="3215"/>
      <c r="AC630" s="3215"/>
    </row>
    <row r="631" spans="1:29" s="3208" customFormat="1" ht="12.75" customHeight="1">
      <c r="A631" s="3225"/>
      <c r="B631" s="3224"/>
      <c r="C631" s="3217" t="s">
        <v>348</v>
      </c>
      <c r="D631" s="3216">
        <v>3</v>
      </c>
      <c r="E631" s="3216" t="s">
        <v>49</v>
      </c>
      <c r="F631" s="3216" t="s">
        <v>49</v>
      </c>
      <c r="G631" s="3216" t="s">
        <v>49</v>
      </c>
      <c r="H631" s="3216" t="s">
        <v>49</v>
      </c>
      <c r="I631" s="3216" t="s">
        <v>49</v>
      </c>
      <c r="J631" s="3216" t="s">
        <v>49</v>
      </c>
      <c r="K631" s="3216">
        <v>1</v>
      </c>
      <c r="L631" s="3216" t="s">
        <v>49</v>
      </c>
      <c r="M631" s="3216" t="s">
        <v>49</v>
      </c>
      <c r="N631" s="3216" t="s">
        <v>49</v>
      </c>
      <c r="O631" s="3216" t="s">
        <v>49</v>
      </c>
      <c r="P631" s="3216" t="s">
        <v>49</v>
      </c>
      <c r="Q631" s="3216" t="s">
        <v>49</v>
      </c>
      <c r="R631" s="3216" t="s">
        <v>49</v>
      </c>
      <c r="S631" s="3216" t="s">
        <v>49</v>
      </c>
      <c r="T631" s="3216" t="s">
        <v>49</v>
      </c>
      <c r="U631" s="3216" t="s">
        <v>49</v>
      </c>
      <c r="V631" s="3216">
        <v>2</v>
      </c>
      <c r="W631" s="3216" t="s">
        <v>49</v>
      </c>
      <c r="X631" s="3245" t="s">
        <v>49</v>
      </c>
      <c r="Y631" s="3200"/>
      <c r="Z631" s="3200"/>
      <c r="AA631" s="3215"/>
      <c r="AC631" s="3215"/>
    </row>
    <row r="632" spans="1:29" s="3208" customFormat="1" ht="12.75" customHeight="1">
      <c r="A632" s="3225" t="s">
        <v>3440</v>
      </c>
      <c r="B632" s="3224" t="s">
        <v>3439</v>
      </c>
      <c r="C632" s="3217" t="s">
        <v>347</v>
      </c>
      <c r="D632" s="3216">
        <v>16</v>
      </c>
      <c r="E632" s="3216" t="s">
        <v>49</v>
      </c>
      <c r="F632" s="3216" t="s">
        <v>49</v>
      </c>
      <c r="G632" s="3216" t="s">
        <v>49</v>
      </c>
      <c r="H632" s="3216" t="s">
        <v>49</v>
      </c>
      <c r="I632" s="3216" t="s">
        <v>49</v>
      </c>
      <c r="J632" s="3216" t="s">
        <v>49</v>
      </c>
      <c r="K632" s="3216" t="s">
        <v>49</v>
      </c>
      <c r="L632" s="3216" t="s">
        <v>49</v>
      </c>
      <c r="M632" s="3216">
        <v>2</v>
      </c>
      <c r="N632" s="3216">
        <v>2</v>
      </c>
      <c r="O632" s="3216" t="s">
        <v>49</v>
      </c>
      <c r="P632" s="3216">
        <v>1</v>
      </c>
      <c r="Q632" s="3216">
        <v>1</v>
      </c>
      <c r="R632" s="3216">
        <v>3</v>
      </c>
      <c r="S632" s="3216">
        <v>3</v>
      </c>
      <c r="T632" s="3216">
        <v>1</v>
      </c>
      <c r="U632" s="3216">
        <v>1</v>
      </c>
      <c r="V632" s="3216">
        <v>1</v>
      </c>
      <c r="W632" s="3216" t="s">
        <v>49</v>
      </c>
      <c r="X632" s="3245">
        <v>1</v>
      </c>
      <c r="Y632" s="3200"/>
      <c r="Z632" s="3200"/>
      <c r="AA632" s="3215"/>
      <c r="AC632" s="3215"/>
    </row>
    <row r="633" spans="1:29" s="3208" customFormat="1" ht="12.75" customHeight="1">
      <c r="A633" s="3225"/>
      <c r="B633" s="3224"/>
      <c r="C633" s="3217" t="s">
        <v>348</v>
      </c>
      <c r="D633" s="3216">
        <v>13</v>
      </c>
      <c r="E633" s="3216" t="s">
        <v>49</v>
      </c>
      <c r="F633" s="3216" t="s">
        <v>49</v>
      </c>
      <c r="G633" s="3216" t="s">
        <v>49</v>
      </c>
      <c r="H633" s="3216" t="s">
        <v>49</v>
      </c>
      <c r="I633" s="3216" t="s">
        <v>49</v>
      </c>
      <c r="J633" s="3216" t="s">
        <v>49</v>
      </c>
      <c r="K633" s="3216" t="s">
        <v>49</v>
      </c>
      <c r="L633" s="3216" t="s">
        <v>49</v>
      </c>
      <c r="M633" s="3216" t="s">
        <v>49</v>
      </c>
      <c r="N633" s="3216" t="s">
        <v>49</v>
      </c>
      <c r="O633" s="3216" t="s">
        <v>49</v>
      </c>
      <c r="P633" s="3216">
        <v>1</v>
      </c>
      <c r="Q633" s="3216">
        <v>1</v>
      </c>
      <c r="R633" s="3216">
        <v>1</v>
      </c>
      <c r="S633" s="3216">
        <v>3</v>
      </c>
      <c r="T633" s="3216">
        <v>1</v>
      </c>
      <c r="U633" s="3216">
        <v>3</v>
      </c>
      <c r="V633" s="3216">
        <v>1</v>
      </c>
      <c r="W633" s="3216">
        <v>1</v>
      </c>
      <c r="X633" s="3245">
        <v>1</v>
      </c>
      <c r="Y633" s="3200"/>
      <c r="Z633" s="3200"/>
      <c r="AA633" s="3215"/>
      <c r="AC633" s="3215"/>
    </row>
    <row r="634" spans="1:29" s="3208" customFormat="1" ht="12.75" customHeight="1">
      <c r="A634" s="3225" t="s">
        <v>3438</v>
      </c>
      <c r="B634" s="3224" t="s">
        <v>3437</v>
      </c>
      <c r="C634" s="3217" t="s">
        <v>347</v>
      </c>
      <c r="D634" s="3216">
        <v>5</v>
      </c>
      <c r="E634" s="3216" t="s">
        <v>49</v>
      </c>
      <c r="F634" s="3216" t="s">
        <v>49</v>
      </c>
      <c r="G634" s="3216" t="s">
        <v>49</v>
      </c>
      <c r="H634" s="3216" t="s">
        <v>49</v>
      </c>
      <c r="I634" s="3216" t="s">
        <v>49</v>
      </c>
      <c r="J634" s="3216" t="s">
        <v>49</v>
      </c>
      <c r="K634" s="3216" t="s">
        <v>49</v>
      </c>
      <c r="L634" s="3216" t="s">
        <v>49</v>
      </c>
      <c r="M634" s="3216" t="s">
        <v>49</v>
      </c>
      <c r="N634" s="3216" t="s">
        <v>49</v>
      </c>
      <c r="O634" s="3216" t="s">
        <v>49</v>
      </c>
      <c r="P634" s="3216" t="s">
        <v>49</v>
      </c>
      <c r="Q634" s="3216" t="s">
        <v>49</v>
      </c>
      <c r="R634" s="3216" t="s">
        <v>49</v>
      </c>
      <c r="S634" s="3216" t="s">
        <v>49</v>
      </c>
      <c r="T634" s="3216">
        <v>1</v>
      </c>
      <c r="U634" s="3216" t="s">
        <v>49</v>
      </c>
      <c r="V634" s="3216">
        <v>2</v>
      </c>
      <c r="W634" s="3216" t="s">
        <v>49</v>
      </c>
      <c r="X634" s="3245">
        <v>2</v>
      </c>
      <c r="Y634" s="3200"/>
      <c r="Z634" s="3200"/>
      <c r="AA634" s="3215"/>
      <c r="AC634" s="3215"/>
    </row>
    <row r="635" spans="1:29" s="3208" customFormat="1" ht="12.75" customHeight="1">
      <c r="A635" s="3225"/>
      <c r="B635" s="3224"/>
      <c r="C635" s="3217" t="s">
        <v>348</v>
      </c>
      <c r="D635" s="3216">
        <v>7</v>
      </c>
      <c r="E635" s="3216" t="s">
        <v>49</v>
      </c>
      <c r="F635" s="3216" t="s">
        <v>49</v>
      </c>
      <c r="G635" s="3216" t="s">
        <v>49</v>
      </c>
      <c r="H635" s="3216" t="s">
        <v>49</v>
      </c>
      <c r="I635" s="3216" t="s">
        <v>49</v>
      </c>
      <c r="J635" s="3216" t="s">
        <v>49</v>
      </c>
      <c r="K635" s="3216" t="s">
        <v>49</v>
      </c>
      <c r="L635" s="3216" t="s">
        <v>49</v>
      </c>
      <c r="M635" s="3216" t="s">
        <v>49</v>
      </c>
      <c r="N635" s="3216" t="s">
        <v>49</v>
      </c>
      <c r="O635" s="3216" t="s">
        <v>49</v>
      </c>
      <c r="P635" s="3216" t="s">
        <v>49</v>
      </c>
      <c r="Q635" s="3216" t="s">
        <v>49</v>
      </c>
      <c r="R635" s="3216" t="s">
        <v>49</v>
      </c>
      <c r="S635" s="3216" t="s">
        <v>49</v>
      </c>
      <c r="T635" s="3216">
        <v>1</v>
      </c>
      <c r="U635" s="3216">
        <v>2</v>
      </c>
      <c r="V635" s="3216">
        <v>2</v>
      </c>
      <c r="W635" s="3216" t="s">
        <v>49</v>
      </c>
      <c r="X635" s="3245">
        <v>2</v>
      </c>
      <c r="Y635" s="3200"/>
      <c r="Z635" s="3200"/>
      <c r="AA635" s="3215"/>
      <c r="AC635" s="3215"/>
    </row>
    <row r="636" spans="1:29" s="3208" customFormat="1" ht="12.75" customHeight="1">
      <c r="A636" s="3225" t="s">
        <v>3436</v>
      </c>
      <c r="B636" s="3224" t="s">
        <v>3435</v>
      </c>
      <c r="C636" s="3217" t="s">
        <v>347</v>
      </c>
      <c r="D636" s="3216">
        <v>1</v>
      </c>
      <c r="E636" s="3216" t="s">
        <v>49</v>
      </c>
      <c r="F636" s="3216" t="s">
        <v>49</v>
      </c>
      <c r="G636" s="3216" t="s">
        <v>49</v>
      </c>
      <c r="H636" s="3216" t="s">
        <v>49</v>
      </c>
      <c r="I636" s="3216" t="s">
        <v>49</v>
      </c>
      <c r="J636" s="3216" t="s">
        <v>49</v>
      </c>
      <c r="K636" s="3216" t="s">
        <v>49</v>
      </c>
      <c r="L636" s="3216" t="s">
        <v>49</v>
      </c>
      <c r="M636" s="3216">
        <v>1</v>
      </c>
      <c r="N636" s="3216" t="s">
        <v>49</v>
      </c>
      <c r="O636" s="3216" t="s">
        <v>49</v>
      </c>
      <c r="P636" s="3216" t="s">
        <v>49</v>
      </c>
      <c r="Q636" s="3216" t="s">
        <v>49</v>
      </c>
      <c r="R636" s="3216" t="s">
        <v>49</v>
      </c>
      <c r="S636" s="3216" t="s">
        <v>49</v>
      </c>
      <c r="T636" s="3216" t="s">
        <v>49</v>
      </c>
      <c r="U636" s="3216" t="s">
        <v>49</v>
      </c>
      <c r="V636" s="3216" t="s">
        <v>49</v>
      </c>
      <c r="W636" s="3216" t="s">
        <v>49</v>
      </c>
      <c r="X636" s="3245" t="s">
        <v>49</v>
      </c>
      <c r="Y636" s="3200"/>
      <c r="Z636" s="3200"/>
      <c r="AA636" s="3215"/>
      <c r="AC636" s="3215"/>
    </row>
    <row r="637" spans="1:29" s="3208" customFormat="1" ht="12.75" customHeight="1">
      <c r="A637" s="3225"/>
      <c r="B637" s="3224"/>
      <c r="C637" s="3217" t="s">
        <v>348</v>
      </c>
      <c r="D637" s="3216" t="s">
        <v>49</v>
      </c>
      <c r="E637" s="3216" t="s">
        <v>49</v>
      </c>
      <c r="F637" s="3216" t="s">
        <v>49</v>
      </c>
      <c r="G637" s="3216" t="s">
        <v>49</v>
      </c>
      <c r="H637" s="3216" t="s">
        <v>49</v>
      </c>
      <c r="I637" s="3216" t="s">
        <v>49</v>
      </c>
      <c r="J637" s="3216" t="s">
        <v>49</v>
      </c>
      <c r="K637" s="3216" t="s">
        <v>49</v>
      </c>
      <c r="L637" s="3216" t="s">
        <v>49</v>
      </c>
      <c r="M637" s="3216" t="s">
        <v>49</v>
      </c>
      <c r="N637" s="3216" t="s">
        <v>49</v>
      </c>
      <c r="O637" s="3216" t="s">
        <v>49</v>
      </c>
      <c r="P637" s="3216" t="s">
        <v>49</v>
      </c>
      <c r="Q637" s="3216" t="s">
        <v>49</v>
      </c>
      <c r="R637" s="3216" t="s">
        <v>49</v>
      </c>
      <c r="S637" s="3216" t="s">
        <v>49</v>
      </c>
      <c r="T637" s="3216" t="s">
        <v>49</v>
      </c>
      <c r="U637" s="3216" t="s">
        <v>49</v>
      </c>
      <c r="V637" s="3216" t="s">
        <v>49</v>
      </c>
      <c r="W637" s="3216" t="s">
        <v>49</v>
      </c>
      <c r="X637" s="3245" t="s">
        <v>49</v>
      </c>
      <c r="Y637" s="3200"/>
      <c r="Z637" s="3200"/>
      <c r="AA637" s="3215"/>
      <c r="AC637" s="3215"/>
    </row>
    <row r="638" spans="1:29" s="3200" customFormat="1" ht="12.75" customHeight="1">
      <c r="A638" s="3225" t="s">
        <v>3434</v>
      </c>
      <c r="B638" s="3224" t="s">
        <v>3433</v>
      </c>
      <c r="C638" s="3217" t="s">
        <v>347</v>
      </c>
      <c r="D638" s="3216">
        <v>1</v>
      </c>
      <c r="E638" s="3216" t="s">
        <v>49</v>
      </c>
      <c r="F638" s="3216" t="s">
        <v>49</v>
      </c>
      <c r="G638" s="3216" t="s">
        <v>49</v>
      </c>
      <c r="H638" s="3216" t="s">
        <v>49</v>
      </c>
      <c r="I638" s="3216" t="s">
        <v>49</v>
      </c>
      <c r="J638" s="3216" t="s">
        <v>49</v>
      </c>
      <c r="K638" s="3216" t="s">
        <v>49</v>
      </c>
      <c r="L638" s="3216" t="s">
        <v>49</v>
      </c>
      <c r="M638" s="3216" t="s">
        <v>49</v>
      </c>
      <c r="N638" s="3216" t="s">
        <v>49</v>
      </c>
      <c r="O638" s="3216" t="s">
        <v>49</v>
      </c>
      <c r="P638" s="3216" t="s">
        <v>49</v>
      </c>
      <c r="Q638" s="3216" t="s">
        <v>49</v>
      </c>
      <c r="R638" s="3216" t="s">
        <v>49</v>
      </c>
      <c r="S638" s="3216">
        <v>1</v>
      </c>
      <c r="T638" s="3216" t="s">
        <v>49</v>
      </c>
      <c r="U638" s="3216" t="s">
        <v>49</v>
      </c>
      <c r="V638" s="3216" t="s">
        <v>49</v>
      </c>
      <c r="W638" s="3216" t="s">
        <v>49</v>
      </c>
      <c r="X638" s="3245" t="s">
        <v>49</v>
      </c>
      <c r="AA638" s="3215"/>
      <c r="AB638" s="3208"/>
      <c r="AC638" s="3215"/>
    </row>
    <row r="639" spans="1:29" s="3200" customFormat="1" ht="12.75" customHeight="1">
      <c r="A639" s="3225"/>
      <c r="B639" s="3224"/>
      <c r="C639" s="3217" t="s">
        <v>348</v>
      </c>
      <c r="D639" s="3216">
        <v>4</v>
      </c>
      <c r="E639" s="3216" t="s">
        <v>49</v>
      </c>
      <c r="F639" s="3216" t="s">
        <v>49</v>
      </c>
      <c r="G639" s="3216" t="s">
        <v>49</v>
      </c>
      <c r="H639" s="3216" t="s">
        <v>49</v>
      </c>
      <c r="I639" s="3216" t="s">
        <v>49</v>
      </c>
      <c r="J639" s="3216" t="s">
        <v>49</v>
      </c>
      <c r="K639" s="3216" t="s">
        <v>49</v>
      </c>
      <c r="L639" s="3216" t="s">
        <v>49</v>
      </c>
      <c r="M639" s="3216" t="s">
        <v>49</v>
      </c>
      <c r="N639" s="3216" t="s">
        <v>49</v>
      </c>
      <c r="O639" s="3216" t="s">
        <v>49</v>
      </c>
      <c r="P639" s="3216" t="s">
        <v>49</v>
      </c>
      <c r="Q639" s="3216" t="s">
        <v>49</v>
      </c>
      <c r="R639" s="3216" t="s">
        <v>49</v>
      </c>
      <c r="S639" s="3216">
        <v>1</v>
      </c>
      <c r="T639" s="3216">
        <v>1</v>
      </c>
      <c r="U639" s="3216" t="s">
        <v>49</v>
      </c>
      <c r="V639" s="3216">
        <v>1</v>
      </c>
      <c r="W639" s="3216">
        <v>1</v>
      </c>
      <c r="X639" s="3245" t="s">
        <v>49</v>
      </c>
      <c r="AA639" s="3215"/>
      <c r="AB639" s="3208"/>
      <c r="AC639" s="3215"/>
    </row>
    <row r="640" spans="1:29" s="3208" customFormat="1" ht="12.75" customHeight="1">
      <c r="A640" s="3230" t="s">
        <v>3432</v>
      </c>
      <c r="B640" s="3229" t="s">
        <v>3431</v>
      </c>
      <c r="C640" s="3228" t="s">
        <v>347</v>
      </c>
      <c r="D640" s="3227" t="s">
        <v>49</v>
      </c>
      <c r="E640" s="3227" t="s">
        <v>49</v>
      </c>
      <c r="F640" s="3227" t="s">
        <v>49</v>
      </c>
      <c r="G640" s="3227" t="s">
        <v>49</v>
      </c>
      <c r="H640" s="3227" t="s">
        <v>49</v>
      </c>
      <c r="I640" s="3227" t="s">
        <v>49</v>
      </c>
      <c r="J640" s="3227" t="s">
        <v>49</v>
      </c>
      <c r="K640" s="3227" t="s">
        <v>49</v>
      </c>
      <c r="L640" s="3227" t="s">
        <v>49</v>
      </c>
      <c r="M640" s="3227" t="s">
        <v>49</v>
      </c>
      <c r="N640" s="3227" t="s">
        <v>49</v>
      </c>
      <c r="O640" s="3227" t="s">
        <v>49</v>
      </c>
      <c r="P640" s="3227" t="s">
        <v>49</v>
      </c>
      <c r="Q640" s="3227" t="s">
        <v>49</v>
      </c>
      <c r="R640" s="3227" t="s">
        <v>49</v>
      </c>
      <c r="S640" s="3227" t="s">
        <v>49</v>
      </c>
      <c r="T640" s="3227" t="s">
        <v>49</v>
      </c>
      <c r="U640" s="3227" t="s">
        <v>49</v>
      </c>
      <c r="V640" s="3227" t="s">
        <v>49</v>
      </c>
      <c r="W640" s="3227" t="s">
        <v>49</v>
      </c>
      <c r="X640" s="3244" t="s">
        <v>49</v>
      </c>
      <c r="AA640" s="3215"/>
      <c r="AC640" s="3215"/>
    </row>
    <row r="641" spans="1:29" s="3208" customFormat="1" ht="12.75" customHeight="1">
      <c r="A641" s="3230"/>
      <c r="B641" s="3229"/>
      <c r="C641" s="3228" t="s">
        <v>348</v>
      </c>
      <c r="D641" s="3227">
        <v>2</v>
      </c>
      <c r="E641" s="3227" t="s">
        <v>49</v>
      </c>
      <c r="F641" s="3227" t="s">
        <v>49</v>
      </c>
      <c r="G641" s="3227" t="s">
        <v>49</v>
      </c>
      <c r="H641" s="3227" t="s">
        <v>49</v>
      </c>
      <c r="I641" s="3227" t="s">
        <v>49</v>
      </c>
      <c r="J641" s="3227" t="s">
        <v>49</v>
      </c>
      <c r="K641" s="3227" t="s">
        <v>49</v>
      </c>
      <c r="L641" s="3227" t="s">
        <v>49</v>
      </c>
      <c r="M641" s="3227" t="s">
        <v>49</v>
      </c>
      <c r="N641" s="3227" t="s">
        <v>49</v>
      </c>
      <c r="O641" s="3227" t="s">
        <v>49</v>
      </c>
      <c r="P641" s="3227" t="s">
        <v>49</v>
      </c>
      <c r="Q641" s="3227" t="s">
        <v>49</v>
      </c>
      <c r="R641" s="3227" t="s">
        <v>49</v>
      </c>
      <c r="S641" s="3227" t="s">
        <v>49</v>
      </c>
      <c r="T641" s="3227" t="s">
        <v>49</v>
      </c>
      <c r="U641" s="3227" t="s">
        <v>49</v>
      </c>
      <c r="V641" s="3227" t="s">
        <v>49</v>
      </c>
      <c r="W641" s="3227" t="s">
        <v>49</v>
      </c>
      <c r="X641" s="3244">
        <v>2</v>
      </c>
      <c r="AA641" s="3215"/>
      <c r="AC641" s="3215"/>
    </row>
    <row r="642" spans="1:29" s="3208" customFormat="1" ht="12.75" customHeight="1">
      <c r="A642" s="3230" t="s">
        <v>3430</v>
      </c>
      <c r="B642" s="3229" t="s">
        <v>3429</v>
      </c>
      <c r="C642" s="3228" t="s">
        <v>347</v>
      </c>
      <c r="D642" s="3227" t="s">
        <v>49</v>
      </c>
      <c r="E642" s="3227" t="s">
        <v>49</v>
      </c>
      <c r="F642" s="3227" t="s">
        <v>49</v>
      </c>
      <c r="G642" s="3227" t="s">
        <v>49</v>
      </c>
      <c r="H642" s="3227" t="s">
        <v>49</v>
      </c>
      <c r="I642" s="3227" t="s">
        <v>49</v>
      </c>
      <c r="J642" s="3227" t="s">
        <v>49</v>
      </c>
      <c r="K642" s="3227" t="s">
        <v>49</v>
      </c>
      <c r="L642" s="3227" t="s">
        <v>49</v>
      </c>
      <c r="M642" s="3227" t="s">
        <v>49</v>
      </c>
      <c r="N642" s="3227" t="s">
        <v>49</v>
      </c>
      <c r="O642" s="3227" t="s">
        <v>49</v>
      </c>
      <c r="P642" s="3227" t="s">
        <v>49</v>
      </c>
      <c r="Q642" s="3227" t="s">
        <v>49</v>
      </c>
      <c r="R642" s="3227" t="s">
        <v>49</v>
      </c>
      <c r="S642" s="3227" t="s">
        <v>49</v>
      </c>
      <c r="T642" s="3227" t="s">
        <v>49</v>
      </c>
      <c r="U642" s="3227" t="s">
        <v>49</v>
      </c>
      <c r="V642" s="3227" t="s">
        <v>49</v>
      </c>
      <c r="W642" s="3227" t="s">
        <v>49</v>
      </c>
      <c r="X642" s="3244" t="s">
        <v>49</v>
      </c>
      <c r="AA642" s="3215"/>
      <c r="AC642" s="3215"/>
    </row>
    <row r="643" spans="1:29" s="3208" customFormat="1" ht="12.75" customHeight="1">
      <c r="A643" s="3230"/>
      <c r="B643" s="3229"/>
      <c r="C643" s="3228" t="s">
        <v>348</v>
      </c>
      <c r="D643" s="3227">
        <v>2</v>
      </c>
      <c r="E643" s="3227" t="s">
        <v>49</v>
      </c>
      <c r="F643" s="3227" t="s">
        <v>49</v>
      </c>
      <c r="G643" s="3227" t="s">
        <v>49</v>
      </c>
      <c r="H643" s="3227" t="s">
        <v>49</v>
      </c>
      <c r="I643" s="3227" t="s">
        <v>49</v>
      </c>
      <c r="J643" s="3227" t="s">
        <v>49</v>
      </c>
      <c r="K643" s="3227" t="s">
        <v>49</v>
      </c>
      <c r="L643" s="3227" t="s">
        <v>49</v>
      </c>
      <c r="M643" s="3227" t="s">
        <v>49</v>
      </c>
      <c r="N643" s="3227" t="s">
        <v>49</v>
      </c>
      <c r="O643" s="3227" t="s">
        <v>49</v>
      </c>
      <c r="P643" s="3227" t="s">
        <v>49</v>
      </c>
      <c r="Q643" s="3227" t="s">
        <v>49</v>
      </c>
      <c r="R643" s="3227" t="s">
        <v>49</v>
      </c>
      <c r="S643" s="3227" t="s">
        <v>49</v>
      </c>
      <c r="T643" s="3227" t="s">
        <v>49</v>
      </c>
      <c r="U643" s="3227" t="s">
        <v>49</v>
      </c>
      <c r="V643" s="3227" t="s">
        <v>49</v>
      </c>
      <c r="W643" s="3227" t="s">
        <v>49</v>
      </c>
      <c r="X643" s="3244">
        <v>2</v>
      </c>
      <c r="AA643" s="3215"/>
      <c r="AC643" s="3215"/>
    </row>
    <row r="644" spans="1:29" s="3208" customFormat="1" ht="12.75" customHeight="1">
      <c r="A644" s="3225" t="s">
        <v>3428</v>
      </c>
      <c r="B644" s="3224" t="s">
        <v>3427</v>
      </c>
      <c r="C644" s="3217" t="s">
        <v>347</v>
      </c>
      <c r="D644" s="3216" t="s">
        <v>49</v>
      </c>
      <c r="E644" s="3216" t="s">
        <v>49</v>
      </c>
      <c r="F644" s="3216" t="s">
        <v>49</v>
      </c>
      <c r="G644" s="3216" t="s">
        <v>49</v>
      </c>
      <c r="H644" s="3216" t="s">
        <v>49</v>
      </c>
      <c r="I644" s="3216" t="s">
        <v>49</v>
      </c>
      <c r="J644" s="3216" t="s">
        <v>49</v>
      </c>
      <c r="K644" s="3216" t="s">
        <v>49</v>
      </c>
      <c r="L644" s="3216" t="s">
        <v>49</v>
      </c>
      <c r="M644" s="3216" t="s">
        <v>49</v>
      </c>
      <c r="N644" s="3216" t="s">
        <v>49</v>
      </c>
      <c r="O644" s="3216" t="s">
        <v>49</v>
      </c>
      <c r="P644" s="3216" t="s">
        <v>49</v>
      </c>
      <c r="Q644" s="3216" t="s">
        <v>49</v>
      </c>
      <c r="R644" s="3216" t="s">
        <v>49</v>
      </c>
      <c r="S644" s="3216" t="s">
        <v>49</v>
      </c>
      <c r="T644" s="3216" t="s">
        <v>49</v>
      </c>
      <c r="U644" s="3216" t="s">
        <v>49</v>
      </c>
      <c r="V644" s="3216" t="s">
        <v>49</v>
      </c>
      <c r="W644" s="3216" t="s">
        <v>49</v>
      </c>
      <c r="X644" s="3243" t="s">
        <v>49</v>
      </c>
      <c r="AA644" s="3215"/>
      <c r="AC644" s="3215"/>
    </row>
    <row r="645" spans="1:29" s="3208" customFormat="1" ht="12.75" customHeight="1">
      <c r="A645" s="3225"/>
      <c r="B645" s="3224"/>
      <c r="C645" s="3217" t="s">
        <v>348</v>
      </c>
      <c r="D645" s="3216">
        <v>2</v>
      </c>
      <c r="E645" s="3216" t="s">
        <v>49</v>
      </c>
      <c r="F645" s="3216" t="s">
        <v>49</v>
      </c>
      <c r="G645" s="3216" t="s">
        <v>49</v>
      </c>
      <c r="H645" s="3216" t="s">
        <v>49</v>
      </c>
      <c r="I645" s="3216" t="s">
        <v>49</v>
      </c>
      <c r="J645" s="3216" t="s">
        <v>49</v>
      </c>
      <c r="K645" s="3216" t="s">
        <v>49</v>
      </c>
      <c r="L645" s="3216" t="s">
        <v>49</v>
      </c>
      <c r="M645" s="3216" t="s">
        <v>49</v>
      </c>
      <c r="N645" s="3216" t="s">
        <v>49</v>
      </c>
      <c r="O645" s="3216" t="s">
        <v>49</v>
      </c>
      <c r="P645" s="3216" t="s">
        <v>49</v>
      </c>
      <c r="Q645" s="3216" t="s">
        <v>49</v>
      </c>
      <c r="R645" s="3216" t="s">
        <v>49</v>
      </c>
      <c r="S645" s="3216" t="s">
        <v>49</v>
      </c>
      <c r="T645" s="3216" t="s">
        <v>49</v>
      </c>
      <c r="U645" s="3216" t="s">
        <v>49</v>
      </c>
      <c r="V645" s="3216" t="s">
        <v>49</v>
      </c>
      <c r="W645" s="3216" t="s">
        <v>49</v>
      </c>
      <c r="X645" s="3243">
        <v>2</v>
      </c>
      <c r="AA645" s="3215"/>
      <c r="AC645" s="3215"/>
    </row>
    <row r="646" spans="1:29" s="3208" customFormat="1" ht="12.75" customHeight="1">
      <c r="A646" s="3230" t="s">
        <v>3426</v>
      </c>
      <c r="B646" s="3229" t="s">
        <v>3425</v>
      </c>
      <c r="C646" s="3228" t="s">
        <v>347</v>
      </c>
      <c r="D646" s="3227">
        <v>4</v>
      </c>
      <c r="E646" s="3227" t="s">
        <v>49</v>
      </c>
      <c r="F646" s="3227" t="s">
        <v>49</v>
      </c>
      <c r="G646" s="3227" t="s">
        <v>49</v>
      </c>
      <c r="H646" s="3227" t="s">
        <v>49</v>
      </c>
      <c r="I646" s="3227" t="s">
        <v>49</v>
      </c>
      <c r="J646" s="3227" t="s">
        <v>49</v>
      </c>
      <c r="K646" s="3227" t="s">
        <v>49</v>
      </c>
      <c r="L646" s="3227" t="s">
        <v>49</v>
      </c>
      <c r="M646" s="3227" t="s">
        <v>49</v>
      </c>
      <c r="N646" s="3227" t="s">
        <v>49</v>
      </c>
      <c r="O646" s="3227" t="s">
        <v>49</v>
      </c>
      <c r="P646" s="3227" t="s">
        <v>49</v>
      </c>
      <c r="Q646" s="3227" t="s">
        <v>49</v>
      </c>
      <c r="R646" s="3227">
        <v>1</v>
      </c>
      <c r="S646" s="3227">
        <v>1</v>
      </c>
      <c r="T646" s="3227">
        <v>1</v>
      </c>
      <c r="U646" s="3227" t="s">
        <v>49</v>
      </c>
      <c r="V646" s="3227" t="s">
        <v>49</v>
      </c>
      <c r="W646" s="3227">
        <v>1</v>
      </c>
      <c r="X646" s="3244" t="s">
        <v>49</v>
      </c>
      <c r="AA646" s="3215"/>
      <c r="AC646" s="3215"/>
    </row>
    <row r="647" spans="1:29" s="3208" customFormat="1" ht="12.75" customHeight="1">
      <c r="A647" s="3230"/>
      <c r="B647" s="3229"/>
      <c r="C647" s="3228" t="s">
        <v>348</v>
      </c>
      <c r="D647" s="3227">
        <v>2</v>
      </c>
      <c r="E647" s="3227" t="s">
        <v>49</v>
      </c>
      <c r="F647" s="3227" t="s">
        <v>49</v>
      </c>
      <c r="G647" s="3227" t="s">
        <v>49</v>
      </c>
      <c r="H647" s="3227" t="s">
        <v>49</v>
      </c>
      <c r="I647" s="3227" t="s">
        <v>49</v>
      </c>
      <c r="J647" s="3227" t="s">
        <v>49</v>
      </c>
      <c r="K647" s="3227" t="s">
        <v>49</v>
      </c>
      <c r="L647" s="3227" t="s">
        <v>49</v>
      </c>
      <c r="M647" s="3227" t="s">
        <v>49</v>
      </c>
      <c r="N647" s="3227" t="s">
        <v>49</v>
      </c>
      <c r="O647" s="3227" t="s">
        <v>49</v>
      </c>
      <c r="P647" s="3227" t="s">
        <v>49</v>
      </c>
      <c r="Q647" s="3227" t="s">
        <v>49</v>
      </c>
      <c r="R647" s="3227" t="s">
        <v>49</v>
      </c>
      <c r="S647" s="3227" t="s">
        <v>49</v>
      </c>
      <c r="T647" s="3227" t="s">
        <v>49</v>
      </c>
      <c r="U647" s="3227" t="s">
        <v>49</v>
      </c>
      <c r="V647" s="3227" t="s">
        <v>49</v>
      </c>
      <c r="W647" s="3227" t="s">
        <v>49</v>
      </c>
      <c r="X647" s="3244">
        <v>2</v>
      </c>
      <c r="AA647" s="3215"/>
      <c r="AC647" s="3215"/>
    </row>
    <row r="648" spans="1:29" s="3208" customFormat="1" ht="12.75" customHeight="1">
      <c r="A648" s="3230" t="s">
        <v>3424</v>
      </c>
      <c r="B648" s="3229" t="s">
        <v>3423</v>
      </c>
      <c r="C648" s="3228" t="s">
        <v>347</v>
      </c>
      <c r="D648" s="3227" t="s">
        <v>49</v>
      </c>
      <c r="E648" s="3227" t="s">
        <v>49</v>
      </c>
      <c r="F648" s="3227" t="s">
        <v>49</v>
      </c>
      <c r="G648" s="3227" t="s">
        <v>49</v>
      </c>
      <c r="H648" s="3227" t="s">
        <v>49</v>
      </c>
      <c r="I648" s="3227" t="s">
        <v>49</v>
      </c>
      <c r="J648" s="3227" t="s">
        <v>49</v>
      </c>
      <c r="K648" s="3227" t="s">
        <v>49</v>
      </c>
      <c r="L648" s="3227" t="s">
        <v>49</v>
      </c>
      <c r="M648" s="3227" t="s">
        <v>49</v>
      </c>
      <c r="N648" s="3227" t="s">
        <v>49</v>
      </c>
      <c r="O648" s="3227" t="s">
        <v>49</v>
      </c>
      <c r="P648" s="3227" t="s">
        <v>49</v>
      </c>
      <c r="Q648" s="3227" t="s">
        <v>49</v>
      </c>
      <c r="R648" s="3227" t="s">
        <v>49</v>
      </c>
      <c r="S648" s="3227" t="s">
        <v>49</v>
      </c>
      <c r="T648" s="3227" t="s">
        <v>49</v>
      </c>
      <c r="U648" s="3227" t="s">
        <v>49</v>
      </c>
      <c r="V648" s="3227" t="s">
        <v>49</v>
      </c>
      <c r="W648" s="3227" t="s">
        <v>49</v>
      </c>
      <c r="X648" s="3244" t="s">
        <v>49</v>
      </c>
      <c r="AA648" s="3215"/>
      <c r="AC648" s="3215"/>
    </row>
    <row r="649" spans="1:29" s="3208" customFormat="1" ht="12.75" customHeight="1">
      <c r="A649" s="3230"/>
      <c r="B649" s="3229"/>
      <c r="C649" s="3228" t="s">
        <v>348</v>
      </c>
      <c r="D649" s="3227">
        <v>2</v>
      </c>
      <c r="E649" s="3227" t="s">
        <v>49</v>
      </c>
      <c r="F649" s="3227" t="s">
        <v>49</v>
      </c>
      <c r="G649" s="3227" t="s">
        <v>49</v>
      </c>
      <c r="H649" s="3227" t="s">
        <v>49</v>
      </c>
      <c r="I649" s="3227" t="s">
        <v>49</v>
      </c>
      <c r="J649" s="3227" t="s">
        <v>49</v>
      </c>
      <c r="K649" s="3227" t="s">
        <v>49</v>
      </c>
      <c r="L649" s="3227" t="s">
        <v>49</v>
      </c>
      <c r="M649" s="3227" t="s">
        <v>49</v>
      </c>
      <c r="N649" s="3227" t="s">
        <v>49</v>
      </c>
      <c r="O649" s="3227" t="s">
        <v>49</v>
      </c>
      <c r="P649" s="3227" t="s">
        <v>49</v>
      </c>
      <c r="Q649" s="3227" t="s">
        <v>49</v>
      </c>
      <c r="R649" s="3227" t="s">
        <v>49</v>
      </c>
      <c r="S649" s="3227" t="s">
        <v>49</v>
      </c>
      <c r="T649" s="3227" t="s">
        <v>49</v>
      </c>
      <c r="U649" s="3227" t="s">
        <v>49</v>
      </c>
      <c r="V649" s="3227" t="s">
        <v>49</v>
      </c>
      <c r="W649" s="3227" t="s">
        <v>49</v>
      </c>
      <c r="X649" s="3244">
        <v>2</v>
      </c>
      <c r="AA649" s="3215"/>
      <c r="AC649" s="3215"/>
    </row>
    <row r="650" spans="1:29" s="3208" customFormat="1" ht="12.75" customHeight="1">
      <c r="A650" s="3233" t="s">
        <v>3422</v>
      </c>
      <c r="B650" s="3224" t="s">
        <v>3421</v>
      </c>
      <c r="C650" s="3217" t="s">
        <v>347</v>
      </c>
      <c r="D650" s="3227" t="s">
        <v>49</v>
      </c>
      <c r="E650" s="3227" t="s">
        <v>49</v>
      </c>
      <c r="F650" s="3227" t="s">
        <v>49</v>
      </c>
      <c r="G650" s="3227" t="s">
        <v>49</v>
      </c>
      <c r="H650" s="3227" t="s">
        <v>49</v>
      </c>
      <c r="I650" s="3227" t="s">
        <v>49</v>
      </c>
      <c r="J650" s="3227" t="s">
        <v>49</v>
      </c>
      <c r="K650" s="3227" t="s">
        <v>49</v>
      </c>
      <c r="L650" s="3227" t="s">
        <v>49</v>
      </c>
      <c r="M650" s="3227" t="s">
        <v>49</v>
      </c>
      <c r="N650" s="3227" t="s">
        <v>49</v>
      </c>
      <c r="O650" s="3227" t="s">
        <v>49</v>
      </c>
      <c r="P650" s="3227" t="s">
        <v>49</v>
      </c>
      <c r="Q650" s="3227" t="s">
        <v>49</v>
      </c>
      <c r="R650" s="3227" t="s">
        <v>49</v>
      </c>
      <c r="S650" s="3227" t="s">
        <v>49</v>
      </c>
      <c r="T650" s="3227" t="s">
        <v>49</v>
      </c>
      <c r="U650" s="3227" t="s">
        <v>49</v>
      </c>
      <c r="V650" s="3227" t="s">
        <v>49</v>
      </c>
      <c r="W650" s="3227" t="s">
        <v>49</v>
      </c>
      <c r="X650" s="3244" t="s">
        <v>49</v>
      </c>
      <c r="AA650" s="3215"/>
      <c r="AC650" s="3215"/>
    </row>
    <row r="651" spans="1:29" s="3208" customFormat="1" ht="12.75" customHeight="1">
      <c r="A651" s="3233"/>
      <c r="B651" s="3224"/>
      <c r="C651" s="3217" t="s">
        <v>348</v>
      </c>
      <c r="D651" s="3227">
        <v>2</v>
      </c>
      <c r="E651" s="3227" t="s">
        <v>49</v>
      </c>
      <c r="F651" s="3227" t="s">
        <v>49</v>
      </c>
      <c r="G651" s="3227" t="s">
        <v>49</v>
      </c>
      <c r="H651" s="3227" t="s">
        <v>49</v>
      </c>
      <c r="I651" s="3227" t="s">
        <v>49</v>
      </c>
      <c r="J651" s="3227" t="s">
        <v>49</v>
      </c>
      <c r="K651" s="3227" t="s">
        <v>49</v>
      </c>
      <c r="L651" s="3227" t="s">
        <v>49</v>
      </c>
      <c r="M651" s="3227" t="s">
        <v>49</v>
      </c>
      <c r="N651" s="3227" t="s">
        <v>49</v>
      </c>
      <c r="O651" s="3227" t="s">
        <v>49</v>
      </c>
      <c r="P651" s="3227" t="s">
        <v>49</v>
      </c>
      <c r="Q651" s="3227" t="s">
        <v>49</v>
      </c>
      <c r="R651" s="3227" t="s">
        <v>49</v>
      </c>
      <c r="S651" s="3227" t="s">
        <v>49</v>
      </c>
      <c r="T651" s="3227" t="s">
        <v>49</v>
      </c>
      <c r="U651" s="3227" t="s">
        <v>49</v>
      </c>
      <c r="V651" s="3227" t="s">
        <v>49</v>
      </c>
      <c r="W651" s="3227" t="s">
        <v>49</v>
      </c>
      <c r="X651" s="3244">
        <v>2</v>
      </c>
      <c r="AA651" s="3215"/>
      <c r="AC651" s="3215"/>
    </row>
    <row r="652" spans="1:29" s="3208" customFormat="1" ht="12.75" customHeight="1">
      <c r="A652" s="3230" t="s">
        <v>3420</v>
      </c>
      <c r="B652" s="3229" t="s">
        <v>3419</v>
      </c>
      <c r="C652" s="3228" t="s">
        <v>347</v>
      </c>
      <c r="D652" s="3227">
        <v>4</v>
      </c>
      <c r="E652" s="3227" t="s">
        <v>49</v>
      </c>
      <c r="F652" s="3227" t="s">
        <v>49</v>
      </c>
      <c r="G652" s="3227" t="s">
        <v>49</v>
      </c>
      <c r="H652" s="3227" t="s">
        <v>49</v>
      </c>
      <c r="I652" s="3227" t="s">
        <v>49</v>
      </c>
      <c r="J652" s="3227" t="s">
        <v>49</v>
      </c>
      <c r="K652" s="3227" t="s">
        <v>49</v>
      </c>
      <c r="L652" s="3227" t="s">
        <v>49</v>
      </c>
      <c r="M652" s="3227" t="s">
        <v>49</v>
      </c>
      <c r="N652" s="3227" t="s">
        <v>49</v>
      </c>
      <c r="O652" s="3227" t="s">
        <v>49</v>
      </c>
      <c r="P652" s="3227" t="s">
        <v>49</v>
      </c>
      <c r="Q652" s="3227" t="s">
        <v>49</v>
      </c>
      <c r="R652" s="3227">
        <v>1</v>
      </c>
      <c r="S652" s="3227">
        <v>1</v>
      </c>
      <c r="T652" s="3227">
        <v>1</v>
      </c>
      <c r="U652" s="3227" t="s">
        <v>49</v>
      </c>
      <c r="V652" s="3227" t="s">
        <v>49</v>
      </c>
      <c r="W652" s="3227">
        <v>1</v>
      </c>
      <c r="X652" s="3244" t="s">
        <v>49</v>
      </c>
      <c r="AA652" s="3215"/>
      <c r="AC652" s="3215"/>
    </row>
    <row r="653" spans="1:29" s="3208" customFormat="1" ht="12.75" customHeight="1">
      <c r="A653" s="3230"/>
      <c r="B653" s="3229"/>
      <c r="C653" s="3228" t="s">
        <v>348</v>
      </c>
      <c r="D653" s="3227" t="s">
        <v>49</v>
      </c>
      <c r="E653" s="3227" t="s">
        <v>49</v>
      </c>
      <c r="F653" s="3227" t="s">
        <v>49</v>
      </c>
      <c r="G653" s="3227" t="s">
        <v>49</v>
      </c>
      <c r="H653" s="3227" t="s">
        <v>49</v>
      </c>
      <c r="I653" s="3227" t="s">
        <v>49</v>
      </c>
      <c r="J653" s="3227" t="s">
        <v>49</v>
      </c>
      <c r="K653" s="3227" t="s">
        <v>49</v>
      </c>
      <c r="L653" s="3227" t="s">
        <v>49</v>
      </c>
      <c r="M653" s="3227" t="s">
        <v>49</v>
      </c>
      <c r="N653" s="3227" t="s">
        <v>49</v>
      </c>
      <c r="O653" s="3227" t="s">
        <v>49</v>
      </c>
      <c r="P653" s="3227" t="s">
        <v>49</v>
      </c>
      <c r="Q653" s="3227" t="s">
        <v>49</v>
      </c>
      <c r="R653" s="3227" t="s">
        <v>49</v>
      </c>
      <c r="S653" s="3227" t="s">
        <v>49</v>
      </c>
      <c r="T653" s="3227" t="s">
        <v>49</v>
      </c>
      <c r="U653" s="3227" t="s">
        <v>49</v>
      </c>
      <c r="V653" s="3227" t="s">
        <v>49</v>
      </c>
      <c r="W653" s="3227" t="s">
        <v>49</v>
      </c>
      <c r="X653" s="3244" t="s">
        <v>49</v>
      </c>
      <c r="AA653" s="3215"/>
      <c r="AC653" s="3215"/>
    </row>
    <row r="654" spans="1:29" s="3200" customFormat="1" ht="12.75" customHeight="1">
      <c r="A654" s="3219" t="s">
        <v>3418</v>
      </c>
      <c r="B654" s="3224" t="s">
        <v>3417</v>
      </c>
      <c r="C654" s="3217" t="s">
        <v>347</v>
      </c>
      <c r="D654" s="3216">
        <v>3</v>
      </c>
      <c r="E654" s="3216" t="s">
        <v>49</v>
      </c>
      <c r="F654" s="3216" t="s">
        <v>49</v>
      </c>
      <c r="G654" s="3216" t="s">
        <v>49</v>
      </c>
      <c r="H654" s="3216" t="s">
        <v>49</v>
      </c>
      <c r="I654" s="3216" t="s">
        <v>49</v>
      </c>
      <c r="J654" s="3216" t="s">
        <v>49</v>
      </c>
      <c r="K654" s="3216" t="s">
        <v>49</v>
      </c>
      <c r="L654" s="3216" t="s">
        <v>49</v>
      </c>
      <c r="M654" s="3216" t="s">
        <v>49</v>
      </c>
      <c r="N654" s="3216" t="s">
        <v>49</v>
      </c>
      <c r="O654" s="3216" t="s">
        <v>49</v>
      </c>
      <c r="P654" s="3216" t="s">
        <v>49</v>
      </c>
      <c r="Q654" s="3216" t="s">
        <v>49</v>
      </c>
      <c r="R654" s="3216">
        <v>1</v>
      </c>
      <c r="S654" s="3216">
        <v>1</v>
      </c>
      <c r="T654" s="3216">
        <v>1</v>
      </c>
      <c r="U654" s="3216" t="s">
        <v>49</v>
      </c>
      <c r="V654" s="3216" t="s">
        <v>49</v>
      </c>
      <c r="W654" s="3216" t="s">
        <v>49</v>
      </c>
      <c r="X654" s="3243" t="s">
        <v>49</v>
      </c>
      <c r="AA654" s="3226"/>
      <c r="AC654" s="3226"/>
    </row>
    <row r="655" spans="1:29" s="3200" customFormat="1" ht="12.75" customHeight="1">
      <c r="A655" s="3219"/>
      <c r="B655" s="3224"/>
      <c r="C655" s="3217" t="s">
        <v>348</v>
      </c>
      <c r="D655" s="3216" t="s">
        <v>49</v>
      </c>
      <c r="E655" s="3216" t="s">
        <v>49</v>
      </c>
      <c r="F655" s="3216" t="s">
        <v>49</v>
      </c>
      <c r="G655" s="3216" t="s">
        <v>49</v>
      </c>
      <c r="H655" s="3216" t="s">
        <v>49</v>
      </c>
      <c r="I655" s="3216" t="s">
        <v>49</v>
      </c>
      <c r="J655" s="3216" t="s">
        <v>49</v>
      </c>
      <c r="K655" s="3216" t="s">
        <v>49</v>
      </c>
      <c r="L655" s="3216" t="s">
        <v>49</v>
      </c>
      <c r="M655" s="3216" t="s">
        <v>49</v>
      </c>
      <c r="N655" s="3216" t="s">
        <v>49</v>
      </c>
      <c r="O655" s="3216" t="s">
        <v>49</v>
      </c>
      <c r="P655" s="3216" t="s">
        <v>49</v>
      </c>
      <c r="Q655" s="3216" t="s">
        <v>49</v>
      </c>
      <c r="R655" s="3216" t="s">
        <v>49</v>
      </c>
      <c r="S655" s="3216" t="s">
        <v>49</v>
      </c>
      <c r="T655" s="3216" t="s">
        <v>49</v>
      </c>
      <c r="U655" s="3216" t="s">
        <v>49</v>
      </c>
      <c r="V655" s="3216" t="s">
        <v>49</v>
      </c>
      <c r="W655" s="3216" t="s">
        <v>49</v>
      </c>
      <c r="X655" s="3243" t="s">
        <v>49</v>
      </c>
      <c r="AA655" s="3226"/>
      <c r="AC655" s="3226"/>
    </row>
    <row r="656" spans="1:29" s="3208" customFormat="1" ht="12.75" customHeight="1">
      <c r="A656" s="3219" t="s">
        <v>3416</v>
      </c>
      <c r="B656" s="3224" t="s">
        <v>3415</v>
      </c>
      <c r="C656" s="3217" t="s">
        <v>347</v>
      </c>
      <c r="D656" s="3216">
        <v>1</v>
      </c>
      <c r="E656" s="3216" t="s">
        <v>49</v>
      </c>
      <c r="F656" s="3216" t="s">
        <v>49</v>
      </c>
      <c r="G656" s="3216" t="s">
        <v>49</v>
      </c>
      <c r="H656" s="3216" t="s">
        <v>49</v>
      </c>
      <c r="I656" s="3216" t="s">
        <v>49</v>
      </c>
      <c r="J656" s="3216" t="s">
        <v>49</v>
      </c>
      <c r="K656" s="3216" t="s">
        <v>49</v>
      </c>
      <c r="L656" s="3216" t="s">
        <v>49</v>
      </c>
      <c r="M656" s="3216" t="s">
        <v>49</v>
      </c>
      <c r="N656" s="3216" t="s">
        <v>49</v>
      </c>
      <c r="O656" s="3216" t="s">
        <v>49</v>
      </c>
      <c r="P656" s="3216" t="s">
        <v>49</v>
      </c>
      <c r="Q656" s="3216" t="s">
        <v>49</v>
      </c>
      <c r="R656" s="3216" t="s">
        <v>49</v>
      </c>
      <c r="S656" s="3216" t="s">
        <v>49</v>
      </c>
      <c r="T656" s="3216" t="s">
        <v>49</v>
      </c>
      <c r="U656" s="3216" t="s">
        <v>49</v>
      </c>
      <c r="V656" s="3216" t="s">
        <v>49</v>
      </c>
      <c r="W656" s="3216">
        <v>1</v>
      </c>
      <c r="X656" s="3243" t="s">
        <v>49</v>
      </c>
      <c r="Y656" s="3200"/>
      <c r="Z656" s="3200"/>
      <c r="AA656" s="3215"/>
      <c r="AC656" s="3215"/>
    </row>
    <row r="657" spans="1:29" s="3208" customFormat="1" ht="12.75" customHeight="1">
      <c r="A657" s="3219"/>
      <c r="B657" s="3224"/>
      <c r="C657" s="3217" t="s">
        <v>348</v>
      </c>
      <c r="D657" s="3216" t="s">
        <v>49</v>
      </c>
      <c r="E657" s="3216" t="s">
        <v>49</v>
      </c>
      <c r="F657" s="3216" t="s">
        <v>49</v>
      </c>
      <c r="G657" s="3216" t="s">
        <v>49</v>
      </c>
      <c r="H657" s="3216" t="s">
        <v>49</v>
      </c>
      <c r="I657" s="3216" t="s">
        <v>49</v>
      </c>
      <c r="J657" s="3216" t="s">
        <v>49</v>
      </c>
      <c r="K657" s="3216" t="s">
        <v>49</v>
      </c>
      <c r="L657" s="3216" t="s">
        <v>49</v>
      </c>
      <c r="M657" s="3216" t="s">
        <v>49</v>
      </c>
      <c r="N657" s="3216" t="s">
        <v>49</v>
      </c>
      <c r="O657" s="3216" t="s">
        <v>49</v>
      </c>
      <c r="P657" s="3216" t="s">
        <v>49</v>
      </c>
      <c r="Q657" s="3216" t="s">
        <v>49</v>
      </c>
      <c r="R657" s="3216" t="s">
        <v>49</v>
      </c>
      <c r="S657" s="3216" t="s">
        <v>49</v>
      </c>
      <c r="T657" s="3216" t="s">
        <v>49</v>
      </c>
      <c r="U657" s="3216" t="s">
        <v>49</v>
      </c>
      <c r="V657" s="3216" t="s">
        <v>49</v>
      </c>
      <c r="W657" s="3216" t="s">
        <v>49</v>
      </c>
      <c r="X657" s="3243" t="s">
        <v>49</v>
      </c>
      <c r="Y657" s="3200"/>
      <c r="Z657" s="3200"/>
      <c r="AA657" s="3215"/>
      <c r="AC657" s="3215"/>
    </row>
    <row r="658" spans="1:29" s="3208" customFormat="1" ht="12.75" customHeight="1">
      <c r="A658" s="3230" t="s">
        <v>2093</v>
      </c>
      <c r="B658" s="3229" t="s">
        <v>3414</v>
      </c>
      <c r="C658" s="3228" t="s">
        <v>347</v>
      </c>
      <c r="D658" s="3227">
        <v>8069</v>
      </c>
      <c r="E658" s="3227" t="s">
        <v>49</v>
      </c>
      <c r="F658" s="3227" t="s">
        <v>49</v>
      </c>
      <c r="G658" s="3227" t="s">
        <v>49</v>
      </c>
      <c r="H658" s="3227">
        <v>2</v>
      </c>
      <c r="I658" s="3227">
        <v>3</v>
      </c>
      <c r="J658" s="3227">
        <v>9</v>
      </c>
      <c r="K658" s="3227">
        <v>4</v>
      </c>
      <c r="L658" s="3227">
        <v>22</v>
      </c>
      <c r="M658" s="3227">
        <v>41</v>
      </c>
      <c r="N658" s="3227">
        <v>74</v>
      </c>
      <c r="O658" s="3227">
        <v>154</v>
      </c>
      <c r="P658" s="3227">
        <v>297</v>
      </c>
      <c r="Q658" s="3227">
        <v>443</v>
      </c>
      <c r="R658" s="3227">
        <v>523</v>
      </c>
      <c r="S658" s="3227">
        <v>714</v>
      </c>
      <c r="T658" s="3227">
        <v>1065</v>
      </c>
      <c r="U658" s="3227">
        <v>1200</v>
      </c>
      <c r="V658" s="3227">
        <v>1315</v>
      </c>
      <c r="W658" s="3227">
        <v>1244</v>
      </c>
      <c r="X658" s="3244">
        <v>959</v>
      </c>
      <c r="AA658" s="3215"/>
      <c r="AC658" s="3215"/>
    </row>
    <row r="659" spans="1:29" s="3208" customFormat="1" ht="12.75" customHeight="1">
      <c r="A659" s="3230"/>
      <c r="B659" s="3229"/>
      <c r="C659" s="3228" t="s">
        <v>348</v>
      </c>
      <c r="D659" s="3227">
        <v>7268</v>
      </c>
      <c r="E659" s="3227">
        <v>1</v>
      </c>
      <c r="F659" s="3227" t="s">
        <v>49</v>
      </c>
      <c r="G659" s="3227">
        <v>1</v>
      </c>
      <c r="H659" s="3227">
        <v>1</v>
      </c>
      <c r="I659" s="3227">
        <v>1</v>
      </c>
      <c r="J659" s="3227">
        <v>6</v>
      </c>
      <c r="K659" s="3227">
        <v>7</v>
      </c>
      <c r="L659" s="3227">
        <v>14</v>
      </c>
      <c r="M659" s="3227">
        <v>14</v>
      </c>
      <c r="N659" s="3227">
        <v>28</v>
      </c>
      <c r="O659" s="3227">
        <v>70</v>
      </c>
      <c r="P659" s="3227">
        <v>102</v>
      </c>
      <c r="Q659" s="3227">
        <v>156</v>
      </c>
      <c r="R659" s="3227">
        <v>269</v>
      </c>
      <c r="S659" s="3227">
        <v>362</v>
      </c>
      <c r="T659" s="3227">
        <v>608</v>
      </c>
      <c r="U659" s="3227">
        <v>845</v>
      </c>
      <c r="V659" s="3227">
        <v>1266</v>
      </c>
      <c r="W659" s="3227">
        <v>1574</v>
      </c>
      <c r="X659" s="3244">
        <v>1943</v>
      </c>
      <c r="AA659" s="3215"/>
      <c r="AC659" s="3215"/>
    </row>
    <row r="660" spans="1:29" s="3208" customFormat="1" ht="12.75" customHeight="1">
      <c r="A660" s="3230" t="s">
        <v>3413</v>
      </c>
      <c r="B660" s="3234" t="s">
        <v>3412</v>
      </c>
      <c r="C660" s="3228" t="s">
        <v>347</v>
      </c>
      <c r="D660" s="3227">
        <v>1</v>
      </c>
      <c r="E660" s="3227" t="s">
        <v>49</v>
      </c>
      <c r="F660" s="3227" t="s">
        <v>49</v>
      </c>
      <c r="G660" s="3227" t="s">
        <v>49</v>
      </c>
      <c r="H660" s="3227" t="s">
        <v>49</v>
      </c>
      <c r="I660" s="3227" t="s">
        <v>49</v>
      </c>
      <c r="J660" s="3227" t="s">
        <v>49</v>
      </c>
      <c r="K660" s="3227" t="s">
        <v>49</v>
      </c>
      <c r="L660" s="3227" t="s">
        <v>49</v>
      </c>
      <c r="M660" s="3227" t="s">
        <v>49</v>
      </c>
      <c r="N660" s="3227" t="s">
        <v>49</v>
      </c>
      <c r="O660" s="3227" t="s">
        <v>49</v>
      </c>
      <c r="P660" s="3227" t="s">
        <v>49</v>
      </c>
      <c r="Q660" s="3227" t="s">
        <v>49</v>
      </c>
      <c r="R660" s="3227" t="s">
        <v>49</v>
      </c>
      <c r="S660" s="3227" t="s">
        <v>49</v>
      </c>
      <c r="T660" s="3227" t="s">
        <v>49</v>
      </c>
      <c r="U660" s="3227" t="s">
        <v>49</v>
      </c>
      <c r="V660" s="3227">
        <v>1</v>
      </c>
      <c r="W660" s="3227" t="s">
        <v>49</v>
      </c>
      <c r="X660" s="3244" t="s">
        <v>49</v>
      </c>
      <c r="AA660" s="3215"/>
      <c r="AC660" s="3215"/>
    </row>
    <row r="661" spans="1:29" s="3208" customFormat="1" ht="12.75" customHeight="1">
      <c r="A661" s="3230"/>
      <c r="B661" s="3232"/>
      <c r="C661" s="3228" t="s">
        <v>348</v>
      </c>
      <c r="D661" s="3227">
        <v>1</v>
      </c>
      <c r="E661" s="3227" t="s">
        <v>49</v>
      </c>
      <c r="F661" s="3227" t="s">
        <v>49</v>
      </c>
      <c r="G661" s="3227" t="s">
        <v>49</v>
      </c>
      <c r="H661" s="3227" t="s">
        <v>49</v>
      </c>
      <c r="I661" s="3227" t="s">
        <v>49</v>
      </c>
      <c r="J661" s="3227" t="s">
        <v>49</v>
      </c>
      <c r="K661" s="3227" t="s">
        <v>49</v>
      </c>
      <c r="L661" s="3227" t="s">
        <v>49</v>
      </c>
      <c r="M661" s="3227" t="s">
        <v>49</v>
      </c>
      <c r="N661" s="3227" t="s">
        <v>49</v>
      </c>
      <c r="O661" s="3227" t="s">
        <v>49</v>
      </c>
      <c r="P661" s="3227" t="s">
        <v>49</v>
      </c>
      <c r="Q661" s="3227" t="s">
        <v>49</v>
      </c>
      <c r="R661" s="3227" t="s">
        <v>49</v>
      </c>
      <c r="S661" s="3227" t="s">
        <v>49</v>
      </c>
      <c r="T661" s="3227" t="s">
        <v>49</v>
      </c>
      <c r="U661" s="3227" t="s">
        <v>49</v>
      </c>
      <c r="V661" s="3227">
        <v>1</v>
      </c>
      <c r="W661" s="3227" t="s">
        <v>49</v>
      </c>
      <c r="X661" s="3244" t="s">
        <v>49</v>
      </c>
      <c r="AA661" s="3215"/>
      <c r="AC661" s="3215"/>
    </row>
    <row r="662" spans="1:29" s="3200" customFormat="1" ht="12.75" customHeight="1">
      <c r="A662" s="3219" t="s">
        <v>3411</v>
      </c>
      <c r="B662" s="3224" t="s">
        <v>3410</v>
      </c>
      <c r="C662" s="3217" t="s">
        <v>347</v>
      </c>
      <c r="D662" s="3216" t="s">
        <v>49</v>
      </c>
      <c r="E662" s="3216" t="s">
        <v>49</v>
      </c>
      <c r="F662" s="3216" t="s">
        <v>49</v>
      </c>
      <c r="G662" s="3216" t="s">
        <v>49</v>
      </c>
      <c r="H662" s="3216" t="s">
        <v>49</v>
      </c>
      <c r="I662" s="3216" t="s">
        <v>49</v>
      </c>
      <c r="J662" s="3216" t="s">
        <v>49</v>
      </c>
      <c r="K662" s="3216" t="s">
        <v>49</v>
      </c>
      <c r="L662" s="3216" t="s">
        <v>49</v>
      </c>
      <c r="M662" s="3216" t="s">
        <v>49</v>
      </c>
      <c r="N662" s="3216" t="s">
        <v>49</v>
      </c>
      <c r="O662" s="3216" t="s">
        <v>49</v>
      </c>
      <c r="P662" s="3216" t="s">
        <v>49</v>
      </c>
      <c r="Q662" s="3216" t="s">
        <v>49</v>
      </c>
      <c r="R662" s="3216" t="s">
        <v>49</v>
      </c>
      <c r="S662" s="3216" t="s">
        <v>49</v>
      </c>
      <c r="T662" s="3216" t="s">
        <v>49</v>
      </c>
      <c r="U662" s="3216" t="s">
        <v>49</v>
      </c>
      <c r="V662" s="3216" t="s">
        <v>49</v>
      </c>
      <c r="W662" s="3216" t="s">
        <v>49</v>
      </c>
      <c r="X662" s="3243" t="s">
        <v>49</v>
      </c>
      <c r="AA662" s="3226"/>
      <c r="AC662" s="3226"/>
    </row>
    <row r="663" spans="1:29" s="3200" customFormat="1" ht="12.75" customHeight="1">
      <c r="A663" s="3219"/>
      <c r="B663" s="3224"/>
      <c r="C663" s="3217" t="s">
        <v>348</v>
      </c>
      <c r="D663" s="3216">
        <v>1</v>
      </c>
      <c r="E663" s="3216" t="s">
        <v>49</v>
      </c>
      <c r="F663" s="3216" t="s">
        <v>49</v>
      </c>
      <c r="G663" s="3216" t="s">
        <v>49</v>
      </c>
      <c r="H663" s="3216" t="s">
        <v>49</v>
      </c>
      <c r="I663" s="3216" t="s">
        <v>49</v>
      </c>
      <c r="J663" s="3216" t="s">
        <v>49</v>
      </c>
      <c r="K663" s="3216" t="s">
        <v>49</v>
      </c>
      <c r="L663" s="3216" t="s">
        <v>49</v>
      </c>
      <c r="M663" s="3216" t="s">
        <v>49</v>
      </c>
      <c r="N663" s="3216" t="s">
        <v>49</v>
      </c>
      <c r="O663" s="3216" t="s">
        <v>49</v>
      </c>
      <c r="P663" s="3216" t="s">
        <v>49</v>
      </c>
      <c r="Q663" s="3216" t="s">
        <v>49</v>
      </c>
      <c r="R663" s="3216" t="s">
        <v>49</v>
      </c>
      <c r="S663" s="3216" t="s">
        <v>49</v>
      </c>
      <c r="T663" s="3216" t="s">
        <v>49</v>
      </c>
      <c r="U663" s="3216" t="s">
        <v>49</v>
      </c>
      <c r="V663" s="3216">
        <v>1</v>
      </c>
      <c r="W663" s="3216" t="s">
        <v>49</v>
      </c>
      <c r="X663" s="3243" t="s">
        <v>49</v>
      </c>
      <c r="AA663" s="3226"/>
      <c r="AC663" s="3226"/>
    </row>
    <row r="664" spans="1:29" s="3200" customFormat="1" ht="12.75" customHeight="1">
      <c r="A664" s="3219" t="s">
        <v>3409</v>
      </c>
      <c r="B664" s="3224" t="s">
        <v>3408</v>
      </c>
      <c r="C664" s="3217" t="s">
        <v>347</v>
      </c>
      <c r="D664" s="3216">
        <v>1</v>
      </c>
      <c r="E664" s="3216" t="s">
        <v>49</v>
      </c>
      <c r="F664" s="3216" t="s">
        <v>49</v>
      </c>
      <c r="G664" s="3216" t="s">
        <v>49</v>
      </c>
      <c r="H664" s="3216" t="s">
        <v>49</v>
      </c>
      <c r="I664" s="3216" t="s">
        <v>49</v>
      </c>
      <c r="J664" s="3216" t="s">
        <v>49</v>
      </c>
      <c r="K664" s="3216" t="s">
        <v>49</v>
      </c>
      <c r="L664" s="3216" t="s">
        <v>49</v>
      </c>
      <c r="M664" s="3216" t="s">
        <v>49</v>
      </c>
      <c r="N664" s="3216" t="s">
        <v>49</v>
      </c>
      <c r="O664" s="3216" t="s">
        <v>49</v>
      </c>
      <c r="P664" s="3216" t="s">
        <v>49</v>
      </c>
      <c r="Q664" s="3216" t="s">
        <v>49</v>
      </c>
      <c r="R664" s="3216" t="s">
        <v>49</v>
      </c>
      <c r="S664" s="3216" t="s">
        <v>49</v>
      </c>
      <c r="T664" s="3216" t="s">
        <v>49</v>
      </c>
      <c r="U664" s="3216" t="s">
        <v>49</v>
      </c>
      <c r="V664" s="3216">
        <v>1</v>
      </c>
      <c r="W664" s="3216" t="s">
        <v>49</v>
      </c>
      <c r="X664" s="3243" t="s">
        <v>49</v>
      </c>
      <c r="AA664" s="3226"/>
      <c r="AC664" s="3226"/>
    </row>
    <row r="665" spans="1:29" s="3200" customFormat="1" ht="12.75" customHeight="1">
      <c r="A665" s="3219"/>
      <c r="B665" s="3224"/>
      <c r="C665" s="3217" t="s">
        <v>348</v>
      </c>
      <c r="D665" s="3216" t="s">
        <v>49</v>
      </c>
      <c r="E665" s="3216" t="s">
        <v>49</v>
      </c>
      <c r="F665" s="3216" t="s">
        <v>49</v>
      </c>
      <c r="G665" s="3216" t="s">
        <v>49</v>
      </c>
      <c r="H665" s="3216" t="s">
        <v>49</v>
      </c>
      <c r="I665" s="3216" t="s">
        <v>49</v>
      </c>
      <c r="J665" s="3216" t="s">
        <v>49</v>
      </c>
      <c r="K665" s="3216" t="s">
        <v>49</v>
      </c>
      <c r="L665" s="3216" t="s">
        <v>49</v>
      </c>
      <c r="M665" s="3216" t="s">
        <v>49</v>
      </c>
      <c r="N665" s="3216" t="s">
        <v>49</v>
      </c>
      <c r="O665" s="3216" t="s">
        <v>49</v>
      </c>
      <c r="P665" s="3216" t="s">
        <v>49</v>
      </c>
      <c r="Q665" s="3216" t="s">
        <v>49</v>
      </c>
      <c r="R665" s="3216" t="s">
        <v>49</v>
      </c>
      <c r="S665" s="3216" t="s">
        <v>49</v>
      </c>
      <c r="T665" s="3216" t="s">
        <v>49</v>
      </c>
      <c r="U665" s="3216" t="s">
        <v>49</v>
      </c>
      <c r="V665" s="3216" t="s">
        <v>49</v>
      </c>
      <c r="W665" s="3216" t="s">
        <v>49</v>
      </c>
      <c r="X665" s="3243" t="s">
        <v>49</v>
      </c>
      <c r="AA665" s="3226"/>
      <c r="AC665" s="3226"/>
    </row>
    <row r="666" spans="1:29" s="3208" customFormat="1" ht="12.75" customHeight="1">
      <c r="A666" s="3230" t="s">
        <v>3407</v>
      </c>
      <c r="B666" s="3229" t="s">
        <v>3406</v>
      </c>
      <c r="C666" s="3228" t="s">
        <v>347</v>
      </c>
      <c r="D666" s="3227">
        <v>42</v>
      </c>
      <c r="E666" s="3227" t="s">
        <v>49</v>
      </c>
      <c r="F666" s="3227" t="s">
        <v>49</v>
      </c>
      <c r="G666" s="3227" t="s">
        <v>49</v>
      </c>
      <c r="H666" s="3227" t="s">
        <v>49</v>
      </c>
      <c r="I666" s="3227" t="s">
        <v>49</v>
      </c>
      <c r="J666" s="3227" t="s">
        <v>49</v>
      </c>
      <c r="K666" s="3227" t="s">
        <v>49</v>
      </c>
      <c r="L666" s="3227" t="s">
        <v>49</v>
      </c>
      <c r="M666" s="3227" t="s">
        <v>49</v>
      </c>
      <c r="N666" s="3227" t="s">
        <v>49</v>
      </c>
      <c r="O666" s="3227">
        <v>1</v>
      </c>
      <c r="P666" s="3227">
        <v>1</v>
      </c>
      <c r="Q666" s="3227">
        <v>2</v>
      </c>
      <c r="R666" s="3227" t="s">
        <v>49</v>
      </c>
      <c r="S666" s="3227">
        <v>3</v>
      </c>
      <c r="T666" s="3227">
        <v>6</v>
      </c>
      <c r="U666" s="3227">
        <v>8</v>
      </c>
      <c r="V666" s="3227">
        <v>8</v>
      </c>
      <c r="W666" s="3227">
        <v>6</v>
      </c>
      <c r="X666" s="3244">
        <v>7</v>
      </c>
      <c r="AA666" s="3215"/>
      <c r="AC666" s="3215"/>
    </row>
    <row r="667" spans="1:29" s="3208" customFormat="1" ht="12.75" customHeight="1">
      <c r="A667" s="3230"/>
      <c r="B667" s="3229"/>
      <c r="C667" s="3228" t="s">
        <v>348</v>
      </c>
      <c r="D667" s="3227">
        <v>69</v>
      </c>
      <c r="E667" s="3227" t="s">
        <v>49</v>
      </c>
      <c r="F667" s="3227" t="s">
        <v>49</v>
      </c>
      <c r="G667" s="3227" t="s">
        <v>49</v>
      </c>
      <c r="H667" s="3227" t="s">
        <v>49</v>
      </c>
      <c r="I667" s="3227" t="s">
        <v>49</v>
      </c>
      <c r="J667" s="3227" t="s">
        <v>49</v>
      </c>
      <c r="K667" s="3227" t="s">
        <v>49</v>
      </c>
      <c r="L667" s="3227" t="s">
        <v>49</v>
      </c>
      <c r="M667" s="3227" t="s">
        <v>49</v>
      </c>
      <c r="N667" s="3227">
        <v>2</v>
      </c>
      <c r="O667" s="3227" t="s">
        <v>49</v>
      </c>
      <c r="P667" s="3227">
        <v>4</v>
      </c>
      <c r="Q667" s="3227" t="s">
        <v>49</v>
      </c>
      <c r="R667" s="3227" t="s">
        <v>49</v>
      </c>
      <c r="S667" s="3227">
        <v>7</v>
      </c>
      <c r="T667" s="3227">
        <v>6</v>
      </c>
      <c r="U667" s="3227">
        <v>8</v>
      </c>
      <c r="V667" s="3227">
        <v>14</v>
      </c>
      <c r="W667" s="3227">
        <v>14</v>
      </c>
      <c r="X667" s="3244">
        <v>14</v>
      </c>
      <c r="AA667" s="3215"/>
      <c r="AC667" s="3215"/>
    </row>
    <row r="668" spans="1:29" s="3200" customFormat="1" ht="12.75" customHeight="1">
      <c r="A668" s="3225" t="s">
        <v>3405</v>
      </c>
      <c r="B668" s="3224" t="s">
        <v>3404</v>
      </c>
      <c r="C668" s="3217" t="s">
        <v>347</v>
      </c>
      <c r="D668" s="3216">
        <v>19</v>
      </c>
      <c r="E668" s="3216" t="s">
        <v>49</v>
      </c>
      <c r="F668" s="3216" t="s">
        <v>49</v>
      </c>
      <c r="G668" s="3216" t="s">
        <v>49</v>
      </c>
      <c r="H668" s="3216" t="s">
        <v>49</v>
      </c>
      <c r="I668" s="3216" t="s">
        <v>49</v>
      </c>
      <c r="J668" s="3216" t="s">
        <v>49</v>
      </c>
      <c r="K668" s="3216" t="s">
        <v>49</v>
      </c>
      <c r="L668" s="3216" t="s">
        <v>49</v>
      </c>
      <c r="M668" s="3216" t="s">
        <v>49</v>
      </c>
      <c r="N668" s="3216" t="s">
        <v>49</v>
      </c>
      <c r="O668" s="3216">
        <v>1</v>
      </c>
      <c r="P668" s="3216" t="s">
        <v>49</v>
      </c>
      <c r="Q668" s="3216">
        <v>1</v>
      </c>
      <c r="R668" s="3216" t="s">
        <v>49</v>
      </c>
      <c r="S668" s="3216">
        <v>3</v>
      </c>
      <c r="T668" s="3216">
        <v>5</v>
      </c>
      <c r="U668" s="3216">
        <v>5</v>
      </c>
      <c r="V668" s="3216">
        <v>3</v>
      </c>
      <c r="W668" s="3216" t="s">
        <v>49</v>
      </c>
      <c r="X668" s="3243">
        <v>1</v>
      </c>
      <c r="AA668" s="3215"/>
      <c r="AB668" s="3208"/>
      <c r="AC668" s="3215"/>
    </row>
    <row r="669" spans="1:29" s="3200" customFormat="1" ht="12.75" customHeight="1">
      <c r="A669" s="3225"/>
      <c r="B669" s="3224"/>
      <c r="C669" s="3217" t="s">
        <v>348</v>
      </c>
      <c r="D669" s="3216">
        <v>28</v>
      </c>
      <c r="E669" s="3216" t="s">
        <v>49</v>
      </c>
      <c r="F669" s="3216" t="s">
        <v>49</v>
      </c>
      <c r="G669" s="3216" t="s">
        <v>49</v>
      </c>
      <c r="H669" s="3216" t="s">
        <v>49</v>
      </c>
      <c r="I669" s="3216" t="s">
        <v>49</v>
      </c>
      <c r="J669" s="3216" t="s">
        <v>49</v>
      </c>
      <c r="K669" s="3216" t="s">
        <v>49</v>
      </c>
      <c r="L669" s="3216" t="s">
        <v>49</v>
      </c>
      <c r="M669" s="3216" t="s">
        <v>49</v>
      </c>
      <c r="N669" s="3216">
        <v>1</v>
      </c>
      <c r="O669" s="3216" t="s">
        <v>49</v>
      </c>
      <c r="P669" s="3216">
        <v>4</v>
      </c>
      <c r="Q669" s="3216" t="s">
        <v>49</v>
      </c>
      <c r="R669" s="3216" t="s">
        <v>49</v>
      </c>
      <c r="S669" s="3216">
        <v>2</v>
      </c>
      <c r="T669" s="3216">
        <v>5</v>
      </c>
      <c r="U669" s="3216">
        <v>2</v>
      </c>
      <c r="V669" s="3216">
        <v>3</v>
      </c>
      <c r="W669" s="3216">
        <v>7</v>
      </c>
      <c r="X669" s="3243">
        <v>4</v>
      </c>
      <c r="AA669" s="3215"/>
      <c r="AB669" s="3208"/>
      <c r="AC669" s="3215"/>
    </row>
    <row r="670" spans="1:29" s="3208" customFormat="1" ht="12.75" customHeight="1">
      <c r="A670" s="3225" t="s">
        <v>3403</v>
      </c>
      <c r="B670" s="3224" t="s">
        <v>3402</v>
      </c>
      <c r="C670" s="3217" t="s">
        <v>347</v>
      </c>
      <c r="D670" s="3216">
        <v>4</v>
      </c>
      <c r="E670" s="3216" t="s">
        <v>49</v>
      </c>
      <c r="F670" s="3216" t="s">
        <v>49</v>
      </c>
      <c r="G670" s="3216" t="s">
        <v>49</v>
      </c>
      <c r="H670" s="3216" t="s">
        <v>49</v>
      </c>
      <c r="I670" s="3216" t="s">
        <v>49</v>
      </c>
      <c r="J670" s="3216" t="s">
        <v>49</v>
      </c>
      <c r="K670" s="3216" t="s">
        <v>49</v>
      </c>
      <c r="L670" s="3216" t="s">
        <v>49</v>
      </c>
      <c r="M670" s="3216" t="s">
        <v>49</v>
      </c>
      <c r="N670" s="3216" t="s">
        <v>49</v>
      </c>
      <c r="O670" s="3216" t="s">
        <v>49</v>
      </c>
      <c r="P670" s="3216" t="s">
        <v>49</v>
      </c>
      <c r="Q670" s="3216" t="s">
        <v>49</v>
      </c>
      <c r="R670" s="3216" t="s">
        <v>49</v>
      </c>
      <c r="S670" s="3216" t="s">
        <v>49</v>
      </c>
      <c r="T670" s="3216" t="s">
        <v>49</v>
      </c>
      <c r="U670" s="3216" t="s">
        <v>49</v>
      </c>
      <c r="V670" s="3216">
        <v>1</v>
      </c>
      <c r="W670" s="3216">
        <v>1</v>
      </c>
      <c r="X670" s="3243">
        <v>2</v>
      </c>
      <c r="AA670" s="3215"/>
      <c r="AC670" s="3215"/>
    </row>
    <row r="671" spans="1:29" s="3242" customFormat="1" ht="12.75" customHeight="1">
      <c r="A671" s="3225"/>
      <c r="B671" s="3224"/>
      <c r="C671" s="3217" t="s">
        <v>348</v>
      </c>
      <c r="D671" s="3216">
        <v>12</v>
      </c>
      <c r="E671" s="3216" t="s">
        <v>49</v>
      </c>
      <c r="F671" s="3216" t="s">
        <v>49</v>
      </c>
      <c r="G671" s="3216" t="s">
        <v>49</v>
      </c>
      <c r="H671" s="3216" t="s">
        <v>49</v>
      </c>
      <c r="I671" s="3216" t="s">
        <v>49</v>
      </c>
      <c r="J671" s="3216" t="s">
        <v>49</v>
      </c>
      <c r="K671" s="3216" t="s">
        <v>49</v>
      </c>
      <c r="L671" s="3216" t="s">
        <v>49</v>
      </c>
      <c r="M671" s="3216" t="s">
        <v>49</v>
      </c>
      <c r="N671" s="3216" t="s">
        <v>49</v>
      </c>
      <c r="O671" s="3216" t="s">
        <v>49</v>
      </c>
      <c r="P671" s="3216" t="s">
        <v>49</v>
      </c>
      <c r="Q671" s="3216" t="s">
        <v>49</v>
      </c>
      <c r="R671" s="3216" t="s">
        <v>49</v>
      </c>
      <c r="S671" s="3216">
        <v>1</v>
      </c>
      <c r="T671" s="3216" t="s">
        <v>49</v>
      </c>
      <c r="U671" s="3216">
        <v>1</v>
      </c>
      <c r="V671" s="3216">
        <v>4</v>
      </c>
      <c r="W671" s="3216">
        <v>1</v>
      </c>
      <c r="X671" s="3243">
        <v>5</v>
      </c>
      <c r="AA671" s="3215"/>
      <c r="AB671" s="3208"/>
      <c r="AC671" s="3215"/>
    </row>
    <row r="672" spans="1:29" s="3208" customFormat="1" ht="12.75" customHeight="1">
      <c r="A672" s="3225" t="s">
        <v>3401</v>
      </c>
      <c r="B672" s="3224" t="s">
        <v>3400</v>
      </c>
      <c r="C672" s="3217" t="s">
        <v>347</v>
      </c>
      <c r="D672" s="3216">
        <v>19</v>
      </c>
      <c r="E672" s="3216" t="s">
        <v>49</v>
      </c>
      <c r="F672" s="3216" t="s">
        <v>49</v>
      </c>
      <c r="G672" s="3216" t="s">
        <v>49</v>
      </c>
      <c r="H672" s="3216" t="s">
        <v>49</v>
      </c>
      <c r="I672" s="3216" t="s">
        <v>49</v>
      </c>
      <c r="J672" s="3216" t="s">
        <v>49</v>
      </c>
      <c r="K672" s="3216" t="s">
        <v>49</v>
      </c>
      <c r="L672" s="3216" t="s">
        <v>49</v>
      </c>
      <c r="M672" s="3216" t="s">
        <v>49</v>
      </c>
      <c r="N672" s="3216" t="s">
        <v>49</v>
      </c>
      <c r="O672" s="3216" t="s">
        <v>49</v>
      </c>
      <c r="P672" s="3216">
        <v>1</v>
      </c>
      <c r="Q672" s="3216">
        <v>1</v>
      </c>
      <c r="R672" s="3216" t="s">
        <v>49</v>
      </c>
      <c r="S672" s="3216" t="s">
        <v>49</v>
      </c>
      <c r="T672" s="3216">
        <v>1</v>
      </c>
      <c r="U672" s="3216">
        <v>3</v>
      </c>
      <c r="V672" s="3216">
        <v>4</v>
      </c>
      <c r="W672" s="3216">
        <v>5</v>
      </c>
      <c r="X672" s="3243">
        <v>4</v>
      </c>
      <c r="Y672" s="3200"/>
      <c r="Z672" s="3200"/>
      <c r="AA672" s="3215"/>
      <c r="AC672" s="3215"/>
    </row>
    <row r="673" spans="1:29" s="3208" customFormat="1" ht="12.75" customHeight="1">
      <c r="A673" s="3225"/>
      <c r="B673" s="3224"/>
      <c r="C673" s="3217" t="s">
        <v>348</v>
      </c>
      <c r="D673" s="3216">
        <v>25</v>
      </c>
      <c r="E673" s="3216" t="s">
        <v>49</v>
      </c>
      <c r="F673" s="3216" t="s">
        <v>49</v>
      </c>
      <c r="G673" s="3216" t="s">
        <v>49</v>
      </c>
      <c r="H673" s="3216" t="s">
        <v>49</v>
      </c>
      <c r="I673" s="3216" t="s">
        <v>49</v>
      </c>
      <c r="J673" s="3216" t="s">
        <v>49</v>
      </c>
      <c r="K673" s="3216" t="s">
        <v>49</v>
      </c>
      <c r="L673" s="3216" t="s">
        <v>49</v>
      </c>
      <c r="M673" s="3216" t="s">
        <v>49</v>
      </c>
      <c r="N673" s="3216">
        <v>1</v>
      </c>
      <c r="O673" s="3216" t="s">
        <v>49</v>
      </c>
      <c r="P673" s="3216" t="s">
        <v>49</v>
      </c>
      <c r="Q673" s="3216" t="s">
        <v>49</v>
      </c>
      <c r="R673" s="3216" t="s">
        <v>49</v>
      </c>
      <c r="S673" s="3216">
        <v>3</v>
      </c>
      <c r="T673" s="3216">
        <v>1</v>
      </c>
      <c r="U673" s="3216">
        <v>4</v>
      </c>
      <c r="V673" s="3216">
        <v>6</v>
      </c>
      <c r="W673" s="3216">
        <v>5</v>
      </c>
      <c r="X673" s="3243">
        <v>5</v>
      </c>
      <c r="Y673" s="3200"/>
      <c r="Z673" s="3200"/>
      <c r="AA673" s="3215"/>
      <c r="AC673" s="3215"/>
    </row>
    <row r="674" spans="1:29" s="3208" customFormat="1" ht="12.75" customHeight="1">
      <c r="A674" s="3225" t="s">
        <v>3399</v>
      </c>
      <c r="B674" s="3224" t="s">
        <v>3398</v>
      </c>
      <c r="C674" s="3217" t="s">
        <v>347</v>
      </c>
      <c r="D674" s="3216" t="s">
        <v>49</v>
      </c>
      <c r="E674" s="3216" t="s">
        <v>49</v>
      </c>
      <c r="F674" s="3216" t="s">
        <v>49</v>
      </c>
      <c r="G674" s="3216" t="s">
        <v>49</v>
      </c>
      <c r="H674" s="3216" t="s">
        <v>49</v>
      </c>
      <c r="I674" s="3216" t="s">
        <v>49</v>
      </c>
      <c r="J674" s="3216" t="s">
        <v>49</v>
      </c>
      <c r="K674" s="3216" t="s">
        <v>49</v>
      </c>
      <c r="L674" s="3216" t="s">
        <v>49</v>
      </c>
      <c r="M674" s="3216" t="s">
        <v>49</v>
      </c>
      <c r="N674" s="3216" t="s">
        <v>49</v>
      </c>
      <c r="O674" s="3216" t="s">
        <v>49</v>
      </c>
      <c r="P674" s="3216" t="s">
        <v>49</v>
      </c>
      <c r="Q674" s="3216" t="s">
        <v>49</v>
      </c>
      <c r="R674" s="3216" t="s">
        <v>49</v>
      </c>
      <c r="S674" s="3216" t="s">
        <v>49</v>
      </c>
      <c r="T674" s="3216" t="s">
        <v>49</v>
      </c>
      <c r="U674" s="3216" t="s">
        <v>49</v>
      </c>
      <c r="V674" s="3216" t="s">
        <v>49</v>
      </c>
      <c r="W674" s="3216" t="s">
        <v>49</v>
      </c>
      <c r="X674" s="3243" t="s">
        <v>49</v>
      </c>
      <c r="AA674" s="3215"/>
      <c r="AC674" s="3215"/>
    </row>
    <row r="675" spans="1:29" s="3208" customFormat="1" ht="12.75" customHeight="1">
      <c r="A675" s="3225"/>
      <c r="B675" s="3224"/>
      <c r="C675" s="3217" t="s">
        <v>348</v>
      </c>
      <c r="D675" s="3216">
        <v>4</v>
      </c>
      <c r="E675" s="3216" t="s">
        <v>49</v>
      </c>
      <c r="F675" s="3216" t="s">
        <v>49</v>
      </c>
      <c r="G675" s="3216" t="s">
        <v>49</v>
      </c>
      <c r="H675" s="3216" t="s">
        <v>49</v>
      </c>
      <c r="I675" s="3216" t="s">
        <v>49</v>
      </c>
      <c r="J675" s="3216" t="s">
        <v>49</v>
      </c>
      <c r="K675" s="3216" t="s">
        <v>49</v>
      </c>
      <c r="L675" s="3216" t="s">
        <v>49</v>
      </c>
      <c r="M675" s="3216" t="s">
        <v>49</v>
      </c>
      <c r="N675" s="3216" t="s">
        <v>49</v>
      </c>
      <c r="O675" s="3216" t="s">
        <v>49</v>
      </c>
      <c r="P675" s="3216" t="s">
        <v>49</v>
      </c>
      <c r="Q675" s="3216" t="s">
        <v>49</v>
      </c>
      <c r="R675" s="3216" t="s">
        <v>49</v>
      </c>
      <c r="S675" s="3216">
        <v>1</v>
      </c>
      <c r="T675" s="3216" t="s">
        <v>49</v>
      </c>
      <c r="U675" s="3216">
        <v>1</v>
      </c>
      <c r="V675" s="3216">
        <v>1</v>
      </c>
      <c r="W675" s="3216">
        <v>1</v>
      </c>
      <c r="X675" s="3243" t="s">
        <v>49</v>
      </c>
      <c r="AA675" s="3215"/>
      <c r="AC675" s="3215"/>
    </row>
    <row r="676" spans="1:29" s="3208" customFormat="1" ht="12.75" customHeight="1">
      <c r="A676" s="3230" t="s">
        <v>3397</v>
      </c>
      <c r="B676" s="3229" t="s">
        <v>3396</v>
      </c>
      <c r="C676" s="3228" t="s">
        <v>347</v>
      </c>
      <c r="D676" s="3227">
        <v>297</v>
      </c>
      <c r="E676" s="3227" t="s">
        <v>49</v>
      </c>
      <c r="F676" s="3227" t="s">
        <v>49</v>
      </c>
      <c r="G676" s="3227" t="s">
        <v>49</v>
      </c>
      <c r="H676" s="3227" t="s">
        <v>49</v>
      </c>
      <c r="I676" s="3227" t="s">
        <v>49</v>
      </c>
      <c r="J676" s="3227">
        <v>1</v>
      </c>
      <c r="K676" s="3227">
        <v>1</v>
      </c>
      <c r="L676" s="3227">
        <v>2</v>
      </c>
      <c r="M676" s="3227">
        <v>1</v>
      </c>
      <c r="N676" s="3227">
        <v>1</v>
      </c>
      <c r="O676" s="3227">
        <v>5</v>
      </c>
      <c r="P676" s="3227">
        <v>10</v>
      </c>
      <c r="Q676" s="3227">
        <v>9</v>
      </c>
      <c r="R676" s="3227">
        <v>22</v>
      </c>
      <c r="S676" s="3227">
        <v>14</v>
      </c>
      <c r="T676" s="3227">
        <v>36</v>
      </c>
      <c r="U676" s="3227">
        <v>45</v>
      </c>
      <c r="V676" s="3227">
        <v>45</v>
      </c>
      <c r="W676" s="3227">
        <v>58</v>
      </c>
      <c r="X676" s="3244">
        <v>47</v>
      </c>
      <c r="AA676" s="3215"/>
      <c r="AC676" s="3215"/>
    </row>
    <row r="677" spans="1:29" s="3208" customFormat="1" ht="12.75" customHeight="1">
      <c r="A677" s="3230"/>
      <c r="B677" s="3229"/>
      <c r="C677" s="3228" t="s">
        <v>348</v>
      </c>
      <c r="D677" s="3227">
        <v>409</v>
      </c>
      <c r="E677" s="3227" t="s">
        <v>49</v>
      </c>
      <c r="F677" s="3227" t="s">
        <v>49</v>
      </c>
      <c r="G677" s="3227" t="s">
        <v>49</v>
      </c>
      <c r="H677" s="3227" t="s">
        <v>49</v>
      </c>
      <c r="I677" s="3227" t="s">
        <v>49</v>
      </c>
      <c r="J677" s="3227" t="s">
        <v>49</v>
      </c>
      <c r="K677" s="3227" t="s">
        <v>49</v>
      </c>
      <c r="L677" s="3227" t="s">
        <v>49</v>
      </c>
      <c r="M677" s="3227" t="s">
        <v>49</v>
      </c>
      <c r="N677" s="3227">
        <v>1</v>
      </c>
      <c r="O677" s="3227" t="s">
        <v>49</v>
      </c>
      <c r="P677" s="3227">
        <v>6</v>
      </c>
      <c r="Q677" s="3227">
        <v>7</v>
      </c>
      <c r="R677" s="3227">
        <v>15</v>
      </c>
      <c r="S677" s="3227">
        <v>13</v>
      </c>
      <c r="T677" s="3227">
        <v>25</v>
      </c>
      <c r="U677" s="3227">
        <v>40</v>
      </c>
      <c r="V677" s="3227">
        <v>64</v>
      </c>
      <c r="W677" s="3227">
        <v>87</v>
      </c>
      <c r="X677" s="3244">
        <v>151</v>
      </c>
      <c r="AA677" s="3215"/>
      <c r="AC677" s="3215"/>
    </row>
    <row r="678" spans="1:29" s="3208" customFormat="1" ht="12.75" customHeight="1">
      <c r="A678" s="3225" t="s">
        <v>3395</v>
      </c>
      <c r="B678" s="3224" t="s">
        <v>3394</v>
      </c>
      <c r="C678" s="3217" t="s">
        <v>347</v>
      </c>
      <c r="D678" s="3216">
        <v>71</v>
      </c>
      <c r="E678" s="3216" t="s">
        <v>49</v>
      </c>
      <c r="F678" s="3216" t="s">
        <v>49</v>
      </c>
      <c r="G678" s="3216" t="s">
        <v>49</v>
      </c>
      <c r="H678" s="3216" t="s">
        <v>49</v>
      </c>
      <c r="I678" s="3216" t="s">
        <v>49</v>
      </c>
      <c r="J678" s="3216" t="s">
        <v>49</v>
      </c>
      <c r="K678" s="3216">
        <v>1</v>
      </c>
      <c r="L678" s="3216">
        <v>1</v>
      </c>
      <c r="M678" s="3216" t="s">
        <v>49</v>
      </c>
      <c r="N678" s="3216" t="s">
        <v>49</v>
      </c>
      <c r="O678" s="3216">
        <v>2</v>
      </c>
      <c r="P678" s="3216" t="s">
        <v>49</v>
      </c>
      <c r="Q678" s="3216">
        <v>4</v>
      </c>
      <c r="R678" s="3216">
        <v>3</v>
      </c>
      <c r="S678" s="3216">
        <v>5</v>
      </c>
      <c r="T678" s="3216">
        <v>8</v>
      </c>
      <c r="U678" s="3216">
        <v>6</v>
      </c>
      <c r="V678" s="3216">
        <v>11</v>
      </c>
      <c r="W678" s="3216">
        <v>14</v>
      </c>
      <c r="X678" s="3243">
        <v>16</v>
      </c>
      <c r="AA678" s="3215"/>
      <c r="AC678" s="3215"/>
    </row>
    <row r="679" spans="1:29" s="3208" customFormat="1" ht="12.75" customHeight="1">
      <c r="A679" s="3225"/>
      <c r="B679" s="3224"/>
      <c r="C679" s="3217" t="s">
        <v>348</v>
      </c>
      <c r="D679" s="3216">
        <v>113</v>
      </c>
      <c r="E679" s="3216" t="s">
        <v>49</v>
      </c>
      <c r="F679" s="3216" t="s">
        <v>49</v>
      </c>
      <c r="G679" s="3216" t="s">
        <v>49</v>
      </c>
      <c r="H679" s="3216" t="s">
        <v>49</v>
      </c>
      <c r="I679" s="3216" t="s">
        <v>49</v>
      </c>
      <c r="J679" s="3216" t="s">
        <v>49</v>
      </c>
      <c r="K679" s="3216" t="s">
        <v>49</v>
      </c>
      <c r="L679" s="3216" t="s">
        <v>49</v>
      </c>
      <c r="M679" s="3216" t="s">
        <v>49</v>
      </c>
      <c r="N679" s="3216" t="s">
        <v>49</v>
      </c>
      <c r="O679" s="3216" t="s">
        <v>49</v>
      </c>
      <c r="P679" s="3216">
        <v>1</v>
      </c>
      <c r="Q679" s="3216">
        <v>1</v>
      </c>
      <c r="R679" s="3216">
        <v>3</v>
      </c>
      <c r="S679" s="3216">
        <v>4</v>
      </c>
      <c r="T679" s="3216">
        <v>3</v>
      </c>
      <c r="U679" s="3216">
        <v>5</v>
      </c>
      <c r="V679" s="3216">
        <v>16</v>
      </c>
      <c r="W679" s="3216">
        <v>33</v>
      </c>
      <c r="X679" s="3243">
        <v>47</v>
      </c>
      <c r="AA679" s="3215"/>
      <c r="AC679" s="3215"/>
    </row>
    <row r="680" spans="1:29" s="3200" customFormat="1" ht="12.75" customHeight="1">
      <c r="A680" s="3225" t="s">
        <v>3393</v>
      </c>
      <c r="B680" s="3224" t="s">
        <v>3392</v>
      </c>
      <c r="C680" s="3217" t="s">
        <v>347</v>
      </c>
      <c r="D680" s="3216">
        <v>149</v>
      </c>
      <c r="E680" s="3216" t="s">
        <v>49</v>
      </c>
      <c r="F680" s="3216" t="s">
        <v>49</v>
      </c>
      <c r="G680" s="3216" t="s">
        <v>49</v>
      </c>
      <c r="H680" s="3216" t="s">
        <v>49</v>
      </c>
      <c r="I680" s="3216" t="s">
        <v>49</v>
      </c>
      <c r="J680" s="3216" t="s">
        <v>49</v>
      </c>
      <c r="K680" s="3216" t="s">
        <v>49</v>
      </c>
      <c r="L680" s="3216">
        <v>1</v>
      </c>
      <c r="M680" s="3216">
        <v>1</v>
      </c>
      <c r="N680" s="3216">
        <v>1</v>
      </c>
      <c r="O680" s="3216">
        <v>3</v>
      </c>
      <c r="P680" s="3216">
        <v>9</v>
      </c>
      <c r="Q680" s="3216">
        <v>4</v>
      </c>
      <c r="R680" s="3216">
        <v>17</v>
      </c>
      <c r="S680" s="3216">
        <v>7</v>
      </c>
      <c r="T680" s="3216">
        <v>20</v>
      </c>
      <c r="U680" s="3216">
        <v>31</v>
      </c>
      <c r="V680" s="3216">
        <v>23</v>
      </c>
      <c r="W680" s="3216">
        <v>19</v>
      </c>
      <c r="X680" s="3243">
        <v>13</v>
      </c>
      <c r="AA680" s="3215"/>
      <c r="AB680" s="3208"/>
      <c r="AC680" s="3215"/>
    </row>
    <row r="681" spans="1:29" s="3200" customFormat="1" ht="12.75" customHeight="1">
      <c r="A681" s="3225"/>
      <c r="B681" s="3224"/>
      <c r="C681" s="3217" t="s">
        <v>348</v>
      </c>
      <c r="D681" s="3216">
        <v>157</v>
      </c>
      <c r="E681" s="3216" t="s">
        <v>49</v>
      </c>
      <c r="F681" s="3216" t="s">
        <v>49</v>
      </c>
      <c r="G681" s="3216" t="s">
        <v>49</v>
      </c>
      <c r="H681" s="3216" t="s">
        <v>49</v>
      </c>
      <c r="I681" s="3216" t="s">
        <v>49</v>
      </c>
      <c r="J681" s="3216" t="s">
        <v>49</v>
      </c>
      <c r="K681" s="3216" t="s">
        <v>49</v>
      </c>
      <c r="L681" s="3216" t="s">
        <v>49</v>
      </c>
      <c r="M681" s="3216" t="s">
        <v>49</v>
      </c>
      <c r="N681" s="3216">
        <v>1</v>
      </c>
      <c r="O681" s="3216" t="s">
        <v>49</v>
      </c>
      <c r="P681" s="3216">
        <v>5</v>
      </c>
      <c r="Q681" s="3216">
        <v>5</v>
      </c>
      <c r="R681" s="3216">
        <v>12</v>
      </c>
      <c r="S681" s="3216">
        <v>8</v>
      </c>
      <c r="T681" s="3216">
        <v>18</v>
      </c>
      <c r="U681" s="3216">
        <v>19</v>
      </c>
      <c r="V681" s="3216">
        <v>24</v>
      </c>
      <c r="W681" s="3216">
        <v>22</v>
      </c>
      <c r="X681" s="3243">
        <v>43</v>
      </c>
      <c r="AA681" s="3215"/>
      <c r="AB681" s="3208"/>
      <c r="AC681" s="3215"/>
    </row>
    <row r="682" spans="1:29" s="3208" customFormat="1" ht="12.75" customHeight="1">
      <c r="A682" s="3225" t="s">
        <v>3391</v>
      </c>
      <c r="B682" s="3224" t="s">
        <v>3390</v>
      </c>
      <c r="C682" s="3217" t="s">
        <v>347</v>
      </c>
      <c r="D682" s="3216">
        <v>39</v>
      </c>
      <c r="E682" s="3216" t="s">
        <v>49</v>
      </c>
      <c r="F682" s="3216" t="s">
        <v>49</v>
      </c>
      <c r="G682" s="3216" t="s">
        <v>49</v>
      </c>
      <c r="H682" s="3216" t="s">
        <v>49</v>
      </c>
      <c r="I682" s="3216" t="s">
        <v>49</v>
      </c>
      <c r="J682" s="3216">
        <v>1</v>
      </c>
      <c r="K682" s="3216" t="s">
        <v>49</v>
      </c>
      <c r="L682" s="3216" t="s">
        <v>49</v>
      </c>
      <c r="M682" s="3216" t="s">
        <v>49</v>
      </c>
      <c r="N682" s="3216" t="s">
        <v>49</v>
      </c>
      <c r="O682" s="3216" t="s">
        <v>49</v>
      </c>
      <c r="P682" s="3216">
        <v>1</v>
      </c>
      <c r="Q682" s="3216" t="s">
        <v>49</v>
      </c>
      <c r="R682" s="3216">
        <v>2</v>
      </c>
      <c r="S682" s="3216">
        <v>1</v>
      </c>
      <c r="T682" s="3216">
        <v>3</v>
      </c>
      <c r="U682" s="3216">
        <v>3</v>
      </c>
      <c r="V682" s="3216">
        <v>7</v>
      </c>
      <c r="W682" s="3216">
        <v>12</v>
      </c>
      <c r="X682" s="3243">
        <v>9</v>
      </c>
      <c r="Y682" s="3200"/>
      <c r="Z682" s="3200"/>
      <c r="AA682" s="3215"/>
      <c r="AC682" s="3215"/>
    </row>
    <row r="683" spans="1:29" s="3208" customFormat="1" ht="12.75" customHeight="1">
      <c r="A683" s="3225"/>
      <c r="B683" s="3224"/>
      <c r="C683" s="3217" t="s">
        <v>348</v>
      </c>
      <c r="D683" s="3216">
        <v>81</v>
      </c>
      <c r="E683" s="3216" t="s">
        <v>49</v>
      </c>
      <c r="F683" s="3216" t="s">
        <v>49</v>
      </c>
      <c r="G683" s="3216" t="s">
        <v>49</v>
      </c>
      <c r="H683" s="3216" t="s">
        <v>49</v>
      </c>
      <c r="I683" s="3216" t="s">
        <v>49</v>
      </c>
      <c r="J683" s="3216" t="s">
        <v>49</v>
      </c>
      <c r="K683" s="3216" t="s">
        <v>49</v>
      </c>
      <c r="L683" s="3216" t="s">
        <v>49</v>
      </c>
      <c r="M683" s="3216" t="s">
        <v>49</v>
      </c>
      <c r="N683" s="3216" t="s">
        <v>49</v>
      </c>
      <c r="O683" s="3216" t="s">
        <v>49</v>
      </c>
      <c r="P683" s="3216" t="s">
        <v>49</v>
      </c>
      <c r="Q683" s="3216">
        <v>1</v>
      </c>
      <c r="R683" s="3216" t="s">
        <v>49</v>
      </c>
      <c r="S683" s="3216">
        <v>1</v>
      </c>
      <c r="T683" s="3216">
        <v>2</v>
      </c>
      <c r="U683" s="3216">
        <v>11</v>
      </c>
      <c r="V683" s="3216">
        <v>17</v>
      </c>
      <c r="W683" s="3216">
        <v>17</v>
      </c>
      <c r="X683" s="3243">
        <v>32</v>
      </c>
      <c r="Y683" s="3200"/>
      <c r="Z683" s="3200"/>
      <c r="AA683" s="3215"/>
      <c r="AC683" s="3215"/>
    </row>
    <row r="684" spans="1:29" s="3208" customFormat="1" ht="12.75" customHeight="1">
      <c r="A684" s="3225" t="s">
        <v>3389</v>
      </c>
      <c r="B684" s="3224" t="s">
        <v>3388</v>
      </c>
      <c r="C684" s="3217" t="s">
        <v>347</v>
      </c>
      <c r="D684" s="3216">
        <v>38</v>
      </c>
      <c r="E684" s="3216" t="s">
        <v>49</v>
      </c>
      <c r="F684" s="3216" t="s">
        <v>49</v>
      </c>
      <c r="G684" s="3216" t="s">
        <v>49</v>
      </c>
      <c r="H684" s="3216" t="s">
        <v>49</v>
      </c>
      <c r="I684" s="3216" t="s">
        <v>49</v>
      </c>
      <c r="J684" s="3216" t="s">
        <v>49</v>
      </c>
      <c r="K684" s="3216" t="s">
        <v>49</v>
      </c>
      <c r="L684" s="3216" t="s">
        <v>49</v>
      </c>
      <c r="M684" s="3216" t="s">
        <v>49</v>
      </c>
      <c r="N684" s="3216" t="s">
        <v>49</v>
      </c>
      <c r="O684" s="3216" t="s">
        <v>49</v>
      </c>
      <c r="P684" s="3216" t="s">
        <v>49</v>
      </c>
      <c r="Q684" s="3216">
        <v>1</v>
      </c>
      <c r="R684" s="3216" t="s">
        <v>49</v>
      </c>
      <c r="S684" s="3216">
        <v>1</v>
      </c>
      <c r="T684" s="3216">
        <v>5</v>
      </c>
      <c r="U684" s="3216">
        <v>5</v>
      </c>
      <c r="V684" s="3216">
        <v>4</v>
      </c>
      <c r="W684" s="3216">
        <v>13</v>
      </c>
      <c r="X684" s="3243">
        <v>9</v>
      </c>
      <c r="Y684" s="3200"/>
      <c r="Z684" s="3200"/>
      <c r="AA684" s="3215"/>
      <c r="AC684" s="3215"/>
    </row>
    <row r="685" spans="1:29" s="3208" customFormat="1" ht="12.75" customHeight="1">
      <c r="A685" s="3225"/>
      <c r="B685" s="3224"/>
      <c r="C685" s="3217" t="s">
        <v>348</v>
      </c>
      <c r="D685" s="3216">
        <v>58</v>
      </c>
      <c r="E685" s="3216" t="s">
        <v>49</v>
      </c>
      <c r="F685" s="3216" t="s">
        <v>49</v>
      </c>
      <c r="G685" s="3216" t="s">
        <v>49</v>
      </c>
      <c r="H685" s="3216" t="s">
        <v>49</v>
      </c>
      <c r="I685" s="3216" t="s">
        <v>49</v>
      </c>
      <c r="J685" s="3216" t="s">
        <v>49</v>
      </c>
      <c r="K685" s="3216" t="s">
        <v>49</v>
      </c>
      <c r="L685" s="3216" t="s">
        <v>49</v>
      </c>
      <c r="M685" s="3216" t="s">
        <v>49</v>
      </c>
      <c r="N685" s="3216" t="s">
        <v>49</v>
      </c>
      <c r="O685" s="3216" t="s">
        <v>49</v>
      </c>
      <c r="P685" s="3216" t="s">
        <v>49</v>
      </c>
      <c r="Q685" s="3216" t="s">
        <v>49</v>
      </c>
      <c r="R685" s="3216" t="s">
        <v>49</v>
      </c>
      <c r="S685" s="3216" t="s">
        <v>49</v>
      </c>
      <c r="T685" s="3216">
        <v>2</v>
      </c>
      <c r="U685" s="3216">
        <v>5</v>
      </c>
      <c r="V685" s="3216">
        <v>7</v>
      </c>
      <c r="W685" s="3216">
        <v>15</v>
      </c>
      <c r="X685" s="3243">
        <v>29</v>
      </c>
      <c r="Y685" s="3200"/>
      <c r="Z685" s="3200"/>
      <c r="AA685" s="3215"/>
      <c r="AC685" s="3215"/>
    </row>
    <row r="686" spans="1:29" s="3208" customFormat="1" ht="12.75" customHeight="1">
      <c r="A686" s="3230" t="s">
        <v>2194</v>
      </c>
      <c r="B686" s="3229" t="s">
        <v>2023</v>
      </c>
      <c r="C686" s="3228" t="s">
        <v>347</v>
      </c>
      <c r="D686" s="3227">
        <v>4202</v>
      </c>
      <c r="E686" s="3227" t="s">
        <v>49</v>
      </c>
      <c r="F686" s="3227" t="s">
        <v>49</v>
      </c>
      <c r="G686" s="3227" t="s">
        <v>49</v>
      </c>
      <c r="H686" s="3227" t="s">
        <v>49</v>
      </c>
      <c r="I686" s="3227" t="s">
        <v>49</v>
      </c>
      <c r="J686" s="3227">
        <v>3</v>
      </c>
      <c r="K686" s="3227">
        <v>1</v>
      </c>
      <c r="L686" s="3227">
        <v>5</v>
      </c>
      <c r="M686" s="3227">
        <v>16</v>
      </c>
      <c r="N686" s="3227">
        <v>39</v>
      </c>
      <c r="O686" s="3227">
        <v>87</v>
      </c>
      <c r="P686" s="3227">
        <v>178</v>
      </c>
      <c r="Q686" s="3227">
        <v>296</v>
      </c>
      <c r="R686" s="3227">
        <v>325</v>
      </c>
      <c r="S686" s="3227">
        <v>459</v>
      </c>
      <c r="T686" s="3227">
        <v>590</v>
      </c>
      <c r="U686" s="3227">
        <v>611</v>
      </c>
      <c r="V686" s="3227">
        <v>663</v>
      </c>
      <c r="W686" s="3227">
        <v>545</v>
      </c>
      <c r="X686" s="3244">
        <v>384</v>
      </c>
      <c r="AA686" s="3215"/>
      <c r="AC686" s="3215"/>
    </row>
    <row r="687" spans="1:29" s="3208" customFormat="1" ht="12.75" customHeight="1">
      <c r="A687" s="3230"/>
      <c r="B687" s="3229"/>
      <c r="C687" s="3228" t="s">
        <v>348</v>
      </c>
      <c r="D687" s="3227">
        <v>2525</v>
      </c>
      <c r="E687" s="3227" t="s">
        <v>49</v>
      </c>
      <c r="F687" s="3227" t="s">
        <v>49</v>
      </c>
      <c r="G687" s="3227" t="s">
        <v>49</v>
      </c>
      <c r="H687" s="3227" t="s">
        <v>49</v>
      </c>
      <c r="I687" s="3227" t="s">
        <v>49</v>
      </c>
      <c r="J687" s="3227" t="s">
        <v>49</v>
      </c>
      <c r="K687" s="3227">
        <v>1</v>
      </c>
      <c r="L687" s="3227">
        <v>3</v>
      </c>
      <c r="M687" s="3227">
        <v>3</v>
      </c>
      <c r="N687" s="3227">
        <v>11</v>
      </c>
      <c r="O687" s="3227">
        <v>32</v>
      </c>
      <c r="P687" s="3227">
        <v>37</v>
      </c>
      <c r="Q687" s="3227">
        <v>63</v>
      </c>
      <c r="R687" s="3227">
        <v>115</v>
      </c>
      <c r="S687" s="3227">
        <v>158</v>
      </c>
      <c r="T687" s="3227">
        <v>255</v>
      </c>
      <c r="U687" s="3227">
        <v>341</v>
      </c>
      <c r="V687" s="3227">
        <v>446</v>
      </c>
      <c r="W687" s="3227">
        <v>521</v>
      </c>
      <c r="X687" s="3244">
        <v>539</v>
      </c>
      <c r="AA687" s="3215"/>
      <c r="AC687" s="3215"/>
    </row>
    <row r="688" spans="1:29" s="3208" customFormat="1" ht="12.75" customHeight="1">
      <c r="A688" s="3225" t="s">
        <v>3387</v>
      </c>
      <c r="B688" s="3224" t="s">
        <v>3386</v>
      </c>
      <c r="C688" s="3217" t="s">
        <v>347</v>
      </c>
      <c r="D688" s="3216">
        <v>2</v>
      </c>
      <c r="E688" s="3216" t="s">
        <v>49</v>
      </c>
      <c r="F688" s="3216" t="s">
        <v>49</v>
      </c>
      <c r="G688" s="3216" t="s">
        <v>49</v>
      </c>
      <c r="H688" s="3216" t="s">
        <v>49</v>
      </c>
      <c r="I688" s="3216" t="s">
        <v>49</v>
      </c>
      <c r="J688" s="3216" t="s">
        <v>49</v>
      </c>
      <c r="K688" s="3216" t="s">
        <v>49</v>
      </c>
      <c r="L688" s="3216" t="s">
        <v>49</v>
      </c>
      <c r="M688" s="3216" t="s">
        <v>49</v>
      </c>
      <c r="N688" s="3216" t="s">
        <v>49</v>
      </c>
      <c r="O688" s="3216" t="s">
        <v>49</v>
      </c>
      <c r="P688" s="3216" t="s">
        <v>49</v>
      </c>
      <c r="Q688" s="3216" t="s">
        <v>49</v>
      </c>
      <c r="R688" s="3216">
        <v>1</v>
      </c>
      <c r="S688" s="3216" t="s">
        <v>49</v>
      </c>
      <c r="T688" s="3216" t="s">
        <v>49</v>
      </c>
      <c r="U688" s="3216" t="s">
        <v>49</v>
      </c>
      <c r="V688" s="3216">
        <v>1</v>
      </c>
      <c r="W688" s="3216" t="s">
        <v>49</v>
      </c>
      <c r="X688" s="3243" t="s">
        <v>49</v>
      </c>
      <c r="Y688" s="3200"/>
      <c r="Z688" s="3200"/>
      <c r="AA688" s="3215"/>
      <c r="AC688" s="3215"/>
    </row>
    <row r="689" spans="1:29" s="3208" customFormat="1" ht="12.75" customHeight="1">
      <c r="A689" s="3225"/>
      <c r="B689" s="3224"/>
      <c r="C689" s="3217" t="s">
        <v>348</v>
      </c>
      <c r="D689" s="3216">
        <v>2</v>
      </c>
      <c r="E689" s="3216" t="s">
        <v>49</v>
      </c>
      <c r="F689" s="3216" t="s">
        <v>49</v>
      </c>
      <c r="G689" s="3216" t="s">
        <v>49</v>
      </c>
      <c r="H689" s="3216" t="s">
        <v>49</v>
      </c>
      <c r="I689" s="3216" t="s">
        <v>49</v>
      </c>
      <c r="J689" s="3216" t="s">
        <v>49</v>
      </c>
      <c r="K689" s="3216" t="s">
        <v>49</v>
      </c>
      <c r="L689" s="3216" t="s">
        <v>49</v>
      </c>
      <c r="M689" s="3216" t="s">
        <v>49</v>
      </c>
      <c r="N689" s="3216" t="s">
        <v>49</v>
      </c>
      <c r="O689" s="3216" t="s">
        <v>49</v>
      </c>
      <c r="P689" s="3216" t="s">
        <v>49</v>
      </c>
      <c r="Q689" s="3216" t="s">
        <v>49</v>
      </c>
      <c r="R689" s="3216" t="s">
        <v>49</v>
      </c>
      <c r="S689" s="3216" t="s">
        <v>49</v>
      </c>
      <c r="T689" s="3216" t="s">
        <v>49</v>
      </c>
      <c r="U689" s="3216" t="s">
        <v>49</v>
      </c>
      <c r="V689" s="3216" t="s">
        <v>49</v>
      </c>
      <c r="W689" s="3216">
        <v>1</v>
      </c>
      <c r="X689" s="3243">
        <v>1</v>
      </c>
      <c r="Y689" s="3200"/>
      <c r="Z689" s="3200"/>
      <c r="AA689" s="3215"/>
      <c r="AC689" s="3215"/>
    </row>
    <row r="690" spans="1:29" s="3208" customFormat="1" ht="12.75" customHeight="1">
      <c r="A690" s="3225" t="s">
        <v>3385</v>
      </c>
      <c r="B690" s="3224" t="s">
        <v>3384</v>
      </c>
      <c r="C690" s="3217" t="s">
        <v>347</v>
      </c>
      <c r="D690" s="3216">
        <v>2521</v>
      </c>
      <c r="E690" s="3216" t="s">
        <v>49</v>
      </c>
      <c r="F690" s="3216" t="s">
        <v>49</v>
      </c>
      <c r="G690" s="3216" t="s">
        <v>49</v>
      </c>
      <c r="H690" s="3216" t="s">
        <v>49</v>
      </c>
      <c r="I690" s="3216" t="s">
        <v>49</v>
      </c>
      <c r="J690" s="3216">
        <v>2</v>
      </c>
      <c r="K690" s="3216" t="s">
        <v>49</v>
      </c>
      <c r="L690" s="3216">
        <v>1</v>
      </c>
      <c r="M690" s="3216">
        <v>11</v>
      </c>
      <c r="N690" s="3216">
        <v>18</v>
      </c>
      <c r="O690" s="3216">
        <v>43</v>
      </c>
      <c r="P690" s="3216">
        <v>85</v>
      </c>
      <c r="Q690" s="3216">
        <v>150</v>
      </c>
      <c r="R690" s="3216">
        <v>207</v>
      </c>
      <c r="S690" s="3216">
        <v>263</v>
      </c>
      <c r="T690" s="3216">
        <v>371</v>
      </c>
      <c r="U690" s="3216">
        <v>416</v>
      </c>
      <c r="V690" s="3216">
        <v>420</v>
      </c>
      <c r="W690" s="3216">
        <v>319</v>
      </c>
      <c r="X690" s="3243">
        <v>215</v>
      </c>
      <c r="AA690" s="3215"/>
      <c r="AC690" s="3215"/>
    </row>
    <row r="691" spans="1:29" s="3208" customFormat="1" ht="12.75" customHeight="1">
      <c r="A691" s="3225"/>
      <c r="B691" s="3224"/>
      <c r="C691" s="3217" t="s">
        <v>348</v>
      </c>
      <c r="D691" s="3216">
        <v>1652</v>
      </c>
      <c r="E691" s="3216" t="s">
        <v>49</v>
      </c>
      <c r="F691" s="3216" t="s">
        <v>49</v>
      </c>
      <c r="G691" s="3216" t="s">
        <v>49</v>
      </c>
      <c r="H691" s="3216" t="s">
        <v>49</v>
      </c>
      <c r="I691" s="3216" t="s">
        <v>49</v>
      </c>
      <c r="J691" s="3216" t="s">
        <v>49</v>
      </c>
      <c r="K691" s="3216">
        <v>1</v>
      </c>
      <c r="L691" s="3216">
        <v>2</v>
      </c>
      <c r="M691" s="3216">
        <v>1</v>
      </c>
      <c r="N691" s="3216">
        <v>6</v>
      </c>
      <c r="O691" s="3216">
        <v>12</v>
      </c>
      <c r="P691" s="3216">
        <v>21</v>
      </c>
      <c r="Q691" s="3216">
        <v>35</v>
      </c>
      <c r="R691" s="3216">
        <v>82</v>
      </c>
      <c r="S691" s="3216">
        <v>109</v>
      </c>
      <c r="T691" s="3216">
        <v>172</v>
      </c>
      <c r="U691" s="3216">
        <v>246</v>
      </c>
      <c r="V691" s="3216">
        <v>298</v>
      </c>
      <c r="W691" s="3216">
        <v>346</v>
      </c>
      <c r="X691" s="3243">
        <v>321</v>
      </c>
      <c r="AA691" s="3215"/>
      <c r="AC691" s="3215"/>
    </row>
    <row r="692" spans="1:29" s="3208" customFormat="1" ht="12.75" customHeight="1">
      <c r="A692" s="3225" t="s">
        <v>3383</v>
      </c>
      <c r="B692" s="3224" t="s">
        <v>3382</v>
      </c>
      <c r="C692" s="3217" t="s">
        <v>347</v>
      </c>
      <c r="D692" s="3216">
        <v>36</v>
      </c>
      <c r="E692" s="3216" t="s">
        <v>49</v>
      </c>
      <c r="F692" s="3216" t="s">
        <v>49</v>
      </c>
      <c r="G692" s="3216" t="s">
        <v>49</v>
      </c>
      <c r="H692" s="3216" t="s">
        <v>49</v>
      </c>
      <c r="I692" s="3216" t="s">
        <v>49</v>
      </c>
      <c r="J692" s="3216" t="s">
        <v>49</v>
      </c>
      <c r="K692" s="3216" t="s">
        <v>49</v>
      </c>
      <c r="L692" s="3216" t="s">
        <v>49</v>
      </c>
      <c r="M692" s="3216" t="s">
        <v>49</v>
      </c>
      <c r="N692" s="3216" t="s">
        <v>49</v>
      </c>
      <c r="O692" s="3216">
        <v>2</v>
      </c>
      <c r="P692" s="3216" t="s">
        <v>49</v>
      </c>
      <c r="Q692" s="3216" t="s">
        <v>49</v>
      </c>
      <c r="R692" s="3216">
        <v>5</v>
      </c>
      <c r="S692" s="3216">
        <v>3</v>
      </c>
      <c r="T692" s="3216">
        <v>5</v>
      </c>
      <c r="U692" s="3216">
        <v>3</v>
      </c>
      <c r="V692" s="3216">
        <v>5</v>
      </c>
      <c r="W692" s="3216">
        <v>11</v>
      </c>
      <c r="X692" s="3243">
        <v>2</v>
      </c>
      <c r="Y692" s="3200"/>
      <c r="Z692" s="3200"/>
      <c r="AA692" s="3215"/>
      <c r="AC692" s="3215"/>
    </row>
    <row r="693" spans="1:29" s="3208" customFormat="1" ht="12.75" customHeight="1">
      <c r="A693" s="3225"/>
      <c r="B693" s="3224"/>
      <c r="C693" s="3217" t="s">
        <v>348</v>
      </c>
      <c r="D693" s="3216">
        <v>20</v>
      </c>
      <c r="E693" s="3216" t="s">
        <v>49</v>
      </c>
      <c r="F693" s="3216" t="s">
        <v>49</v>
      </c>
      <c r="G693" s="3216" t="s">
        <v>49</v>
      </c>
      <c r="H693" s="3216" t="s">
        <v>49</v>
      </c>
      <c r="I693" s="3216" t="s">
        <v>49</v>
      </c>
      <c r="J693" s="3216" t="s">
        <v>49</v>
      </c>
      <c r="K693" s="3216" t="s">
        <v>49</v>
      </c>
      <c r="L693" s="3216" t="s">
        <v>49</v>
      </c>
      <c r="M693" s="3216" t="s">
        <v>49</v>
      </c>
      <c r="N693" s="3216" t="s">
        <v>49</v>
      </c>
      <c r="O693" s="3216" t="s">
        <v>49</v>
      </c>
      <c r="P693" s="3216">
        <v>1</v>
      </c>
      <c r="Q693" s="3216">
        <v>1</v>
      </c>
      <c r="R693" s="3216" t="s">
        <v>49</v>
      </c>
      <c r="S693" s="3216" t="s">
        <v>49</v>
      </c>
      <c r="T693" s="3216" t="s">
        <v>49</v>
      </c>
      <c r="U693" s="3216">
        <v>2</v>
      </c>
      <c r="V693" s="3216">
        <v>5</v>
      </c>
      <c r="W693" s="3216">
        <v>8</v>
      </c>
      <c r="X693" s="3243">
        <v>3</v>
      </c>
      <c r="Y693" s="3200"/>
      <c r="Z693" s="3200"/>
      <c r="AA693" s="3215"/>
      <c r="AC693" s="3215"/>
    </row>
    <row r="694" spans="1:29" s="3208" customFormat="1" ht="12.75" customHeight="1">
      <c r="A694" s="3225" t="s">
        <v>3381</v>
      </c>
      <c r="B694" s="3224" t="s">
        <v>3380</v>
      </c>
      <c r="C694" s="3217" t="s">
        <v>347</v>
      </c>
      <c r="D694" s="3216">
        <v>1643</v>
      </c>
      <c r="E694" s="3216" t="s">
        <v>49</v>
      </c>
      <c r="F694" s="3216" t="s">
        <v>49</v>
      </c>
      <c r="G694" s="3216" t="s">
        <v>49</v>
      </c>
      <c r="H694" s="3216" t="s">
        <v>49</v>
      </c>
      <c r="I694" s="3216" t="s">
        <v>49</v>
      </c>
      <c r="J694" s="3216">
        <v>1</v>
      </c>
      <c r="K694" s="3216">
        <v>1</v>
      </c>
      <c r="L694" s="3216">
        <v>4</v>
      </c>
      <c r="M694" s="3216">
        <v>5</v>
      </c>
      <c r="N694" s="3216">
        <v>21</v>
      </c>
      <c r="O694" s="3216">
        <v>42</v>
      </c>
      <c r="P694" s="3216">
        <v>93</v>
      </c>
      <c r="Q694" s="3216">
        <v>146</v>
      </c>
      <c r="R694" s="3216">
        <v>112</v>
      </c>
      <c r="S694" s="3216">
        <v>193</v>
      </c>
      <c r="T694" s="3216">
        <v>214</v>
      </c>
      <c r="U694" s="3216">
        <v>192</v>
      </c>
      <c r="V694" s="3216">
        <v>237</v>
      </c>
      <c r="W694" s="3216">
        <v>215</v>
      </c>
      <c r="X694" s="3243">
        <v>167</v>
      </c>
      <c r="Y694" s="3200"/>
      <c r="Z694" s="3200"/>
      <c r="AA694" s="3215"/>
      <c r="AC694" s="3215"/>
    </row>
    <row r="695" spans="1:29" s="3208" customFormat="1" ht="12.75" customHeight="1">
      <c r="A695" s="3225"/>
      <c r="B695" s="3224"/>
      <c r="C695" s="3217" t="s">
        <v>348</v>
      </c>
      <c r="D695" s="3216">
        <v>851</v>
      </c>
      <c r="E695" s="3216" t="s">
        <v>49</v>
      </c>
      <c r="F695" s="3216" t="s">
        <v>49</v>
      </c>
      <c r="G695" s="3216" t="s">
        <v>49</v>
      </c>
      <c r="H695" s="3216" t="s">
        <v>49</v>
      </c>
      <c r="I695" s="3216" t="s">
        <v>49</v>
      </c>
      <c r="J695" s="3216" t="s">
        <v>49</v>
      </c>
      <c r="K695" s="3216" t="s">
        <v>49</v>
      </c>
      <c r="L695" s="3216">
        <v>1</v>
      </c>
      <c r="M695" s="3216">
        <v>2</v>
      </c>
      <c r="N695" s="3216">
        <v>5</v>
      </c>
      <c r="O695" s="3216">
        <v>20</v>
      </c>
      <c r="P695" s="3216">
        <v>15</v>
      </c>
      <c r="Q695" s="3216">
        <v>27</v>
      </c>
      <c r="R695" s="3216">
        <v>33</v>
      </c>
      <c r="S695" s="3216">
        <v>49</v>
      </c>
      <c r="T695" s="3216">
        <v>83</v>
      </c>
      <c r="U695" s="3216">
        <v>93</v>
      </c>
      <c r="V695" s="3216">
        <v>143</v>
      </c>
      <c r="W695" s="3216">
        <v>166</v>
      </c>
      <c r="X695" s="3243">
        <v>214</v>
      </c>
      <c r="Y695" s="3200"/>
      <c r="Z695" s="3200"/>
      <c r="AA695" s="3215"/>
      <c r="AC695" s="3215"/>
    </row>
    <row r="696" spans="1:29" s="3208" customFormat="1" ht="12.75" customHeight="1">
      <c r="A696" s="3230" t="s">
        <v>3379</v>
      </c>
      <c r="B696" s="3229" t="s">
        <v>3378</v>
      </c>
      <c r="C696" s="3228" t="s">
        <v>347</v>
      </c>
      <c r="D696" s="3227">
        <v>128</v>
      </c>
      <c r="E696" s="3227" t="s">
        <v>49</v>
      </c>
      <c r="F696" s="3227" t="s">
        <v>49</v>
      </c>
      <c r="G696" s="3227" t="s">
        <v>49</v>
      </c>
      <c r="H696" s="3227" t="s">
        <v>49</v>
      </c>
      <c r="I696" s="3227" t="s">
        <v>49</v>
      </c>
      <c r="J696" s="3227" t="s">
        <v>49</v>
      </c>
      <c r="K696" s="3227" t="s">
        <v>49</v>
      </c>
      <c r="L696" s="3227">
        <v>1</v>
      </c>
      <c r="M696" s="3227">
        <v>3</v>
      </c>
      <c r="N696" s="3227">
        <v>3</v>
      </c>
      <c r="O696" s="3227">
        <v>5</v>
      </c>
      <c r="P696" s="3227">
        <v>5</v>
      </c>
      <c r="Q696" s="3227">
        <v>9</v>
      </c>
      <c r="R696" s="3227">
        <v>10</v>
      </c>
      <c r="S696" s="3227">
        <v>14</v>
      </c>
      <c r="T696" s="3227">
        <v>24</v>
      </c>
      <c r="U696" s="3227">
        <v>19</v>
      </c>
      <c r="V696" s="3227">
        <v>11</v>
      </c>
      <c r="W696" s="3227">
        <v>16</v>
      </c>
      <c r="X696" s="3244">
        <v>8</v>
      </c>
      <c r="AA696" s="3215"/>
      <c r="AC696" s="3215"/>
    </row>
    <row r="697" spans="1:29" s="3208" customFormat="1" ht="12.75" customHeight="1">
      <c r="A697" s="3230"/>
      <c r="B697" s="3229"/>
      <c r="C697" s="3228" t="s">
        <v>348</v>
      </c>
      <c r="D697" s="3227">
        <v>212</v>
      </c>
      <c r="E697" s="3227" t="s">
        <v>49</v>
      </c>
      <c r="F697" s="3227" t="s">
        <v>49</v>
      </c>
      <c r="G697" s="3227" t="s">
        <v>49</v>
      </c>
      <c r="H697" s="3227">
        <v>1</v>
      </c>
      <c r="I697" s="3227" t="s">
        <v>49</v>
      </c>
      <c r="J697" s="3227">
        <v>1</v>
      </c>
      <c r="K697" s="3227" t="s">
        <v>49</v>
      </c>
      <c r="L697" s="3227" t="s">
        <v>49</v>
      </c>
      <c r="M697" s="3227" t="s">
        <v>49</v>
      </c>
      <c r="N697" s="3227">
        <v>2</v>
      </c>
      <c r="O697" s="3227">
        <v>7</v>
      </c>
      <c r="P697" s="3227">
        <v>10</v>
      </c>
      <c r="Q697" s="3227">
        <v>9</v>
      </c>
      <c r="R697" s="3227">
        <v>14</v>
      </c>
      <c r="S697" s="3227">
        <v>12</v>
      </c>
      <c r="T697" s="3227">
        <v>25</v>
      </c>
      <c r="U697" s="3227">
        <v>31</v>
      </c>
      <c r="V697" s="3227">
        <v>38</v>
      </c>
      <c r="W697" s="3227">
        <v>38</v>
      </c>
      <c r="X697" s="3244">
        <v>24</v>
      </c>
      <c r="AA697" s="3215"/>
      <c r="AC697" s="3215"/>
    </row>
    <row r="698" spans="1:29" s="3208" customFormat="1" ht="12.75" customHeight="1">
      <c r="A698" s="3225" t="s">
        <v>3377</v>
      </c>
      <c r="B698" s="3224" t="s">
        <v>3376</v>
      </c>
      <c r="C698" s="3217" t="s">
        <v>347</v>
      </c>
      <c r="D698" s="3216">
        <v>89</v>
      </c>
      <c r="E698" s="3216" t="s">
        <v>49</v>
      </c>
      <c r="F698" s="3216" t="s">
        <v>49</v>
      </c>
      <c r="G698" s="3216" t="s">
        <v>49</v>
      </c>
      <c r="H698" s="3216" t="s">
        <v>49</v>
      </c>
      <c r="I698" s="3216" t="s">
        <v>49</v>
      </c>
      <c r="J698" s="3216" t="s">
        <v>49</v>
      </c>
      <c r="K698" s="3216" t="s">
        <v>49</v>
      </c>
      <c r="L698" s="3216" t="s">
        <v>49</v>
      </c>
      <c r="M698" s="3216">
        <v>3</v>
      </c>
      <c r="N698" s="3216">
        <v>3</v>
      </c>
      <c r="O698" s="3216">
        <v>5</v>
      </c>
      <c r="P698" s="3216">
        <v>4</v>
      </c>
      <c r="Q698" s="3216">
        <v>8</v>
      </c>
      <c r="R698" s="3216">
        <v>8</v>
      </c>
      <c r="S698" s="3216">
        <v>7</v>
      </c>
      <c r="T698" s="3216">
        <v>19</v>
      </c>
      <c r="U698" s="3216">
        <v>10</v>
      </c>
      <c r="V698" s="3216">
        <v>6</v>
      </c>
      <c r="W698" s="3216">
        <v>9</v>
      </c>
      <c r="X698" s="3243">
        <v>7</v>
      </c>
      <c r="Y698" s="3200"/>
      <c r="Z698" s="3200"/>
      <c r="AA698" s="3215"/>
      <c r="AC698" s="3215"/>
    </row>
    <row r="699" spans="1:29" s="3208" customFormat="1" ht="12.75" customHeight="1">
      <c r="A699" s="3225"/>
      <c r="B699" s="3224"/>
      <c r="C699" s="3217" t="s">
        <v>348</v>
      </c>
      <c r="D699" s="3216">
        <v>148</v>
      </c>
      <c r="E699" s="3216" t="s">
        <v>49</v>
      </c>
      <c r="F699" s="3216" t="s">
        <v>49</v>
      </c>
      <c r="G699" s="3216" t="s">
        <v>49</v>
      </c>
      <c r="H699" s="3216">
        <v>1</v>
      </c>
      <c r="I699" s="3216" t="s">
        <v>49</v>
      </c>
      <c r="J699" s="3216">
        <v>1</v>
      </c>
      <c r="K699" s="3216" t="s">
        <v>49</v>
      </c>
      <c r="L699" s="3216" t="s">
        <v>49</v>
      </c>
      <c r="M699" s="3216" t="s">
        <v>49</v>
      </c>
      <c r="N699" s="3216">
        <v>1</v>
      </c>
      <c r="O699" s="3216">
        <v>5</v>
      </c>
      <c r="P699" s="3216">
        <v>8</v>
      </c>
      <c r="Q699" s="3216">
        <v>8</v>
      </c>
      <c r="R699" s="3216">
        <v>11</v>
      </c>
      <c r="S699" s="3216">
        <v>8</v>
      </c>
      <c r="T699" s="3216">
        <v>18</v>
      </c>
      <c r="U699" s="3216">
        <v>19</v>
      </c>
      <c r="V699" s="3216">
        <v>25</v>
      </c>
      <c r="W699" s="3216">
        <v>27</v>
      </c>
      <c r="X699" s="3243">
        <v>16</v>
      </c>
      <c r="Y699" s="3200"/>
      <c r="Z699" s="3200"/>
      <c r="AA699" s="3215"/>
      <c r="AC699" s="3215"/>
    </row>
    <row r="700" spans="1:29" s="3208" customFormat="1" ht="12.75" customHeight="1">
      <c r="A700" s="3225" t="s">
        <v>3375</v>
      </c>
      <c r="B700" s="3224" t="s">
        <v>3374</v>
      </c>
      <c r="C700" s="3217" t="s">
        <v>347</v>
      </c>
      <c r="D700" s="3216">
        <v>38</v>
      </c>
      <c r="E700" s="3216" t="s">
        <v>49</v>
      </c>
      <c r="F700" s="3216" t="s">
        <v>49</v>
      </c>
      <c r="G700" s="3216" t="s">
        <v>49</v>
      </c>
      <c r="H700" s="3216" t="s">
        <v>49</v>
      </c>
      <c r="I700" s="3216" t="s">
        <v>49</v>
      </c>
      <c r="J700" s="3216" t="s">
        <v>49</v>
      </c>
      <c r="K700" s="3216" t="s">
        <v>49</v>
      </c>
      <c r="L700" s="3216">
        <v>1</v>
      </c>
      <c r="M700" s="3216" t="s">
        <v>49</v>
      </c>
      <c r="N700" s="3216" t="s">
        <v>49</v>
      </c>
      <c r="O700" s="3216" t="s">
        <v>49</v>
      </c>
      <c r="P700" s="3216">
        <v>1</v>
      </c>
      <c r="Q700" s="3216">
        <v>1</v>
      </c>
      <c r="R700" s="3216">
        <v>2</v>
      </c>
      <c r="S700" s="3216">
        <v>6</v>
      </c>
      <c r="T700" s="3216">
        <v>5</v>
      </c>
      <c r="U700" s="3216">
        <v>9</v>
      </c>
      <c r="V700" s="3216">
        <v>5</v>
      </c>
      <c r="W700" s="3216">
        <v>7</v>
      </c>
      <c r="X700" s="3243">
        <v>1</v>
      </c>
      <c r="AA700" s="3215"/>
      <c r="AC700" s="3215"/>
    </row>
    <row r="701" spans="1:29" s="3208" customFormat="1" ht="12.75" customHeight="1">
      <c r="A701" s="3225"/>
      <c r="B701" s="3224"/>
      <c r="C701" s="3217" t="s">
        <v>348</v>
      </c>
      <c r="D701" s="3216">
        <v>62</v>
      </c>
      <c r="E701" s="3216" t="s">
        <v>49</v>
      </c>
      <c r="F701" s="3216" t="s">
        <v>49</v>
      </c>
      <c r="G701" s="3216" t="s">
        <v>49</v>
      </c>
      <c r="H701" s="3216" t="s">
        <v>49</v>
      </c>
      <c r="I701" s="3216" t="s">
        <v>49</v>
      </c>
      <c r="J701" s="3216" t="s">
        <v>49</v>
      </c>
      <c r="K701" s="3216" t="s">
        <v>49</v>
      </c>
      <c r="L701" s="3216" t="s">
        <v>49</v>
      </c>
      <c r="M701" s="3216" t="s">
        <v>49</v>
      </c>
      <c r="N701" s="3216">
        <v>1</v>
      </c>
      <c r="O701" s="3216">
        <v>1</v>
      </c>
      <c r="P701" s="3216">
        <v>2</v>
      </c>
      <c r="Q701" s="3216">
        <v>1</v>
      </c>
      <c r="R701" s="3216">
        <v>2</v>
      </c>
      <c r="S701" s="3216">
        <v>4</v>
      </c>
      <c r="T701" s="3216">
        <v>7</v>
      </c>
      <c r="U701" s="3216">
        <v>12</v>
      </c>
      <c r="V701" s="3216">
        <v>13</v>
      </c>
      <c r="W701" s="3216">
        <v>11</v>
      </c>
      <c r="X701" s="3243">
        <v>8</v>
      </c>
      <c r="AA701" s="3215"/>
      <c r="AC701" s="3215"/>
    </row>
    <row r="702" spans="1:29" s="3208" customFormat="1" ht="12.75" customHeight="1">
      <c r="A702" s="3225" t="s">
        <v>3373</v>
      </c>
      <c r="B702" s="3224" t="s">
        <v>3372</v>
      </c>
      <c r="C702" s="3217" t="s">
        <v>347</v>
      </c>
      <c r="D702" s="3216">
        <v>1</v>
      </c>
      <c r="E702" s="3216" t="s">
        <v>49</v>
      </c>
      <c r="F702" s="3216" t="s">
        <v>49</v>
      </c>
      <c r="G702" s="3216" t="s">
        <v>49</v>
      </c>
      <c r="H702" s="3216" t="s">
        <v>49</v>
      </c>
      <c r="I702" s="3216" t="s">
        <v>49</v>
      </c>
      <c r="J702" s="3216" t="s">
        <v>49</v>
      </c>
      <c r="K702" s="3216" t="s">
        <v>49</v>
      </c>
      <c r="L702" s="3216" t="s">
        <v>49</v>
      </c>
      <c r="M702" s="3216" t="s">
        <v>49</v>
      </c>
      <c r="N702" s="3216" t="s">
        <v>49</v>
      </c>
      <c r="O702" s="3216" t="s">
        <v>49</v>
      </c>
      <c r="P702" s="3216" t="s">
        <v>49</v>
      </c>
      <c r="Q702" s="3216" t="s">
        <v>49</v>
      </c>
      <c r="R702" s="3216" t="s">
        <v>49</v>
      </c>
      <c r="S702" s="3216">
        <v>1</v>
      </c>
      <c r="T702" s="3216" t="s">
        <v>49</v>
      </c>
      <c r="U702" s="3216" t="s">
        <v>49</v>
      </c>
      <c r="V702" s="3216" t="s">
        <v>49</v>
      </c>
      <c r="W702" s="3216" t="s">
        <v>49</v>
      </c>
      <c r="X702" s="3243" t="s">
        <v>49</v>
      </c>
      <c r="AA702" s="3215"/>
      <c r="AC702" s="3215"/>
    </row>
    <row r="703" spans="1:29" s="3208" customFormat="1" ht="12.75" customHeight="1">
      <c r="A703" s="3225"/>
      <c r="B703" s="3224"/>
      <c r="C703" s="3217" t="s">
        <v>348</v>
      </c>
      <c r="D703" s="3216">
        <v>2</v>
      </c>
      <c r="E703" s="3216" t="s">
        <v>49</v>
      </c>
      <c r="F703" s="3216" t="s">
        <v>49</v>
      </c>
      <c r="G703" s="3216" t="s">
        <v>49</v>
      </c>
      <c r="H703" s="3216" t="s">
        <v>49</v>
      </c>
      <c r="I703" s="3216" t="s">
        <v>49</v>
      </c>
      <c r="J703" s="3216" t="s">
        <v>49</v>
      </c>
      <c r="K703" s="3216" t="s">
        <v>49</v>
      </c>
      <c r="L703" s="3216" t="s">
        <v>49</v>
      </c>
      <c r="M703" s="3216" t="s">
        <v>49</v>
      </c>
      <c r="N703" s="3216" t="s">
        <v>49</v>
      </c>
      <c r="O703" s="3216">
        <v>1</v>
      </c>
      <c r="P703" s="3216" t="s">
        <v>49</v>
      </c>
      <c r="Q703" s="3216" t="s">
        <v>49</v>
      </c>
      <c r="R703" s="3216">
        <v>1</v>
      </c>
      <c r="S703" s="3216" t="s">
        <v>49</v>
      </c>
      <c r="T703" s="3216" t="s">
        <v>49</v>
      </c>
      <c r="U703" s="3216" t="s">
        <v>49</v>
      </c>
      <c r="V703" s="3216" t="s">
        <v>49</v>
      </c>
      <c r="W703" s="3216" t="s">
        <v>49</v>
      </c>
      <c r="X703" s="3243" t="s">
        <v>49</v>
      </c>
      <c r="AA703" s="3215"/>
      <c r="AC703" s="3215"/>
    </row>
    <row r="704" spans="1:29" s="3208" customFormat="1" ht="12.75" customHeight="1">
      <c r="A704" s="3230" t="s">
        <v>3371</v>
      </c>
      <c r="B704" s="3229" t="s">
        <v>3370</v>
      </c>
      <c r="C704" s="3228" t="s">
        <v>347</v>
      </c>
      <c r="D704" s="3227">
        <v>1166</v>
      </c>
      <c r="E704" s="3227" t="s">
        <v>49</v>
      </c>
      <c r="F704" s="3227" t="s">
        <v>49</v>
      </c>
      <c r="G704" s="3227" t="s">
        <v>49</v>
      </c>
      <c r="H704" s="3227">
        <v>2</v>
      </c>
      <c r="I704" s="3227">
        <v>3</v>
      </c>
      <c r="J704" s="3227">
        <v>4</v>
      </c>
      <c r="K704" s="3227" t="s">
        <v>49</v>
      </c>
      <c r="L704" s="3227">
        <v>9</v>
      </c>
      <c r="M704" s="3227">
        <v>14</v>
      </c>
      <c r="N704" s="3227">
        <v>9</v>
      </c>
      <c r="O704" s="3227">
        <v>23</v>
      </c>
      <c r="P704" s="3227">
        <v>42</v>
      </c>
      <c r="Q704" s="3227">
        <v>47</v>
      </c>
      <c r="R704" s="3227">
        <v>45</v>
      </c>
      <c r="S704" s="3227">
        <v>70</v>
      </c>
      <c r="T704" s="3227">
        <v>128</v>
      </c>
      <c r="U704" s="3227">
        <v>161</v>
      </c>
      <c r="V704" s="3227">
        <v>189</v>
      </c>
      <c r="W704" s="3227">
        <v>225</v>
      </c>
      <c r="X704" s="3244">
        <v>195</v>
      </c>
      <c r="AA704" s="3215"/>
      <c r="AC704" s="3215"/>
    </row>
    <row r="705" spans="1:29" s="3208" customFormat="1" ht="12.75" customHeight="1">
      <c r="A705" s="3230"/>
      <c r="B705" s="3229"/>
      <c r="C705" s="3228" t="s">
        <v>348</v>
      </c>
      <c r="D705" s="3227">
        <v>1305</v>
      </c>
      <c r="E705" s="3227" t="s">
        <v>49</v>
      </c>
      <c r="F705" s="3227" t="s">
        <v>49</v>
      </c>
      <c r="G705" s="3227">
        <v>1</v>
      </c>
      <c r="H705" s="3227" t="s">
        <v>49</v>
      </c>
      <c r="I705" s="3227">
        <v>1</v>
      </c>
      <c r="J705" s="3227">
        <v>2</v>
      </c>
      <c r="K705" s="3227">
        <v>3</v>
      </c>
      <c r="L705" s="3227" t="s">
        <v>49</v>
      </c>
      <c r="M705" s="3227">
        <v>5</v>
      </c>
      <c r="N705" s="3227">
        <v>2</v>
      </c>
      <c r="O705" s="3227">
        <v>11</v>
      </c>
      <c r="P705" s="3227">
        <v>14</v>
      </c>
      <c r="Q705" s="3227">
        <v>24</v>
      </c>
      <c r="R705" s="3227">
        <v>35</v>
      </c>
      <c r="S705" s="3227">
        <v>48</v>
      </c>
      <c r="T705" s="3227">
        <v>74</v>
      </c>
      <c r="U705" s="3227">
        <v>101</v>
      </c>
      <c r="V705" s="3227">
        <v>220</v>
      </c>
      <c r="W705" s="3227">
        <v>301</v>
      </c>
      <c r="X705" s="3244">
        <v>463</v>
      </c>
      <c r="AA705" s="3215"/>
      <c r="AC705" s="3215"/>
    </row>
    <row r="706" spans="1:29" s="3208" customFormat="1" ht="12.75" customHeight="1">
      <c r="A706" s="3225" t="s">
        <v>3369</v>
      </c>
      <c r="B706" s="3224" t="s">
        <v>3368</v>
      </c>
      <c r="C706" s="3217" t="s">
        <v>347</v>
      </c>
      <c r="D706" s="3216">
        <v>1</v>
      </c>
      <c r="E706" s="3216" t="s">
        <v>49</v>
      </c>
      <c r="F706" s="3216" t="s">
        <v>49</v>
      </c>
      <c r="G706" s="3216" t="s">
        <v>49</v>
      </c>
      <c r="H706" s="3216" t="s">
        <v>49</v>
      </c>
      <c r="I706" s="3216" t="s">
        <v>49</v>
      </c>
      <c r="J706" s="3216" t="s">
        <v>49</v>
      </c>
      <c r="K706" s="3216" t="s">
        <v>49</v>
      </c>
      <c r="L706" s="3216" t="s">
        <v>49</v>
      </c>
      <c r="M706" s="3216" t="s">
        <v>49</v>
      </c>
      <c r="N706" s="3216" t="s">
        <v>49</v>
      </c>
      <c r="O706" s="3216" t="s">
        <v>49</v>
      </c>
      <c r="P706" s="3216" t="s">
        <v>49</v>
      </c>
      <c r="Q706" s="3216" t="s">
        <v>49</v>
      </c>
      <c r="R706" s="3216" t="s">
        <v>49</v>
      </c>
      <c r="S706" s="3216" t="s">
        <v>49</v>
      </c>
      <c r="T706" s="3216" t="s">
        <v>49</v>
      </c>
      <c r="U706" s="3216">
        <v>1</v>
      </c>
      <c r="V706" s="3216" t="s">
        <v>49</v>
      </c>
      <c r="W706" s="3216" t="s">
        <v>49</v>
      </c>
      <c r="X706" s="3243" t="s">
        <v>49</v>
      </c>
      <c r="Y706" s="3200"/>
      <c r="Z706" s="3200"/>
      <c r="AA706" s="3215"/>
      <c r="AC706" s="3215"/>
    </row>
    <row r="707" spans="1:29" s="3208" customFormat="1" ht="12.75" customHeight="1">
      <c r="A707" s="3225"/>
      <c r="B707" s="3224"/>
      <c r="C707" s="3217" t="s">
        <v>348</v>
      </c>
      <c r="D707" s="3216">
        <v>1</v>
      </c>
      <c r="E707" s="3216" t="s">
        <v>49</v>
      </c>
      <c r="F707" s="3216" t="s">
        <v>49</v>
      </c>
      <c r="G707" s="3216" t="s">
        <v>49</v>
      </c>
      <c r="H707" s="3216" t="s">
        <v>49</v>
      </c>
      <c r="I707" s="3216" t="s">
        <v>49</v>
      </c>
      <c r="J707" s="3216" t="s">
        <v>49</v>
      </c>
      <c r="K707" s="3216">
        <v>1</v>
      </c>
      <c r="L707" s="3216" t="s">
        <v>49</v>
      </c>
      <c r="M707" s="3216" t="s">
        <v>49</v>
      </c>
      <c r="N707" s="3216" t="s">
        <v>49</v>
      </c>
      <c r="O707" s="3216" t="s">
        <v>49</v>
      </c>
      <c r="P707" s="3216" t="s">
        <v>49</v>
      </c>
      <c r="Q707" s="3216" t="s">
        <v>49</v>
      </c>
      <c r="R707" s="3216" t="s">
        <v>49</v>
      </c>
      <c r="S707" s="3216" t="s">
        <v>49</v>
      </c>
      <c r="T707" s="3216" t="s">
        <v>49</v>
      </c>
      <c r="U707" s="3216" t="s">
        <v>49</v>
      </c>
      <c r="V707" s="3216" t="s">
        <v>49</v>
      </c>
      <c r="W707" s="3216" t="s">
        <v>49</v>
      </c>
      <c r="X707" s="3243" t="s">
        <v>49</v>
      </c>
      <c r="Y707" s="3200"/>
      <c r="Z707" s="3200"/>
      <c r="AA707" s="3215"/>
      <c r="AC707" s="3215"/>
    </row>
    <row r="708" spans="1:29" s="3200" customFormat="1" ht="12.75" customHeight="1">
      <c r="A708" s="3225" t="s">
        <v>3367</v>
      </c>
      <c r="B708" s="3224" t="s">
        <v>3366</v>
      </c>
      <c r="C708" s="3217" t="s">
        <v>347</v>
      </c>
      <c r="D708" s="3216">
        <v>10</v>
      </c>
      <c r="E708" s="3216" t="s">
        <v>49</v>
      </c>
      <c r="F708" s="3216" t="s">
        <v>49</v>
      </c>
      <c r="G708" s="3216" t="s">
        <v>49</v>
      </c>
      <c r="H708" s="3216" t="s">
        <v>49</v>
      </c>
      <c r="I708" s="3216" t="s">
        <v>49</v>
      </c>
      <c r="J708" s="3216" t="s">
        <v>49</v>
      </c>
      <c r="K708" s="3216" t="s">
        <v>49</v>
      </c>
      <c r="L708" s="3216" t="s">
        <v>49</v>
      </c>
      <c r="M708" s="3216" t="s">
        <v>49</v>
      </c>
      <c r="N708" s="3216">
        <v>1</v>
      </c>
      <c r="O708" s="3216" t="s">
        <v>49</v>
      </c>
      <c r="P708" s="3216">
        <v>1</v>
      </c>
      <c r="Q708" s="3216">
        <v>1</v>
      </c>
      <c r="R708" s="3216">
        <v>2</v>
      </c>
      <c r="S708" s="3216">
        <v>1</v>
      </c>
      <c r="T708" s="3216" t="s">
        <v>49</v>
      </c>
      <c r="U708" s="3216">
        <v>1</v>
      </c>
      <c r="V708" s="3216">
        <v>2</v>
      </c>
      <c r="W708" s="3216">
        <v>1</v>
      </c>
      <c r="X708" s="3243" t="s">
        <v>49</v>
      </c>
      <c r="AA708" s="3215"/>
      <c r="AB708" s="3208"/>
      <c r="AC708" s="3215"/>
    </row>
    <row r="709" spans="1:29" s="3200" customFormat="1" ht="12.75" customHeight="1">
      <c r="A709" s="3225"/>
      <c r="B709" s="3224"/>
      <c r="C709" s="3217" t="s">
        <v>348</v>
      </c>
      <c r="D709" s="3216">
        <v>5</v>
      </c>
      <c r="E709" s="3216" t="s">
        <v>49</v>
      </c>
      <c r="F709" s="3216" t="s">
        <v>49</v>
      </c>
      <c r="G709" s="3216" t="s">
        <v>49</v>
      </c>
      <c r="H709" s="3216" t="s">
        <v>49</v>
      </c>
      <c r="I709" s="3216" t="s">
        <v>49</v>
      </c>
      <c r="J709" s="3216" t="s">
        <v>49</v>
      </c>
      <c r="K709" s="3216" t="s">
        <v>49</v>
      </c>
      <c r="L709" s="3216" t="s">
        <v>49</v>
      </c>
      <c r="M709" s="3216" t="s">
        <v>49</v>
      </c>
      <c r="N709" s="3216" t="s">
        <v>49</v>
      </c>
      <c r="O709" s="3216" t="s">
        <v>49</v>
      </c>
      <c r="P709" s="3216">
        <v>1</v>
      </c>
      <c r="Q709" s="3216" t="s">
        <v>49</v>
      </c>
      <c r="R709" s="3216" t="s">
        <v>49</v>
      </c>
      <c r="S709" s="3216">
        <v>1</v>
      </c>
      <c r="T709" s="3216" t="s">
        <v>49</v>
      </c>
      <c r="U709" s="3216" t="s">
        <v>49</v>
      </c>
      <c r="V709" s="3216">
        <v>2</v>
      </c>
      <c r="W709" s="3216">
        <v>1</v>
      </c>
      <c r="X709" s="3243" t="s">
        <v>49</v>
      </c>
      <c r="AA709" s="3215"/>
      <c r="AB709" s="3208"/>
      <c r="AC709" s="3215"/>
    </row>
    <row r="710" spans="1:29" s="3208" customFormat="1" ht="12.75" customHeight="1">
      <c r="A710" s="3225" t="s">
        <v>3365</v>
      </c>
      <c r="B710" s="3224" t="s">
        <v>3364</v>
      </c>
      <c r="C710" s="3217" t="s">
        <v>347</v>
      </c>
      <c r="D710" s="3216">
        <v>34</v>
      </c>
      <c r="E710" s="3216" t="s">
        <v>49</v>
      </c>
      <c r="F710" s="3216" t="s">
        <v>49</v>
      </c>
      <c r="G710" s="3216" t="s">
        <v>49</v>
      </c>
      <c r="H710" s="3216" t="s">
        <v>49</v>
      </c>
      <c r="I710" s="3216" t="s">
        <v>49</v>
      </c>
      <c r="J710" s="3216" t="s">
        <v>49</v>
      </c>
      <c r="K710" s="3216" t="s">
        <v>49</v>
      </c>
      <c r="L710" s="3216">
        <v>1</v>
      </c>
      <c r="M710" s="3216" t="s">
        <v>49</v>
      </c>
      <c r="N710" s="3216">
        <v>1</v>
      </c>
      <c r="O710" s="3216">
        <v>4</v>
      </c>
      <c r="P710" s="3216">
        <v>2</v>
      </c>
      <c r="Q710" s="3216">
        <v>3</v>
      </c>
      <c r="R710" s="3216">
        <v>3</v>
      </c>
      <c r="S710" s="3216">
        <v>4</v>
      </c>
      <c r="T710" s="3216">
        <v>3</v>
      </c>
      <c r="U710" s="3216">
        <v>6</v>
      </c>
      <c r="V710" s="3216">
        <v>3</v>
      </c>
      <c r="W710" s="3216">
        <v>3</v>
      </c>
      <c r="X710" s="3243">
        <v>1</v>
      </c>
      <c r="Y710" s="3200"/>
      <c r="Z710" s="3200"/>
      <c r="AA710" s="3215"/>
      <c r="AC710" s="3215"/>
    </row>
    <row r="711" spans="1:29" s="3208" customFormat="1" ht="12.75" customHeight="1">
      <c r="A711" s="3225"/>
      <c r="B711" s="3224"/>
      <c r="C711" s="3217" t="s">
        <v>348</v>
      </c>
      <c r="D711" s="3216">
        <v>16</v>
      </c>
      <c r="E711" s="3216" t="s">
        <v>49</v>
      </c>
      <c r="F711" s="3216" t="s">
        <v>49</v>
      </c>
      <c r="G711" s="3216" t="s">
        <v>49</v>
      </c>
      <c r="H711" s="3216" t="s">
        <v>49</v>
      </c>
      <c r="I711" s="3216" t="s">
        <v>49</v>
      </c>
      <c r="J711" s="3216" t="s">
        <v>49</v>
      </c>
      <c r="K711" s="3216" t="s">
        <v>49</v>
      </c>
      <c r="L711" s="3216" t="s">
        <v>49</v>
      </c>
      <c r="M711" s="3216">
        <v>1</v>
      </c>
      <c r="N711" s="3216" t="s">
        <v>49</v>
      </c>
      <c r="O711" s="3216">
        <v>1</v>
      </c>
      <c r="P711" s="3216" t="s">
        <v>49</v>
      </c>
      <c r="Q711" s="3216">
        <v>1</v>
      </c>
      <c r="R711" s="3216">
        <v>1</v>
      </c>
      <c r="S711" s="3216">
        <v>1</v>
      </c>
      <c r="T711" s="3216">
        <v>2</v>
      </c>
      <c r="U711" s="3216">
        <v>2</v>
      </c>
      <c r="V711" s="3216">
        <v>4</v>
      </c>
      <c r="W711" s="3216">
        <v>2</v>
      </c>
      <c r="X711" s="3243">
        <v>1</v>
      </c>
      <c r="Y711" s="3200"/>
      <c r="Z711" s="3200"/>
      <c r="AA711" s="3215"/>
      <c r="AC711" s="3215"/>
    </row>
    <row r="712" spans="1:29" s="3208" customFormat="1" ht="12.75" customHeight="1">
      <c r="A712" s="3225" t="s">
        <v>3363</v>
      </c>
      <c r="B712" s="3224" t="s">
        <v>3362</v>
      </c>
      <c r="C712" s="3217" t="s">
        <v>347</v>
      </c>
      <c r="D712" s="3216">
        <v>32</v>
      </c>
      <c r="E712" s="3216" t="s">
        <v>49</v>
      </c>
      <c r="F712" s="3216" t="s">
        <v>49</v>
      </c>
      <c r="G712" s="3216" t="s">
        <v>49</v>
      </c>
      <c r="H712" s="3216" t="s">
        <v>49</v>
      </c>
      <c r="I712" s="3216" t="s">
        <v>49</v>
      </c>
      <c r="J712" s="3216" t="s">
        <v>49</v>
      </c>
      <c r="K712" s="3216" t="s">
        <v>49</v>
      </c>
      <c r="L712" s="3216" t="s">
        <v>49</v>
      </c>
      <c r="M712" s="3216" t="s">
        <v>49</v>
      </c>
      <c r="N712" s="3216" t="s">
        <v>49</v>
      </c>
      <c r="O712" s="3216" t="s">
        <v>49</v>
      </c>
      <c r="P712" s="3216">
        <v>1</v>
      </c>
      <c r="Q712" s="3216" t="s">
        <v>49</v>
      </c>
      <c r="R712" s="3216">
        <v>1</v>
      </c>
      <c r="S712" s="3216" t="s">
        <v>49</v>
      </c>
      <c r="T712" s="3216">
        <v>5</v>
      </c>
      <c r="U712" s="3216">
        <v>5</v>
      </c>
      <c r="V712" s="3216">
        <v>7</v>
      </c>
      <c r="W712" s="3216">
        <v>8</v>
      </c>
      <c r="X712" s="3243">
        <v>5</v>
      </c>
      <c r="AA712" s="3215"/>
      <c r="AC712" s="3215"/>
    </row>
    <row r="713" spans="1:29" s="3208" customFormat="1" ht="12.75" customHeight="1">
      <c r="A713" s="3225"/>
      <c r="B713" s="3224"/>
      <c r="C713" s="3217" t="s">
        <v>348</v>
      </c>
      <c r="D713" s="3216">
        <v>26</v>
      </c>
      <c r="E713" s="3216" t="s">
        <v>49</v>
      </c>
      <c r="F713" s="3216" t="s">
        <v>49</v>
      </c>
      <c r="G713" s="3216" t="s">
        <v>49</v>
      </c>
      <c r="H713" s="3216" t="s">
        <v>49</v>
      </c>
      <c r="I713" s="3216" t="s">
        <v>49</v>
      </c>
      <c r="J713" s="3216" t="s">
        <v>49</v>
      </c>
      <c r="K713" s="3216" t="s">
        <v>49</v>
      </c>
      <c r="L713" s="3216" t="s">
        <v>49</v>
      </c>
      <c r="M713" s="3216" t="s">
        <v>49</v>
      </c>
      <c r="N713" s="3216" t="s">
        <v>49</v>
      </c>
      <c r="O713" s="3216" t="s">
        <v>49</v>
      </c>
      <c r="P713" s="3216" t="s">
        <v>49</v>
      </c>
      <c r="Q713" s="3216" t="s">
        <v>49</v>
      </c>
      <c r="R713" s="3216" t="s">
        <v>49</v>
      </c>
      <c r="S713" s="3216">
        <v>1</v>
      </c>
      <c r="T713" s="3216" t="s">
        <v>49</v>
      </c>
      <c r="U713" s="3216">
        <v>2</v>
      </c>
      <c r="V713" s="3216">
        <v>6</v>
      </c>
      <c r="W713" s="3216">
        <v>9</v>
      </c>
      <c r="X713" s="3243">
        <v>8</v>
      </c>
      <c r="AA713" s="3215"/>
      <c r="AC713" s="3215"/>
    </row>
    <row r="714" spans="1:29" s="3200" customFormat="1" ht="12.75" customHeight="1">
      <c r="A714" s="3225" t="s">
        <v>3361</v>
      </c>
      <c r="B714" s="3224" t="s">
        <v>3360</v>
      </c>
      <c r="C714" s="3217" t="s">
        <v>347</v>
      </c>
      <c r="D714" s="3216">
        <v>226</v>
      </c>
      <c r="E714" s="3216" t="s">
        <v>49</v>
      </c>
      <c r="F714" s="3216" t="s">
        <v>49</v>
      </c>
      <c r="G714" s="3216" t="s">
        <v>49</v>
      </c>
      <c r="H714" s="3216" t="s">
        <v>49</v>
      </c>
      <c r="I714" s="3216">
        <v>1</v>
      </c>
      <c r="J714" s="3216" t="s">
        <v>49</v>
      </c>
      <c r="K714" s="3216" t="s">
        <v>49</v>
      </c>
      <c r="L714" s="3216" t="s">
        <v>49</v>
      </c>
      <c r="M714" s="3216" t="s">
        <v>49</v>
      </c>
      <c r="N714" s="3216">
        <v>1</v>
      </c>
      <c r="O714" s="3216">
        <v>1</v>
      </c>
      <c r="P714" s="3216">
        <v>3</v>
      </c>
      <c r="Q714" s="3216">
        <v>3</v>
      </c>
      <c r="R714" s="3216">
        <v>7</v>
      </c>
      <c r="S714" s="3216">
        <v>7</v>
      </c>
      <c r="T714" s="3216">
        <v>25</v>
      </c>
      <c r="U714" s="3216">
        <v>30</v>
      </c>
      <c r="V714" s="3216">
        <v>46</v>
      </c>
      <c r="W714" s="3216">
        <v>60</v>
      </c>
      <c r="X714" s="3243">
        <v>42</v>
      </c>
      <c r="AA714" s="3215"/>
      <c r="AB714" s="3208"/>
      <c r="AC714" s="3215"/>
    </row>
    <row r="715" spans="1:29" s="3200" customFormat="1" ht="12.75" customHeight="1">
      <c r="A715" s="3225"/>
      <c r="B715" s="3224"/>
      <c r="C715" s="3217" t="s">
        <v>348</v>
      </c>
      <c r="D715" s="3216">
        <v>266</v>
      </c>
      <c r="E715" s="3216" t="s">
        <v>49</v>
      </c>
      <c r="F715" s="3216" t="s">
        <v>49</v>
      </c>
      <c r="G715" s="3216" t="s">
        <v>49</v>
      </c>
      <c r="H715" s="3216" t="s">
        <v>49</v>
      </c>
      <c r="I715" s="3216" t="s">
        <v>49</v>
      </c>
      <c r="J715" s="3216">
        <v>1</v>
      </c>
      <c r="K715" s="3216" t="s">
        <v>49</v>
      </c>
      <c r="L715" s="3216" t="s">
        <v>49</v>
      </c>
      <c r="M715" s="3216">
        <v>1</v>
      </c>
      <c r="N715" s="3216" t="s">
        <v>49</v>
      </c>
      <c r="O715" s="3216" t="s">
        <v>49</v>
      </c>
      <c r="P715" s="3216" t="s">
        <v>49</v>
      </c>
      <c r="Q715" s="3216">
        <v>1</v>
      </c>
      <c r="R715" s="3216">
        <v>5</v>
      </c>
      <c r="S715" s="3216">
        <v>12</v>
      </c>
      <c r="T715" s="3216">
        <v>16</v>
      </c>
      <c r="U715" s="3216">
        <v>21</v>
      </c>
      <c r="V715" s="3216">
        <v>42</v>
      </c>
      <c r="W715" s="3216">
        <v>70</v>
      </c>
      <c r="X715" s="3243">
        <v>97</v>
      </c>
      <c r="AA715" s="3215"/>
      <c r="AB715" s="3208"/>
      <c r="AC715" s="3215"/>
    </row>
    <row r="716" spans="1:29" s="3200" customFormat="1" ht="12.75" customHeight="1">
      <c r="A716" s="3225" t="s">
        <v>3359</v>
      </c>
      <c r="B716" s="3224" t="s">
        <v>3358</v>
      </c>
      <c r="C716" s="3217" t="s">
        <v>347</v>
      </c>
      <c r="D716" s="3216">
        <v>1</v>
      </c>
      <c r="E716" s="3216" t="s">
        <v>49</v>
      </c>
      <c r="F716" s="3216" t="s">
        <v>49</v>
      </c>
      <c r="G716" s="3216" t="s">
        <v>49</v>
      </c>
      <c r="H716" s="3216" t="s">
        <v>49</v>
      </c>
      <c r="I716" s="3216" t="s">
        <v>49</v>
      </c>
      <c r="J716" s="3216" t="s">
        <v>49</v>
      </c>
      <c r="K716" s="3216" t="s">
        <v>49</v>
      </c>
      <c r="L716" s="3216" t="s">
        <v>49</v>
      </c>
      <c r="M716" s="3216" t="s">
        <v>49</v>
      </c>
      <c r="N716" s="3216" t="s">
        <v>49</v>
      </c>
      <c r="O716" s="3216" t="s">
        <v>49</v>
      </c>
      <c r="P716" s="3216" t="s">
        <v>49</v>
      </c>
      <c r="Q716" s="3216">
        <v>1</v>
      </c>
      <c r="R716" s="3216" t="s">
        <v>49</v>
      </c>
      <c r="S716" s="3216" t="s">
        <v>49</v>
      </c>
      <c r="T716" s="3216" t="s">
        <v>49</v>
      </c>
      <c r="U716" s="3216" t="s">
        <v>49</v>
      </c>
      <c r="V716" s="3216" t="s">
        <v>49</v>
      </c>
      <c r="W716" s="3216" t="s">
        <v>49</v>
      </c>
      <c r="X716" s="3243" t="s">
        <v>49</v>
      </c>
      <c r="AA716" s="3215"/>
      <c r="AB716" s="3208"/>
      <c r="AC716" s="3215"/>
    </row>
    <row r="717" spans="1:29" s="3200" customFormat="1" ht="12.75" customHeight="1">
      <c r="A717" s="3225"/>
      <c r="B717" s="3224"/>
      <c r="C717" s="3217" t="s">
        <v>348</v>
      </c>
      <c r="D717" s="3216" t="s">
        <v>49</v>
      </c>
      <c r="E717" s="3216" t="s">
        <v>49</v>
      </c>
      <c r="F717" s="3216" t="s">
        <v>49</v>
      </c>
      <c r="G717" s="3216" t="s">
        <v>49</v>
      </c>
      <c r="H717" s="3216" t="s">
        <v>49</v>
      </c>
      <c r="I717" s="3216" t="s">
        <v>49</v>
      </c>
      <c r="J717" s="3216" t="s">
        <v>49</v>
      </c>
      <c r="K717" s="3216" t="s">
        <v>49</v>
      </c>
      <c r="L717" s="3216" t="s">
        <v>49</v>
      </c>
      <c r="M717" s="3216" t="s">
        <v>49</v>
      </c>
      <c r="N717" s="3216" t="s">
        <v>49</v>
      </c>
      <c r="O717" s="3216" t="s">
        <v>49</v>
      </c>
      <c r="P717" s="3216" t="s">
        <v>49</v>
      </c>
      <c r="Q717" s="3216" t="s">
        <v>49</v>
      </c>
      <c r="R717" s="3216" t="s">
        <v>49</v>
      </c>
      <c r="S717" s="3216" t="s">
        <v>49</v>
      </c>
      <c r="T717" s="3216" t="s">
        <v>49</v>
      </c>
      <c r="U717" s="3216" t="s">
        <v>49</v>
      </c>
      <c r="V717" s="3216" t="s">
        <v>49</v>
      </c>
      <c r="W717" s="3216" t="s">
        <v>49</v>
      </c>
      <c r="X717" s="3243" t="s">
        <v>49</v>
      </c>
      <c r="AA717" s="3215"/>
      <c r="AB717" s="3208"/>
      <c r="AC717" s="3215"/>
    </row>
    <row r="718" spans="1:29" s="3200" customFormat="1" ht="12.75" customHeight="1">
      <c r="A718" s="3225" t="s">
        <v>3357</v>
      </c>
      <c r="B718" s="3224" t="s">
        <v>3356</v>
      </c>
      <c r="C718" s="3217" t="s">
        <v>347</v>
      </c>
      <c r="D718" s="3216">
        <v>24</v>
      </c>
      <c r="E718" s="3216" t="s">
        <v>49</v>
      </c>
      <c r="F718" s="3216" t="s">
        <v>49</v>
      </c>
      <c r="G718" s="3216" t="s">
        <v>49</v>
      </c>
      <c r="H718" s="3216" t="s">
        <v>49</v>
      </c>
      <c r="I718" s="3216" t="s">
        <v>49</v>
      </c>
      <c r="J718" s="3216" t="s">
        <v>49</v>
      </c>
      <c r="K718" s="3216" t="s">
        <v>49</v>
      </c>
      <c r="L718" s="3216" t="s">
        <v>49</v>
      </c>
      <c r="M718" s="3216" t="s">
        <v>49</v>
      </c>
      <c r="N718" s="3216" t="s">
        <v>49</v>
      </c>
      <c r="O718" s="3216" t="s">
        <v>49</v>
      </c>
      <c r="P718" s="3216">
        <v>1</v>
      </c>
      <c r="Q718" s="3216">
        <v>2</v>
      </c>
      <c r="R718" s="3216">
        <v>1</v>
      </c>
      <c r="S718" s="3216">
        <v>1</v>
      </c>
      <c r="T718" s="3216">
        <v>2</v>
      </c>
      <c r="U718" s="3216">
        <v>6</v>
      </c>
      <c r="V718" s="3216">
        <v>7</v>
      </c>
      <c r="W718" s="3216">
        <v>1</v>
      </c>
      <c r="X718" s="3243">
        <v>3</v>
      </c>
      <c r="AA718" s="3215"/>
      <c r="AB718" s="3208"/>
      <c r="AC718" s="3215"/>
    </row>
    <row r="719" spans="1:29" s="3200" customFormat="1" ht="12.75" customHeight="1">
      <c r="A719" s="3225"/>
      <c r="B719" s="3224"/>
      <c r="C719" s="3217" t="s">
        <v>348</v>
      </c>
      <c r="D719" s="3216">
        <v>42</v>
      </c>
      <c r="E719" s="3216" t="s">
        <v>49</v>
      </c>
      <c r="F719" s="3216" t="s">
        <v>49</v>
      </c>
      <c r="G719" s="3216" t="s">
        <v>49</v>
      </c>
      <c r="H719" s="3216" t="s">
        <v>49</v>
      </c>
      <c r="I719" s="3216" t="s">
        <v>49</v>
      </c>
      <c r="J719" s="3216" t="s">
        <v>49</v>
      </c>
      <c r="K719" s="3216" t="s">
        <v>49</v>
      </c>
      <c r="L719" s="3216" t="s">
        <v>49</v>
      </c>
      <c r="M719" s="3216" t="s">
        <v>49</v>
      </c>
      <c r="N719" s="3216" t="s">
        <v>49</v>
      </c>
      <c r="O719" s="3216" t="s">
        <v>49</v>
      </c>
      <c r="P719" s="3216" t="s">
        <v>49</v>
      </c>
      <c r="Q719" s="3216" t="s">
        <v>49</v>
      </c>
      <c r="R719" s="3216" t="s">
        <v>49</v>
      </c>
      <c r="S719" s="3216">
        <v>1</v>
      </c>
      <c r="T719" s="3216">
        <v>3</v>
      </c>
      <c r="U719" s="3216">
        <v>4</v>
      </c>
      <c r="V719" s="3216">
        <v>9</v>
      </c>
      <c r="W719" s="3216">
        <v>10</v>
      </c>
      <c r="X719" s="3243">
        <v>15</v>
      </c>
      <c r="AA719" s="3215"/>
      <c r="AB719" s="3208"/>
      <c r="AC719" s="3215"/>
    </row>
    <row r="720" spans="1:29" s="3208" customFormat="1" ht="12.75" customHeight="1">
      <c r="A720" s="3225" t="s">
        <v>3355</v>
      </c>
      <c r="B720" s="3224" t="s">
        <v>3354</v>
      </c>
      <c r="C720" s="3217" t="s">
        <v>347</v>
      </c>
      <c r="D720" s="3216">
        <v>2</v>
      </c>
      <c r="E720" s="3216" t="s">
        <v>49</v>
      </c>
      <c r="F720" s="3216" t="s">
        <v>49</v>
      </c>
      <c r="G720" s="3216" t="s">
        <v>49</v>
      </c>
      <c r="H720" s="3216" t="s">
        <v>49</v>
      </c>
      <c r="I720" s="3216" t="s">
        <v>49</v>
      </c>
      <c r="J720" s="3216" t="s">
        <v>49</v>
      </c>
      <c r="K720" s="3216" t="s">
        <v>49</v>
      </c>
      <c r="L720" s="3216" t="s">
        <v>49</v>
      </c>
      <c r="M720" s="3216">
        <v>1</v>
      </c>
      <c r="N720" s="3216" t="s">
        <v>49</v>
      </c>
      <c r="O720" s="3216">
        <v>1</v>
      </c>
      <c r="P720" s="3216" t="s">
        <v>49</v>
      </c>
      <c r="Q720" s="3216" t="s">
        <v>49</v>
      </c>
      <c r="R720" s="3216" t="s">
        <v>49</v>
      </c>
      <c r="S720" s="3216" t="s">
        <v>49</v>
      </c>
      <c r="T720" s="3216" t="s">
        <v>49</v>
      </c>
      <c r="U720" s="3216" t="s">
        <v>49</v>
      </c>
      <c r="V720" s="3216" t="s">
        <v>49</v>
      </c>
      <c r="W720" s="3216" t="s">
        <v>49</v>
      </c>
      <c r="X720" s="3243" t="s">
        <v>49</v>
      </c>
      <c r="Y720" s="3200"/>
      <c r="Z720" s="3200"/>
      <c r="AA720" s="3215"/>
      <c r="AC720" s="3215"/>
    </row>
    <row r="721" spans="1:29" s="3208" customFormat="1" ht="12.75" customHeight="1">
      <c r="A721" s="3225"/>
      <c r="B721" s="3224"/>
      <c r="C721" s="3217" t="s">
        <v>348</v>
      </c>
      <c r="D721" s="3216">
        <v>1</v>
      </c>
      <c r="E721" s="3216" t="s">
        <v>49</v>
      </c>
      <c r="F721" s="3216" t="s">
        <v>49</v>
      </c>
      <c r="G721" s="3216" t="s">
        <v>49</v>
      </c>
      <c r="H721" s="3216" t="s">
        <v>49</v>
      </c>
      <c r="I721" s="3216" t="s">
        <v>49</v>
      </c>
      <c r="J721" s="3216" t="s">
        <v>49</v>
      </c>
      <c r="K721" s="3216" t="s">
        <v>49</v>
      </c>
      <c r="L721" s="3216" t="s">
        <v>49</v>
      </c>
      <c r="M721" s="3216" t="s">
        <v>49</v>
      </c>
      <c r="N721" s="3216" t="s">
        <v>49</v>
      </c>
      <c r="O721" s="3216">
        <v>1</v>
      </c>
      <c r="P721" s="3216" t="s">
        <v>49</v>
      </c>
      <c r="Q721" s="3216" t="s">
        <v>49</v>
      </c>
      <c r="R721" s="3216" t="s">
        <v>49</v>
      </c>
      <c r="S721" s="3216" t="s">
        <v>49</v>
      </c>
      <c r="T721" s="3216" t="s">
        <v>49</v>
      </c>
      <c r="U721" s="3216" t="s">
        <v>49</v>
      </c>
      <c r="V721" s="3216" t="s">
        <v>49</v>
      </c>
      <c r="W721" s="3216" t="s">
        <v>49</v>
      </c>
      <c r="X721" s="3243" t="s">
        <v>49</v>
      </c>
      <c r="Y721" s="3200"/>
      <c r="Z721" s="3200"/>
      <c r="AA721" s="3215"/>
      <c r="AC721" s="3215"/>
    </row>
    <row r="722" spans="1:29" s="3208" customFormat="1" ht="12.75" customHeight="1">
      <c r="A722" s="3225" t="s">
        <v>3353</v>
      </c>
      <c r="B722" s="3224" t="s">
        <v>3352</v>
      </c>
      <c r="C722" s="3217" t="s">
        <v>347</v>
      </c>
      <c r="D722" s="3216">
        <v>104</v>
      </c>
      <c r="E722" s="3216" t="s">
        <v>49</v>
      </c>
      <c r="F722" s="3216" t="s">
        <v>49</v>
      </c>
      <c r="G722" s="3216" t="s">
        <v>49</v>
      </c>
      <c r="H722" s="3216">
        <v>1</v>
      </c>
      <c r="I722" s="3216" t="s">
        <v>49</v>
      </c>
      <c r="J722" s="3216">
        <v>2</v>
      </c>
      <c r="K722" s="3216" t="s">
        <v>49</v>
      </c>
      <c r="L722" s="3216">
        <v>2</v>
      </c>
      <c r="M722" s="3216">
        <v>6</v>
      </c>
      <c r="N722" s="3216">
        <v>1</v>
      </c>
      <c r="O722" s="3216">
        <v>3</v>
      </c>
      <c r="P722" s="3216">
        <v>10</v>
      </c>
      <c r="Q722" s="3216">
        <v>11</v>
      </c>
      <c r="R722" s="3216">
        <v>8</v>
      </c>
      <c r="S722" s="3216">
        <v>13</v>
      </c>
      <c r="T722" s="3216">
        <v>15</v>
      </c>
      <c r="U722" s="3216">
        <v>7</v>
      </c>
      <c r="V722" s="3216">
        <v>13</v>
      </c>
      <c r="W722" s="3216">
        <v>9</v>
      </c>
      <c r="X722" s="3243">
        <v>3</v>
      </c>
      <c r="AA722" s="3215"/>
      <c r="AC722" s="3215"/>
    </row>
    <row r="723" spans="1:29" s="3208" customFormat="1" ht="12.75" customHeight="1">
      <c r="A723" s="3225"/>
      <c r="B723" s="3224"/>
      <c r="C723" s="3217" t="s">
        <v>348</v>
      </c>
      <c r="D723" s="3216">
        <v>37</v>
      </c>
      <c r="E723" s="3216" t="s">
        <v>49</v>
      </c>
      <c r="F723" s="3216" t="s">
        <v>49</v>
      </c>
      <c r="G723" s="3216" t="s">
        <v>49</v>
      </c>
      <c r="H723" s="3216" t="s">
        <v>49</v>
      </c>
      <c r="I723" s="3216">
        <v>1</v>
      </c>
      <c r="J723" s="3216" t="s">
        <v>49</v>
      </c>
      <c r="K723" s="3216" t="s">
        <v>49</v>
      </c>
      <c r="L723" s="3216" t="s">
        <v>49</v>
      </c>
      <c r="M723" s="3216" t="s">
        <v>49</v>
      </c>
      <c r="N723" s="3216" t="s">
        <v>49</v>
      </c>
      <c r="O723" s="3216">
        <v>1</v>
      </c>
      <c r="P723" s="3216">
        <v>1</v>
      </c>
      <c r="Q723" s="3216">
        <v>4</v>
      </c>
      <c r="R723" s="3216">
        <v>2</v>
      </c>
      <c r="S723" s="3216">
        <v>5</v>
      </c>
      <c r="T723" s="3216">
        <v>5</v>
      </c>
      <c r="U723" s="3216">
        <v>3</v>
      </c>
      <c r="V723" s="3216">
        <v>8</v>
      </c>
      <c r="W723" s="3216">
        <v>3</v>
      </c>
      <c r="X723" s="3243">
        <v>4</v>
      </c>
      <c r="AA723" s="3215"/>
      <c r="AC723" s="3215"/>
    </row>
    <row r="724" spans="1:29" s="3208" customFormat="1" ht="12.75" customHeight="1">
      <c r="A724" s="3225" t="s">
        <v>3351</v>
      </c>
      <c r="B724" s="3224" t="s">
        <v>3350</v>
      </c>
      <c r="C724" s="3217" t="s">
        <v>347</v>
      </c>
      <c r="D724" s="3216">
        <v>10</v>
      </c>
      <c r="E724" s="3216" t="s">
        <v>49</v>
      </c>
      <c r="F724" s="3216" t="s">
        <v>49</v>
      </c>
      <c r="G724" s="3216" t="s">
        <v>49</v>
      </c>
      <c r="H724" s="3216" t="s">
        <v>49</v>
      </c>
      <c r="I724" s="3216" t="s">
        <v>49</v>
      </c>
      <c r="J724" s="3216" t="s">
        <v>49</v>
      </c>
      <c r="K724" s="3216" t="s">
        <v>49</v>
      </c>
      <c r="L724" s="3216" t="s">
        <v>49</v>
      </c>
      <c r="M724" s="3216" t="s">
        <v>49</v>
      </c>
      <c r="N724" s="3216" t="s">
        <v>49</v>
      </c>
      <c r="O724" s="3216" t="s">
        <v>49</v>
      </c>
      <c r="P724" s="3216" t="s">
        <v>49</v>
      </c>
      <c r="Q724" s="3216" t="s">
        <v>49</v>
      </c>
      <c r="R724" s="3216" t="s">
        <v>49</v>
      </c>
      <c r="S724" s="3216" t="s">
        <v>49</v>
      </c>
      <c r="T724" s="3216">
        <v>1</v>
      </c>
      <c r="U724" s="3216">
        <v>2</v>
      </c>
      <c r="V724" s="3216">
        <v>1</v>
      </c>
      <c r="W724" s="3216">
        <v>2</v>
      </c>
      <c r="X724" s="3243">
        <v>4</v>
      </c>
      <c r="Y724" s="3200"/>
      <c r="Z724" s="3200"/>
      <c r="AA724" s="3215"/>
      <c r="AC724" s="3215"/>
    </row>
    <row r="725" spans="1:29" s="3208" customFormat="1" ht="12.75" customHeight="1">
      <c r="A725" s="3225"/>
      <c r="B725" s="3224"/>
      <c r="C725" s="3217" t="s">
        <v>348</v>
      </c>
      <c r="D725" s="3216">
        <v>13</v>
      </c>
      <c r="E725" s="3216" t="s">
        <v>49</v>
      </c>
      <c r="F725" s="3216" t="s">
        <v>49</v>
      </c>
      <c r="G725" s="3216" t="s">
        <v>49</v>
      </c>
      <c r="H725" s="3216" t="s">
        <v>49</v>
      </c>
      <c r="I725" s="3216" t="s">
        <v>49</v>
      </c>
      <c r="J725" s="3216" t="s">
        <v>49</v>
      </c>
      <c r="K725" s="3216" t="s">
        <v>49</v>
      </c>
      <c r="L725" s="3216" t="s">
        <v>49</v>
      </c>
      <c r="M725" s="3216" t="s">
        <v>49</v>
      </c>
      <c r="N725" s="3216" t="s">
        <v>49</v>
      </c>
      <c r="O725" s="3216" t="s">
        <v>49</v>
      </c>
      <c r="P725" s="3216" t="s">
        <v>49</v>
      </c>
      <c r="Q725" s="3216" t="s">
        <v>49</v>
      </c>
      <c r="R725" s="3216" t="s">
        <v>49</v>
      </c>
      <c r="S725" s="3216" t="s">
        <v>49</v>
      </c>
      <c r="T725" s="3216" t="s">
        <v>49</v>
      </c>
      <c r="U725" s="3216" t="s">
        <v>49</v>
      </c>
      <c r="V725" s="3216">
        <v>2</v>
      </c>
      <c r="W725" s="3216">
        <v>4</v>
      </c>
      <c r="X725" s="3243">
        <v>7</v>
      </c>
      <c r="Y725" s="3200"/>
      <c r="Z725" s="3200"/>
      <c r="AA725" s="3215"/>
      <c r="AC725" s="3215"/>
    </row>
    <row r="726" spans="1:29" s="3208" customFormat="1" ht="12.75" customHeight="1">
      <c r="A726" s="3225" t="s">
        <v>3349</v>
      </c>
      <c r="B726" s="3224" t="s">
        <v>3348</v>
      </c>
      <c r="C726" s="3217" t="s">
        <v>347</v>
      </c>
      <c r="D726" s="3216">
        <v>4</v>
      </c>
      <c r="E726" s="3216" t="s">
        <v>49</v>
      </c>
      <c r="F726" s="3216" t="s">
        <v>49</v>
      </c>
      <c r="G726" s="3216" t="s">
        <v>49</v>
      </c>
      <c r="H726" s="3216" t="s">
        <v>49</v>
      </c>
      <c r="I726" s="3216" t="s">
        <v>49</v>
      </c>
      <c r="J726" s="3216" t="s">
        <v>49</v>
      </c>
      <c r="K726" s="3216" t="s">
        <v>49</v>
      </c>
      <c r="L726" s="3216" t="s">
        <v>49</v>
      </c>
      <c r="M726" s="3216" t="s">
        <v>49</v>
      </c>
      <c r="N726" s="3216" t="s">
        <v>49</v>
      </c>
      <c r="O726" s="3216" t="s">
        <v>49</v>
      </c>
      <c r="P726" s="3216">
        <v>1</v>
      </c>
      <c r="Q726" s="3216" t="s">
        <v>49</v>
      </c>
      <c r="R726" s="3216" t="s">
        <v>49</v>
      </c>
      <c r="S726" s="3216" t="s">
        <v>49</v>
      </c>
      <c r="T726" s="3216" t="s">
        <v>49</v>
      </c>
      <c r="U726" s="3216">
        <v>2</v>
      </c>
      <c r="V726" s="3216">
        <v>1</v>
      </c>
      <c r="W726" s="3216" t="s">
        <v>49</v>
      </c>
      <c r="X726" s="3243" t="s">
        <v>49</v>
      </c>
      <c r="Y726" s="3200"/>
      <c r="Z726" s="3200"/>
      <c r="AA726" s="3215"/>
      <c r="AC726" s="3215"/>
    </row>
    <row r="727" spans="1:29" s="3208" customFormat="1" ht="12.75" customHeight="1">
      <c r="A727" s="3225"/>
      <c r="B727" s="3224"/>
      <c r="C727" s="3217" t="s">
        <v>348</v>
      </c>
      <c r="D727" s="3216">
        <v>2</v>
      </c>
      <c r="E727" s="3216" t="s">
        <v>49</v>
      </c>
      <c r="F727" s="3216" t="s">
        <v>49</v>
      </c>
      <c r="G727" s="3216" t="s">
        <v>49</v>
      </c>
      <c r="H727" s="3216" t="s">
        <v>49</v>
      </c>
      <c r="I727" s="3216" t="s">
        <v>49</v>
      </c>
      <c r="J727" s="3216" t="s">
        <v>49</v>
      </c>
      <c r="K727" s="3216" t="s">
        <v>49</v>
      </c>
      <c r="L727" s="3216" t="s">
        <v>49</v>
      </c>
      <c r="M727" s="3216" t="s">
        <v>49</v>
      </c>
      <c r="N727" s="3216" t="s">
        <v>49</v>
      </c>
      <c r="O727" s="3216" t="s">
        <v>49</v>
      </c>
      <c r="P727" s="3216" t="s">
        <v>49</v>
      </c>
      <c r="Q727" s="3216">
        <v>1</v>
      </c>
      <c r="R727" s="3216">
        <v>1</v>
      </c>
      <c r="S727" s="3216" t="s">
        <v>49</v>
      </c>
      <c r="T727" s="3216" t="s">
        <v>49</v>
      </c>
      <c r="U727" s="3216" t="s">
        <v>49</v>
      </c>
      <c r="V727" s="3216" t="s">
        <v>49</v>
      </c>
      <c r="W727" s="3216" t="s">
        <v>49</v>
      </c>
      <c r="X727" s="3243" t="s">
        <v>49</v>
      </c>
      <c r="Y727" s="3200"/>
      <c r="Z727" s="3200"/>
      <c r="AA727" s="3215"/>
      <c r="AC727" s="3215"/>
    </row>
    <row r="728" spans="1:29" s="3200" customFormat="1" ht="12.75" customHeight="1">
      <c r="A728" s="3225" t="s">
        <v>3347</v>
      </c>
      <c r="B728" s="3224" t="s">
        <v>3346</v>
      </c>
      <c r="C728" s="3217" t="s">
        <v>347</v>
      </c>
      <c r="D728" s="3216">
        <v>17</v>
      </c>
      <c r="E728" s="3216" t="s">
        <v>49</v>
      </c>
      <c r="F728" s="3216" t="s">
        <v>49</v>
      </c>
      <c r="G728" s="3216" t="s">
        <v>49</v>
      </c>
      <c r="H728" s="3216">
        <v>1</v>
      </c>
      <c r="I728" s="3216" t="s">
        <v>49</v>
      </c>
      <c r="J728" s="3216" t="s">
        <v>49</v>
      </c>
      <c r="K728" s="3216" t="s">
        <v>49</v>
      </c>
      <c r="L728" s="3216">
        <v>1</v>
      </c>
      <c r="M728" s="3216">
        <v>1</v>
      </c>
      <c r="N728" s="3216" t="s">
        <v>49</v>
      </c>
      <c r="O728" s="3216" t="s">
        <v>49</v>
      </c>
      <c r="P728" s="3216">
        <v>3</v>
      </c>
      <c r="Q728" s="3216" t="s">
        <v>49</v>
      </c>
      <c r="R728" s="3216">
        <v>1</v>
      </c>
      <c r="S728" s="3216">
        <v>5</v>
      </c>
      <c r="T728" s="3216">
        <v>2</v>
      </c>
      <c r="U728" s="3216">
        <v>2</v>
      </c>
      <c r="V728" s="3216" t="s">
        <v>49</v>
      </c>
      <c r="W728" s="3216">
        <v>1</v>
      </c>
      <c r="X728" s="3243" t="s">
        <v>49</v>
      </c>
      <c r="AA728" s="3215"/>
      <c r="AB728" s="3208"/>
      <c r="AC728" s="3215"/>
    </row>
    <row r="729" spans="1:29" s="3200" customFormat="1" ht="12.75" customHeight="1">
      <c r="A729" s="3225"/>
      <c r="B729" s="3224"/>
      <c r="C729" s="3217" t="s">
        <v>348</v>
      </c>
      <c r="D729" s="3216">
        <v>30</v>
      </c>
      <c r="E729" s="3216" t="s">
        <v>49</v>
      </c>
      <c r="F729" s="3216" t="s">
        <v>49</v>
      </c>
      <c r="G729" s="3216" t="s">
        <v>49</v>
      </c>
      <c r="H729" s="3216" t="s">
        <v>49</v>
      </c>
      <c r="I729" s="3216" t="s">
        <v>49</v>
      </c>
      <c r="J729" s="3216" t="s">
        <v>49</v>
      </c>
      <c r="K729" s="3216" t="s">
        <v>49</v>
      </c>
      <c r="L729" s="3216" t="s">
        <v>49</v>
      </c>
      <c r="M729" s="3216" t="s">
        <v>49</v>
      </c>
      <c r="N729" s="3216" t="s">
        <v>49</v>
      </c>
      <c r="O729" s="3216">
        <v>3</v>
      </c>
      <c r="P729" s="3216">
        <v>2</v>
      </c>
      <c r="Q729" s="3216">
        <v>6</v>
      </c>
      <c r="R729" s="3216">
        <v>5</v>
      </c>
      <c r="S729" s="3216">
        <v>4</v>
      </c>
      <c r="T729" s="3216">
        <v>4</v>
      </c>
      <c r="U729" s="3216">
        <v>2</v>
      </c>
      <c r="V729" s="3216">
        <v>3</v>
      </c>
      <c r="W729" s="3216" t="s">
        <v>49</v>
      </c>
      <c r="X729" s="3243">
        <v>1</v>
      </c>
      <c r="AA729" s="3215"/>
      <c r="AB729" s="3208"/>
      <c r="AC729" s="3215"/>
    </row>
    <row r="730" spans="1:29" s="3208" customFormat="1" ht="12.75" customHeight="1">
      <c r="A730" s="3225" t="s">
        <v>3345</v>
      </c>
      <c r="B730" s="3224" t="s">
        <v>3344</v>
      </c>
      <c r="C730" s="3217" t="s">
        <v>347</v>
      </c>
      <c r="D730" s="3216">
        <v>3</v>
      </c>
      <c r="E730" s="3216" t="s">
        <v>49</v>
      </c>
      <c r="F730" s="3216" t="s">
        <v>49</v>
      </c>
      <c r="G730" s="3216" t="s">
        <v>49</v>
      </c>
      <c r="H730" s="3216" t="s">
        <v>49</v>
      </c>
      <c r="I730" s="3216" t="s">
        <v>49</v>
      </c>
      <c r="J730" s="3216" t="s">
        <v>49</v>
      </c>
      <c r="K730" s="3216" t="s">
        <v>49</v>
      </c>
      <c r="L730" s="3216" t="s">
        <v>49</v>
      </c>
      <c r="M730" s="3216" t="s">
        <v>49</v>
      </c>
      <c r="N730" s="3216" t="s">
        <v>49</v>
      </c>
      <c r="O730" s="3216" t="s">
        <v>49</v>
      </c>
      <c r="P730" s="3216" t="s">
        <v>49</v>
      </c>
      <c r="Q730" s="3216" t="s">
        <v>49</v>
      </c>
      <c r="R730" s="3216">
        <v>1</v>
      </c>
      <c r="S730" s="3216" t="s">
        <v>49</v>
      </c>
      <c r="T730" s="3216" t="s">
        <v>49</v>
      </c>
      <c r="U730" s="3216">
        <v>1</v>
      </c>
      <c r="V730" s="3216" t="s">
        <v>49</v>
      </c>
      <c r="W730" s="3216">
        <v>1</v>
      </c>
      <c r="X730" s="3243" t="s">
        <v>49</v>
      </c>
      <c r="Y730" s="3200"/>
      <c r="Z730" s="3200"/>
      <c r="AA730" s="3215"/>
      <c r="AC730" s="3215"/>
    </row>
    <row r="731" spans="1:29" s="3208" customFormat="1" ht="12.75" customHeight="1">
      <c r="A731" s="3225"/>
      <c r="B731" s="3224"/>
      <c r="C731" s="3217" t="s">
        <v>348</v>
      </c>
      <c r="D731" s="3216">
        <v>1</v>
      </c>
      <c r="E731" s="3216" t="s">
        <v>49</v>
      </c>
      <c r="F731" s="3216" t="s">
        <v>49</v>
      </c>
      <c r="G731" s="3216" t="s">
        <v>49</v>
      </c>
      <c r="H731" s="3216" t="s">
        <v>49</v>
      </c>
      <c r="I731" s="3216" t="s">
        <v>49</v>
      </c>
      <c r="J731" s="3216" t="s">
        <v>49</v>
      </c>
      <c r="K731" s="3216" t="s">
        <v>49</v>
      </c>
      <c r="L731" s="3216" t="s">
        <v>49</v>
      </c>
      <c r="M731" s="3216" t="s">
        <v>49</v>
      </c>
      <c r="N731" s="3216" t="s">
        <v>49</v>
      </c>
      <c r="O731" s="3216" t="s">
        <v>49</v>
      </c>
      <c r="P731" s="3216" t="s">
        <v>49</v>
      </c>
      <c r="Q731" s="3216" t="s">
        <v>49</v>
      </c>
      <c r="R731" s="3216" t="s">
        <v>49</v>
      </c>
      <c r="S731" s="3216" t="s">
        <v>49</v>
      </c>
      <c r="T731" s="3216" t="s">
        <v>49</v>
      </c>
      <c r="U731" s="3216" t="s">
        <v>49</v>
      </c>
      <c r="V731" s="3216" t="s">
        <v>49</v>
      </c>
      <c r="W731" s="3216" t="s">
        <v>49</v>
      </c>
      <c r="X731" s="3243">
        <v>1</v>
      </c>
      <c r="Y731" s="3200"/>
      <c r="Z731" s="3200"/>
      <c r="AA731" s="3215"/>
      <c r="AC731" s="3215"/>
    </row>
    <row r="732" spans="1:29" s="3200" customFormat="1" ht="12.75" customHeight="1">
      <c r="A732" s="3225" t="s">
        <v>3343</v>
      </c>
      <c r="B732" s="3224" t="s">
        <v>3342</v>
      </c>
      <c r="C732" s="3217" t="s">
        <v>347</v>
      </c>
      <c r="D732" s="3216">
        <v>324</v>
      </c>
      <c r="E732" s="3216" t="s">
        <v>49</v>
      </c>
      <c r="F732" s="3216" t="s">
        <v>49</v>
      </c>
      <c r="G732" s="3216" t="s">
        <v>49</v>
      </c>
      <c r="H732" s="3216" t="s">
        <v>49</v>
      </c>
      <c r="I732" s="3216" t="s">
        <v>49</v>
      </c>
      <c r="J732" s="3216" t="s">
        <v>49</v>
      </c>
      <c r="K732" s="3216" t="s">
        <v>49</v>
      </c>
      <c r="L732" s="3216" t="s">
        <v>49</v>
      </c>
      <c r="M732" s="3216" t="s">
        <v>49</v>
      </c>
      <c r="N732" s="3216" t="s">
        <v>49</v>
      </c>
      <c r="O732" s="3216" t="s">
        <v>49</v>
      </c>
      <c r="P732" s="3216">
        <v>1</v>
      </c>
      <c r="Q732" s="3216">
        <v>6</v>
      </c>
      <c r="R732" s="3216">
        <v>4</v>
      </c>
      <c r="S732" s="3216">
        <v>8</v>
      </c>
      <c r="T732" s="3216">
        <v>34</v>
      </c>
      <c r="U732" s="3216">
        <v>54</v>
      </c>
      <c r="V732" s="3216">
        <v>58</v>
      </c>
      <c r="W732" s="3216">
        <v>73</v>
      </c>
      <c r="X732" s="3243">
        <v>86</v>
      </c>
      <c r="AA732" s="3215"/>
      <c r="AB732" s="3208"/>
      <c r="AC732" s="3215"/>
    </row>
    <row r="733" spans="1:29" s="3200" customFormat="1" ht="12.75" customHeight="1">
      <c r="A733" s="3225"/>
      <c r="B733" s="3224"/>
      <c r="C733" s="3217" t="s">
        <v>348</v>
      </c>
      <c r="D733" s="3216">
        <v>519</v>
      </c>
      <c r="E733" s="3216" t="s">
        <v>49</v>
      </c>
      <c r="F733" s="3216" t="s">
        <v>49</v>
      </c>
      <c r="G733" s="3216" t="s">
        <v>49</v>
      </c>
      <c r="H733" s="3216" t="s">
        <v>49</v>
      </c>
      <c r="I733" s="3216" t="s">
        <v>49</v>
      </c>
      <c r="J733" s="3216" t="s">
        <v>49</v>
      </c>
      <c r="K733" s="3216" t="s">
        <v>49</v>
      </c>
      <c r="L733" s="3216" t="s">
        <v>49</v>
      </c>
      <c r="M733" s="3216" t="s">
        <v>49</v>
      </c>
      <c r="N733" s="3216" t="s">
        <v>49</v>
      </c>
      <c r="O733" s="3216" t="s">
        <v>49</v>
      </c>
      <c r="P733" s="3216" t="s">
        <v>49</v>
      </c>
      <c r="Q733" s="3216" t="s">
        <v>49</v>
      </c>
      <c r="R733" s="3216">
        <v>5</v>
      </c>
      <c r="S733" s="3216">
        <v>7</v>
      </c>
      <c r="T733" s="3216">
        <v>21</v>
      </c>
      <c r="U733" s="3216">
        <v>35</v>
      </c>
      <c r="V733" s="3216">
        <v>91</v>
      </c>
      <c r="W733" s="3216">
        <v>139</v>
      </c>
      <c r="X733" s="3243">
        <v>221</v>
      </c>
      <c r="AA733" s="3215"/>
      <c r="AB733" s="3208"/>
      <c r="AC733" s="3215"/>
    </row>
    <row r="734" spans="1:29" s="3208" customFormat="1" ht="12.75" customHeight="1">
      <c r="A734" s="3225" t="s">
        <v>3341</v>
      </c>
      <c r="B734" s="3224" t="s">
        <v>3340</v>
      </c>
      <c r="C734" s="3217" t="s">
        <v>347</v>
      </c>
      <c r="D734" s="3216">
        <v>14</v>
      </c>
      <c r="E734" s="3216" t="s">
        <v>49</v>
      </c>
      <c r="F734" s="3216" t="s">
        <v>49</v>
      </c>
      <c r="G734" s="3216" t="s">
        <v>49</v>
      </c>
      <c r="H734" s="3216" t="s">
        <v>49</v>
      </c>
      <c r="I734" s="3216">
        <v>1</v>
      </c>
      <c r="J734" s="3216" t="s">
        <v>49</v>
      </c>
      <c r="K734" s="3216" t="s">
        <v>49</v>
      </c>
      <c r="L734" s="3216" t="s">
        <v>49</v>
      </c>
      <c r="M734" s="3216">
        <v>1</v>
      </c>
      <c r="N734" s="3216" t="s">
        <v>49</v>
      </c>
      <c r="O734" s="3216" t="s">
        <v>49</v>
      </c>
      <c r="P734" s="3216" t="s">
        <v>49</v>
      </c>
      <c r="Q734" s="3216">
        <v>1</v>
      </c>
      <c r="R734" s="3216">
        <v>3</v>
      </c>
      <c r="S734" s="3216">
        <v>1</v>
      </c>
      <c r="T734" s="3216">
        <v>2</v>
      </c>
      <c r="U734" s="3216">
        <v>2</v>
      </c>
      <c r="V734" s="3216" t="s">
        <v>49</v>
      </c>
      <c r="W734" s="3216">
        <v>1</v>
      </c>
      <c r="X734" s="3243">
        <v>2</v>
      </c>
      <c r="Y734" s="3200"/>
      <c r="Z734" s="3200"/>
      <c r="AA734" s="3215"/>
      <c r="AC734" s="3215"/>
    </row>
    <row r="735" spans="1:29" s="3208" customFormat="1" ht="12.75" customHeight="1">
      <c r="A735" s="3225"/>
      <c r="B735" s="3224"/>
      <c r="C735" s="3217" t="s">
        <v>348</v>
      </c>
      <c r="D735" s="3216">
        <v>15</v>
      </c>
      <c r="E735" s="3216" t="s">
        <v>49</v>
      </c>
      <c r="F735" s="3216" t="s">
        <v>49</v>
      </c>
      <c r="G735" s="3216" t="s">
        <v>49</v>
      </c>
      <c r="H735" s="3216" t="s">
        <v>49</v>
      </c>
      <c r="I735" s="3216" t="s">
        <v>49</v>
      </c>
      <c r="J735" s="3216" t="s">
        <v>49</v>
      </c>
      <c r="K735" s="3216">
        <v>1</v>
      </c>
      <c r="L735" s="3216" t="s">
        <v>49</v>
      </c>
      <c r="M735" s="3216" t="s">
        <v>49</v>
      </c>
      <c r="N735" s="3216">
        <v>2</v>
      </c>
      <c r="O735" s="3216">
        <v>2</v>
      </c>
      <c r="P735" s="3216">
        <v>1</v>
      </c>
      <c r="Q735" s="3216">
        <v>1</v>
      </c>
      <c r="R735" s="3216">
        <v>2</v>
      </c>
      <c r="S735" s="3216" t="s">
        <v>49</v>
      </c>
      <c r="T735" s="3216">
        <v>1</v>
      </c>
      <c r="U735" s="3216" t="s">
        <v>49</v>
      </c>
      <c r="V735" s="3216">
        <v>2</v>
      </c>
      <c r="W735" s="3216">
        <v>2</v>
      </c>
      <c r="X735" s="3243">
        <v>1</v>
      </c>
      <c r="Y735" s="3200"/>
      <c r="Z735" s="3200"/>
      <c r="AA735" s="3215"/>
      <c r="AC735" s="3215"/>
    </row>
    <row r="736" spans="1:29" s="3208" customFormat="1" ht="12.75" customHeight="1">
      <c r="A736" s="3225" t="s">
        <v>3339</v>
      </c>
      <c r="B736" s="3224" t="s">
        <v>3338</v>
      </c>
      <c r="C736" s="3217" t="s">
        <v>347</v>
      </c>
      <c r="D736" s="3216">
        <v>153</v>
      </c>
      <c r="E736" s="3216" t="s">
        <v>49</v>
      </c>
      <c r="F736" s="3216" t="s">
        <v>49</v>
      </c>
      <c r="G736" s="3216" t="s">
        <v>49</v>
      </c>
      <c r="H736" s="3216" t="s">
        <v>49</v>
      </c>
      <c r="I736" s="3216" t="s">
        <v>49</v>
      </c>
      <c r="J736" s="3216" t="s">
        <v>49</v>
      </c>
      <c r="K736" s="3216" t="s">
        <v>49</v>
      </c>
      <c r="L736" s="3216" t="s">
        <v>49</v>
      </c>
      <c r="M736" s="3216" t="s">
        <v>49</v>
      </c>
      <c r="N736" s="3216" t="s">
        <v>49</v>
      </c>
      <c r="O736" s="3216">
        <v>1</v>
      </c>
      <c r="P736" s="3216">
        <v>1</v>
      </c>
      <c r="Q736" s="3216">
        <v>3</v>
      </c>
      <c r="R736" s="3216">
        <v>2</v>
      </c>
      <c r="S736" s="3216">
        <v>15</v>
      </c>
      <c r="T736" s="3216">
        <v>16</v>
      </c>
      <c r="U736" s="3216">
        <v>14</v>
      </c>
      <c r="V736" s="3216">
        <v>29</v>
      </c>
      <c r="W736" s="3216">
        <v>37</v>
      </c>
      <c r="X736" s="3243">
        <v>35</v>
      </c>
      <c r="Y736" s="3200"/>
      <c r="Z736" s="3200"/>
      <c r="AA736" s="3215"/>
      <c r="AC736" s="3215"/>
    </row>
    <row r="737" spans="1:29" s="3208" customFormat="1" ht="12.75" customHeight="1">
      <c r="A737" s="3225"/>
      <c r="B737" s="3224"/>
      <c r="C737" s="3217" t="s">
        <v>348</v>
      </c>
      <c r="D737" s="3216">
        <v>190</v>
      </c>
      <c r="E737" s="3216" t="s">
        <v>49</v>
      </c>
      <c r="F737" s="3216" t="s">
        <v>49</v>
      </c>
      <c r="G737" s="3216" t="s">
        <v>49</v>
      </c>
      <c r="H737" s="3216" t="s">
        <v>49</v>
      </c>
      <c r="I737" s="3216" t="s">
        <v>49</v>
      </c>
      <c r="J737" s="3216" t="s">
        <v>49</v>
      </c>
      <c r="K737" s="3216" t="s">
        <v>49</v>
      </c>
      <c r="L737" s="3216" t="s">
        <v>49</v>
      </c>
      <c r="M737" s="3216">
        <v>1</v>
      </c>
      <c r="N737" s="3216" t="s">
        <v>49</v>
      </c>
      <c r="O737" s="3216" t="s">
        <v>49</v>
      </c>
      <c r="P737" s="3216">
        <v>2</v>
      </c>
      <c r="Q737" s="3216">
        <v>1</v>
      </c>
      <c r="R737" s="3216">
        <v>6</v>
      </c>
      <c r="S737" s="3216">
        <v>4</v>
      </c>
      <c r="T737" s="3216">
        <v>9</v>
      </c>
      <c r="U737" s="3216">
        <v>17</v>
      </c>
      <c r="V737" s="3216">
        <v>32</v>
      </c>
      <c r="W737" s="3216">
        <v>35</v>
      </c>
      <c r="X737" s="3243">
        <v>83</v>
      </c>
      <c r="Y737" s="3200"/>
      <c r="Z737" s="3200"/>
      <c r="AA737" s="3215"/>
      <c r="AC737" s="3215"/>
    </row>
    <row r="738" spans="1:29" s="3200" customFormat="1" ht="12.75" customHeight="1">
      <c r="A738" s="3225" t="s">
        <v>3337</v>
      </c>
      <c r="B738" s="3224" t="s">
        <v>3336</v>
      </c>
      <c r="C738" s="3217" t="s">
        <v>347</v>
      </c>
      <c r="D738" s="3216">
        <v>207</v>
      </c>
      <c r="E738" s="3216" t="s">
        <v>49</v>
      </c>
      <c r="F738" s="3216" t="s">
        <v>49</v>
      </c>
      <c r="G738" s="3216" t="s">
        <v>49</v>
      </c>
      <c r="H738" s="3216" t="s">
        <v>49</v>
      </c>
      <c r="I738" s="3216">
        <v>1</v>
      </c>
      <c r="J738" s="3216">
        <v>2</v>
      </c>
      <c r="K738" s="3216" t="s">
        <v>49</v>
      </c>
      <c r="L738" s="3216">
        <v>5</v>
      </c>
      <c r="M738" s="3216">
        <v>5</v>
      </c>
      <c r="N738" s="3216">
        <v>5</v>
      </c>
      <c r="O738" s="3216">
        <v>13</v>
      </c>
      <c r="P738" s="3216">
        <v>18</v>
      </c>
      <c r="Q738" s="3216">
        <v>16</v>
      </c>
      <c r="R738" s="3216">
        <v>12</v>
      </c>
      <c r="S738" s="3216">
        <v>15</v>
      </c>
      <c r="T738" s="3216">
        <v>23</v>
      </c>
      <c r="U738" s="3216">
        <v>28</v>
      </c>
      <c r="V738" s="3216">
        <v>22</v>
      </c>
      <c r="W738" s="3216">
        <v>28</v>
      </c>
      <c r="X738" s="3243">
        <v>14</v>
      </c>
      <c r="AA738" s="3215"/>
      <c r="AB738" s="3208"/>
      <c r="AC738" s="3215"/>
    </row>
    <row r="739" spans="1:29" s="3200" customFormat="1" ht="12.75" customHeight="1">
      <c r="A739" s="3225"/>
      <c r="B739" s="3224"/>
      <c r="C739" s="3217" t="s">
        <v>348</v>
      </c>
      <c r="D739" s="3216">
        <v>141</v>
      </c>
      <c r="E739" s="3216" t="s">
        <v>49</v>
      </c>
      <c r="F739" s="3216" t="s">
        <v>49</v>
      </c>
      <c r="G739" s="3216">
        <v>1</v>
      </c>
      <c r="H739" s="3216" t="s">
        <v>49</v>
      </c>
      <c r="I739" s="3216" t="s">
        <v>49</v>
      </c>
      <c r="J739" s="3216">
        <v>1</v>
      </c>
      <c r="K739" s="3216">
        <v>1</v>
      </c>
      <c r="L739" s="3216" t="s">
        <v>49</v>
      </c>
      <c r="M739" s="3216">
        <v>2</v>
      </c>
      <c r="N739" s="3216" t="s">
        <v>49</v>
      </c>
      <c r="O739" s="3216">
        <v>3</v>
      </c>
      <c r="P739" s="3216">
        <v>7</v>
      </c>
      <c r="Q739" s="3216">
        <v>9</v>
      </c>
      <c r="R739" s="3216">
        <v>8</v>
      </c>
      <c r="S739" s="3216">
        <v>12</v>
      </c>
      <c r="T739" s="3216">
        <v>13</v>
      </c>
      <c r="U739" s="3216">
        <v>15</v>
      </c>
      <c r="V739" s="3216">
        <v>19</v>
      </c>
      <c r="W739" s="3216">
        <v>26</v>
      </c>
      <c r="X739" s="3243">
        <v>24</v>
      </c>
      <c r="AA739" s="3215"/>
      <c r="AB739" s="3208"/>
      <c r="AC739" s="3215"/>
    </row>
    <row r="740" spans="1:29" s="3208" customFormat="1" ht="12.75" customHeight="1">
      <c r="A740" s="3230" t="s">
        <v>2191</v>
      </c>
      <c r="B740" s="3229" t="s">
        <v>2190</v>
      </c>
      <c r="C740" s="3228" t="s">
        <v>347</v>
      </c>
      <c r="D740" s="3227">
        <v>1674</v>
      </c>
      <c r="E740" s="3227" t="s">
        <v>49</v>
      </c>
      <c r="F740" s="3227" t="s">
        <v>49</v>
      </c>
      <c r="G740" s="3227" t="s">
        <v>49</v>
      </c>
      <c r="H740" s="3227" t="s">
        <v>49</v>
      </c>
      <c r="I740" s="3227" t="s">
        <v>49</v>
      </c>
      <c r="J740" s="3227">
        <v>1</v>
      </c>
      <c r="K740" s="3227">
        <v>1</v>
      </c>
      <c r="L740" s="3227">
        <v>2</v>
      </c>
      <c r="M740" s="3227">
        <v>3</v>
      </c>
      <c r="N740" s="3227">
        <v>16</v>
      </c>
      <c r="O740" s="3227">
        <v>21</v>
      </c>
      <c r="P740" s="3227">
        <v>43</v>
      </c>
      <c r="Q740" s="3227">
        <v>59</v>
      </c>
      <c r="R740" s="3227">
        <v>76</v>
      </c>
      <c r="S740" s="3227">
        <v>101</v>
      </c>
      <c r="T740" s="3227">
        <v>199</v>
      </c>
      <c r="U740" s="3227">
        <v>253</v>
      </c>
      <c r="V740" s="3227">
        <v>311</v>
      </c>
      <c r="W740" s="3227">
        <v>315</v>
      </c>
      <c r="X740" s="3244">
        <v>273</v>
      </c>
      <c r="AA740" s="3215"/>
      <c r="AC740" s="3215"/>
    </row>
    <row r="741" spans="1:29" s="3208" customFormat="1" ht="12.75" customHeight="1">
      <c r="A741" s="3230"/>
      <c r="B741" s="3229"/>
      <c r="C741" s="3228" t="s">
        <v>348</v>
      </c>
      <c r="D741" s="3227">
        <v>2253</v>
      </c>
      <c r="E741" s="3227">
        <v>1</v>
      </c>
      <c r="F741" s="3227" t="s">
        <v>49</v>
      </c>
      <c r="G741" s="3227" t="s">
        <v>49</v>
      </c>
      <c r="H741" s="3227" t="s">
        <v>49</v>
      </c>
      <c r="I741" s="3227" t="s">
        <v>49</v>
      </c>
      <c r="J741" s="3227">
        <v>2</v>
      </c>
      <c r="K741" s="3227">
        <v>1</v>
      </c>
      <c r="L741" s="3227">
        <v>6</v>
      </c>
      <c r="M741" s="3227" t="s">
        <v>49</v>
      </c>
      <c r="N741" s="3227">
        <v>5</v>
      </c>
      <c r="O741" s="3227">
        <v>13</v>
      </c>
      <c r="P741" s="3227">
        <v>20</v>
      </c>
      <c r="Q741" s="3227">
        <v>30</v>
      </c>
      <c r="R741" s="3227">
        <v>70</v>
      </c>
      <c r="S741" s="3227">
        <v>88</v>
      </c>
      <c r="T741" s="3227">
        <v>166</v>
      </c>
      <c r="U741" s="3227">
        <v>268</v>
      </c>
      <c r="V741" s="3227">
        <v>407</v>
      </c>
      <c r="W741" s="3227">
        <v>507</v>
      </c>
      <c r="X741" s="3244">
        <v>669</v>
      </c>
      <c r="AA741" s="3215"/>
      <c r="AC741" s="3215"/>
    </row>
    <row r="742" spans="1:29" s="3208" customFormat="1" ht="12.75" customHeight="1">
      <c r="A742" s="3225" t="s">
        <v>3335</v>
      </c>
      <c r="B742" s="3224" t="s">
        <v>3334</v>
      </c>
      <c r="C742" s="3217" t="s">
        <v>347</v>
      </c>
      <c r="D742" s="3216">
        <v>63</v>
      </c>
      <c r="E742" s="3216" t="s">
        <v>49</v>
      </c>
      <c r="F742" s="3216" t="s">
        <v>49</v>
      </c>
      <c r="G742" s="3216" t="s">
        <v>49</v>
      </c>
      <c r="H742" s="3216" t="s">
        <v>49</v>
      </c>
      <c r="I742" s="3216" t="s">
        <v>49</v>
      </c>
      <c r="J742" s="3216" t="s">
        <v>49</v>
      </c>
      <c r="K742" s="3216" t="s">
        <v>49</v>
      </c>
      <c r="L742" s="3216">
        <v>1</v>
      </c>
      <c r="M742" s="3216">
        <v>1</v>
      </c>
      <c r="N742" s="3216">
        <v>3</v>
      </c>
      <c r="O742" s="3216">
        <v>5</v>
      </c>
      <c r="P742" s="3216">
        <v>11</v>
      </c>
      <c r="Q742" s="3216">
        <v>12</v>
      </c>
      <c r="R742" s="3216">
        <v>10</v>
      </c>
      <c r="S742" s="3216">
        <v>4</v>
      </c>
      <c r="T742" s="3216">
        <v>5</v>
      </c>
      <c r="U742" s="3216">
        <v>3</v>
      </c>
      <c r="V742" s="3216">
        <v>5</v>
      </c>
      <c r="W742" s="3216">
        <v>1</v>
      </c>
      <c r="X742" s="3243">
        <v>2</v>
      </c>
      <c r="Y742" s="3200"/>
      <c r="Z742" s="3200"/>
      <c r="AA742" s="3215"/>
      <c r="AC742" s="3215"/>
    </row>
    <row r="743" spans="1:29" s="3208" customFormat="1" ht="12.75" customHeight="1">
      <c r="A743" s="3225"/>
      <c r="B743" s="3224"/>
      <c r="C743" s="3217" t="s">
        <v>348</v>
      </c>
      <c r="D743" s="3216">
        <v>105</v>
      </c>
      <c r="E743" s="3216" t="s">
        <v>49</v>
      </c>
      <c r="F743" s="3216" t="s">
        <v>49</v>
      </c>
      <c r="G743" s="3216" t="s">
        <v>49</v>
      </c>
      <c r="H743" s="3216" t="s">
        <v>49</v>
      </c>
      <c r="I743" s="3216" t="s">
        <v>49</v>
      </c>
      <c r="J743" s="3216">
        <v>2</v>
      </c>
      <c r="K743" s="3216">
        <v>1</v>
      </c>
      <c r="L743" s="3216">
        <v>3</v>
      </c>
      <c r="M743" s="3216" t="s">
        <v>49</v>
      </c>
      <c r="N743" s="3216">
        <v>2</v>
      </c>
      <c r="O743" s="3216">
        <v>7</v>
      </c>
      <c r="P743" s="3216">
        <v>8</v>
      </c>
      <c r="Q743" s="3216">
        <v>13</v>
      </c>
      <c r="R743" s="3216">
        <v>13</v>
      </c>
      <c r="S743" s="3216">
        <v>12</v>
      </c>
      <c r="T743" s="3216">
        <v>14</v>
      </c>
      <c r="U743" s="3216">
        <v>12</v>
      </c>
      <c r="V743" s="3216">
        <v>11</v>
      </c>
      <c r="W743" s="3216">
        <v>2</v>
      </c>
      <c r="X743" s="3243">
        <v>5</v>
      </c>
      <c r="Y743" s="3200"/>
      <c r="Z743" s="3200"/>
      <c r="AA743" s="3215"/>
      <c r="AC743" s="3215"/>
    </row>
    <row r="744" spans="1:29" s="3200" customFormat="1" ht="12.75" customHeight="1">
      <c r="A744" s="3225" t="s">
        <v>3333</v>
      </c>
      <c r="B744" s="3224" t="s">
        <v>3332</v>
      </c>
      <c r="C744" s="3217" t="s">
        <v>347</v>
      </c>
      <c r="D744" s="3216">
        <v>229</v>
      </c>
      <c r="E744" s="3216" t="s">
        <v>49</v>
      </c>
      <c r="F744" s="3216" t="s">
        <v>49</v>
      </c>
      <c r="G744" s="3216" t="s">
        <v>49</v>
      </c>
      <c r="H744" s="3216" t="s">
        <v>49</v>
      </c>
      <c r="I744" s="3216" t="s">
        <v>49</v>
      </c>
      <c r="J744" s="3216" t="s">
        <v>49</v>
      </c>
      <c r="K744" s="3216" t="s">
        <v>49</v>
      </c>
      <c r="L744" s="3216">
        <v>1</v>
      </c>
      <c r="M744" s="3216" t="s">
        <v>49</v>
      </c>
      <c r="N744" s="3216">
        <v>6</v>
      </c>
      <c r="O744" s="3216">
        <v>6</v>
      </c>
      <c r="P744" s="3216">
        <v>9</v>
      </c>
      <c r="Q744" s="3216">
        <v>10</v>
      </c>
      <c r="R744" s="3216">
        <v>17</v>
      </c>
      <c r="S744" s="3216">
        <v>18</v>
      </c>
      <c r="T744" s="3216">
        <v>34</v>
      </c>
      <c r="U744" s="3216">
        <v>49</v>
      </c>
      <c r="V744" s="3216">
        <v>39</v>
      </c>
      <c r="W744" s="3216">
        <v>21</v>
      </c>
      <c r="X744" s="3243">
        <v>19</v>
      </c>
      <c r="AA744" s="3215"/>
      <c r="AB744" s="3208"/>
      <c r="AC744" s="3215"/>
    </row>
    <row r="745" spans="1:29" s="3200" customFormat="1" ht="12.75" customHeight="1">
      <c r="A745" s="3225"/>
      <c r="B745" s="3224"/>
      <c r="C745" s="3217" t="s">
        <v>348</v>
      </c>
      <c r="D745" s="3216">
        <v>278</v>
      </c>
      <c r="E745" s="3216" t="s">
        <v>49</v>
      </c>
      <c r="F745" s="3216" t="s">
        <v>49</v>
      </c>
      <c r="G745" s="3216" t="s">
        <v>49</v>
      </c>
      <c r="H745" s="3216" t="s">
        <v>49</v>
      </c>
      <c r="I745" s="3216" t="s">
        <v>49</v>
      </c>
      <c r="J745" s="3216" t="s">
        <v>49</v>
      </c>
      <c r="K745" s="3216" t="s">
        <v>49</v>
      </c>
      <c r="L745" s="3216">
        <v>1</v>
      </c>
      <c r="M745" s="3216" t="s">
        <v>49</v>
      </c>
      <c r="N745" s="3216">
        <v>2</v>
      </c>
      <c r="O745" s="3216">
        <v>2</v>
      </c>
      <c r="P745" s="3216">
        <v>7</v>
      </c>
      <c r="Q745" s="3216">
        <v>4</v>
      </c>
      <c r="R745" s="3216">
        <v>18</v>
      </c>
      <c r="S745" s="3216">
        <v>16</v>
      </c>
      <c r="T745" s="3216">
        <v>37</v>
      </c>
      <c r="U745" s="3216">
        <v>53</v>
      </c>
      <c r="V745" s="3216">
        <v>51</v>
      </c>
      <c r="W745" s="3216">
        <v>58</v>
      </c>
      <c r="X745" s="3243">
        <v>29</v>
      </c>
      <c r="AA745" s="3215"/>
      <c r="AB745" s="3208"/>
      <c r="AC745" s="3215"/>
    </row>
    <row r="746" spans="1:29" s="3208" customFormat="1" ht="12.75" customHeight="1">
      <c r="A746" s="3225" t="s">
        <v>3331</v>
      </c>
      <c r="B746" s="3224" t="s">
        <v>3330</v>
      </c>
      <c r="C746" s="3217" t="s">
        <v>347</v>
      </c>
      <c r="D746" s="3216">
        <v>124</v>
      </c>
      <c r="E746" s="3216" t="s">
        <v>49</v>
      </c>
      <c r="F746" s="3216" t="s">
        <v>49</v>
      </c>
      <c r="G746" s="3216" t="s">
        <v>49</v>
      </c>
      <c r="H746" s="3216" t="s">
        <v>49</v>
      </c>
      <c r="I746" s="3216" t="s">
        <v>49</v>
      </c>
      <c r="J746" s="3216">
        <v>1</v>
      </c>
      <c r="K746" s="3216" t="s">
        <v>49</v>
      </c>
      <c r="L746" s="3216" t="s">
        <v>49</v>
      </c>
      <c r="M746" s="3216" t="s">
        <v>49</v>
      </c>
      <c r="N746" s="3216">
        <v>2</v>
      </c>
      <c r="O746" s="3216" t="s">
        <v>49</v>
      </c>
      <c r="P746" s="3216">
        <v>7</v>
      </c>
      <c r="Q746" s="3216">
        <v>3</v>
      </c>
      <c r="R746" s="3216">
        <v>6</v>
      </c>
      <c r="S746" s="3216">
        <v>5</v>
      </c>
      <c r="T746" s="3216">
        <v>19</v>
      </c>
      <c r="U746" s="3216">
        <v>13</v>
      </c>
      <c r="V746" s="3216">
        <v>21</v>
      </c>
      <c r="W746" s="3216">
        <v>29</v>
      </c>
      <c r="X746" s="3243">
        <v>18</v>
      </c>
      <c r="Y746" s="3200"/>
      <c r="Z746" s="3200"/>
      <c r="AA746" s="3215"/>
      <c r="AC746" s="3215"/>
    </row>
    <row r="747" spans="1:29" s="3208" customFormat="1" ht="12.75" customHeight="1">
      <c r="A747" s="3225"/>
      <c r="B747" s="3224"/>
      <c r="C747" s="3217" t="s">
        <v>348</v>
      </c>
      <c r="D747" s="3216">
        <v>135</v>
      </c>
      <c r="E747" s="3216" t="s">
        <v>49</v>
      </c>
      <c r="F747" s="3216" t="s">
        <v>49</v>
      </c>
      <c r="G747" s="3216" t="s">
        <v>49</v>
      </c>
      <c r="H747" s="3216" t="s">
        <v>49</v>
      </c>
      <c r="I747" s="3216" t="s">
        <v>49</v>
      </c>
      <c r="J747" s="3216" t="s">
        <v>49</v>
      </c>
      <c r="K747" s="3216" t="s">
        <v>49</v>
      </c>
      <c r="L747" s="3216" t="s">
        <v>49</v>
      </c>
      <c r="M747" s="3216" t="s">
        <v>49</v>
      </c>
      <c r="N747" s="3216" t="s">
        <v>49</v>
      </c>
      <c r="O747" s="3216">
        <v>2</v>
      </c>
      <c r="P747" s="3216">
        <v>2</v>
      </c>
      <c r="Q747" s="3216">
        <v>4</v>
      </c>
      <c r="R747" s="3216">
        <v>5</v>
      </c>
      <c r="S747" s="3216">
        <v>4</v>
      </c>
      <c r="T747" s="3216">
        <v>14</v>
      </c>
      <c r="U747" s="3216">
        <v>24</v>
      </c>
      <c r="V747" s="3216">
        <v>29</v>
      </c>
      <c r="W747" s="3216">
        <v>30</v>
      </c>
      <c r="X747" s="3243">
        <v>21</v>
      </c>
      <c r="Y747" s="3200"/>
      <c r="Z747" s="3200"/>
      <c r="AA747" s="3215"/>
      <c r="AC747" s="3215"/>
    </row>
    <row r="748" spans="1:29" s="3200" customFormat="1" ht="12.75" customHeight="1">
      <c r="A748" s="3225" t="s">
        <v>3329</v>
      </c>
      <c r="B748" s="3224" t="s">
        <v>3328</v>
      </c>
      <c r="C748" s="3217" t="s">
        <v>347</v>
      </c>
      <c r="D748" s="3216">
        <v>346</v>
      </c>
      <c r="E748" s="3216" t="s">
        <v>49</v>
      </c>
      <c r="F748" s="3216" t="s">
        <v>49</v>
      </c>
      <c r="G748" s="3216" t="s">
        <v>49</v>
      </c>
      <c r="H748" s="3216" t="s">
        <v>49</v>
      </c>
      <c r="I748" s="3216" t="s">
        <v>49</v>
      </c>
      <c r="J748" s="3216" t="s">
        <v>49</v>
      </c>
      <c r="K748" s="3216" t="s">
        <v>49</v>
      </c>
      <c r="L748" s="3216" t="s">
        <v>49</v>
      </c>
      <c r="M748" s="3216">
        <v>2</v>
      </c>
      <c r="N748" s="3216">
        <v>3</v>
      </c>
      <c r="O748" s="3216">
        <v>7</v>
      </c>
      <c r="P748" s="3216">
        <v>11</v>
      </c>
      <c r="Q748" s="3216">
        <v>18</v>
      </c>
      <c r="R748" s="3216">
        <v>14</v>
      </c>
      <c r="S748" s="3216">
        <v>23</v>
      </c>
      <c r="T748" s="3216">
        <v>34</v>
      </c>
      <c r="U748" s="3216">
        <v>51</v>
      </c>
      <c r="V748" s="3216">
        <v>66</v>
      </c>
      <c r="W748" s="3216">
        <v>66</v>
      </c>
      <c r="X748" s="3243">
        <v>51</v>
      </c>
      <c r="AA748" s="3215"/>
      <c r="AB748" s="3208"/>
      <c r="AC748" s="3215"/>
    </row>
    <row r="749" spans="1:29" s="3200" customFormat="1" ht="12.75" customHeight="1">
      <c r="A749" s="3225"/>
      <c r="B749" s="3224"/>
      <c r="C749" s="3217" t="s">
        <v>348</v>
      </c>
      <c r="D749" s="3216">
        <v>407</v>
      </c>
      <c r="E749" s="3216">
        <v>1</v>
      </c>
      <c r="F749" s="3216" t="s">
        <v>49</v>
      </c>
      <c r="G749" s="3216" t="s">
        <v>49</v>
      </c>
      <c r="H749" s="3216" t="s">
        <v>49</v>
      </c>
      <c r="I749" s="3216" t="s">
        <v>49</v>
      </c>
      <c r="J749" s="3216" t="s">
        <v>49</v>
      </c>
      <c r="K749" s="3216" t="s">
        <v>49</v>
      </c>
      <c r="L749" s="3216">
        <v>2</v>
      </c>
      <c r="M749" s="3216" t="s">
        <v>49</v>
      </c>
      <c r="N749" s="3216">
        <v>1</v>
      </c>
      <c r="O749" s="3216">
        <v>1</v>
      </c>
      <c r="P749" s="3216">
        <v>1</v>
      </c>
      <c r="Q749" s="3216">
        <v>6</v>
      </c>
      <c r="R749" s="3216">
        <v>9</v>
      </c>
      <c r="S749" s="3216">
        <v>16</v>
      </c>
      <c r="T749" s="3216">
        <v>29</v>
      </c>
      <c r="U749" s="3216">
        <v>48</v>
      </c>
      <c r="V749" s="3216">
        <v>81</v>
      </c>
      <c r="W749" s="3216">
        <v>92</v>
      </c>
      <c r="X749" s="3243">
        <v>120</v>
      </c>
      <c r="AA749" s="3215"/>
      <c r="AB749" s="3208"/>
      <c r="AC749" s="3215"/>
    </row>
    <row r="750" spans="1:29" s="3200" customFormat="1" ht="12.75" customHeight="1">
      <c r="A750" s="3225" t="s">
        <v>3327</v>
      </c>
      <c r="B750" s="3224" t="s">
        <v>3326</v>
      </c>
      <c r="C750" s="3217" t="s">
        <v>347</v>
      </c>
      <c r="D750" s="3216">
        <v>329</v>
      </c>
      <c r="E750" s="3216" t="s">
        <v>49</v>
      </c>
      <c r="F750" s="3216" t="s">
        <v>49</v>
      </c>
      <c r="G750" s="3216" t="s">
        <v>49</v>
      </c>
      <c r="H750" s="3216" t="s">
        <v>49</v>
      </c>
      <c r="I750" s="3216" t="s">
        <v>49</v>
      </c>
      <c r="J750" s="3216" t="s">
        <v>49</v>
      </c>
      <c r="K750" s="3216" t="s">
        <v>49</v>
      </c>
      <c r="L750" s="3216" t="s">
        <v>49</v>
      </c>
      <c r="M750" s="3216" t="s">
        <v>49</v>
      </c>
      <c r="N750" s="3216" t="s">
        <v>49</v>
      </c>
      <c r="O750" s="3216">
        <v>2</v>
      </c>
      <c r="P750" s="3216">
        <v>2</v>
      </c>
      <c r="Q750" s="3216">
        <v>5</v>
      </c>
      <c r="R750" s="3216">
        <v>11</v>
      </c>
      <c r="S750" s="3216">
        <v>20</v>
      </c>
      <c r="T750" s="3216">
        <v>48</v>
      </c>
      <c r="U750" s="3216">
        <v>51</v>
      </c>
      <c r="V750" s="3216">
        <v>62</v>
      </c>
      <c r="W750" s="3216">
        <v>72</v>
      </c>
      <c r="X750" s="3243">
        <v>56</v>
      </c>
      <c r="AA750" s="3215"/>
      <c r="AB750" s="3208"/>
      <c r="AC750" s="3215"/>
    </row>
    <row r="751" spans="1:29" s="3200" customFormat="1" ht="12.75" customHeight="1">
      <c r="A751" s="3225"/>
      <c r="B751" s="3224"/>
      <c r="C751" s="3217" t="s">
        <v>348</v>
      </c>
      <c r="D751" s="3216">
        <v>591</v>
      </c>
      <c r="E751" s="3216" t="s">
        <v>49</v>
      </c>
      <c r="F751" s="3216" t="s">
        <v>49</v>
      </c>
      <c r="G751" s="3216" t="s">
        <v>49</v>
      </c>
      <c r="H751" s="3216" t="s">
        <v>49</v>
      </c>
      <c r="I751" s="3216" t="s">
        <v>49</v>
      </c>
      <c r="J751" s="3216" t="s">
        <v>49</v>
      </c>
      <c r="K751" s="3216" t="s">
        <v>49</v>
      </c>
      <c r="L751" s="3216" t="s">
        <v>49</v>
      </c>
      <c r="M751" s="3216" t="s">
        <v>49</v>
      </c>
      <c r="N751" s="3216" t="s">
        <v>49</v>
      </c>
      <c r="O751" s="3216" t="s">
        <v>49</v>
      </c>
      <c r="P751" s="3216" t="s">
        <v>49</v>
      </c>
      <c r="Q751" s="3216">
        <v>1</v>
      </c>
      <c r="R751" s="3216">
        <v>9</v>
      </c>
      <c r="S751" s="3216">
        <v>21</v>
      </c>
      <c r="T751" s="3216">
        <v>35</v>
      </c>
      <c r="U751" s="3216">
        <v>64</v>
      </c>
      <c r="V751" s="3216">
        <v>89</v>
      </c>
      <c r="W751" s="3216">
        <v>159</v>
      </c>
      <c r="X751" s="3243">
        <v>213</v>
      </c>
      <c r="AA751" s="3215"/>
      <c r="AB751" s="3208"/>
      <c r="AC751" s="3215"/>
    </row>
    <row r="752" spans="1:29" s="3208" customFormat="1" ht="12.75" customHeight="1">
      <c r="A752" s="3225" t="s">
        <v>3325</v>
      </c>
      <c r="B752" s="3224" t="s">
        <v>3324</v>
      </c>
      <c r="C752" s="3217" t="s">
        <v>347</v>
      </c>
      <c r="D752" s="3216">
        <v>76</v>
      </c>
      <c r="E752" s="3216" t="s">
        <v>49</v>
      </c>
      <c r="F752" s="3216" t="s">
        <v>49</v>
      </c>
      <c r="G752" s="3216" t="s">
        <v>49</v>
      </c>
      <c r="H752" s="3216" t="s">
        <v>49</v>
      </c>
      <c r="I752" s="3216" t="s">
        <v>49</v>
      </c>
      <c r="J752" s="3216" t="s">
        <v>49</v>
      </c>
      <c r="K752" s="3216">
        <v>1</v>
      </c>
      <c r="L752" s="3216" t="s">
        <v>49</v>
      </c>
      <c r="M752" s="3216" t="s">
        <v>49</v>
      </c>
      <c r="N752" s="3216" t="s">
        <v>49</v>
      </c>
      <c r="O752" s="3216" t="s">
        <v>49</v>
      </c>
      <c r="P752" s="3216">
        <v>1</v>
      </c>
      <c r="Q752" s="3216">
        <v>1</v>
      </c>
      <c r="R752" s="3216">
        <v>6</v>
      </c>
      <c r="S752" s="3216">
        <v>4</v>
      </c>
      <c r="T752" s="3216">
        <v>6</v>
      </c>
      <c r="U752" s="3216">
        <v>12</v>
      </c>
      <c r="V752" s="3216">
        <v>12</v>
      </c>
      <c r="W752" s="3216">
        <v>13</v>
      </c>
      <c r="X752" s="3243">
        <v>20</v>
      </c>
      <c r="Y752" s="3200"/>
      <c r="Z752" s="3200"/>
      <c r="AA752" s="3215"/>
      <c r="AC752" s="3215"/>
    </row>
    <row r="753" spans="1:29" s="3208" customFormat="1" ht="12.75" customHeight="1">
      <c r="A753" s="3225"/>
      <c r="B753" s="3224"/>
      <c r="C753" s="3217" t="s">
        <v>348</v>
      </c>
      <c r="D753" s="3216">
        <v>96</v>
      </c>
      <c r="E753" s="3216" t="s">
        <v>49</v>
      </c>
      <c r="F753" s="3216" t="s">
        <v>49</v>
      </c>
      <c r="G753" s="3216" t="s">
        <v>49</v>
      </c>
      <c r="H753" s="3216" t="s">
        <v>49</v>
      </c>
      <c r="I753" s="3216" t="s">
        <v>49</v>
      </c>
      <c r="J753" s="3216" t="s">
        <v>49</v>
      </c>
      <c r="K753" s="3216" t="s">
        <v>49</v>
      </c>
      <c r="L753" s="3216" t="s">
        <v>49</v>
      </c>
      <c r="M753" s="3216" t="s">
        <v>49</v>
      </c>
      <c r="N753" s="3216" t="s">
        <v>49</v>
      </c>
      <c r="O753" s="3216" t="s">
        <v>49</v>
      </c>
      <c r="P753" s="3216" t="s">
        <v>49</v>
      </c>
      <c r="Q753" s="3216" t="s">
        <v>49</v>
      </c>
      <c r="R753" s="3216">
        <v>2</v>
      </c>
      <c r="S753" s="3216" t="s">
        <v>49</v>
      </c>
      <c r="T753" s="3216">
        <v>6</v>
      </c>
      <c r="U753" s="3216">
        <v>9</v>
      </c>
      <c r="V753" s="3216">
        <v>21</v>
      </c>
      <c r="W753" s="3216">
        <v>19</v>
      </c>
      <c r="X753" s="3243">
        <v>39</v>
      </c>
      <c r="Y753" s="3200"/>
      <c r="Z753" s="3200"/>
      <c r="AA753" s="3215"/>
      <c r="AC753" s="3215"/>
    </row>
    <row r="754" spans="1:29" s="3200" customFormat="1" ht="12.75" customHeight="1">
      <c r="A754" s="3225" t="s">
        <v>3323</v>
      </c>
      <c r="B754" s="3224" t="s">
        <v>3322</v>
      </c>
      <c r="C754" s="3217" t="s">
        <v>347</v>
      </c>
      <c r="D754" s="3216">
        <v>507</v>
      </c>
      <c r="E754" s="3216" t="s">
        <v>49</v>
      </c>
      <c r="F754" s="3216" t="s">
        <v>49</v>
      </c>
      <c r="G754" s="3216" t="s">
        <v>49</v>
      </c>
      <c r="H754" s="3216" t="s">
        <v>49</v>
      </c>
      <c r="I754" s="3216" t="s">
        <v>49</v>
      </c>
      <c r="J754" s="3216" t="s">
        <v>49</v>
      </c>
      <c r="K754" s="3216" t="s">
        <v>49</v>
      </c>
      <c r="L754" s="3216" t="s">
        <v>49</v>
      </c>
      <c r="M754" s="3216" t="s">
        <v>49</v>
      </c>
      <c r="N754" s="3216">
        <v>2</v>
      </c>
      <c r="O754" s="3216">
        <v>1</v>
      </c>
      <c r="P754" s="3216">
        <v>2</v>
      </c>
      <c r="Q754" s="3216">
        <v>10</v>
      </c>
      <c r="R754" s="3216">
        <v>12</v>
      </c>
      <c r="S754" s="3216">
        <v>27</v>
      </c>
      <c r="T754" s="3216">
        <v>53</v>
      </c>
      <c r="U754" s="3216">
        <v>74</v>
      </c>
      <c r="V754" s="3216">
        <v>106</v>
      </c>
      <c r="W754" s="3216">
        <v>113</v>
      </c>
      <c r="X754" s="3243">
        <v>107</v>
      </c>
      <c r="AA754" s="3215"/>
      <c r="AB754" s="3208"/>
      <c r="AC754" s="3215"/>
    </row>
    <row r="755" spans="1:29" s="3200" customFormat="1" ht="12.75" customHeight="1">
      <c r="A755" s="3225"/>
      <c r="B755" s="3224"/>
      <c r="C755" s="3217" t="s">
        <v>348</v>
      </c>
      <c r="D755" s="3216">
        <v>641</v>
      </c>
      <c r="E755" s="3216" t="s">
        <v>49</v>
      </c>
      <c r="F755" s="3216" t="s">
        <v>49</v>
      </c>
      <c r="G755" s="3216" t="s">
        <v>49</v>
      </c>
      <c r="H755" s="3216" t="s">
        <v>49</v>
      </c>
      <c r="I755" s="3216" t="s">
        <v>49</v>
      </c>
      <c r="J755" s="3216" t="s">
        <v>49</v>
      </c>
      <c r="K755" s="3216" t="s">
        <v>49</v>
      </c>
      <c r="L755" s="3216" t="s">
        <v>49</v>
      </c>
      <c r="M755" s="3216" t="s">
        <v>49</v>
      </c>
      <c r="N755" s="3216" t="s">
        <v>49</v>
      </c>
      <c r="O755" s="3216">
        <v>1</v>
      </c>
      <c r="P755" s="3216">
        <v>2</v>
      </c>
      <c r="Q755" s="3216">
        <v>2</v>
      </c>
      <c r="R755" s="3216">
        <v>14</v>
      </c>
      <c r="S755" s="3216">
        <v>19</v>
      </c>
      <c r="T755" s="3216">
        <v>31</v>
      </c>
      <c r="U755" s="3216">
        <v>58</v>
      </c>
      <c r="V755" s="3216">
        <v>125</v>
      </c>
      <c r="W755" s="3216">
        <v>147</v>
      </c>
      <c r="X755" s="3243">
        <v>242</v>
      </c>
      <c r="AA755" s="3215"/>
      <c r="AB755" s="3208"/>
      <c r="AC755" s="3215"/>
    </row>
    <row r="756" spans="1:29" s="3208" customFormat="1" ht="12.75" customHeight="1">
      <c r="A756" s="3230" t="s">
        <v>3321</v>
      </c>
      <c r="B756" s="3229" t="s">
        <v>3320</v>
      </c>
      <c r="C756" s="3228" t="s">
        <v>347</v>
      </c>
      <c r="D756" s="3227">
        <v>462</v>
      </c>
      <c r="E756" s="3227" t="s">
        <v>49</v>
      </c>
      <c r="F756" s="3227" t="s">
        <v>49</v>
      </c>
      <c r="G756" s="3227" t="s">
        <v>49</v>
      </c>
      <c r="H756" s="3227" t="s">
        <v>49</v>
      </c>
      <c r="I756" s="3227" t="s">
        <v>49</v>
      </c>
      <c r="J756" s="3227" t="s">
        <v>49</v>
      </c>
      <c r="K756" s="3227" t="s">
        <v>49</v>
      </c>
      <c r="L756" s="3227">
        <v>1</v>
      </c>
      <c r="M756" s="3227">
        <v>1</v>
      </c>
      <c r="N756" s="3227">
        <v>1</v>
      </c>
      <c r="O756" s="3227">
        <v>5</v>
      </c>
      <c r="P756" s="3227">
        <v>10</v>
      </c>
      <c r="Q756" s="3227">
        <v>10</v>
      </c>
      <c r="R756" s="3227">
        <v>35</v>
      </c>
      <c r="S756" s="3227">
        <v>42</v>
      </c>
      <c r="T756" s="3227">
        <v>62</v>
      </c>
      <c r="U756" s="3227">
        <v>96</v>
      </c>
      <c r="V756" s="3227">
        <v>84</v>
      </c>
      <c r="W756" s="3227">
        <v>72</v>
      </c>
      <c r="X756" s="3244">
        <v>43</v>
      </c>
      <c r="AA756" s="3215"/>
      <c r="AC756" s="3215"/>
    </row>
    <row r="757" spans="1:29" s="3208" customFormat="1" ht="12.75" customHeight="1">
      <c r="A757" s="3230"/>
      <c r="B757" s="3229"/>
      <c r="C757" s="3228" t="s">
        <v>348</v>
      </c>
      <c r="D757" s="3227">
        <v>399</v>
      </c>
      <c r="E757" s="3227" t="s">
        <v>49</v>
      </c>
      <c r="F757" s="3227" t="s">
        <v>49</v>
      </c>
      <c r="G757" s="3227" t="s">
        <v>49</v>
      </c>
      <c r="H757" s="3227" t="s">
        <v>49</v>
      </c>
      <c r="I757" s="3227" t="s">
        <v>49</v>
      </c>
      <c r="J757" s="3227" t="s">
        <v>49</v>
      </c>
      <c r="K757" s="3227" t="s">
        <v>49</v>
      </c>
      <c r="L757" s="3227">
        <v>2</v>
      </c>
      <c r="M757" s="3227">
        <v>2</v>
      </c>
      <c r="N757" s="3227">
        <v>1</v>
      </c>
      <c r="O757" s="3227">
        <v>1</v>
      </c>
      <c r="P757" s="3227">
        <v>6</v>
      </c>
      <c r="Q757" s="3227">
        <v>9</v>
      </c>
      <c r="R757" s="3227">
        <v>10</v>
      </c>
      <c r="S757" s="3227">
        <v>24</v>
      </c>
      <c r="T757" s="3227">
        <v>44</v>
      </c>
      <c r="U757" s="3227">
        <v>50</v>
      </c>
      <c r="V757" s="3227">
        <v>70</v>
      </c>
      <c r="W757" s="3227">
        <v>101</v>
      </c>
      <c r="X757" s="3244">
        <v>79</v>
      </c>
      <c r="AA757" s="3215"/>
      <c r="AC757" s="3215"/>
    </row>
    <row r="758" spans="1:29" s="3208" customFormat="1" ht="12.75" customHeight="1">
      <c r="A758" s="3225" t="s">
        <v>3319</v>
      </c>
      <c r="B758" s="3224" t="s">
        <v>3318</v>
      </c>
      <c r="C758" s="3217" t="s">
        <v>347</v>
      </c>
      <c r="D758" s="3216">
        <v>28</v>
      </c>
      <c r="E758" s="3216" t="s">
        <v>49</v>
      </c>
      <c r="F758" s="3216" t="s">
        <v>49</v>
      </c>
      <c r="G758" s="3216" t="s">
        <v>49</v>
      </c>
      <c r="H758" s="3216" t="s">
        <v>49</v>
      </c>
      <c r="I758" s="3216" t="s">
        <v>49</v>
      </c>
      <c r="J758" s="3216" t="s">
        <v>49</v>
      </c>
      <c r="K758" s="3216" t="s">
        <v>49</v>
      </c>
      <c r="L758" s="3216" t="s">
        <v>49</v>
      </c>
      <c r="M758" s="3216" t="s">
        <v>49</v>
      </c>
      <c r="N758" s="3216" t="s">
        <v>49</v>
      </c>
      <c r="O758" s="3216" t="s">
        <v>49</v>
      </c>
      <c r="P758" s="3216" t="s">
        <v>49</v>
      </c>
      <c r="Q758" s="3216" t="s">
        <v>49</v>
      </c>
      <c r="R758" s="3216">
        <v>3</v>
      </c>
      <c r="S758" s="3216">
        <v>3</v>
      </c>
      <c r="T758" s="3216">
        <v>2</v>
      </c>
      <c r="U758" s="3216">
        <v>6</v>
      </c>
      <c r="V758" s="3216">
        <v>9</v>
      </c>
      <c r="W758" s="3216">
        <v>2</v>
      </c>
      <c r="X758" s="3243">
        <v>3</v>
      </c>
      <c r="AA758" s="3215"/>
      <c r="AC758" s="3215"/>
    </row>
    <row r="759" spans="1:29" s="3208" customFormat="1" ht="12.75" customHeight="1">
      <c r="A759" s="3225"/>
      <c r="B759" s="3224"/>
      <c r="C759" s="3217" t="s">
        <v>348</v>
      </c>
      <c r="D759" s="3216">
        <v>18</v>
      </c>
      <c r="E759" s="3216" t="s">
        <v>49</v>
      </c>
      <c r="F759" s="3216" t="s">
        <v>49</v>
      </c>
      <c r="G759" s="3216" t="s">
        <v>49</v>
      </c>
      <c r="H759" s="3216" t="s">
        <v>49</v>
      </c>
      <c r="I759" s="3216" t="s">
        <v>49</v>
      </c>
      <c r="J759" s="3216" t="s">
        <v>49</v>
      </c>
      <c r="K759" s="3216" t="s">
        <v>49</v>
      </c>
      <c r="L759" s="3216" t="s">
        <v>49</v>
      </c>
      <c r="M759" s="3216" t="s">
        <v>49</v>
      </c>
      <c r="N759" s="3216" t="s">
        <v>49</v>
      </c>
      <c r="O759" s="3216" t="s">
        <v>49</v>
      </c>
      <c r="P759" s="3216">
        <v>2</v>
      </c>
      <c r="Q759" s="3216">
        <v>1</v>
      </c>
      <c r="R759" s="3216" t="s">
        <v>49</v>
      </c>
      <c r="S759" s="3216">
        <v>2</v>
      </c>
      <c r="T759" s="3216">
        <v>2</v>
      </c>
      <c r="U759" s="3216">
        <v>1</v>
      </c>
      <c r="V759" s="3216">
        <v>3</v>
      </c>
      <c r="W759" s="3216">
        <v>5</v>
      </c>
      <c r="X759" s="3243">
        <v>2</v>
      </c>
      <c r="AA759" s="3215"/>
      <c r="AC759" s="3215"/>
    </row>
    <row r="760" spans="1:29" s="3200" customFormat="1" ht="12.75" customHeight="1">
      <c r="A760" s="3225" t="s">
        <v>3317</v>
      </c>
      <c r="B760" s="3224" t="s">
        <v>3316</v>
      </c>
      <c r="C760" s="3217" t="s">
        <v>347</v>
      </c>
      <c r="D760" s="3216">
        <v>238</v>
      </c>
      <c r="E760" s="3216" t="s">
        <v>49</v>
      </c>
      <c r="F760" s="3216" t="s">
        <v>49</v>
      </c>
      <c r="G760" s="3216" t="s">
        <v>49</v>
      </c>
      <c r="H760" s="3216" t="s">
        <v>49</v>
      </c>
      <c r="I760" s="3216" t="s">
        <v>49</v>
      </c>
      <c r="J760" s="3216" t="s">
        <v>49</v>
      </c>
      <c r="K760" s="3216" t="s">
        <v>49</v>
      </c>
      <c r="L760" s="3216">
        <v>1</v>
      </c>
      <c r="M760" s="3216">
        <v>1</v>
      </c>
      <c r="N760" s="3216" t="s">
        <v>49</v>
      </c>
      <c r="O760" s="3216">
        <v>2</v>
      </c>
      <c r="P760" s="3216">
        <v>3</v>
      </c>
      <c r="Q760" s="3216">
        <v>5</v>
      </c>
      <c r="R760" s="3216">
        <v>18</v>
      </c>
      <c r="S760" s="3216">
        <v>19</v>
      </c>
      <c r="T760" s="3216">
        <v>35</v>
      </c>
      <c r="U760" s="3216">
        <v>57</v>
      </c>
      <c r="V760" s="3216">
        <v>40</v>
      </c>
      <c r="W760" s="3216">
        <v>40</v>
      </c>
      <c r="X760" s="3243">
        <v>17</v>
      </c>
      <c r="AA760" s="3215"/>
      <c r="AB760" s="3208"/>
      <c r="AC760" s="3215"/>
    </row>
    <row r="761" spans="1:29" s="3200" customFormat="1" ht="12.75" customHeight="1">
      <c r="A761" s="3225"/>
      <c r="B761" s="3224"/>
      <c r="C761" s="3217" t="s">
        <v>348</v>
      </c>
      <c r="D761" s="3216">
        <v>160</v>
      </c>
      <c r="E761" s="3216" t="s">
        <v>49</v>
      </c>
      <c r="F761" s="3216" t="s">
        <v>49</v>
      </c>
      <c r="G761" s="3216" t="s">
        <v>49</v>
      </c>
      <c r="H761" s="3216" t="s">
        <v>49</v>
      </c>
      <c r="I761" s="3216" t="s">
        <v>49</v>
      </c>
      <c r="J761" s="3216" t="s">
        <v>49</v>
      </c>
      <c r="K761" s="3216" t="s">
        <v>49</v>
      </c>
      <c r="L761" s="3216">
        <v>1</v>
      </c>
      <c r="M761" s="3216">
        <v>1</v>
      </c>
      <c r="N761" s="3216">
        <v>1</v>
      </c>
      <c r="O761" s="3216" t="s">
        <v>49</v>
      </c>
      <c r="P761" s="3216">
        <v>1</v>
      </c>
      <c r="Q761" s="3216">
        <v>3</v>
      </c>
      <c r="R761" s="3216">
        <v>3</v>
      </c>
      <c r="S761" s="3216">
        <v>10</v>
      </c>
      <c r="T761" s="3216">
        <v>29</v>
      </c>
      <c r="U761" s="3216">
        <v>27</v>
      </c>
      <c r="V761" s="3216">
        <v>30</v>
      </c>
      <c r="W761" s="3216">
        <v>42</v>
      </c>
      <c r="X761" s="3243">
        <v>12</v>
      </c>
      <c r="AA761" s="3215"/>
      <c r="AB761" s="3208"/>
      <c r="AC761" s="3215"/>
    </row>
    <row r="762" spans="1:29" s="3200" customFormat="1" ht="12.75" customHeight="1">
      <c r="A762" s="3225" t="s">
        <v>3315</v>
      </c>
      <c r="B762" s="3224" t="s">
        <v>3314</v>
      </c>
      <c r="C762" s="3217" t="s">
        <v>347</v>
      </c>
      <c r="D762" s="3216">
        <v>13</v>
      </c>
      <c r="E762" s="3216" t="s">
        <v>49</v>
      </c>
      <c r="F762" s="3216" t="s">
        <v>49</v>
      </c>
      <c r="G762" s="3216" t="s">
        <v>49</v>
      </c>
      <c r="H762" s="3216" t="s">
        <v>49</v>
      </c>
      <c r="I762" s="3216" t="s">
        <v>49</v>
      </c>
      <c r="J762" s="3216" t="s">
        <v>49</v>
      </c>
      <c r="K762" s="3216" t="s">
        <v>49</v>
      </c>
      <c r="L762" s="3216" t="s">
        <v>49</v>
      </c>
      <c r="M762" s="3216" t="s">
        <v>49</v>
      </c>
      <c r="N762" s="3216" t="s">
        <v>49</v>
      </c>
      <c r="O762" s="3216" t="s">
        <v>49</v>
      </c>
      <c r="P762" s="3216">
        <v>1</v>
      </c>
      <c r="Q762" s="3216">
        <v>1</v>
      </c>
      <c r="R762" s="3216">
        <v>1</v>
      </c>
      <c r="S762" s="3216">
        <v>2</v>
      </c>
      <c r="T762" s="3216">
        <v>1</v>
      </c>
      <c r="U762" s="3216" t="s">
        <v>49</v>
      </c>
      <c r="V762" s="3216">
        <v>1</v>
      </c>
      <c r="W762" s="3216">
        <v>3</v>
      </c>
      <c r="X762" s="3243">
        <v>3</v>
      </c>
      <c r="AA762" s="3215"/>
      <c r="AB762" s="3208"/>
      <c r="AC762" s="3215"/>
    </row>
    <row r="763" spans="1:29" s="3200" customFormat="1" ht="12.75" customHeight="1">
      <c r="A763" s="3225"/>
      <c r="B763" s="3224"/>
      <c r="C763" s="3217" t="s">
        <v>348</v>
      </c>
      <c r="D763" s="3216">
        <v>4</v>
      </c>
      <c r="E763" s="3216" t="s">
        <v>49</v>
      </c>
      <c r="F763" s="3216" t="s">
        <v>49</v>
      </c>
      <c r="G763" s="3216" t="s">
        <v>49</v>
      </c>
      <c r="H763" s="3216" t="s">
        <v>49</v>
      </c>
      <c r="I763" s="3216" t="s">
        <v>49</v>
      </c>
      <c r="J763" s="3216" t="s">
        <v>49</v>
      </c>
      <c r="K763" s="3216" t="s">
        <v>49</v>
      </c>
      <c r="L763" s="3216" t="s">
        <v>49</v>
      </c>
      <c r="M763" s="3216" t="s">
        <v>49</v>
      </c>
      <c r="N763" s="3216" t="s">
        <v>49</v>
      </c>
      <c r="O763" s="3216" t="s">
        <v>49</v>
      </c>
      <c r="P763" s="3216">
        <v>1</v>
      </c>
      <c r="Q763" s="3216" t="s">
        <v>49</v>
      </c>
      <c r="R763" s="3216" t="s">
        <v>49</v>
      </c>
      <c r="S763" s="3216">
        <v>2</v>
      </c>
      <c r="T763" s="3216" t="s">
        <v>49</v>
      </c>
      <c r="U763" s="3216">
        <v>1</v>
      </c>
      <c r="V763" s="3216" t="s">
        <v>49</v>
      </c>
      <c r="W763" s="3216" t="s">
        <v>49</v>
      </c>
      <c r="X763" s="3243" t="s">
        <v>49</v>
      </c>
      <c r="AA763" s="3215"/>
      <c r="AB763" s="3208"/>
      <c r="AC763" s="3215"/>
    </row>
    <row r="764" spans="1:29" s="3200" customFormat="1" ht="12.75" customHeight="1">
      <c r="A764" s="3225" t="s">
        <v>3313</v>
      </c>
      <c r="B764" s="3224" t="s">
        <v>3312</v>
      </c>
      <c r="C764" s="3217" t="s">
        <v>347</v>
      </c>
      <c r="D764" s="3216">
        <v>156</v>
      </c>
      <c r="E764" s="3216" t="s">
        <v>49</v>
      </c>
      <c r="F764" s="3216" t="s">
        <v>49</v>
      </c>
      <c r="G764" s="3216" t="s">
        <v>49</v>
      </c>
      <c r="H764" s="3216" t="s">
        <v>49</v>
      </c>
      <c r="I764" s="3216" t="s">
        <v>49</v>
      </c>
      <c r="J764" s="3216" t="s">
        <v>49</v>
      </c>
      <c r="K764" s="3216" t="s">
        <v>49</v>
      </c>
      <c r="L764" s="3216" t="s">
        <v>49</v>
      </c>
      <c r="M764" s="3216" t="s">
        <v>49</v>
      </c>
      <c r="N764" s="3216" t="s">
        <v>49</v>
      </c>
      <c r="O764" s="3216">
        <v>1</v>
      </c>
      <c r="P764" s="3216">
        <v>2</v>
      </c>
      <c r="Q764" s="3216">
        <v>2</v>
      </c>
      <c r="R764" s="3216">
        <v>11</v>
      </c>
      <c r="S764" s="3216">
        <v>15</v>
      </c>
      <c r="T764" s="3216">
        <v>18</v>
      </c>
      <c r="U764" s="3216">
        <v>31</v>
      </c>
      <c r="V764" s="3216">
        <v>31</v>
      </c>
      <c r="W764" s="3216">
        <v>25</v>
      </c>
      <c r="X764" s="3243">
        <v>20</v>
      </c>
      <c r="AA764" s="3215"/>
      <c r="AB764" s="3208"/>
      <c r="AC764" s="3215"/>
    </row>
    <row r="765" spans="1:29" s="3200" customFormat="1" ht="12.75" customHeight="1">
      <c r="A765" s="3225"/>
      <c r="B765" s="3224"/>
      <c r="C765" s="3217" t="s">
        <v>348</v>
      </c>
      <c r="D765" s="3216">
        <v>186</v>
      </c>
      <c r="E765" s="3216" t="s">
        <v>49</v>
      </c>
      <c r="F765" s="3216" t="s">
        <v>49</v>
      </c>
      <c r="G765" s="3216" t="s">
        <v>49</v>
      </c>
      <c r="H765" s="3216" t="s">
        <v>49</v>
      </c>
      <c r="I765" s="3216" t="s">
        <v>49</v>
      </c>
      <c r="J765" s="3216" t="s">
        <v>49</v>
      </c>
      <c r="K765" s="3216" t="s">
        <v>49</v>
      </c>
      <c r="L765" s="3216">
        <v>1</v>
      </c>
      <c r="M765" s="3216" t="s">
        <v>49</v>
      </c>
      <c r="N765" s="3216" t="s">
        <v>49</v>
      </c>
      <c r="O765" s="3216" t="s">
        <v>49</v>
      </c>
      <c r="P765" s="3216">
        <v>2</v>
      </c>
      <c r="Q765" s="3216">
        <v>4</v>
      </c>
      <c r="R765" s="3216">
        <v>4</v>
      </c>
      <c r="S765" s="3216">
        <v>6</v>
      </c>
      <c r="T765" s="3216">
        <v>9</v>
      </c>
      <c r="U765" s="3216">
        <v>20</v>
      </c>
      <c r="V765" s="3216">
        <v>32</v>
      </c>
      <c r="W765" s="3216">
        <v>46</v>
      </c>
      <c r="X765" s="3243">
        <v>62</v>
      </c>
      <c r="AA765" s="3215"/>
      <c r="AB765" s="3208"/>
      <c r="AC765" s="3215"/>
    </row>
    <row r="766" spans="1:29" s="3200" customFormat="1" ht="12.75" customHeight="1">
      <c r="A766" s="3225" t="s">
        <v>3311</v>
      </c>
      <c r="B766" s="3224" t="s">
        <v>3310</v>
      </c>
      <c r="C766" s="3217" t="s">
        <v>347</v>
      </c>
      <c r="D766" s="3216">
        <v>10</v>
      </c>
      <c r="E766" s="3216" t="s">
        <v>49</v>
      </c>
      <c r="F766" s="3216" t="s">
        <v>49</v>
      </c>
      <c r="G766" s="3216" t="s">
        <v>49</v>
      </c>
      <c r="H766" s="3216" t="s">
        <v>49</v>
      </c>
      <c r="I766" s="3216" t="s">
        <v>49</v>
      </c>
      <c r="J766" s="3216" t="s">
        <v>49</v>
      </c>
      <c r="K766" s="3216" t="s">
        <v>49</v>
      </c>
      <c r="L766" s="3216" t="s">
        <v>49</v>
      </c>
      <c r="M766" s="3216" t="s">
        <v>49</v>
      </c>
      <c r="N766" s="3216" t="s">
        <v>49</v>
      </c>
      <c r="O766" s="3216" t="s">
        <v>49</v>
      </c>
      <c r="P766" s="3216">
        <v>2</v>
      </c>
      <c r="Q766" s="3216">
        <v>2</v>
      </c>
      <c r="R766" s="3216" t="s">
        <v>49</v>
      </c>
      <c r="S766" s="3216" t="s">
        <v>49</v>
      </c>
      <c r="T766" s="3216">
        <v>3</v>
      </c>
      <c r="U766" s="3216">
        <v>2</v>
      </c>
      <c r="V766" s="3216">
        <v>1</v>
      </c>
      <c r="W766" s="3216" t="s">
        <v>49</v>
      </c>
      <c r="X766" s="3243" t="s">
        <v>49</v>
      </c>
      <c r="AA766" s="3215"/>
      <c r="AB766" s="3208"/>
      <c r="AC766" s="3215"/>
    </row>
    <row r="767" spans="1:29" s="3200" customFormat="1" ht="12.75" customHeight="1">
      <c r="A767" s="3225"/>
      <c r="B767" s="3224"/>
      <c r="C767" s="3217" t="s">
        <v>348</v>
      </c>
      <c r="D767" s="3216">
        <v>15</v>
      </c>
      <c r="E767" s="3216" t="s">
        <v>49</v>
      </c>
      <c r="F767" s="3216" t="s">
        <v>49</v>
      </c>
      <c r="G767" s="3216" t="s">
        <v>49</v>
      </c>
      <c r="H767" s="3216" t="s">
        <v>49</v>
      </c>
      <c r="I767" s="3216" t="s">
        <v>49</v>
      </c>
      <c r="J767" s="3216" t="s">
        <v>49</v>
      </c>
      <c r="K767" s="3216" t="s">
        <v>49</v>
      </c>
      <c r="L767" s="3216" t="s">
        <v>49</v>
      </c>
      <c r="M767" s="3216">
        <v>1</v>
      </c>
      <c r="N767" s="3216" t="s">
        <v>49</v>
      </c>
      <c r="O767" s="3216">
        <v>1</v>
      </c>
      <c r="P767" s="3216" t="s">
        <v>49</v>
      </c>
      <c r="Q767" s="3216" t="s">
        <v>49</v>
      </c>
      <c r="R767" s="3216">
        <v>2</v>
      </c>
      <c r="S767" s="3216">
        <v>2</v>
      </c>
      <c r="T767" s="3216">
        <v>2</v>
      </c>
      <c r="U767" s="3216" t="s">
        <v>49</v>
      </c>
      <c r="V767" s="3216">
        <v>1</v>
      </c>
      <c r="W767" s="3216">
        <v>3</v>
      </c>
      <c r="X767" s="3243">
        <v>3</v>
      </c>
      <c r="AA767" s="3215"/>
      <c r="AB767" s="3208"/>
      <c r="AC767" s="3215"/>
    </row>
    <row r="768" spans="1:29" s="3200" customFormat="1" ht="12.75" customHeight="1">
      <c r="A768" s="3225" t="s">
        <v>3309</v>
      </c>
      <c r="B768" s="3224" t="s">
        <v>3308</v>
      </c>
      <c r="C768" s="3217" t="s">
        <v>347</v>
      </c>
      <c r="D768" s="3216">
        <v>17</v>
      </c>
      <c r="E768" s="3216" t="s">
        <v>49</v>
      </c>
      <c r="F768" s="3216" t="s">
        <v>49</v>
      </c>
      <c r="G768" s="3216" t="s">
        <v>49</v>
      </c>
      <c r="H768" s="3216" t="s">
        <v>49</v>
      </c>
      <c r="I768" s="3216" t="s">
        <v>49</v>
      </c>
      <c r="J768" s="3216" t="s">
        <v>49</v>
      </c>
      <c r="K768" s="3216" t="s">
        <v>49</v>
      </c>
      <c r="L768" s="3216" t="s">
        <v>49</v>
      </c>
      <c r="M768" s="3216" t="s">
        <v>49</v>
      </c>
      <c r="N768" s="3216">
        <v>1</v>
      </c>
      <c r="O768" s="3216">
        <v>2</v>
      </c>
      <c r="P768" s="3216">
        <v>2</v>
      </c>
      <c r="Q768" s="3216" t="s">
        <v>49</v>
      </c>
      <c r="R768" s="3216">
        <v>2</v>
      </c>
      <c r="S768" s="3216">
        <v>3</v>
      </c>
      <c r="T768" s="3216">
        <v>3</v>
      </c>
      <c r="U768" s="3216" t="s">
        <v>49</v>
      </c>
      <c r="V768" s="3216">
        <v>2</v>
      </c>
      <c r="W768" s="3216">
        <v>2</v>
      </c>
      <c r="X768" s="3243" t="s">
        <v>49</v>
      </c>
      <c r="AA768" s="3215"/>
      <c r="AB768" s="3208"/>
      <c r="AC768" s="3215"/>
    </row>
    <row r="769" spans="1:29" s="3200" customFormat="1" ht="12.75" customHeight="1">
      <c r="A769" s="3225"/>
      <c r="B769" s="3224"/>
      <c r="C769" s="3217" t="s">
        <v>348</v>
      </c>
      <c r="D769" s="3216">
        <v>15</v>
      </c>
      <c r="E769" s="3216" t="s">
        <v>49</v>
      </c>
      <c r="F769" s="3216" t="s">
        <v>49</v>
      </c>
      <c r="G769" s="3216" t="s">
        <v>49</v>
      </c>
      <c r="H769" s="3216" t="s">
        <v>49</v>
      </c>
      <c r="I769" s="3216" t="s">
        <v>49</v>
      </c>
      <c r="J769" s="3216" t="s">
        <v>49</v>
      </c>
      <c r="K769" s="3216" t="s">
        <v>49</v>
      </c>
      <c r="L769" s="3216" t="s">
        <v>49</v>
      </c>
      <c r="M769" s="3216" t="s">
        <v>49</v>
      </c>
      <c r="N769" s="3216" t="s">
        <v>49</v>
      </c>
      <c r="O769" s="3216" t="s">
        <v>49</v>
      </c>
      <c r="P769" s="3216" t="s">
        <v>49</v>
      </c>
      <c r="Q769" s="3216">
        <v>1</v>
      </c>
      <c r="R769" s="3216">
        <v>1</v>
      </c>
      <c r="S769" s="3216">
        <v>2</v>
      </c>
      <c r="T769" s="3216">
        <v>2</v>
      </c>
      <c r="U769" s="3216">
        <v>1</v>
      </c>
      <c r="V769" s="3216">
        <v>3</v>
      </c>
      <c r="W769" s="3216">
        <v>5</v>
      </c>
      <c r="X769" s="3243" t="s">
        <v>49</v>
      </c>
      <c r="AA769" s="3215"/>
      <c r="AB769" s="3208"/>
      <c r="AC769" s="3215"/>
    </row>
    <row r="770" spans="1:29" s="3200" customFormat="1" ht="12.75" customHeight="1">
      <c r="A770" s="3225" t="s">
        <v>3307</v>
      </c>
      <c r="B770" s="3224" t="s">
        <v>3306</v>
      </c>
      <c r="C770" s="3217" t="s">
        <v>347</v>
      </c>
      <c r="D770" s="3216" t="s">
        <v>49</v>
      </c>
      <c r="E770" s="3216" t="s">
        <v>49</v>
      </c>
      <c r="F770" s="3216" t="s">
        <v>49</v>
      </c>
      <c r="G770" s="3216" t="s">
        <v>49</v>
      </c>
      <c r="H770" s="3216" t="s">
        <v>49</v>
      </c>
      <c r="I770" s="3216" t="s">
        <v>49</v>
      </c>
      <c r="J770" s="3216" t="s">
        <v>49</v>
      </c>
      <c r="K770" s="3216" t="s">
        <v>49</v>
      </c>
      <c r="L770" s="3216" t="s">
        <v>49</v>
      </c>
      <c r="M770" s="3216" t="s">
        <v>49</v>
      </c>
      <c r="N770" s="3216" t="s">
        <v>49</v>
      </c>
      <c r="O770" s="3216" t="s">
        <v>49</v>
      </c>
      <c r="P770" s="3216" t="s">
        <v>49</v>
      </c>
      <c r="Q770" s="3216" t="s">
        <v>49</v>
      </c>
      <c r="R770" s="3216" t="s">
        <v>49</v>
      </c>
      <c r="S770" s="3216" t="s">
        <v>49</v>
      </c>
      <c r="T770" s="3216" t="s">
        <v>49</v>
      </c>
      <c r="U770" s="3216" t="s">
        <v>49</v>
      </c>
      <c r="V770" s="3216" t="s">
        <v>49</v>
      </c>
      <c r="W770" s="3216" t="s">
        <v>49</v>
      </c>
      <c r="X770" s="3243" t="s">
        <v>49</v>
      </c>
      <c r="AA770" s="3215"/>
      <c r="AB770" s="3208"/>
      <c r="AC770" s="3215"/>
    </row>
    <row r="771" spans="1:29" s="3200" customFormat="1" ht="12.75" customHeight="1">
      <c r="A771" s="3225"/>
      <c r="B771" s="3224"/>
      <c r="C771" s="3217" t="s">
        <v>348</v>
      </c>
      <c r="D771" s="3216">
        <v>1</v>
      </c>
      <c r="E771" s="3216" t="s">
        <v>49</v>
      </c>
      <c r="F771" s="3216" t="s">
        <v>49</v>
      </c>
      <c r="G771" s="3216" t="s">
        <v>49</v>
      </c>
      <c r="H771" s="3216" t="s">
        <v>49</v>
      </c>
      <c r="I771" s="3216" t="s">
        <v>49</v>
      </c>
      <c r="J771" s="3216" t="s">
        <v>49</v>
      </c>
      <c r="K771" s="3216" t="s">
        <v>49</v>
      </c>
      <c r="L771" s="3216" t="s">
        <v>49</v>
      </c>
      <c r="M771" s="3216" t="s">
        <v>49</v>
      </c>
      <c r="N771" s="3216" t="s">
        <v>49</v>
      </c>
      <c r="O771" s="3216" t="s">
        <v>49</v>
      </c>
      <c r="P771" s="3216" t="s">
        <v>49</v>
      </c>
      <c r="Q771" s="3216" t="s">
        <v>49</v>
      </c>
      <c r="R771" s="3216" t="s">
        <v>49</v>
      </c>
      <c r="S771" s="3216" t="s">
        <v>49</v>
      </c>
      <c r="T771" s="3216" t="s">
        <v>49</v>
      </c>
      <c r="U771" s="3216" t="s">
        <v>49</v>
      </c>
      <c r="V771" s="3216">
        <v>1</v>
      </c>
      <c r="W771" s="3216" t="s">
        <v>49</v>
      </c>
      <c r="X771" s="3243" t="s">
        <v>49</v>
      </c>
      <c r="AA771" s="3215"/>
      <c r="AB771" s="3208"/>
      <c r="AC771" s="3215"/>
    </row>
    <row r="772" spans="1:29" s="3208" customFormat="1" ht="12.75" customHeight="1">
      <c r="A772" s="3230" t="s">
        <v>3305</v>
      </c>
      <c r="B772" s="3229" t="s">
        <v>3304</v>
      </c>
      <c r="C772" s="3228" t="s">
        <v>347</v>
      </c>
      <c r="D772" s="3227">
        <v>96</v>
      </c>
      <c r="E772" s="3227" t="s">
        <v>49</v>
      </c>
      <c r="F772" s="3227" t="s">
        <v>49</v>
      </c>
      <c r="G772" s="3227" t="s">
        <v>49</v>
      </c>
      <c r="H772" s="3227" t="s">
        <v>49</v>
      </c>
      <c r="I772" s="3227" t="s">
        <v>49</v>
      </c>
      <c r="J772" s="3227" t="s">
        <v>49</v>
      </c>
      <c r="K772" s="3227">
        <v>1</v>
      </c>
      <c r="L772" s="3227">
        <v>2</v>
      </c>
      <c r="M772" s="3227">
        <v>3</v>
      </c>
      <c r="N772" s="3227">
        <v>5</v>
      </c>
      <c r="O772" s="3227">
        <v>7</v>
      </c>
      <c r="P772" s="3227">
        <v>8</v>
      </c>
      <c r="Q772" s="3227">
        <v>11</v>
      </c>
      <c r="R772" s="3227">
        <v>10</v>
      </c>
      <c r="S772" s="3227">
        <v>11</v>
      </c>
      <c r="T772" s="3227">
        <v>19</v>
      </c>
      <c r="U772" s="3227">
        <v>7</v>
      </c>
      <c r="V772" s="3227">
        <v>3</v>
      </c>
      <c r="W772" s="3227">
        <v>7</v>
      </c>
      <c r="X772" s="3244">
        <v>2</v>
      </c>
      <c r="AA772" s="3215"/>
      <c r="AC772" s="3215"/>
    </row>
    <row r="773" spans="1:29" s="3208" customFormat="1" ht="12.75" customHeight="1">
      <c r="A773" s="3230"/>
      <c r="B773" s="3229"/>
      <c r="C773" s="3228" t="s">
        <v>348</v>
      </c>
      <c r="D773" s="3227">
        <v>95</v>
      </c>
      <c r="E773" s="3227" t="s">
        <v>49</v>
      </c>
      <c r="F773" s="3227" t="s">
        <v>49</v>
      </c>
      <c r="G773" s="3227" t="s">
        <v>49</v>
      </c>
      <c r="H773" s="3227" t="s">
        <v>49</v>
      </c>
      <c r="I773" s="3227" t="s">
        <v>49</v>
      </c>
      <c r="J773" s="3227">
        <v>1</v>
      </c>
      <c r="K773" s="3227">
        <v>2</v>
      </c>
      <c r="L773" s="3227">
        <v>3</v>
      </c>
      <c r="M773" s="3227">
        <v>4</v>
      </c>
      <c r="N773" s="3227">
        <v>4</v>
      </c>
      <c r="O773" s="3227">
        <v>6</v>
      </c>
      <c r="P773" s="3227">
        <v>5</v>
      </c>
      <c r="Q773" s="3227">
        <v>14</v>
      </c>
      <c r="R773" s="3227">
        <v>10</v>
      </c>
      <c r="S773" s="3227">
        <v>12</v>
      </c>
      <c r="T773" s="3227">
        <v>13</v>
      </c>
      <c r="U773" s="3227">
        <v>6</v>
      </c>
      <c r="V773" s="3227">
        <v>6</v>
      </c>
      <c r="W773" s="3227">
        <v>5</v>
      </c>
      <c r="X773" s="3244">
        <v>4</v>
      </c>
      <c r="AA773" s="3215"/>
      <c r="AC773" s="3215"/>
    </row>
    <row r="774" spans="1:29" s="3208" customFormat="1" ht="12.75" customHeight="1">
      <c r="A774" s="3225" t="s">
        <v>3303</v>
      </c>
      <c r="B774" s="3224" t="s">
        <v>3302</v>
      </c>
      <c r="C774" s="3217" t="s">
        <v>347</v>
      </c>
      <c r="D774" s="3216">
        <v>74</v>
      </c>
      <c r="E774" s="3216" t="s">
        <v>49</v>
      </c>
      <c r="F774" s="3216" t="s">
        <v>49</v>
      </c>
      <c r="G774" s="3216" t="s">
        <v>49</v>
      </c>
      <c r="H774" s="3216" t="s">
        <v>49</v>
      </c>
      <c r="I774" s="3216" t="s">
        <v>49</v>
      </c>
      <c r="J774" s="3216" t="s">
        <v>49</v>
      </c>
      <c r="K774" s="3216">
        <v>1</v>
      </c>
      <c r="L774" s="3216">
        <v>2</v>
      </c>
      <c r="M774" s="3216">
        <v>3</v>
      </c>
      <c r="N774" s="3216">
        <v>3</v>
      </c>
      <c r="O774" s="3216">
        <v>7</v>
      </c>
      <c r="P774" s="3216">
        <v>7</v>
      </c>
      <c r="Q774" s="3216">
        <v>8</v>
      </c>
      <c r="R774" s="3216">
        <v>7</v>
      </c>
      <c r="S774" s="3216">
        <v>11</v>
      </c>
      <c r="T774" s="3216">
        <v>14</v>
      </c>
      <c r="U774" s="3216">
        <v>5</v>
      </c>
      <c r="V774" s="3216">
        <v>2</v>
      </c>
      <c r="W774" s="3216">
        <v>3</v>
      </c>
      <c r="X774" s="3243">
        <v>1</v>
      </c>
      <c r="AA774" s="3215"/>
      <c r="AC774" s="3215"/>
    </row>
    <row r="775" spans="1:29" s="3208" customFormat="1" ht="12.75" customHeight="1">
      <c r="A775" s="3225"/>
      <c r="B775" s="3224"/>
      <c r="C775" s="3217" t="s">
        <v>348</v>
      </c>
      <c r="D775" s="3216">
        <v>74</v>
      </c>
      <c r="E775" s="3216" t="s">
        <v>49</v>
      </c>
      <c r="F775" s="3216" t="s">
        <v>49</v>
      </c>
      <c r="G775" s="3216" t="s">
        <v>49</v>
      </c>
      <c r="H775" s="3216" t="s">
        <v>49</v>
      </c>
      <c r="I775" s="3216" t="s">
        <v>49</v>
      </c>
      <c r="J775" s="3216">
        <v>1</v>
      </c>
      <c r="K775" s="3216">
        <v>2</v>
      </c>
      <c r="L775" s="3216">
        <v>2</v>
      </c>
      <c r="M775" s="3216">
        <v>4</v>
      </c>
      <c r="N775" s="3216">
        <v>3</v>
      </c>
      <c r="O775" s="3216">
        <v>3</v>
      </c>
      <c r="P775" s="3216">
        <v>5</v>
      </c>
      <c r="Q775" s="3216">
        <v>12</v>
      </c>
      <c r="R775" s="3216">
        <v>9</v>
      </c>
      <c r="S775" s="3216">
        <v>10</v>
      </c>
      <c r="T775" s="3216">
        <v>10</v>
      </c>
      <c r="U775" s="3216">
        <v>4</v>
      </c>
      <c r="V775" s="3216">
        <v>5</v>
      </c>
      <c r="W775" s="3216">
        <v>3</v>
      </c>
      <c r="X775" s="3243">
        <v>1</v>
      </c>
      <c r="AA775" s="3215"/>
      <c r="AC775" s="3215"/>
    </row>
    <row r="776" spans="1:29" s="3200" customFormat="1" ht="12.75" customHeight="1">
      <c r="A776" s="3225" t="s">
        <v>3301</v>
      </c>
      <c r="B776" s="3224" t="s">
        <v>3300</v>
      </c>
      <c r="C776" s="3217" t="s">
        <v>347</v>
      </c>
      <c r="D776" s="3216">
        <v>4</v>
      </c>
      <c r="E776" s="3216" t="s">
        <v>49</v>
      </c>
      <c r="F776" s="3216" t="s">
        <v>49</v>
      </c>
      <c r="G776" s="3216" t="s">
        <v>49</v>
      </c>
      <c r="H776" s="3216" t="s">
        <v>49</v>
      </c>
      <c r="I776" s="3216" t="s">
        <v>49</v>
      </c>
      <c r="J776" s="3216" t="s">
        <v>49</v>
      </c>
      <c r="K776" s="3216" t="s">
        <v>49</v>
      </c>
      <c r="L776" s="3216" t="s">
        <v>49</v>
      </c>
      <c r="M776" s="3216" t="s">
        <v>49</v>
      </c>
      <c r="N776" s="3216" t="s">
        <v>49</v>
      </c>
      <c r="O776" s="3216" t="s">
        <v>49</v>
      </c>
      <c r="P776" s="3216" t="s">
        <v>49</v>
      </c>
      <c r="Q776" s="3216">
        <v>1</v>
      </c>
      <c r="R776" s="3216">
        <v>1</v>
      </c>
      <c r="S776" s="3216" t="s">
        <v>49</v>
      </c>
      <c r="T776" s="3216" t="s">
        <v>49</v>
      </c>
      <c r="U776" s="3216">
        <v>1</v>
      </c>
      <c r="V776" s="3216" t="s">
        <v>49</v>
      </c>
      <c r="W776" s="3216">
        <v>1</v>
      </c>
      <c r="X776" s="3243" t="s">
        <v>49</v>
      </c>
      <c r="AA776" s="3215"/>
      <c r="AB776" s="3208"/>
      <c r="AC776" s="3215"/>
    </row>
    <row r="777" spans="1:29" s="3200" customFormat="1" ht="12.75" customHeight="1">
      <c r="A777" s="3225"/>
      <c r="B777" s="3224"/>
      <c r="C777" s="3217" t="s">
        <v>348</v>
      </c>
      <c r="D777" s="3216">
        <v>1</v>
      </c>
      <c r="E777" s="3216" t="s">
        <v>49</v>
      </c>
      <c r="F777" s="3216" t="s">
        <v>49</v>
      </c>
      <c r="G777" s="3216" t="s">
        <v>49</v>
      </c>
      <c r="H777" s="3216" t="s">
        <v>49</v>
      </c>
      <c r="I777" s="3216" t="s">
        <v>49</v>
      </c>
      <c r="J777" s="3216" t="s">
        <v>49</v>
      </c>
      <c r="K777" s="3216" t="s">
        <v>49</v>
      </c>
      <c r="L777" s="3216" t="s">
        <v>49</v>
      </c>
      <c r="M777" s="3216" t="s">
        <v>49</v>
      </c>
      <c r="N777" s="3216" t="s">
        <v>49</v>
      </c>
      <c r="O777" s="3216" t="s">
        <v>49</v>
      </c>
      <c r="P777" s="3216" t="s">
        <v>49</v>
      </c>
      <c r="Q777" s="3216">
        <v>1</v>
      </c>
      <c r="R777" s="3216" t="s">
        <v>49</v>
      </c>
      <c r="S777" s="3216" t="s">
        <v>49</v>
      </c>
      <c r="T777" s="3216" t="s">
        <v>49</v>
      </c>
      <c r="U777" s="3216" t="s">
        <v>49</v>
      </c>
      <c r="V777" s="3216" t="s">
        <v>49</v>
      </c>
      <c r="W777" s="3216" t="s">
        <v>49</v>
      </c>
      <c r="X777" s="3243" t="s">
        <v>49</v>
      </c>
      <c r="AA777" s="3215"/>
      <c r="AB777" s="3208"/>
      <c r="AC777" s="3215"/>
    </row>
    <row r="778" spans="1:29" s="3208" customFormat="1" ht="12.75" customHeight="1">
      <c r="A778" s="3225" t="s">
        <v>3299</v>
      </c>
      <c r="B778" s="3224" t="s">
        <v>3298</v>
      </c>
      <c r="C778" s="3217" t="s">
        <v>347</v>
      </c>
      <c r="D778" s="3216">
        <v>1</v>
      </c>
      <c r="E778" s="3216" t="s">
        <v>49</v>
      </c>
      <c r="F778" s="3216" t="s">
        <v>49</v>
      </c>
      <c r="G778" s="3216" t="s">
        <v>49</v>
      </c>
      <c r="H778" s="3216" t="s">
        <v>49</v>
      </c>
      <c r="I778" s="3216" t="s">
        <v>49</v>
      </c>
      <c r="J778" s="3216" t="s">
        <v>49</v>
      </c>
      <c r="K778" s="3216" t="s">
        <v>49</v>
      </c>
      <c r="L778" s="3216" t="s">
        <v>49</v>
      </c>
      <c r="M778" s="3216" t="s">
        <v>49</v>
      </c>
      <c r="N778" s="3216">
        <v>1</v>
      </c>
      <c r="O778" s="3216" t="s">
        <v>49</v>
      </c>
      <c r="P778" s="3216" t="s">
        <v>49</v>
      </c>
      <c r="Q778" s="3216" t="s">
        <v>49</v>
      </c>
      <c r="R778" s="3216" t="s">
        <v>49</v>
      </c>
      <c r="S778" s="3216" t="s">
        <v>49</v>
      </c>
      <c r="T778" s="3216" t="s">
        <v>49</v>
      </c>
      <c r="U778" s="3216" t="s">
        <v>49</v>
      </c>
      <c r="V778" s="3216" t="s">
        <v>49</v>
      </c>
      <c r="W778" s="3216" t="s">
        <v>49</v>
      </c>
      <c r="X778" s="3243" t="s">
        <v>49</v>
      </c>
      <c r="Y778" s="3200"/>
      <c r="Z778" s="3200"/>
      <c r="AA778" s="3215"/>
      <c r="AC778" s="3215"/>
    </row>
    <row r="779" spans="1:29" s="3208" customFormat="1" ht="12.75" customHeight="1">
      <c r="A779" s="3225"/>
      <c r="B779" s="3224"/>
      <c r="C779" s="3217" t="s">
        <v>348</v>
      </c>
      <c r="D779" s="3216">
        <v>2</v>
      </c>
      <c r="E779" s="3216" t="s">
        <v>49</v>
      </c>
      <c r="F779" s="3216" t="s">
        <v>49</v>
      </c>
      <c r="G779" s="3216" t="s">
        <v>49</v>
      </c>
      <c r="H779" s="3216" t="s">
        <v>49</v>
      </c>
      <c r="I779" s="3216" t="s">
        <v>49</v>
      </c>
      <c r="J779" s="3216" t="s">
        <v>49</v>
      </c>
      <c r="K779" s="3216" t="s">
        <v>49</v>
      </c>
      <c r="L779" s="3216" t="s">
        <v>49</v>
      </c>
      <c r="M779" s="3216" t="s">
        <v>49</v>
      </c>
      <c r="N779" s="3216" t="s">
        <v>49</v>
      </c>
      <c r="O779" s="3216">
        <v>1</v>
      </c>
      <c r="P779" s="3216" t="s">
        <v>49</v>
      </c>
      <c r="Q779" s="3216" t="s">
        <v>49</v>
      </c>
      <c r="R779" s="3216" t="s">
        <v>49</v>
      </c>
      <c r="S779" s="3216" t="s">
        <v>49</v>
      </c>
      <c r="T779" s="3216">
        <v>1</v>
      </c>
      <c r="U779" s="3216" t="s">
        <v>49</v>
      </c>
      <c r="V779" s="3216" t="s">
        <v>49</v>
      </c>
      <c r="W779" s="3216" t="s">
        <v>49</v>
      </c>
      <c r="X779" s="3243" t="s">
        <v>49</v>
      </c>
      <c r="Y779" s="3200"/>
      <c r="Z779" s="3200"/>
      <c r="AA779" s="3215"/>
      <c r="AC779" s="3215"/>
    </row>
    <row r="780" spans="1:29" s="3200" customFormat="1" ht="12.75" customHeight="1">
      <c r="A780" s="3225" t="s">
        <v>3297</v>
      </c>
      <c r="B780" s="3224" t="s">
        <v>3296</v>
      </c>
      <c r="C780" s="3217" t="s">
        <v>347</v>
      </c>
      <c r="D780" s="3216">
        <v>14</v>
      </c>
      <c r="E780" s="3216" t="s">
        <v>49</v>
      </c>
      <c r="F780" s="3216" t="s">
        <v>49</v>
      </c>
      <c r="G780" s="3216" t="s">
        <v>49</v>
      </c>
      <c r="H780" s="3216" t="s">
        <v>49</v>
      </c>
      <c r="I780" s="3216" t="s">
        <v>49</v>
      </c>
      <c r="J780" s="3216" t="s">
        <v>49</v>
      </c>
      <c r="K780" s="3216" t="s">
        <v>49</v>
      </c>
      <c r="L780" s="3216" t="s">
        <v>49</v>
      </c>
      <c r="M780" s="3216" t="s">
        <v>49</v>
      </c>
      <c r="N780" s="3216">
        <v>1</v>
      </c>
      <c r="O780" s="3216" t="s">
        <v>49</v>
      </c>
      <c r="P780" s="3216">
        <v>1</v>
      </c>
      <c r="Q780" s="3216">
        <v>1</v>
      </c>
      <c r="R780" s="3216">
        <v>1</v>
      </c>
      <c r="S780" s="3216" t="s">
        <v>49</v>
      </c>
      <c r="T780" s="3216">
        <v>4</v>
      </c>
      <c r="U780" s="3216">
        <v>1</v>
      </c>
      <c r="V780" s="3216">
        <v>1</v>
      </c>
      <c r="W780" s="3216">
        <v>3</v>
      </c>
      <c r="X780" s="3243">
        <v>1</v>
      </c>
      <c r="AA780" s="3215"/>
      <c r="AB780" s="3208"/>
      <c r="AC780" s="3215"/>
    </row>
    <row r="781" spans="1:29" s="3200" customFormat="1" ht="12.75" customHeight="1">
      <c r="A781" s="3225"/>
      <c r="B781" s="3224"/>
      <c r="C781" s="3217" t="s">
        <v>348</v>
      </c>
      <c r="D781" s="3216">
        <v>10</v>
      </c>
      <c r="E781" s="3216" t="s">
        <v>49</v>
      </c>
      <c r="F781" s="3216" t="s">
        <v>49</v>
      </c>
      <c r="G781" s="3216" t="s">
        <v>49</v>
      </c>
      <c r="H781" s="3216" t="s">
        <v>49</v>
      </c>
      <c r="I781" s="3216" t="s">
        <v>49</v>
      </c>
      <c r="J781" s="3216" t="s">
        <v>49</v>
      </c>
      <c r="K781" s="3216" t="s">
        <v>49</v>
      </c>
      <c r="L781" s="3216">
        <v>1</v>
      </c>
      <c r="M781" s="3216" t="s">
        <v>49</v>
      </c>
      <c r="N781" s="3216" t="s">
        <v>49</v>
      </c>
      <c r="O781" s="3216" t="s">
        <v>49</v>
      </c>
      <c r="P781" s="3216" t="s">
        <v>49</v>
      </c>
      <c r="Q781" s="3216">
        <v>1</v>
      </c>
      <c r="R781" s="3216" t="s">
        <v>49</v>
      </c>
      <c r="S781" s="3216">
        <v>1</v>
      </c>
      <c r="T781" s="3216" t="s">
        <v>49</v>
      </c>
      <c r="U781" s="3216">
        <v>1</v>
      </c>
      <c r="V781" s="3216">
        <v>1</v>
      </c>
      <c r="W781" s="3216">
        <v>2</v>
      </c>
      <c r="X781" s="3243">
        <v>3</v>
      </c>
      <c r="AA781" s="3215"/>
      <c r="AB781" s="3208"/>
      <c r="AC781" s="3215"/>
    </row>
    <row r="782" spans="1:29" s="3208" customFormat="1" ht="12.75" customHeight="1">
      <c r="A782" s="3225" t="s">
        <v>3295</v>
      </c>
      <c r="B782" s="3224" t="s">
        <v>3294</v>
      </c>
      <c r="C782" s="3217" t="s">
        <v>347</v>
      </c>
      <c r="D782" s="3216" t="s">
        <v>49</v>
      </c>
      <c r="E782" s="3216" t="s">
        <v>49</v>
      </c>
      <c r="F782" s="3216" t="s">
        <v>49</v>
      </c>
      <c r="G782" s="3216" t="s">
        <v>49</v>
      </c>
      <c r="H782" s="3216" t="s">
        <v>49</v>
      </c>
      <c r="I782" s="3216" t="s">
        <v>49</v>
      </c>
      <c r="J782" s="3216" t="s">
        <v>49</v>
      </c>
      <c r="K782" s="3216" t="s">
        <v>49</v>
      </c>
      <c r="L782" s="3216" t="s">
        <v>49</v>
      </c>
      <c r="M782" s="3216" t="s">
        <v>49</v>
      </c>
      <c r="N782" s="3216" t="s">
        <v>49</v>
      </c>
      <c r="O782" s="3216" t="s">
        <v>49</v>
      </c>
      <c r="P782" s="3216" t="s">
        <v>49</v>
      </c>
      <c r="Q782" s="3216" t="s">
        <v>49</v>
      </c>
      <c r="R782" s="3216" t="s">
        <v>49</v>
      </c>
      <c r="S782" s="3216" t="s">
        <v>49</v>
      </c>
      <c r="T782" s="3216" t="s">
        <v>49</v>
      </c>
      <c r="U782" s="3216" t="s">
        <v>49</v>
      </c>
      <c r="V782" s="3216" t="s">
        <v>49</v>
      </c>
      <c r="W782" s="3216" t="s">
        <v>49</v>
      </c>
      <c r="X782" s="3243" t="s">
        <v>49</v>
      </c>
      <c r="Y782" s="3200"/>
      <c r="Z782" s="3200"/>
      <c r="AA782" s="3215"/>
      <c r="AC782" s="3215"/>
    </row>
    <row r="783" spans="1:29" s="3208" customFormat="1" ht="12.75" customHeight="1">
      <c r="A783" s="3225"/>
      <c r="B783" s="3224"/>
      <c r="C783" s="3217" t="s">
        <v>348</v>
      </c>
      <c r="D783" s="3216">
        <v>1</v>
      </c>
      <c r="E783" s="3216" t="s">
        <v>49</v>
      </c>
      <c r="F783" s="3216" t="s">
        <v>49</v>
      </c>
      <c r="G783" s="3216" t="s">
        <v>49</v>
      </c>
      <c r="H783" s="3216" t="s">
        <v>49</v>
      </c>
      <c r="I783" s="3216" t="s">
        <v>49</v>
      </c>
      <c r="J783" s="3216" t="s">
        <v>49</v>
      </c>
      <c r="K783" s="3216" t="s">
        <v>49</v>
      </c>
      <c r="L783" s="3216" t="s">
        <v>49</v>
      </c>
      <c r="M783" s="3216" t="s">
        <v>49</v>
      </c>
      <c r="N783" s="3216" t="s">
        <v>49</v>
      </c>
      <c r="O783" s="3216" t="s">
        <v>49</v>
      </c>
      <c r="P783" s="3216" t="s">
        <v>49</v>
      </c>
      <c r="Q783" s="3216" t="s">
        <v>49</v>
      </c>
      <c r="R783" s="3216">
        <v>1</v>
      </c>
      <c r="S783" s="3216" t="s">
        <v>49</v>
      </c>
      <c r="T783" s="3216" t="s">
        <v>49</v>
      </c>
      <c r="U783" s="3216" t="s">
        <v>49</v>
      </c>
      <c r="V783" s="3216" t="s">
        <v>49</v>
      </c>
      <c r="W783" s="3216" t="s">
        <v>49</v>
      </c>
      <c r="X783" s="3243" t="s">
        <v>49</v>
      </c>
      <c r="Y783" s="3200"/>
      <c r="Z783" s="3200"/>
      <c r="AA783" s="3215"/>
      <c r="AC783" s="3215"/>
    </row>
    <row r="784" spans="1:29" s="3208" customFormat="1" ht="12.75" customHeight="1">
      <c r="A784" s="3225" t="s">
        <v>3293</v>
      </c>
      <c r="B784" s="3224" t="s">
        <v>3292</v>
      </c>
      <c r="C784" s="3217" t="s">
        <v>347</v>
      </c>
      <c r="D784" s="3216" t="s">
        <v>49</v>
      </c>
      <c r="E784" s="3216" t="s">
        <v>49</v>
      </c>
      <c r="F784" s="3216" t="s">
        <v>49</v>
      </c>
      <c r="G784" s="3216" t="s">
        <v>49</v>
      </c>
      <c r="H784" s="3216" t="s">
        <v>49</v>
      </c>
      <c r="I784" s="3216" t="s">
        <v>49</v>
      </c>
      <c r="J784" s="3216" t="s">
        <v>49</v>
      </c>
      <c r="K784" s="3216" t="s">
        <v>49</v>
      </c>
      <c r="L784" s="3216" t="s">
        <v>49</v>
      </c>
      <c r="M784" s="3216" t="s">
        <v>49</v>
      </c>
      <c r="N784" s="3216" t="s">
        <v>49</v>
      </c>
      <c r="O784" s="3216" t="s">
        <v>49</v>
      </c>
      <c r="P784" s="3216" t="s">
        <v>49</v>
      </c>
      <c r="Q784" s="3216" t="s">
        <v>49</v>
      </c>
      <c r="R784" s="3216" t="s">
        <v>49</v>
      </c>
      <c r="S784" s="3216" t="s">
        <v>49</v>
      </c>
      <c r="T784" s="3216" t="s">
        <v>49</v>
      </c>
      <c r="U784" s="3216" t="s">
        <v>49</v>
      </c>
      <c r="V784" s="3216" t="s">
        <v>49</v>
      </c>
      <c r="W784" s="3216" t="s">
        <v>49</v>
      </c>
      <c r="X784" s="3243" t="s">
        <v>49</v>
      </c>
      <c r="Y784" s="3200"/>
      <c r="Z784" s="3200"/>
      <c r="AA784" s="3215"/>
      <c r="AC784" s="3215"/>
    </row>
    <row r="785" spans="1:29" s="3208" customFormat="1" ht="12.75" customHeight="1">
      <c r="A785" s="3225"/>
      <c r="B785" s="3224"/>
      <c r="C785" s="3217" t="s">
        <v>348</v>
      </c>
      <c r="D785" s="3216">
        <v>1</v>
      </c>
      <c r="E785" s="3216" t="s">
        <v>49</v>
      </c>
      <c r="F785" s="3216" t="s">
        <v>49</v>
      </c>
      <c r="G785" s="3216" t="s">
        <v>49</v>
      </c>
      <c r="H785" s="3216" t="s">
        <v>49</v>
      </c>
      <c r="I785" s="3216" t="s">
        <v>49</v>
      </c>
      <c r="J785" s="3216" t="s">
        <v>49</v>
      </c>
      <c r="K785" s="3216" t="s">
        <v>49</v>
      </c>
      <c r="L785" s="3216" t="s">
        <v>49</v>
      </c>
      <c r="M785" s="3216" t="s">
        <v>49</v>
      </c>
      <c r="N785" s="3216" t="s">
        <v>49</v>
      </c>
      <c r="O785" s="3216">
        <v>1</v>
      </c>
      <c r="P785" s="3216" t="s">
        <v>49</v>
      </c>
      <c r="Q785" s="3216" t="s">
        <v>49</v>
      </c>
      <c r="R785" s="3216" t="s">
        <v>49</v>
      </c>
      <c r="S785" s="3216" t="s">
        <v>49</v>
      </c>
      <c r="T785" s="3216" t="s">
        <v>49</v>
      </c>
      <c r="U785" s="3216" t="s">
        <v>49</v>
      </c>
      <c r="V785" s="3216" t="s">
        <v>49</v>
      </c>
      <c r="W785" s="3216" t="s">
        <v>49</v>
      </c>
      <c r="X785" s="3243" t="s">
        <v>49</v>
      </c>
      <c r="Y785" s="3200"/>
      <c r="Z785" s="3200"/>
      <c r="AA785" s="3215"/>
      <c r="AC785" s="3215"/>
    </row>
    <row r="786" spans="1:29" s="3200" customFormat="1" ht="12.75" customHeight="1">
      <c r="A786" s="3225" t="s">
        <v>3291</v>
      </c>
      <c r="B786" s="3224" t="s">
        <v>3290</v>
      </c>
      <c r="C786" s="3217" t="s">
        <v>347</v>
      </c>
      <c r="D786" s="3216">
        <v>1</v>
      </c>
      <c r="E786" s="3216" t="s">
        <v>49</v>
      </c>
      <c r="F786" s="3216" t="s">
        <v>49</v>
      </c>
      <c r="G786" s="3216" t="s">
        <v>49</v>
      </c>
      <c r="H786" s="3216" t="s">
        <v>49</v>
      </c>
      <c r="I786" s="3216" t="s">
        <v>49</v>
      </c>
      <c r="J786" s="3216" t="s">
        <v>49</v>
      </c>
      <c r="K786" s="3216" t="s">
        <v>49</v>
      </c>
      <c r="L786" s="3216" t="s">
        <v>49</v>
      </c>
      <c r="M786" s="3216" t="s">
        <v>49</v>
      </c>
      <c r="N786" s="3216" t="s">
        <v>49</v>
      </c>
      <c r="O786" s="3216" t="s">
        <v>49</v>
      </c>
      <c r="P786" s="3216" t="s">
        <v>49</v>
      </c>
      <c r="Q786" s="3216" t="s">
        <v>49</v>
      </c>
      <c r="R786" s="3216" t="s">
        <v>49</v>
      </c>
      <c r="S786" s="3216" t="s">
        <v>49</v>
      </c>
      <c r="T786" s="3216">
        <v>1</v>
      </c>
      <c r="U786" s="3216" t="s">
        <v>49</v>
      </c>
      <c r="V786" s="3216" t="s">
        <v>49</v>
      </c>
      <c r="W786" s="3216" t="s">
        <v>49</v>
      </c>
      <c r="X786" s="3243" t="s">
        <v>49</v>
      </c>
      <c r="AA786" s="3215"/>
      <c r="AB786" s="3208"/>
      <c r="AC786" s="3215"/>
    </row>
    <row r="787" spans="1:29" s="3200" customFormat="1" ht="12.75" customHeight="1">
      <c r="A787" s="3225"/>
      <c r="B787" s="3224"/>
      <c r="C787" s="3217" t="s">
        <v>348</v>
      </c>
      <c r="D787" s="3216">
        <v>1</v>
      </c>
      <c r="E787" s="3216" t="s">
        <v>49</v>
      </c>
      <c r="F787" s="3216" t="s">
        <v>49</v>
      </c>
      <c r="G787" s="3216" t="s">
        <v>49</v>
      </c>
      <c r="H787" s="3216" t="s">
        <v>49</v>
      </c>
      <c r="I787" s="3216" t="s">
        <v>49</v>
      </c>
      <c r="J787" s="3216" t="s">
        <v>49</v>
      </c>
      <c r="K787" s="3216" t="s">
        <v>49</v>
      </c>
      <c r="L787" s="3216" t="s">
        <v>49</v>
      </c>
      <c r="M787" s="3216" t="s">
        <v>49</v>
      </c>
      <c r="N787" s="3216" t="s">
        <v>49</v>
      </c>
      <c r="O787" s="3216">
        <v>1</v>
      </c>
      <c r="P787" s="3216" t="s">
        <v>49</v>
      </c>
      <c r="Q787" s="3216" t="s">
        <v>49</v>
      </c>
      <c r="R787" s="3216" t="s">
        <v>49</v>
      </c>
      <c r="S787" s="3216" t="s">
        <v>49</v>
      </c>
      <c r="T787" s="3216" t="s">
        <v>49</v>
      </c>
      <c r="U787" s="3216" t="s">
        <v>49</v>
      </c>
      <c r="V787" s="3216" t="s">
        <v>49</v>
      </c>
      <c r="W787" s="3216" t="s">
        <v>49</v>
      </c>
      <c r="X787" s="3243" t="s">
        <v>49</v>
      </c>
      <c r="AA787" s="3215"/>
      <c r="AB787" s="3208"/>
      <c r="AC787" s="3215"/>
    </row>
    <row r="788" spans="1:29" s="3200" customFormat="1" ht="12.75" customHeight="1">
      <c r="A788" s="3225" t="s">
        <v>3289</v>
      </c>
      <c r="B788" s="3224" t="s">
        <v>3025</v>
      </c>
      <c r="C788" s="3217" t="s">
        <v>347</v>
      </c>
      <c r="D788" s="3216">
        <v>1</v>
      </c>
      <c r="E788" s="3216" t="s">
        <v>49</v>
      </c>
      <c r="F788" s="3216" t="s">
        <v>49</v>
      </c>
      <c r="G788" s="3216" t="s">
        <v>49</v>
      </c>
      <c r="H788" s="3216" t="s">
        <v>49</v>
      </c>
      <c r="I788" s="3216" t="s">
        <v>49</v>
      </c>
      <c r="J788" s="3216" t="s">
        <v>49</v>
      </c>
      <c r="K788" s="3216" t="s">
        <v>49</v>
      </c>
      <c r="L788" s="3216" t="s">
        <v>49</v>
      </c>
      <c r="M788" s="3216" t="s">
        <v>49</v>
      </c>
      <c r="N788" s="3216" t="s">
        <v>49</v>
      </c>
      <c r="O788" s="3216" t="s">
        <v>49</v>
      </c>
      <c r="P788" s="3216" t="s">
        <v>49</v>
      </c>
      <c r="Q788" s="3216" t="s">
        <v>49</v>
      </c>
      <c r="R788" s="3216">
        <v>1</v>
      </c>
      <c r="S788" s="3216" t="s">
        <v>49</v>
      </c>
      <c r="T788" s="3216" t="s">
        <v>49</v>
      </c>
      <c r="U788" s="3216" t="s">
        <v>49</v>
      </c>
      <c r="V788" s="3216" t="s">
        <v>49</v>
      </c>
      <c r="W788" s="3216" t="s">
        <v>49</v>
      </c>
      <c r="X788" s="3243" t="s">
        <v>49</v>
      </c>
      <c r="AA788" s="3215"/>
      <c r="AB788" s="3208"/>
      <c r="AC788" s="3215"/>
    </row>
    <row r="789" spans="1:29" s="3200" customFormat="1" ht="12.75" customHeight="1">
      <c r="A789" s="3225"/>
      <c r="B789" s="3224"/>
      <c r="C789" s="3217" t="s">
        <v>348</v>
      </c>
      <c r="D789" s="3216" t="s">
        <v>49</v>
      </c>
      <c r="E789" s="3216" t="s">
        <v>49</v>
      </c>
      <c r="F789" s="3216" t="s">
        <v>49</v>
      </c>
      <c r="G789" s="3216" t="s">
        <v>49</v>
      </c>
      <c r="H789" s="3216" t="s">
        <v>49</v>
      </c>
      <c r="I789" s="3216" t="s">
        <v>49</v>
      </c>
      <c r="J789" s="3216" t="s">
        <v>49</v>
      </c>
      <c r="K789" s="3216" t="s">
        <v>49</v>
      </c>
      <c r="L789" s="3216" t="s">
        <v>49</v>
      </c>
      <c r="M789" s="3216" t="s">
        <v>49</v>
      </c>
      <c r="N789" s="3216" t="s">
        <v>49</v>
      </c>
      <c r="O789" s="3216" t="s">
        <v>49</v>
      </c>
      <c r="P789" s="3216" t="s">
        <v>49</v>
      </c>
      <c r="Q789" s="3216" t="s">
        <v>49</v>
      </c>
      <c r="R789" s="3216" t="s">
        <v>49</v>
      </c>
      <c r="S789" s="3216" t="s">
        <v>49</v>
      </c>
      <c r="T789" s="3216" t="s">
        <v>49</v>
      </c>
      <c r="U789" s="3216" t="s">
        <v>49</v>
      </c>
      <c r="V789" s="3216" t="s">
        <v>49</v>
      </c>
      <c r="W789" s="3216" t="s">
        <v>49</v>
      </c>
      <c r="X789" s="3243" t="s">
        <v>49</v>
      </c>
      <c r="AA789" s="3215"/>
      <c r="AB789" s="3208"/>
      <c r="AC789" s="3215"/>
    </row>
    <row r="790" spans="1:29" s="3208" customFormat="1" ht="12.75" customHeight="1">
      <c r="A790" s="3225" t="s">
        <v>3288</v>
      </c>
      <c r="B790" s="3224" t="s">
        <v>3287</v>
      </c>
      <c r="C790" s="3217" t="s">
        <v>347</v>
      </c>
      <c r="D790" s="3216">
        <v>1</v>
      </c>
      <c r="E790" s="3216" t="s">
        <v>49</v>
      </c>
      <c r="F790" s="3216" t="s">
        <v>49</v>
      </c>
      <c r="G790" s="3216" t="s">
        <v>49</v>
      </c>
      <c r="H790" s="3216" t="s">
        <v>49</v>
      </c>
      <c r="I790" s="3216" t="s">
        <v>49</v>
      </c>
      <c r="J790" s="3216" t="s">
        <v>49</v>
      </c>
      <c r="K790" s="3216" t="s">
        <v>49</v>
      </c>
      <c r="L790" s="3216" t="s">
        <v>49</v>
      </c>
      <c r="M790" s="3216" t="s">
        <v>49</v>
      </c>
      <c r="N790" s="3216" t="s">
        <v>49</v>
      </c>
      <c r="O790" s="3216" t="s">
        <v>49</v>
      </c>
      <c r="P790" s="3216" t="s">
        <v>49</v>
      </c>
      <c r="Q790" s="3216">
        <v>1</v>
      </c>
      <c r="R790" s="3216" t="s">
        <v>49</v>
      </c>
      <c r="S790" s="3216" t="s">
        <v>49</v>
      </c>
      <c r="T790" s="3216" t="s">
        <v>49</v>
      </c>
      <c r="U790" s="3216" t="s">
        <v>49</v>
      </c>
      <c r="V790" s="3216" t="s">
        <v>49</v>
      </c>
      <c r="W790" s="3216" t="s">
        <v>49</v>
      </c>
      <c r="X790" s="3243" t="s">
        <v>49</v>
      </c>
      <c r="Y790" s="3200"/>
      <c r="Z790" s="3200"/>
      <c r="AA790" s="3215"/>
      <c r="AC790" s="3215"/>
    </row>
    <row r="791" spans="1:29" s="3208" customFormat="1" ht="12.75" customHeight="1">
      <c r="A791" s="3225"/>
      <c r="B791" s="3224"/>
      <c r="C791" s="3217" t="s">
        <v>348</v>
      </c>
      <c r="D791" s="3216">
        <v>5</v>
      </c>
      <c r="E791" s="3216" t="s">
        <v>49</v>
      </c>
      <c r="F791" s="3216" t="s">
        <v>49</v>
      </c>
      <c r="G791" s="3216" t="s">
        <v>49</v>
      </c>
      <c r="H791" s="3216" t="s">
        <v>49</v>
      </c>
      <c r="I791" s="3216" t="s">
        <v>49</v>
      </c>
      <c r="J791" s="3216" t="s">
        <v>49</v>
      </c>
      <c r="K791" s="3216" t="s">
        <v>49</v>
      </c>
      <c r="L791" s="3216" t="s">
        <v>49</v>
      </c>
      <c r="M791" s="3216" t="s">
        <v>49</v>
      </c>
      <c r="N791" s="3216">
        <v>1</v>
      </c>
      <c r="O791" s="3216" t="s">
        <v>49</v>
      </c>
      <c r="P791" s="3216" t="s">
        <v>49</v>
      </c>
      <c r="Q791" s="3216" t="s">
        <v>49</v>
      </c>
      <c r="R791" s="3216" t="s">
        <v>49</v>
      </c>
      <c r="S791" s="3216">
        <v>1</v>
      </c>
      <c r="T791" s="3216">
        <v>2</v>
      </c>
      <c r="U791" s="3216">
        <v>1</v>
      </c>
      <c r="V791" s="3216" t="s">
        <v>49</v>
      </c>
      <c r="W791" s="3216" t="s">
        <v>49</v>
      </c>
      <c r="X791" s="3243" t="s">
        <v>49</v>
      </c>
      <c r="Y791" s="3200"/>
      <c r="Z791" s="3200"/>
      <c r="AA791" s="3215"/>
      <c r="AC791" s="3215"/>
    </row>
    <row r="792" spans="1:29" s="3208" customFormat="1" ht="12.75" customHeight="1">
      <c r="A792" s="3230" t="s">
        <v>3286</v>
      </c>
      <c r="B792" s="3229" t="s">
        <v>3285</v>
      </c>
      <c r="C792" s="3228" t="s">
        <v>347</v>
      </c>
      <c r="D792" s="3227">
        <v>1</v>
      </c>
      <c r="E792" s="3227" t="s">
        <v>49</v>
      </c>
      <c r="F792" s="3227" t="s">
        <v>49</v>
      </c>
      <c r="G792" s="3227" t="s">
        <v>49</v>
      </c>
      <c r="H792" s="3227" t="s">
        <v>49</v>
      </c>
      <c r="I792" s="3227" t="s">
        <v>49</v>
      </c>
      <c r="J792" s="3227" t="s">
        <v>49</v>
      </c>
      <c r="K792" s="3227" t="s">
        <v>49</v>
      </c>
      <c r="L792" s="3227" t="s">
        <v>49</v>
      </c>
      <c r="M792" s="3227" t="s">
        <v>49</v>
      </c>
      <c r="N792" s="3227" t="s">
        <v>49</v>
      </c>
      <c r="O792" s="3227" t="s">
        <v>49</v>
      </c>
      <c r="P792" s="3227" t="s">
        <v>49</v>
      </c>
      <c r="Q792" s="3227" t="s">
        <v>49</v>
      </c>
      <c r="R792" s="3227" t="s">
        <v>49</v>
      </c>
      <c r="S792" s="3227" t="s">
        <v>49</v>
      </c>
      <c r="T792" s="3227">
        <v>1</v>
      </c>
      <c r="U792" s="3227" t="s">
        <v>49</v>
      </c>
      <c r="V792" s="3227" t="s">
        <v>49</v>
      </c>
      <c r="W792" s="3227" t="s">
        <v>49</v>
      </c>
      <c r="X792" s="3244" t="s">
        <v>49</v>
      </c>
      <c r="AA792" s="3215"/>
      <c r="AC792" s="3215"/>
    </row>
    <row r="793" spans="1:29" s="3208" customFormat="1" ht="12.75" customHeight="1">
      <c r="A793" s="3230"/>
      <c r="B793" s="3229"/>
      <c r="C793" s="3228" t="s">
        <v>348</v>
      </c>
      <c r="D793" s="3227" t="s">
        <v>49</v>
      </c>
      <c r="E793" s="3227" t="s">
        <v>49</v>
      </c>
      <c r="F793" s="3227" t="s">
        <v>49</v>
      </c>
      <c r="G793" s="3227" t="s">
        <v>49</v>
      </c>
      <c r="H793" s="3227" t="s">
        <v>49</v>
      </c>
      <c r="I793" s="3227" t="s">
        <v>49</v>
      </c>
      <c r="J793" s="3227" t="s">
        <v>49</v>
      </c>
      <c r="K793" s="3227" t="s">
        <v>49</v>
      </c>
      <c r="L793" s="3227" t="s">
        <v>49</v>
      </c>
      <c r="M793" s="3227" t="s">
        <v>49</v>
      </c>
      <c r="N793" s="3227" t="s">
        <v>49</v>
      </c>
      <c r="O793" s="3227" t="s">
        <v>49</v>
      </c>
      <c r="P793" s="3227" t="s">
        <v>49</v>
      </c>
      <c r="Q793" s="3227" t="s">
        <v>49</v>
      </c>
      <c r="R793" s="3227" t="s">
        <v>49</v>
      </c>
      <c r="S793" s="3227" t="s">
        <v>49</v>
      </c>
      <c r="T793" s="3227" t="s">
        <v>49</v>
      </c>
      <c r="U793" s="3227" t="s">
        <v>49</v>
      </c>
      <c r="V793" s="3227" t="s">
        <v>49</v>
      </c>
      <c r="W793" s="3227" t="s">
        <v>49</v>
      </c>
      <c r="X793" s="3244" t="s">
        <v>49</v>
      </c>
      <c r="AA793" s="3215"/>
      <c r="AC793" s="3215"/>
    </row>
    <row r="794" spans="1:29" s="3200" customFormat="1" ht="12.75" customHeight="1">
      <c r="A794" s="3225" t="s">
        <v>3284</v>
      </c>
      <c r="B794" s="3224" t="s">
        <v>3283</v>
      </c>
      <c r="C794" s="3217" t="s">
        <v>347</v>
      </c>
      <c r="D794" s="3216">
        <v>1</v>
      </c>
      <c r="E794" s="3216" t="s">
        <v>49</v>
      </c>
      <c r="F794" s="3216" t="s">
        <v>49</v>
      </c>
      <c r="G794" s="3216" t="s">
        <v>49</v>
      </c>
      <c r="H794" s="3216" t="s">
        <v>49</v>
      </c>
      <c r="I794" s="3216" t="s">
        <v>49</v>
      </c>
      <c r="J794" s="3216" t="s">
        <v>49</v>
      </c>
      <c r="K794" s="3216" t="s">
        <v>49</v>
      </c>
      <c r="L794" s="3216" t="s">
        <v>49</v>
      </c>
      <c r="M794" s="3216" t="s">
        <v>49</v>
      </c>
      <c r="N794" s="3216" t="s">
        <v>49</v>
      </c>
      <c r="O794" s="3216" t="s">
        <v>49</v>
      </c>
      <c r="P794" s="3216" t="s">
        <v>49</v>
      </c>
      <c r="Q794" s="3216" t="s">
        <v>49</v>
      </c>
      <c r="R794" s="3216" t="s">
        <v>49</v>
      </c>
      <c r="S794" s="3216" t="s">
        <v>49</v>
      </c>
      <c r="T794" s="3216">
        <v>1</v>
      </c>
      <c r="U794" s="3216" t="s">
        <v>49</v>
      </c>
      <c r="V794" s="3216" t="s">
        <v>49</v>
      </c>
      <c r="W794" s="3216" t="s">
        <v>49</v>
      </c>
      <c r="X794" s="3243" t="s">
        <v>49</v>
      </c>
      <c r="AA794" s="3215"/>
      <c r="AB794" s="3208"/>
      <c r="AC794" s="3215"/>
    </row>
    <row r="795" spans="1:29" s="3200" customFormat="1" ht="12.75" customHeight="1">
      <c r="A795" s="3225"/>
      <c r="B795" s="3224"/>
      <c r="C795" s="3217" t="s">
        <v>348</v>
      </c>
      <c r="D795" s="3216" t="s">
        <v>49</v>
      </c>
      <c r="E795" s="3216" t="s">
        <v>49</v>
      </c>
      <c r="F795" s="3216" t="s">
        <v>49</v>
      </c>
      <c r="G795" s="3216" t="s">
        <v>49</v>
      </c>
      <c r="H795" s="3216" t="s">
        <v>49</v>
      </c>
      <c r="I795" s="3216" t="s">
        <v>49</v>
      </c>
      <c r="J795" s="3216" t="s">
        <v>49</v>
      </c>
      <c r="K795" s="3216" t="s">
        <v>49</v>
      </c>
      <c r="L795" s="3216" t="s">
        <v>49</v>
      </c>
      <c r="M795" s="3216" t="s">
        <v>49</v>
      </c>
      <c r="N795" s="3216" t="s">
        <v>49</v>
      </c>
      <c r="O795" s="3216" t="s">
        <v>49</v>
      </c>
      <c r="P795" s="3216" t="s">
        <v>49</v>
      </c>
      <c r="Q795" s="3216" t="s">
        <v>49</v>
      </c>
      <c r="R795" s="3216" t="s">
        <v>49</v>
      </c>
      <c r="S795" s="3216" t="s">
        <v>49</v>
      </c>
      <c r="T795" s="3216" t="s">
        <v>49</v>
      </c>
      <c r="U795" s="3216" t="s">
        <v>49</v>
      </c>
      <c r="V795" s="3216" t="s">
        <v>49</v>
      </c>
      <c r="W795" s="3216" t="s">
        <v>49</v>
      </c>
      <c r="X795" s="3243" t="s">
        <v>49</v>
      </c>
      <c r="AA795" s="3215"/>
      <c r="AB795" s="3208"/>
      <c r="AC795" s="3215"/>
    </row>
    <row r="796" spans="1:29" s="3208" customFormat="1" ht="12.75" customHeight="1">
      <c r="A796" s="3230" t="s">
        <v>2091</v>
      </c>
      <c r="B796" s="3229" t="s">
        <v>3282</v>
      </c>
      <c r="C796" s="3228" t="s">
        <v>347</v>
      </c>
      <c r="D796" s="3227">
        <v>2685</v>
      </c>
      <c r="E796" s="3227">
        <v>1</v>
      </c>
      <c r="F796" s="3227">
        <v>1</v>
      </c>
      <c r="G796" s="3227">
        <v>1</v>
      </c>
      <c r="H796" s="3227">
        <v>4</v>
      </c>
      <c r="I796" s="3227" t="s">
        <v>49</v>
      </c>
      <c r="J796" s="3227" t="s">
        <v>49</v>
      </c>
      <c r="K796" s="3227">
        <v>3</v>
      </c>
      <c r="L796" s="3227">
        <v>5</v>
      </c>
      <c r="M796" s="3227">
        <v>7</v>
      </c>
      <c r="N796" s="3227">
        <v>5</v>
      </c>
      <c r="O796" s="3227">
        <v>25</v>
      </c>
      <c r="P796" s="3227">
        <v>36</v>
      </c>
      <c r="Q796" s="3227">
        <v>89</v>
      </c>
      <c r="R796" s="3227">
        <v>128</v>
      </c>
      <c r="S796" s="3227">
        <v>183</v>
      </c>
      <c r="T796" s="3227">
        <v>353</v>
      </c>
      <c r="U796" s="3227">
        <v>415</v>
      </c>
      <c r="V796" s="3227">
        <v>480</v>
      </c>
      <c r="W796" s="3227">
        <v>502</v>
      </c>
      <c r="X796" s="3244">
        <v>447</v>
      </c>
      <c r="AA796" s="3215"/>
      <c r="AC796" s="3215"/>
    </row>
    <row r="797" spans="1:29" s="3208" customFormat="1" ht="12.75" customHeight="1">
      <c r="A797" s="3230"/>
      <c r="B797" s="3229"/>
      <c r="C797" s="3228" t="s">
        <v>348</v>
      </c>
      <c r="D797" s="3227">
        <v>2789</v>
      </c>
      <c r="E797" s="3227">
        <v>1</v>
      </c>
      <c r="F797" s="3227" t="s">
        <v>49</v>
      </c>
      <c r="G797" s="3227" t="s">
        <v>49</v>
      </c>
      <c r="H797" s="3227" t="s">
        <v>49</v>
      </c>
      <c r="I797" s="3227">
        <v>1</v>
      </c>
      <c r="J797" s="3227">
        <v>1</v>
      </c>
      <c r="K797" s="3227" t="s">
        <v>49</v>
      </c>
      <c r="L797" s="3227">
        <v>6</v>
      </c>
      <c r="M797" s="3227">
        <v>5</v>
      </c>
      <c r="N797" s="3227">
        <v>9</v>
      </c>
      <c r="O797" s="3227">
        <v>20</v>
      </c>
      <c r="P797" s="3227">
        <v>34</v>
      </c>
      <c r="Q797" s="3227">
        <v>73</v>
      </c>
      <c r="R797" s="3227">
        <v>107</v>
      </c>
      <c r="S797" s="3227">
        <v>187</v>
      </c>
      <c r="T797" s="3227">
        <v>317</v>
      </c>
      <c r="U797" s="3227">
        <v>386</v>
      </c>
      <c r="V797" s="3227">
        <v>481</v>
      </c>
      <c r="W797" s="3227">
        <v>507</v>
      </c>
      <c r="X797" s="3244">
        <v>654</v>
      </c>
      <c r="AA797" s="3215"/>
      <c r="AC797" s="3215"/>
    </row>
    <row r="798" spans="1:29" s="3208" customFormat="1" ht="12.75" customHeight="1">
      <c r="A798" s="3230" t="s">
        <v>3281</v>
      </c>
      <c r="B798" s="3229" t="s">
        <v>3280</v>
      </c>
      <c r="C798" s="3228" t="s">
        <v>347</v>
      </c>
      <c r="D798" s="3227">
        <v>1</v>
      </c>
      <c r="E798" s="3227" t="s">
        <v>49</v>
      </c>
      <c r="F798" s="3227" t="s">
        <v>49</v>
      </c>
      <c r="G798" s="3227" t="s">
        <v>49</v>
      </c>
      <c r="H798" s="3227" t="s">
        <v>49</v>
      </c>
      <c r="I798" s="3227" t="s">
        <v>49</v>
      </c>
      <c r="J798" s="3227" t="s">
        <v>49</v>
      </c>
      <c r="K798" s="3227" t="s">
        <v>49</v>
      </c>
      <c r="L798" s="3227" t="s">
        <v>49</v>
      </c>
      <c r="M798" s="3227" t="s">
        <v>49</v>
      </c>
      <c r="N798" s="3227" t="s">
        <v>49</v>
      </c>
      <c r="O798" s="3227" t="s">
        <v>49</v>
      </c>
      <c r="P798" s="3227" t="s">
        <v>49</v>
      </c>
      <c r="Q798" s="3227" t="s">
        <v>49</v>
      </c>
      <c r="R798" s="3227" t="s">
        <v>49</v>
      </c>
      <c r="S798" s="3227" t="s">
        <v>49</v>
      </c>
      <c r="T798" s="3227" t="s">
        <v>49</v>
      </c>
      <c r="U798" s="3227" t="s">
        <v>49</v>
      </c>
      <c r="V798" s="3227" t="s">
        <v>49</v>
      </c>
      <c r="W798" s="3227" t="s">
        <v>49</v>
      </c>
      <c r="X798" s="3244">
        <v>1</v>
      </c>
      <c r="AA798" s="3215"/>
      <c r="AC798" s="3215"/>
    </row>
    <row r="799" spans="1:29" s="3208" customFormat="1" ht="12.75" customHeight="1">
      <c r="A799" s="3230"/>
      <c r="B799" s="3229"/>
      <c r="C799" s="3228" t="s">
        <v>348</v>
      </c>
      <c r="D799" s="3227">
        <v>1</v>
      </c>
      <c r="E799" s="3227" t="s">
        <v>49</v>
      </c>
      <c r="F799" s="3227" t="s">
        <v>49</v>
      </c>
      <c r="G799" s="3227" t="s">
        <v>49</v>
      </c>
      <c r="H799" s="3227" t="s">
        <v>49</v>
      </c>
      <c r="I799" s="3227" t="s">
        <v>49</v>
      </c>
      <c r="J799" s="3227" t="s">
        <v>49</v>
      </c>
      <c r="K799" s="3227" t="s">
        <v>49</v>
      </c>
      <c r="L799" s="3227" t="s">
        <v>49</v>
      </c>
      <c r="M799" s="3227" t="s">
        <v>49</v>
      </c>
      <c r="N799" s="3227" t="s">
        <v>49</v>
      </c>
      <c r="O799" s="3227" t="s">
        <v>49</v>
      </c>
      <c r="P799" s="3227" t="s">
        <v>49</v>
      </c>
      <c r="Q799" s="3227" t="s">
        <v>49</v>
      </c>
      <c r="R799" s="3227" t="s">
        <v>49</v>
      </c>
      <c r="S799" s="3227" t="s">
        <v>49</v>
      </c>
      <c r="T799" s="3227" t="s">
        <v>49</v>
      </c>
      <c r="U799" s="3227" t="s">
        <v>49</v>
      </c>
      <c r="V799" s="3227" t="s">
        <v>49</v>
      </c>
      <c r="W799" s="3227" t="s">
        <v>49</v>
      </c>
      <c r="X799" s="3244">
        <v>1</v>
      </c>
      <c r="AA799" s="3215"/>
      <c r="AC799" s="3215"/>
    </row>
    <row r="800" spans="1:29" s="3200" customFormat="1" ht="12.75" customHeight="1">
      <c r="A800" s="3225" t="s">
        <v>3279</v>
      </c>
      <c r="B800" s="3224" t="s">
        <v>3278</v>
      </c>
      <c r="C800" s="3217" t="s">
        <v>347</v>
      </c>
      <c r="D800" s="3216">
        <v>1</v>
      </c>
      <c r="E800" s="3216" t="s">
        <v>49</v>
      </c>
      <c r="F800" s="3216" t="s">
        <v>49</v>
      </c>
      <c r="G800" s="3216" t="s">
        <v>49</v>
      </c>
      <c r="H800" s="3216" t="s">
        <v>49</v>
      </c>
      <c r="I800" s="3216" t="s">
        <v>49</v>
      </c>
      <c r="J800" s="3216" t="s">
        <v>49</v>
      </c>
      <c r="K800" s="3216" t="s">
        <v>49</v>
      </c>
      <c r="L800" s="3216" t="s">
        <v>49</v>
      </c>
      <c r="M800" s="3216" t="s">
        <v>49</v>
      </c>
      <c r="N800" s="3216" t="s">
        <v>49</v>
      </c>
      <c r="O800" s="3216" t="s">
        <v>49</v>
      </c>
      <c r="P800" s="3216" t="s">
        <v>49</v>
      </c>
      <c r="Q800" s="3216" t="s">
        <v>49</v>
      </c>
      <c r="R800" s="3216" t="s">
        <v>49</v>
      </c>
      <c r="S800" s="3216" t="s">
        <v>49</v>
      </c>
      <c r="T800" s="3216" t="s">
        <v>49</v>
      </c>
      <c r="U800" s="3216" t="s">
        <v>49</v>
      </c>
      <c r="V800" s="3216" t="s">
        <v>49</v>
      </c>
      <c r="W800" s="3216" t="s">
        <v>49</v>
      </c>
      <c r="X800" s="3243">
        <v>1</v>
      </c>
      <c r="AA800" s="3215"/>
      <c r="AB800" s="3208"/>
      <c r="AC800" s="3215"/>
    </row>
    <row r="801" spans="1:29" s="3200" customFormat="1" ht="12.75" customHeight="1">
      <c r="A801" s="3225"/>
      <c r="B801" s="3224"/>
      <c r="C801" s="3217" t="s">
        <v>348</v>
      </c>
      <c r="D801" s="3216">
        <v>1</v>
      </c>
      <c r="E801" s="3216" t="s">
        <v>49</v>
      </c>
      <c r="F801" s="3216" t="s">
        <v>49</v>
      </c>
      <c r="G801" s="3216" t="s">
        <v>49</v>
      </c>
      <c r="H801" s="3216" t="s">
        <v>49</v>
      </c>
      <c r="I801" s="3216" t="s">
        <v>49</v>
      </c>
      <c r="J801" s="3216" t="s">
        <v>49</v>
      </c>
      <c r="K801" s="3216" t="s">
        <v>49</v>
      </c>
      <c r="L801" s="3216" t="s">
        <v>49</v>
      </c>
      <c r="M801" s="3216" t="s">
        <v>49</v>
      </c>
      <c r="N801" s="3216" t="s">
        <v>49</v>
      </c>
      <c r="O801" s="3216" t="s">
        <v>49</v>
      </c>
      <c r="P801" s="3216" t="s">
        <v>49</v>
      </c>
      <c r="Q801" s="3216" t="s">
        <v>49</v>
      </c>
      <c r="R801" s="3216" t="s">
        <v>49</v>
      </c>
      <c r="S801" s="3216" t="s">
        <v>49</v>
      </c>
      <c r="T801" s="3216" t="s">
        <v>49</v>
      </c>
      <c r="U801" s="3216" t="s">
        <v>49</v>
      </c>
      <c r="V801" s="3216" t="s">
        <v>49</v>
      </c>
      <c r="W801" s="3216" t="s">
        <v>49</v>
      </c>
      <c r="X801" s="3243">
        <v>1</v>
      </c>
      <c r="AA801" s="3215"/>
      <c r="AB801" s="3208"/>
      <c r="AC801" s="3215"/>
    </row>
    <row r="802" spans="1:29" s="3208" customFormat="1" ht="12.75" customHeight="1">
      <c r="A802" s="3230" t="s">
        <v>3277</v>
      </c>
      <c r="B802" s="3229" t="s">
        <v>3276</v>
      </c>
      <c r="C802" s="3228" t="s">
        <v>347</v>
      </c>
      <c r="D802" s="3227">
        <v>632</v>
      </c>
      <c r="E802" s="3227" t="s">
        <v>49</v>
      </c>
      <c r="F802" s="3227" t="s">
        <v>49</v>
      </c>
      <c r="G802" s="3227" t="s">
        <v>49</v>
      </c>
      <c r="H802" s="3227">
        <v>2</v>
      </c>
      <c r="I802" s="3227" t="s">
        <v>49</v>
      </c>
      <c r="J802" s="3227" t="s">
        <v>49</v>
      </c>
      <c r="K802" s="3227">
        <v>1</v>
      </c>
      <c r="L802" s="3227">
        <v>4</v>
      </c>
      <c r="M802" s="3227">
        <v>4</v>
      </c>
      <c r="N802" s="3227">
        <v>1</v>
      </c>
      <c r="O802" s="3227">
        <v>10</v>
      </c>
      <c r="P802" s="3227">
        <v>11</v>
      </c>
      <c r="Q802" s="3227">
        <v>13</v>
      </c>
      <c r="R802" s="3227">
        <v>19</v>
      </c>
      <c r="S802" s="3227">
        <v>17</v>
      </c>
      <c r="T802" s="3227">
        <v>61</v>
      </c>
      <c r="U802" s="3227">
        <v>53</v>
      </c>
      <c r="V802" s="3227">
        <v>80</v>
      </c>
      <c r="W802" s="3227">
        <v>166</v>
      </c>
      <c r="X802" s="3244">
        <v>190</v>
      </c>
      <c r="AA802" s="3215"/>
      <c r="AC802" s="3215"/>
    </row>
    <row r="803" spans="1:29" s="3208" customFormat="1" ht="12.75" customHeight="1">
      <c r="A803" s="3230"/>
      <c r="B803" s="3229"/>
      <c r="C803" s="3228" t="s">
        <v>348</v>
      </c>
      <c r="D803" s="3227">
        <v>663</v>
      </c>
      <c r="E803" s="3227" t="s">
        <v>49</v>
      </c>
      <c r="F803" s="3227" t="s">
        <v>49</v>
      </c>
      <c r="G803" s="3227" t="s">
        <v>49</v>
      </c>
      <c r="H803" s="3227" t="s">
        <v>49</v>
      </c>
      <c r="I803" s="3227" t="s">
        <v>49</v>
      </c>
      <c r="J803" s="3227" t="s">
        <v>49</v>
      </c>
      <c r="K803" s="3227" t="s">
        <v>49</v>
      </c>
      <c r="L803" s="3227">
        <v>2</v>
      </c>
      <c r="M803" s="3227">
        <v>4</v>
      </c>
      <c r="N803" s="3227">
        <v>6</v>
      </c>
      <c r="O803" s="3227">
        <v>4</v>
      </c>
      <c r="P803" s="3227">
        <v>3</v>
      </c>
      <c r="Q803" s="3227">
        <v>17</v>
      </c>
      <c r="R803" s="3227">
        <v>11</v>
      </c>
      <c r="S803" s="3227">
        <v>21</v>
      </c>
      <c r="T803" s="3227">
        <v>30</v>
      </c>
      <c r="U803" s="3227">
        <v>59</v>
      </c>
      <c r="V803" s="3227">
        <v>87</v>
      </c>
      <c r="W803" s="3227">
        <v>155</v>
      </c>
      <c r="X803" s="3244">
        <v>264</v>
      </c>
      <c r="AA803" s="3215"/>
      <c r="AC803" s="3215"/>
    </row>
    <row r="804" spans="1:29" s="3200" customFormat="1" ht="12.75" customHeight="1">
      <c r="A804" s="3225" t="s">
        <v>3275</v>
      </c>
      <c r="B804" s="3224" t="s">
        <v>3274</v>
      </c>
      <c r="C804" s="3217" t="s">
        <v>347</v>
      </c>
      <c r="D804" s="3216">
        <v>24</v>
      </c>
      <c r="E804" s="3216" t="s">
        <v>49</v>
      </c>
      <c r="F804" s="3216" t="s">
        <v>49</v>
      </c>
      <c r="G804" s="3216" t="s">
        <v>49</v>
      </c>
      <c r="H804" s="3216" t="s">
        <v>49</v>
      </c>
      <c r="I804" s="3216" t="s">
        <v>49</v>
      </c>
      <c r="J804" s="3216" t="s">
        <v>49</v>
      </c>
      <c r="K804" s="3216" t="s">
        <v>49</v>
      </c>
      <c r="L804" s="3216">
        <v>1</v>
      </c>
      <c r="M804" s="3216" t="s">
        <v>49</v>
      </c>
      <c r="N804" s="3216" t="s">
        <v>49</v>
      </c>
      <c r="O804" s="3216">
        <v>1</v>
      </c>
      <c r="P804" s="3216">
        <v>1</v>
      </c>
      <c r="Q804" s="3216">
        <v>1</v>
      </c>
      <c r="R804" s="3216">
        <v>3</v>
      </c>
      <c r="S804" s="3216">
        <v>1</v>
      </c>
      <c r="T804" s="3216">
        <v>1</v>
      </c>
      <c r="U804" s="3216">
        <v>5</v>
      </c>
      <c r="V804" s="3216">
        <v>3</v>
      </c>
      <c r="W804" s="3216">
        <v>3</v>
      </c>
      <c r="X804" s="3243">
        <v>4</v>
      </c>
      <c r="AA804" s="3215"/>
      <c r="AB804" s="3208"/>
      <c r="AC804" s="3215"/>
    </row>
    <row r="805" spans="1:29" s="3200" customFormat="1" ht="12.75" customHeight="1">
      <c r="A805" s="3225"/>
      <c r="B805" s="3224"/>
      <c r="C805" s="3217" t="s">
        <v>348</v>
      </c>
      <c r="D805" s="3216">
        <v>29</v>
      </c>
      <c r="E805" s="3216" t="s">
        <v>49</v>
      </c>
      <c r="F805" s="3216" t="s">
        <v>49</v>
      </c>
      <c r="G805" s="3216" t="s">
        <v>49</v>
      </c>
      <c r="H805" s="3216" t="s">
        <v>49</v>
      </c>
      <c r="I805" s="3216" t="s">
        <v>49</v>
      </c>
      <c r="J805" s="3216" t="s">
        <v>49</v>
      </c>
      <c r="K805" s="3216" t="s">
        <v>49</v>
      </c>
      <c r="L805" s="3216" t="s">
        <v>49</v>
      </c>
      <c r="M805" s="3216" t="s">
        <v>49</v>
      </c>
      <c r="N805" s="3216" t="s">
        <v>49</v>
      </c>
      <c r="O805" s="3216" t="s">
        <v>49</v>
      </c>
      <c r="P805" s="3216" t="s">
        <v>49</v>
      </c>
      <c r="Q805" s="3216" t="s">
        <v>49</v>
      </c>
      <c r="R805" s="3216">
        <v>1</v>
      </c>
      <c r="S805" s="3216">
        <v>1</v>
      </c>
      <c r="T805" s="3216">
        <v>2</v>
      </c>
      <c r="U805" s="3216">
        <v>6</v>
      </c>
      <c r="V805" s="3216">
        <v>7</v>
      </c>
      <c r="W805" s="3216">
        <v>2</v>
      </c>
      <c r="X805" s="3243">
        <v>10</v>
      </c>
      <c r="AA805" s="3215"/>
      <c r="AB805" s="3208"/>
      <c r="AC805" s="3215"/>
    </row>
    <row r="806" spans="1:29" s="3200" customFormat="1" ht="12.75" customHeight="1">
      <c r="A806" s="3225" t="s">
        <v>3273</v>
      </c>
      <c r="B806" s="3224" t="s">
        <v>3272</v>
      </c>
      <c r="C806" s="3217" t="s">
        <v>347</v>
      </c>
      <c r="D806" s="3216">
        <v>5</v>
      </c>
      <c r="E806" s="3216" t="s">
        <v>49</v>
      </c>
      <c r="F806" s="3216" t="s">
        <v>49</v>
      </c>
      <c r="G806" s="3216" t="s">
        <v>49</v>
      </c>
      <c r="H806" s="3216" t="s">
        <v>49</v>
      </c>
      <c r="I806" s="3216" t="s">
        <v>49</v>
      </c>
      <c r="J806" s="3216" t="s">
        <v>49</v>
      </c>
      <c r="K806" s="3216" t="s">
        <v>49</v>
      </c>
      <c r="L806" s="3216">
        <v>1</v>
      </c>
      <c r="M806" s="3216" t="s">
        <v>49</v>
      </c>
      <c r="N806" s="3216" t="s">
        <v>49</v>
      </c>
      <c r="O806" s="3216" t="s">
        <v>49</v>
      </c>
      <c r="P806" s="3216" t="s">
        <v>49</v>
      </c>
      <c r="Q806" s="3216">
        <v>1</v>
      </c>
      <c r="R806" s="3216" t="s">
        <v>49</v>
      </c>
      <c r="S806" s="3216" t="s">
        <v>49</v>
      </c>
      <c r="T806" s="3216">
        <v>1</v>
      </c>
      <c r="U806" s="3216" t="s">
        <v>49</v>
      </c>
      <c r="V806" s="3216">
        <v>1</v>
      </c>
      <c r="W806" s="3216" t="s">
        <v>49</v>
      </c>
      <c r="X806" s="3243">
        <v>1</v>
      </c>
      <c r="AA806" s="3215"/>
      <c r="AB806" s="3208"/>
      <c r="AC806" s="3215"/>
    </row>
    <row r="807" spans="1:29" s="3200" customFormat="1" ht="12.75" customHeight="1">
      <c r="A807" s="3225"/>
      <c r="B807" s="3224"/>
      <c r="C807" s="3217" t="s">
        <v>348</v>
      </c>
      <c r="D807" s="3216">
        <v>6</v>
      </c>
      <c r="E807" s="3216" t="s">
        <v>49</v>
      </c>
      <c r="F807" s="3216" t="s">
        <v>49</v>
      </c>
      <c r="G807" s="3216" t="s">
        <v>49</v>
      </c>
      <c r="H807" s="3216" t="s">
        <v>49</v>
      </c>
      <c r="I807" s="3216" t="s">
        <v>49</v>
      </c>
      <c r="J807" s="3216" t="s">
        <v>49</v>
      </c>
      <c r="K807" s="3216" t="s">
        <v>49</v>
      </c>
      <c r="L807" s="3216" t="s">
        <v>49</v>
      </c>
      <c r="M807" s="3216" t="s">
        <v>49</v>
      </c>
      <c r="N807" s="3216" t="s">
        <v>49</v>
      </c>
      <c r="O807" s="3216" t="s">
        <v>49</v>
      </c>
      <c r="P807" s="3216" t="s">
        <v>49</v>
      </c>
      <c r="Q807" s="3216" t="s">
        <v>49</v>
      </c>
      <c r="R807" s="3216" t="s">
        <v>49</v>
      </c>
      <c r="S807" s="3216" t="s">
        <v>49</v>
      </c>
      <c r="T807" s="3216" t="s">
        <v>49</v>
      </c>
      <c r="U807" s="3216">
        <v>3</v>
      </c>
      <c r="V807" s="3216" t="s">
        <v>49</v>
      </c>
      <c r="W807" s="3216">
        <v>1</v>
      </c>
      <c r="X807" s="3243">
        <v>2</v>
      </c>
      <c r="AA807" s="3215"/>
      <c r="AB807" s="3208"/>
      <c r="AC807" s="3215"/>
    </row>
    <row r="808" spans="1:29" s="3208" customFormat="1" ht="12.75" customHeight="1">
      <c r="A808" s="3225" t="s">
        <v>3271</v>
      </c>
      <c r="B808" s="3224" t="s">
        <v>3270</v>
      </c>
      <c r="C808" s="3217" t="s">
        <v>347</v>
      </c>
      <c r="D808" s="3216">
        <v>2</v>
      </c>
      <c r="E808" s="3216" t="s">
        <v>49</v>
      </c>
      <c r="F808" s="3216" t="s">
        <v>49</v>
      </c>
      <c r="G808" s="3216" t="s">
        <v>49</v>
      </c>
      <c r="H808" s="3216" t="s">
        <v>49</v>
      </c>
      <c r="I808" s="3216" t="s">
        <v>49</v>
      </c>
      <c r="J808" s="3216" t="s">
        <v>49</v>
      </c>
      <c r="K808" s="3216" t="s">
        <v>49</v>
      </c>
      <c r="L808" s="3216" t="s">
        <v>49</v>
      </c>
      <c r="M808" s="3216" t="s">
        <v>49</v>
      </c>
      <c r="N808" s="3216" t="s">
        <v>49</v>
      </c>
      <c r="O808" s="3216" t="s">
        <v>49</v>
      </c>
      <c r="P808" s="3216" t="s">
        <v>49</v>
      </c>
      <c r="Q808" s="3216" t="s">
        <v>49</v>
      </c>
      <c r="R808" s="3216" t="s">
        <v>49</v>
      </c>
      <c r="S808" s="3216" t="s">
        <v>49</v>
      </c>
      <c r="T808" s="3216" t="s">
        <v>49</v>
      </c>
      <c r="U808" s="3216">
        <v>1</v>
      </c>
      <c r="V808" s="3216" t="s">
        <v>49</v>
      </c>
      <c r="W808" s="3216" t="s">
        <v>49</v>
      </c>
      <c r="X808" s="3243">
        <v>1</v>
      </c>
      <c r="AA808" s="3215"/>
      <c r="AC808" s="3215"/>
    </row>
    <row r="809" spans="1:29" s="3208" customFormat="1" ht="12.75" customHeight="1">
      <c r="A809" s="3225"/>
      <c r="B809" s="3224"/>
      <c r="C809" s="3217" t="s">
        <v>348</v>
      </c>
      <c r="D809" s="3216">
        <v>2</v>
      </c>
      <c r="E809" s="3216" t="s">
        <v>49</v>
      </c>
      <c r="F809" s="3216" t="s">
        <v>49</v>
      </c>
      <c r="G809" s="3216" t="s">
        <v>49</v>
      </c>
      <c r="H809" s="3216" t="s">
        <v>49</v>
      </c>
      <c r="I809" s="3216" t="s">
        <v>49</v>
      </c>
      <c r="J809" s="3216" t="s">
        <v>49</v>
      </c>
      <c r="K809" s="3216" t="s">
        <v>49</v>
      </c>
      <c r="L809" s="3216" t="s">
        <v>49</v>
      </c>
      <c r="M809" s="3216" t="s">
        <v>49</v>
      </c>
      <c r="N809" s="3216" t="s">
        <v>49</v>
      </c>
      <c r="O809" s="3216" t="s">
        <v>49</v>
      </c>
      <c r="P809" s="3216" t="s">
        <v>49</v>
      </c>
      <c r="Q809" s="3216">
        <v>1</v>
      </c>
      <c r="R809" s="3216" t="s">
        <v>49</v>
      </c>
      <c r="S809" s="3216" t="s">
        <v>49</v>
      </c>
      <c r="T809" s="3216" t="s">
        <v>49</v>
      </c>
      <c r="U809" s="3216" t="s">
        <v>49</v>
      </c>
      <c r="V809" s="3216" t="s">
        <v>49</v>
      </c>
      <c r="W809" s="3216" t="s">
        <v>49</v>
      </c>
      <c r="X809" s="3243">
        <v>1</v>
      </c>
      <c r="AA809" s="3215"/>
      <c r="AC809" s="3215"/>
    </row>
    <row r="810" spans="1:29" s="3208" customFormat="1" ht="12.75" customHeight="1">
      <c r="A810" s="3225" t="s">
        <v>3269</v>
      </c>
      <c r="B810" s="3224" t="s">
        <v>3268</v>
      </c>
      <c r="C810" s="3217" t="s">
        <v>347</v>
      </c>
      <c r="D810" s="3216">
        <v>6</v>
      </c>
      <c r="E810" s="3216" t="s">
        <v>49</v>
      </c>
      <c r="F810" s="3216" t="s">
        <v>49</v>
      </c>
      <c r="G810" s="3216" t="s">
        <v>49</v>
      </c>
      <c r="H810" s="3216" t="s">
        <v>49</v>
      </c>
      <c r="I810" s="3216" t="s">
        <v>49</v>
      </c>
      <c r="J810" s="3216" t="s">
        <v>49</v>
      </c>
      <c r="K810" s="3216" t="s">
        <v>49</v>
      </c>
      <c r="L810" s="3216" t="s">
        <v>49</v>
      </c>
      <c r="M810" s="3216">
        <v>1</v>
      </c>
      <c r="N810" s="3216" t="s">
        <v>49</v>
      </c>
      <c r="O810" s="3216">
        <v>1</v>
      </c>
      <c r="P810" s="3216" t="s">
        <v>49</v>
      </c>
      <c r="Q810" s="3216" t="s">
        <v>49</v>
      </c>
      <c r="R810" s="3216" t="s">
        <v>49</v>
      </c>
      <c r="S810" s="3216" t="s">
        <v>49</v>
      </c>
      <c r="T810" s="3216" t="s">
        <v>49</v>
      </c>
      <c r="U810" s="3216" t="s">
        <v>49</v>
      </c>
      <c r="V810" s="3216">
        <v>3</v>
      </c>
      <c r="W810" s="3216" t="s">
        <v>49</v>
      </c>
      <c r="X810" s="3243">
        <v>1</v>
      </c>
      <c r="Y810" s="3200"/>
      <c r="Z810" s="3200"/>
      <c r="AA810" s="3215"/>
      <c r="AC810" s="3215"/>
    </row>
    <row r="811" spans="1:29" s="3208" customFormat="1" ht="12.75" customHeight="1">
      <c r="A811" s="3225"/>
      <c r="B811" s="3224"/>
      <c r="C811" s="3217" t="s">
        <v>348</v>
      </c>
      <c r="D811" s="3216">
        <v>2</v>
      </c>
      <c r="E811" s="3216" t="s">
        <v>49</v>
      </c>
      <c r="F811" s="3216" t="s">
        <v>49</v>
      </c>
      <c r="G811" s="3216" t="s">
        <v>49</v>
      </c>
      <c r="H811" s="3216" t="s">
        <v>49</v>
      </c>
      <c r="I811" s="3216" t="s">
        <v>49</v>
      </c>
      <c r="J811" s="3216" t="s">
        <v>49</v>
      </c>
      <c r="K811" s="3216" t="s">
        <v>49</v>
      </c>
      <c r="L811" s="3216" t="s">
        <v>49</v>
      </c>
      <c r="M811" s="3216" t="s">
        <v>49</v>
      </c>
      <c r="N811" s="3216" t="s">
        <v>49</v>
      </c>
      <c r="O811" s="3216" t="s">
        <v>49</v>
      </c>
      <c r="P811" s="3216">
        <v>1</v>
      </c>
      <c r="Q811" s="3216" t="s">
        <v>49</v>
      </c>
      <c r="R811" s="3216" t="s">
        <v>49</v>
      </c>
      <c r="S811" s="3216" t="s">
        <v>49</v>
      </c>
      <c r="T811" s="3216">
        <v>1</v>
      </c>
      <c r="U811" s="3216" t="s">
        <v>49</v>
      </c>
      <c r="V811" s="3216" t="s">
        <v>49</v>
      </c>
      <c r="W811" s="3216" t="s">
        <v>49</v>
      </c>
      <c r="X811" s="3243" t="s">
        <v>49</v>
      </c>
      <c r="Y811" s="3200"/>
      <c r="Z811" s="3200"/>
      <c r="AA811" s="3215"/>
      <c r="AC811" s="3215"/>
    </row>
    <row r="812" spans="1:29" s="3208" customFormat="1" ht="12.75" customHeight="1">
      <c r="A812" s="3225" t="s">
        <v>3267</v>
      </c>
      <c r="B812" s="3224" t="s">
        <v>3266</v>
      </c>
      <c r="C812" s="3217" t="s">
        <v>347</v>
      </c>
      <c r="D812" s="3216">
        <v>7</v>
      </c>
      <c r="E812" s="3216" t="s">
        <v>49</v>
      </c>
      <c r="F812" s="3216" t="s">
        <v>49</v>
      </c>
      <c r="G812" s="3216" t="s">
        <v>49</v>
      </c>
      <c r="H812" s="3216">
        <v>1</v>
      </c>
      <c r="I812" s="3216" t="s">
        <v>49</v>
      </c>
      <c r="J812" s="3216" t="s">
        <v>49</v>
      </c>
      <c r="K812" s="3216" t="s">
        <v>49</v>
      </c>
      <c r="L812" s="3216" t="s">
        <v>49</v>
      </c>
      <c r="M812" s="3216" t="s">
        <v>49</v>
      </c>
      <c r="N812" s="3216">
        <v>1</v>
      </c>
      <c r="O812" s="3216">
        <v>1</v>
      </c>
      <c r="P812" s="3216" t="s">
        <v>49</v>
      </c>
      <c r="Q812" s="3216" t="s">
        <v>49</v>
      </c>
      <c r="R812" s="3216" t="s">
        <v>49</v>
      </c>
      <c r="S812" s="3216" t="s">
        <v>49</v>
      </c>
      <c r="T812" s="3216">
        <v>1</v>
      </c>
      <c r="U812" s="3216" t="s">
        <v>49</v>
      </c>
      <c r="V812" s="3216" t="s">
        <v>49</v>
      </c>
      <c r="W812" s="3216">
        <v>2</v>
      </c>
      <c r="X812" s="3243">
        <v>1</v>
      </c>
      <c r="Y812" s="3200"/>
      <c r="Z812" s="3200"/>
      <c r="AA812" s="3215"/>
      <c r="AC812" s="3215"/>
    </row>
    <row r="813" spans="1:29" s="3208" customFormat="1" ht="12.75" customHeight="1">
      <c r="A813" s="3225"/>
      <c r="B813" s="3224"/>
      <c r="C813" s="3217" t="s">
        <v>348</v>
      </c>
      <c r="D813" s="3216">
        <v>4</v>
      </c>
      <c r="E813" s="3216" t="s">
        <v>49</v>
      </c>
      <c r="F813" s="3216" t="s">
        <v>49</v>
      </c>
      <c r="G813" s="3216" t="s">
        <v>49</v>
      </c>
      <c r="H813" s="3216" t="s">
        <v>49</v>
      </c>
      <c r="I813" s="3216" t="s">
        <v>49</v>
      </c>
      <c r="J813" s="3216" t="s">
        <v>49</v>
      </c>
      <c r="K813" s="3216" t="s">
        <v>49</v>
      </c>
      <c r="L813" s="3216" t="s">
        <v>49</v>
      </c>
      <c r="M813" s="3216">
        <v>2</v>
      </c>
      <c r="N813" s="3216" t="s">
        <v>49</v>
      </c>
      <c r="O813" s="3216" t="s">
        <v>49</v>
      </c>
      <c r="P813" s="3216" t="s">
        <v>49</v>
      </c>
      <c r="Q813" s="3216" t="s">
        <v>49</v>
      </c>
      <c r="R813" s="3216" t="s">
        <v>49</v>
      </c>
      <c r="S813" s="3216">
        <v>1</v>
      </c>
      <c r="T813" s="3216" t="s">
        <v>49</v>
      </c>
      <c r="U813" s="3216" t="s">
        <v>49</v>
      </c>
      <c r="V813" s="3216">
        <v>1</v>
      </c>
      <c r="W813" s="3216" t="s">
        <v>49</v>
      </c>
      <c r="X813" s="3243" t="s">
        <v>49</v>
      </c>
      <c r="Y813" s="3200"/>
      <c r="Z813" s="3200"/>
      <c r="AA813" s="3215"/>
      <c r="AC813" s="3215"/>
    </row>
    <row r="814" spans="1:29" s="3208" customFormat="1" ht="12.75" customHeight="1">
      <c r="A814" s="3225" t="s">
        <v>3265</v>
      </c>
      <c r="B814" s="3224" t="s">
        <v>3264</v>
      </c>
      <c r="C814" s="3217" t="s">
        <v>347</v>
      </c>
      <c r="D814" s="3216">
        <v>588</v>
      </c>
      <c r="E814" s="3216" t="s">
        <v>49</v>
      </c>
      <c r="F814" s="3216" t="s">
        <v>49</v>
      </c>
      <c r="G814" s="3216" t="s">
        <v>49</v>
      </c>
      <c r="H814" s="3216">
        <v>1</v>
      </c>
      <c r="I814" s="3216" t="s">
        <v>49</v>
      </c>
      <c r="J814" s="3216" t="s">
        <v>49</v>
      </c>
      <c r="K814" s="3216">
        <v>1</v>
      </c>
      <c r="L814" s="3216">
        <v>2</v>
      </c>
      <c r="M814" s="3216">
        <v>3</v>
      </c>
      <c r="N814" s="3216" t="s">
        <v>49</v>
      </c>
      <c r="O814" s="3216">
        <v>7</v>
      </c>
      <c r="P814" s="3216">
        <v>10</v>
      </c>
      <c r="Q814" s="3216">
        <v>11</v>
      </c>
      <c r="R814" s="3216">
        <v>16</v>
      </c>
      <c r="S814" s="3216">
        <v>16</v>
      </c>
      <c r="T814" s="3216">
        <v>58</v>
      </c>
      <c r="U814" s="3216">
        <v>47</v>
      </c>
      <c r="V814" s="3216">
        <v>73</v>
      </c>
      <c r="W814" s="3216">
        <v>161</v>
      </c>
      <c r="X814" s="3243">
        <v>182</v>
      </c>
      <c r="AA814" s="3215"/>
      <c r="AC814" s="3215"/>
    </row>
    <row r="815" spans="1:29" s="3208" customFormat="1" ht="12.75" customHeight="1">
      <c r="A815" s="3225"/>
      <c r="B815" s="3224"/>
      <c r="C815" s="3217" t="s">
        <v>348</v>
      </c>
      <c r="D815" s="3216">
        <v>620</v>
      </c>
      <c r="E815" s="3216" t="s">
        <v>49</v>
      </c>
      <c r="F815" s="3216" t="s">
        <v>49</v>
      </c>
      <c r="G815" s="3216" t="s">
        <v>49</v>
      </c>
      <c r="H815" s="3216" t="s">
        <v>49</v>
      </c>
      <c r="I815" s="3216" t="s">
        <v>49</v>
      </c>
      <c r="J815" s="3216" t="s">
        <v>49</v>
      </c>
      <c r="K815" s="3216" t="s">
        <v>49</v>
      </c>
      <c r="L815" s="3216">
        <v>2</v>
      </c>
      <c r="M815" s="3216">
        <v>2</v>
      </c>
      <c r="N815" s="3216">
        <v>6</v>
      </c>
      <c r="O815" s="3216">
        <v>4</v>
      </c>
      <c r="P815" s="3216">
        <v>2</v>
      </c>
      <c r="Q815" s="3216">
        <v>16</v>
      </c>
      <c r="R815" s="3216">
        <v>10</v>
      </c>
      <c r="S815" s="3216">
        <v>19</v>
      </c>
      <c r="T815" s="3216">
        <v>27</v>
      </c>
      <c r="U815" s="3216">
        <v>50</v>
      </c>
      <c r="V815" s="3216">
        <v>79</v>
      </c>
      <c r="W815" s="3216">
        <v>152</v>
      </c>
      <c r="X815" s="3243">
        <v>251</v>
      </c>
      <c r="AA815" s="3215"/>
      <c r="AC815" s="3215"/>
    </row>
    <row r="816" spans="1:29" s="3208" customFormat="1" ht="12.75" customHeight="1">
      <c r="A816" s="3230" t="s">
        <v>3263</v>
      </c>
      <c r="B816" s="3229" t="s">
        <v>3262</v>
      </c>
      <c r="C816" s="3228" t="s">
        <v>347</v>
      </c>
      <c r="D816" s="3227">
        <v>160</v>
      </c>
      <c r="E816" s="3227" t="s">
        <v>49</v>
      </c>
      <c r="F816" s="3227" t="s">
        <v>49</v>
      </c>
      <c r="G816" s="3227" t="s">
        <v>49</v>
      </c>
      <c r="H816" s="3227" t="s">
        <v>49</v>
      </c>
      <c r="I816" s="3227" t="s">
        <v>49</v>
      </c>
      <c r="J816" s="3227" t="s">
        <v>49</v>
      </c>
      <c r="K816" s="3227" t="s">
        <v>49</v>
      </c>
      <c r="L816" s="3227" t="s">
        <v>49</v>
      </c>
      <c r="M816" s="3227" t="s">
        <v>49</v>
      </c>
      <c r="N816" s="3227" t="s">
        <v>49</v>
      </c>
      <c r="O816" s="3227">
        <v>1</v>
      </c>
      <c r="P816" s="3227">
        <v>2</v>
      </c>
      <c r="Q816" s="3227">
        <v>4</v>
      </c>
      <c r="R816" s="3227">
        <v>1</v>
      </c>
      <c r="S816" s="3227">
        <v>7</v>
      </c>
      <c r="T816" s="3227">
        <v>6</v>
      </c>
      <c r="U816" s="3227">
        <v>17</v>
      </c>
      <c r="V816" s="3227">
        <v>28</v>
      </c>
      <c r="W816" s="3227">
        <v>30</v>
      </c>
      <c r="X816" s="3244">
        <v>64</v>
      </c>
      <c r="AA816" s="3215"/>
      <c r="AC816" s="3215"/>
    </row>
    <row r="817" spans="1:29" s="3208" customFormat="1" ht="12.75" customHeight="1">
      <c r="A817" s="3230"/>
      <c r="B817" s="3229"/>
      <c r="C817" s="3228" t="s">
        <v>348</v>
      </c>
      <c r="D817" s="3227">
        <v>203</v>
      </c>
      <c r="E817" s="3227">
        <v>1</v>
      </c>
      <c r="F817" s="3227" t="s">
        <v>49</v>
      </c>
      <c r="G817" s="3227" t="s">
        <v>49</v>
      </c>
      <c r="H817" s="3227" t="s">
        <v>49</v>
      </c>
      <c r="I817" s="3227" t="s">
        <v>49</v>
      </c>
      <c r="J817" s="3227" t="s">
        <v>49</v>
      </c>
      <c r="K817" s="3227" t="s">
        <v>49</v>
      </c>
      <c r="L817" s="3227" t="s">
        <v>49</v>
      </c>
      <c r="M817" s="3227" t="s">
        <v>49</v>
      </c>
      <c r="N817" s="3227">
        <v>1</v>
      </c>
      <c r="O817" s="3227" t="s">
        <v>49</v>
      </c>
      <c r="P817" s="3227" t="s">
        <v>49</v>
      </c>
      <c r="Q817" s="3227">
        <v>1</v>
      </c>
      <c r="R817" s="3227">
        <v>2</v>
      </c>
      <c r="S817" s="3227">
        <v>4</v>
      </c>
      <c r="T817" s="3227">
        <v>8</v>
      </c>
      <c r="U817" s="3227">
        <v>9</v>
      </c>
      <c r="V817" s="3227">
        <v>28</v>
      </c>
      <c r="W817" s="3227">
        <v>45</v>
      </c>
      <c r="X817" s="3244">
        <v>104</v>
      </c>
      <c r="AA817" s="3215"/>
      <c r="AC817" s="3215"/>
    </row>
    <row r="818" spans="1:29" s="3208" customFormat="1" ht="12.75" customHeight="1">
      <c r="A818" s="3225" t="s">
        <v>3261</v>
      </c>
      <c r="B818" s="3224" t="s">
        <v>3260</v>
      </c>
      <c r="C818" s="3217" t="s">
        <v>347</v>
      </c>
      <c r="D818" s="3216">
        <v>2</v>
      </c>
      <c r="E818" s="3216" t="s">
        <v>49</v>
      </c>
      <c r="F818" s="3216" t="s">
        <v>49</v>
      </c>
      <c r="G818" s="3216" t="s">
        <v>49</v>
      </c>
      <c r="H818" s="3216" t="s">
        <v>49</v>
      </c>
      <c r="I818" s="3216" t="s">
        <v>49</v>
      </c>
      <c r="J818" s="3216" t="s">
        <v>49</v>
      </c>
      <c r="K818" s="3216" t="s">
        <v>49</v>
      </c>
      <c r="L818" s="3216" t="s">
        <v>49</v>
      </c>
      <c r="M818" s="3216" t="s">
        <v>49</v>
      </c>
      <c r="N818" s="3216" t="s">
        <v>49</v>
      </c>
      <c r="O818" s="3216" t="s">
        <v>49</v>
      </c>
      <c r="P818" s="3216" t="s">
        <v>49</v>
      </c>
      <c r="Q818" s="3216">
        <v>1</v>
      </c>
      <c r="R818" s="3216" t="s">
        <v>49</v>
      </c>
      <c r="S818" s="3216" t="s">
        <v>49</v>
      </c>
      <c r="T818" s="3216" t="s">
        <v>49</v>
      </c>
      <c r="U818" s="3216" t="s">
        <v>49</v>
      </c>
      <c r="V818" s="3216" t="s">
        <v>49</v>
      </c>
      <c r="W818" s="3216" t="s">
        <v>49</v>
      </c>
      <c r="X818" s="3243">
        <v>1</v>
      </c>
      <c r="AA818" s="3215"/>
      <c r="AC818" s="3215"/>
    </row>
    <row r="819" spans="1:29" s="3208" customFormat="1" ht="12.75" customHeight="1">
      <c r="A819" s="3225"/>
      <c r="B819" s="3224"/>
      <c r="C819" s="3217" t="s">
        <v>348</v>
      </c>
      <c r="D819" s="3216">
        <v>1</v>
      </c>
      <c r="E819" s="3216" t="s">
        <v>49</v>
      </c>
      <c r="F819" s="3216" t="s">
        <v>49</v>
      </c>
      <c r="G819" s="3216" t="s">
        <v>49</v>
      </c>
      <c r="H819" s="3216" t="s">
        <v>49</v>
      </c>
      <c r="I819" s="3216" t="s">
        <v>49</v>
      </c>
      <c r="J819" s="3216" t="s">
        <v>49</v>
      </c>
      <c r="K819" s="3216" t="s">
        <v>49</v>
      </c>
      <c r="L819" s="3216" t="s">
        <v>49</v>
      </c>
      <c r="M819" s="3216" t="s">
        <v>49</v>
      </c>
      <c r="N819" s="3216">
        <v>1</v>
      </c>
      <c r="O819" s="3216" t="s">
        <v>49</v>
      </c>
      <c r="P819" s="3216" t="s">
        <v>49</v>
      </c>
      <c r="Q819" s="3216" t="s">
        <v>49</v>
      </c>
      <c r="R819" s="3216" t="s">
        <v>49</v>
      </c>
      <c r="S819" s="3216" t="s">
        <v>49</v>
      </c>
      <c r="T819" s="3216" t="s">
        <v>49</v>
      </c>
      <c r="U819" s="3216" t="s">
        <v>49</v>
      </c>
      <c r="V819" s="3216" t="s">
        <v>49</v>
      </c>
      <c r="W819" s="3216" t="s">
        <v>49</v>
      </c>
      <c r="X819" s="3243" t="s">
        <v>49</v>
      </c>
      <c r="AA819" s="3215"/>
      <c r="AC819" s="3215"/>
    </row>
    <row r="820" spans="1:29" s="3208" customFormat="1" ht="12.75" customHeight="1">
      <c r="A820" s="3219" t="s">
        <v>3259</v>
      </c>
      <c r="B820" s="3224" t="s">
        <v>3258</v>
      </c>
      <c r="C820" s="3217" t="s">
        <v>347</v>
      </c>
      <c r="D820" s="3216" t="s">
        <v>49</v>
      </c>
      <c r="E820" s="3216" t="s">
        <v>49</v>
      </c>
      <c r="F820" s="3216" t="s">
        <v>49</v>
      </c>
      <c r="G820" s="3216" t="s">
        <v>49</v>
      </c>
      <c r="H820" s="3216" t="s">
        <v>49</v>
      </c>
      <c r="I820" s="3216" t="s">
        <v>49</v>
      </c>
      <c r="J820" s="3216" t="s">
        <v>49</v>
      </c>
      <c r="K820" s="3216" t="s">
        <v>49</v>
      </c>
      <c r="L820" s="3216" t="s">
        <v>49</v>
      </c>
      <c r="M820" s="3216" t="s">
        <v>49</v>
      </c>
      <c r="N820" s="3216" t="s">
        <v>49</v>
      </c>
      <c r="O820" s="3216" t="s">
        <v>49</v>
      </c>
      <c r="P820" s="3216" t="s">
        <v>49</v>
      </c>
      <c r="Q820" s="3216" t="s">
        <v>49</v>
      </c>
      <c r="R820" s="3216" t="s">
        <v>49</v>
      </c>
      <c r="S820" s="3216" t="s">
        <v>49</v>
      </c>
      <c r="T820" s="3216" t="s">
        <v>49</v>
      </c>
      <c r="U820" s="3216" t="s">
        <v>49</v>
      </c>
      <c r="V820" s="3216" t="s">
        <v>49</v>
      </c>
      <c r="W820" s="3216" t="s">
        <v>49</v>
      </c>
      <c r="X820" s="3243" t="s">
        <v>49</v>
      </c>
      <c r="AA820" s="3215"/>
      <c r="AC820" s="3215"/>
    </row>
    <row r="821" spans="1:29" s="3208" customFormat="1" ht="12.75" customHeight="1">
      <c r="A821" s="3219"/>
      <c r="B821" s="3224"/>
      <c r="C821" s="3217" t="s">
        <v>348</v>
      </c>
      <c r="D821" s="3216">
        <v>1</v>
      </c>
      <c r="E821" s="3216">
        <v>1</v>
      </c>
      <c r="F821" s="3216" t="s">
        <v>49</v>
      </c>
      <c r="G821" s="3216" t="s">
        <v>49</v>
      </c>
      <c r="H821" s="3216" t="s">
        <v>49</v>
      </c>
      <c r="I821" s="3216" t="s">
        <v>49</v>
      </c>
      <c r="J821" s="3216" t="s">
        <v>49</v>
      </c>
      <c r="K821" s="3216" t="s">
        <v>49</v>
      </c>
      <c r="L821" s="3216" t="s">
        <v>49</v>
      </c>
      <c r="M821" s="3216" t="s">
        <v>49</v>
      </c>
      <c r="N821" s="3216" t="s">
        <v>49</v>
      </c>
      <c r="O821" s="3216" t="s">
        <v>49</v>
      </c>
      <c r="P821" s="3216" t="s">
        <v>49</v>
      </c>
      <c r="Q821" s="3216" t="s">
        <v>49</v>
      </c>
      <c r="R821" s="3216" t="s">
        <v>49</v>
      </c>
      <c r="S821" s="3216" t="s">
        <v>49</v>
      </c>
      <c r="T821" s="3216" t="s">
        <v>49</v>
      </c>
      <c r="U821" s="3216" t="s">
        <v>49</v>
      </c>
      <c r="V821" s="3216" t="s">
        <v>49</v>
      </c>
      <c r="W821" s="3216" t="s">
        <v>49</v>
      </c>
      <c r="X821" s="3243" t="s">
        <v>49</v>
      </c>
      <c r="AA821" s="3215"/>
      <c r="AC821" s="3215"/>
    </row>
    <row r="822" spans="1:29" s="3200" customFormat="1" ht="12.75" customHeight="1">
      <c r="A822" s="3225" t="s">
        <v>3257</v>
      </c>
      <c r="B822" s="3224" t="s">
        <v>3256</v>
      </c>
      <c r="C822" s="3217" t="s">
        <v>347</v>
      </c>
      <c r="D822" s="3216">
        <v>158</v>
      </c>
      <c r="E822" s="3216" t="s">
        <v>49</v>
      </c>
      <c r="F822" s="3216" t="s">
        <v>49</v>
      </c>
      <c r="G822" s="3216" t="s">
        <v>49</v>
      </c>
      <c r="H822" s="3216" t="s">
        <v>49</v>
      </c>
      <c r="I822" s="3216" t="s">
        <v>49</v>
      </c>
      <c r="J822" s="3216" t="s">
        <v>49</v>
      </c>
      <c r="K822" s="3216" t="s">
        <v>49</v>
      </c>
      <c r="L822" s="3216" t="s">
        <v>49</v>
      </c>
      <c r="M822" s="3216" t="s">
        <v>49</v>
      </c>
      <c r="N822" s="3216" t="s">
        <v>49</v>
      </c>
      <c r="O822" s="3216">
        <v>1</v>
      </c>
      <c r="P822" s="3216">
        <v>2</v>
      </c>
      <c r="Q822" s="3216">
        <v>3</v>
      </c>
      <c r="R822" s="3216">
        <v>1</v>
      </c>
      <c r="S822" s="3216">
        <v>7</v>
      </c>
      <c r="T822" s="3216">
        <v>6</v>
      </c>
      <c r="U822" s="3216">
        <v>17</v>
      </c>
      <c r="V822" s="3216">
        <v>28</v>
      </c>
      <c r="W822" s="3216">
        <v>30</v>
      </c>
      <c r="X822" s="3243">
        <v>63</v>
      </c>
      <c r="AA822" s="3215"/>
      <c r="AB822" s="3208"/>
      <c r="AC822" s="3215"/>
    </row>
    <row r="823" spans="1:29" s="3200" customFormat="1" ht="12.75" customHeight="1">
      <c r="A823" s="3225"/>
      <c r="B823" s="3224"/>
      <c r="C823" s="3217" t="s">
        <v>348</v>
      </c>
      <c r="D823" s="3216">
        <v>201</v>
      </c>
      <c r="E823" s="3216" t="s">
        <v>49</v>
      </c>
      <c r="F823" s="3216" t="s">
        <v>49</v>
      </c>
      <c r="G823" s="3216" t="s">
        <v>49</v>
      </c>
      <c r="H823" s="3216" t="s">
        <v>49</v>
      </c>
      <c r="I823" s="3216" t="s">
        <v>49</v>
      </c>
      <c r="J823" s="3216" t="s">
        <v>49</v>
      </c>
      <c r="K823" s="3216" t="s">
        <v>49</v>
      </c>
      <c r="L823" s="3216" t="s">
        <v>49</v>
      </c>
      <c r="M823" s="3216" t="s">
        <v>49</v>
      </c>
      <c r="N823" s="3216" t="s">
        <v>49</v>
      </c>
      <c r="O823" s="3216" t="s">
        <v>49</v>
      </c>
      <c r="P823" s="3216" t="s">
        <v>49</v>
      </c>
      <c r="Q823" s="3216">
        <v>1</v>
      </c>
      <c r="R823" s="3216">
        <v>2</v>
      </c>
      <c r="S823" s="3216">
        <v>4</v>
      </c>
      <c r="T823" s="3216">
        <v>8</v>
      </c>
      <c r="U823" s="3216">
        <v>9</v>
      </c>
      <c r="V823" s="3216">
        <v>28</v>
      </c>
      <c r="W823" s="3216">
        <v>45</v>
      </c>
      <c r="X823" s="3243">
        <v>104</v>
      </c>
      <c r="AA823" s="3215"/>
      <c r="AB823" s="3208"/>
      <c r="AC823" s="3215"/>
    </row>
    <row r="824" spans="1:29" s="3208" customFormat="1" ht="12.75" customHeight="1">
      <c r="A824" s="3230" t="s">
        <v>3255</v>
      </c>
      <c r="B824" s="3229" t="s">
        <v>3247</v>
      </c>
      <c r="C824" s="3228" t="s">
        <v>347</v>
      </c>
      <c r="D824" s="3227">
        <v>7</v>
      </c>
      <c r="E824" s="3227" t="s">
        <v>49</v>
      </c>
      <c r="F824" s="3227" t="s">
        <v>49</v>
      </c>
      <c r="G824" s="3227" t="s">
        <v>49</v>
      </c>
      <c r="H824" s="3227" t="s">
        <v>49</v>
      </c>
      <c r="I824" s="3227" t="s">
        <v>49</v>
      </c>
      <c r="J824" s="3227" t="s">
        <v>49</v>
      </c>
      <c r="K824" s="3227">
        <v>1</v>
      </c>
      <c r="L824" s="3227" t="s">
        <v>49</v>
      </c>
      <c r="M824" s="3227" t="s">
        <v>49</v>
      </c>
      <c r="N824" s="3227" t="s">
        <v>49</v>
      </c>
      <c r="O824" s="3227" t="s">
        <v>49</v>
      </c>
      <c r="P824" s="3227" t="s">
        <v>49</v>
      </c>
      <c r="Q824" s="3227" t="s">
        <v>49</v>
      </c>
      <c r="R824" s="3227" t="s">
        <v>49</v>
      </c>
      <c r="S824" s="3227" t="s">
        <v>49</v>
      </c>
      <c r="T824" s="3227">
        <v>2</v>
      </c>
      <c r="U824" s="3227">
        <v>1</v>
      </c>
      <c r="V824" s="3227">
        <v>2</v>
      </c>
      <c r="W824" s="3227" t="s">
        <v>49</v>
      </c>
      <c r="X824" s="3244">
        <v>1</v>
      </c>
      <c r="AA824" s="3215"/>
      <c r="AC824" s="3215"/>
    </row>
    <row r="825" spans="1:29" s="3208" customFormat="1" ht="12.6" customHeight="1">
      <c r="A825" s="3230"/>
      <c r="B825" s="3229"/>
      <c r="C825" s="3228" t="s">
        <v>348</v>
      </c>
      <c r="D825" s="3227">
        <v>2</v>
      </c>
      <c r="E825" s="3227" t="s">
        <v>49</v>
      </c>
      <c r="F825" s="3227" t="s">
        <v>49</v>
      </c>
      <c r="G825" s="3227" t="s">
        <v>49</v>
      </c>
      <c r="H825" s="3227" t="s">
        <v>49</v>
      </c>
      <c r="I825" s="3227" t="s">
        <v>49</v>
      </c>
      <c r="J825" s="3227" t="s">
        <v>49</v>
      </c>
      <c r="K825" s="3227" t="s">
        <v>49</v>
      </c>
      <c r="L825" s="3227" t="s">
        <v>49</v>
      </c>
      <c r="M825" s="3227" t="s">
        <v>49</v>
      </c>
      <c r="N825" s="3227" t="s">
        <v>49</v>
      </c>
      <c r="O825" s="3227" t="s">
        <v>49</v>
      </c>
      <c r="P825" s="3227" t="s">
        <v>49</v>
      </c>
      <c r="Q825" s="3227" t="s">
        <v>49</v>
      </c>
      <c r="R825" s="3227">
        <v>1</v>
      </c>
      <c r="S825" s="3227" t="s">
        <v>49</v>
      </c>
      <c r="T825" s="3227" t="s">
        <v>49</v>
      </c>
      <c r="U825" s="3227" t="s">
        <v>49</v>
      </c>
      <c r="V825" s="3227">
        <v>1</v>
      </c>
      <c r="W825" s="3227" t="s">
        <v>49</v>
      </c>
      <c r="X825" s="3244" t="s">
        <v>49</v>
      </c>
      <c r="AA825" s="3215"/>
      <c r="AC825" s="3215"/>
    </row>
    <row r="826" spans="1:29" s="3200" customFormat="1" ht="12.6" customHeight="1">
      <c r="A826" s="3219" t="s">
        <v>3254</v>
      </c>
      <c r="B826" s="3224" t="s">
        <v>3253</v>
      </c>
      <c r="C826" s="3217" t="s">
        <v>347</v>
      </c>
      <c r="D826" s="3216">
        <v>3</v>
      </c>
      <c r="E826" s="3216" t="s">
        <v>49</v>
      </c>
      <c r="F826" s="3216" t="s">
        <v>49</v>
      </c>
      <c r="G826" s="3216" t="s">
        <v>49</v>
      </c>
      <c r="H826" s="3216" t="s">
        <v>49</v>
      </c>
      <c r="I826" s="3216" t="s">
        <v>49</v>
      </c>
      <c r="J826" s="3216" t="s">
        <v>49</v>
      </c>
      <c r="K826" s="3216">
        <v>1</v>
      </c>
      <c r="L826" s="3216" t="s">
        <v>49</v>
      </c>
      <c r="M826" s="3216" t="s">
        <v>49</v>
      </c>
      <c r="N826" s="3216" t="s">
        <v>49</v>
      </c>
      <c r="O826" s="3216" t="s">
        <v>49</v>
      </c>
      <c r="P826" s="3216" t="s">
        <v>49</v>
      </c>
      <c r="Q826" s="3216" t="s">
        <v>49</v>
      </c>
      <c r="R826" s="3216" t="s">
        <v>49</v>
      </c>
      <c r="S826" s="3216" t="s">
        <v>49</v>
      </c>
      <c r="T826" s="3216">
        <v>1</v>
      </c>
      <c r="U826" s="3216">
        <v>1</v>
      </c>
      <c r="V826" s="3216" t="s">
        <v>49</v>
      </c>
      <c r="W826" s="3216" t="s">
        <v>49</v>
      </c>
      <c r="X826" s="3243" t="s">
        <v>49</v>
      </c>
      <c r="AA826" s="3226"/>
      <c r="AC826" s="3226"/>
    </row>
    <row r="827" spans="1:29" s="3200" customFormat="1" ht="12.6" customHeight="1">
      <c r="A827" s="3219"/>
      <c r="B827" s="3224"/>
      <c r="C827" s="3217" t="s">
        <v>348</v>
      </c>
      <c r="D827" s="3216" t="s">
        <v>49</v>
      </c>
      <c r="E827" s="3216" t="s">
        <v>49</v>
      </c>
      <c r="F827" s="3216" t="s">
        <v>49</v>
      </c>
      <c r="G827" s="3216" t="s">
        <v>49</v>
      </c>
      <c r="H827" s="3216" t="s">
        <v>49</v>
      </c>
      <c r="I827" s="3216" t="s">
        <v>49</v>
      </c>
      <c r="J827" s="3216" t="s">
        <v>49</v>
      </c>
      <c r="K827" s="3216" t="s">
        <v>49</v>
      </c>
      <c r="L827" s="3216" t="s">
        <v>49</v>
      </c>
      <c r="M827" s="3216" t="s">
        <v>49</v>
      </c>
      <c r="N827" s="3216" t="s">
        <v>49</v>
      </c>
      <c r="O827" s="3216" t="s">
        <v>49</v>
      </c>
      <c r="P827" s="3216" t="s">
        <v>49</v>
      </c>
      <c r="Q827" s="3216" t="s">
        <v>49</v>
      </c>
      <c r="R827" s="3216" t="s">
        <v>49</v>
      </c>
      <c r="S827" s="3216" t="s">
        <v>49</v>
      </c>
      <c r="T827" s="3216" t="s">
        <v>49</v>
      </c>
      <c r="U827" s="3216" t="s">
        <v>49</v>
      </c>
      <c r="V827" s="3216" t="s">
        <v>49</v>
      </c>
      <c r="W827" s="3216" t="s">
        <v>49</v>
      </c>
      <c r="X827" s="3243" t="s">
        <v>49</v>
      </c>
      <c r="AA827" s="3226"/>
      <c r="AC827" s="3226"/>
    </row>
    <row r="828" spans="1:29" s="3208" customFormat="1" ht="12.75" customHeight="1">
      <c r="A828" s="3225" t="s">
        <v>3252</v>
      </c>
      <c r="B828" s="3224" t="s">
        <v>3251</v>
      </c>
      <c r="C828" s="3217" t="s">
        <v>347</v>
      </c>
      <c r="D828" s="3216">
        <v>1</v>
      </c>
      <c r="E828" s="3216" t="s">
        <v>49</v>
      </c>
      <c r="F828" s="3216" t="s">
        <v>49</v>
      </c>
      <c r="G828" s="3216" t="s">
        <v>49</v>
      </c>
      <c r="H828" s="3216" t="s">
        <v>49</v>
      </c>
      <c r="I828" s="3216" t="s">
        <v>49</v>
      </c>
      <c r="J828" s="3216" t="s">
        <v>49</v>
      </c>
      <c r="K828" s="3216" t="s">
        <v>49</v>
      </c>
      <c r="L828" s="3216" t="s">
        <v>49</v>
      </c>
      <c r="M828" s="3216" t="s">
        <v>49</v>
      </c>
      <c r="N828" s="3216" t="s">
        <v>49</v>
      </c>
      <c r="O828" s="3216" t="s">
        <v>49</v>
      </c>
      <c r="P828" s="3216" t="s">
        <v>49</v>
      </c>
      <c r="Q828" s="3216" t="s">
        <v>49</v>
      </c>
      <c r="R828" s="3216" t="s">
        <v>49</v>
      </c>
      <c r="S828" s="3216" t="s">
        <v>49</v>
      </c>
      <c r="T828" s="3216">
        <v>1</v>
      </c>
      <c r="U828" s="3216" t="s">
        <v>49</v>
      </c>
      <c r="V828" s="3216" t="s">
        <v>49</v>
      </c>
      <c r="W828" s="3216" t="s">
        <v>49</v>
      </c>
      <c r="X828" s="3243" t="s">
        <v>49</v>
      </c>
      <c r="Y828" s="3200"/>
      <c r="Z828" s="3200"/>
      <c r="AA828" s="3215"/>
      <c r="AC828" s="3215"/>
    </row>
    <row r="829" spans="1:29" s="3208" customFormat="1" ht="12.75" customHeight="1">
      <c r="A829" s="3225"/>
      <c r="B829" s="3224"/>
      <c r="C829" s="3217" t="s">
        <v>348</v>
      </c>
      <c r="D829" s="3216" t="s">
        <v>49</v>
      </c>
      <c r="E829" s="3216" t="s">
        <v>49</v>
      </c>
      <c r="F829" s="3216" t="s">
        <v>49</v>
      </c>
      <c r="G829" s="3216" t="s">
        <v>49</v>
      </c>
      <c r="H829" s="3216" t="s">
        <v>49</v>
      </c>
      <c r="I829" s="3216" t="s">
        <v>49</v>
      </c>
      <c r="J829" s="3216" t="s">
        <v>49</v>
      </c>
      <c r="K829" s="3216" t="s">
        <v>49</v>
      </c>
      <c r="L829" s="3216" t="s">
        <v>49</v>
      </c>
      <c r="M829" s="3216" t="s">
        <v>49</v>
      </c>
      <c r="N829" s="3216" t="s">
        <v>49</v>
      </c>
      <c r="O829" s="3216" t="s">
        <v>49</v>
      </c>
      <c r="P829" s="3216" t="s">
        <v>49</v>
      </c>
      <c r="Q829" s="3216" t="s">
        <v>49</v>
      </c>
      <c r="R829" s="3216" t="s">
        <v>49</v>
      </c>
      <c r="S829" s="3216" t="s">
        <v>49</v>
      </c>
      <c r="T829" s="3216" t="s">
        <v>49</v>
      </c>
      <c r="U829" s="3216" t="s">
        <v>49</v>
      </c>
      <c r="V829" s="3216" t="s">
        <v>49</v>
      </c>
      <c r="W829" s="3216" t="s">
        <v>49</v>
      </c>
      <c r="X829" s="3243" t="s">
        <v>49</v>
      </c>
      <c r="Y829" s="3200"/>
      <c r="Z829" s="3200"/>
      <c r="AA829" s="3215"/>
      <c r="AC829" s="3215"/>
    </row>
    <row r="830" spans="1:29" s="3208" customFormat="1" ht="12.75" customHeight="1">
      <c r="A830" s="3225" t="s">
        <v>3250</v>
      </c>
      <c r="B830" s="3224" t="s">
        <v>3249</v>
      </c>
      <c r="C830" s="3217" t="s">
        <v>347</v>
      </c>
      <c r="D830" s="3216">
        <v>2</v>
      </c>
      <c r="E830" s="3216" t="s">
        <v>49</v>
      </c>
      <c r="F830" s="3216" t="s">
        <v>49</v>
      </c>
      <c r="G830" s="3216" t="s">
        <v>49</v>
      </c>
      <c r="H830" s="3216" t="s">
        <v>49</v>
      </c>
      <c r="I830" s="3216" t="s">
        <v>49</v>
      </c>
      <c r="J830" s="3216" t="s">
        <v>49</v>
      </c>
      <c r="K830" s="3216" t="s">
        <v>49</v>
      </c>
      <c r="L830" s="3216" t="s">
        <v>49</v>
      </c>
      <c r="M830" s="3216" t="s">
        <v>49</v>
      </c>
      <c r="N830" s="3216" t="s">
        <v>49</v>
      </c>
      <c r="O830" s="3216" t="s">
        <v>49</v>
      </c>
      <c r="P830" s="3216" t="s">
        <v>49</v>
      </c>
      <c r="Q830" s="3216" t="s">
        <v>49</v>
      </c>
      <c r="R830" s="3216" t="s">
        <v>49</v>
      </c>
      <c r="S830" s="3216" t="s">
        <v>49</v>
      </c>
      <c r="T830" s="3216" t="s">
        <v>49</v>
      </c>
      <c r="U830" s="3216" t="s">
        <v>49</v>
      </c>
      <c r="V830" s="3216">
        <v>1</v>
      </c>
      <c r="W830" s="3216" t="s">
        <v>49</v>
      </c>
      <c r="X830" s="3243">
        <v>1</v>
      </c>
      <c r="Y830" s="3200"/>
      <c r="Z830" s="3200"/>
      <c r="AA830" s="3215"/>
      <c r="AC830" s="3215"/>
    </row>
    <row r="831" spans="1:29" s="3208" customFormat="1" ht="12.75" customHeight="1">
      <c r="A831" s="3225"/>
      <c r="B831" s="3224"/>
      <c r="C831" s="3217" t="s">
        <v>348</v>
      </c>
      <c r="D831" s="3216">
        <v>1</v>
      </c>
      <c r="E831" s="3216" t="s">
        <v>49</v>
      </c>
      <c r="F831" s="3216" t="s">
        <v>49</v>
      </c>
      <c r="G831" s="3216" t="s">
        <v>49</v>
      </c>
      <c r="H831" s="3216" t="s">
        <v>49</v>
      </c>
      <c r="I831" s="3216" t="s">
        <v>49</v>
      </c>
      <c r="J831" s="3216" t="s">
        <v>49</v>
      </c>
      <c r="K831" s="3216" t="s">
        <v>49</v>
      </c>
      <c r="L831" s="3216" t="s">
        <v>49</v>
      </c>
      <c r="M831" s="3216" t="s">
        <v>49</v>
      </c>
      <c r="N831" s="3216" t="s">
        <v>49</v>
      </c>
      <c r="O831" s="3216" t="s">
        <v>49</v>
      </c>
      <c r="P831" s="3216" t="s">
        <v>49</v>
      </c>
      <c r="Q831" s="3216" t="s">
        <v>49</v>
      </c>
      <c r="R831" s="3216" t="s">
        <v>49</v>
      </c>
      <c r="S831" s="3216" t="s">
        <v>49</v>
      </c>
      <c r="T831" s="3216" t="s">
        <v>49</v>
      </c>
      <c r="U831" s="3216" t="s">
        <v>49</v>
      </c>
      <c r="V831" s="3216">
        <v>1</v>
      </c>
      <c r="W831" s="3216" t="s">
        <v>49</v>
      </c>
      <c r="X831" s="3243" t="s">
        <v>49</v>
      </c>
      <c r="Y831" s="3200"/>
      <c r="Z831" s="3200"/>
      <c r="AA831" s="3215"/>
      <c r="AC831" s="3215"/>
    </row>
    <row r="832" spans="1:29" s="3200" customFormat="1" ht="12.75" customHeight="1">
      <c r="A832" s="3225" t="s">
        <v>3248</v>
      </c>
      <c r="B832" s="3224" t="s">
        <v>3247</v>
      </c>
      <c r="C832" s="3217" t="s">
        <v>347</v>
      </c>
      <c r="D832" s="3216">
        <v>1</v>
      </c>
      <c r="E832" s="3216" t="s">
        <v>49</v>
      </c>
      <c r="F832" s="3216" t="s">
        <v>49</v>
      </c>
      <c r="G832" s="3216" t="s">
        <v>49</v>
      </c>
      <c r="H832" s="3216" t="s">
        <v>49</v>
      </c>
      <c r="I832" s="3216" t="s">
        <v>49</v>
      </c>
      <c r="J832" s="3216" t="s">
        <v>49</v>
      </c>
      <c r="K832" s="3216" t="s">
        <v>49</v>
      </c>
      <c r="L832" s="3216" t="s">
        <v>49</v>
      </c>
      <c r="M832" s="3216" t="s">
        <v>49</v>
      </c>
      <c r="N832" s="3216" t="s">
        <v>49</v>
      </c>
      <c r="O832" s="3216" t="s">
        <v>49</v>
      </c>
      <c r="P832" s="3216" t="s">
        <v>49</v>
      </c>
      <c r="Q832" s="3216" t="s">
        <v>49</v>
      </c>
      <c r="R832" s="3216" t="s">
        <v>49</v>
      </c>
      <c r="S832" s="3216" t="s">
        <v>49</v>
      </c>
      <c r="T832" s="3216" t="s">
        <v>49</v>
      </c>
      <c r="U832" s="3216" t="s">
        <v>49</v>
      </c>
      <c r="V832" s="3216">
        <v>1</v>
      </c>
      <c r="W832" s="3216" t="s">
        <v>49</v>
      </c>
      <c r="X832" s="3243" t="s">
        <v>49</v>
      </c>
      <c r="AA832" s="3215"/>
      <c r="AB832" s="3208"/>
      <c r="AC832" s="3215"/>
    </row>
    <row r="833" spans="1:29" s="3200" customFormat="1" ht="12.75" customHeight="1">
      <c r="A833" s="3225"/>
      <c r="B833" s="3224"/>
      <c r="C833" s="3217" t="s">
        <v>348</v>
      </c>
      <c r="D833" s="3216">
        <v>1</v>
      </c>
      <c r="E833" s="3216" t="s">
        <v>49</v>
      </c>
      <c r="F833" s="3216" t="s">
        <v>49</v>
      </c>
      <c r="G833" s="3216" t="s">
        <v>49</v>
      </c>
      <c r="H833" s="3216" t="s">
        <v>49</v>
      </c>
      <c r="I833" s="3216" t="s">
        <v>49</v>
      </c>
      <c r="J833" s="3216" t="s">
        <v>49</v>
      </c>
      <c r="K833" s="3216" t="s">
        <v>49</v>
      </c>
      <c r="L833" s="3216" t="s">
        <v>49</v>
      </c>
      <c r="M833" s="3216" t="s">
        <v>49</v>
      </c>
      <c r="N833" s="3216" t="s">
        <v>49</v>
      </c>
      <c r="O833" s="3216" t="s">
        <v>49</v>
      </c>
      <c r="P833" s="3216" t="s">
        <v>49</v>
      </c>
      <c r="Q833" s="3216" t="s">
        <v>49</v>
      </c>
      <c r="R833" s="3216">
        <v>1</v>
      </c>
      <c r="S833" s="3216" t="s">
        <v>49</v>
      </c>
      <c r="T833" s="3216" t="s">
        <v>49</v>
      </c>
      <c r="U833" s="3216" t="s">
        <v>49</v>
      </c>
      <c r="V833" s="3216" t="s">
        <v>49</v>
      </c>
      <c r="W833" s="3216" t="s">
        <v>49</v>
      </c>
      <c r="X833" s="3243" t="s">
        <v>49</v>
      </c>
      <c r="AA833" s="3215"/>
      <c r="AB833" s="3208"/>
      <c r="AC833" s="3215"/>
    </row>
    <row r="834" spans="1:29" s="3208" customFormat="1" ht="12.75" customHeight="1">
      <c r="A834" s="3230" t="s">
        <v>2184</v>
      </c>
      <c r="B834" s="3229" t="s">
        <v>2183</v>
      </c>
      <c r="C834" s="3228" t="s">
        <v>347</v>
      </c>
      <c r="D834" s="3227">
        <v>1281</v>
      </c>
      <c r="E834" s="3227" t="s">
        <v>49</v>
      </c>
      <c r="F834" s="3227" t="s">
        <v>49</v>
      </c>
      <c r="G834" s="3227">
        <v>1</v>
      </c>
      <c r="H834" s="3227">
        <v>2</v>
      </c>
      <c r="I834" s="3227" t="s">
        <v>49</v>
      </c>
      <c r="J834" s="3227" t="s">
        <v>49</v>
      </c>
      <c r="K834" s="3227">
        <v>1</v>
      </c>
      <c r="L834" s="3227">
        <v>1</v>
      </c>
      <c r="M834" s="3227">
        <v>2</v>
      </c>
      <c r="N834" s="3227">
        <v>2</v>
      </c>
      <c r="O834" s="3227">
        <v>9</v>
      </c>
      <c r="P834" s="3227">
        <v>17</v>
      </c>
      <c r="Q834" s="3227">
        <v>52</v>
      </c>
      <c r="R834" s="3227">
        <v>76</v>
      </c>
      <c r="S834" s="3227">
        <v>117</v>
      </c>
      <c r="T834" s="3227">
        <v>205</v>
      </c>
      <c r="U834" s="3227">
        <v>246</v>
      </c>
      <c r="V834" s="3227">
        <v>254</v>
      </c>
      <c r="W834" s="3227">
        <v>195</v>
      </c>
      <c r="X834" s="3244">
        <v>101</v>
      </c>
      <c r="AA834" s="3215"/>
      <c r="AC834" s="3215"/>
    </row>
    <row r="835" spans="1:29" s="3208" customFormat="1" ht="12.75" customHeight="1">
      <c r="A835" s="3230"/>
      <c r="B835" s="3229"/>
      <c r="C835" s="3228" t="s">
        <v>348</v>
      </c>
      <c r="D835" s="3227">
        <v>1517</v>
      </c>
      <c r="E835" s="3227" t="s">
        <v>49</v>
      </c>
      <c r="F835" s="3227" t="s">
        <v>49</v>
      </c>
      <c r="G835" s="3227" t="s">
        <v>49</v>
      </c>
      <c r="H835" s="3227" t="s">
        <v>49</v>
      </c>
      <c r="I835" s="3227">
        <v>1</v>
      </c>
      <c r="J835" s="3227" t="s">
        <v>49</v>
      </c>
      <c r="K835" s="3227" t="s">
        <v>49</v>
      </c>
      <c r="L835" s="3227">
        <v>2</v>
      </c>
      <c r="M835" s="3227">
        <v>1</v>
      </c>
      <c r="N835" s="3227">
        <v>2</v>
      </c>
      <c r="O835" s="3227">
        <v>12</v>
      </c>
      <c r="P835" s="3227">
        <v>28</v>
      </c>
      <c r="Q835" s="3227">
        <v>42</v>
      </c>
      <c r="R835" s="3227">
        <v>78</v>
      </c>
      <c r="S835" s="3227">
        <v>144</v>
      </c>
      <c r="T835" s="3227">
        <v>240</v>
      </c>
      <c r="U835" s="3227">
        <v>271</v>
      </c>
      <c r="V835" s="3227">
        <v>283</v>
      </c>
      <c r="W835" s="3227">
        <v>232</v>
      </c>
      <c r="X835" s="3244">
        <v>181</v>
      </c>
      <c r="AA835" s="3215"/>
      <c r="AC835" s="3215"/>
    </row>
    <row r="836" spans="1:29" s="3200" customFormat="1" ht="12.75" customHeight="1">
      <c r="A836" s="3219" t="s">
        <v>3246</v>
      </c>
      <c r="B836" s="3224" t="s">
        <v>3245</v>
      </c>
      <c r="C836" s="3217" t="s">
        <v>347</v>
      </c>
      <c r="D836" s="3216">
        <v>1</v>
      </c>
      <c r="E836" s="3216" t="s">
        <v>49</v>
      </c>
      <c r="F836" s="3216" t="s">
        <v>49</v>
      </c>
      <c r="G836" s="3216" t="s">
        <v>49</v>
      </c>
      <c r="H836" s="3216" t="s">
        <v>49</v>
      </c>
      <c r="I836" s="3216" t="s">
        <v>49</v>
      </c>
      <c r="J836" s="3216" t="s">
        <v>49</v>
      </c>
      <c r="K836" s="3216" t="s">
        <v>49</v>
      </c>
      <c r="L836" s="3216" t="s">
        <v>49</v>
      </c>
      <c r="M836" s="3216" t="s">
        <v>49</v>
      </c>
      <c r="N836" s="3216" t="s">
        <v>49</v>
      </c>
      <c r="O836" s="3216" t="s">
        <v>49</v>
      </c>
      <c r="P836" s="3216" t="s">
        <v>49</v>
      </c>
      <c r="Q836" s="3216" t="s">
        <v>49</v>
      </c>
      <c r="R836" s="3216" t="s">
        <v>49</v>
      </c>
      <c r="S836" s="3216" t="s">
        <v>49</v>
      </c>
      <c r="T836" s="3216">
        <v>1</v>
      </c>
      <c r="U836" s="3216" t="s">
        <v>49</v>
      </c>
      <c r="V836" s="3216" t="s">
        <v>49</v>
      </c>
      <c r="W836" s="3216" t="s">
        <v>49</v>
      </c>
      <c r="X836" s="3243" t="s">
        <v>49</v>
      </c>
      <c r="AA836" s="3226"/>
      <c r="AC836" s="3226"/>
    </row>
    <row r="837" spans="1:29" s="3200" customFormat="1" ht="12.75" customHeight="1">
      <c r="A837" s="3219"/>
      <c r="B837" s="3224"/>
      <c r="C837" s="3217" t="s">
        <v>348</v>
      </c>
      <c r="D837" s="3216" t="s">
        <v>49</v>
      </c>
      <c r="E837" s="3216" t="s">
        <v>49</v>
      </c>
      <c r="F837" s="3216" t="s">
        <v>49</v>
      </c>
      <c r="G837" s="3216" t="s">
        <v>49</v>
      </c>
      <c r="H837" s="3216" t="s">
        <v>49</v>
      </c>
      <c r="I837" s="3216" t="s">
        <v>49</v>
      </c>
      <c r="J837" s="3216" t="s">
        <v>49</v>
      </c>
      <c r="K837" s="3216" t="s">
        <v>49</v>
      </c>
      <c r="L837" s="3216" t="s">
        <v>49</v>
      </c>
      <c r="M837" s="3216" t="s">
        <v>49</v>
      </c>
      <c r="N837" s="3216" t="s">
        <v>49</v>
      </c>
      <c r="O837" s="3216" t="s">
        <v>49</v>
      </c>
      <c r="P837" s="3216" t="s">
        <v>49</v>
      </c>
      <c r="Q837" s="3216" t="s">
        <v>49</v>
      </c>
      <c r="R837" s="3216" t="s">
        <v>49</v>
      </c>
      <c r="S837" s="3216" t="s">
        <v>49</v>
      </c>
      <c r="T837" s="3216" t="s">
        <v>49</v>
      </c>
      <c r="U837" s="3216" t="s">
        <v>49</v>
      </c>
      <c r="V837" s="3216" t="s">
        <v>49</v>
      </c>
      <c r="W837" s="3216" t="s">
        <v>49</v>
      </c>
      <c r="X837" s="3243" t="s">
        <v>49</v>
      </c>
      <c r="AA837" s="3226"/>
      <c r="AC837" s="3226"/>
    </row>
    <row r="838" spans="1:29" s="3208" customFormat="1" ht="12.75" customHeight="1">
      <c r="A838" s="3225" t="s">
        <v>3244</v>
      </c>
      <c r="B838" s="3224" t="s">
        <v>3243</v>
      </c>
      <c r="C838" s="3217" t="s">
        <v>347</v>
      </c>
      <c r="D838" s="3216" t="s">
        <v>49</v>
      </c>
      <c r="E838" s="3216" t="s">
        <v>49</v>
      </c>
      <c r="F838" s="3216" t="s">
        <v>49</v>
      </c>
      <c r="G838" s="3216" t="s">
        <v>49</v>
      </c>
      <c r="H838" s="3216" t="s">
        <v>49</v>
      </c>
      <c r="I838" s="3216" t="s">
        <v>49</v>
      </c>
      <c r="J838" s="3216" t="s">
        <v>49</v>
      </c>
      <c r="K838" s="3216" t="s">
        <v>49</v>
      </c>
      <c r="L838" s="3216" t="s">
        <v>49</v>
      </c>
      <c r="M838" s="3216" t="s">
        <v>49</v>
      </c>
      <c r="N838" s="3216" t="s">
        <v>49</v>
      </c>
      <c r="O838" s="3216" t="s">
        <v>49</v>
      </c>
      <c r="P838" s="3216" t="s">
        <v>49</v>
      </c>
      <c r="Q838" s="3216" t="s">
        <v>49</v>
      </c>
      <c r="R838" s="3216" t="s">
        <v>49</v>
      </c>
      <c r="S838" s="3216" t="s">
        <v>49</v>
      </c>
      <c r="T838" s="3216" t="s">
        <v>49</v>
      </c>
      <c r="U838" s="3216" t="s">
        <v>49</v>
      </c>
      <c r="V838" s="3216" t="s">
        <v>49</v>
      </c>
      <c r="W838" s="3216" t="s">
        <v>49</v>
      </c>
      <c r="X838" s="3243" t="s">
        <v>49</v>
      </c>
      <c r="Y838" s="3200"/>
      <c r="Z838" s="3200"/>
      <c r="AA838" s="3215"/>
      <c r="AC838" s="3215"/>
    </row>
    <row r="839" spans="1:29" s="3208" customFormat="1" ht="12.75" customHeight="1">
      <c r="A839" s="3225"/>
      <c r="B839" s="3224"/>
      <c r="C839" s="3217" t="s">
        <v>348</v>
      </c>
      <c r="D839" s="3216">
        <v>1</v>
      </c>
      <c r="E839" s="3216" t="s">
        <v>49</v>
      </c>
      <c r="F839" s="3216" t="s">
        <v>49</v>
      </c>
      <c r="G839" s="3216" t="s">
        <v>49</v>
      </c>
      <c r="H839" s="3216" t="s">
        <v>49</v>
      </c>
      <c r="I839" s="3216" t="s">
        <v>49</v>
      </c>
      <c r="J839" s="3216" t="s">
        <v>49</v>
      </c>
      <c r="K839" s="3216" t="s">
        <v>49</v>
      </c>
      <c r="L839" s="3216" t="s">
        <v>49</v>
      </c>
      <c r="M839" s="3216" t="s">
        <v>49</v>
      </c>
      <c r="N839" s="3216" t="s">
        <v>49</v>
      </c>
      <c r="O839" s="3216" t="s">
        <v>49</v>
      </c>
      <c r="P839" s="3216" t="s">
        <v>49</v>
      </c>
      <c r="Q839" s="3216" t="s">
        <v>49</v>
      </c>
      <c r="R839" s="3216" t="s">
        <v>49</v>
      </c>
      <c r="S839" s="3216" t="s">
        <v>49</v>
      </c>
      <c r="T839" s="3216" t="s">
        <v>49</v>
      </c>
      <c r="U839" s="3216" t="s">
        <v>49</v>
      </c>
      <c r="V839" s="3216" t="s">
        <v>49</v>
      </c>
      <c r="W839" s="3216">
        <v>1</v>
      </c>
      <c r="X839" s="3243" t="s">
        <v>49</v>
      </c>
      <c r="Y839" s="3200"/>
      <c r="Z839" s="3200"/>
      <c r="AA839" s="3215"/>
      <c r="AC839" s="3215"/>
    </row>
    <row r="840" spans="1:29" s="3208" customFormat="1" ht="12.75" customHeight="1">
      <c r="A840" s="3225" t="s">
        <v>3242</v>
      </c>
      <c r="B840" s="3224" t="s">
        <v>3241</v>
      </c>
      <c r="C840" s="3217" t="s">
        <v>347</v>
      </c>
      <c r="D840" s="3216">
        <v>1</v>
      </c>
      <c r="E840" s="3216" t="s">
        <v>49</v>
      </c>
      <c r="F840" s="3216" t="s">
        <v>49</v>
      </c>
      <c r="G840" s="3216" t="s">
        <v>49</v>
      </c>
      <c r="H840" s="3216" t="s">
        <v>49</v>
      </c>
      <c r="I840" s="3216" t="s">
        <v>49</v>
      </c>
      <c r="J840" s="3216" t="s">
        <v>49</v>
      </c>
      <c r="K840" s="3216" t="s">
        <v>49</v>
      </c>
      <c r="L840" s="3216" t="s">
        <v>49</v>
      </c>
      <c r="M840" s="3216" t="s">
        <v>49</v>
      </c>
      <c r="N840" s="3216" t="s">
        <v>49</v>
      </c>
      <c r="O840" s="3216" t="s">
        <v>49</v>
      </c>
      <c r="P840" s="3216" t="s">
        <v>49</v>
      </c>
      <c r="Q840" s="3216" t="s">
        <v>49</v>
      </c>
      <c r="R840" s="3216" t="s">
        <v>49</v>
      </c>
      <c r="S840" s="3216" t="s">
        <v>49</v>
      </c>
      <c r="T840" s="3216">
        <v>1</v>
      </c>
      <c r="U840" s="3216" t="s">
        <v>49</v>
      </c>
      <c r="V840" s="3216" t="s">
        <v>49</v>
      </c>
      <c r="W840" s="3216" t="s">
        <v>49</v>
      </c>
      <c r="X840" s="3243" t="s">
        <v>49</v>
      </c>
      <c r="Y840" s="3200"/>
      <c r="Z840" s="3200"/>
      <c r="AA840" s="3215"/>
      <c r="AC840" s="3215"/>
    </row>
    <row r="841" spans="1:29" s="3208" customFormat="1" ht="12.75" customHeight="1">
      <c r="A841" s="3225"/>
      <c r="B841" s="3224"/>
      <c r="C841" s="3217" t="s">
        <v>348</v>
      </c>
      <c r="D841" s="3216" t="s">
        <v>49</v>
      </c>
      <c r="E841" s="3216" t="s">
        <v>49</v>
      </c>
      <c r="F841" s="3216" t="s">
        <v>49</v>
      </c>
      <c r="G841" s="3216" t="s">
        <v>49</v>
      </c>
      <c r="H841" s="3216" t="s">
        <v>49</v>
      </c>
      <c r="I841" s="3216" t="s">
        <v>49</v>
      </c>
      <c r="J841" s="3216" t="s">
        <v>49</v>
      </c>
      <c r="K841" s="3216" t="s">
        <v>49</v>
      </c>
      <c r="L841" s="3216" t="s">
        <v>49</v>
      </c>
      <c r="M841" s="3216" t="s">
        <v>49</v>
      </c>
      <c r="N841" s="3216" t="s">
        <v>49</v>
      </c>
      <c r="O841" s="3216" t="s">
        <v>49</v>
      </c>
      <c r="P841" s="3216" t="s">
        <v>49</v>
      </c>
      <c r="Q841" s="3216" t="s">
        <v>49</v>
      </c>
      <c r="R841" s="3216" t="s">
        <v>49</v>
      </c>
      <c r="S841" s="3216" t="s">
        <v>49</v>
      </c>
      <c r="T841" s="3216" t="s">
        <v>49</v>
      </c>
      <c r="U841" s="3216" t="s">
        <v>49</v>
      </c>
      <c r="V841" s="3216" t="s">
        <v>49</v>
      </c>
      <c r="W841" s="3216" t="s">
        <v>49</v>
      </c>
      <c r="X841" s="3243" t="s">
        <v>49</v>
      </c>
      <c r="Y841" s="3200"/>
      <c r="Z841" s="3200"/>
      <c r="AA841" s="3215"/>
      <c r="AC841" s="3215"/>
    </row>
    <row r="842" spans="1:29" s="3200" customFormat="1" ht="12.75" customHeight="1">
      <c r="A842" s="3225" t="s">
        <v>3240</v>
      </c>
      <c r="B842" s="3224" t="s">
        <v>3239</v>
      </c>
      <c r="C842" s="3217" t="s">
        <v>347</v>
      </c>
      <c r="D842" s="3216">
        <v>36</v>
      </c>
      <c r="E842" s="3216" t="s">
        <v>49</v>
      </c>
      <c r="F842" s="3216" t="s">
        <v>49</v>
      </c>
      <c r="G842" s="3216" t="s">
        <v>49</v>
      </c>
      <c r="H842" s="3216" t="s">
        <v>49</v>
      </c>
      <c r="I842" s="3216" t="s">
        <v>49</v>
      </c>
      <c r="J842" s="3216" t="s">
        <v>49</v>
      </c>
      <c r="K842" s="3216" t="s">
        <v>49</v>
      </c>
      <c r="L842" s="3216" t="s">
        <v>49</v>
      </c>
      <c r="M842" s="3216" t="s">
        <v>49</v>
      </c>
      <c r="N842" s="3216" t="s">
        <v>49</v>
      </c>
      <c r="O842" s="3216" t="s">
        <v>49</v>
      </c>
      <c r="P842" s="3216" t="s">
        <v>49</v>
      </c>
      <c r="Q842" s="3216" t="s">
        <v>49</v>
      </c>
      <c r="R842" s="3216">
        <v>2</v>
      </c>
      <c r="S842" s="3216">
        <v>3</v>
      </c>
      <c r="T842" s="3216">
        <v>5</v>
      </c>
      <c r="U842" s="3216">
        <v>9</v>
      </c>
      <c r="V842" s="3216">
        <v>6</v>
      </c>
      <c r="W842" s="3216">
        <v>7</v>
      </c>
      <c r="X842" s="3243">
        <v>4</v>
      </c>
      <c r="AA842" s="3215"/>
      <c r="AB842" s="3208"/>
      <c r="AC842" s="3215"/>
    </row>
    <row r="843" spans="1:29" s="3200" customFormat="1" ht="12.75" customHeight="1">
      <c r="A843" s="3225"/>
      <c r="B843" s="3224"/>
      <c r="C843" s="3217" t="s">
        <v>348</v>
      </c>
      <c r="D843" s="3216">
        <v>38</v>
      </c>
      <c r="E843" s="3216" t="s">
        <v>49</v>
      </c>
      <c r="F843" s="3216" t="s">
        <v>49</v>
      </c>
      <c r="G843" s="3216" t="s">
        <v>49</v>
      </c>
      <c r="H843" s="3216" t="s">
        <v>49</v>
      </c>
      <c r="I843" s="3216" t="s">
        <v>49</v>
      </c>
      <c r="J843" s="3216" t="s">
        <v>49</v>
      </c>
      <c r="K843" s="3216" t="s">
        <v>49</v>
      </c>
      <c r="L843" s="3216" t="s">
        <v>49</v>
      </c>
      <c r="M843" s="3216" t="s">
        <v>49</v>
      </c>
      <c r="N843" s="3216" t="s">
        <v>49</v>
      </c>
      <c r="O843" s="3216" t="s">
        <v>49</v>
      </c>
      <c r="P843" s="3216">
        <v>3</v>
      </c>
      <c r="Q843" s="3216">
        <v>1</v>
      </c>
      <c r="R843" s="3216">
        <v>3</v>
      </c>
      <c r="S843" s="3216">
        <v>4</v>
      </c>
      <c r="T843" s="3216">
        <v>3</v>
      </c>
      <c r="U843" s="3216">
        <v>7</v>
      </c>
      <c r="V843" s="3216">
        <v>7</v>
      </c>
      <c r="W843" s="3216">
        <v>7</v>
      </c>
      <c r="X843" s="3243">
        <v>3</v>
      </c>
      <c r="AA843" s="3215"/>
      <c r="AB843" s="3208"/>
      <c r="AC843" s="3215"/>
    </row>
    <row r="844" spans="1:29" s="3208" customFormat="1" ht="12.75" customHeight="1">
      <c r="A844" s="3225" t="s">
        <v>3238</v>
      </c>
      <c r="B844" s="3224" t="s">
        <v>3237</v>
      </c>
      <c r="C844" s="3217" t="s">
        <v>347</v>
      </c>
      <c r="D844" s="3216">
        <v>1149</v>
      </c>
      <c r="E844" s="3216" t="s">
        <v>49</v>
      </c>
      <c r="F844" s="3216" t="s">
        <v>49</v>
      </c>
      <c r="G844" s="3216" t="s">
        <v>49</v>
      </c>
      <c r="H844" s="3216" t="s">
        <v>49</v>
      </c>
      <c r="I844" s="3216" t="s">
        <v>49</v>
      </c>
      <c r="J844" s="3216" t="s">
        <v>49</v>
      </c>
      <c r="K844" s="3216" t="s">
        <v>49</v>
      </c>
      <c r="L844" s="3216" t="s">
        <v>49</v>
      </c>
      <c r="M844" s="3216">
        <v>1</v>
      </c>
      <c r="N844" s="3216">
        <v>1</v>
      </c>
      <c r="O844" s="3216">
        <v>9</v>
      </c>
      <c r="P844" s="3216">
        <v>17</v>
      </c>
      <c r="Q844" s="3216">
        <v>51</v>
      </c>
      <c r="R844" s="3216">
        <v>74</v>
      </c>
      <c r="S844" s="3216">
        <v>108</v>
      </c>
      <c r="T844" s="3216">
        <v>187</v>
      </c>
      <c r="U844" s="3216">
        <v>225</v>
      </c>
      <c r="V844" s="3216">
        <v>226</v>
      </c>
      <c r="W844" s="3216">
        <v>165</v>
      </c>
      <c r="X844" s="3243">
        <v>85</v>
      </c>
      <c r="Y844" s="3200"/>
      <c r="Z844" s="3200"/>
      <c r="AA844" s="3215"/>
      <c r="AC844" s="3215"/>
    </row>
    <row r="845" spans="1:29" s="3208" customFormat="1" ht="12.75" customHeight="1">
      <c r="A845" s="3225"/>
      <c r="B845" s="3224"/>
      <c r="C845" s="3217" t="s">
        <v>348</v>
      </c>
      <c r="D845" s="3216">
        <v>1312</v>
      </c>
      <c r="E845" s="3216" t="s">
        <v>49</v>
      </c>
      <c r="F845" s="3216" t="s">
        <v>49</v>
      </c>
      <c r="G845" s="3216" t="s">
        <v>49</v>
      </c>
      <c r="H845" s="3216" t="s">
        <v>49</v>
      </c>
      <c r="I845" s="3216" t="s">
        <v>49</v>
      </c>
      <c r="J845" s="3216" t="s">
        <v>49</v>
      </c>
      <c r="K845" s="3216" t="s">
        <v>49</v>
      </c>
      <c r="L845" s="3216">
        <v>1</v>
      </c>
      <c r="M845" s="3216">
        <v>1</v>
      </c>
      <c r="N845" s="3216">
        <v>1</v>
      </c>
      <c r="O845" s="3216">
        <v>10</v>
      </c>
      <c r="P845" s="3216">
        <v>22</v>
      </c>
      <c r="Q845" s="3216">
        <v>40</v>
      </c>
      <c r="R845" s="3216">
        <v>70</v>
      </c>
      <c r="S845" s="3216">
        <v>132</v>
      </c>
      <c r="T845" s="3216">
        <v>220</v>
      </c>
      <c r="U845" s="3216">
        <v>237</v>
      </c>
      <c r="V845" s="3216">
        <v>241</v>
      </c>
      <c r="W845" s="3216">
        <v>196</v>
      </c>
      <c r="X845" s="3243">
        <v>141</v>
      </c>
      <c r="Y845" s="3200"/>
      <c r="Z845" s="3200"/>
      <c r="AA845" s="3215"/>
      <c r="AC845" s="3215"/>
    </row>
    <row r="846" spans="1:29" s="3208" customFormat="1" ht="12.75" customHeight="1">
      <c r="A846" s="3225" t="s">
        <v>3236</v>
      </c>
      <c r="B846" s="3224" t="s">
        <v>2181</v>
      </c>
      <c r="C846" s="3217" t="s">
        <v>347</v>
      </c>
      <c r="D846" s="3216">
        <v>32</v>
      </c>
      <c r="E846" s="3216" t="s">
        <v>49</v>
      </c>
      <c r="F846" s="3216" t="s">
        <v>49</v>
      </c>
      <c r="G846" s="3216">
        <v>1</v>
      </c>
      <c r="H846" s="3216" t="s">
        <v>49</v>
      </c>
      <c r="I846" s="3216" t="s">
        <v>49</v>
      </c>
      <c r="J846" s="3216" t="s">
        <v>49</v>
      </c>
      <c r="K846" s="3216" t="s">
        <v>49</v>
      </c>
      <c r="L846" s="3216">
        <v>1</v>
      </c>
      <c r="M846" s="3216">
        <v>1</v>
      </c>
      <c r="N846" s="3216" t="s">
        <v>49</v>
      </c>
      <c r="O846" s="3216" t="s">
        <v>49</v>
      </c>
      <c r="P846" s="3216" t="s">
        <v>49</v>
      </c>
      <c r="Q846" s="3216">
        <v>1</v>
      </c>
      <c r="R846" s="3216" t="s">
        <v>49</v>
      </c>
      <c r="S846" s="3216">
        <v>4</v>
      </c>
      <c r="T846" s="3216">
        <v>2</v>
      </c>
      <c r="U846" s="3216">
        <v>2</v>
      </c>
      <c r="V846" s="3216">
        <v>3</v>
      </c>
      <c r="W846" s="3216">
        <v>10</v>
      </c>
      <c r="X846" s="3243">
        <v>7</v>
      </c>
      <c r="AA846" s="3215"/>
      <c r="AC846" s="3215"/>
    </row>
    <row r="847" spans="1:29" s="3208" customFormat="1" ht="12.75" customHeight="1">
      <c r="A847" s="3225"/>
      <c r="B847" s="3224"/>
      <c r="C847" s="3217" t="s">
        <v>348</v>
      </c>
      <c r="D847" s="3216">
        <v>75</v>
      </c>
      <c r="E847" s="3216" t="s">
        <v>49</v>
      </c>
      <c r="F847" s="3216" t="s">
        <v>49</v>
      </c>
      <c r="G847" s="3216" t="s">
        <v>49</v>
      </c>
      <c r="H847" s="3216" t="s">
        <v>49</v>
      </c>
      <c r="I847" s="3216">
        <v>1</v>
      </c>
      <c r="J847" s="3216" t="s">
        <v>49</v>
      </c>
      <c r="K847" s="3216" t="s">
        <v>49</v>
      </c>
      <c r="L847" s="3216">
        <v>1</v>
      </c>
      <c r="M847" s="3216" t="s">
        <v>49</v>
      </c>
      <c r="N847" s="3216">
        <v>1</v>
      </c>
      <c r="O847" s="3216">
        <v>1</v>
      </c>
      <c r="P847" s="3216">
        <v>2</v>
      </c>
      <c r="Q847" s="3216">
        <v>1</v>
      </c>
      <c r="R847" s="3216">
        <v>4</v>
      </c>
      <c r="S847" s="3216">
        <v>3</v>
      </c>
      <c r="T847" s="3216">
        <v>9</v>
      </c>
      <c r="U847" s="3216">
        <v>6</v>
      </c>
      <c r="V847" s="3216">
        <v>18</v>
      </c>
      <c r="W847" s="3216">
        <v>7</v>
      </c>
      <c r="X847" s="3243">
        <v>21</v>
      </c>
      <c r="AA847" s="3215"/>
      <c r="AC847" s="3215"/>
    </row>
    <row r="848" spans="1:29" s="3208" customFormat="1" ht="12.75" customHeight="1">
      <c r="A848" s="3225" t="s">
        <v>3235</v>
      </c>
      <c r="B848" s="3224" t="s">
        <v>3234</v>
      </c>
      <c r="C848" s="3217" t="s">
        <v>347</v>
      </c>
      <c r="D848" s="3216">
        <v>5</v>
      </c>
      <c r="E848" s="3216" t="s">
        <v>49</v>
      </c>
      <c r="F848" s="3216" t="s">
        <v>49</v>
      </c>
      <c r="G848" s="3216" t="s">
        <v>49</v>
      </c>
      <c r="H848" s="3216">
        <v>2</v>
      </c>
      <c r="I848" s="3216" t="s">
        <v>49</v>
      </c>
      <c r="J848" s="3216" t="s">
        <v>49</v>
      </c>
      <c r="K848" s="3216">
        <v>1</v>
      </c>
      <c r="L848" s="3216" t="s">
        <v>49</v>
      </c>
      <c r="M848" s="3216" t="s">
        <v>49</v>
      </c>
      <c r="N848" s="3216">
        <v>1</v>
      </c>
      <c r="O848" s="3216" t="s">
        <v>49</v>
      </c>
      <c r="P848" s="3216" t="s">
        <v>49</v>
      </c>
      <c r="Q848" s="3216" t="s">
        <v>49</v>
      </c>
      <c r="R848" s="3216" t="s">
        <v>49</v>
      </c>
      <c r="S848" s="3216">
        <v>1</v>
      </c>
      <c r="T848" s="3216" t="s">
        <v>49</v>
      </c>
      <c r="U848" s="3216" t="s">
        <v>49</v>
      </c>
      <c r="V848" s="3216" t="s">
        <v>49</v>
      </c>
      <c r="W848" s="3216" t="s">
        <v>49</v>
      </c>
      <c r="X848" s="3243" t="s">
        <v>49</v>
      </c>
      <c r="Y848" s="3200"/>
      <c r="Z848" s="3200"/>
      <c r="AA848" s="3215"/>
      <c r="AC848" s="3215"/>
    </row>
    <row r="849" spans="1:29" s="3208" customFormat="1" ht="12.75" customHeight="1">
      <c r="A849" s="3225"/>
      <c r="B849" s="3224"/>
      <c r="C849" s="3217" t="s">
        <v>348</v>
      </c>
      <c r="D849" s="3216">
        <v>1</v>
      </c>
      <c r="E849" s="3216" t="s">
        <v>49</v>
      </c>
      <c r="F849" s="3216" t="s">
        <v>49</v>
      </c>
      <c r="G849" s="3216" t="s">
        <v>49</v>
      </c>
      <c r="H849" s="3216" t="s">
        <v>49</v>
      </c>
      <c r="I849" s="3216" t="s">
        <v>49</v>
      </c>
      <c r="J849" s="3216" t="s">
        <v>49</v>
      </c>
      <c r="K849" s="3216" t="s">
        <v>49</v>
      </c>
      <c r="L849" s="3216" t="s">
        <v>49</v>
      </c>
      <c r="M849" s="3216" t="s">
        <v>49</v>
      </c>
      <c r="N849" s="3216" t="s">
        <v>49</v>
      </c>
      <c r="O849" s="3216" t="s">
        <v>49</v>
      </c>
      <c r="P849" s="3216">
        <v>1</v>
      </c>
      <c r="Q849" s="3216" t="s">
        <v>49</v>
      </c>
      <c r="R849" s="3216" t="s">
        <v>49</v>
      </c>
      <c r="S849" s="3216" t="s">
        <v>49</v>
      </c>
      <c r="T849" s="3216" t="s">
        <v>49</v>
      </c>
      <c r="U849" s="3216" t="s">
        <v>49</v>
      </c>
      <c r="V849" s="3216" t="s">
        <v>49</v>
      </c>
      <c r="W849" s="3216" t="s">
        <v>49</v>
      </c>
      <c r="X849" s="3243" t="s">
        <v>49</v>
      </c>
      <c r="Y849" s="3200"/>
      <c r="Z849" s="3200"/>
      <c r="AA849" s="3215"/>
      <c r="AC849" s="3215"/>
    </row>
    <row r="850" spans="1:29" s="3200" customFormat="1" ht="12.75" customHeight="1">
      <c r="A850" s="3225" t="s">
        <v>3233</v>
      </c>
      <c r="B850" s="3224" t="s">
        <v>3232</v>
      </c>
      <c r="C850" s="3217" t="s">
        <v>347</v>
      </c>
      <c r="D850" s="3216">
        <v>57</v>
      </c>
      <c r="E850" s="3216" t="s">
        <v>49</v>
      </c>
      <c r="F850" s="3216" t="s">
        <v>49</v>
      </c>
      <c r="G850" s="3216" t="s">
        <v>49</v>
      </c>
      <c r="H850" s="3216" t="s">
        <v>49</v>
      </c>
      <c r="I850" s="3216" t="s">
        <v>49</v>
      </c>
      <c r="J850" s="3216" t="s">
        <v>49</v>
      </c>
      <c r="K850" s="3216" t="s">
        <v>49</v>
      </c>
      <c r="L850" s="3216" t="s">
        <v>49</v>
      </c>
      <c r="M850" s="3216" t="s">
        <v>49</v>
      </c>
      <c r="N850" s="3216" t="s">
        <v>49</v>
      </c>
      <c r="O850" s="3216" t="s">
        <v>49</v>
      </c>
      <c r="P850" s="3216" t="s">
        <v>49</v>
      </c>
      <c r="Q850" s="3216" t="s">
        <v>49</v>
      </c>
      <c r="R850" s="3216" t="s">
        <v>49</v>
      </c>
      <c r="S850" s="3216">
        <v>1</v>
      </c>
      <c r="T850" s="3216">
        <v>9</v>
      </c>
      <c r="U850" s="3216">
        <v>10</v>
      </c>
      <c r="V850" s="3216">
        <v>19</v>
      </c>
      <c r="W850" s="3216">
        <v>13</v>
      </c>
      <c r="X850" s="3243">
        <v>5</v>
      </c>
      <c r="AA850" s="3215"/>
      <c r="AB850" s="3208"/>
      <c r="AC850" s="3215"/>
    </row>
    <row r="851" spans="1:29" s="3200" customFormat="1" ht="12.75" customHeight="1">
      <c r="A851" s="3225"/>
      <c r="B851" s="3224"/>
      <c r="C851" s="3217" t="s">
        <v>348</v>
      </c>
      <c r="D851" s="3216">
        <v>90</v>
      </c>
      <c r="E851" s="3216" t="s">
        <v>49</v>
      </c>
      <c r="F851" s="3216" t="s">
        <v>49</v>
      </c>
      <c r="G851" s="3216" t="s">
        <v>49</v>
      </c>
      <c r="H851" s="3216" t="s">
        <v>49</v>
      </c>
      <c r="I851" s="3216" t="s">
        <v>49</v>
      </c>
      <c r="J851" s="3216" t="s">
        <v>49</v>
      </c>
      <c r="K851" s="3216" t="s">
        <v>49</v>
      </c>
      <c r="L851" s="3216" t="s">
        <v>49</v>
      </c>
      <c r="M851" s="3216" t="s">
        <v>49</v>
      </c>
      <c r="N851" s="3216" t="s">
        <v>49</v>
      </c>
      <c r="O851" s="3216">
        <v>1</v>
      </c>
      <c r="P851" s="3216" t="s">
        <v>49</v>
      </c>
      <c r="Q851" s="3216" t="s">
        <v>49</v>
      </c>
      <c r="R851" s="3216">
        <v>1</v>
      </c>
      <c r="S851" s="3216">
        <v>5</v>
      </c>
      <c r="T851" s="3216">
        <v>8</v>
      </c>
      <c r="U851" s="3216">
        <v>21</v>
      </c>
      <c r="V851" s="3216">
        <v>17</v>
      </c>
      <c r="W851" s="3216">
        <v>21</v>
      </c>
      <c r="X851" s="3243">
        <v>16</v>
      </c>
      <c r="AA851" s="3215"/>
      <c r="AB851" s="3208"/>
      <c r="AC851" s="3215"/>
    </row>
    <row r="852" spans="1:29" s="3208" customFormat="1" ht="12.75" customHeight="1">
      <c r="A852" s="3230" t="s">
        <v>3231</v>
      </c>
      <c r="B852" s="3229" t="s">
        <v>3230</v>
      </c>
      <c r="C852" s="3228" t="s">
        <v>347</v>
      </c>
      <c r="D852" s="3227">
        <v>175</v>
      </c>
      <c r="E852" s="3227" t="s">
        <v>49</v>
      </c>
      <c r="F852" s="3227" t="s">
        <v>49</v>
      </c>
      <c r="G852" s="3227" t="s">
        <v>49</v>
      </c>
      <c r="H852" s="3227" t="s">
        <v>49</v>
      </c>
      <c r="I852" s="3227" t="s">
        <v>49</v>
      </c>
      <c r="J852" s="3227" t="s">
        <v>49</v>
      </c>
      <c r="K852" s="3227" t="s">
        <v>49</v>
      </c>
      <c r="L852" s="3227" t="s">
        <v>49</v>
      </c>
      <c r="M852" s="3227" t="s">
        <v>49</v>
      </c>
      <c r="N852" s="3227" t="s">
        <v>49</v>
      </c>
      <c r="O852" s="3227">
        <v>2</v>
      </c>
      <c r="P852" s="3227">
        <v>2</v>
      </c>
      <c r="Q852" s="3227">
        <v>4</v>
      </c>
      <c r="R852" s="3227">
        <v>6</v>
      </c>
      <c r="S852" s="3227">
        <v>9</v>
      </c>
      <c r="T852" s="3227">
        <v>13</v>
      </c>
      <c r="U852" s="3227">
        <v>24</v>
      </c>
      <c r="V852" s="3227">
        <v>23</v>
      </c>
      <c r="W852" s="3227">
        <v>36</v>
      </c>
      <c r="X852" s="3244">
        <v>56</v>
      </c>
      <c r="AA852" s="3215"/>
      <c r="AC852" s="3215"/>
    </row>
    <row r="853" spans="1:29" s="3208" customFormat="1" ht="12.75" customHeight="1">
      <c r="A853" s="3230"/>
      <c r="B853" s="3229"/>
      <c r="C853" s="3228" t="s">
        <v>348</v>
      </c>
      <c r="D853" s="3227">
        <v>136</v>
      </c>
      <c r="E853" s="3227" t="s">
        <v>49</v>
      </c>
      <c r="F853" s="3227" t="s">
        <v>49</v>
      </c>
      <c r="G853" s="3227" t="s">
        <v>49</v>
      </c>
      <c r="H853" s="3227" t="s">
        <v>49</v>
      </c>
      <c r="I853" s="3227" t="s">
        <v>49</v>
      </c>
      <c r="J853" s="3227">
        <v>1</v>
      </c>
      <c r="K853" s="3227" t="s">
        <v>49</v>
      </c>
      <c r="L853" s="3227" t="s">
        <v>49</v>
      </c>
      <c r="M853" s="3227" t="s">
        <v>49</v>
      </c>
      <c r="N853" s="3227" t="s">
        <v>49</v>
      </c>
      <c r="O853" s="3227">
        <v>1</v>
      </c>
      <c r="P853" s="3227" t="s">
        <v>49</v>
      </c>
      <c r="Q853" s="3227">
        <v>4</v>
      </c>
      <c r="R853" s="3227">
        <v>2</v>
      </c>
      <c r="S853" s="3227">
        <v>3</v>
      </c>
      <c r="T853" s="3227">
        <v>8</v>
      </c>
      <c r="U853" s="3227">
        <v>6</v>
      </c>
      <c r="V853" s="3227">
        <v>21</v>
      </c>
      <c r="W853" s="3227">
        <v>25</v>
      </c>
      <c r="X853" s="3244">
        <v>65</v>
      </c>
      <c r="AA853" s="3215"/>
      <c r="AC853" s="3215"/>
    </row>
    <row r="854" spans="1:29" s="3208" customFormat="1" ht="12.75" customHeight="1">
      <c r="A854" s="3219" t="s">
        <v>3229</v>
      </c>
      <c r="B854" s="3218" t="s">
        <v>3228</v>
      </c>
      <c r="C854" s="3217" t="s">
        <v>347</v>
      </c>
      <c r="D854" s="3216">
        <v>1</v>
      </c>
      <c r="E854" s="3216" t="s">
        <v>49</v>
      </c>
      <c r="F854" s="3216" t="s">
        <v>49</v>
      </c>
      <c r="G854" s="3216" t="s">
        <v>49</v>
      </c>
      <c r="H854" s="3216" t="s">
        <v>49</v>
      </c>
      <c r="I854" s="3216" t="s">
        <v>49</v>
      </c>
      <c r="J854" s="3216" t="s">
        <v>49</v>
      </c>
      <c r="K854" s="3216" t="s">
        <v>49</v>
      </c>
      <c r="L854" s="3216" t="s">
        <v>49</v>
      </c>
      <c r="M854" s="3216" t="s">
        <v>49</v>
      </c>
      <c r="N854" s="3216" t="s">
        <v>49</v>
      </c>
      <c r="O854" s="3216" t="s">
        <v>49</v>
      </c>
      <c r="P854" s="3216" t="s">
        <v>49</v>
      </c>
      <c r="Q854" s="3216" t="s">
        <v>49</v>
      </c>
      <c r="R854" s="3216" t="s">
        <v>49</v>
      </c>
      <c r="S854" s="3216" t="s">
        <v>49</v>
      </c>
      <c r="T854" s="3216" t="s">
        <v>49</v>
      </c>
      <c r="U854" s="3216" t="s">
        <v>49</v>
      </c>
      <c r="V854" s="3216" t="s">
        <v>49</v>
      </c>
      <c r="W854" s="3216">
        <v>1</v>
      </c>
      <c r="X854" s="3243" t="s">
        <v>49</v>
      </c>
      <c r="AA854" s="3215"/>
      <c r="AC854" s="3215"/>
    </row>
    <row r="855" spans="1:29" s="3208" customFormat="1" ht="12.75" customHeight="1">
      <c r="A855" s="3219"/>
      <c r="B855" s="3218"/>
      <c r="C855" s="3217" t="s">
        <v>348</v>
      </c>
      <c r="D855" s="3216" t="s">
        <v>49</v>
      </c>
      <c r="E855" s="3216" t="s">
        <v>49</v>
      </c>
      <c r="F855" s="3216" t="s">
        <v>49</v>
      </c>
      <c r="G855" s="3216" t="s">
        <v>49</v>
      </c>
      <c r="H855" s="3216" t="s">
        <v>49</v>
      </c>
      <c r="I855" s="3216" t="s">
        <v>49</v>
      </c>
      <c r="J855" s="3216" t="s">
        <v>49</v>
      </c>
      <c r="K855" s="3216" t="s">
        <v>49</v>
      </c>
      <c r="L855" s="3216" t="s">
        <v>49</v>
      </c>
      <c r="M855" s="3216" t="s">
        <v>49</v>
      </c>
      <c r="N855" s="3216" t="s">
        <v>49</v>
      </c>
      <c r="O855" s="3216" t="s">
        <v>49</v>
      </c>
      <c r="P855" s="3216" t="s">
        <v>49</v>
      </c>
      <c r="Q855" s="3216" t="s">
        <v>49</v>
      </c>
      <c r="R855" s="3216" t="s">
        <v>49</v>
      </c>
      <c r="S855" s="3216" t="s">
        <v>49</v>
      </c>
      <c r="T855" s="3216" t="s">
        <v>49</v>
      </c>
      <c r="U855" s="3216" t="s">
        <v>49</v>
      </c>
      <c r="V855" s="3216" t="s">
        <v>49</v>
      </c>
      <c r="W855" s="3216" t="s">
        <v>49</v>
      </c>
      <c r="X855" s="3243" t="s">
        <v>49</v>
      </c>
      <c r="AA855" s="3215"/>
      <c r="AC855" s="3215"/>
    </row>
    <row r="856" spans="1:29" s="3208" customFormat="1" ht="12.75" customHeight="1">
      <c r="A856" s="3219" t="s">
        <v>3227</v>
      </c>
      <c r="B856" s="3218" t="s">
        <v>3226</v>
      </c>
      <c r="C856" s="3217" t="s">
        <v>347</v>
      </c>
      <c r="D856" s="3216">
        <v>27</v>
      </c>
      <c r="E856" s="3216" t="s">
        <v>49</v>
      </c>
      <c r="F856" s="3216" t="s">
        <v>49</v>
      </c>
      <c r="G856" s="3216" t="s">
        <v>49</v>
      </c>
      <c r="H856" s="3216" t="s">
        <v>49</v>
      </c>
      <c r="I856" s="3216" t="s">
        <v>49</v>
      </c>
      <c r="J856" s="3216" t="s">
        <v>49</v>
      </c>
      <c r="K856" s="3216" t="s">
        <v>49</v>
      </c>
      <c r="L856" s="3216" t="s">
        <v>49</v>
      </c>
      <c r="M856" s="3216" t="s">
        <v>49</v>
      </c>
      <c r="N856" s="3216" t="s">
        <v>49</v>
      </c>
      <c r="O856" s="3216" t="s">
        <v>49</v>
      </c>
      <c r="P856" s="3216" t="s">
        <v>49</v>
      </c>
      <c r="Q856" s="3216" t="s">
        <v>49</v>
      </c>
      <c r="R856" s="3216" t="s">
        <v>49</v>
      </c>
      <c r="S856" s="3216">
        <v>3</v>
      </c>
      <c r="T856" s="3216">
        <v>5</v>
      </c>
      <c r="U856" s="3216">
        <v>9</v>
      </c>
      <c r="V856" s="3216">
        <v>4</v>
      </c>
      <c r="W856" s="3216" t="s">
        <v>49</v>
      </c>
      <c r="X856" s="3243">
        <v>6</v>
      </c>
      <c r="AA856" s="3215"/>
      <c r="AC856" s="3215"/>
    </row>
    <row r="857" spans="1:29" s="3208" customFormat="1" ht="12.75" customHeight="1">
      <c r="A857" s="3219"/>
      <c r="B857" s="3218"/>
      <c r="C857" s="3217" t="s">
        <v>348</v>
      </c>
      <c r="D857" s="3216" t="s">
        <v>49</v>
      </c>
      <c r="E857" s="3216" t="s">
        <v>49</v>
      </c>
      <c r="F857" s="3216" t="s">
        <v>49</v>
      </c>
      <c r="G857" s="3216" t="s">
        <v>49</v>
      </c>
      <c r="H857" s="3216" t="s">
        <v>49</v>
      </c>
      <c r="I857" s="3216" t="s">
        <v>49</v>
      </c>
      <c r="J857" s="3216" t="s">
        <v>49</v>
      </c>
      <c r="K857" s="3216" t="s">
        <v>49</v>
      </c>
      <c r="L857" s="3216" t="s">
        <v>49</v>
      </c>
      <c r="M857" s="3216" t="s">
        <v>49</v>
      </c>
      <c r="N857" s="3216" t="s">
        <v>49</v>
      </c>
      <c r="O857" s="3216" t="s">
        <v>49</v>
      </c>
      <c r="P857" s="3216" t="s">
        <v>49</v>
      </c>
      <c r="Q857" s="3216" t="s">
        <v>49</v>
      </c>
      <c r="R857" s="3216" t="s">
        <v>49</v>
      </c>
      <c r="S857" s="3216" t="s">
        <v>49</v>
      </c>
      <c r="T857" s="3216" t="s">
        <v>49</v>
      </c>
      <c r="U857" s="3216" t="s">
        <v>49</v>
      </c>
      <c r="V857" s="3216" t="s">
        <v>49</v>
      </c>
      <c r="W857" s="3216" t="s">
        <v>49</v>
      </c>
      <c r="X857" s="3243" t="s">
        <v>49</v>
      </c>
      <c r="AA857" s="3215"/>
      <c r="AC857" s="3215"/>
    </row>
    <row r="858" spans="1:29" s="3208" customFormat="1" ht="12.75" customHeight="1">
      <c r="A858" s="3219" t="s">
        <v>3225</v>
      </c>
      <c r="B858" s="3218" t="s">
        <v>3224</v>
      </c>
      <c r="C858" s="3217" t="s">
        <v>347</v>
      </c>
      <c r="D858" s="3216">
        <v>1</v>
      </c>
      <c r="E858" s="3216" t="s">
        <v>49</v>
      </c>
      <c r="F858" s="3216" t="s">
        <v>49</v>
      </c>
      <c r="G858" s="3216" t="s">
        <v>49</v>
      </c>
      <c r="H858" s="3216" t="s">
        <v>49</v>
      </c>
      <c r="I858" s="3216" t="s">
        <v>49</v>
      </c>
      <c r="J858" s="3216" t="s">
        <v>49</v>
      </c>
      <c r="K858" s="3216" t="s">
        <v>49</v>
      </c>
      <c r="L858" s="3216" t="s">
        <v>49</v>
      </c>
      <c r="M858" s="3216" t="s">
        <v>49</v>
      </c>
      <c r="N858" s="3216" t="s">
        <v>49</v>
      </c>
      <c r="O858" s="3216" t="s">
        <v>49</v>
      </c>
      <c r="P858" s="3216" t="s">
        <v>49</v>
      </c>
      <c r="Q858" s="3216" t="s">
        <v>49</v>
      </c>
      <c r="R858" s="3216" t="s">
        <v>49</v>
      </c>
      <c r="S858" s="3216" t="s">
        <v>49</v>
      </c>
      <c r="T858" s="3216">
        <v>1</v>
      </c>
      <c r="U858" s="3216" t="s">
        <v>49</v>
      </c>
      <c r="V858" s="3216" t="s">
        <v>49</v>
      </c>
      <c r="W858" s="3216" t="s">
        <v>49</v>
      </c>
      <c r="X858" s="3243" t="s">
        <v>49</v>
      </c>
      <c r="AA858" s="3215"/>
      <c r="AC858" s="3215"/>
    </row>
    <row r="859" spans="1:29" s="3208" customFormat="1" ht="12.75" customHeight="1">
      <c r="A859" s="3219"/>
      <c r="B859" s="3218"/>
      <c r="C859" s="3217" t="s">
        <v>348</v>
      </c>
      <c r="D859" s="3216" t="s">
        <v>49</v>
      </c>
      <c r="E859" s="3216" t="s">
        <v>49</v>
      </c>
      <c r="F859" s="3216" t="s">
        <v>49</v>
      </c>
      <c r="G859" s="3216" t="s">
        <v>49</v>
      </c>
      <c r="H859" s="3216" t="s">
        <v>49</v>
      </c>
      <c r="I859" s="3216" t="s">
        <v>49</v>
      </c>
      <c r="J859" s="3216" t="s">
        <v>49</v>
      </c>
      <c r="K859" s="3216" t="s">
        <v>49</v>
      </c>
      <c r="L859" s="3216" t="s">
        <v>49</v>
      </c>
      <c r="M859" s="3216" t="s">
        <v>49</v>
      </c>
      <c r="N859" s="3216" t="s">
        <v>49</v>
      </c>
      <c r="O859" s="3216" t="s">
        <v>49</v>
      </c>
      <c r="P859" s="3216" t="s">
        <v>49</v>
      </c>
      <c r="Q859" s="3216" t="s">
        <v>49</v>
      </c>
      <c r="R859" s="3216" t="s">
        <v>49</v>
      </c>
      <c r="S859" s="3216" t="s">
        <v>49</v>
      </c>
      <c r="T859" s="3216" t="s">
        <v>49</v>
      </c>
      <c r="U859" s="3216" t="s">
        <v>49</v>
      </c>
      <c r="V859" s="3216" t="s">
        <v>49</v>
      </c>
      <c r="W859" s="3216" t="s">
        <v>49</v>
      </c>
      <c r="X859" s="3243" t="s">
        <v>49</v>
      </c>
      <c r="AA859" s="3215"/>
      <c r="AC859" s="3215"/>
    </row>
    <row r="860" spans="1:29" s="3208" customFormat="1" ht="12.75" customHeight="1">
      <c r="A860" s="3219" t="s">
        <v>3223</v>
      </c>
      <c r="B860" s="3218" t="s">
        <v>3222</v>
      </c>
      <c r="C860" s="3217" t="s">
        <v>347</v>
      </c>
      <c r="D860" s="3216">
        <v>2</v>
      </c>
      <c r="E860" s="3216" t="s">
        <v>49</v>
      </c>
      <c r="F860" s="3216" t="s">
        <v>49</v>
      </c>
      <c r="G860" s="3216" t="s">
        <v>49</v>
      </c>
      <c r="H860" s="3216" t="s">
        <v>49</v>
      </c>
      <c r="I860" s="3216" t="s">
        <v>49</v>
      </c>
      <c r="J860" s="3216" t="s">
        <v>49</v>
      </c>
      <c r="K860" s="3216" t="s">
        <v>49</v>
      </c>
      <c r="L860" s="3216" t="s">
        <v>49</v>
      </c>
      <c r="M860" s="3216" t="s">
        <v>49</v>
      </c>
      <c r="N860" s="3216" t="s">
        <v>49</v>
      </c>
      <c r="O860" s="3216" t="s">
        <v>49</v>
      </c>
      <c r="P860" s="3216" t="s">
        <v>49</v>
      </c>
      <c r="Q860" s="3216" t="s">
        <v>49</v>
      </c>
      <c r="R860" s="3216" t="s">
        <v>49</v>
      </c>
      <c r="S860" s="3216" t="s">
        <v>49</v>
      </c>
      <c r="T860" s="3216">
        <v>1</v>
      </c>
      <c r="U860" s="3216" t="s">
        <v>49</v>
      </c>
      <c r="V860" s="3216">
        <v>1</v>
      </c>
      <c r="W860" s="3216" t="s">
        <v>49</v>
      </c>
      <c r="X860" s="3243" t="s">
        <v>49</v>
      </c>
      <c r="AA860" s="3215"/>
      <c r="AC860" s="3215"/>
    </row>
    <row r="861" spans="1:29" s="3208" customFormat="1" ht="12.75" customHeight="1">
      <c r="A861" s="3219"/>
      <c r="B861" s="3218"/>
      <c r="C861" s="3217" t="s">
        <v>348</v>
      </c>
      <c r="D861" s="3216" t="s">
        <v>49</v>
      </c>
      <c r="E861" s="3216" t="s">
        <v>49</v>
      </c>
      <c r="F861" s="3216" t="s">
        <v>49</v>
      </c>
      <c r="G861" s="3216" t="s">
        <v>49</v>
      </c>
      <c r="H861" s="3216" t="s">
        <v>49</v>
      </c>
      <c r="I861" s="3216" t="s">
        <v>49</v>
      </c>
      <c r="J861" s="3216" t="s">
        <v>49</v>
      </c>
      <c r="K861" s="3216" t="s">
        <v>49</v>
      </c>
      <c r="L861" s="3216" t="s">
        <v>49</v>
      </c>
      <c r="M861" s="3216" t="s">
        <v>49</v>
      </c>
      <c r="N861" s="3216" t="s">
        <v>49</v>
      </c>
      <c r="O861" s="3216" t="s">
        <v>49</v>
      </c>
      <c r="P861" s="3216" t="s">
        <v>49</v>
      </c>
      <c r="Q861" s="3216" t="s">
        <v>49</v>
      </c>
      <c r="R861" s="3216" t="s">
        <v>49</v>
      </c>
      <c r="S861" s="3216" t="s">
        <v>49</v>
      </c>
      <c r="T861" s="3216" t="s">
        <v>49</v>
      </c>
      <c r="U861" s="3216" t="s">
        <v>49</v>
      </c>
      <c r="V861" s="3216" t="s">
        <v>49</v>
      </c>
      <c r="W861" s="3216" t="s">
        <v>49</v>
      </c>
      <c r="X861" s="3243" t="s">
        <v>49</v>
      </c>
      <c r="AA861" s="3215"/>
      <c r="AC861" s="3215"/>
    </row>
    <row r="862" spans="1:29" s="3200" customFormat="1" ht="12.75" customHeight="1">
      <c r="A862" s="3225" t="s">
        <v>3221</v>
      </c>
      <c r="B862" s="3224" t="s">
        <v>3220</v>
      </c>
      <c r="C862" s="3217" t="s">
        <v>347</v>
      </c>
      <c r="D862" s="3216">
        <v>13</v>
      </c>
      <c r="E862" s="3216" t="s">
        <v>49</v>
      </c>
      <c r="F862" s="3216" t="s">
        <v>49</v>
      </c>
      <c r="G862" s="3216" t="s">
        <v>49</v>
      </c>
      <c r="H862" s="3216" t="s">
        <v>49</v>
      </c>
      <c r="I862" s="3216" t="s">
        <v>49</v>
      </c>
      <c r="J862" s="3216" t="s">
        <v>49</v>
      </c>
      <c r="K862" s="3216" t="s">
        <v>49</v>
      </c>
      <c r="L862" s="3216" t="s">
        <v>49</v>
      </c>
      <c r="M862" s="3216" t="s">
        <v>49</v>
      </c>
      <c r="N862" s="3216" t="s">
        <v>49</v>
      </c>
      <c r="O862" s="3216">
        <v>1</v>
      </c>
      <c r="P862" s="3216">
        <v>1</v>
      </c>
      <c r="Q862" s="3216">
        <v>3</v>
      </c>
      <c r="R862" s="3216">
        <v>2</v>
      </c>
      <c r="S862" s="3216">
        <v>2</v>
      </c>
      <c r="T862" s="3216">
        <v>1</v>
      </c>
      <c r="U862" s="3216">
        <v>2</v>
      </c>
      <c r="V862" s="3216" t="s">
        <v>49</v>
      </c>
      <c r="W862" s="3216">
        <v>1</v>
      </c>
      <c r="X862" s="3243" t="s">
        <v>49</v>
      </c>
      <c r="AA862" s="3215"/>
      <c r="AB862" s="3208"/>
      <c r="AC862" s="3215"/>
    </row>
    <row r="863" spans="1:29" s="3200" customFormat="1" ht="12.75" customHeight="1">
      <c r="A863" s="3225"/>
      <c r="B863" s="3224"/>
      <c r="C863" s="3217" t="s">
        <v>348</v>
      </c>
      <c r="D863" s="3216">
        <v>9</v>
      </c>
      <c r="E863" s="3216" t="s">
        <v>49</v>
      </c>
      <c r="F863" s="3216" t="s">
        <v>49</v>
      </c>
      <c r="G863" s="3216" t="s">
        <v>49</v>
      </c>
      <c r="H863" s="3216" t="s">
        <v>49</v>
      </c>
      <c r="I863" s="3216" t="s">
        <v>49</v>
      </c>
      <c r="J863" s="3216" t="s">
        <v>49</v>
      </c>
      <c r="K863" s="3216" t="s">
        <v>49</v>
      </c>
      <c r="L863" s="3216" t="s">
        <v>49</v>
      </c>
      <c r="M863" s="3216" t="s">
        <v>49</v>
      </c>
      <c r="N863" s="3216" t="s">
        <v>49</v>
      </c>
      <c r="O863" s="3216" t="s">
        <v>49</v>
      </c>
      <c r="P863" s="3216" t="s">
        <v>49</v>
      </c>
      <c r="Q863" s="3216">
        <v>1</v>
      </c>
      <c r="R863" s="3216">
        <v>1</v>
      </c>
      <c r="S863" s="3216">
        <v>1</v>
      </c>
      <c r="T863" s="3216">
        <v>2</v>
      </c>
      <c r="U863" s="3216" t="s">
        <v>49</v>
      </c>
      <c r="V863" s="3216">
        <v>2</v>
      </c>
      <c r="W863" s="3216" t="s">
        <v>49</v>
      </c>
      <c r="X863" s="3243">
        <v>2</v>
      </c>
      <c r="AA863" s="3215"/>
      <c r="AB863" s="3208"/>
      <c r="AC863" s="3215"/>
    </row>
    <row r="864" spans="1:29" s="3208" customFormat="1" ht="12.75" customHeight="1">
      <c r="A864" s="3225" t="s">
        <v>3219</v>
      </c>
      <c r="B864" s="3224" t="s">
        <v>3218</v>
      </c>
      <c r="C864" s="3217" t="s">
        <v>347</v>
      </c>
      <c r="D864" s="3216">
        <v>130</v>
      </c>
      <c r="E864" s="3216" t="s">
        <v>49</v>
      </c>
      <c r="F864" s="3216" t="s">
        <v>49</v>
      </c>
      <c r="G864" s="3216" t="s">
        <v>49</v>
      </c>
      <c r="H864" s="3216" t="s">
        <v>49</v>
      </c>
      <c r="I864" s="3216" t="s">
        <v>49</v>
      </c>
      <c r="J864" s="3216" t="s">
        <v>49</v>
      </c>
      <c r="K864" s="3216" t="s">
        <v>49</v>
      </c>
      <c r="L864" s="3216" t="s">
        <v>49</v>
      </c>
      <c r="M864" s="3216" t="s">
        <v>49</v>
      </c>
      <c r="N864" s="3216" t="s">
        <v>49</v>
      </c>
      <c r="O864" s="3216">
        <v>1</v>
      </c>
      <c r="P864" s="3216">
        <v>1</v>
      </c>
      <c r="Q864" s="3216">
        <v>1</v>
      </c>
      <c r="R864" s="3216">
        <v>4</v>
      </c>
      <c r="S864" s="3216">
        <v>3</v>
      </c>
      <c r="T864" s="3216">
        <v>5</v>
      </c>
      <c r="U864" s="3216">
        <v>13</v>
      </c>
      <c r="V864" s="3216">
        <v>18</v>
      </c>
      <c r="W864" s="3216">
        <v>34</v>
      </c>
      <c r="X864" s="3243">
        <v>50</v>
      </c>
      <c r="Y864" s="3200"/>
      <c r="Z864" s="3200"/>
      <c r="AA864" s="3215"/>
      <c r="AC864" s="3215"/>
    </row>
    <row r="865" spans="1:29" s="3208" customFormat="1" ht="12.75" customHeight="1">
      <c r="A865" s="3225"/>
      <c r="B865" s="3224"/>
      <c r="C865" s="3217" t="s">
        <v>348</v>
      </c>
      <c r="D865" s="3216">
        <v>127</v>
      </c>
      <c r="E865" s="3216" t="s">
        <v>49</v>
      </c>
      <c r="F865" s="3216" t="s">
        <v>49</v>
      </c>
      <c r="G865" s="3216" t="s">
        <v>49</v>
      </c>
      <c r="H865" s="3216" t="s">
        <v>49</v>
      </c>
      <c r="I865" s="3216" t="s">
        <v>49</v>
      </c>
      <c r="J865" s="3216">
        <v>1</v>
      </c>
      <c r="K865" s="3216" t="s">
        <v>49</v>
      </c>
      <c r="L865" s="3216" t="s">
        <v>49</v>
      </c>
      <c r="M865" s="3216" t="s">
        <v>49</v>
      </c>
      <c r="N865" s="3216" t="s">
        <v>49</v>
      </c>
      <c r="O865" s="3216">
        <v>1</v>
      </c>
      <c r="P865" s="3216" t="s">
        <v>49</v>
      </c>
      <c r="Q865" s="3216">
        <v>3</v>
      </c>
      <c r="R865" s="3216">
        <v>1</v>
      </c>
      <c r="S865" s="3216">
        <v>2</v>
      </c>
      <c r="T865" s="3216">
        <v>6</v>
      </c>
      <c r="U865" s="3216">
        <v>6</v>
      </c>
      <c r="V865" s="3216">
        <v>19</v>
      </c>
      <c r="W865" s="3216">
        <v>25</v>
      </c>
      <c r="X865" s="3243">
        <v>63</v>
      </c>
      <c r="Y865" s="3200"/>
      <c r="Z865" s="3200"/>
      <c r="AA865" s="3215"/>
      <c r="AC865" s="3215"/>
    </row>
    <row r="866" spans="1:29" s="3208" customFormat="1" ht="12.75" customHeight="1">
      <c r="A866" s="3225" t="s">
        <v>3217</v>
      </c>
      <c r="B866" s="3224" t="s">
        <v>3216</v>
      </c>
      <c r="C866" s="3217" t="s">
        <v>347</v>
      </c>
      <c r="D866" s="3216">
        <v>1</v>
      </c>
      <c r="E866" s="3216" t="s">
        <v>49</v>
      </c>
      <c r="F866" s="3216" t="s">
        <v>49</v>
      </c>
      <c r="G866" s="3216" t="s">
        <v>49</v>
      </c>
      <c r="H866" s="3216" t="s">
        <v>49</v>
      </c>
      <c r="I866" s="3216" t="s">
        <v>49</v>
      </c>
      <c r="J866" s="3216" t="s">
        <v>49</v>
      </c>
      <c r="K866" s="3216" t="s">
        <v>49</v>
      </c>
      <c r="L866" s="3216" t="s">
        <v>49</v>
      </c>
      <c r="M866" s="3216" t="s">
        <v>49</v>
      </c>
      <c r="N866" s="3216" t="s">
        <v>49</v>
      </c>
      <c r="O866" s="3216" t="s">
        <v>49</v>
      </c>
      <c r="P866" s="3216" t="s">
        <v>49</v>
      </c>
      <c r="Q866" s="3216" t="s">
        <v>49</v>
      </c>
      <c r="R866" s="3216" t="s">
        <v>49</v>
      </c>
      <c r="S866" s="3216">
        <v>1</v>
      </c>
      <c r="T866" s="3216" t="s">
        <v>49</v>
      </c>
      <c r="U866" s="3216" t="s">
        <v>49</v>
      </c>
      <c r="V866" s="3216" t="s">
        <v>49</v>
      </c>
      <c r="W866" s="3216" t="s">
        <v>49</v>
      </c>
      <c r="X866" s="3243" t="s">
        <v>49</v>
      </c>
      <c r="AA866" s="3215"/>
      <c r="AC866" s="3215"/>
    </row>
    <row r="867" spans="1:29" s="3208" customFormat="1" ht="12.75" customHeight="1">
      <c r="A867" s="3225"/>
      <c r="B867" s="3224"/>
      <c r="C867" s="3217" t="s">
        <v>348</v>
      </c>
      <c r="D867" s="3216" t="s">
        <v>49</v>
      </c>
      <c r="E867" s="3216" t="s">
        <v>49</v>
      </c>
      <c r="F867" s="3216" t="s">
        <v>49</v>
      </c>
      <c r="G867" s="3216" t="s">
        <v>49</v>
      </c>
      <c r="H867" s="3216" t="s">
        <v>49</v>
      </c>
      <c r="I867" s="3216" t="s">
        <v>49</v>
      </c>
      <c r="J867" s="3216" t="s">
        <v>49</v>
      </c>
      <c r="K867" s="3216" t="s">
        <v>49</v>
      </c>
      <c r="L867" s="3216" t="s">
        <v>49</v>
      </c>
      <c r="M867" s="3216" t="s">
        <v>49</v>
      </c>
      <c r="N867" s="3216" t="s">
        <v>49</v>
      </c>
      <c r="O867" s="3216" t="s">
        <v>49</v>
      </c>
      <c r="P867" s="3216" t="s">
        <v>49</v>
      </c>
      <c r="Q867" s="3216" t="s">
        <v>49</v>
      </c>
      <c r="R867" s="3216" t="s">
        <v>49</v>
      </c>
      <c r="S867" s="3216" t="s">
        <v>49</v>
      </c>
      <c r="T867" s="3216" t="s">
        <v>49</v>
      </c>
      <c r="U867" s="3216" t="s">
        <v>49</v>
      </c>
      <c r="V867" s="3216" t="s">
        <v>49</v>
      </c>
      <c r="W867" s="3216" t="s">
        <v>49</v>
      </c>
      <c r="X867" s="3243" t="s">
        <v>49</v>
      </c>
      <c r="AA867" s="3215"/>
      <c r="AC867" s="3215"/>
    </row>
    <row r="868" spans="1:29" s="3208" customFormat="1" ht="15" customHeight="1">
      <c r="A868" s="3230" t="s">
        <v>3215</v>
      </c>
      <c r="B868" s="3229" t="s">
        <v>3214</v>
      </c>
      <c r="C868" s="3228" t="s">
        <v>347</v>
      </c>
      <c r="D868" s="3227">
        <v>364</v>
      </c>
      <c r="E868" s="3227" t="s">
        <v>49</v>
      </c>
      <c r="F868" s="3227">
        <v>1</v>
      </c>
      <c r="G868" s="3227" t="s">
        <v>49</v>
      </c>
      <c r="H868" s="3227" t="s">
        <v>49</v>
      </c>
      <c r="I868" s="3227" t="s">
        <v>49</v>
      </c>
      <c r="J868" s="3227" t="s">
        <v>49</v>
      </c>
      <c r="K868" s="3227" t="s">
        <v>49</v>
      </c>
      <c r="L868" s="3227" t="s">
        <v>49</v>
      </c>
      <c r="M868" s="3227" t="s">
        <v>49</v>
      </c>
      <c r="N868" s="3227">
        <v>1</v>
      </c>
      <c r="O868" s="3227" t="s">
        <v>49</v>
      </c>
      <c r="P868" s="3227">
        <v>2</v>
      </c>
      <c r="Q868" s="3227">
        <v>10</v>
      </c>
      <c r="R868" s="3227">
        <v>23</v>
      </c>
      <c r="S868" s="3227">
        <v>28</v>
      </c>
      <c r="T868" s="3227">
        <v>60</v>
      </c>
      <c r="U868" s="3227">
        <v>65</v>
      </c>
      <c r="V868" s="3227">
        <v>81</v>
      </c>
      <c r="W868" s="3227">
        <v>67</v>
      </c>
      <c r="X868" s="3244">
        <v>26</v>
      </c>
      <c r="AA868" s="3215"/>
      <c r="AC868" s="3215"/>
    </row>
    <row r="869" spans="1:29" s="3208" customFormat="1" ht="12.75" customHeight="1">
      <c r="A869" s="3230"/>
      <c r="B869" s="3229"/>
      <c r="C869" s="3228" t="s">
        <v>348</v>
      </c>
      <c r="D869" s="3227">
        <v>222</v>
      </c>
      <c r="E869" s="3227" t="s">
        <v>49</v>
      </c>
      <c r="F869" s="3227" t="s">
        <v>49</v>
      </c>
      <c r="G869" s="3227" t="s">
        <v>49</v>
      </c>
      <c r="H869" s="3227" t="s">
        <v>49</v>
      </c>
      <c r="I869" s="3227" t="s">
        <v>49</v>
      </c>
      <c r="J869" s="3227" t="s">
        <v>49</v>
      </c>
      <c r="K869" s="3227" t="s">
        <v>49</v>
      </c>
      <c r="L869" s="3227">
        <v>1</v>
      </c>
      <c r="M869" s="3227" t="s">
        <v>49</v>
      </c>
      <c r="N869" s="3227" t="s">
        <v>49</v>
      </c>
      <c r="O869" s="3227">
        <v>2</v>
      </c>
      <c r="P869" s="3227">
        <v>2</v>
      </c>
      <c r="Q869" s="3227">
        <v>6</v>
      </c>
      <c r="R869" s="3227">
        <v>12</v>
      </c>
      <c r="S869" s="3227">
        <v>15</v>
      </c>
      <c r="T869" s="3227">
        <v>31</v>
      </c>
      <c r="U869" s="3227">
        <v>35</v>
      </c>
      <c r="V869" s="3227">
        <v>54</v>
      </c>
      <c r="W869" s="3227">
        <v>38</v>
      </c>
      <c r="X869" s="3244">
        <v>26</v>
      </c>
      <c r="AA869" s="3215"/>
      <c r="AC869" s="3215"/>
    </row>
    <row r="870" spans="1:29" s="3208" customFormat="1" ht="12.75" customHeight="1">
      <c r="A870" s="3225" t="s">
        <v>3213</v>
      </c>
      <c r="B870" s="3224" t="s">
        <v>3212</v>
      </c>
      <c r="C870" s="3217" t="s">
        <v>347</v>
      </c>
      <c r="D870" s="3216" t="s">
        <v>49</v>
      </c>
      <c r="E870" s="3216" t="s">
        <v>49</v>
      </c>
      <c r="F870" s="3216" t="s">
        <v>49</v>
      </c>
      <c r="G870" s="3216" t="s">
        <v>49</v>
      </c>
      <c r="H870" s="3216" t="s">
        <v>49</v>
      </c>
      <c r="I870" s="3216" t="s">
        <v>49</v>
      </c>
      <c r="J870" s="3216" t="s">
        <v>49</v>
      </c>
      <c r="K870" s="3216" t="s">
        <v>49</v>
      </c>
      <c r="L870" s="3216" t="s">
        <v>49</v>
      </c>
      <c r="M870" s="3216" t="s">
        <v>49</v>
      </c>
      <c r="N870" s="3216" t="s">
        <v>49</v>
      </c>
      <c r="O870" s="3216" t="s">
        <v>49</v>
      </c>
      <c r="P870" s="3216" t="s">
        <v>49</v>
      </c>
      <c r="Q870" s="3216" t="s">
        <v>49</v>
      </c>
      <c r="R870" s="3216" t="s">
        <v>49</v>
      </c>
      <c r="S870" s="3216" t="s">
        <v>49</v>
      </c>
      <c r="T870" s="3216" t="s">
        <v>49</v>
      </c>
      <c r="U870" s="3216" t="s">
        <v>49</v>
      </c>
      <c r="V870" s="3216" t="s">
        <v>49</v>
      </c>
      <c r="W870" s="3216" t="s">
        <v>49</v>
      </c>
      <c r="X870" s="3243" t="s">
        <v>49</v>
      </c>
      <c r="Y870" s="3200"/>
      <c r="Z870" s="3200"/>
      <c r="AA870" s="3215"/>
      <c r="AC870" s="3215"/>
    </row>
    <row r="871" spans="1:29" s="3208" customFormat="1" ht="12.75" customHeight="1">
      <c r="A871" s="3225"/>
      <c r="B871" s="3224"/>
      <c r="C871" s="3217" t="s">
        <v>348</v>
      </c>
      <c r="D871" s="3216">
        <v>1</v>
      </c>
      <c r="E871" s="3216" t="s">
        <v>49</v>
      </c>
      <c r="F871" s="3216" t="s">
        <v>49</v>
      </c>
      <c r="G871" s="3216" t="s">
        <v>49</v>
      </c>
      <c r="H871" s="3216" t="s">
        <v>49</v>
      </c>
      <c r="I871" s="3216" t="s">
        <v>49</v>
      </c>
      <c r="J871" s="3216" t="s">
        <v>49</v>
      </c>
      <c r="K871" s="3216" t="s">
        <v>49</v>
      </c>
      <c r="L871" s="3216" t="s">
        <v>49</v>
      </c>
      <c r="M871" s="3216" t="s">
        <v>49</v>
      </c>
      <c r="N871" s="3216" t="s">
        <v>49</v>
      </c>
      <c r="O871" s="3216" t="s">
        <v>49</v>
      </c>
      <c r="P871" s="3216" t="s">
        <v>49</v>
      </c>
      <c r="Q871" s="3216" t="s">
        <v>49</v>
      </c>
      <c r="R871" s="3216" t="s">
        <v>49</v>
      </c>
      <c r="S871" s="3216" t="s">
        <v>49</v>
      </c>
      <c r="T871" s="3216">
        <v>1</v>
      </c>
      <c r="U871" s="3216" t="s">
        <v>49</v>
      </c>
      <c r="V871" s="3216" t="s">
        <v>49</v>
      </c>
      <c r="W871" s="3216" t="s">
        <v>49</v>
      </c>
      <c r="X871" s="3243" t="s">
        <v>49</v>
      </c>
      <c r="Y871" s="3200"/>
      <c r="Z871" s="3200"/>
      <c r="AA871" s="3215"/>
      <c r="AC871" s="3215"/>
    </row>
    <row r="872" spans="1:29" s="3200" customFormat="1" ht="12.75" customHeight="1">
      <c r="A872" s="3236" t="s">
        <v>3211</v>
      </c>
      <c r="B872" s="3224" t="s">
        <v>3210</v>
      </c>
      <c r="C872" s="3217" t="s">
        <v>347</v>
      </c>
      <c r="D872" s="3216" t="s">
        <v>49</v>
      </c>
      <c r="E872" s="3216" t="s">
        <v>49</v>
      </c>
      <c r="F872" s="3216" t="s">
        <v>49</v>
      </c>
      <c r="G872" s="3216" t="s">
        <v>49</v>
      </c>
      <c r="H872" s="3216" t="s">
        <v>49</v>
      </c>
      <c r="I872" s="3216" t="s">
        <v>49</v>
      </c>
      <c r="J872" s="3216" t="s">
        <v>49</v>
      </c>
      <c r="K872" s="3216" t="s">
        <v>49</v>
      </c>
      <c r="L872" s="3216" t="s">
        <v>49</v>
      </c>
      <c r="M872" s="3216" t="s">
        <v>49</v>
      </c>
      <c r="N872" s="3216" t="s">
        <v>49</v>
      </c>
      <c r="O872" s="3216" t="s">
        <v>49</v>
      </c>
      <c r="P872" s="3216" t="s">
        <v>49</v>
      </c>
      <c r="Q872" s="3216" t="s">
        <v>49</v>
      </c>
      <c r="R872" s="3216" t="s">
        <v>49</v>
      </c>
      <c r="S872" s="3216" t="s">
        <v>49</v>
      </c>
      <c r="T872" s="3216" t="s">
        <v>49</v>
      </c>
      <c r="U872" s="3216" t="s">
        <v>49</v>
      </c>
      <c r="V872" s="3216" t="s">
        <v>49</v>
      </c>
      <c r="W872" s="3216" t="s">
        <v>49</v>
      </c>
      <c r="X872" s="3243" t="s">
        <v>49</v>
      </c>
      <c r="AA872" s="3215"/>
      <c r="AB872" s="3208"/>
      <c r="AC872" s="3215"/>
    </row>
    <row r="873" spans="1:29" s="3200" customFormat="1" ht="12.75" customHeight="1">
      <c r="A873" s="3236"/>
      <c r="B873" s="3224"/>
      <c r="C873" s="3217" t="s">
        <v>348</v>
      </c>
      <c r="D873" s="3216">
        <v>3</v>
      </c>
      <c r="E873" s="3216" t="s">
        <v>49</v>
      </c>
      <c r="F873" s="3216" t="s">
        <v>49</v>
      </c>
      <c r="G873" s="3216" t="s">
        <v>49</v>
      </c>
      <c r="H873" s="3216" t="s">
        <v>49</v>
      </c>
      <c r="I873" s="3216" t="s">
        <v>49</v>
      </c>
      <c r="J873" s="3216" t="s">
        <v>49</v>
      </c>
      <c r="K873" s="3216" t="s">
        <v>49</v>
      </c>
      <c r="L873" s="3216" t="s">
        <v>49</v>
      </c>
      <c r="M873" s="3216" t="s">
        <v>49</v>
      </c>
      <c r="N873" s="3216" t="s">
        <v>49</v>
      </c>
      <c r="O873" s="3216" t="s">
        <v>49</v>
      </c>
      <c r="P873" s="3216" t="s">
        <v>49</v>
      </c>
      <c r="Q873" s="3216" t="s">
        <v>49</v>
      </c>
      <c r="R873" s="3216" t="s">
        <v>49</v>
      </c>
      <c r="S873" s="3216" t="s">
        <v>49</v>
      </c>
      <c r="T873" s="3216" t="s">
        <v>49</v>
      </c>
      <c r="U873" s="3216" t="s">
        <v>49</v>
      </c>
      <c r="V873" s="3216">
        <v>1</v>
      </c>
      <c r="W873" s="3216" t="s">
        <v>49</v>
      </c>
      <c r="X873" s="3243">
        <v>2</v>
      </c>
      <c r="AA873" s="3215"/>
      <c r="AB873" s="3208"/>
      <c r="AC873" s="3215"/>
    </row>
    <row r="874" spans="1:29" s="3208" customFormat="1" ht="12.75" customHeight="1">
      <c r="A874" s="3225" t="s">
        <v>3209</v>
      </c>
      <c r="B874" s="3224" t="s">
        <v>3208</v>
      </c>
      <c r="C874" s="3217" t="s">
        <v>347</v>
      </c>
      <c r="D874" s="3216">
        <v>364</v>
      </c>
      <c r="E874" s="3216" t="s">
        <v>49</v>
      </c>
      <c r="F874" s="3216">
        <v>1</v>
      </c>
      <c r="G874" s="3216" t="s">
        <v>49</v>
      </c>
      <c r="H874" s="3216" t="s">
        <v>49</v>
      </c>
      <c r="I874" s="3216" t="s">
        <v>49</v>
      </c>
      <c r="J874" s="3216" t="s">
        <v>49</v>
      </c>
      <c r="K874" s="3216" t="s">
        <v>49</v>
      </c>
      <c r="L874" s="3216" t="s">
        <v>49</v>
      </c>
      <c r="M874" s="3216" t="s">
        <v>49</v>
      </c>
      <c r="N874" s="3216">
        <v>1</v>
      </c>
      <c r="O874" s="3216" t="s">
        <v>49</v>
      </c>
      <c r="P874" s="3216">
        <v>2</v>
      </c>
      <c r="Q874" s="3216">
        <v>10</v>
      </c>
      <c r="R874" s="3216">
        <v>23</v>
      </c>
      <c r="S874" s="3216">
        <v>28</v>
      </c>
      <c r="T874" s="3216">
        <v>60</v>
      </c>
      <c r="U874" s="3216">
        <v>65</v>
      </c>
      <c r="V874" s="3216">
        <v>81</v>
      </c>
      <c r="W874" s="3216">
        <v>67</v>
      </c>
      <c r="X874" s="3243">
        <v>26</v>
      </c>
      <c r="Y874" s="3200"/>
      <c r="Z874" s="3200"/>
      <c r="AA874" s="3215"/>
      <c r="AC874" s="3215"/>
    </row>
    <row r="875" spans="1:29" s="3208" customFormat="1" ht="12.75" customHeight="1">
      <c r="A875" s="3225"/>
      <c r="B875" s="3224"/>
      <c r="C875" s="3217" t="s">
        <v>348</v>
      </c>
      <c r="D875" s="3216">
        <v>218</v>
      </c>
      <c r="E875" s="3216" t="s">
        <v>49</v>
      </c>
      <c r="F875" s="3216" t="s">
        <v>49</v>
      </c>
      <c r="G875" s="3216" t="s">
        <v>49</v>
      </c>
      <c r="H875" s="3216" t="s">
        <v>49</v>
      </c>
      <c r="I875" s="3216" t="s">
        <v>49</v>
      </c>
      <c r="J875" s="3216" t="s">
        <v>49</v>
      </c>
      <c r="K875" s="3216" t="s">
        <v>49</v>
      </c>
      <c r="L875" s="3216">
        <v>1</v>
      </c>
      <c r="M875" s="3216" t="s">
        <v>49</v>
      </c>
      <c r="N875" s="3216" t="s">
        <v>49</v>
      </c>
      <c r="O875" s="3216">
        <v>2</v>
      </c>
      <c r="P875" s="3216">
        <v>2</v>
      </c>
      <c r="Q875" s="3216">
        <v>6</v>
      </c>
      <c r="R875" s="3216">
        <v>12</v>
      </c>
      <c r="S875" s="3216">
        <v>15</v>
      </c>
      <c r="T875" s="3216">
        <v>30</v>
      </c>
      <c r="U875" s="3216">
        <v>35</v>
      </c>
      <c r="V875" s="3216">
        <v>53</v>
      </c>
      <c r="W875" s="3216">
        <v>38</v>
      </c>
      <c r="X875" s="3243">
        <v>24</v>
      </c>
      <c r="Y875" s="3200"/>
      <c r="Z875" s="3200"/>
      <c r="AA875" s="3215"/>
      <c r="AC875" s="3215"/>
    </row>
    <row r="876" spans="1:29" s="3208" customFormat="1" ht="12.75" customHeight="1">
      <c r="A876" s="3230" t="s">
        <v>3207</v>
      </c>
      <c r="B876" s="3229" t="s">
        <v>3206</v>
      </c>
      <c r="C876" s="3228" t="s">
        <v>347</v>
      </c>
      <c r="D876" s="3227">
        <v>14</v>
      </c>
      <c r="E876" s="3227">
        <v>1</v>
      </c>
      <c r="F876" s="3227" t="s">
        <v>49</v>
      </c>
      <c r="G876" s="3227" t="s">
        <v>49</v>
      </c>
      <c r="H876" s="3227" t="s">
        <v>49</v>
      </c>
      <c r="I876" s="3227" t="s">
        <v>49</v>
      </c>
      <c r="J876" s="3227" t="s">
        <v>49</v>
      </c>
      <c r="K876" s="3227" t="s">
        <v>49</v>
      </c>
      <c r="L876" s="3227" t="s">
        <v>49</v>
      </c>
      <c r="M876" s="3227" t="s">
        <v>49</v>
      </c>
      <c r="N876" s="3227" t="s">
        <v>49</v>
      </c>
      <c r="O876" s="3227">
        <v>1</v>
      </c>
      <c r="P876" s="3227">
        <v>2</v>
      </c>
      <c r="Q876" s="3227">
        <v>2</v>
      </c>
      <c r="R876" s="3227">
        <v>1</v>
      </c>
      <c r="S876" s="3227">
        <v>1</v>
      </c>
      <c r="T876" s="3227">
        <v>2</v>
      </c>
      <c r="U876" s="3227">
        <v>1</v>
      </c>
      <c r="V876" s="3227">
        <v>2</v>
      </c>
      <c r="W876" s="3227">
        <v>1</v>
      </c>
      <c r="X876" s="3244" t="s">
        <v>49</v>
      </c>
      <c r="AA876" s="3215"/>
      <c r="AC876" s="3215"/>
    </row>
    <row r="877" spans="1:29" s="3208" customFormat="1" ht="12.75" customHeight="1">
      <c r="A877" s="3230"/>
      <c r="B877" s="3229"/>
      <c r="C877" s="3228" t="s">
        <v>348</v>
      </c>
      <c r="D877" s="3227">
        <v>9</v>
      </c>
      <c r="E877" s="3227" t="s">
        <v>49</v>
      </c>
      <c r="F877" s="3227" t="s">
        <v>49</v>
      </c>
      <c r="G877" s="3227" t="s">
        <v>49</v>
      </c>
      <c r="H877" s="3227" t="s">
        <v>49</v>
      </c>
      <c r="I877" s="3227" t="s">
        <v>49</v>
      </c>
      <c r="J877" s="3227" t="s">
        <v>49</v>
      </c>
      <c r="K877" s="3227" t="s">
        <v>49</v>
      </c>
      <c r="L877" s="3227">
        <v>1</v>
      </c>
      <c r="M877" s="3227" t="s">
        <v>49</v>
      </c>
      <c r="N877" s="3227" t="s">
        <v>49</v>
      </c>
      <c r="O877" s="3227">
        <v>1</v>
      </c>
      <c r="P877" s="3227" t="s">
        <v>49</v>
      </c>
      <c r="Q877" s="3227">
        <v>1</v>
      </c>
      <c r="R877" s="3227">
        <v>1</v>
      </c>
      <c r="S877" s="3227" t="s">
        <v>49</v>
      </c>
      <c r="T877" s="3227" t="s">
        <v>49</v>
      </c>
      <c r="U877" s="3227">
        <v>1</v>
      </c>
      <c r="V877" s="3227">
        <v>1</v>
      </c>
      <c r="W877" s="3227">
        <v>2</v>
      </c>
      <c r="X877" s="3244">
        <v>1</v>
      </c>
      <c r="AA877" s="3215"/>
      <c r="AC877" s="3215"/>
    </row>
    <row r="878" spans="1:29" s="3208" customFormat="1" ht="12.75" customHeight="1">
      <c r="A878" s="3225" t="s">
        <v>3205</v>
      </c>
      <c r="B878" s="3224" t="s">
        <v>3204</v>
      </c>
      <c r="C878" s="3217" t="s">
        <v>347</v>
      </c>
      <c r="D878" s="3216">
        <v>4</v>
      </c>
      <c r="E878" s="3216" t="s">
        <v>49</v>
      </c>
      <c r="F878" s="3216" t="s">
        <v>49</v>
      </c>
      <c r="G878" s="3216" t="s">
        <v>49</v>
      </c>
      <c r="H878" s="3216" t="s">
        <v>49</v>
      </c>
      <c r="I878" s="3216" t="s">
        <v>49</v>
      </c>
      <c r="J878" s="3216" t="s">
        <v>49</v>
      </c>
      <c r="K878" s="3216" t="s">
        <v>49</v>
      </c>
      <c r="L878" s="3216" t="s">
        <v>49</v>
      </c>
      <c r="M878" s="3216" t="s">
        <v>49</v>
      </c>
      <c r="N878" s="3216" t="s">
        <v>49</v>
      </c>
      <c r="O878" s="3216">
        <v>1</v>
      </c>
      <c r="P878" s="3216" t="s">
        <v>49</v>
      </c>
      <c r="Q878" s="3216">
        <v>1</v>
      </c>
      <c r="R878" s="3216">
        <v>1</v>
      </c>
      <c r="S878" s="3216" t="s">
        <v>49</v>
      </c>
      <c r="T878" s="3216" t="s">
        <v>49</v>
      </c>
      <c r="U878" s="3216">
        <v>1</v>
      </c>
      <c r="V878" s="3216" t="s">
        <v>49</v>
      </c>
      <c r="W878" s="3216" t="s">
        <v>49</v>
      </c>
      <c r="X878" s="3243" t="s">
        <v>49</v>
      </c>
      <c r="Y878" s="3200"/>
      <c r="Z878" s="3200"/>
      <c r="AA878" s="3215"/>
      <c r="AC878" s="3215"/>
    </row>
    <row r="879" spans="1:29" s="3208" customFormat="1" ht="12.75" customHeight="1">
      <c r="A879" s="3225"/>
      <c r="B879" s="3224"/>
      <c r="C879" s="3217" t="s">
        <v>348</v>
      </c>
      <c r="D879" s="3216">
        <v>3</v>
      </c>
      <c r="E879" s="3216" t="s">
        <v>49</v>
      </c>
      <c r="F879" s="3216" t="s">
        <v>49</v>
      </c>
      <c r="G879" s="3216" t="s">
        <v>49</v>
      </c>
      <c r="H879" s="3216" t="s">
        <v>49</v>
      </c>
      <c r="I879" s="3216" t="s">
        <v>49</v>
      </c>
      <c r="J879" s="3216" t="s">
        <v>49</v>
      </c>
      <c r="K879" s="3216" t="s">
        <v>49</v>
      </c>
      <c r="L879" s="3216">
        <v>1</v>
      </c>
      <c r="M879" s="3216" t="s">
        <v>49</v>
      </c>
      <c r="N879" s="3216" t="s">
        <v>49</v>
      </c>
      <c r="O879" s="3216">
        <v>1</v>
      </c>
      <c r="P879" s="3216" t="s">
        <v>49</v>
      </c>
      <c r="Q879" s="3216" t="s">
        <v>49</v>
      </c>
      <c r="R879" s="3216" t="s">
        <v>49</v>
      </c>
      <c r="S879" s="3216" t="s">
        <v>49</v>
      </c>
      <c r="T879" s="3216" t="s">
        <v>49</v>
      </c>
      <c r="U879" s="3216" t="s">
        <v>49</v>
      </c>
      <c r="V879" s="3216" t="s">
        <v>49</v>
      </c>
      <c r="W879" s="3216">
        <v>1</v>
      </c>
      <c r="X879" s="3243" t="s">
        <v>49</v>
      </c>
      <c r="Y879" s="3200"/>
      <c r="Z879" s="3200"/>
      <c r="AA879" s="3215"/>
      <c r="AC879" s="3215"/>
    </row>
    <row r="880" spans="1:29" s="3200" customFormat="1" ht="12.75" customHeight="1">
      <c r="A880" s="3225" t="s">
        <v>3203</v>
      </c>
      <c r="B880" s="3224" t="s">
        <v>3202</v>
      </c>
      <c r="C880" s="3217" t="s">
        <v>347</v>
      </c>
      <c r="D880" s="3216">
        <v>10</v>
      </c>
      <c r="E880" s="3216">
        <v>1</v>
      </c>
      <c r="F880" s="3216" t="s">
        <v>49</v>
      </c>
      <c r="G880" s="3216" t="s">
        <v>49</v>
      </c>
      <c r="H880" s="3216" t="s">
        <v>49</v>
      </c>
      <c r="I880" s="3216" t="s">
        <v>49</v>
      </c>
      <c r="J880" s="3216" t="s">
        <v>49</v>
      </c>
      <c r="K880" s="3216" t="s">
        <v>49</v>
      </c>
      <c r="L880" s="3216" t="s">
        <v>49</v>
      </c>
      <c r="M880" s="3216" t="s">
        <v>49</v>
      </c>
      <c r="N880" s="3216" t="s">
        <v>49</v>
      </c>
      <c r="O880" s="3216" t="s">
        <v>49</v>
      </c>
      <c r="P880" s="3216">
        <v>2</v>
      </c>
      <c r="Q880" s="3216">
        <v>1</v>
      </c>
      <c r="R880" s="3216" t="s">
        <v>49</v>
      </c>
      <c r="S880" s="3216">
        <v>1</v>
      </c>
      <c r="T880" s="3216">
        <v>2</v>
      </c>
      <c r="U880" s="3216" t="s">
        <v>49</v>
      </c>
      <c r="V880" s="3216">
        <v>2</v>
      </c>
      <c r="W880" s="3216">
        <v>1</v>
      </c>
      <c r="X880" s="3243" t="s">
        <v>49</v>
      </c>
      <c r="AA880" s="3215"/>
      <c r="AB880" s="3208"/>
      <c r="AC880" s="3215"/>
    </row>
    <row r="881" spans="1:29" s="3200" customFormat="1" ht="12.75" customHeight="1">
      <c r="A881" s="3225"/>
      <c r="B881" s="3224"/>
      <c r="C881" s="3217" t="s">
        <v>348</v>
      </c>
      <c r="D881" s="3216">
        <v>6</v>
      </c>
      <c r="E881" s="3216" t="s">
        <v>49</v>
      </c>
      <c r="F881" s="3216" t="s">
        <v>49</v>
      </c>
      <c r="G881" s="3216" t="s">
        <v>49</v>
      </c>
      <c r="H881" s="3216" t="s">
        <v>49</v>
      </c>
      <c r="I881" s="3216" t="s">
        <v>49</v>
      </c>
      <c r="J881" s="3216" t="s">
        <v>49</v>
      </c>
      <c r="K881" s="3216" t="s">
        <v>49</v>
      </c>
      <c r="L881" s="3216" t="s">
        <v>49</v>
      </c>
      <c r="M881" s="3216" t="s">
        <v>49</v>
      </c>
      <c r="N881" s="3216" t="s">
        <v>49</v>
      </c>
      <c r="O881" s="3216" t="s">
        <v>49</v>
      </c>
      <c r="P881" s="3216" t="s">
        <v>49</v>
      </c>
      <c r="Q881" s="3216">
        <v>1</v>
      </c>
      <c r="R881" s="3216">
        <v>1</v>
      </c>
      <c r="S881" s="3216" t="s">
        <v>49</v>
      </c>
      <c r="T881" s="3216" t="s">
        <v>49</v>
      </c>
      <c r="U881" s="3216">
        <v>1</v>
      </c>
      <c r="V881" s="3216">
        <v>1</v>
      </c>
      <c r="W881" s="3216">
        <v>1</v>
      </c>
      <c r="X881" s="3243">
        <v>1</v>
      </c>
      <c r="AA881" s="3215"/>
      <c r="AB881" s="3208"/>
      <c r="AC881" s="3215"/>
    </row>
    <row r="882" spans="1:29" s="3208" customFormat="1" ht="12.75" customHeight="1">
      <c r="A882" s="3230" t="s">
        <v>3201</v>
      </c>
      <c r="B882" s="3229" t="s">
        <v>3200</v>
      </c>
      <c r="C882" s="3228" t="s">
        <v>347</v>
      </c>
      <c r="D882" s="3227">
        <v>18</v>
      </c>
      <c r="E882" s="3227" t="s">
        <v>49</v>
      </c>
      <c r="F882" s="3227" t="s">
        <v>49</v>
      </c>
      <c r="G882" s="3227" t="s">
        <v>49</v>
      </c>
      <c r="H882" s="3227" t="s">
        <v>49</v>
      </c>
      <c r="I882" s="3227" t="s">
        <v>49</v>
      </c>
      <c r="J882" s="3227" t="s">
        <v>49</v>
      </c>
      <c r="K882" s="3227" t="s">
        <v>49</v>
      </c>
      <c r="L882" s="3227" t="s">
        <v>49</v>
      </c>
      <c r="M882" s="3227" t="s">
        <v>49</v>
      </c>
      <c r="N882" s="3227" t="s">
        <v>49</v>
      </c>
      <c r="O882" s="3227">
        <v>1</v>
      </c>
      <c r="P882" s="3227" t="s">
        <v>49</v>
      </c>
      <c r="Q882" s="3227">
        <v>1</v>
      </c>
      <c r="R882" s="3227" t="s">
        <v>49</v>
      </c>
      <c r="S882" s="3227" t="s">
        <v>49</v>
      </c>
      <c r="T882" s="3227" t="s">
        <v>49</v>
      </c>
      <c r="U882" s="3227">
        <v>7</v>
      </c>
      <c r="V882" s="3227">
        <v>3</v>
      </c>
      <c r="W882" s="3227">
        <v>2</v>
      </c>
      <c r="X882" s="3244">
        <v>4</v>
      </c>
      <c r="AA882" s="3215"/>
      <c r="AC882" s="3215"/>
    </row>
    <row r="883" spans="1:29" s="3208" customFormat="1" ht="12.75" customHeight="1">
      <c r="A883" s="3230"/>
      <c r="B883" s="3229"/>
      <c r="C883" s="3228" t="s">
        <v>348</v>
      </c>
      <c r="D883" s="3227">
        <v>4</v>
      </c>
      <c r="E883" s="3227" t="s">
        <v>49</v>
      </c>
      <c r="F883" s="3227" t="s">
        <v>49</v>
      </c>
      <c r="G883" s="3227" t="s">
        <v>49</v>
      </c>
      <c r="H883" s="3227" t="s">
        <v>49</v>
      </c>
      <c r="I883" s="3227" t="s">
        <v>49</v>
      </c>
      <c r="J883" s="3227" t="s">
        <v>49</v>
      </c>
      <c r="K883" s="3227" t="s">
        <v>49</v>
      </c>
      <c r="L883" s="3227" t="s">
        <v>49</v>
      </c>
      <c r="M883" s="3227" t="s">
        <v>49</v>
      </c>
      <c r="N883" s="3227" t="s">
        <v>49</v>
      </c>
      <c r="O883" s="3227" t="s">
        <v>49</v>
      </c>
      <c r="P883" s="3227" t="s">
        <v>49</v>
      </c>
      <c r="Q883" s="3227" t="s">
        <v>49</v>
      </c>
      <c r="R883" s="3227" t="s">
        <v>49</v>
      </c>
      <c r="S883" s="3227" t="s">
        <v>49</v>
      </c>
      <c r="T883" s="3227" t="s">
        <v>49</v>
      </c>
      <c r="U883" s="3227" t="s">
        <v>49</v>
      </c>
      <c r="V883" s="3227">
        <v>1</v>
      </c>
      <c r="W883" s="3227" t="s">
        <v>49</v>
      </c>
      <c r="X883" s="3244">
        <v>3</v>
      </c>
      <c r="AA883" s="3215"/>
      <c r="AC883" s="3215"/>
    </row>
    <row r="884" spans="1:29" s="3208" customFormat="1" ht="12.75" customHeight="1">
      <c r="A884" s="3225" t="s">
        <v>3199</v>
      </c>
      <c r="B884" s="3224" t="s">
        <v>3198</v>
      </c>
      <c r="C884" s="3217" t="s">
        <v>347</v>
      </c>
      <c r="D884" s="3216">
        <v>9</v>
      </c>
      <c r="E884" s="3216" t="s">
        <v>49</v>
      </c>
      <c r="F884" s="3216" t="s">
        <v>49</v>
      </c>
      <c r="G884" s="3216" t="s">
        <v>49</v>
      </c>
      <c r="H884" s="3216" t="s">
        <v>49</v>
      </c>
      <c r="I884" s="3216" t="s">
        <v>49</v>
      </c>
      <c r="J884" s="3216" t="s">
        <v>49</v>
      </c>
      <c r="K884" s="3216" t="s">
        <v>49</v>
      </c>
      <c r="L884" s="3216" t="s">
        <v>49</v>
      </c>
      <c r="M884" s="3216" t="s">
        <v>49</v>
      </c>
      <c r="N884" s="3216" t="s">
        <v>49</v>
      </c>
      <c r="O884" s="3216" t="s">
        <v>49</v>
      </c>
      <c r="P884" s="3216" t="s">
        <v>49</v>
      </c>
      <c r="Q884" s="3216" t="s">
        <v>49</v>
      </c>
      <c r="R884" s="3216" t="s">
        <v>49</v>
      </c>
      <c r="S884" s="3216" t="s">
        <v>49</v>
      </c>
      <c r="T884" s="3216" t="s">
        <v>49</v>
      </c>
      <c r="U884" s="3216">
        <v>4</v>
      </c>
      <c r="V884" s="3216">
        <v>1</v>
      </c>
      <c r="W884" s="3216">
        <v>2</v>
      </c>
      <c r="X884" s="3243">
        <v>2</v>
      </c>
      <c r="Y884" s="3200"/>
      <c r="Z884" s="3200"/>
      <c r="AA884" s="3215"/>
      <c r="AC884" s="3215"/>
    </row>
    <row r="885" spans="1:29" s="3208" customFormat="1" ht="12.75" customHeight="1">
      <c r="A885" s="3225"/>
      <c r="B885" s="3224"/>
      <c r="C885" s="3217" t="s">
        <v>348</v>
      </c>
      <c r="D885" s="3216">
        <v>3</v>
      </c>
      <c r="E885" s="3216" t="s">
        <v>49</v>
      </c>
      <c r="F885" s="3216" t="s">
        <v>49</v>
      </c>
      <c r="G885" s="3216" t="s">
        <v>49</v>
      </c>
      <c r="H885" s="3216" t="s">
        <v>49</v>
      </c>
      <c r="I885" s="3216" t="s">
        <v>49</v>
      </c>
      <c r="J885" s="3216" t="s">
        <v>49</v>
      </c>
      <c r="K885" s="3216" t="s">
        <v>49</v>
      </c>
      <c r="L885" s="3216" t="s">
        <v>49</v>
      </c>
      <c r="M885" s="3216" t="s">
        <v>49</v>
      </c>
      <c r="N885" s="3216" t="s">
        <v>49</v>
      </c>
      <c r="O885" s="3216" t="s">
        <v>49</v>
      </c>
      <c r="P885" s="3216" t="s">
        <v>49</v>
      </c>
      <c r="Q885" s="3216" t="s">
        <v>49</v>
      </c>
      <c r="R885" s="3216" t="s">
        <v>49</v>
      </c>
      <c r="S885" s="3216" t="s">
        <v>49</v>
      </c>
      <c r="T885" s="3216" t="s">
        <v>49</v>
      </c>
      <c r="U885" s="3216" t="s">
        <v>49</v>
      </c>
      <c r="V885" s="3216">
        <v>1</v>
      </c>
      <c r="W885" s="3216" t="s">
        <v>49</v>
      </c>
      <c r="X885" s="3243">
        <v>2</v>
      </c>
      <c r="Y885" s="3200"/>
      <c r="Z885" s="3200"/>
      <c r="AA885" s="3215"/>
      <c r="AC885" s="3215"/>
    </row>
    <row r="886" spans="1:29" s="3200" customFormat="1" ht="12.75" customHeight="1">
      <c r="A886" s="3225" t="s">
        <v>3197</v>
      </c>
      <c r="B886" s="3224" t="s">
        <v>3196</v>
      </c>
      <c r="C886" s="3217" t="s">
        <v>347</v>
      </c>
      <c r="D886" s="3216">
        <v>3</v>
      </c>
      <c r="E886" s="3216" t="s">
        <v>49</v>
      </c>
      <c r="F886" s="3216" t="s">
        <v>49</v>
      </c>
      <c r="G886" s="3216" t="s">
        <v>49</v>
      </c>
      <c r="H886" s="3216" t="s">
        <v>49</v>
      </c>
      <c r="I886" s="3216" t="s">
        <v>49</v>
      </c>
      <c r="J886" s="3216" t="s">
        <v>49</v>
      </c>
      <c r="K886" s="3216" t="s">
        <v>49</v>
      </c>
      <c r="L886" s="3216" t="s">
        <v>49</v>
      </c>
      <c r="M886" s="3216" t="s">
        <v>49</v>
      </c>
      <c r="N886" s="3216" t="s">
        <v>49</v>
      </c>
      <c r="O886" s="3216" t="s">
        <v>49</v>
      </c>
      <c r="P886" s="3216" t="s">
        <v>49</v>
      </c>
      <c r="Q886" s="3216" t="s">
        <v>49</v>
      </c>
      <c r="R886" s="3216" t="s">
        <v>49</v>
      </c>
      <c r="S886" s="3216" t="s">
        <v>49</v>
      </c>
      <c r="T886" s="3216" t="s">
        <v>49</v>
      </c>
      <c r="U886" s="3216">
        <v>2</v>
      </c>
      <c r="V886" s="3216" t="s">
        <v>49</v>
      </c>
      <c r="W886" s="3216" t="s">
        <v>49</v>
      </c>
      <c r="X886" s="3243">
        <v>1</v>
      </c>
      <c r="AA886" s="3215"/>
      <c r="AB886" s="3208"/>
      <c r="AC886" s="3215"/>
    </row>
    <row r="887" spans="1:29" s="3200" customFormat="1" ht="12.75" customHeight="1">
      <c r="A887" s="3225"/>
      <c r="B887" s="3224"/>
      <c r="C887" s="3217" t="s">
        <v>348</v>
      </c>
      <c r="D887" s="3216" t="s">
        <v>49</v>
      </c>
      <c r="E887" s="3216" t="s">
        <v>49</v>
      </c>
      <c r="F887" s="3216" t="s">
        <v>49</v>
      </c>
      <c r="G887" s="3216" t="s">
        <v>49</v>
      </c>
      <c r="H887" s="3216" t="s">
        <v>49</v>
      </c>
      <c r="I887" s="3216" t="s">
        <v>49</v>
      </c>
      <c r="J887" s="3216" t="s">
        <v>49</v>
      </c>
      <c r="K887" s="3216" t="s">
        <v>49</v>
      </c>
      <c r="L887" s="3216" t="s">
        <v>49</v>
      </c>
      <c r="M887" s="3216" t="s">
        <v>49</v>
      </c>
      <c r="N887" s="3216" t="s">
        <v>49</v>
      </c>
      <c r="O887" s="3216" t="s">
        <v>49</v>
      </c>
      <c r="P887" s="3216" t="s">
        <v>49</v>
      </c>
      <c r="Q887" s="3216" t="s">
        <v>49</v>
      </c>
      <c r="R887" s="3216" t="s">
        <v>49</v>
      </c>
      <c r="S887" s="3216" t="s">
        <v>49</v>
      </c>
      <c r="T887" s="3216" t="s">
        <v>49</v>
      </c>
      <c r="U887" s="3216" t="s">
        <v>49</v>
      </c>
      <c r="V887" s="3216" t="s">
        <v>49</v>
      </c>
      <c r="W887" s="3216" t="s">
        <v>49</v>
      </c>
      <c r="X887" s="3243" t="s">
        <v>49</v>
      </c>
      <c r="AA887" s="3215"/>
      <c r="AB887" s="3208"/>
      <c r="AC887" s="3215"/>
    </row>
    <row r="888" spans="1:29" s="3208" customFormat="1" ht="12.75" customHeight="1">
      <c r="A888" s="3225" t="s">
        <v>3195</v>
      </c>
      <c r="B888" s="3224" t="s">
        <v>3194</v>
      </c>
      <c r="C888" s="3217" t="s">
        <v>347</v>
      </c>
      <c r="D888" s="3216">
        <v>2</v>
      </c>
      <c r="E888" s="3216" t="s">
        <v>49</v>
      </c>
      <c r="F888" s="3216" t="s">
        <v>49</v>
      </c>
      <c r="G888" s="3216" t="s">
        <v>49</v>
      </c>
      <c r="H888" s="3216" t="s">
        <v>49</v>
      </c>
      <c r="I888" s="3216" t="s">
        <v>49</v>
      </c>
      <c r="J888" s="3216" t="s">
        <v>49</v>
      </c>
      <c r="K888" s="3216" t="s">
        <v>49</v>
      </c>
      <c r="L888" s="3216" t="s">
        <v>49</v>
      </c>
      <c r="M888" s="3216" t="s">
        <v>49</v>
      </c>
      <c r="N888" s="3216" t="s">
        <v>49</v>
      </c>
      <c r="O888" s="3216">
        <v>1</v>
      </c>
      <c r="P888" s="3216" t="s">
        <v>49</v>
      </c>
      <c r="Q888" s="3216" t="s">
        <v>49</v>
      </c>
      <c r="R888" s="3216" t="s">
        <v>49</v>
      </c>
      <c r="S888" s="3216" t="s">
        <v>49</v>
      </c>
      <c r="T888" s="3216" t="s">
        <v>49</v>
      </c>
      <c r="U888" s="3216" t="s">
        <v>49</v>
      </c>
      <c r="V888" s="3216">
        <v>1</v>
      </c>
      <c r="W888" s="3216" t="s">
        <v>49</v>
      </c>
      <c r="X888" s="3243" t="s">
        <v>49</v>
      </c>
      <c r="AA888" s="3215"/>
      <c r="AC888" s="3215"/>
    </row>
    <row r="889" spans="1:29" s="3208" customFormat="1" ht="12.75" customHeight="1">
      <c r="A889" s="3225"/>
      <c r="B889" s="3224"/>
      <c r="C889" s="3217" t="s">
        <v>348</v>
      </c>
      <c r="D889" s="3216" t="s">
        <v>49</v>
      </c>
      <c r="E889" s="3216" t="s">
        <v>49</v>
      </c>
      <c r="F889" s="3216" t="s">
        <v>49</v>
      </c>
      <c r="G889" s="3216" t="s">
        <v>49</v>
      </c>
      <c r="H889" s="3216" t="s">
        <v>49</v>
      </c>
      <c r="I889" s="3216" t="s">
        <v>49</v>
      </c>
      <c r="J889" s="3216" t="s">
        <v>49</v>
      </c>
      <c r="K889" s="3216" t="s">
        <v>49</v>
      </c>
      <c r="L889" s="3216" t="s">
        <v>49</v>
      </c>
      <c r="M889" s="3216" t="s">
        <v>49</v>
      </c>
      <c r="N889" s="3216" t="s">
        <v>49</v>
      </c>
      <c r="O889" s="3216" t="s">
        <v>49</v>
      </c>
      <c r="P889" s="3216" t="s">
        <v>49</v>
      </c>
      <c r="Q889" s="3216" t="s">
        <v>49</v>
      </c>
      <c r="R889" s="3216" t="s">
        <v>49</v>
      </c>
      <c r="S889" s="3216" t="s">
        <v>49</v>
      </c>
      <c r="T889" s="3216" t="s">
        <v>49</v>
      </c>
      <c r="U889" s="3216" t="s">
        <v>49</v>
      </c>
      <c r="V889" s="3216" t="s">
        <v>49</v>
      </c>
      <c r="W889" s="3216" t="s">
        <v>49</v>
      </c>
      <c r="X889" s="3243" t="s">
        <v>49</v>
      </c>
      <c r="AA889" s="3215"/>
      <c r="AC889" s="3215"/>
    </row>
    <row r="890" spans="1:29" s="3200" customFormat="1" ht="12.75" customHeight="1">
      <c r="A890" s="3225" t="s">
        <v>3193</v>
      </c>
      <c r="B890" s="3224" t="s">
        <v>3192</v>
      </c>
      <c r="C890" s="3217" t="s">
        <v>347</v>
      </c>
      <c r="D890" s="3216">
        <v>4</v>
      </c>
      <c r="E890" s="3216" t="s">
        <v>49</v>
      </c>
      <c r="F890" s="3216" t="s">
        <v>49</v>
      </c>
      <c r="G890" s="3216" t="s">
        <v>49</v>
      </c>
      <c r="H890" s="3216" t="s">
        <v>49</v>
      </c>
      <c r="I890" s="3216" t="s">
        <v>49</v>
      </c>
      <c r="J890" s="3216" t="s">
        <v>49</v>
      </c>
      <c r="K890" s="3216" t="s">
        <v>49</v>
      </c>
      <c r="L890" s="3216" t="s">
        <v>49</v>
      </c>
      <c r="M890" s="3216" t="s">
        <v>49</v>
      </c>
      <c r="N890" s="3216" t="s">
        <v>49</v>
      </c>
      <c r="O890" s="3216" t="s">
        <v>49</v>
      </c>
      <c r="P890" s="3216" t="s">
        <v>49</v>
      </c>
      <c r="Q890" s="3216">
        <v>1</v>
      </c>
      <c r="R890" s="3216" t="s">
        <v>49</v>
      </c>
      <c r="S890" s="3216" t="s">
        <v>49</v>
      </c>
      <c r="T890" s="3216" t="s">
        <v>49</v>
      </c>
      <c r="U890" s="3216">
        <v>1</v>
      </c>
      <c r="V890" s="3216">
        <v>1</v>
      </c>
      <c r="W890" s="3216" t="s">
        <v>49</v>
      </c>
      <c r="X890" s="3243">
        <v>1</v>
      </c>
      <c r="AA890" s="3215"/>
      <c r="AB890" s="3208"/>
      <c r="AC890" s="3215"/>
    </row>
    <row r="891" spans="1:29" s="3200" customFormat="1" ht="12.75" customHeight="1">
      <c r="A891" s="3225"/>
      <c r="B891" s="3224"/>
      <c r="C891" s="3217" t="s">
        <v>348</v>
      </c>
      <c r="D891" s="3216">
        <v>1</v>
      </c>
      <c r="E891" s="3216" t="s">
        <v>49</v>
      </c>
      <c r="F891" s="3216" t="s">
        <v>49</v>
      </c>
      <c r="G891" s="3216" t="s">
        <v>49</v>
      </c>
      <c r="H891" s="3216" t="s">
        <v>49</v>
      </c>
      <c r="I891" s="3216" t="s">
        <v>49</v>
      </c>
      <c r="J891" s="3216" t="s">
        <v>49</v>
      </c>
      <c r="K891" s="3216" t="s">
        <v>49</v>
      </c>
      <c r="L891" s="3216" t="s">
        <v>49</v>
      </c>
      <c r="M891" s="3216" t="s">
        <v>49</v>
      </c>
      <c r="N891" s="3216" t="s">
        <v>49</v>
      </c>
      <c r="O891" s="3216" t="s">
        <v>49</v>
      </c>
      <c r="P891" s="3216" t="s">
        <v>49</v>
      </c>
      <c r="Q891" s="3216" t="s">
        <v>49</v>
      </c>
      <c r="R891" s="3216" t="s">
        <v>49</v>
      </c>
      <c r="S891" s="3216" t="s">
        <v>49</v>
      </c>
      <c r="T891" s="3216" t="s">
        <v>49</v>
      </c>
      <c r="U891" s="3216" t="s">
        <v>49</v>
      </c>
      <c r="V891" s="3216" t="s">
        <v>49</v>
      </c>
      <c r="W891" s="3216" t="s">
        <v>49</v>
      </c>
      <c r="X891" s="3243">
        <v>1</v>
      </c>
      <c r="AA891" s="3215"/>
      <c r="AB891" s="3208"/>
      <c r="AC891" s="3215"/>
    </row>
    <row r="892" spans="1:29" s="3208" customFormat="1" ht="12.75" customHeight="1">
      <c r="A892" s="3230" t="s">
        <v>3191</v>
      </c>
      <c r="B892" s="3229" t="s">
        <v>3190</v>
      </c>
      <c r="C892" s="3228" t="s">
        <v>347</v>
      </c>
      <c r="D892" s="3227">
        <v>33</v>
      </c>
      <c r="E892" s="3227" t="s">
        <v>49</v>
      </c>
      <c r="F892" s="3227" t="s">
        <v>49</v>
      </c>
      <c r="G892" s="3227" t="s">
        <v>49</v>
      </c>
      <c r="H892" s="3227" t="s">
        <v>49</v>
      </c>
      <c r="I892" s="3227" t="s">
        <v>49</v>
      </c>
      <c r="J892" s="3227" t="s">
        <v>49</v>
      </c>
      <c r="K892" s="3227" t="s">
        <v>49</v>
      </c>
      <c r="L892" s="3227" t="s">
        <v>49</v>
      </c>
      <c r="M892" s="3227">
        <v>1</v>
      </c>
      <c r="N892" s="3227">
        <v>1</v>
      </c>
      <c r="O892" s="3227">
        <v>1</v>
      </c>
      <c r="P892" s="3227" t="s">
        <v>49</v>
      </c>
      <c r="Q892" s="3227">
        <v>3</v>
      </c>
      <c r="R892" s="3227">
        <v>2</v>
      </c>
      <c r="S892" s="3227">
        <v>4</v>
      </c>
      <c r="T892" s="3227">
        <v>4</v>
      </c>
      <c r="U892" s="3227">
        <v>1</v>
      </c>
      <c r="V892" s="3227">
        <v>7</v>
      </c>
      <c r="W892" s="3227">
        <v>5</v>
      </c>
      <c r="X892" s="3244">
        <v>4</v>
      </c>
      <c r="AA892" s="3215"/>
      <c r="AC892" s="3215"/>
    </row>
    <row r="893" spans="1:29" s="3208" customFormat="1" ht="12.75" customHeight="1">
      <c r="A893" s="3230"/>
      <c r="B893" s="3229"/>
      <c r="C893" s="3228" t="s">
        <v>348</v>
      </c>
      <c r="D893" s="3227">
        <v>32</v>
      </c>
      <c r="E893" s="3227" t="s">
        <v>49</v>
      </c>
      <c r="F893" s="3227" t="s">
        <v>49</v>
      </c>
      <c r="G893" s="3227" t="s">
        <v>49</v>
      </c>
      <c r="H893" s="3227" t="s">
        <v>49</v>
      </c>
      <c r="I893" s="3227" t="s">
        <v>49</v>
      </c>
      <c r="J893" s="3227" t="s">
        <v>49</v>
      </c>
      <c r="K893" s="3227" t="s">
        <v>49</v>
      </c>
      <c r="L893" s="3227" t="s">
        <v>49</v>
      </c>
      <c r="M893" s="3227" t="s">
        <v>49</v>
      </c>
      <c r="N893" s="3227" t="s">
        <v>49</v>
      </c>
      <c r="O893" s="3227" t="s">
        <v>49</v>
      </c>
      <c r="P893" s="3227">
        <v>1</v>
      </c>
      <c r="Q893" s="3227">
        <v>2</v>
      </c>
      <c r="R893" s="3227" t="s">
        <v>49</v>
      </c>
      <c r="S893" s="3227" t="s">
        <v>49</v>
      </c>
      <c r="T893" s="3227" t="s">
        <v>49</v>
      </c>
      <c r="U893" s="3227">
        <v>5</v>
      </c>
      <c r="V893" s="3227">
        <v>5</v>
      </c>
      <c r="W893" s="3227">
        <v>10</v>
      </c>
      <c r="X893" s="3244">
        <v>9</v>
      </c>
      <c r="AA893" s="3215"/>
      <c r="AC893" s="3215"/>
    </row>
    <row r="894" spans="1:29" s="3208" customFormat="1" ht="12.75" customHeight="1">
      <c r="A894" s="3225" t="s">
        <v>3189</v>
      </c>
      <c r="B894" s="3224" t="s">
        <v>3188</v>
      </c>
      <c r="C894" s="3217" t="s">
        <v>347</v>
      </c>
      <c r="D894" s="3216" t="s">
        <v>49</v>
      </c>
      <c r="E894" s="3216" t="s">
        <v>49</v>
      </c>
      <c r="F894" s="3216" t="s">
        <v>49</v>
      </c>
      <c r="G894" s="3216" t="s">
        <v>49</v>
      </c>
      <c r="H894" s="3216" t="s">
        <v>49</v>
      </c>
      <c r="I894" s="3216" t="s">
        <v>49</v>
      </c>
      <c r="J894" s="3216" t="s">
        <v>49</v>
      </c>
      <c r="K894" s="3216" t="s">
        <v>49</v>
      </c>
      <c r="L894" s="3216" t="s">
        <v>49</v>
      </c>
      <c r="M894" s="3216" t="s">
        <v>49</v>
      </c>
      <c r="N894" s="3216" t="s">
        <v>49</v>
      </c>
      <c r="O894" s="3216" t="s">
        <v>49</v>
      </c>
      <c r="P894" s="3216" t="s">
        <v>49</v>
      </c>
      <c r="Q894" s="3216" t="s">
        <v>49</v>
      </c>
      <c r="R894" s="3216" t="s">
        <v>49</v>
      </c>
      <c r="S894" s="3216" t="s">
        <v>49</v>
      </c>
      <c r="T894" s="3216" t="s">
        <v>49</v>
      </c>
      <c r="U894" s="3216" t="s">
        <v>49</v>
      </c>
      <c r="V894" s="3216" t="s">
        <v>49</v>
      </c>
      <c r="W894" s="3216" t="s">
        <v>49</v>
      </c>
      <c r="X894" s="3243" t="s">
        <v>49</v>
      </c>
      <c r="Y894" s="3200"/>
      <c r="Z894" s="3200"/>
      <c r="AA894" s="3215"/>
      <c r="AC894" s="3215"/>
    </row>
    <row r="895" spans="1:29" s="3208" customFormat="1" ht="12.75" customHeight="1">
      <c r="A895" s="3225"/>
      <c r="B895" s="3224"/>
      <c r="C895" s="3217" t="s">
        <v>348</v>
      </c>
      <c r="D895" s="3216">
        <v>4</v>
      </c>
      <c r="E895" s="3216" t="s">
        <v>49</v>
      </c>
      <c r="F895" s="3216" t="s">
        <v>49</v>
      </c>
      <c r="G895" s="3216" t="s">
        <v>49</v>
      </c>
      <c r="H895" s="3216" t="s">
        <v>49</v>
      </c>
      <c r="I895" s="3216" t="s">
        <v>49</v>
      </c>
      <c r="J895" s="3216" t="s">
        <v>49</v>
      </c>
      <c r="K895" s="3216" t="s">
        <v>49</v>
      </c>
      <c r="L895" s="3216" t="s">
        <v>49</v>
      </c>
      <c r="M895" s="3216" t="s">
        <v>49</v>
      </c>
      <c r="N895" s="3216" t="s">
        <v>49</v>
      </c>
      <c r="O895" s="3216" t="s">
        <v>49</v>
      </c>
      <c r="P895" s="3216" t="s">
        <v>49</v>
      </c>
      <c r="Q895" s="3216" t="s">
        <v>49</v>
      </c>
      <c r="R895" s="3216" t="s">
        <v>49</v>
      </c>
      <c r="S895" s="3216" t="s">
        <v>49</v>
      </c>
      <c r="T895" s="3216" t="s">
        <v>49</v>
      </c>
      <c r="U895" s="3216" t="s">
        <v>49</v>
      </c>
      <c r="V895" s="3216">
        <v>2</v>
      </c>
      <c r="W895" s="3216">
        <v>2</v>
      </c>
      <c r="X895" s="3243" t="s">
        <v>49</v>
      </c>
      <c r="Y895" s="3200"/>
      <c r="Z895" s="3200"/>
      <c r="AA895" s="3215"/>
      <c r="AC895" s="3215"/>
    </row>
    <row r="896" spans="1:29" s="3208" customFormat="1" ht="12.75" customHeight="1">
      <c r="A896" s="3225" t="s">
        <v>3187</v>
      </c>
      <c r="B896" s="3224" t="s">
        <v>3186</v>
      </c>
      <c r="C896" s="3217" t="s">
        <v>347</v>
      </c>
      <c r="D896" s="3216">
        <v>33</v>
      </c>
      <c r="E896" s="3216" t="s">
        <v>49</v>
      </c>
      <c r="F896" s="3216" t="s">
        <v>49</v>
      </c>
      <c r="G896" s="3216" t="s">
        <v>49</v>
      </c>
      <c r="H896" s="3216" t="s">
        <v>49</v>
      </c>
      <c r="I896" s="3216" t="s">
        <v>49</v>
      </c>
      <c r="J896" s="3216" t="s">
        <v>49</v>
      </c>
      <c r="K896" s="3216" t="s">
        <v>49</v>
      </c>
      <c r="L896" s="3216" t="s">
        <v>49</v>
      </c>
      <c r="M896" s="3216">
        <v>1</v>
      </c>
      <c r="N896" s="3216">
        <v>1</v>
      </c>
      <c r="O896" s="3216">
        <v>1</v>
      </c>
      <c r="P896" s="3216" t="s">
        <v>49</v>
      </c>
      <c r="Q896" s="3216">
        <v>3</v>
      </c>
      <c r="R896" s="3216">
        <v>2</v>
      </c>
      <c r="S896" s="3216">
        <v>4</v>
      </c>
      <c r="T896" s="3216">
        <v>4</v>
      </c>
      <c r="U896" s="3216">
        <v>1</v>
      </c>
      <c r="V896" s="3216">
        <v>7</v>
      </c>
      <c r="W896" s="3216">
        <v>5</v>
      </c>
      <c r="X896" s="3243">
        <v>4</v>
      </c>
      <c r="AA896" s="3215"/>
      <c r="AC896" s="3215"/>
    </row>
    <row r="897" spans="1:29" s="3208" customFormat="1" ht="12.75" customHeight="1">
      <c r="A897" s="3225"/>
      <c r="B897" s="3224"/>
      <c r="C897" s="3217" t="s">
        <v>348</v>
      </c>
      <c r="D897" s="3216">
        <v>28</v>
      </c>
      <c r="E897" s="3216" t="s">
        <v>49</v>
      </c>
      <c r="F897" s="3216" t="s">
        <v>49</v>
      </c>
      <c r="G897" s="3216" t="s">
        <v>49</v>
      </c>
      <c r="H897" s="3216" t="s">
        <v>49</v>
      </c>
      <c r="I897" s="3216" t="s">
        <v>49</v>
      </c>
      <c r="J897" s="3216" t="s">
        <v>49</v>
      </c>
      <c r="K897" s="3216" t="s">
        <v>49</v>
      </c>
      <c r="L897" s="3216" t="s">
        <v>49</v>
      </c>
      <c r="M897" s="3216" t="s">
        <v>49</v>
      </c>
      <c r="N897" s="3216" t="s">
        <v>49</v>
      </c>
      <c r="O897" s="3216" t="s">
        <v>49</v>
      </c>
      <c r="P897" s="3216">
        <v>1</v>
      </c>
      <c r="Q897" s="3216">
        <v>2</v>
      </c>
      <c r="R897" s="3216" t="s">
        <v>49</v>
      </c>
      <c r="S897" s="3216" t="s">
        <v>49</v>
      </c>
      <c r="T897" s="3216" t="s">
        <v>49</v>
      </c>
      <c r="U897" s="3216">
        <v>5</v>
      </c>
      <c r="V897" s="3216">
        <v>3</v>
      </c>
      <c r="W897" s="3216">
        <v>8</v>
      </c>
      <c r="X897" s="3243">
        <v>9</v>
      </c>
      <c r="AA897" s="3215"/>
      <c r="AC897" s="3215"/>
    </row>
    <row r="898" spans="1:29" s="3208" customFormat="1" ht="12.75" customHeight="1">
      <c r="A898" s="3230" t="s">
        <v>3185</v>
      </c>
      <c r="B898" s="3229" t="s">
        <v>3184</v>
      </c>
      <c r="C898" s="3228" t="s">
        <v>347</v>
      </c>
      <c r="D898" s="3227">
        <v>1662</v>
      </c>
      <c r="E898" s="3227" t="s">
        <v>49</v>
      </c>
      <c r="F898" s="3227" t="s">
        <v>49</v>
      </c>
      <c r="G898" s="3227" t="s">
        <v>49</v>
      </c>
      <c r="H898" s="3227" t="s">
        <v>49</v>
      </c>
      <c r="I898" s="3227">
        <v>1</v>
      </c>
      <c r="J898" s="3227">
        <v>1</v>
      </c>
      <c r="K898" s="3227">
        <v>8</v>
      </c>
      <c r="L898" s="3227">
        <v>9</v>
      </c>
      <c r="M898" s="3227">
        <v>19</v>
      </c>
      <c r="N898" s="3227">
        <v>38</v>
      </c>
      <c r="O898" s="3227">
        <v>72</v>
      </c>
      <c r="P898" s="3227">
        <v>111</v>
      </c>
      <c r="Q898" s="3227">
        <v>137</v>
      </c>
      <c r="R898" s="3227">
        <v>190</v>
      </c>
      <c r="S898" s="3227">
        <v>180</v>
      </c>
      <c r="T898" s="3227">
        <v>202</v>
      </c>
      <c r="U898" s="3227">
        <v>208</v>
      </c>
      <c r="V898" s="3227">
        <v>188</v>
      </c>
      <c r="W898" s="3227">
        <v>170</v>
      </c>
      <c r="X898" s="3244">
        <v>128</v>
      </c>
      <c r="AA898" s="3215"/>
      <c r="AC898" s="3215"/>
    </row>
    <row r="899" spans="1:29" s="3208" customFormat="1" ht="12.75" customHeight="1">
      <c r="A899" s="3230"/>
      <c r="B899" s="3229"/>
      <c r="C899" s="3228" t="s">
        <v>348</v>
      </c>
      <c r="D899" s="3227">
        <v>1711</v>
      </c>
      <c r="E899" s="3227" t="s">
        <v>49</v>
      </c>
      <c r="F899" s="3227">
        <v>1</v>
      </c>
      <c r="G899" s="3227">
        <v>1</v>
      </c>
      <c r="H899" s="3227" t="s">
        <v>49</v>
      </c>
      <c r="I899" s="3227">
        <v>3</v>
      </c>
      <c r="J899" s="3227" t="s">
        <v>49</v>
      </c>
      <c r="K899" s="3227">
        <v>2</v>
      </c>
      <c r="L899" s="3227">
        <v>5</v>
      </c>
      <c r="M899" s="3227">
        <v>18</v>
      </c>
      <c r="N899" s="3227">
        <v>29</v>
      </c>
      <c r="O899" s="3227">
        <v>42</v>
      </c>
      <c r="P899" s="3227">
        <v>60</v>
      </c>
      <c r="Q899" s="3227">
        <v>80</v>
      </c>
      <c r="R899" s="3227">
        <v>112</v>
      </c>
      <c r="S899" s="3227">
        <v>136</v>
      </c>
      <c r="T899" s="3227">
        <v>178</v>
      </c>
      <c r="U899" s="3227">
        <v>187</v>
      </c>
      <c r="V899" s="3227">
        <v>258</v>
      </c>
      <c r="W899" s="3227">
        <v>298</v>
      </c>
      <c r="X899" s="3244">
        <v>301</v>
      </c>
      <c r="AA899" s="3215"/>
      <c r="AC899" s="3215"/>
    </row>
    <row r="900" spans="1:29" s="3208" customFormat="1" ht="12.75" customHeight="1">
      <c r="A900" s="3230" t="s">
        <v>3183</v>
      </c>
      <c r="B900" s="3229" t="s">
        <v>3182</v>
      </c>
      <c r="C900" s="3228" t="s">
        <v>347</v>
      </c>
      <c r="D900" s="3227">
        <v>3</v>
      </c>
      <c r="E900" s="3227" t="s">
        <v>49</v>
      </c>
      <c r="F900" s="3227" t="s">
        <v>49</v>
      </c>
      <c r="G900" s="3227" t="s">
        <v>49</v>
      </c>
      <c r="H900" s="3227" t="s">
        <v>49</v>
      </c>
      <c r="I900" s="3227" t="s">
        <v>49</v>
      </c>
      <c r="J900" s="3227" t="s">
        <v>49</v>
      </c>
      <c r="K900" s="3227" t="s">
        <v>49</v>
      </c>
      <c r="L900" s="3227" t="s">
        <v>49</v>
      </c>
      <c r="M900" s="3227" t="s">
        <v>49</v>
      </c>
      <c r="N900" s="3227">
        <v>1</v>
      </c>
      <c r="O900" s="3227" t="s">
        <v>49</v>
      </c>
      <c r="P900" s="3227" t="s">
        <v>49</v>
      </c>
      <c r="Q900" s="3227" t="s">
        <v>49</v>
      </c>
      <c r="R900" s="3227" t="s">
        <v>49</v>
      </c>
      <c r="S900" s="3227" t="s">
        <v>49</v>
      </c>
      <c r="T900" s="3227" t="s">
        <v>49</v>
      </c>
      <c r="U900" s="3227">
        <v>1</v>
      </c>
      <c r="V900" s="3227" t="s">
        <v>49</v>
      </c>
      <c r="W900" s="3227">
        <v>1</v>
      </c>
      <c r="X900" s="3243" t="s">
        <v>49</v>
      </c>
      <c r="AA900" s="3215"/>
      <c r="AC900" s="3215"/>
    </row>
    <row r="901" spans="1:29" s="3208" customFormat="1" ht="12.75" customHeight="1">
      <c r="A901" s="3230"/>
      <c r="B901" s="3229"/>
      <c r="C901" s="3228" t="s">
        <v>348</v>
      </c>
      <c r="D901" s="3227">
        <v>2</v>
      </c>
      <c r="E901" s="3227" t="s">
        <v>49</v>
      </c>
      <c r="F901" s="3227" t="s">
        <v>49</v>
      </c>
      <c r="G901" s="3227" t="s">
        <v>49</v>
      </c>
      <c r="H901" s="3227" t="s">
        <v>49</v>
      </c>
      <c r="I901" s="3227" t="s">
        <v>49</v>
      </c>
      <c r="J901" s="3227" t="s">
        <v>49</v>
      </c>
      <c r="K901" s="3227" t="s">
        <v>49</v>
      </c>
      <c r="L901" s="3227" t="s">
        <v>49</v>
      </c>
      <c r="M901" s="3227" t="s">
        <v>49</v>
      </c>
      <c r="N901" s="3227" t="s">
        <v>49</v>
      </c>
      <c r="O901" s="3227" t="s">
        <v>49</v>
      </c>
      <c r="P901" s="3227" t="s">
        <v>49</v>
      </c>
      <c r="Q901" s="3227" t="s">
        <v>49</v>
      </c>
      <c r="R901" s="3227" t="s">
        <v>49</v>
      </c>
      <c r="S901" s="3227" t="s">
        <v>49</v>
      </c>
      <c r="T901" s="3227" t="s">
        <v>49</v>
      </c>
      <c r="U901" s="3227" t="s">
        <v>49</v>
      </c>
      <c r="V901" s="3227" t="s">
        <v>49</v>
      </c>
      <c r="W901" s="3227">
        <v>1</v>
      </c>
      <c r="X901" s="3243">
        <v>1</v>
      </c>
      <c r="AA901" s="3215"/>
      <c r="AC901" s="3215"/>
    </row>
    <row r="902" spans="1:29" s="3200" customFormat="1" ht="12.75" customHeight="1">
      <c r="A902" s="3225" t="s">
        <v>3181</v>
      </c>
      <c r="B902" s="3224" t="s">
        <v>3180</v>
      </c>
      <c r="C902" s="3217" t="s">
        <v>347</v>
      </c>
      <c r="D902" s="3216">
        <v>1</v>
      </c>
      <c r="E902" s="3216" t="s">
        <v>49</v>
      </c>
      <c r="F902" s="3216" t="s">
        <v>49</v>
      </c>
      <c r="G902" s="3216" t="s">
        <v>49</v>
      </c>
      <c r="H902" s="3216" t="s">
        <v>49</v>
      </c>
      <c r="I902" s="3216" t="s">
        <v>49</v>
      </c>
      <c r="J902" s="3216" t="s">
        <v>49</v>
      </c>
      <c r="K902" s="3216" t="s">
        <v>49</v>
      </c>
      <c r="L902" s="3216" t="s">
        <v>49</v>
      </c>
      <c r="M902" s="3216" t="s">
        <v>49</v>
      </c>
      <c r="N902" s="3216">
        <v>1</v>
      </c>
      <c r="O902" s="3216" t="s">
        <v>49</v>
      </c>
      <c r="P902" s="3216" t="s">
        <v>49</v>
      </c>
      <c r="Q902" s="3216" t="s">
        <v>49</v>
      </c>
      <c r="R902" s="3216" t="s">
        <v>49</v>
      </c>
      <c r="S902" s="3216" t="s">
        <v>49</v>
      </c>
      <c r="T902" s="3216" t="s">
        <v>49</v>
      </c>
      <c r="U902" s="3216" t="s">
        <v>49</v>
      </c>
      <c r="V902" s="3216" t="s">
        <v>49</v>
      </c>
      <c r="W902" s="3216" t="s">
        <v>49</v>
      </c>
      <c r="X902" s="3243" t="s">
        <v>49</v>
      </c>
      <c r="AA902" s="3215"/>
      <c r="AB902" s="3208"/>
      <c r="AC902" s="3215"/>
    </row>
    <row r="903" spans="1:29" s="3200" customFormat="1" ht="12.75" customHeight="1">
      <c r="A903" s="3225"/>
      <c r="B903" s="3224"/>
      <c r="C903" s="3217" t="s">
        <v>348</v>
      </c>
      <c r="D903" s="3216" t="s">
        <v>49</v>
      </c>
      <c r="E903" s="3216" t="s">
        <v>49</v>
      </c>
      <c r="F903" s="3216" t="s">
        <v>49</v>
      </c>
      <c r="G903" s="3216" t="s">
        <v>49</v>
      </c>
      <c r="H903" s="3216" t="s">
        <v>49</v>
      </c>
      <c r="I903" s="3216" t="s">
        <v>49</v>
      </c>
      <c r="J903" s="3216" t="s">
        <v>49</v>
      </c>
      <c r="K903" s="3216" t="s">
        <v>49</v>
      </c>
      <c r="L903" s="3216" t="s">
        <v>49</v>
      </c>
      <c r="M903" s="3216" t="s">
        <v>49</v>
      </c>
      <c r="N903" s="3216" t="s">
        <v>49</v>
      </c>
      <c r="O903" s="3216" t="s">
        <v>49</v>
      </c>
      <c r="P903" s="3216" t="s">
        <v>49</v>
      </c>
      <c r="Q903" s="3216" t="s">
        <v>49</v>
      </c>
      <c r="R903" s="3216" t="s">
        <v>49</v>
      </c>
      <c r="S903" s="3216" t="s">
        <v>49</v>
      </c>
      <c r="T903" s="3216" t="s">
        <v>49</v>
      </c>
      <c r="U903" s="3216" t="s">
        <v>49</v>
      </c>
      <c r="V903" s="3216" t="s">
        <v>49</v>
      </c>
      <c r="W903" s="3216" t="s">
        <v>49</v>
      </c>
      <c r="X903" s="3243" t="s">
        <v>49</v>
      </c>
      <c r="AA903" s="3215"/>
      <c r="AB903" s="3208"/>
      <c r="AC903" s="3215"/>
    </row>
    <row r="904" spans="1:29" s="3200" customFormat="1" ht="12.75" customHeight="1">
      <c r="A904" s="3225" t="s">
        <v>3179</v>
      </c>
      <c r="B904" s="3224" t="s">
        <v>3178</v>
      </c>
      <c r="C904" s="3217" t="s">
        <v>347</v>
      </c>
      <c r="D904" s="3216">
        <v>1</v>
      </c>
      <c r="E904" s="3216" t="s">
        <v>49</v>
      </c>
      <c r="F904" s="3216" t="s">
        <v>49</v>
      </c>
      <c r="G904" s="3216" t="s">
        <v>49</v>
      </c>
      <c r="H904" s="3216" t="s">
        <v>49</v>
      </c>
      <c r="I904" s="3216" t="s">
        <v>49</v>
      </c>
      <c r="J904" s="3216" t="s">
        <v>49</v>
      </c>
      <c r="K904" s="3216" t="s">
        <v>49</v>
      </c>
      <c r="L904" s="3216" t="s">
        <v>49</v>
      </c>
      <c r="M904" s="3216" t="s">
        <v>49</v>
      </c>
      <c r="N904" s="3216" t="s">
        <v>49</v>
      </c>
      <c r="O904" s="3216" t="s">
        <v>49</v>
      </c>
      <c r="P904" s="3216" t="s">
        <v>49</v>
      </c>
      <c r="Q904" s="3216" t="s">
        <v>49</v>
      </c>
      <c r="R904" s="3216" t="s">
        <v>49</v>
      </c>
      <c r="S904" s="3216" t="s">
        <v>49</v>
      </c>
      <c r="T904" s="3216" t="s">
        <v>49</v>
      </c>
      <c r="U904" s="3216">
        <v>1</v>
      </c>
      <c r="V904" s="3216" t="s">
        <v>49</v>
      </c>
      <c r="W904" s="3216" t="s">
        <v>49</v>
      </c>
      <c r="X904" s="3243" t="s">
        <v>49</v>
      </c>
      <c r="AA904" s="3215"/>
      <c r="AB904" s="3208"/>
      <c r="AC904" s="3215"/>
    </row>
    <row r="905" spans="1:29" s="3200" customFormat="1" ht="12.75" customHeight="1">
      <c r="A905" s="3225"/>
      <c r="B905" s="3224"/>
      <c r="C905" s="3217" t="s">
        <v>348</v>
      </c>
      <c r="D905" s="3216" t="s">
        <v>49</v>
      </c>
      <c r="E905" s="3216" t="s">
        <v>49</v>
      </c>
      <c r="F905" s="3216" t="s">
        <v>49</v>
      </c>
      <c r="G905" s="3216" t="s">
        <v>49</v>
      </c>
      <c r="H905" s="3216" t="s">
        <v>49</v>
      </c>
      <c r="I905" s="3216" t="s">
        <v>49</v>
      </c>
      <c r="J905" s="3216" t="s">
        <v>49</v>
      </c>
      <c r="K905" s="3216" t="s">
        <v>49</v>
      </c>
      <c r="L905" s="3216" t="s">
        <v>49</v>
      </c>
      <c r="M905" s="3216" t="s">
        <v>49</v>
      </c>
      <c r="N905" s="3216" t="s">
        <v>49</v>
      </c>
      <c r="O905" s="3216" t="s">
        <v>49</v>
      </c>
      <c r="P905" s="3216" t="s">
        <v>49</v>
      </c>
      <c r="Q905" s="3216" t="s">
        <v>49</v>
      </c>
      <c r="R905" s="3216" t="s">
        <v>49</v>
      </c>
      <c r="S905" s="3216" t="s">
        <v>49</v>
      </c>
      <c r="T905" s="3216" t="s">
        <v>49</v>
      </c>
      <c r="U905" s="3216" t="s">
        <v>49</v>
      </c>
      <c r="V905" s="3216" t="s">
        <v>49</v>
      </c>
      <c r="W905" s="3216" t="s">
        <v>49</v>
      </c>
      <c r="X905" s="3243" t="s">
        <v>49</v>
      </c>
      <c r="AA905" s="3215"/>
      <c r="AB905" s="3208"/>
      <c r="AC905" s="3215"/>
    </row>
    <row r="906" spans="1:29" s="3208" customFormat="1" ht="12.75" customHeight="1">
      <c r="A906" s="3225" t="s">
        <v>3177</v>
      </c>
      <c r="B906" s="3224" t="s">
        <v>3176</v>
      </c>
      <c r="C906" s="3217" t="s">
        <v>347</v>
      </c>
      <c r="D906" s="3216">
        <v>1</v>
      </c>
      <c r="E906" s="3216" t="s">
        <v>49</v>
      </c>
      <c r="F906" s="3216" t="s">
        <v>49</v>
      </c>
      <c r="G906" s="3216" t="s">
        <v>49</v>
      </c>
      <c r="H906" s="3216" t="s">
        <v>49</v>
      </c>
      <c r="I906" s="3216" t="s">
        <v>49</v>
      </c>
      <c r="J906" s="3216" t="s">
        <v>49</v>
      </c>
      <c r="K906" s="3216" t="s">
        <v>49</v>
      </c>
      <c r="L906" s="3216" t="s">
        <v>49</v>
      </c>
      <c r="M906" s="3216" t="s">
        <v>49</v>
      </c>
      <c r="N906" s="3216" t="s">
        <v>49</v>
      </c>
      <c r="O906" s="3216" t="s">
        <v>49</v>
      </c>
      <c r="P906" s="3216" t="s">
        <v>49</v>
      </c>
      <c r="Q906" s="3216" t="s">
        <v>49</v>
      </c>
      <c r="R906" s="3216" t="s">
        <v>49</v>
      </c>
      <c r="S906" s="3216" t="s">
        <v>49</v>
      </c>
      <c r="T906" s="3216" t="s">
        <v>49</v>
      </c>
      <c r="U906" s="3216" t="s">
        <v>49</v>
      </c>
      <c r="V906" s="3216" t="s">
        <v>49</v>
      </c>
      <c r="W906" s="3216">
        <v>1</v>
      </c>
      <c r="X906" s="3243" t="s">
        <v>49</v>
      </c>
      <c r="Y906" s="3200"/>
      <c r="Z906" s="3200"/>
      <c r="AA906" s="3215"/>
      <c r="AC906" s="3215"/>
    </row>
    <row r="907" spans="1:29" s="3208" customFormat="1" ht="12.75" customHeight="1">
      <c r="A907" s="3225"/>
      <c r="B907" s="3224"/>
      <c r="C907" s="3217" t="s">
        <v>348</v>
      </c>
      <c r="D907" s="3216">
        <v>2</v>
      </c>
      <c r="E907" s="3216" t="s">
        <v>49</v>
      </c>
      <c r="F907" s="3216" t="s">
        <v>49</v>
      </c>
      <c r="G907" s="3216" t="s">
        <v>49</v>
      </c>
      <c r="H907" s="3216" t="s">
        <v>49</v>
      </c>
      <c r="I907" s="3216" t="s">
        <v>49</v>
      </c>
      <c r="J907" s="3216" t="s">
        <v>49</v>
      </c>
      <c r="K907" s="3216" t="s">
        <v>49</v>
      </c>
      <c r="L907" s="3216" t="s">
        <v>49</v>
      </c>
      <c r="M907" s="3216" t="s">
        <v>49</v>
      </c>
      <c r="N907" s="3216" t="s">
        <v>49</v>
      </c>
      <c r="O907" s="3216" t="s">
        <v>49</v>
      </c>
      <c r="P907" s="3216" t="s">
        <v>49</v>
      </c>
      <c r="Q907" s="3216" t="s">
        <v>49</v>
      </c>
      <c r="R907" s="3216" t="s">
        <v>49</v>
      </c>
      <c r="S907" s="3216" t="s">
        <v>49</v>
      </c>
      <c r="T907" s="3216" t="s">
        <v>49</v>
      </c>
      <c r="U907" s="3216" t="s">
        <v>49</v>
      </c>
      <c r="V907" s="3216" t="s">
        <v>49</v>
      </c>
      <c r="W907" s="3216">
        <v>1</v>
      </c>
      <c r="X907" s="3243">
        <v>1</v>
      </c>
      <c r="Y907" s="3200"/>
      <c r="Z907" s="3200"/>
      <c r="AA907" s="3215"/>
      <c r="AC907" s="3215"/>
    </row>
    <row r="908" spans="1:29" s="3208" customFormat="1" ht="12.75" customHeight="1">
      <c r="A908" s="3230" t="s">
        <v>3175</v>
      </c>
      <c r="B908" s="3229" t="s">
        <v>3174</v>
      </c>
      <c r="C908" s="3228" t="s">
        <v>347</v>
      </c>
      <c r="D908" s="3227">
        <v>177</v>
      </c>
      <c r="E908" s="3227" t="s">
        <v>49</v>
      </c>
      <c r="F908" s="3227" t="s">
        <v>49</v>
      </c>
      <c r="G908" s="3227" t="s">
        <v>49</v>
      </c>
      <c r="H908" s="3227" t="s">
        <v>49</v>
      </c>
      <c r="I908" s="3227" t="s">
        <v>49</v>
      </c>
      <c r="J908" s="3227" t="s">
        <v>49</v>
      </c>
      <c r="K908" s="3227" t="s">
        <v>49</v>
      </c>
      <c r="L908" s="3227">
        <v>2</v>
      </c>
      <c r="M908" s="3227">
        <v>2</v>
      </c>
      <c r="N908" s="3227">
        <v>3</v>
      </c>
      <c r="O908" s="3227">
        <v>3</v>
      </c>
      <c r="P908" s="3227">
        <v>8</v>
      </c>
      <c r="Q908" s="3227">
        <v>9</v>
      </c>
      <c r="R908" s="3227">
        <v>7</v>
      </c>
      <c r="S908" s="3227">
        <v>24</v>
      </c>
      <c r="T908" s="3227">
        <v>13</v>
      </c>
      <c r="U908" s="3227">
        <v>28</v>
      </c>
      <c r="V908" s="3227">
        <v>26</v>
      </c>
      <c r="W908" s="3227">
        <v>32</v>
      </c>
      <c r="X908" s="3244">
        <v>20</v>
      </c>
      <c r="AA908" s="3215"/>
      <c r="AC908" s="3215"/>
    </row>
    <row r="909" spans="1:29" s="3208" customFormat="1" ht="12.75" customHeight="1">
      <c r="A909" s="3230"/>
      <c r="B909" s="3229"/>
      <c r="C909" s="3228" t="s">
        <v>348</v>
      </c>
      <c r="D909" s="3227">
        <v>201</v>
      </c>
      <c r="E909" s="3227" t="s">
        <v>49</v>
      </c>
      <c r="F909" s="3227" t="s">
        <v>49</v>
      </c>
      <c r="G909" s="3227" t="s">
        <v>49</v>
      </c>
      <c r="H909" s="3227" t="s">
        <v>49</v>
      </c>
      <c r="I909" s="3227">
        <v>2</v>
      </c>
      <c r="J909" s="3227" t="s">
        <v>49</v>
      </c>
      <c r="K909" s="3227" t="s">
        <v>49</v>
      </c>
      <c r="L909" s="3227" t="s">
        <v>49</v>
      </c>
      <c r="M909" s="3227" t="s">
        <v>49</v>
      </c>
      <c r="N909" s="3227">
        <v>1</v>
      </c>
      <c r="O909" s="3227">
        <v>5</v>
      </c>
      <c r="P909" s="3227">
        <v>3</v>
      </c>
      <c r="Q909" s="3227">
        <v>7</v>
      </c>
      <c r="R909" s="3227">
        <v>9</v>
      </c>
      <c r="S909" s="3227">
        <v>9</v>
      </c>
      <c r="T909" s="3227">
        <v>15</v>
      </c>
      <c r="U909" s="3227">
        <v>27</v>
      </c>
      <c r="V909" s="3227">
        <v>30</v>
      </c>
      <c r="W909" s="3227">
        <v>44</v>
      </c>
      <c r="X909" s="3244">
        <v>49</v>
      </c>
      <c r="AA909" s="3215"/>
      <c r="AC909" s="3215"/>
    </row>
    <row r="910" spans="1:29" s="3208" customFormat="1" ht="12.75" customHeight="1">
      <c r="A910" s="3225" t="s">
        <v>3173</v>
      </c>
      <c r="B910" s="3224" t="s">
        <v>3172</v>
      </c>
      <c r="C910" s="3217" t="s">
        <v>347</v>
      </c>
      <c r="D910" s="3216">
        <v>2</v>
      </c>
      <c r="E910" s="3216" t="s">
        <v>49</v>
      </c>
      <c r="F910" s="3216" t="s">
        <v>49</v>
      </c>
      <c r="G910" s="3216" t="s">
        <v>49</v>
      </c>
      <c r="H910" s="3216" t="s">
        <v>49</v>
      </c>
      <c r="I910" s="3216" t="s">
        <v>49</v>
      </c>
      <c r="J910" s="3216" t="s">
        <v>49</v>
      </c>
      <c r="K910" s="3216" t="s">
        <v>49</v>
      </c>
      <c r="L910" s="3216" t="s">
        <v>49</v>
      </c>
      <c r="M910" s="3216" t="s">
        <v>49</v>
      </c>
      <c r="N910" s="3216" t="s">
        <v>49</v>
      </c>
      <c r="O910" s="3216" t="s">
        <v>49</v>
      </c>
      <c r="P910" s="3216" t="s">
        <v>49</v>
      </c>
      <c r="Q910" s="3216" t="s">
        <v>49</v>
      </c>
      <c r="R910" s="3216" t="s">
        <v>49</v>
      </c>
      <c r="S910" s="3216" t="s">
        <v>49</v>
      </c>
      <c r="T910" s="3216" t="s">
        <v>49</v>
      </c>
      <c r="U910" s="3216" t="s">
        <v>49</v>
      </c>
      <c r="V910" s="3216" t="s">
        <v>49</v>
      </c>
      <c r="W910" s="3216" t="s">
        <v>49</v>
      </c>
      <c r="X910" s="3243">
        <v>2</v>
      </c>
      <c r="AA910" s="3215"/>
      <c r="AC910" s="3215"/>
    </row>
    <row r="911" spans="1:29" s="3208" customFormat="1" ht="12.75" customHeight="1">
      <c r="A911" s="3225"/>
      <c r="B911" s="3224"/>
      <c r="C911" s="3217" t="s">
        <v>348</v>
      </c>
      <c r="D911" s="3216">
        <v>10</v>
      </c>
      <c r="E911" s="3216" t="s">
        <v>49</v>
      </c>
      <c r="F911" s="3216" t="s">
        <v>49</v>
      </c>
      <c r="G911" s="3216" t="s">
        <v>49</v>
      </c>
      <c r="H911" s="3216" t="s">
        <v>49</v>
      </c>
      <c r="I911" s="3216" t="s">
        <v>49</v>
      </c>
      <c r="J911" s="3216" t="s">
        <v>49</v>
      </c>
      <c r="K911" s="3216" t="s">
        <v>49</v>
      </c>
      <c r="L911" s="3216" t="s">
        <v>49</v>
      </c>
      <c r="M911" s="3216" t="s">
        <v>49</v>
      </c>
      <c r="N911" s="3216">
        <v>1</v>
      </c>
      <c r="O911" s="3216">
        <v>1</v>
      </c>
      <c r="P911" s="3216" t="s">
        <v>49</v>
      </c>
      <c r="Q911" s="3216" t="s">
        <v>49</v>
      </c>
      <c r="R911" s="3216" t="s">
        <v>49</v>
      </c>
      <c r="S911" s="3216">
        <v>2</v>
      </c>
      <c r="T911" s="3216" t="s">
        <v>49</v>
      </c>
      <c r="U911" s="3216">
        <v>2</v>
      </c>
      <c r="V911" s="3216">
        <v>1</v>
      </c>
      <c r="W911" s="3216">
        <v>2</v>
      </c>
      <c r="X911" s="3243">
        <v>1</v>
      </c>
      <c r="AA911" s="3215"/>
      <c r="AC911" s="3215"/>
    </row>
    <row r="912" spans="1:29" s="3200" customFormat="1" ht="12.75" customHeight="1">
      <c r="A912" s="3225" t="s">
        <v>3171</v>
      </c>
      <c r="B912" s="3224" t="s">
        <v>3170</v>
      </c>
      <c r="C912" s="3217" t="s">
        <v>347</v>
      </c>
      <c r="D912" s="3216">
        <v>5</v>
      </c>
      <c r="E912" s="3216" t="s">
        <v>49</v>
      </c>
      <c r="F912" s="3216" t="s">
        <v>49</v>
      </c>
      <c r="G912" s="3216" t="s">
        <v>49</v>
      </c>
      <c r="H912" s="3216" t="s">
        <v>49</v>
      </c>
      <c r="I912" s="3216" t="s">
        <v>49</v>
      </c>
      <c r="J912" s="3216" t="s">
        <v>49</v>
      </c>
      <c r="K912" s="3216" t="s">
        <v>49</v>
      </c>
      <c r="L912" s="3216" t="s">
        <v>49</v>
      </c>
      <c r="M912" s="3216" t="s">
        <v>49</v>
      </c>
      <c r="N912" s="3216" t="s">
        <v>49</v>
      </c>
      <c r="O912" s="3216" t="s">
        <v>49</v>
      </c>
      <c r="P912" s="3216" t="s">
        <v>49</v>
      </c>
      <c r="Q912" s="3216">
        <v>1</v>
      </c>
      <c r="R912" s="3216" t="s">
        <v>49</v>
      </c>
      <c r="S912" s="3216">
        <v>1</v>
      </c>
      <c r="T912" s="3216" t="s">
        <v>49</v>
      </c>
      <c r="U912" s="3216">
        <v>1</v>
      </c>
      <c r="V912" s="3216" t="s">
        <v>49</v>
      </c>
      <c r="W912" s="3216" t="s">
        <v>49</v>
      </c>
      <c r="X912" s="3243">
        <v>2</v>
      </c>
      <c r="AA912" s="3215"/>
      <c r="AB912" s="3208"/>
      <c r="AC912" s="3215"/>
    </row>
    <row r="913" spans="1:29" s="3200" customFormat="1" ht="12.75" customHeight="1">
      <c r="A913" s="3225"/>
      <c r="B913" s="3224"/>
      <c r="C913" s="3217" t="s">
        <v>348</v>
      </c>
      <c r="D913" s="3216" t="s">
        <v>49</v>
      </c>
      <c r="E913" s="3216" t="s">
        <v>49</v>
      </c>
      <c r="F913" s="3216" t="s">
        <v>49</v>
      </c>
      <c r="G913" s="3216" t="s">
        <v>49</v>
      </c>
      <c r="H913" s="3216" t="s">
        <v>49</v>
      </c>
      <c r="I913" s="3216" t="s">
        <v>49</v>
      </c>
      <c r="J913" s="3216" t="s">
        <v>49</v>
      </c>
      <c r="K913" s="3216" t="s">
        <v>49</v>
      </c>
      <c r="L913" s="3216" t="s">
        <v>49</v>
      </c>
      <c r="M913" s="3216" t="s">
        <v>49</v>
      </c>
      <c r="N913" s="3216" t="s">
        <v>49</v>
      </c>
      <c r="O913" s="3216" t="s">
        <v>49</v>
      </c>
      <c r="P913" s="3216" t="s">
        <v>49</v>
      </c>
      <c r="Q913" s="3216" t="s">
        <v>49</v>
      </c>
      <c r="R913" s="3216" t="s">
        <v>49</v>
      </c>
      <c r="S913" s="3216" t="s">
        <v>49</v>
      </c>
      <c r="T913" s="3216" t="s">
        <v>49</v>
      </c>
      <c r="U913" s="3216" t="s">
        <v>49</v>
      </c>
      <c r="V913" s="3216" t="s">
        <v>49</v>
      </c>
      <c r="W913" s="3216" t="s">
        <v>49</v>
      </c>
      <c r="X913" s="3243" t="s">
        <v>49</v>
      </c>
      <c r="AA913" s="3215"/>
      <c r="AB913" s="3208"/>
      <c r="AC913" s="3215"/>
    </row>
    <row r="914" spans="1:29" s="3208" customFormat="1" ht="12.75" customHeight="1">
      <c r="A914" s="3225" t="s">
        <v>3169</v>
      </c>
      <c r="B914" s="3224" t="s">
        <v>3168</v>
      </c>
      <c r="C914" s="3217" t="s">
        <v>347</v>
      </c>
      <c r="D914" s="3216">
        <v>40</v>
      </c>
      <c r="E914" s="3216" t="s">
        <v>49</v>
      </c>
      <c r="F914" s="3216" t="s">
        <v>49</v>
      </c>
      <c r="G914" s="3216" t="s">
        <v>49</v>
      </c>
      <c r="H914" s="3216" t="s">
        <v>49</v>
      </c>
      <c r="I914" s="3216" t="s">
        <v>49</v>
      </c>
      <c r="J914" s="3216" t="s">
        <v>49</v>
      </c>
      <c r="K914" s="3216" t="s">
        <v>49</v>
      </c>
      <c r="L914" s="3216">
        <v>1</v>
      </c>
      <c r="M914" s="3216" t="s">
        <v>49</v>
      </c>
      <c r="N914" s="3216">
        <v>1</v>
      </c>
      <c r="O914" s="3216" t="s">
        <v>49</v>
      </c>
      <c r="P914" s="3216">
        <v>1</v>
      </c>
      <c r="Q914" s="3216">
        <v>4</v>
      </c>
      <c r="R914" s="3216">
        <v>1</v>
      </c>
      <c r="S914" s="3216">
        <v>4</v>
      </c>
      <c r="T914" s="3216">
        <v>1</v>
      </c>
      <c r="U914" s="3216">
        <v>3</v>
      </c>
      <c r="V914" s="3216">
        <v>7</v>
      </c>
      <c r="W914" s="3216">
        <v>12</v>
      </c>
      <c r="X914" s="3243">
        <v>5</v>
      </c>
      <c r="Y914" s="3200"/>
      <c r="Z914" s="3200"/>
      <c r="AA914" s="3215"/>
      <c r="AC914" s="3215"/>
    </row>
    <row r="915" spans="1:29" s="3208" customFormat="1" ht="12.75" customHeight="1">
      <c r="A915" s="3225"/>
      <c r="B915" s="3224"/>
      <c r="C915" s="3217" t="s">
        <v>348</v>
      </c>
      <c r="D915" s="3216">
        <v>31</v>
      </c>
      <c r="E915" s="3216" t="s">
        <v>49</v>
      </c>
      <c r="F915" s="3216" t="s">
        <v>49</v>
      </c>
      <c r="G915" s="3216" t="s">
        <v>49</v>
      </c>
      <c r="H915" s="3216" t="s">
        <v>49</v>
      </c>
      <c r="I915" s="3216" t="s">
        <v>49</v>
      </c>
      <c r="J915" s="3216" t="s">
        <v>49</v>
      </c>
      <c r="K915" s="3216" t="s">
        <v>49</v>
      </c>
      <c r="L915" s="3216" t="s">
        <v>49</v>
      </c>
      <c r="M915" s="3216" t="s">
        <v>49</v>
      </c>
      <c r="N915" s="3216" t="s">
        <v>49</v>
      </c>
      <c r="O915" s="3216" t="s">
        <v>49</v>
      </c>
      <c r="P915" s="3216" t="s">
        <v>49</v>
      </c>
      <c r="Q915" s="3216" t="s">
        <v>49</v>
      </c>
      <c r="R915" s="3216" t="s">
        <v>49</v>
      </c>
      <c r="S915" s="3216">
        <v>2</v>
      </c>
      <c r="T915" s="3216" t="s">
        <v>49</v>
      </c>
      <c r="U915" s="3216">
        <v>3</v>
      </c>
      <c r="V915" s="3216">
        <v>6</v>
      </c>
      <c r="W915" s="3216">
        <v>4</v>
      </c>
      <c r="X915" s="3243">
        <v>16</v>
      </c>
      <c r="Y915" s="3200"/>
      <c r="Z915" s="3200"/>
      <c r="AA915" s="3215"/>
      <c r="AC915" s="3215"/>
    </row>
    <row r="916" spans="1:29" s="3208" customFormat="1" ht="12.75" customHeight="1">
      <c r="A916" s="3225" t="s">
        <v>3167</v>
      </c>
      <c r="B916" s="3224" t="s">
        <v>3166</v>
      </c>
      <c r="C916" s="3217" t="s">
        <v>347</v>
      </c>
      <c r="D916" s="3216">
        <v>15</v>
      </c>
      <c r="E916" s="3216" t="s">
        <v>49</v>
      </c>
      <c r="F916" s="3216" t="s">
        <v>49</v>
      </c>
      <c r="G916" s="3216" t="s">
        <v>49</v>
      </c>
      <c r="H916" s="3216" t="s">
        <v>49</v>
      </c>
      <c r="I916" s="3216" t="s">
        <v>49</v>
      </c>
      <c r="J916" s="3216" t="s">
        <v>49</v>
      </c>
      <c r="K916" s="3216" t="s">
        <v>49</v>
      </c>
      <c r="L916" s="3216">
        <v>1</v>
      </c>
      <c r="M916" s="3216">
        <v>1</v>
      </c>
      <c r="N916" s="3216" t="s">
        <v>49</v>
      </c>
      <c r="O916" s="3216">
        <v>2</v>
      </c>
      <c r="P916" s="3216">
        <v>2</v>
      </c>
      <c r="Q916" s="3216">
        <v>1</v>
      </c>
      <c r="R916" s="3216">
        <v>1</v>
      </c>
      <c r="S916" s="3216">
        <v>1</v>
      </c>
      <c r="T916" s="3216" t="s">
        <v>49</v>
      </c>
      <c r="U916" s="3216">
        <v>3</v>
      </c>
      <c r="V916" s="3216">
        <v>1</v>
      </c>
      <c r="W916" s="3216">
        <v>1</v>
      </c>
      <c r="X916" s="3243">
        <v>1</v>
      </c>
      <c r="AA916" s="3215"/>
      <c r="AC916" s="3215"/>
    </row>
    <row r="917" spans="1:29" s="3208" customFormat="1" ht="12.75" customHeight="1">
      <c r="A917" s="3225"/>
      <c r="B917" s="3224"/>
      <c r="C917" s="3217" t="s">
        <v>348</v>
      </c>
      <c r="D917" s="3216">
        <v>15</v>
      </c>
      <c r="E917" s="3216" t="s">
        <v>49</v>
      </c>
      <c r="F917" s="3216" t="s">
        <v>49</v>
      </c>
      <c r="G917" s="3216" t="s">
        <v>49</v>
      </c>
      <c r="H917" s="3216" t="s">
        <v>49</v>
      </c>
      <c r="I917" s="3216" t="s">
        <v>49</v>
      </c>
      <c r="J917" s="3216" t="s">
        <v>49</v>
      </c>
      <c r="K917" s="3216" t="s">
        <v>49</v>
      </c>
      <c r="L917" s="3216" t="s">
        <v>49</v>
      </c>
      <c r="M917" s="3216" t="s">
        <v>49</v>
      </c>
      <c r="N917" s="3216" t="s">
        <v>49</v>
      </c>
      <c r="O917" s="3216" t="s">
        <v>49</v>
      </c>
      <c r="P917" s="3216">
        <v>1</v>
      </c>
      <c r="Q917" s="3216">
        <v>1</v>
      </c>
      <c r="R917" s="3216">
        <v>1</v>
      </c>
      <c r="S917" s="3216" t="s">
        <v>49</v>
      </c>
      <c r="T917" s="3216">
        <v>1</v>
      </c>
      <c r="U917" s="3216">
        <v>2</v>
      </c>
      <c r="V917" s="3216">
        <v>2</v>
      </c>
      <c r="W917" s="3216">
        <v>4</v>
      </c>
      <c r="X917" s="3243">
        <v>3</v>
      </c>
      <c r="AA917" s="3215"/>
      <c r="AC917" s="3215"/>
    </row>
    <row r="918" spans="1:29" s="3208" customFormat="1" ht="12.75" customHeight="1">
      <c r="A918" s="3225" t="s">
        <v>3165</v>
      </c>
      <c r="B918" s="3224" t="s">
        <v>3164</v>
      </c>
      <c r="C918" s="3217" t="s">
        <v>347</v>
      </c>
      <c r="D918" s="3216">
        <v>45</v>
      </c>
      <c r="E918" s="3216" t="s">
        <v>49</v>
      </c>
      <c r="F918" s="3216" t="s">
        <v>49</v>
      </c>
      <c r="G918" s="3216" t="s">
        <v>49</v>
      </c>
      <c r="H918" s="3216" t="s">
        <v>49</v>
      </c>
      <c r="I918" s="3216" t="s">
        <v>49</v>
      </c>
      <c r="J918" s="3216" t="s">
        <v>49</v>
      </c>
      <c r="K918" s="3216" t="s">
        <v>49</v>
      </c>
      <c r="L918" s="3216" t="s">
        <v>49</v>
      </c>
      <c r="M918" s="3216" t="s">
        <v>49</v>
      </c>
      <c r="N918" s="3216">
        <v>1</v>
      </c>
      <c r="O918" s="3216">
        <v>1</v>
      </c>
      <c r="P918" s="3216">
        <v>2</v>
      </c>
      <c r="Q918" s="3216">
        <v>2</v>
      </c>
      <c r="R918" s="3216">
        <v>1</v>
      </c>
      <c r="S918" s="3216">
        <v>8</v>
      </c>
      <c r="T918" s="3216">
        <v>6</v>
      </c>
      <c r="U918" s="3216">
        <v>8</v>
      </c>
      <c r="V918" s="3216">
        <v>9</v>
      </c>
      <c r="W918" s="3216">
        <v>4</v>
      </c>
      <c r="X918" s="3243">
        <v>3</v>
      </c>
      <c r="AA918" s="3215"/>
      <c r="AC918" s="3215"/>
    </row>
    <row r="919" spans="1:29" s="3208" customFormat="1" ht="12.75" customHeight="1">
      <c r="A919" s="3225"/>
      <c r="B919" s="3224"/>
      <c r="C919" s="3217" t="s">
        <v>348</v>
      </c>
      <c r="D919" s="3216">
        <v>34</v>
      </c>
      <c r="E919" s="3216" t="s">
        <v>49</v>
      </c>
      <c r="F919" s="3216" t="s">
        <v>49</v>
      </c>
      <c r="G919" s="3216" t="s">
        <v>49</v>
      </c>
      <c r="H919" s="3216" t="s">
        <v>49</v>
      </c>
      <c r="I919" s="3216" t="s">
        <v>49</v>
      </c>
      <c r="J919" s="3216" t="s">
        <v>49</v>
      </c>
      <c r="K919" s="3216" t="s">
        <v>49</v>
      </c>
      <c r="L919" s="3216" t="s">
        <v>49</v>
      </c>
      <c r="M919" s="3216" t="s">
        <v>49</v>
      </c>
      <c r="N919" s="3216" t="s">
        <v>49</v>
      </c>
      <c r="O919" s="3216" t="s">
        <v>49</v>
      </c>
      <c r="P919" s="3216" t="s">
        <v>49</v>
      </c>
      <c r="Q919" s="3216">
        <v>2</v>
      </c>
      <c r="R919" s="3216">
        <v>4</v>
      </c>
      <c r="S919" s="3216">
        <v>2</v>
      </c>
      <c r="T919" s="3216">
        <v>6</v>
      </c>
      <c r="U919" s="3216">
        <v>6</v>
      </c>
      <c r="V919" s="3216">
        <v>4</v>
      </c>
      <c r="W919" s="3216">
        <v>9</v>
      </c>
      <c r="X919" s="3243">
        <v>1</v>
      </c>
      <c r="AA919" s="3215"/>
      <c r="AC919" s="3215"/>
    </row>
    <row r="920" spans="1:29" s="3208" customFormat="1" ht="12.75" customHeight="1">
      <c r="A920" s="3225" t="s">
        <v>3163</v>
      </c>
      <c r="B920" s="3224" t="s">
        <v>3162</v>
      </c>
      <c r="C920" s="3217" t="s">
        <v>347</v>
      </c>
      <c r="D920" s="3216">
        <v>12</v>
      </c>
      <c r="E920" s="3216" t="s">
        <v>49</v>
      </c>
      <c r="F920" s="3216" t="s">
        <v>49</v>
      </c>
      <c r="G920" s="3216" t="s">
        <v>49</v>
      </c>
      <c r="H920" s="3216" t="s">
        <v>49</v>
      </c>
      <c r="I920" s="3216" t="s">
        <v>49</v>
      </c>
      <c r="J920" s="3216" t="s">
        <v>49</v>
      </c>
      <c r="K920" s="3216" t="s">
        <v>49</v>
      </c>
      <c r="L920" s="3216" t="s">
        <v>49</v>
      </c>
      <c r="M920" s="3216" t="s">
        <v>49</v>
      </c>
      <c r="N920" s="3216" t="s">
        <v>49</v>
      </c>
      <c r="O920" s="3216" t="s">
        <v>49</v>
      </c>
      <c r="P920" s="3216" t="s">
        <v>49</v>
      </c>
      <c r="Q920" s="3216" t="s">
        <v>49</v>
      </c>
      <c r="R920" s="3216">
        <v>1</v>
      </c>
      <c r="S920" s="3216">
        <v>1</v>
      </c>
      <c r="T920" s="3216">
        <v>3</v>
      </c>
      <c r="U920" s="3216">
        <v>1</v>
      </c>
      <c r="V920" s="3216">
        <v>2</v>
      </c>
      <c r="W920" s="3216">
        <v>4</v>
      </c>
      <c r="X920" s="3243" t="s">
        <v>49</v>
      </c>
      <c r="Y920" s="3200"/>
      <c r="Z920" s="3200"/>
      <c r="AA920" s="3215"/>
      <c r="AC920" s="3215"/>
    </row>
    <row r="921" spans="1:29" s="3208" customFormat="1" ht="12.75" customHeight="1">
      <c r="A921" s="3225"/>
      <c r="B921" s="3224"/>
      <c r="C921" s="3217" t="s">
        <v>348</v>
      </c>
      <c r="D921" s="3216">
        <v>8</v>
      </c>
      <c r="E921" s="3216" t="s">
        <v>49</v>
      </c>
      <c r="F921" s="3216" t="s">
        <v>49</v>
      </c>
      <c r="G921" s="3216" t="s">
        <v>49</v>
      </c>
      <c r="H921" s="3216" t="s">
        <v>49</v>
      </c>
      <c r="I921" s="3216" t="s">
        <v>49</v>
      </c>
      <c r="J921" s="3216" t="s">
        <v>49</v>
      </c>
      <c r="K921" s="3216" t="s">
        <v>49</v>
      </c>
      <c r="L921" s="3216" t="s">
        <v>49</v>
      </c>
      <c r="M921" s="3216" t="s">
        <v>49</v>
      </c>
      <c r="N921" s="3216" t="s">
        <v>49</v>
      </c>
      <c r="O921" s="3216">
        <v>1</v>
      </c>
      <c r="P921" s="3216" t="s">
        <v>49</v>
      </c>
      <c r="Q921" s="3216">
        <v>1</v>
      </c>
      <c r="R921" s="3216" t="s">
        <v>49</v>
      </c>
      <c r="S921" s="3216" t="s">
        <v>49</v>
      </c>
      <c r="T921" s="3216" t="s">
        <v>49</v>
      </c>
      <c r="U921" s="3216" t="s">
        <v>49</v>
      </c>
      <c r="V921" s="3216">
        <v>4</v>
      </c>
      <c r="W921" s="3216">
        <v>1</v>
      </c>
      <c r="X921" s="3243">
        <v>1</v>
      </c>
      <c r="Y921" s="3200"/>
      <c r="Z921" s="3200"/>
      <c r="AA921" s="3215"/>
      <c r="AC921" s="3215"/>
    </row>
    <row r="922" spans="1:29" s="3208" customFormat="1" ht="12.75" customHeight="1">
      <c r="A922" s="3225" t="s">
        <v>3161</v>
      </c>
      <c r="B922" s="3224" t="s">
        <v>3160</v>
      </c>
      <c r="C922" s="3217" t="s">
        <v>347</v>
      </c>
      <c r="D922" s="3216">
        <v>1</v>
      </c>
      <c r="E922" s="3216" t="s">
        <v>49</v>
      </c>
      <c r="F922" s="3216" t="s">
        <v>49</v>
      </c>
      <c r="G922" s="3216" t="s">
        <v>49</v>
      </c>
      <c r="H922" s="3216" t="s">
        <v>49</v>
      </c>
      <c r="I922" s="3216" t="s">
        <v>49</v>
      </c>
      <c r="J922" s="3216" t="s">
        <v>49</v>
      </c>
      <c r="K922" s="3216" t="s">
        <v>49</v>
      </c>
      <c r="L922" s="3216" t="s">
        <v>49</v>
      </c>
      <c r="M922" s="3216" t="s">
        <v>49</v>
      </c>
      <c r="N922" s="3216" t="s">
        <v>49</v>
      </c>
      <c r="O922" s="3216" t="s">
        <v>49</v>
      </c>
      <c r="P922" s="3216" t="s">
        <v>49</v>
      </c>
      <c r="Q922" s="3216" t="s">
        <v>49</v>
      </c>
      <c r="R922" s="3216" t="s">
        <v>49</v>
      </c>
      <c r="S922" s="3216" t="s">
        <v>49</v>
      </c>
      <c r="T922" s="3216" t="s">
        <v>49</v>
      </c>
      <c r="U922" s="3216" t="s">
        <v>49</v>
      </c>
      <c r="V922" s="3216" t="s">
        <v>49</v>
      </c>
      <c r="W922" s="3216" t="s">
        <v>49</v>
      </c>
      <c r="X922" s="3243">
        <v>1</v>
      </c>
      <c r="Y922" s="3200"/>
      <c r="Z922" s="3200"/>
      <c r="AA922" s="3215"/>
      <c r="AC922" s="3215"/>
    </row>
    <row r="923" spans="1:29" s="3208" customFormat="1" ht="12.75" customHeight="1">
      <c r="A923" s="3225"/>
      <c r="B923" s="3224"/>
      <c r="C923" s="3217" t="s">
        <v>348</v>
      </c>
      <c r="D923" s="3216" t="s">
        <v>49</v>
      </c>
      <c r="E923" s="3216" t="s">
        <v>49</v>
      </c>
      <c r="F923" s="3216" t="s">
        <v>49</v>
      </c>
      <c r="G923" s="3216" t="s">
        <v>49</v>
      </c>
      <c r="H923" s="3216" t="s">
        <v>49</v>
      </c>
      <c r="I923" s="3216" t="s">
        <v>49</v>
      </c>
      <c r="J923" s="3216" t="s">
        <v>49</v>
      </c>
      <c r="K923" s="3216" t="s">
        <v>49</v>
      </c>
      <c r="L923" s="3216" t="s">
        <v>49</v>
      </c>
      <c r="M923" s="3216" t="s">
        <v>49</v>
      </c>
      <c r="N923" s="3216" t="s">
        <v>49</v>
      </c>
      <c r="O923" s="3216" t="s">
        <v>49</v>
      </c>
      <c r="P923" s="3216" t="s">
        <v>49</v>
      </c>
      <c r="Q923" s="3216" t="s">
        <v>49</v>
      </c>
      <c r="R923" s="3216" t="s">
        <v>49</v>
      </c>
      <c r="S923" s="3216" t="s">
        <v>49</v>
      </c>
      <c r="T923" s="3216" t="s">
        <v>49</v>
      </c>
      <c r="U923" s="3216" t="s">
        <v>49</v>
      </c>
      <c r="V923" s="3216" t="s">
        <v>49</v>
      </c>
      <c r="W923" s="3216" t="s">
        <v>49</v>
      </c>
      <c r="X923" s="3243" t="s">
        <v>49</v>
      </c>
      <c r="Y923" s="3200"/>
      <c r="Z923" s="3200"/>
      <c r="AA923" s="3215"/>
      <c r="AC923" s="3215"/>
    </row>
    <row r="924" spans="1:29" s="3200" customFormat="1" ht="12.75" customHeight="1">
      <c r="A924" s="3225" t="s">
        <v>3159</v>
      </c>
      <c r="B924" s="3224" t="s">
        <v>3158</v>
      </c>
      <c r="C924" s="3217" t="s">
        <v>347</v>
      </c>
      <c r="D924" s="3216">
        <v>11</v>
      </c>
      <c r="E924" s="3216" t="s">
        <v>49</v>
      </c>
      <c r="F924" s="3216" t="s">
        <v>49</v>
      </c>
      <c r="G924" s="3216" t="s">
        <v>49</v>
      </c>
      <c r="H924" s="3216" t="s">
        <v>49</v>
      </c>
      <c r="I924" s="3216" t="s">
        <v>49</v>
      </c>
      <c r="J924" s="3216" t="s">
        <v>49</v>
      </c>
      <c r="K924" s="3216" t="s">
        <v>49</v>
      </c>
      <c r="L924" s="3216" t="s">
        <v>49</v>
      </c>
      <c r="M924" s="3216">
        <v>1</v>
      </c>
      <c r="N924" s="3216" t="s">
        <v>49</v>
      </c>
      <c r="O924" s="3216" t="s">
        <v>49</v>
      </c>
      <c r="P924" s="3216">
        <v>1</v>
      </c>
      <c r="Q924" s="3216" t="s">
        <v>49</v>
      </c>
      <c r="R924" s="3216">
        <v>1</v>
      </c>
      <c r="S924" s="3216">
        <v>3</v>
      </c>
      <c r="T924" s="3216" t="s">
        <v>49</v>
      </c>
      <c r="U924" s="3216" t="s">
        <v>49</v>
      </c>
      <c r="V924" s="3216">
        <v>1</v>
      </c>
      <c r="W924" s="3216">
        <v>4</v>
      </c>
      <c r="X924" s="3243" t="s">
        <v>49</v>
      </c>
      <c r="AA924" s="3215"/>
      <c r="AB924" s="3208"/>
      <c r="AC924" s="3215"/>
    </row>
    <row r="925" spans="1:29" s="3200" customFormat="1" ht="12.75" customHeight="1">
      <c r="A925" s="3225"/>
      <c r="B925" s="3224"/>
      <c r="C925" s="3217" t="s">
        <v>348</v>
      </c>
      <c r="D925" s="3216">
        <v>6</v>
      </c>
      <c r="E925" s="3216" t="s">
        <v>49</v>
      </c>
      <c r="F925" s="3216" t="s">
        <v>49</v>
      </c>
      <c r="G925" s="3216" t="s">
        <v>49</v>
      </c>
      <c r="H925" s="3216" t="s">
        <v>49</v>
      </c>
      <c r="I925" s="3216" t="s">
        <v>49</v>
      </c>
      <c r="J925" s="3216" t="s">
        <v>49</v>
      </c>
      <c r="K925" s="3216" t="s">
        <v>49</v>
      </c>
      <c r="L925" s="3216" t="s">
        <v>49</v>
      </c>
      <c r="M925" s="3216" t="s">
        <v>49</v>
      </c>
      <c r="N925" s="3216" t="s">
        <v>49</v>
      </c>
      <c r="O925" s="3216" t="s">
        <v>49</v>
      </c>
      <c r="P925" s="3216">
        <v>1</v>
      </c>
      <c r="Q925" s="3216">
        <v>1</v>
      </c>
      <c r="R925" s="3216">
        <v>1</v>
      </c>
      <c r="S925" s="3216" t="s">
        <v>49</v>
      </c>
      <c r="T925" s="3216" t="s">
        <v>49</v>
      </c>
      <c r="U925" s="3216">
        <v>1</v>
      </c>
      <c r="V925" s="3216" t="s">
        <v>49</v>
      </c>
      <c r="W925" s="3216" t="s">
        <v>49</v>
      </c>
      <c r="X925" s="3243">
        <v>2</v>
      </c>
      <c r="AA925" s="3215"/>
      <c r="AB925" s="3208"/>
      <c r="AC925" s="3215"/>
    </row>
    <row r="926" spans="1:29" s="3200" customFormat="1" ht="12.75" customHeight="1">
      <c r="A926" s="3225" t="s">
        <v>3157</v>
      </c>
      <c r="B926" s="3224" t="s">
        <v>3156</v>
      </c>
      <c r="C926" s="3217" t="s">
        <v>347</v>
      </c>
      <c r="D926" s="3216">
        <v>46</v>
      </c>
      <c r="E926" s="3216" t="s">
        <v>49</v>
      </c>
      <c r="F926" s="3216" t="s">
        <v>49</v>
      </c>
      <c r="G926" s="3216" t="s">
        <v>49</v>
      </c>
      <c r="H926" s="3216" t="s">
        <v>49</v>
      </c>
      <c r="I926" s="3216" t="s">
        <v>49</v>
      </c>
      <c r="J926" s="3216" t="s">
        <v>49</v>
      </c>
      <c r="K926" s="3216" t="s">
        <v>49</v>
      </c>
      <c r="L926" s="3216" t="s">
        <v>49</v>
      </c>
      <c r="M926" s="3216" t="s">
        <v>49</v>
      </c>
      <c r="N926" s="3216">
        <v>1</v>
      </c>
      <c r="O926" s="3216" t="s">
        <v>49</v>
      </c>
      <c r="P926" s="3216">
        <v>2</v>
      </c>
      <c r="Q926" s="3216">
        <v>1</v>
      </c>
      <c r="R926" s="3216">
        <v>2</v>
      </c>
      <c r="S926" s="3216">
        <v>6</v>
      </c>
      <c r="T926" s="3216">
        <v>3</v>
      </c>
      <c r="U926" s="3216">
        <v>12</v>
      </c>
      <c r="V926" s="3216">
        <v>6</v>
      </c>
      <c r="W926" s="3216">
        <v>7</v>
      </c>
      <c r="X926" s="3243">
        <v>6</v>
      </c>
      <c r="AA926" s="3215"/>
      <c r="AB926" s="3208"/>
      <c r="AC926" s="3215"/>
    </row>
    <row r="927" spans="1:29" s="3200" customFormat="1" ht="12.75" customHeight="1">
      <c r="A927" s="3225"/>
      <c r="B927" s="3224"/>
      <c r="C927" s="3217" t="s">
        <v>348</v>
      </c>
      <c r="D927" s="3216">
        <v>97</v>
      </c>
      <c r="E927" s="3216" t="s">
        <v>49</v>
      </c>
      <c r="F927" s="3216" t="s">
        <v>49</v>
      </c>
      <c r="G927" s="3216" t="s">
        <v>49</v>
      </c>
      <c r="H927" s="3216" t="s">
        <v>49</v>
      </c>
      <c r="I927" s="3216">
        <v>2</v>
      </c>
      <c r="J927" s="3216" t="s">
        <v>49</v>
      </c>
      <c r="K927" s="3216" t="s">
        <v>49</v>
      </c>
      <c r="L927" s="3216" t="s">
        <v>49</v>
      </c>
      <c r="M927" s="3216" t="s">
        <v>49</v>
      </c>
      <c r="N927" s="3216" t="s">
        <v>49</v>
      </c>
      <c r="O927" s="3216">
        <v>3</v>
      </c>
      <c r="P927" s="3216">
        <v>1</v>
      </c>
      <c r="Q927" s="3216">
        <v>2</v>
      </c>
      <c r="R927" s="3216">
        <v>3</v>
      </c>
      <c r="S927" s="3216">
        <v>3</v>
      </c>
      <c r="T927" s="3216">
        <v>8</v>
      </c>
      <c r="U927" s="3216">
        <v>13</v>
      </c>
      <c r="V927" s="3216">
        <v>13</v>
      </c>
      <c r="W927" s="3216">
        <v>24</v>
      </c>
      <c r="X927" s="3243">
        <v>25</v>
      </c>
      <c r="AA927" s="3215"/>
      <c r="AB927" s="3208"/>
      <c r="AC927" s="3215"/>
    </row>
    <row r="928" spans="1:29" s="3208" customFormat="1" ht="12.75" customHeight="1">
      <c r="A928" s="3230" t="s">
        <v>3155</v>
      </c>
      <c r="B928" s="3229" t="s">
        <v>3154</v>
      </c>
      <c r="C928" s="3228" t="s">
        <v>347</v>
      </c>
      <c r="D928" s="3227">
        <v>7</v>
      </c>
      <c r="E928" s="3227" t="s">
        <v>49</v>
      </c>
      <c r="F928" s="3227" t="s">
        <v>49</v>
      </c>
      <c r="G928" s="3227" t="s">
        <v>49</v>
      </c>
      <c r="H928" s="3227" t="s">
        <v>49</v>
      </c>
      <c r="I928" s="3227" t="s">
        <v>49</v>
      </c>
      <c r="J928" s="3227">
        <v>1</v>
      </c>
      <c r="K928" s="3227" t="s">
        <v>49</v>
      </c>
      <c r="L928" s="3227" t="s">
        <v>49</v>
      </c>
      <c r="M928" s="3227" t="s">
        <v>49</v>
      </c>
      <c r="N928" s="3227" t="s">
        <v>49</v>
      </c>
      <c r="O928" s="3227" t="s">
        <v>49</v>
      </c>
      <c r="P928" s="3227" t="s">
        <v>49</v>
      </c>
      <c r="Q928" s="3227" t="s">
        <v>49</v>
      </c>
      <c r="R928" s="3227" t="s">
        <v>49</v>
      </c>
      <c r="S928" s="3227" t="s">
        <v>49</v>
      </c>
      <c r="T928" s="3227">
        <v>2</v>
      </c>
      <c r="U928" s="3227">
        <v>2</v>
      </c>
      <c r="V928" s="3227" t="s">
        <v>49</v>
      </c>
      <c r="W928" s="3227">
        <v>2</v>
      </c>
      <c r="X928" s="3244" t="s">
        <v>49</v>
      </c>
      <c r="AA928" s="3215"/>
      <c r="AC928" s="3215"/>
    </row>
    <row r="929" spans="1:29" s="3208" customFormat="1" ht="12.75" customHeight="1">
      <c r="A929" s="3230"/>
      <c r="B929" s="3229"/>
      <c r="C929" s="3228" t="s">
        <v>348</v>
      </c>
      <c r="D929" s="3227">
        <v>6</v>
      </c>
      <c r="E929" s="3227" t="s">
        <v>49</v>
      </c>
      <c r="F929" s="3227" t="s">
        <v>49</v>
      </c>
      <c r="G929" s="3227" t="s">
        <v>49</v>
      </c>
      <c r="H929" s="3227" t="s">
        <v>49</v>
      </c>
      <c r="I929" s="3227" t="s">
        <v>49</v>
      </c>
      <c r="J929" s="3227" t="s">
        <v>49</v>
      </c>
      <c r="K929" s="3227" t="s">
        <v>49</v>
      </c>
      <c r="L929" s="3227" t="s">
        <v>49</v>
      </c>
      <c r="M929" s="3227" t="s">
        <v>49</v>
      </c>
      <c r="N929" s="3227" t="s">
        <v>49</v>
      </c>
      <c r="O929" s="3227" t="s">
        <v>49</v>
      </c>
      <c r="P929" s="3227" t="s">
        <v>49</v>
      </c>
      <c r="Q929" s="3227">
        <v>1</v>
      </c>
      <c r="R929" s="3227" t="s">
        <v>49</v>
      </c>
      <c r="S929" s="3227" t="s">
        <v>49</v>
      </c>
      <c r="T929" s="3227">
        <v>1</v>
      </c>
      <c r="U929" s="3227" t="s">
        <v>49</v>
      </c>
      <c r="V929" s="3227" t="s">
        <v>49</v>
      </c>
      <c r="W929" s="3227">
        <v>1</v>
      </c>
      <c r="X929" s="3244">
        <v>3</v>
      </c>
      <c r="AA929" s="3215"/>
      <c r="AC929" s="3215"/>
    </row>
    <row r="930" spans="1:29" s="3208" customFormat="1" ht="12.75" customHeight="1">
      <c r="A930" s="3225" t="s">
        <v>3153</v>
      </c>
      <c r="B930" s="3224" t="s">
        <v>3152</v>
      </c>
      <c r="C930" s="3217" t="s">
        <v>347</v>
      </c>
      <c r="D930" s="3216">
        <v>6</v>
      </c>
      <c r="E930" s="3216" t="s">
        <v>49</v>
      </c>
      <c r="F930" s="3216" t="s">
        <v>49</v>
      </c>
      <c r="G930" s="3216" t="s">
        <v>49</v>
      </c>
      <c r="H930" s="3216" t="s">
        <v>49</v>
      </c>
      <c r="I930" s="3216" t="s">
        <v>49</v>
      </c>
      <c r="J930" s="3216">
        <v>1</v>
      </c>
      <c r="K930" s="3216" t="s">
        <v>49</v>
      </c>
      <c r="L930" s="3216" t="s">
        <v>49</v>
      </c>
      <c r="M930" s="3216" t="s">
        <v>49</v>
      </c>
      <c r="N930" s="3216" t="s">
        <v>49</v>
      </c>
      <c r="O930" s="3216" t="s">
        <v>49</v>
      </c>
      <c r="P930" s="3216" t="s">
        <v>49</v>
      </c>
      <c r="Q930" s="3216" t="s">
        <v>49</v>
      </c>
      <c r="R930" s="3216" t="s">
        <v>49</v>
      </c>
      <c r="S930" s="3216" t="s">
        <v>49</v>
      </c>
      <c r="T930" s="3216">
        <v>2</v>
      </c>
      <c r="U930" s="3216">
        <v>1</v>
      </c>
      <c r="V930" s="3216" t="s">
        <v>49</v>
      </c>
      <c r="W930" s="3216">
        <v>2</v>
      </c>
      <c r="X930" s="3243" t="s">
        <v>49</v>
      </c>
      <c r="Y930" s="3200"/>
      <c r="Z930" s="3200"/>
      <c r="AA930" s="3215"/>
      <c r="AC930" s="3215"/>
    </row>
    <row r="931" spans="1:29" s="3208" customFormat="1" ht="12.75" customHeight="1">
      <c r="A931" s="3225"/>
      <c r="B931" s="3224"/>
      <c r="C931" s="3217" t="s">
        <v>348</v>
      </c>
      <c r="D931" s="3216">
        <v>5</v>
      </c>
      <c r="E931" s="3216" t="s">
        <v>49</v>
      </c>
      <c r="F931" s="3216" t="s">
        <v>49</v>
      </c>
      <c r="G931" s="3216" t="s">
        <v>49</v>
      </c>
      <c r="H931" s="3216" t="s">
        <v>49</v>
      </c>
      <c r="I931" s="3216" t="s">
        <v>49</v>
      </c>
      <c r="J931" s="3216" t="s">
        <v>49</v>
      </c>
      <c r="K931" s="3216" t="s">
        <v>49</v>
      </c>
      <c r="L931" s="3216" t="s">
        <v>49</v>
      </c>
      <c r="M931" s="3216" t="s">
        <v>49</v>
      </c>
      <c r="N931" s="3216" t="s">
        <v>49</v>
      </c>
      <c r="O931" s="3216" t="s">
        <v>49</v>
      </c>
      <c r="P931" s="3216" t="s">
        <v>49</v>
      </c>
      <c r="Q931" s="3216" t="s">
        <v>49</v>
      </c>
      <c r="R931" s="3216" t="s">
        <v>49</v>
      </c>
      <c r="S931" s="3216" t="s">
        <v>49</v>
      </c>
      <c r="T931" s="3216">
        <v>1</v>
      </c>
      <c r="U931" s="3216" t="s">
        <v>49</v>
      </c>
      <c r="V931" s="3216" t="s">
        <v>49</v>
      </c>
      <c r="W931" s="3216">
        <v>1</v>
      </c>
      <c r="X931" s="3243">
        <v>3</v>
      </c>
      <c r="Y931" s="3200"/>
      <c r="Z931" s="3200"/>
      <c r="AA931" s="3215"/>
      <c r="AC931" s="3215"/>
    </row>
    <row r="932" spans="1:29" s="3208" customFormat="1" ht="12.75" customHeight="1">
      <c r="A932" s="3225" t="s">
        <v>3151</v>
      </c>
      <c r="B932" s="3224" t="s">
        <v>3150</v>
      </c>
      <c r="C932" s="3217" t="s">
        <v>347</v>
      </c>
      <c r="D932" s="3216">
        <v>1</v>
      </c>
      <c r="E932" s="3216" t="s">
        <v>49</v>
      </c>
      <c r="F932" s="3216" t="s">
        <v>49</v>
      </c>
      <c r="G932" s="3216" t="s">
        <v>49</v>
      </c>
      <c r="H932" s="3216" t="s">
        <v>49</v>
      </c>
      <c r="I932" s="3216" t="s">
        <v>49</v>
      </c>
      <c r="J932" s="3216" t="s">
        <v>49</v>
      </c>
      <c r="K932" s="3216" t="s">
        <v>49</v>
      </c>
      <c r="L932" s="3216" t="s">
        <v>49</v>
      </c>
      <c r="M932" s="3216" t="s">
        <v>49</v>
      </c>
      <c r="N932" s="3216" t="s">
        <v>49</v>
      </c>
      <c r="O932" s="3216" t="s">
        <v>49</v>
      </c>
      <c r="P932" s="3216" t="s">
        <v>49</v>
      </c>
      <c r="Q932" s="3216" t="s">
        <v>49</v>
      </c>
      <c r="R932" s="3216" t="s">
        <v>49</v>
      </c>
      <c r="S932" s="3216" t="s">
        <v>49</v>
      </c>
      <c r="T932" s="3216" t="s">
        <v>49</v>
      </c>
      <c r="U932" s="3216">
        <v>1</v>
      </c>
      <c r="V932" s="3216" t="s">
        <v>49</v>
      </c>
      <c r="W932" s="3216" t="s">
        <v>49</v>
      </c>
      <c r="X932" s="3243" t="s">
        <v>49</v>
      </c>
      <c r="Y932" s="3200"/>
      <c r="Z932" s="3200"/>
      <c r="AA932" s="3215"/>
      <c r="AC932" s="3215"/>
    </row>
    <row r="933" spans="1:29" s="3208" customFormat="1" ht="12.75" customHeight="1">
      <c r="A933" s="3225"/>
      <c r="B933" s="3224"/>
      <c r="C933" s="3217" t="s">
        <v>348</v>
      </c>
      <c r="D933" s="3216" t="s">
        <v>49</v>
      </c>
      <c r="E933" s="3216" t="s">
        <v>49</v>
      </c>
      <c r="F933" s="3216" t="s">
        <v>49</v>
      </c>
      <c r="G933" s="3216" t="s">
        <v>49</v>
      </c>
      <c r="H933" s="3216" t="s">
        <v>49</v>
      </c>
      <c r="I933" s="3216" t="s">
        <v>49</v>
      </c>
      <c r="J933" s="3216" t="s">
        <v>49</v>
      </c>
      <c r="K933" s="3216" t="s">
        <v>49</v>
      </c>
      <c r="L933" s="3216" t="s">
        <v>49</v>
      </c>
      <c r="M933" s="3216" t="s">
        <v>49</v>
      </c>
      <c r="N933" s="3216" t="s">
        <v>49</v>
      </c>
      <c r="O933" s="3216" t="s">
        <v>49</v>
      </c>
      <c r="P933" s="3216" t="s">
        <v>49</v>
      </c>
      <c r="Q933" s="3216" t="s">
        <v>49</v>
      </c>
      <c r="R933" s="3216" t="s">
        <v>49</v>
      </c>
      <c r="S933" s="3216" t="s">
        <v>49</v>
      </c>
      <c r="T933" s="3216" t="s">
        <v>49</v>
      </c>
      <c r="U933" s="3216" t="s">
        <v>49</v>
      </c>
      <c r="V933" s="3216" t="s">
        <v>49</v>
      </c>
      <c r="W933" s="3216" t="s">
        <v>49</v>
      </c>
      <c r="X933" s="3243" t="s">
        <v>49</v>
      </c>
      <c r="Y933" s="3200"/>
      <c r="Z933" s="3200"/>
      <c r="AA933" s="3215"/>
      <c r="AC933" s="3215"/>
    </row>
    <row r="934" spans="1:29" s="3208" customFormat="1" ht="12.75" customHeight="1">
      <c r="A934" s="3225" t="s">
        <v>3149</v>
      </c>
      <c r="B934" s="3224" t="s">
        <v>3148</v>
      </c>
      <c r="C934" s="3217" t="s">
        <v>347</v>
      </c>
      <c r="D934" s="3216" t="s">
        <v>49</v>
      </c>
      <c r="E934" s="3216" t="s">
        <v>49</v>
      </c>
      <c r="F934" s="3216" t="s">
        <v>49</v>
      </c>
      <c r="G934" s="3216" t="s">
        <v>49</v>
      </c>
      <c r="H934" s="3216" t="s">
        <v>49</v>
      </c>
      <c r="I934" s="3216" t="s">
        <v>49</v>
      </c>
      <c r="J934" s="3216" t="s">
        <v>49</v>
      </c>
      <c r="K934" s="3216" t="s">
        <v>49</v>
      </c>
      <c r="L934" s="3216" t="s">
        <v>49</v>
      </c>
      <c r="M934" s="3216" t="s">
        <v>49</v>
      </c>
      <c r="N934" s="3216" t="s">
        <v>49</v>
      </c>
      <c r="O934" s="3216" t="s">
        <v>49</v>
      </c>
      <c r="P934" s="3216" t="s">
        <v>49</v>
      </c>
      <c r="Q934" s="3216" t="s">
        <v>49</v>
      </c>
      <c r="R934" s="3216" t="s">
        <v>49</v>
      </c>
      <c r="S934" s="3216" t="s">
        <v>49</v>
      </c>
      <c r="T934" s="3216" t="s">
        <v>49</v>
      </c>
      <c r="U934" s="3216" t="s">
        <v>49</v>
      </c>
      <c r="V934" s="3216" t="s">
        <v>49</v>
      </c>
      <c r="W934" s="3216" t="s">
        <v>49</v>
      </c>
      <c r="X934" s="3243" t="s">
        <v>49</v>
      </c>
      <c r="Y934" s="3200"/>
      <c r="Z934" s="3200"/>
      <c r="AA934" s="3215"/>
      <c r="AC934" s="3215"/>
    </row>
    <row r="935" spans="1:29" s="3208" customFormat="1" ht="12.75" customHeight="1">
      <c r="A935" s="3225"/>
      <c r="B935" s="3224"/>
      <c r="C935" s="3217" t="s">
        <v>348</v>
      </c>
      <c r="D935" s="3216">
        <v>1</v>
      </c>
      <c r="E935" s="3216" t="s">
        <v>49</v>
      </c>
      <c r="F935" s="3216" t="s">
        <v>49</v>
      </c>
      <c r="G935" s="3216" t="s">
        <v>49</v>
      </c>
      <c r="H935" s="3216" t="s">
        <v>49</v>
      </c>
      <c r="I935" s="3216" t="s">
        <v>49</v>
      </c>
      <c r="J935" s="3216" t="s">
        <v>49</v>
      </c>
      <c r="K935" s="3216" t="s">
        <v>49</v>
      </c>
      <c r="L935" s="3216" t="s">
        <v>49</v>
      </c>
      <c r="M935" s="3216" t="s">
        <v>49</v>
      </c>
      <c r="N935" s="3216" t="s">
        <v>49</v>
      </c>
      <c r="O935" s="3216" t="s">
        <v>49</v>
      </c>
      <c r="P935" s="3216" t="s">
        <v>49</v>
      </c>
      <c r="Q935" s="3216">
        <v>1</v>
      </c>
      <c r="R935" s="3216" t="s">
        <v>49</v>
      </c>
      <c r="S935" s="3216" t="s">
        <v>49</v>
      </c>
      <c r="T935" s="3216" t="s">
        <v>49</v>
      </c>
      <c r="U935" s="3216" t="s">
        <v>49</v>
      </c>
      <c r="V935" s="3216" t="s">
        <v>49</v>
      </c>
      <c r="W935" s="3216" t="s">
        <v>49</v>
      </c>
      <c r="X935" s="3243" t="s">
        <v>49</v>
      </c>
      <c r="Y935" s="3200"/>
      <c r="Z935" s="3200"/>
      <c r="AA935" s="3215"/>
      <c r="AC935" s="3215"/>
    </row>
    <row r="936" spans="1:29" s="3208" customFormat="1" ht="12.75" customHeight="1">
      <c r="A936" s="3230" t="s">
        <v>3147</v>
      </c>
      <c r="B936" s="3229" t="s">
        <v>3146</v>
      </c>
      <c r="C936" s="3228" t="s">
        <v>347</v>
      </c>
      <c r="D936" s="3227">
        <v>39</v>
      </c>
      <c r="E936" s="3227" t="s">
        <v>49</v>
      </c>
      <c r="F936" s="3227" t="s">
        <v>49</v>
      </c>
      <c r="G936" s="3227" t="s">
        <v>49</v>
      </c>
      <c r="H936" s="3227" t="s">
        <v>49</v>
      </c>
      <c r="I936" s="3227" t="s">
        <v>49</v>
      </c>
      <c r="J936" s="3227" t="s">
        <v>49</v>
      </c>
      <c r="K936" s="3227">
        <v>1</v>
      </c>
      <c r="L936" s="3227" t="s">
        <v>49</v>
      </c>
      <c r="M936" s="3227" t="s">
        <v>49</v>
      </c>
      <c r="N936" s="3227" t="s">
        <v>49</v>
      </c>
      <c r="O936" s="3227" t="s">
        <v>49</v>
      </c>
      <c r="P936" s="3227" t="s">
        <v>49</v>
      </c>
      <c r="Q936" s="3227">
        <v>1</v>
      </c>
      <c r="R936" s="3227">
        <v>4</v>
      </c>
      <c r="S936" s="3227">
        <v>3</v>
      </c>
      <c r="T936" s="3227">
        <v>4</v>
      </c>
      <c r="U936" s="3227">
        <v>3</v>
      </c>
      <c r="V936" s="3227">
        <v>9</v>
      </c>
      <c r="W936" s="3227">
        <v>9</v>
      </c>
      <c r="X936" s="3244">
        <v>5</v>
      </c>
      <c r="AA936" s="3215"/>
      <c r="AC936" s="3215"/>
    </row>
    <row r="937" spans="1:29" s="3208" customFormat="1" ht="12.75" customHeight="1">
      <c r="A937" s="3230"/>
      <c r="B937" s="3229"/>
      <c r="C937" s="3228" t="s">
        <v>348</v>
      </c>
      <c r="D937" s="3227">
        <v>54</v>
      </c>
      <c r="E937" s="3227" t="s">
        <v>49</v>
      </c>
      <c r="F937" s="3227" t="s">
        <v>49</v>
      </c>
      <c r="G937" s="3227" t="s">
        <v>49</v>
      </c>
      <c r="H937" s="3227" t="s">
        <v>49</v>
      </c>
      <c r="I937" s="3227" t="s">
        <v>49</v>
      </c>
      <c r="J937" s="3227" t="s">
        <v>49</v>
      </c>
      <c r="K937" s="3227" t="s">
        <v>49</v>
      </c>
      <c r="L937" s="3227" t="s">
        <v>49</v>
      </c>
      <c r="M937" s="3227" t="s">
        <v>49</v>
      </c>
      <c r="N937" s="3227" t="s">
        <v>49</v>
      </c>
      <c r="O937" s="3227" t="s">
        <v>49</v>
      </c>
      <c r="P937" s="3227" t="s">
        <v>49</v>
      </c>
      <c r="Q937" s="3227" t="s">
        <v>49</v>
      </c>
      <c r="R937" s="3227">
        <v>2</v>
      </c>
      <c r="S937" s="3227">
        <v>2</v>
      </c>
      <c r="T937" s="3227">
        <v>6</v>
      </c>
      <c r="U937" s="3227">
        <v>12</v>
      </c>
      <c r="V937" s="3227">
        <v>8</v>
      </c>
      <c r="W937" s="3227">
        <v>10</v>
      </c>
      <c r="X937" s="3244">
        <v>14</v>
      </c>
      <c r="AA937" s="3215"/>
      <c r="AC937" s="3215"/>
    </row>
    <row r="938" spans="1:29" s="3208" customFormat="1" ht="12.75" customHeight="1">
      <c r="A938" s="3225" t="s">
        <v>3145</v>
      </c>
      <c r="B938" s="3224" t="s">
        <v>3144</v>
      </c>
      <c r="C938" s="3217" t="s">
        <v>347</v>
      </c>
      <c r="D938" s="3216">
        <v>14</v>
      </c>
      <c r="E938" s="3216" t="s">
        <v>49</v>
      </c>
      <c r="F938" s="3216" t="s">
        <v>49</v>
      </c>
      <c r="G938" s="3216" t="s">
        <v>49</v>
      </c>
      <c r="H938" s="3216" t="s">
        <v>49</v>
      </c>
      <c r="I938" s="3216" t="s">
        <v>49</v>
      </c>
      <c r="J938" s="3216" t="s">
        <v>49</v>
      </c>
      <c r="K938" s="3216">
        <v>1</v>
      </c>
      <c r="L938" s="3216" t="s">
        <v>49</v>
      </c>
      <c r="M938" s="3216" t="s">
        <v>49</v>
      </c>
      <c r="N938" s="3216" t="s">
        <v>49</v>
      </c>
      <c r="O938" s="3216" t="s">
        <v>49</v>
      </c>
      <c r="P938" s="3216" t="s">
        <v>49</v>
      </c>
      <c r="Q938" s="3216" t="s">
        <v>49</v>
      </c>
      <c r="R938" s="3216">
        <v>1</v>
      </c>
      <c r="S938" s="3216">
        <v>1</v>
      </c>
      <c r="T938" s="3216">
        <v>1</v>
      </c>
      <c r="U938" s="3216" t="s">
        <v>49</v>
      </c>
      <c r="V938" s="3216">
        <v>4</v>
      </c>
      <c r="W938" s="3216">
        <v>4</v>
      </c>
      <c r="X938" s="3243">
        <v>2</v>
      </c>
      <c r="Y938" s="3200"/>
      <c r="Z938" s="3200"/>
      <c r="AA938" s="3215"/>
      <c r="AC938" s="3215"/>
    </row>
    <row r="939" spans="1:29" s="3208" customFormat="1" ht="12.75" customHeight="1">
      <c r="A939" s="3225"/>
      <c r="B939" s="3224"/>
      <c r="C939" s="3217" t="s">
        <v>348</v>
      </c>
      <c r="D939" s="3216">
        <v>4</v>
      </c>
      <c r="E939" s="3216" t="s">
        <v>49</v>
      </c>
      <c r="F939" s="3216" t="s">
        <v>49</v>
      </c>
      <c r="G939" s="3216" t="s">
        <v>49</v>
      </c>
      <c r="H939" s="3216" t="s">
        <v>49</v>
      </c>
      <c r="I939" s="3216" t="s">
        <v>49</v>
      </c>
      <c r="J939" s="3216" t="s">
        <v>49</v>
      </c>
      <c r="K939" s="3216" t="s">
        <v>49</v>
      </c>
      <c r="L939" s="3216" t="s">
        <v>49</v>
      </c>
      <c r="M939" s="3216" t="s">
        <v>49</v>
      </c>
      <c r="N939" s="3216" t="s">
        <v>49</v>
      </c>
      <c r="O939" s="3216" t="s">
        <v>49</v>
      </c>
      <c r="P939" s="3216" t="s">
        <v>49</v>
      </c>
      <c r="Q939" s="3216" t="s">
        <v>49</v>
      </c>
      <c r="R939" s="3216" t="s">
        <v>49</v>
      </c>
      <c r="S939" s="3216" t="s">
        <v>49</v>
      </c>
      <c r="T939" s="3216" t="s">
        <v>49</v>
      </c>
      <c r="U939" s="3216">
        <v>2</v>
      </c>
      <c r="V939" s="3216" t="s">
        <v>49</v>
      </c>
      <c r="W939" s="3216" t="s">
        <v>49</v>
      </c>
      <c r="X939" s="3243">
        <v>2</v>
      </c>
      <c r="Y939" s="3200"/>
      <c r="Z939" s="3200"/>
      <c r="AA939" s="3215"/>
      <c r="AC939" s="3215"/>
    </row>
    <row r="940" spans="1:29" s="3208" customFormat="1" ht="12.75" customHeight="1">
      <c r="A940" s="3225" t="s">
        <v>3143</v>
      </c>
      <c r="B940" s="3224" t="s">
        <v>3142</v>
      </c>
      <c r="C940" s="3217" t="s">
        <v>347</v>
      </c>
      <c r="D940" s="3216">
        <v>1</v>
      </c>
      <c r="E940" s="3216" t="s">
        <v>49</v>
      </c>
      <c r="F940" s="3216" t="s">
        <v>49</v>
      </c>
      <c r="G940" s="3216" t="s">
        <v>49</v>
      </c>
      <c r="H940" s="3216" t="s">
        <v>49</v>
      </c>
      <c r="I940" s="3216" t="s">
        <v>49</v>
      </c>
      <c r="J940" s="3216" t="s">
        <v>49</v>
      </c>
      <c r="K940" s="3216" t="s">
        <v>49</v>
      </c>
      <c r="L940" s="3216" t="s">
        <v>49</v>
      </c>
      <c r="M940" s="3216" t="s">
        <v>49</v>
      </c>
      <c r="N940" s="3216" t="s">
        <v>49</v>
      </c>
      <c r="O940" s="3216" t="s">
        <v>49</v>
      </c>
      <c r="P940" s="3216" t="s">
        <v>49</v>
      </c>
      <c r="Q940" s="3216" t="s">
        <v>49</v>
      </c>
      <c r="R940" s="3216" t="s">
        <v>49</v>
      </c>
      <c r="S940" s="3216">
        <v>1</v>
      </c>
      <c r="T940" s="3216" t="s">
        <v>49</v>
      </c>
      <c r="U940" s="3216" t="s">
        <v>49</v>
      </c>
      <c r="V940" s="3216" t="s">
        <v>49</v>
      </c>
      <c r="W940" s="3216" t="s">
        <v>49</v>
      </c>
      <c r="X940" s="3243" t="s">
        <v>49</v>
      </c>
      <c r="Y940" s="3200"/>
      <c r="Z940" s="3200"/>
      <c r="AA940" s="3215"/>
      <c r="AC940" s="3215"/>
    </row>
    <row r="941" spans="1:29" s="3208" customFormat="1" ht="12.75" customHeight="1">
      <c r="A941" s="3225"/>
      <c r="B941" s="3224"/>
      <c r="C941" s="3217" t="s">
        <v>348</v>
      </c>
      <c r="D941" s="3216">
        <v>5</v>
      </c>
      <c r="E941" s="3216" t="s">
        <v>49</v>
      </c>
      <c r="F941" s="3216" t="s">
        <v>49</v>
      </c>
      <c r="G941" s="3216" t="s">
        <v>49</v>
      </c>
      <c r="H941" s="3216" t="s">
        <v>49</v>
      </c>
      <c r="I941" s="3216" t="s">
        <v>49</v>
      </c>
      <c r="J941" s="3216" t="s">
        <v>49</v>
      </c>
      <c r="K941" s="3216" t="s">
        <v>49</v>
      </c>
      <c r="L941" s="3216" t="s">
        <v>49</v>
      </c>
      <c r="M941" s="3216" t="s">
        <v>49</v>
      </c>
      <c r="N941" s="3216" t="s">
        <v>49</v>
      </c>
      <c r="O941" s="3216" t="s">
        <v>49</v>
      </c>
      <c r="P941" s="3216" t="s">
        <v>49</v>
      </c>
      <c r="Q941" s="3216" t="s">
        <v>49</v>
      </c>
      <c r="R941" s="3216" t="s">
        <v>49</v>
      </c>
      <c r="S941" s="3216" t="s">
        <v>49</v>
      </c>
      <c r="T941" s="3216">
        <v>1</v>
      </c>
      <c r="U941" s="3216">
        <v>2</v>
      </c>
      <c r="V941" s="3216">
        <v>1</v>
      </c>
      <c r="W941" s="3216" t="s">
        <v>49</v>
      </c>
      <c r="X941" s="3243">
        <v>1</v>
      </c>
      <c r="Y941" s="3200"/>
      <c r="Z941" s="3200"/>
      <c r="AA941" s="3215"/>
      <c r="AC941" s="3215"/>
    </row>
    <row r="942" spans="1:29" s="3208" customFormat="1" ht="12.75" customHeight="1">
      <c r="A942" s="3225" t="s">
        <v>3141</v>
      </c>
      <c r="B942" s="3224" t="s">
        <v>3140</v>
      </c>
      <c r="C942" s="3217" t="s">
        <v>347</v>
      </c>
      <c r="D942" s="3216">
        <v>3</v>
      </c>
      <c r="E942" s="3216" t="s">
        <v>49</v>
      </c>
      <c r="F942" s="3216" t="s">
        <v>49</v>
      </c>
      <c r="G942" s="3216" t="s">
        <v>49</v>
      </c>
      <c r="H942" s="3216" t="s">
        <v>49</v>
      </c>
      <c r="I942" s="3216" t="s">
        <v>49</v>
      </c>
      <c r="J942" s="3216" t="s">
        <v>49</v>
      </c>
      <c r="K942" s="3216" t="s">
        <v>49</v>
      </c>
      <c r="L942" s="3216" t="s">
        <v>49</v>
      </c>
      <c r="M942" s="3216" t="s">
        <v>49</v>
      </c>
      <c r="N942" s="3216" t="s">
        <v>49</v>
      </c>
      <c r="O942" s="3216" t="s">
        <v>49</v>
      </c>
      <c r="P942" s="3216" t="s">
        <v>49</v>
      </c>
      <c r="Q942" s="3216" t="s">
        <v>49</v>
      </c>
      <c r="R942" s="3216">
        <v>1</v>
      </c>
      <c r="S942" s="3216" t="s">
        <v>49</v>
      </c>
      <c r="T942" s="3216" t="s">
        <v>49</v>
      </c>
      <c r="U942" s="3216">
        <v>1</v>
      </c>
      <c r="V942" s="3216" t="s">
        <v>49</v>
      </c>
      <c r="W942" s="3216">
        <v>1</v>
      </c>
      <c r="X942" s="3243" t="s">
        <v>49</v>
      </c>
      <c r="Y942" s="3200"/>
      <c r="Z942" s="3200"/>
      <c r="AA942" s="3215"/>
      <c r="AC942" s="3215"/>
    </row>
    <row r="943" spans="1:29" s="3208" customFormat="1" ht="12.75" customHeight="1">
      <c r="A943" s="3225"/>
      <c r="B943" s="3224"/>
      <c r="C943" s="3217" t="s">
        <v>348</v>
      </c>
      <c r="D943" s="3216">
        <v>2</v>
      </c>
      <c r="E943" s="3216" t="s">
        <v>49</v>
      </c>
      <c r="F943" s="3216" t="s">
        <v>49</v>
      </c>
      <c r="G943" s="3216" t="s">
        <v>49</v>
      </c>
      <c r="H943" s="3216" t="s">
        <v>49</v>
      </c>
      <c r="I943" s="3216" t="s">
        <v>49</v>
      </c>
      <c r="J943" s="3216" t="s">
        <v>49</v>
      </c>
      <c r="K943" s="3216" t="s">
        <v>49</v>
      </c>
      <c r="L943" s="3216" t="s">
        <v>49</v>
      </c>
      <c r="M943" s="3216" t="s">
        <v>49</v>
      </c>
      <c r="N943" s="3216" t="s">
        <v>49</v>
      </c>
      <c r="O943" s="3216" t="s">
        <v>49</v>
      </c>
      <c r="P943" s="3216" t="s">
        <v>49</v>
      </c>
      <c r="Q943" s="3216" t="s">
        <v>49</v>
      </c>
      <c r="R943" s="3216" t="s">
        <v>49</v>
      </c>
      <c r="S943" s="3216" t="s">
        <v>49</v>
      </c>
      <c r="T943" s="3216" t="s">
        <v>49</v>
      </c>
      <c r="U943" s="3216" t="s">
        <v>49</v>
      </c>
      <c r="V943" s="3216">
        <v>1</v>
      </c>
      <c r="W943" s="3216">
        <v>1</v>
      </c>
      <c r="X943" s="3243" t="s">
        <v>49</v>
      </c>
      <c r="Y943" s="3200"/>
      <c r="Z943" s="3200"/>
      <c r="AA943" s="3215"/>
      <c r="AC943" s="3215"/>
    </row>
    <row r="944" spans="1:29" s="3200" customFormat="1" ht="12.75" customHeight="1">
      <c r="A944" s="3225" t="s">
        <v>3139</v>
      </c>
      <c r="B944" s="3224" t="s">
        <v>3138</v>
      </c>
      <c r="C944" s="3217" t="s">
        <v>347</v>
      </c>
      <c r="D944" s="3216">
        <v>6</v>
      </c>
      <c r="E944" s="3216" t="s">
        <v>49</v>
      </c>
      <c r="F944" s="3216" t="s">
        <v>49</v>
      </c>
      <c r="G944" s="3216" t="s">
        <v>49</v>
      </c>
      <c r="H944" s="3216" t="s">
        <v>49</v>
      </c>
      <c r="I944" s="3216" t="s">
        <v>49</v>
      </c>
      <c r="J944" s="3216" t="s">
        <v>49</v>
      </c>
      <c r="K944" s="3216" t="s">
        <v>49</v>
      </c>
      <c r="L944" s="3216" t="s">
        <v>49</v>
      </c>
      <c r="M944" s="3216" t="s">
        <v>49</v>
      </c>
      <c r="N944" s="3216" t="s">
        <v>49</v>
      </c>
      <c r="O944" s="3216" t="s">
        <v>49</v>
      </c>
      <c r="P944" s="3216" t="s">
        <v>49</v>
      </c>
      <c r="Q944" s="3216">
        <v>1</v>
      </c>
      <c r="R944" s="3216">
        <v>1</v>
      </c>
      <c r="S944" s="3216" t="s">
        <v>49</v>
      </c>
      <c r="T944" s="3216" t="s">
        <v>49</v>
      </c>
      <c r="U944" s="3216">
        <v>1</v>
      </c>
      <c r="V944" s="3216">
        <v>1</v>
      </c>
      <c r="W944" s="3216">
        <v>2</v>
      </c>
      <c r="X944" s="3243" t="s">
        <v>49</v>
      </c>
      <c r="AA944" s="3215"/>
      <c r="AB944" s="3208"/>
      <c r="AC944" s="3215"/>
    </row>
    <row r="945" spans="1:29" s="3200" customFormat="1" ht="12.75" customHeight="1">
      <c r="A945" s="3225"/>
      <c r="B945" s="3224"/>
      <c r="C945" s="3217" t="s">
        <v>348</v>
      </c>
      <c r="D945" s="3216">
        <v>17</v>
      </c>
      <c r="E945" s="3216" t="s">
        <v>49</v>
      </c>
      <c r="F945" s="3216" t="s">
        <v>49</v>
      </c>
      <c r="G945" s="3216" t="s">
        <v>49</v>
      </c>
      <c r="H945" s="3216" t="s">
        <v>49</v>
      </c>
      <c r="I945" s="3216" t="s">
        <v>49</v>
      </c>
      <c r="J945" s="3216" t="s">
        <v>49</v>
      </c>
      <c r="K945" s="3216" t="s">
        <v>49</v>
      </c>
      <c r="L945" s="3216" t="s">
        <v>49</v>
      </c>
      <c r="M945" s="3216" t="s">
        <v>49</v>
      </c>
      <c r="N945" s="3216" t="s">
        <v>49</v>
      </c>
      <c r="O945" s="3216" t="s">
        <v>49</v>
      </c>
      <c r="P945" s="3216" t="s">
        <v>49</v>
      </c>
      <c r="Q945" s="3216" t="s">
        <v>49</v>
      </c>
      <c r="R945" s="3216">
        <v>1</v>
      </c>
      <c r="S945" s="3216">
        <v>2</v>
      </c>
      <c r="T945" s="3216">
        <v>1</v>
      </c>
      <c r="U945" s="3216">
        <v>4</v>
      </c>
      <c r="V945" s="3216">
        <v>3</v>
      </c>
      <c r="W945" s="3216">
        <v>2</v>
      </c>
      <c r="X945" s="3243">
        <v>4</v>
      </c>
      <c r="AA945" s="3215"/>
      <c r="AB945" s="3208"/>
      <c r="AC945" s="3215"/>
    </row>
    <row r="946" spans="1:29" s="3208" customFormat="1" ht="12.75" customHeight="1">
      <c r="A946" s="3225" t="s">
        <v>3137</v>
      </c>
      <c r="B946" s="3224" t="s">
        <v>3136</v>
      </c>
      <c r="C946" s="3217" t="s">
        <v>347</v>
      </c>
      <c r="D946" s="3216">
        <v>6</v>
      </c>
      <c r="E946" s="3216" t="s">
        <v>49</v>
      </c>
      <c r="F946" s="3216" t="s">
        <v>49</v>
      </c>
      <c r="G946" s="3216" t="s">
        <v>49</v>
      </c>
      <c r="H946" s="3216" t="s">
        <v>49</v>
      </c>
      <c r="I946" s="3216" t="s">
        <v>49</v>
      </c>
      <c r="J946" s="3216" t="s">
        <v>49</v>
      </c>
      <c r="K946" s="3216" t="s">
        <v>49</v>
      </c>
      <c r="L946" s="3216" t="s">
        <v>49</v>
      </c>
      <c r="M946" s="3216" t="s">
        <v>49</v>
      </c>
      <c r="N946" s="3216" t="s">
        <v>49</v>
      </c>
      <c r="O946" s="3216" t="s">
        <v>49</v>
      </c>
      <c r="P946" s="3216" t="s">
        <v>49</v>
      </c>
      <c r="Q946" s="3216" t="s">
        <v>49</v>
      </c>
      <c r="R946" s="3216" t="s">
        <v>49</v>
      </c>
      <c r="S946" s="3216" t="s">
        <v>49</v>
      </c>
      <c r="T946" s="3216">
        <v>1</v>
      </c>
      <c r="U946" s="3216">
        <v>1</v>
      </c>
      <c r="V946" s="3216">
        <v>3</v>
      </c>
      <c r="W946" s="3216" t="s">
        <v>49</v>
      </c>
      <c r="X946" s="3243">
        <v>1</v>
      </c>
      <c r="Y946" s="3200"/>
      <c r="Z946" s="3200"/>
      <c r="AA946" s="3215"/>
      <c r="AC946" s="3215"/>
    </row>
    <row r="947" spans="1:29" s="3208" customFormat="1" ht="12.75" customHeight="1">
      <c r="A947" s="3225"/>
      <c r="B947" s="3224"/>
      <c r="C947" s="3217" t="s">
        <v>348</v>
      </c>
      <c r="D947" s="3216">
        <v>16</v>
      </c>
      <c r="E947" s="3216" t="s">
        <v>49</v>
      </c>
      <c r="F947" s="3216" t="s">
        <v>49</v>
      </c>
      <c r="G947" s="3216" t="s">
        <v>49</v>
      </c>
      <c r="H947" s="3216" t="s">
        <v>49</v>
      </c>
      <c r="I947" s="3216" t="s">
        <v>49</v>
      </c>
      <c r="J947" s="3216" t="s">
        <v>49</v>
      </c>
      <c r="K947" s="3216" t="s">
        <v>49</v>
      </c>
      <c r="L947" s="3216" t="s">
        <v>49</v>
      </c>
      <c r="M947" s="3216" t="s">
        <v>49</v>
      </c>
      <c r="N947" s="3216" t="s">
        <v>49</v>
      </c>
      <c r="O947" s="3216" t="s">
        <v>49</v>
      </c>
      <c r="P947" s="3216" t="s">
        <v>49</v>
      </c>
      <c r="Q947" s="3216" t="s">
        <v>49</v>
      </c>
      <c r="R947" s="3216" t="s">
        <v>49</v>
      </c>
      <c r="S947" s="3216" t="s">
        <v>49</v>
      </c>
      <c r="T947" s="3216" t="s">
        <v>49</v>
      </c>
      <c r="U947" s="3216">
        <v>2</v>
      </c>
      <c r="V947" s="3216">
        <v>2</v>
      </c>
      <c r="W947" s="3216">
        <v>7</v>
      </c>
      <c r="X947" s="3243">
        <v>5</v>
      </c>
      <c r="Y947" s="3200"/>
      <c r="Z947" s="3200"/>
      <c r="AA947" s="3215"/>
      <c r="AC947" s="3215"/>
    </row>
    <row r="948" spans="1:29" s="3208" customFormat="1" ht="12.75" customHeight="1">
      <c r="A948" s="3225" t="s">
        <v>3135</v>
      </c>
      <c r="B948" s="3224" t="s">
        <v>3134</v>
      </c>
      <c r="C948" s="3217" t="s">
        <v>347</v>
      </c>
      <c r="D948" s="3216" t="s">
        <v>49</v>
      </c>
      <c r="E948" s="3216" t="s">
        <v>49</v>
      </c>
      <c r="F948" s="3216" t="s">
        <v>49</v>
      </c>
      <c r="G948" s="3216" t="s">
        <v>49</v>
      </c>
      <c r="H948" s="3216" t="s">
        <v>49</v>
      </c>
      <c r="I948" s="3216" t="s">
        <v>49</v>
      </c>
      <c r="J948" s="3216" t="s">
        <v>49</v>
      </c>
      <c r="K948" s="3216" t="s">
        <v>49</v>
      </c>
      <c r="L948" s="3216" t="s">
        <v>49</v>
      </c>
      <c r="M948" s="3216" t="s">
        <v>49</v>
      </c>
      <c r="N948" s="3216" t="s">
        <v>49</v>
      </c>
      <c r="O948" s="3216" t="s">
        <v>49</v>
      </c>
      <c r="P948" s="3216" t="s">
        <v>49</v>
      </c>
      <c r="Q948" s="3216" t="s">
        <v>49</v>
      </c>
      <c r="R948" s="3216" t="s">
        <v>49</v>
      </c>
      <c r="S948" s="3216" t="s">
        <v>49</v>
      </c>
      <c r="T948" s="3216" t="s">
        <v>49</v>
      </c>
      <c r="U948" s="3216" t="s">
        <v>49</v>
      </c>
      <c r="V948" s="3216" t="s">
        <v>49</v>
      </c>
      <c r="W948" s="3216" t="s">
        <v>49</v>
      </c>
      <c r="X948" s="3243" t="s">
        <v>49</v>
      </c>
      <c r="Y948" s="3200"/>
      <c r="Z948" s="3200"/>
      <c r="AA948" s="3215"/>
      <c r="AC948" s="3215"/>
    </row>
    <row r="949" spans="1:29" s="3208" customFormat="1" ht="12.75" customHeight="1">
      <c r="A949" s="3225"/>
      <c r="B949" s="3224"/>
      <c r="C949" s="3217" t="s">
        <v>348</v>
      </c>
      <c r="D949" s="3216">
        <v>2</v>
      </c>
      <c r="E949" s="3216" t="s">
        <v>49</v>
      </c>
      <c r="F949" s="3216" t="s">
        <v>49</v>
      </c>
      <c r="G949" s="3216" t="s">
        <v>49</v>
      </c>
      <c r="H949" s="3216" t="s">
        <v>49</v>
      </c>
      <c r="I949" s="3216" t="s">
        <v>49</v>
      </c>
      <c r="J949" s="3216" t="s">
        <v>49</v>
      </c>
      <c r="K949" s="3216" t="s">
        <v>49</v>
      </c>
      <c r="L949" s="3216" t="s">
        <v>49</v>
      </c>
      <c r="M949" s="3216" t="s">
        <v>49</v>
      </c>
      <c r="N949" s="3216" t="s">
        <v>49</v>
      </c>
      <c r="O949" s="3216" t="s">
        <v>49</v>
      </c>
      <c r="P949" s="3216" t="s">
        <v>49</v>
      </c>
      <c r="Q949" s="3216" t="s">
        <v>49</v>
      </c>
      <c r="R949" s="3216" t="s">
        <v>49</v>
      </c>
      <c r="S949" s="3216" t="s">
        <v>49</v>
      </c>
      <c r="T949" s="3216" t="s">
        <v>49</v>
      </c>
      <c r="U949" s="3216" t="s">
        <v>49</v>
      </c>
      <c r="V949" s="3216">
        <v>1</v>
      </c>
      <c r="W949" s="3216" t="s">
        <v>49</v>
      </c>
      <c r="X949" s="3243">
        <v>1</v>
      </c>
      <c r="Y949" s="3200"/>
      <c r="Z949" s="3200"/>
      <c r="AA949" s="3215"/>
      <c r="AC949" s="3215"/>
    </row>
    <row r="950" spans="1:29" s="3208" customFormat="1" ht="12.75" customHeight="1">
      <c r="A950" s="3225" t="s">
        <v>3133</v>
      </c>
      <c r="B950" s="3224" t="s">
        <v>3132</v>
      </c>
      <c r="C950" s="3217" t="s">
        <v>347</v>
      </c>
      <c r="D950" s="3216">
        <v>9</v>
      </c>
      <c r="E950" s="3216" t="s">
        <v>49</v>
      </c>
      <c r="F950" s="3216" t="s">
        <v>49</v>
      </c>
      <c r="G950" s="3216" t="s">
        <v>49</v>
      </c>
      <c r="H950" s="3216" t="s">
        <v>49</v>
      </c>
      <c r="I950" s="3216" t="s">
        <v>49</v>
      </c>
      <c r="J950" s="3216" t="s">
        <v>49</v>
      </c>
      <c r="K950" s="3216" t="s">
        <v>49</v>
      </c>
      <c r="L950" s="3216" t="s">
        <v>49</v>
      </c>
      <c r="M950" s="3216" t="s">
        <v>49</v>
      </c>
      <c r="N950" s="3216" t="s">
        <v>49</v>
      </c>
      <c r="O950" s="3216" t="s">
        <v>49</v>
      </c>
      <c r="P950" s="3216" t="s">
        <v>49</v>
      </c>
      <c r="Q950" s="3216" t="s">
        <v>49</v>
      </c>
      <c r="R950" s="3216">
        <v>1</v>
      </c>
      <c r="S950" s="3216">
        <v>1</v>
      </c>
      <c r="T950" s="3216">
        <v>2</v>
      </c>
      <c r="U950" s="3216" t="s">
        <v>49</v>
      </c>
      <c r="V950" s="3216">
        <v>1</v>
      </c>
      <c r="W950" s="3216">
        <v>2</v>
      </c>
      <c r="X950" s="3243">
        <v>2</v>
      </c>
      <c r="AA950" s="3215"/>
      <c r="AC950" s="3215"/>
    </row>
    <row r="951" spans="1:29" s="3208" customFormat="1" ht="12.75" customHeight="1">
      <c r="A951" s="3225"/>
      <c r="B951" s="3224"/>
      <c r="C951" s="3217" t="s">
        <v>348</v>
      </c>
      <c r="D951" s="3216">
        <v>8</v>
      </c>
      <c r="E951" s="3216" t="s">
        <v>49</v>
      </c>
      <c r="F951" s="3216" t="s">
        <v>49</v>
      </c>
      <c r="G951" s="3216" t="s">
        <v>49</v>
      </c>
      <c r="H951" s="3216" t="s">
        <v>49</v>
      </c>
      <c r="I951" s="3216" t="s">
        <v>49</v>
      </c>
      <c r="J951" s="3216" t="s">
        <v>49</v>
      </c>
      <c r="K951" s="3216" t="s">
        <v>49</v>
      </c>
      <c r="L951" s="3216" t="s">
        <v>49</v>
      </c>
      <c r="M951" s="3216" t="s">
        <v>49</v>
      </c>
      <c r="N951" s="3216" t="s">
        <v>49</v>
      </c>
      <c r="O951" s="3216" t="s">
        <v>49</v>
      </c>
      <c r="P951" s="3216" t="s">
        <v>49</v>
      </c>
      <c r="Q951" s="3216" t="s">
        <v>49</v>
      </c>
      <c r="R951" s="3216">
        <v>1</v>
      </c>
      <c r="S951" s="3216" t="s">
        <v>49</v>
      </c>
      <c r="T951" s="3216">
        <v>4</v>
      </c>
      <c r="U951" s="3216">
        <v>2</v>
      </c>
      <c r="V951" s="3216" t="s">
        <v>49</v>
      </c>
      <c r="W951" s="3216" t="s">
        <v>49</v>
      </c>
      <c r="X951" s="3243">
        <v>1</v>
      </c>
      <c r="AA951" s="3215"/>
      <c r="AC951" s="3215"/>
    </row>
    <row r="952" spans="1:29" s="3208" customFormat="1" ht="12.75" customHeight="1">
      <c r="A952" s="3230" t="s">
        <v>3131</v>
      </c>
      <c r="B952" s="3229" t="s">
        <v>3130</v>
      </c>
      <c r="C952" s="3228" t="s">
        <v>347</v>
      </c>
      <c r="D952" s="3227">
        <v>25</v>
      </c>
      <c r="E952" s="3227" t="s">
        <v>49</v>
      </c>
      <c r="F952" s="3227" t="s">
        <v>49</v>
      </c>
      <c r="G952" s="3227" t="s">
        <v>49</v>
      </c>
      <c r="H952" s="3227" t="s">
        <v>49</v>
      </c>
      <c r="I952" s="3227" t="s">
        <v>49</v>
      </c>
      <c r="J952" s="3227" t="s">
        <v>49</v>
      </c>
      <c r="K952" s="3227">
        <v>1</v>
      </c>
      <c r="L952" s="3227">
        <v>1</v>
      </c>
      <c r="M952" s="3227">
        <v>1</v>
      </c>
      <c r="N952" s="3227">
        <v>1</v>
      </c>
      <c r="O952" s="3227">
        <v>1</v>
      </c>
      <c r="P952" s="3227" t="s">
        <v>49</v>
      </c>
      <c r="Q952" s="3227" t="s">
        <v>49</v>
      </c>
      <c r="R952" s="3227">
        <v>2</v>
      </c>
      <c r="S952" s="3227">
        <v>2</v>
      </c>
      <c r="T952" s="3227">
        <v>3</v>
      </c>
      <c r="U952" s="3227">
        <v>5</v>
      </c>
      <c r="V952" s="3227">
        <v>2</v>
      </c>
      <c r="W952" s="3227">
        <v>4</v>
      </c>
      <c r="X952" s="3244">
        <v>2</v>
      </c>
      <c r="AA952" s="3215"/>
      <c r="AC952" s="3215"/>
    </row>
    <row r="953" spans="1:29" s="3208" customFormat="1" ht="12.75" customHeight="1">
      <c r="A953" s="3230"/>
      <c r="B953" s="3229"/>
      <c r="C953" s="3228" t="s">
        <v>348</v>
      </c>
      <c r="D953" s="3227">
        <v>37</v>
      </c>
      <c r="E953" s="3227" t="s">
        <v>49</v>
      </c>
      <c r="F953" s="3227" t="s">
        <v>49</v>
      </c>
      <c r="G953" s="3227" t="s">
        <v>49</v>
      </c>
      <c r="H953" s="3227" t="s">
        <v>49</v>
      </c>
      <c r="I953" s="3227" t="s">
        <v>49</v>
      </c>
      <c r="J953" s="3227" t="s">
        <v>49</v>
      </c>
      <c r="K953" s="3227" t="s">
        <v>49</v>
      </c>
      <c r="L953" s="3227" t="s">
        <v>49</v>
      </c>
      <c r="M953" s="3227" t="s">
        <v>49</v>
      </c>
      <c r="N953" s="3227" t="s">
        <v>49</v>
      </c>
      <c r="O953" s="3227" t="s">
        <v>49</v>
      </c>
      <c r="P953" s="3227">
        <v>1</v>
      </c>
      <c r="Q953" s="3227">
        <v>2</v>
      </c>
      <c r="R953" s="3227" t="s">
        <v>49</v>
      </c>
      <c r="S953" s="3227">
        <v>1</v>
      </c>
      <c r="T953" s="3227">
        <v>6</v>
      </c>
      <c r="U953" s="3227">
        <v>7</v>
      </c>
      <c r="V953" s="3227">
        <v>5</v>
      </c>
      <c r="W953" s="3227">
        <v>9</v>
      </c>
      <c r="X953" s="3244">
        <v>6</v>
      </c>
      <c r="AA953" s="3215"/>
      <c r="AC953" s="3215"/>
    </row>
    <row r="954" spans="1:29" s="3208" customFormat="1" ht="12.75" customHeight="1">
      <c r="A954" s="3225" t="s">
        <v>3129</v>
      </c>
      <c r="B954" s="3224" t="s">
        <v>3128</v>
      </c>
      <c r="C954" s="3217" t="s">
        <v>347</v>
      </c>
      <c r="D954" s="3216">
        <v>9</v>
      </c>
      <c r="E954" s="3216" t="s">
        <v>49</v>
      </c>
      <c r="F954" s="3216" t="s">
        <v>49</v>
      </c>
      <c r="G954" s="3216" t="s">
        <v>49</v>
      </c>
      <c r="H954" s="3216" t="s">
        <v>49</v>
      </c>
      <c r="I954" s="3216" t="s">
        <v>49</v>
      </c>
      <c r="J954" s="3216" t="s">
        <v>49</v>
      </c>
      <c r="K954" s="3216">
        <v>1</v>
      </c>
      <c r="L954" s="3216" t="s">
        <v>49</v>
      </c>
      <c r="M954" s="3216">
        <v>1</v>
      </c>
      <c r="N954" s="3216">
        <v>1</v>
      </c>
      <c r="O954" s="3216">
        <v>1</v>
      </c>
      <c r="P954" s="3216" t="s">
        <v>49</v>
      </c>
      <c r="Q954" s="3216" t="s">
        <v>49</v>
      </c>
      <c r="R954" s="3216">
        <v>1</v>
      </c>
      <c r="S954" s="3216" t="s">
        <v>49</v>
      </c>
      <c r="T954" s="3216">
        <v>1</v>
      </c>
      <c r="U954" s="3216">
        <v>3</v>
      </c>
      <c r="V954" s="3216" t="s">
        <v>49</v>
      </c>
      <c r="W954" s="3216" t="s">
        <v>49</v>
      </c>
      <c r="X954" s="3243" t="s">
        <v>49</v>
      </c>
      <c r="Y954" s="3200"/>
      <c r="Z954" s="3200"/>
      <c r="AA954" s="3215"/>
      <c r="AC954" s="3215"/>
    </row>
    <row r="955" spans="1:29" s="3208" customFormat="1" ht="12.75" customHeight="1">
      <c r="A955" s="3225"/>
      <c r="B955" s="3224"/>
      <c r="C955" s="3217" t="s">
        <v>348</v>
      </c>
      <c r="D955" s="3216">
        <v>15</v>
      </c>
      <c r="E955" s="3216" t="s">
        <v>49</v>
      </c>
      <c r="F955" s="3216" t="s">
        <v>49</v>
      </c>
      <c r="G955" s="3216" t="s">
        <v>49</v>
      </c>
      <c r="H955" s="3216" t="s">
        <v>49</v>
      </c>
      <c r="I955" s="3216" t="s">
        <v>49</v>
      </c>
      <c r="J955" s="3216" t="s">
        <v>49</v>
      </c>
      <c r="K955" s="3216" t="s">
        <v>49</v>
      </c>
      <c r="L955" s="3216" t="s">
        <v>49</v>
      </c>
      <c r="M955" s="3216" t="s">
        <v>49</v>
      </c>
      <c r="N955" s="3216" t="s">
        <v>49</v>
      </c>
      <c r="O955" s="3216" t="s">
        <v>49</v>
      </c>
      <c r="P955" s="3216" t="s">
        <v>49</v>
      </c>
      <c r="Q955" s="3216">
        <v>1</v>
      </c>
      <c r="R955" s="3216" t="s">
        <v>49</v>
      </c>
      <c r="S955" s="3216">
        <v>1</v>
      </c>
      <c r="T955" s="3216">
        <v>4</v>
      </c>
      <c r="U955" s="3216">
        <v>3</v>
      </c>
      <c r="V955" s="3216">
        <v>2</v>
      </c>
      <c r="W955" s="3216">
        <v>2</v>
      </c>
      <c r="X955" s="3243">
        <v>2</v>
      </c>
      <c r="Y955" s="3200"/>
      <c r="Z955" s="3200"/>
      <c r="AA955" s="3215"/>
      <c r="AC955" s="3215"/>
    </row>
    <row r="956" spans="1:29" s="3208" customFormat="1" ht="12.75" customHeight="1">
      <c r="A956" s="3225" t="s">
        <v>3127</v>
      </c>
      <c r="B956" s="3224" t="s">
        <v>3126</v>
      </c>
      <c r="C956" s="3217" t="s">
        <v>347</v>
      </c>
      <c r="D956" s="3216">
        <v>12</v>
      </c>
      <c r="E956" s="3216" t="s">
        <v>49</v>
      </c>
      <c r="F956" s="3216" t="s">
        <v>49</v>
      </c>
      <c r="G956" s="3216" t="s">
        <v>49</v>
      </c>
      <c r="H956" s="3216" t="s">
        <v>49</v>
      </c>
      <c r="I956" s="3216" t="s">
        <v>49</v>
      </c>
      <c r="J956" s="3216" t="s">
        <v>49</v>
      </c>
      <c r="K956" s="3216" t="s">
        <v>49</v>
      </c>
      <c r="L956" s="3216">
        <v>1</v>
      </c>
      <c r="M956" s="3216" t="s">
        <v>49</v>
      </c>
      <c r="N956" s="3216" t="s">
        <v>49</v>
      </c>
      <c r="O956" s="3216" t="s">
        <v>49</v>
      </c>
      <c r="P956" s="3216" t="s">
        <v>49</v>
      </c>
      <c r="Q956" s="3216" t="s">
        <v>49</v>
      </c>
      <c r="R956" s="3216">
        <v>1</v>
      </c>
      <c r="S956" s="3216">
        <v>2</v>
      </c>
      <c r="T956" s="3216">
        <v>1</v>
      </c>
      <c r="U956" s="3216">
        <v>2</v>
      </c>
      <c r="V956" s="3216">
        <v>1</v>
      </c>
      <c r="W956" s="3216">
        <v>2</v>
      </c>
      <c r="X956" s="3243">
        <v>2</v>
      </c>
      <c r="AA956" s="3215"/>
      <c r="AC956" s="3215"/>
    </row>
    <row r="957" spans="1:29" s="3208" customFormat="1" ht="12.75" customHeight="1">
      <c r="A957" s="3225"/>
      <c r="B957" s="3224"/>
      <c r="C957" s="3217" t="s">
        <v>348</v>
      </c>
      <c r="D957" s="3216">
        <v>15</v>
      </c>
      <c r="E957" s="3216" t="s">
        <v>49</v>
      </c>
      <c r="F957" s="3216" t="s">
        <v>49</v>
      </c>
      <c r="G957" s="3216" t="s">
        <v>49</v>
      </c>
      <c r="H957" s="3216" t="s">
        <v>49</v>
      </c>
      <c r="I957" s="3216" t="s">
        <v>49</v>
      </c>
      <c r="J957" s="3216" t="s">
        <v>49</v>
      </c>
      <c r="K957" s="3216" t="s">
        <v>49</v>
      </c>
      <c r="L957" s="3216" t="s">
        <v>49</v>
      </c>
      <c r="M957" s="3216" t="s">
        <v>49</v>
      </c>
      <c r="N957" s="3216" t="s">
        <v>49</v>
      </c>
      <c r="O957" s="3216" t="s">
        <v>49</v>
      </c>
      <c r="P957" s="3216" t="s">
        <v>49</v>
      </c>
      <c r="Q957" s="3216">
        <v>1</v>
      </c>
      <c r="R957" s="3216" t="s">
        <v>49</v>
      </c>
      <c r="S957" s="3216" t="s">
        <v>49</v>
      </c>
      <c r="T957" s="3216">
        <v>2</v>
      </c>
      <c r="U957" s="3216">
        <v>3</v>
      </c>
      <c r="V957" s="3216">
        <v>1</v>
      </c>
      <c r="W957" s="3216">
        <v>6</v>
      </c>
      <c r="X957" s="3243">
        <v>2</v>
      </c>
      <c r="AA957" s="3215"/>
      <c r="AC957" s="3215"/>
    </row>
    <row r="958" spans="1:29" s="3200" customFormat="1" ht="12.75" customHeight="1">
      <c r="A958" s="3225" t="s">
        <v>3125</v>
      </c>
      <c r="B958" s="3224" t="s">
        <v>3124</v>
      </c>
      <c r="C958" s="3217" t="s">
        <v>347</v>
      </c>
      <c r="D958" s="3216">
        <v>4</v>
      </c>
      <c r="E958" s="3216" t="s">
        <v>49</v>
      </c>
      <c r="F958" s="3216" t="s">
        <v>49</v>
      </c>
      <c r="G958" s="3216" t="s">
        <v>49</v>
      </c>
      <c r="H958" s="3216" t="s">
        <v>49</v>
      </c>
      <c r="I958" s="3216" t="s">
        <v>49</v>
      </c>
      <c r="J958" s="3216" t="s">
        <v>49</v>
      </c>
      <c r="K958" s="3216" t="s">
        <v>49</v>
      </c>
      <c r="L958" s="3216" t="s">
        <v>49</v>
      </c>
      <c r="M958" s="3216" t="s">
        <v>49</v>
      </c>
      <c r="N958" s="3216" t="s">
        <v>49</v>
      </c>
      <c r="O958" s="3216" t="s">
        <v>49</v>
      </c>
      <c r="P958" s="3216" t="s">
        <v>49</v>
      </c>
      <c r="Q958" s="3216" t="s">
        <v>49</v>
      </c>
      <c r="R958" s="3216" t="s">
        <v>49</v>
      </c>
      <c r="S958" s="3216" t="s">
        <v>49</v>
      </c>
      <c r="T958" s="3216">
        <v>1</v>
      </c>
      <c r="U958" s="3216" t="s">
        <v>49</v>
      </c>
      <c r="V958" s="3216">
        <v>1</v>
      </c>
      <c r="W958" s="3216">
        <v>2</v>
      </c>
      <c r="X958" s="3243" t="s">
        <v>49</v>
      </c>
      <c r="AA958" s="3215"/>
      <c r="AB958" s="3208"/>
      <c r="AC958" s="3215"/>
    </row>
    <row r="959" spans="1:29" s="3200" customFormat="1" ht="12.75" customHeight="1">
      <c r="A959" s="3225"/>
      <c r="B959" s="3224"/>
      <c r="C959" s="3217" t="s">
        <v>348</v>
      </c>
      <c r="D959" s="3216">
        <v>7</v>
      </c>
      <c r="E959" s="3216" t="s">
        <v>49</v>
      </c>
      <c r="F959" s="3216" t="s">
        <v>49</v>
      </c>
      <c r="G959" s="3216" t="s">
        <v>49</v>
      </c>
      <c r="H959" s="3216" t="s">
        <v>49</v>
      </c>
      <c r="I959" s="3216" t="s">
        <v>49</v>
      </c>
      <c r="J959" s="3216" t="s">
        <v>49</v>
      </c>
      <c r="K959" s="3216" t="s">
        <v>49</v>
      </c>
      <c r="L959" s="3216" t="s">
        <v>49</v>
      </c>
      <c r="M959" s="3216" t="s">
        <v>49</v>
      </c>
      <c r="N959" s="3216" t="s">
        <v>49</v>
      </c>
      <c r="O959" s="3216" t="s">
        <v>49</v>
      </c>
      <c r="P959" s="3216">
        <v>1</v>
      </c>
      <c r="Q959" s="3216" t="s">
        <v>49</v>
      </c>
      <c r="R959" s="3216" t="s">
        <v>49</v>
      </c>
      <c r="S959" s="3216" t="s">
        <v>49</v>
      </c>
      <c r="T959" s="3216" t="s">
        <v>49</v>
      </c>
      <c r="U959" s="3216">
        <v>1</v>
      </c>
      <c r="V959" s="3216">
        <v>2</v>
      </c>
      <c r="W959" s="3216">
        <v>1</v>
      </c>
      <c r="X959" s="3243">
        <v>2</v>
      </c>
      <c r="AA959" s="3215"/>
      <c r="AB959" s="3208"/>
      <c r="AC959" s="3215"/>
    </row>
    <row r="960" spans="1:29" s="3208" customFormat="1" ht="12.75" customHeight="1">
      <c r="A960" s="3230" t="s">
        <v>3123</v>
      </c>
      <c r="B960" s="3229" t="s">
        <v>3122</v>
      </c>
      <c r="C960" s="3228" t="s">
        <v>347</v>
      </c>
      <c r="D960" s="3227">
        <v>328</v>
      </c>
      <c r="E960" s="3227" t="s">
        <v>49</v>
      </c>
      <c r="F960" s="3227" t="s">
        <v>49</v>
      </c>
      <c r="G960" s="3227" t="s">
        <v>49</v>
      </c>
      <c r="H960" s="3227" t="s">
        <v>49</v>
      </c>
      <c r="I960" s="3227" t="s">
        <v>49</v>
      </c>
      <c r="J960" s="3227" t="s">
        <v>49</v>
      </c>
      <c r="K960" s="3227" t="s">
        <v>49</v>
      </c>
      <c r="L960" s="3227" t="s">
        <v>49</v>
      </c>
      <c r="M960" s="3227">
        <v>1</v>
      </c>
      <c r="N960" s="3227">
        <v>2</v>
      </c>
      <c r="O960" s="3227">
        <v>6</v>
      </c>
      <c r="P960" s="3227">
        <v>10</v>
      </c>
      <c r="Q960" s="3227">
        <v>7</v>
      </c>
      <c r="R960" s="3227">
        <v>29</v>
      </c>
      <c r="S960" s="3227">
        <v>30</v>
      </c>
      <c r="T960" s="3227">
        <v>44</v>
      </c>
      <c r="U960" s="3227">
        <v>51</v>
      </c>
      <c r="V960" s="3227">
        <v>59</v>
      </c>
      <c r="W960" s="3227">
        <v>47</v>
      </c>
      <c r="X960" s="3244">
        <v>42</v>
      </c>
      <c r="AA960" s="3215"/>
      <c r="AC960" s="3215"/>
    </row>
    <row r="961" spans="1:29" s="3208" customFormat="1" ht="12.75" customHeight="1">
      <c r="A961" s="3230"/>
      <c r="B961" s="3229"/>
      <c r="C961" s="3228" t="s">
        <v>348</v>
      </c>
      <c r="D961" s="3227">
        <v>538</v>
      </c>
      <c r="E961" s="3227" t="s">
        <v>49</v>
      </c>
      <c r="F961" s="3227" t="s">
        <v>49</v>
      </c>
      <c r="G961" s="3227">
        <v>1</v>
      </c>
      <c r="H961" s="3227" t="s">
        <v>49</v>
      </c>
      <c r="I961" s="3227" t="s">
        <v>49</v>
      </c>
      <c r="J961" s="3227" t="s">
        <v>49</v>
      </c>
      <c r="K961" s="3227" t="s">
        <v>49</v>
      </c>
      <c r="L961" s="3227" t="s">
        <v>49</v>
      </c>
      <c r="M961" s="3227">
        <v>3</v>
      </c>
      <c r="N961" s="3227">
        <v>6</v>
      </c>
      <c r="O961" s="3227">
        <v>6</v>
      </c>
      <c r="P961" s="3227">
        <v>8</v>
      </c>
      <c r="Q961" s="3227">
        <v>13</v>
      </c>
      <c r="R961" s="3227">
        <v>20</v>
      </c>
      <c r="S961" s="3227">
        <v>32</v>
      </c>
      <c r="T961" s="3227">
        <v>59</v>
      </c>
      <c r="U961" s="3227">
        <v>65</v>
      </c>
      <c r="V961" s="3227">
        <v>110</v>
      </c>
      <c r="W961" s="3227">
        <v>120</v>
      </c>
      <c r="X961" s="3244">
        <v>95</v>
      </c>
      <c r="AA961" s="3215"/>
      <c r="AC961" s="3215"/>
    </row>
    <row r="962" spans="1:29" s="3208" customFormat="1" ht="12.75" customHeight="1">
      <c r="A962" s="3225" t="s">
        <v>3121</v>
      </c>
      <c r="B962" s="3224" t="s">
        <v>3120</v>
      </c>
      <c r="C962" s="3217" t="s">
        <v>347</v>
      </c>
      <c r="D962" s="3216">
        <v>112</v>
      </c>
      <c r="E962" s="3216" t="s">
        <v>49</v>
      </c>
      <c r="F962" s="3216" t="s">
        <v>49</v>
      </c>
      <c r="G962" s="3216" t="s">
        <v>49</v>
      </c>
      <c r="H962" s="3216" t="s">
        <v>49</v>
      </c>
      <c r="I962" s="3216" t="s">
        <v>49</v>
      </c>
      <c r="J962" s="3216" t="s">
        <v>49</v>
      </c>
      <c r="K962" s="3216" t="s">
        <v>49</v>
      </c>
      <c r="L962" s="3216" t="s">
        <v>49</v>
      </c>
      <c r="M962" s="3216">
        <v>1</v>
      </c>
      <c r="N962" s="3216" t="s">
        <v>49</v>
      </c>
      <c r="O962" s="3216">
        <v>3</v>
      </c>
      <c r="P962" s="3216">
        <v>4</v>
      </c>
      <c r="Q962" s="3216">
        <v>2</v>
      </c>
      <c r="R962" s="3216">
        <v>11</v>
      </c>
      <c r="S962" s="3216">
        <v>11</v>
      </c>
      <c r="T962" s="3216">
        <v>17</v>
      </c>
      <c r="U962" s="3216">
        <v>15</v>
      </c>
      <c r="V962" s="3216">
        <v>26</v>
      </c>
      <c r="W962" s="3216">
        <v>13</v>
      </c>
      <c r="X962" s="3243">
        <v>9</v>
      </c>
      <c r="Y962" s="3200"/>
      <c r="Z962" s="3200"/>
      <c r="AA962" s="3215"/>
      <c r="AC962" s="3215"/>
    </row>
    <row r="963" spans="1:29" s="3208" customFormat="1" ht="12.75" customHeight="1">
      <c r="A963" s="3225"/>
      <c r="B963" s="3224"/>
      <c r="C963" s="3217" t="s">
        <v>348</v>
      </c>
      <c r="D963" s="3216">
        <v>188</v>
      </c>
      <c r="E963" s="3216" t="s">
        <v>49</v>
      </c>
      <c r="F963" s="3216" t="s">
        <v>49</v>
      </c>
      <c r="G963" s="3216" t="s">
        <v>49</v>
      </c>
      <c r="H963" s="3216" t="s">
        <v>49</v>
      </c>
      <c r="I963" s="3216" t="s">
        <v>49</v>
      </c>
      <c r="J963" s="3216" t="s">
        <v>49</v>
      </c>
      <c r="K963" s="3216" t="s">
        <v>49</v>
      </c>
      <c r="L963" s="3216" t="s">
        <v>49</v>
      </c>
      <c r="M963" s="3216">
        <v>1</v>
      </c>
      <c r="N963" s="3216" t="s">
        <v>49</v>
      </c>
      <c r="O963" s="3216">
        <v>4</v>
      </c>
      <c r="P963" s="3216">
        <v>2</v>
      </c>
      <c r="Q963" s="3216">
        <v>4</v>
      </c>
      <c r="R963" s="3216">
        <v>12</v>
      </c>
      <c r="S963" s="3216">
        <v>18</v>
      </c>
      <c r="T963" s="3216">
        <v>27</v>
      </c>
      <c r="U963" s="3216">
        <v>29</v>
      </c>
      <c r="V963" s="3216">
        <v>39</v>
      </c>
      <c r="W963" s="3216">
        <v>30</v>
      </c>
      <c r="X963" s="3243">
        <v>22</v>
      </c>
      <c r="Y963" s="3200"/>
      <c r="Z963" s="3200"/>
      <c r="AA963" s="3215"/>
      <c r="AC963" s="3215"/>
    </row>
    <row r="964" spans="1:29" s="3200" customFormat="1" ht="12.75" customHeight="1">
      <c r="A964" s="3225" t="s">
        <v>3119</v>
      </c>
      <c r="B964" s="3224" t="s">
        <v>3118</v>
      </c>
      <c r="C964" s="3217" t="s">
        <v>347</v>
      </c>
      <c r="D964" s="3216">
        <v>111</v>
      </c>
      <c r="E964" s="3216" t="s">
        <v>49</v>
      </c>
      <c r="F964" s="3216" t="s">
        <v>49</v>
      </c>
      <c r="G964" s="3216" t="s">
        <v>49</v>
      </c>
      <c r="H964" s="3216" t="s">
        <v>49</v>
      </c>
      <c r="I964" s="3216" t="s">
        <v>49</v>
      </c>
      <c r="J964" s="3216" t="s">
        <v>49</v>
      </c>
      <c r="K964" s="3216" t="s">
        <v>49</v>
      </c>
      <c r="L964" s="3216" t="s">
        <v>49</v>
      </c>
      <c r="M964" s="3216" t="s">
        <v>49</v>
      </c>
      <c r="N964" s="3216" t="s">
        <v>49</v>
      </c>
      <c r="O964" s="3216">
        <v>1</v>
      </c>
      <c r="P964" s="3216">
        <v>2</v>
      </c>
      <c r="Q964" s="3216" t="s">
        <v>49</v>
      </c>
      <c r="R964" s="3216">
        <v>12</v>
      </c>
      <c r="S964" s="3216">
        <v>9</v>
      </c>
      <c r="T964" s="3216">
        <v>10</v>
      </c>
      <c r="U964" s="3216">
        <v>20</v>
      </c>
      <c r="V964" s="3216">
        <v>16</v>
      </c>
      <c r="W964" s="3216">
        <v>22</v>
      </c>
      <c r="X964" s="3243">
        <v>19</v>
      </c>
      <c r="AA964" s="3215"/>
      <c r="AB964" s="3208"/>
      <c r="AC964" s="3215"/>
    </row>
    <row r="965" spans="1:29" s="3200" customFormat="1" ht="12.75" customHeight="1">
      <c r="A965" s="3225"/>
      <c r="B965" s="3224"/>
      <c r="C965" s="3217" t="s">
        <v>348</v>
      </c>
      <c r="D965" s="3216">
        <v>126</v>
      </c>
      <c r="E965" s="3216" t="s">
        <v>49</v>
      </c>
      <c r="F965" s="3216" t="s">
        <v>49</v>
      </c>
      <c r="G965" s="3216" t="s">
        <v>49</v>
      </c>
      <c r="H965" s="3216" t="s">
        <v>49</v>
      </c>
      <c r="I965" s="3216" t="s">
        <v>49</v>
      </c>
      <c r="J965" s="3216" t="s">
        <v>49</v>
      </c>
      <c r="K965" s="3216" t="s">
        <v>49</v>
      </c>
      <c r="L965" s="3216" t="s">
        <v>49</v>
      </c>
      <c r="M965" s="3216" t="s">
        <v>49</v>
      </c>
      <c r="N965" s="3216">
        <v>4</v>
      </c>
      <c r="O965" s="3216">
        <v>1</v>
      </c>
      <c r="P965" s="3216">
        <v>3</v>
      </c>
      <c r="Q965" s="3216">
        <v>3</v>
      </c>
      <c r="R965" s="3216">
        <v>2</v>
      </c>
      <c r="S965" s="3216">
        <v>7</v>
      </c>
      <c r="T965" s="3216">
        <v>9</v>
      </c>
      <c r="U965" s="3216">
        <v>8</v>
      </c>
      <c r="V965" s="3216">
        <v>30</v>
      </c>
      <c r="W965" s="3216">
        <v>30</v>
      </c>
      <c r="X965" s="3243">
        <v>29</v>
      </c>
      <c r="AA965" s="3215"/>
      <c r="AB965" s="3208"/>
      <c r="AC965" s="3215"/>
    </row>
    <row r="966" spans="1:29" s="3200" customFormat="1" ht="12.75" customHeight="1">
      <c r="A966" s="3225" t="s">
        <v>3117</v>
      </c>
      <c r="B966" s="3224" t="s">
        <v>3116</v>
      </c>
      <c r="C966" s="3217" t="s">
        <v>347</v>
      </c>
      <c r="D966" s="3216">
        <v>46</v>
      </c>
      <c r="E966" s="3216" t="s">
        <v>49</v>
      </c>
      <c r="F966" s="3216" t="s">
        <v>49</v>
      </c>
      <c r="G966" s="3216" t="s">
        <v>49</v>
      </c>
      <c r="H966" s="3216" t="s">
        <v>49</v>
      </c>
      <c r="I966" s="3216" t="s">
        <v>49</v>
      </c>
      <c r="J966" s="3216" t="s">
        <v>49</v>
      </c>
      <c r="K966" s="3216" t="s">
        <v>49</v>
      </c>
      <c r="L966" s="3216" t="s">
        <v>49</v>
      </c>
      <c r="M966" s="3216" t="s">
        <v>49</v>
      </c>
      <c r="N966" s="3216">
        <v>1</v>
      </c>
      <c r="O966" s="3216">
        <v>1</v>
      </c>
      <c r="P966" s="3216">
        <v>2</v>
      </c>
      <c r="Q966" s="3216">
        <v>2</v>
      </c>
      <c r="R966" s="3216">
        <v>2</v>
      </c>
      <c r="S966" s="3216">
        <v>1</v>
      </c>
      <c r="T966" s="3216">
        <v>8</v>
      </c>
      <c r="U966" s="3216">
        <v>5</v>
      </c>
      <c r="V966" s="3216">
        <v>9</v>
      </c>
      <c r="W966" s="3216">
        <v>10</v>
      </c>
      <c r="X966" s="3243">
        <v>5</v>
      </c>
      <c r="AA966" s="3215"/>
      <c r="AB966" s="3208"/>
      <c r="AC966" s="3215"/>
    </row>
    <row r="967" spans="1:29" s="3200" customFormat="1" ht="12.75" customHeight="1">
      <c r="A967" s="3225"/>
      <c r="B967" s="3224"/>
      <c r="C967" s="3217" t="s">
        <v>348</v>
      </c>
      <c r="D967" s="3216">
        <v>127</v>
      </c>
      <c r="E967" s="3216" t="s">
        <v>49</v>
      </c>
      <c r="F967" s="3216" t="s">
        <v>49</v>
      </c>
      <c r="G967" s="3216" t="s">
        <v>49</v>
      </c>
      <c r="H967" s="3216" t="s">
        <v>49</v>
      </c>
      <c r="I967" s="3216" t="s">
        <v>49</v>
      </c>
      <c r="J967" s="3216" t="s">
        <v>49</v>
      </c>
      <c r="K967" s="3216" t="s">
        <v>49</v>
      </c>
      <c r="L967" s="3216" t="s">
        <v>49</v>
      </c>
      <c r="M967" s="3216" t="s">
        <v>49</v>
      </c>
      <c r="N967" s="3216" t="s">
        <v>49</v>
      </c>
      <c r="O967" s="3216">
        <v>1</v>
      </c>
      <c r="P967" s="3216">
        <v>1</v>
      </c>
      <c r="Q967" s="3216">
        <v>4</v>
      </c>
      <c r="R967" s="3216">
        <v>2</v>
      </c>
      <c r="S967" s="3216">
        <v>2</v>
      </c>
      <c r="T967" s="3216">
        <v>17</v>
      </c>
      <c r="U967" s="3216">
        <v>19</v>
      </c>
      <c r="V967" s="3216">
        <v>18</v>
      </c>
      <c r="W967" s="3216">
        <v>35</v>
      </c>
      <c r="X967" s="3243">
        <v>28</v>
      </c>
      <c r="AA967" s="3215"/>
      <c r="AB967" s="3208"/>
      <c r="AC967" s="3215"/>
    </row>
    <row r="968" spans="1:29" s="3200" customFormat="1" ht="12.75" customHeight="1">
      <c r="A968" s="3225" t="s">
        <v>3115</v>
      </c>
      <c r="B968" s="3224" t="s">
        <v>3114</v>
      </c>
      <c r="C968" s="3217" t="s">
        <v>347</v>
      </c>
      <c r="D968" s="3216" t="s">
        <v>49</v>
      </c>
      <c r="E968" s="3216" t="s">
        <v>49</v>
      </c>
      <c r="F968" s="3216" t="s">
        <v>49</v>
      </c>
      <c r="G968" s="3216" t="s">
        <v>49</v>
      </c>
      <c r="H968" s="3216" t="s">
        <v>49</v>
      </c>
      <c r="I968" s="3216" t="s">
        <v>49</v>
      </c>
      <c r="J968" s="3216" t="s">
        <v>49</v>
      </c>
      <c r="K968" s="3216" t="s">
        <v>49</v>
      </c>
      <c r="L968" s="3216" t="s">
        <v>49</v>
      </c>
      <c r="M968" s="3216" t="s">
        <v>49</v>
      </c>
      <c r="N968" s="3216" t="s">
        <v>49</v>
      </c>
      <c r="O968" s="3216" t="s">
        <v>49</v>
      </c>
      <c r="P968" s="3216" t="s">
        <v>49</v>
      </c>
      <c r="Q968" s="3216" t="s">
        <v>49</v>
      </c>
      <c r="R968" s="3216" t="s">
        <v>49</v>
      </c>
      <c r="S968" s="3216" t="s">
        <v>49</v>
      </c>
      <c r="T968" s="3216" t="s">
        <v>49</v>
      </c>
      <c r="U968" s="3216" t="s">
        <v>49</v>
      </c>
      <c r="V968" s="3216" t="s">
        <v>49</v>
      </c>
      <c r="W968" s="3216" t="s">
        <v>49</v>
      </c>
      <c r="X968" s="3243" t="s">
        <v>49</v>
      </c>
      <c r="AA968" s="3215"/>
      <c r="AB968" s="3208"/>
      <c r="AC968" s="3215"/>
    </row>
    <row r="969" spans="1:29" s="3200" customFormat="1" ht="12.75" customHeight="1">
      <c r="A969" s="3225"/>
      <c r="B969" s="3224"/>
      <c r="C969" s="3217" t="s">
        <v>348</v>
      </c>
      <c r="D969" s="3216">
        <v>1</v>
      </c>
      <c r="E969" s="3216" t="s">
        <v>49</v>
      </c>
      <c r="F969" s="3216" t="s">
        <v>49</v>
      </c>
      <c r="G969" s="3216" t="s">
        <v>49</v>
      </c>
      <c r="H969" s="3216" t="s">
        <v>49</v>
      </c>
      <c r="I969" s="3216" t="s">
        <v>49</v>
      </c>
      <c r="J969" s="3216" t="s">
        <v>49</v>
      </c>
      <c r="K969" s="3216" t="s">
        <v>49</v>
      </c>
      <c r="L969" s="3216" t="s">
        <v>49</v>
      </c>
      <c r="M969" s="3216" t="s">
        <v>49</v>
      </c>
      <c r="N969" s="3216" t="s">
        <v>49</v>
      </c>
      <c r="O969" s="3216" t="s">
        <v>49</v>
      </c>
      <c r="P969" s="3216" t="s">
        <v>49</v>
      </c>
      <c r="Q969" s="3216" t="s">
        <v>49</v>
      </c>
      <c r="R969" s="3216" t="s">
        <v>49</v>
      </c>
      <c r="S969" s="3216" t="s">
        <v>49</v>
      </c>
      <c r="T969" s="3216">
        <v>1</v>
      </c>
      <c r="U969" s="3216" t="s">
        <v>49</v>
      </c>
      <c r="V969" s="3216" t="s">
        <v>49</v>
      </c>
      <c r="W969" s="3216" t="s">
        <v>49</v>
      </c>
      <c r="X969" s="3243" t="s">
        <v>49</v>
      </c>
      <c r="AA969" s="3215"/>
      <c r="AB969" s="3208"/>
      <c r="AC969" s="3215"/>
    </row>
    <row r="970" spans="1:29" s="3200" customFormat="1" ht="12.75" customHeight="1">
      <c r="A970" s="3225" t="s">
        <v>3113</v>
      </c>
      <c r="B970" s="3224" t="s">
        <v>3112</v>
      </c>
      <c r="C970" s="3217" t="s">
        <v>347</v>
      </c>
      <c r="D970" s="3216">
        <v>2</v>
      </c>
      <c r="E970" s="3216" t="s">
        <v>49</v>
      </c>
      <c r="F970" s="3216" t="s">
        <v>49</v>
      </c>
      <c r="G970" s="3216" t="s">
        <v>49</v>
      </c>
      <c r="H970" s="3216" t="s">
        <v>49</v>
      </c>
      <c r="I970" s="3216" t="s">
        <v>49</v>
      </c>
      <c r="J970" s="3216" t="s">
        <v>49</v>
      </c>
      <c r="K970" s="3216" t="s">
        <v>49</v>
      </c>
      <c r="L970" s="3216" t="s">
        <v>49</v>
      </c>
      <c r="M970" s="3216" t="s">
        <v>49</v>
      </c>
      <c r="N970" s="3216" t="s">
        <v>49</v>
      </c>
      <c r="O970" s="3216" t="s">
        <v>49</v>
      </c>
      <c r="P970" s="3216" t="s">
        <v>49</v>
      </c>
      <c r="Q970" s="3216" t="s">
        <v>49</v>
      </c>
      <c r="R970" s="3216" t="s">
        <v>49</v>
      </c>
      <c r="S970" s="3216" t="s">
        <v>49</v>
      </c>
      <c r="T970" s="3216" t="s">
        <v>49</v>
      </c>
      <c r="U970" s="3216" t="s">
        <v>49</v>
      </c>
      <c r="V970" s="3216" t="s">
        <v>49</v>
      </c>
      <c r="W970" s="3216" t="s">
        <v>49</v>
      </c>
      <c r="X970" s="3243">
        <v>2</v>
      </c>
      <c r="AA970" s="3215"/>
      <c r="AB970" s="3208"/>
      <c r="AC970" s="3215"/>
    </row>
    <row r="971" spans="1:29" s="3200" customFormat="1" ht="12.75" customHeight="1">
      <c r="A971" s="3225"/>
      <c r="B971" s="3224"/>
      <c r="C971" s="3217" t="s">
        <v>348</v>
      </c>
      <c r="D971" s="3216">
        <v>8</v>
      </c>
      <c r="E971" s="3216" t="s">
        <v>49</v>
      </c>
      <c r="F971" s="3216" t="s">
        <v>49</v>
      </c>
      <c r="G971" s="3216">
        <v>1</v>
      </c>
      <c r="H971" s="3216" t="s">
        <v>49</v>
      </c>
      <c r="I971" s="3216" t="s">
        <v>49</v>
      </c>
      <c r="J971" s="3216" t="s">
        <v>49</v>
      </c>
      <c r="K971" s="3216" t="s">
        <v>49</v>
      </c>
      <c r="L971" s="3216" t="s">
        <v>49</v>
      </c>
      <c r="M971" s="3216" t="s">
        <v>49</v>
      </c>
      <c r="N971" s="3216">
        <v>1</v>
      </c>
      <c r="O971" s="3216" t="s">
        <v>49</v>
      </c>
      <c r="P971" s="3216" t="s">
        <v>49</v>
      </c>
      <c r="Q971" s="3216">
        <v>1</v>
      </c>
      <c r="R971" s="3216" t="s">
        <v>49</v>
      </c>
      <c r="S971" s="3216" t="s">
        <v>49</v>
      </c>
      <c r="T971" s="3216" t="s">
        <v>49</v>
      </c>
      <c r="U971" s="3216" t="s">
        <v>49</v>
      </c>
      <c r="V971" s="3216">
        <v>1</v>
      </c>
      <c r="W971" s="3216" t="s">
        <v>49</v>
      </c>
      <c r="X971" s="3243">
        <v>4</v>
      </c>
      <c r="AA971" s="3215"/>
      <c r="AB971" s="3208"/>
      <c r="AC971" s="3215"/>
    </row>
    <row r="972" spans="1:29" s="3200" customFormat="1" ht="12.75" customHeight="1">
      <c r="A972" s="3219" t="s">
        <v>3111</v>
      </c>
      <c r="B972" s="3224" t="s">
        <v>3110</v>
      </c>
      <c r="C972" s="3217" t="s">
        <v>347</v>
      </c>
      <c r="D972" s="3216">
        <v>1</v>
      </c>
      <c r="E972" s="3216" t="s">
        <v>49</v>
      </c>
      <c r="F972" s="3216" t="s">
        <v>49</v>
      </c>
      <c r="G972" s="3216" t="s">
        <v>49</v>
      </c>
      <c r="H972" s="3216" t="s">
        <v>49</v>
      </c>
      <c r="I972" s="3216" t="s">
        <v>49</v>
      </c>
      <c r="J972" s="3216" t="s">
        <v>49</v>
      </c>
      <c r="K972" s="3216" t="s">
        <v>49</v>
      </c>
      <c r="L972" s="3216" t="s">
        <v>49</v>
      </c>
      <c r="M972" s="3216" t="s">
        <v>49</v>
      </c>
      <c r="N972" s="3216" t="s">
        <v>49</v>
      </c>
      <c r="O972" s="3216" t="s">
        <v>49</v>
      </c>
      <c r="P972" s="3216" t="s">
        <v>49</v>
      </c>
      <c r="Q972" s="3216" t="s">
        <v>49</v>
      </c>
      <c r="R972" s="3216" t="s">
        <v>49</v>
      </c>
      <c r="S972" s="3216" t="s">
        <v>49</v>
      </c>
      <c r="T972" s="3216">
        <v>1</v>
      </c>
      <c r="U972" s="3216" t="s">
        <v>49</v>
      </c>
      <c r="V972" s="3216" t="s">
        <v>49</v>
      </c>
      <c r="W972" s="3216" t="s">
        <v>49</v>
      </c>
      <c r="X972" s="3243" t="s">
        <v>49</v>
      </c>
      <c r="AA972" s="3215"/>
      <c r="AB972" s="3208"/>
      <c r="AC972" s="3215"/>
    </row>
    <row r="973" spans="1:29" s="3200" customFormat="1" ht="12.75" customHeight="1">
      <c r="A973" s="3219"/>
      <c r="B973" s="3224"/>
      <c r="C973" s="3217" t="s">
        <v>348</v>
      </c>
      <c r="D973" s="3216" t="s">
        <v>49</v>
      </c>
      <c r="E973" s="3216" t="s">
        <v>49</v>
      </c>
      <c r="F973" s="3216" t="s">
        <v>49</v>
      </c>
      <c r="G973" s="3216" t="s">
        <v>49</v>
      </c>
      <c r="H973" s="3216" t="s">
        <v>49</v>
      </c>
      <c r="I973" s="3216" t="s">
        <v>49</v>
      </c>
      <c r="J973" s="3216" t="s">
        <v>49</v>
      </c>
      <c r="K973" s="3216" t="s">
        <v>49</v>
      </c>
      <c r="L973" s="3216" t="s">
        <v>49</v>
      </c>
      <c r="M973" s="3216" t="s">
        <v>49</v>
      </c>
      <c r="N973" s="3216" t="s">
        <v>49</v>
      </c>
      <c r="O973" s="3216" t="s">
        <v>49</v>
      </c>
      <c r="P973" s="3216" t="s">
        <v>49</v>
      </c>
      <c r="Q973" s="3216" t="s">
        <v>49</v>
      </c>
      <c r="R973" s="3216" t="s">
        <v>49</v>
      </c>
      <c r="S973" s="3216" t="s">
        <v>49</v>
      </c>
      <c r="T973" s="3216" t="s">
        <v>49</v>
      </c>
      <c r="U973" s="3216" t="s">
        <v>49</v>
      </c>
      <c r="V973" s="3216" t="s">
        <v>49</v>
      </c>
      <c r="W973" s="3216" t="s">
        <v>49</v>
      </c>
      <c r="X973" s="3243" t="s">
        <v>49</v>
      </c>
      <c r="AA973" s="3215"/>
      <c r="AB973" s="3208"/>
      <c r="AC973" s="3215"/>
    </row>
    <row r="974" spans="1:29" s="3208" customFormat="1" ht="12.75" customHeight="1">
      <c r="A974" s="3225" t="s">
        <v>3109</v>
      </c>
      <c r="B974" s="3224" t="s">
        <v>3108</v>
      </c>
      <c r="C974" s="3217" t="s">
        <v>347</v>
      </c>
      <c r="D974" s="3216">
        <v>3</v>
      </c>
      <c r="E974" s="3216" t="s">
        <v>49</v>
      </c>
      <c r="F974" s="3216" t="s">
        <v>49</v>
      </c>
      <c r="G974" s="3216" t="s">
        <v>49</v>
      </c>
      <c r="H974" s="3216" t="s">
        <v>49</v>
      </c>
      <c r="I974" s="3216" t="s">
        <v>49</v>
      </c>
      <c r="J974" s="3216" t="s">
        <v>49</v>
      </c>
      <c r="K974" s="3216" t="s">
        <v>49</v>
      </c>
      <c r="L974" s="3216" t="s">
        <v>49</v>
      </c>
      <c r="M974" s="3216" t="s">
        <v>49</v>
      </c>
      <c r="N974" s="3216" t="s">
        <v>49</v>
      </c>
      <c r="O974" s="3216">
        <v>1</v>
      </c>
      <c r="P974" s="3216" t="s">
        <v>49</v>
      </c>
      <c r="Q974" s="3216" t="s">
        <v>49</v>
      </c>
      <c r="R974" s="3216" t="s">
        <v>49</v>
      </c>
      <c r="S974" s="3216">
        <v>1</v>
      </c>
      <c r="T974" s="3216">
        <v>1</v>
      </c>
      <c r="U974" s="3216" t="s">
        <v>49</v>
      </c>
      <c r="V974" s="3216" t="s">
        <v>49</v>
      </c>
      <c r="W974" s="3216" t="s">
        <v>49</v>
      </c>
      <c r="X974" s="3243" t="s">
        <v>49</v>
      </c>
      <c r="AA974" s="3215"/>
      <c r="AC974" s="3215"/>
    </row>
    <row r="975" spans="1:29" s="3208" customFormat="1" ht="12.75" customHeight="1">
      <c r="A975" s="3225"/>
      <c r="B975" s="3224"/>
      <c r="C975" s="3217" t="s">
        <v>348</v>
      </c>
      <c r="D975" s="3216" t="s">
        <v>49</v>
      </c>
      <c r="E975" s="3216" t="s">
        <v>49</v>
      </c>
      <c r="F975" s="3216" t="s">
        <v>49</v>
      </c>
      <c r="G975" s="3216" t="s">
        <v>49</v>
      </c>
      <c r="H975" s="3216" t="s">
        <v>49</v>
      </c>
      <c r="I975" s="3216" t="s">
        <v>49</v>
      </c>
      <c r="J975" s="3216" t="s">
        <v>49</v>
      </c>
      <c r="K975" s="3216" t="s">
        <v>49</v>
      </c>
      <c r="L975" s="3216" t="s">
        <v>49</v>
      </c>
      <c r="M975" s="3216" t="s">
        <v>49</v>
      </c>
      <c r="N975" s="3216" t="s">
        <v>49</v>
      </c>
      <c r="O975" s="3216" t="s">
        <v>49</v>
      </c>
      <c r="P975" s="3216" t="s">
        <v>49</v>
      </c>
      <c r="Q975" s="3216" t="s">
        <v>49</v>
      </c>
      <c r="R975" s="3216" t="s">
        <v>49</v>
      </c>
      <c r="S975" s="3216" t="s">
        <v>49</v>
      </c>
      <c r="T975" s="3216" t="s">
        <v>49</v>
      </c>
      <c r="U975" s="3216" t="s">
        <v>49</v>
      </c>
      <c r="V975" s="3216" t="s">
        <v>49</v>
      </c>
      <c r="W975" s="3216" t="s">
        <v>49</v>
      </c>
      <c r="X975" s="3243" t="s">
        <v>49</v>
      </c>
      <c r="AA975" s="3215"/>
      <c r="AC975" s="3215"/>
    </row>
    <row r="976" spans="1:29" s="3208" customFormat="1" ht="12.75" customHeight="1">
      <c r="A976" s="3225" t="s">
        <v>3107</v>
      </c>
      <c r="B976" s="3224" t="s">
        <v>3106</v>
      </c>
      <c r="C976" s="3217" t="s">
        <v>347</v>
      </c>
      <c r="D976" s="3216">
        <v>3</v>
      </c>
      <c r="E976" s="3216" t="s">
        <v>49</v>
      </c>
      <c r="F976" s="3216" t="s">
        <v>49</v>
      </c>
      <c r="G976" s="3216" t="s">
        <v>49</v>
      </c>
      <c r="H976" s="3216" t="s">
        <v>49</v>
      </c>
      <c r="I976" s="3216" t="s">
        <v>49</v>
      </c>
      <c r="J976" s="3216" t="s">
        <v>49</v>
      </c>
      <c r="K976" s="3216" t="s">
        <v>49</v>
      </c>
      <c r="L976" s="3216" t="s">
        <v>49</v>
      </c>
      <c r="M976" s="3216" t="s">
        <v>49</v>
      </c>
      <c r="N976" s="3216" t="s">
        <v>49</v>
      </c>
      <c r="O976" s="3216" t="s">
        <v>49</v>
      </c>
      <c r="P976" s="3216" t="s">
        <v>49</v>
      </c>
      <c r="Q976" s="3216" t="s">
        <v>49</v>
      </c>
      <c r="R976" s="3216" t="s">
        <v>49</v>
      </c>
      <c r="S976" s="3216">
        <v>1</v>
      </c>
      <c r="T976" s="3216" t="s">
        <v>49</v>
      </c>
      <c r="U976" s="3216">
        <v>2</v>
      </c>
      <c r="V976" s="3216" t="s">
        <v>49</v>
      </c>
      <c r="W976" s="3216" t="s">
        <v>49</v>
      </c>
      <c r="X976" s="3243" t="s">
        <v>49</v>
      </c>
      <c r="Y976" s="3200"/>
      <c r="Z976" s="3200"/>
      <c r="AA976" s="3215"/>
      <c r="AC976" s="3215"/>
    </row>
    <row r="977" spans="1:29" s="3208" customFormat="1" ht="12.75" customHeight="1">
      <c r="A977" s="3225"/>
      <c r="B977" s="3224"/>
      <c r="C977" s="3217" t="s">
        <v>348</v>
      </c>
      <c r="D977" s="3216">
        <v>4</v>
      </c>
      <c r="E977" s="3216" t="s">
        <v>49</v>
      </c>
      <c r="F977" s="3216" t="s">
        <v>49</v>
      </c>
      <c r="G977" s="3216" t="s">
        <v>49</v>
      </c>
      <c r="H977" s="3216" t="s">
        <v>49</v>
      </c>
      <c r="I977" s="3216" t="s">
        <v>49</v>
      </c>
      <c r="J977" s="3216" t="s">
        <v>49</v>
      </c>
      <c r="K977" s="3216" t="s">
        <v>49</v>
      </c>
      <c r="L977" s="3216" t="s">
        <v>49</v>
      </c>
      <c r="M977" s="3216" t="s">
        <v>49</v>
      </c>
      <c r="N977" s="3216" t="s">
        <v>49</v>
      </c>
      <c r="O977" s="3216" t="s">
        <v>49</v>
      </c>
      <c r="P977" s="3216" t="s">
        <v>49</v>
      </c>
      <c r="Q977" s="3216" t="s">
        <v>49</v>
      </c>
      <c r="R977" s="3216" t="s">
        <v>49</v>
      </c>
      <c r="S977" s="3216" t="s">
        <v>49</v>
      </c>
      <c r="T977" s="3216" t="s">
        <v>49</v>
      </c>
      <c r="U977" s="3216" t="s">
        <v>49</v>
      </c>
      <c r="V977" s="3216">
        <v>2</v>
      </c>
      <c r="W977" s="3216">
        <v>2</v>
      </c>
      <c r="X977" s="3243" t="s">
        <v>49</v>
      </c>
      <c r="Y977" s="3200"/>
      <c r="Z977" s="3200"/>
      <c r="AA977" s="3215"/>
      <c r="AC977" s="3215"/>
    </row>
    <row r="978" spans="1:29" s="3208" customFormat="1" ht="12.75" customHeight="1">
      <c r="A978" s="3225" t="s">
        <v>3105</v>
      </c>
      <c r="B978" s="3224" t="s">
        <v>3104</v>
      </c>
      <c r="C978" s="3217" t="s">
        <v>347</v>
      </c>
      <c r="D978" s="3216">
        <v>50</v>
      </c>
      <c r="E978" s="3216" t="s">
        <v>49</v>
      </c>
      <c r="F978" s="3216" t="s">
        <v>49</v>
      </c>
      <c r="G978" s="3216" t="s">
        <v>49</v>
      </c>
      <c r="H978" s="3216" t="s">
        <v>49</v>
      </c>
      <c r="I978" s="3216" t="s">
        <v>49</v>
      </c>
      <c r="J978" s="3216" t="s">
        <v>49</v>
      </c>
      <c r="K978" s="3216" t="s">
        <v>49</v>
      </c>
      <c r="L978" s="3216" t="s">
        <v>49</v>
      </c>
      <c r="M978" s="3216" t="s">
        <v>49</v>
      </c>
      <c r="N978" s="3216">
        <v>1</v>
      </c>
      <c r="O978" s="3216" t="s">
        <v>49</v>
      </c>
      <c r="P978" s="3216">
        <v>2</v>
      </c>
      <c r="Q978" s="3216">
        <v>3</v>
      </c>
      <c r="R978" s="3216">
        <v>4</v>
      </c>
      <c r="S978" s="3216">
        <v>7</v>
      </c>
      <c r="T978" s="3216">
        <v>7</v>
      </c>
      <c r="U978" s="3216">
        <v>9</v>
      </c>
      <c r="V978" s="3216">
        <v>8</v>
      </c>
      <c r="W978" s="3216">
        <v>2</v>
      </c>
      <c r="X978" s="3243">
        <v>7</v>
      </c>
      <c r="Y978" s="3200"/>
      <c r="Z978" s="3200"/>
      <c r="AA978" s="3215"/>
      <c r="AC978" s="3215"/>
    </row>
    <row r="979" spans="1:29" s="3208" customFormat="1" ht="12.75" customHeight="1">
      <c r="A979" s="3225"/>
      <c r="B979" s="3224"/>
      <c r="C979" s="3217" t="s">
        <v>348</v>
      </c>
      <c r="D979" s="3216">
        <v>84</v>
      </c>
      <c r="E979" s="3216" t="s">
        <v>49</v>
      </c>
      <c r="F979" s="3216" t="s">
        <v>49</v>
      </c>
      <c r="G979" s="3216" t="s">
        <v>49</v>
      </c>
      <c r="H979" s="3216" t="s">
        <v>49</v>
      </c>
      <c r="I979" s="3216" t="s">
        <v>49</v>
      </c>
      <c r="J979" s="3216" t="s">
        <v>49</v>
      </c>
      <c r="K979" s="3216" t="s">
        <v>49</v>
      </c>
      <c r="L979" s="3216" t="s">
        <v>49</v>
      </c>
      <c r="M979" s="3216">
        <v>2</v>
      </c>
      <c r="N979" s="3216">
        <v>1</v>
      </c>
      <c r="O979" s="3216" t="s">
        <v>49</v>
      </c>
      <c r="P979" s="3216">
        <v>2</v>
      </c>
      <c r="Q979" s="3216">
        <v>1</v>
      </c>
      <c r="R979" s="3216">
        <v>4</v>
      </c>
      <c r="S979" s="3216">
        <v>5</v>
      </c>
      <c r="T979" s="3216">
        <v>5</v>
      </c>
      <c r="U979" s="3216">
        <v>9</v>
      </c>
      <c r="V979" s="3216">
        <v>20</v>
      </c>
      <c r="W979" s="3216">
        <v>23</v>
      </c>
      <c r="X979" s="3243">
        <v>12</v>
      </c>
      <c r="Y979" s="3200"/>
      <c r="Z979" s="3200"/>
      <c r="AA979" s="3215"/>
      <c r="AC979" s="3215"/>
    </row>
    <row r="980" spans="1:29" s="3208" customFormat="1" ht="12.75" customHeight="1">
      <c r="A980" s="3230" t="s">
        <v>3103</v>
      </c>
      <c r="B980" s="3229" t="s">
        <v>3102</v>
      </c>
      <c r="C980" s="3228" t="s">
        <v>347</v>
      </c>
      <c r="D980" s="3227">
        <v>8</v>
      </c>
      <c r="E980" s="3227" t="s">
        <v>49</v>
      </c>
      <c r="F980" s="3227" t="s">
        <v>49</v>
      </c>
      <c r="G980" s="3227" t="s">
        <v>49</v>
      </c>
      <c r="H980" s="3227" t="s">
        <v>49</v>
      </c>
      <c r="I980" s="3227" t="s">
        <v>49</v>
      </c>
      <c r="J980" s="3227" t="s">
        <v>49</v>
      </c>
      <c r="K980" s="3227" t="s">
        <v>49</v>
      </c>
      <c r="L980" s="3227" t="s">
        <v>49</v>
      </c>
      <c r="M980" s="3227" t="s">
        <v>49</v>
      </c>
      <c r="N980" s="3227" t="s">
        <v>49</v>
      </c>
      <c r="O980" s="3227" t="s">
        <v>49</v>
      </c>
      <c r="P980" s="3227">
        <v>1</v>
      </c>
      <c r="Q980" s="3227">
        <v>1</v>
      </c>
      <c r="R980" s="3227" t="s">
        <v>49</v>
      </c>
      <c r="S980" s="3227">
        <v>1</v>
      </c>
      <c r="T980" s="3227">
        <v>4</v>
      </c>
      <c r="U980" s="3227">
        <v>1</v>
      </c>
      <c r="V980" s="3227" t="s">
        <v>49</v>
      </c>
      <c r="W980" s="3227" t="s">
        <v>49</v>
      </c>
      <c r="X980" s="3244" t="s">
        <v>49</v>
      </c>
      <c r="AA980" s="3215"/>
      <c r="AC980" s="3215"/>
    </row>
    <row r="981" spans="1:29" s="3208" customFormat="1" ht="12.75" customHeight="1">
      <c r="A981" s="3230"/>
      <c r="B981" s="3229"/>
      <c r="C981" s="3228" t="s">
        <v>348</v>
      </c>
      <c r="D981" s="3227">
        <v>13</v>
      </c>
      <c r="E981" s="3227" t="s">
        <v>49</v>
      </c>
      <c r="F981" s="3227" t="s">
        <v>49</v>
      </c>
      <c r="G981" s="3227" t="s">
        <v>49</v>
      </c>
      <c r="H981" s="3227" t="s">
        <v>49</v>
      </c>
      <c r="I981" s="3227">
        <v>1</v>
      </c>
      <c r="J981" s="3227" t="s">
        <v>49</v>
      </c>
      <c r="K981" s="3227" t="s">
        <v>49</v>
      </c>
      <c r="L981" s="3227" t="s">
        <v>49</v>
      </c>
      <c r="M981" s="3227" t="s">
        <v>49</v>
      </c>
      <c r="N981" s="3227">
        <v>1</v>
      </c>
      <c r="O981" s="3227" t="s">
        <v>49</v>
      </c>
      <c r="P981" s="3227" t="s">
        <v>49</v>
      </c>
      <c r="Q981" s="3227">
        <v>1</v>
      </c>
      <c r="R981" s="3227">
        <v>1</v>
      </c>
      <c r="S981" s="3227">
        <v>1</v>
      </c>
      <c r="T981" s="3227">
        <v>2</v>
      </c>
      <c r="U981" s="3227" t="s">
        <v>49</v>
      </c>
      <c r="V981" s="3227">
        <v>1</v>
      </c>
      <c r="W981" s="3227">
        <v>4</v>
      </c>
      <c r="X981" s="3244">
        <v>1</v>
      </c>
      <c r="AA981" s="3215"/>
      <c r="AC981" s="3215"/>
    </row>
    <row r="982" spans="1:29" s="3208" customFormat="1" ht="12.75" customHeight="1">
      <c r="A982" s="3225" t="s">
        <v>3101</v>
      </c>
      <c r="B982" s="3224" t="s">
        <v>3100</v>
      </c>
      <c r="C982" s="3217" t="s">
        <v>347</v>
      </c>
      <c r="D982" s="3216">
        <v>8</v>
      </c>
      <c r="E982" s="3216" t="s">
        <v>49</v>
      </c>
      <c r="F982" s="3216" t="s">
        <v>49</v>
      </c>
      <c r="G982" s="3216" t="s">
        <v>49</v>
      </c>
      <c r="H982" s="3216" t="s">
        <v>49</v>
      </c>
      <c r="I982" s="3216" t="s">
        <v>49</v>
      </c>
      <c r="J982" s="3216" t="s">
        <v>49</v>
      </c>
      <c r="K982" s="3216" t="s">
        <v>49</v>
      </c>
      <c r="L982" s="3216" t="s">
        <v>49</v>
      </c>
      <c r="M982" s="3216" t="s">
        <v>49</v>
      </c>
      <c r="N982" s="3216" t="s">
        <v>49</v>
      </c>
      <c r="O982" s="3216" t="s">
        <v>49</v>
      </c>
      <c r="P982" s="3216">
        <v>1</v>
      </c>
      <c r="Q982" s="3216">
        <v>1</v>
      </c>
      <c r="R982" s="3216" t="s">
        <v>49</v>
      </c>
      <c r="S982" s="3216">
        <v>1</v>
      </c>
      <c r="T982" s="3216">
        <v>4</v>
      </c>
      <c r="U982" s="3216">
        <v>1</v>
      </c>
      <c r="V982" s="3216" t="s">
        <v>49</v>
      </c>
      <c r="W982" s="3216" t="s">
        <v>49</v>
      </c>
      <c r="X982" s="3243" t="s">
        <v>49</v>
      </c>
      <c r="AA982" s="3215"/>
      <c r="AC982" s="3215"/>
    </row>
    <row r="983" spans="1:29" s="3208" customFormat="1" ht="12.75" customHeight="1">
      <c r="A983" s="3225"/>
      <c r="B983" s="3224"/>
      <c r="C983" s="3217" t="s">
        <v>348</v>
      </c>
      <c r="D983" s="3216">
        <v>9</v>
      </c>
      <c r="E983" s="3216" t="s">
        <v>49</v>
      </c>
      <c r="F983" s="3216" t="s">
        <v>49</v>
      </c>
      <c r="G983" s="3216" t="s">
        <v>49</v>
      </c>
      <c r="H983" s="3216" t="s">
        <v>49</v>
      </c>
      <c r="I983" s="3216" t="s">
        <v>49</v>
      </c>
      <c r="J983" s="3216" t="s">
        <v>49</v>
      </c>
      <c r="K983" s="3216" t="s">
        <v>49</v>
      </c>
      <c r="L983" s="3216" t="s">
        <v>49</v>
      </c>
      <c r="M983" s="3216" t="s">
        <v>49</v>
      </c>
      <c r="N983" s="3216">
        <v>1</v>
      </c>
      <c r="O983" s="3216" t="s">
        <v>49</v>
      </c>
      <c r="P983" s="3216" t="s">
        <v>49</v>
      </c>
      <c r="Q983" s="3216">
        <v>1</v>
      </c>
      <c r="R983" s="3216">
        <v>1</v>
      </c>
      <c r="S983" s="3216">
        <v>1</v>
      </c>
      <c r="T983" s="3216" t="s">
        <v>49</v>
      </c>
      <c r="U983" s="3216" t="s">
        <v>49</v>
      </c>
      <c r="V983" s="3216" t="s">
        <v>49</v>
      </c>
      <c r="W983" s="3216">
        <v>4</v>
      </c>
      <c r="X983" s="3243">
        <v>1</v>
      </c>
      <c r="AA983" s="3215"/>
      <c r="AC983" s="3215"/>
    </row>
    <row r="984" spans="1:29" s="3208" customFormat="1" ht="12.75" customHeight="1">
      <c r="A984" s="3225" t="s">
        <v>3099</v>
      </c>
      <c r="B984" s="3224" t="s">
        <v>3098</v>
      </c>
      <c r="C984" s="3217" t="s">
        <v>347</v>
      </c>
      <c r="D984" s="3216" t="s">
        <v>49</v>
      </c>
      <c r="E984" s="3216" t="s">
        <v>49</v>
      </c>
      <c r="F984" s="3216" t="s">
        <v>49</v>
      </c>
      <c r="G984" s="3216" t="s">
        <v>49</v>
      </c>
      <c r="H984" s="3216" t="s">
        <v>49</v>
      </c>
      <c r="I984" s="3216" t="s">
        <v>49</v>
      </c>
      <c r="J984" s="3216" t="s">
        <v>49</v>
      </c>
      <c r="K984" s="3216" t="s">
        <v>49</v>
      </c>
      <c r="L984" s="3216" t="s">
        <v>49</v>
      </c>
      <c r="M984" s="3216" t="s">
        <v>49</v>
      </c>
      <c r="N984" s="3216" t="s">
        <v>49</v>
      </c>
      <c r="O984" s="3216" t="s">
        <v>49</v>
      </c>
      <c r="P984" s="3216" t="s">
        <v>49</v>
      </c>
      <c r="Q984" s="3216" t="s">
        <v>49</v>
      </c>
      <c r="R984" s="3216" t="s">
        <v>49</v>
      </c>
      <c r="S984" s="3216" t="s">
        <v>49</v>
      </c>
      <c r="T984" s="3216" t="s">
        <v>49</v>
      </c>
      <c r="U984" s="3216" t="s">
        <v>49</v>
      </c>
      <c r="V984" s="3216" t="s">
        <v>49</v>
      </c>
      <c r="W984" s="3216" t="s">
        <v>49</v>
      </c>
      <c r="X984" s="3243" t="s">
        <v>49</v>
      </c>
      <c r="Y984" s="3200"/>
      <c r="Z984" s="3200"/>
      <c r="AA984" s="3215"/>
      <c r="AC984" s="3215"/>
    </row>
    <row r="985" spans="1:29" s="3208" customFormat="1" ht="12.75" customHeight="1">
      <c r="A985" s="3225"/>
      <c r="B985" s="3224"/>
      <c r="C985" s="3217" t="s">
        <v>348</v>
      </c>
      <c r="D985" s="3216">
        <v>4</v>
      </c>
      <c r="E985" s="3216" t="s">
        <v>49</v>
      </c>
      <c r="F985" s="3216" t="s">
        <v>49</v>
      </c>
      <c r="G985" s="3216" t="s">
        <v>49</v>
      </c>
      <c r="H985" s="3216" t="s">
        <v>49</v>
      </c>
      <c r="I985" s="3216">
        <v>1</v>
      </c>
      <c r="J985" s="3216" t="s">
        <v>49</v>
      </c>
      <c r="K985" s="3216" t="s">
        <v>49</v>
      </c>
      <c r="L985" s="3216" t="s">
        <v>49</v>
      </c>
      <c r="M985" s="3216" t="s">
        <v>49</v>
      </c>
      <c r="N985" s="3216" t="s">
        <v>49</v>
      </c>
      <c r="O985" s="3216" t="s">
        <v>49</v>
      </c>
      <c r="P985" s="3216" t="s">
        <v>49</v>
      </c>
      <c r="Q985" s="3216" t="s">
        <v>49</v>
      </c>
      <c r="R985" s="3216" t="s">
        <v>49</v>
      </c>
      <c r="S985" s="3216" t="s">
        <v>49</v>
      </c>
      <c r="T985" s="3216">
        <v>2</v>
      </c>
      <c r="U985" s="3216" t="s">
        <v>49</v>
      </c>
      <c r="V985" s="3216">
        <v>1</v>
      </c>
      <c r="W985" s="3216" t="s">
        <v>49</v>
      </c>
      <c r="X985" s="3243" t="s">
        <v>49</v>
      </c>
      <c r="Y985" s="3200"/>
      <c r="Z985" s="3200"/>
      <c r="AA985" s="3215"/>
      <c r="AC985" s="3215"/>
    </row>
    <row r="986" spans="1:29" s="3208" customFormat="1" ht="12.75" customHeight="1">
      <c r="A986" s="3230" t="s">
        <v>3097</v>
      </c>
      <c r="B986" s="3229" t="s">
        <v>3096</v>
      </c>
      <c r="C986" s="3228" t="s">
        <v>347</v>
      </c>
      <c r="D986" s="3227">
        <v>715</v>
      </c>
      <c r="E986" s="3227" t="s">
        <v>49</v>
      </c>
      <c r="F986" s="3227" t="s">
        <v>49</v>
      </c>
      <c r="G986" s="3227" t="s">
        <v>49</v>
      </c>
      <c r="H986" s="3227" t="s">
        <v>49</v>
      </c>
      <c r="I986" s="3227">
        <v>1</v>
      </c>
      <c r="J986" s="3227" t="s">
        <v>49</v>
      </c>
      <c r="K986" s="3227">
        <v>4</v>
      </c>
      <c r="L986" s="3227">
        <v>4</v>
      </c>
      <c r="M986" s="3227">
        <v>12</v>
      </c>
      <c r="N986" s="3227">
        <v>30</v>
      </c>
      <c r="O986" s="3227">
        <v>57</v>
      </c>
      <c r="P986" s="3227">
        <v>83</v>
      </c>
      <c r="Q986" s="3227">
        <v>99</v>
      </c>
      <c r="R986" s="3227">
        <v>127</v>
      </c>
      <c r="S986" s="3227">
        <v>95</v>
      </c>
      <c r="T986" s="3227">
        <v>96</v>
      </c>
      <c r="U986" s="3227">
        <v>50</v>
      </c>
      <c r="V986" s="3227">
        <v>31</v>
      </c>
      <c r="W986" s="3227">
        <v>16</v>
      </c>
      <c r="X986" s="3244">
        <v>10</v>
      </c>
      <c r="AA986" s="3215"/>
      <c r="AC986" s="3215"/>
    </row>
    <row r="987" spans="1:29" s="3208" customFormat="1" ht="12.75" customHeight="1">
      <c r="A987" s="3230"/>
      <c r="B987" s="3229"/>
      <c r="C987" s="3228" t="s">
        <v>348</v>
      </c>
      <c r="D987" s="3227">
        <v>429</v>
      </c>
      <c r="E987" s="3227" t="s">
        <v>49</v>
      </c>
      <c r="F987" s="3227" t="s">
        <v>49</v>
      </c>
      <c r="G987" s="3227" t="s">
        <v>49</v>
      </c>
      <c r="H987" s="3227" t="s">
        <v>49</v>
      </c>
      <c r="I987" s="3227" t="s">
        <v>49</v>
      </c>
      <c r="J987" s="3227" t="s">
        <v>49</v>
      </c>
      <c r="K987" s="3227">
        <v>2</v>
      </c>
      <c r="L987" s="3227">
        <v>5</v>
      </c>
      <c r="M987" s="3227">
        <v>15</v>
      </c>
      <c r="N987" s="3227">
        <v>19</v>
      </c>
      <c r="O987" s="3227">
        <v>28</v>
      </c>
      <c r="P987" s="3227">
        <v>39</v>
      </c>
      <c r="Q987" s="3227">
        <v>50</v>
      </c>
      <c r="R987" s="3227">
        <v>66</v>
      </c>
      <c r="S987" s="3227">
        <v>66</v>
      </c>
      <c r="T987" s="3227">
        <v>58</v>
      </c>
      <c r="U987" s="3227">
        <v>28</v>
      </c>
      <c r="V987" s="3227">
        <v>31</v>
      </c>
      <c r="W987" s="3227">
        <v>13</v>
      </c>
      <c r="X987" s="3244">
        <v>9</v>
      </c>
      <c r="AA987" s="3215"/>
      <c r="AC987" s="3215"/>
    </row>
    <row r="988" spans="1:29" s="3200" customFormat="1" ht="12.75" customHeight="1">
      <c r="A988" s="3225" t="s">
        <v>3095</v>
      </c>
      <c r="B988" s="3224" t="s">
        <v>3094</v>
      </c>
      <c r="C988" s="3217" t="s">
        <v>347</v>
      </c>
      <c r="D988" s="3216">
        <v>509</v>
      </c>
      <c r="E988" s="3216" t="s">
        <v>49</v>
      </c>
      <c r="F988" s="3216" t="s">
        <v>49</v>
      </c>
      <c r="G988" s="3216" t="s">
        <v>49</v>
      </c>
      <c r="H988" s="3216" t="s">
        <v>49</v>
      </c>
      <c r="I988" s="3216" t="s">
        <v>49</v>
      </c>
      <c r="J988" s="3216" t="s">
        <v>49</v>
      </c>
      <c r="K988" s="3216">
        <v>2</v>
      </c>
      <c r="L988" s="3216">
        <v>4</v>
      </c>
      <c r="M988" s="3216">
        <v>10</v>
      </c>
      <c r="N988" s="3216">
        <v>29</v>
      </c>
      <c r="O988" s="3216">
        <v>50</v>
      </c>
      <c r="P988" s="3216">
        <v>69</v>
      </c>
      <c r="Q988" s="3216">
        <v>85</v>
      </c>
      <c r="R988" s="3216">
        <v>91</v>
      </c>
      <c r="S988" s="3216">
        <v>65</v>
      </c>
      <c r="T988" s="3216">
        <v>60</v>
      </c>
      <c r="U988" s="3216">
        <v>26</v>
      </c>
      <c r="V988" s="3216">
        <v>12</v>
      </c>
      <c r="W988" s="3216">
        <v>6</v>
      </c>
      <c r="X988" s="3243" t="s">
        <v>49</v>
      </c>
      <c r="AA988" s="3215"/>
      <c r="AB988" s="3208"/>
      <c r="AC988" s="3215"/>
    </row>
    <row r="989" spans="1:29" s="3200" customFormat="1" ht="12.75" customHeight="1">
      <c r="A989" s="3225"/>
      <c r="B989" s="3224"/>
      <c r="C989" s="3217" t="s">
        <v>348</v>
      </c>
      <c r="D989" s="3216">
        <v>250</v>
      </c>
      <c r="E989" s="3216" t="s">
        <v>49</v>
      </c>
      <c r="F989" s="3216" t="s">
        <v>49</v>
      </c>
      <c r="G989" s="3216" t="s">
        <v>49</v>
      </c>
      <c r="H989" s="3216" t="s">
        <v>49</v>
      </c>
      <c r="I989" s="3216" t="s">
        <v>49</v>
      </c>
      <c r="J989" s="3216" t="s">
        <v>49</v>
      </c>
      <c r="K989" s="3216" t="s">
        <v>49</v>
      </c>
      <c r="L989" s="3216">
        <v>4</v>
      </c>
      <c r="M989" s="3216">
        <v>14</v>
      </c>
      <c r="N989" s="3216">
        <v>17</v>
      </c>
      <c r="O989" s="3216">
        <v>23</v>
      </c>
      <c r="P989" s="3216">
        <v>35</v>
      </c>
      <c r="Q989" s="3216">
        <v>44</v>
      </c>
      <c r="R989" s="3216">
        <v>44</v>
      </c>
      <c r="S989" s="3216">
        <v>37</v>
      </c>
      <c r="T989" s="3216">
        <v>20</v>
      </c>
      <c r="U989" s="3216">
        <v>8</v>
      </c>
      <c r="V989" s="3216">
        <v>3</v>
      </c>
      <c r="W989" s="3216" t="s">
        <v>49</v>
      </c>
      <c r="X989" s="3243">
        <v>1</v>
      </c>
      <c r="AA989" s="3215"/>
      <c r="AB989" s="3208"/>
      <c r="AC989" s="3215"/>
    </row>
    <row r="990" spans="1:29" s="3208" customFormat="1" ht="12.75" customHeight="1">
      <c r="A990" s="3225" t="s">
        <v>3093</v>
      </c>
      <c r="B990" s="3224" t="s">
        <v>3092</v>
      </c>
      <c r="C990" s="3217" t="s">
        <v>347</v>
      </c>
      <c r="D990" s="3216" t="s">
        <v>49</v>
      </c>
      <c r="E990" s="3216" t="s">
        <v>49</v>
      </c>
      <c r="F990" s="3216" t="s">
        <v>49</v>
      </c>
      <c r="G990" s="3216" t="s">
        <v>49</v>
      </c>
      <c r="H990" s="3216" t="s">
        <v>49</v>
      </c>
      <c r="I990" s="3216" t="s">
        <v>49</v>
      </c>
      <c r="J990" s="3216" t="s">
        <v>49</v>
      </c>
      <c r="K990" s="3216" t="s">
        <v>49</v>
      </c>
      <c r="L990" s="3216" t="s">
        <v>49</v>
      </c>
      <c r="M990" s="3216" t="s">
        <v>49</v>
      </c>
      <c r="N990" s="3216" t="s">
        <v>49</v>
      </c>
      <c r="O990" s="3216" t="s">
        <v>49</v>
      </c>
      <c r="P990" s="3216" t="s">
        <v>49</v>
      </c>
      <c r="Q990" s="3216" t="s">
        <v>49</v>
      </c>
      <c r="R990" s="3216" t="s">
        <v>49</v>
      </c>
      <c r="S990" s="3216" t="s">
        <v>49</v>
      </c>
      <c r="T990" s="3216" t="s">
        <v>49</v>
      </c>
      <c r="U990" s="3216" t="s">
        <v>49</v>
      </c>
      <c r="V990" s="3216" t="s">
        <v>49</v>
      </c>
      <c r="W990" s="3216" t="s">
        <v>49</v>
      </c>
      <c r="X990" s="3243" t="s">
        <v>49</v>
      </c>
      <c r="Y990" s="3200"/>
      <c r="Z990" s="3200"/>
      <c r="AA990" s="3215"/>
      <c r="AC990" s="3215"/>
    </row>
    <row r="991" spans="1:29" s="3208" customFormat="1" ht="12.75" customHeight="1">
      <c r="A991" s="3225"/>
      <c r="B991" s="3224"/>
      <c r="C991" s="3217" t="s">
        <v>348</v>
      </c>
      <c r="D991" s="3216">
        <v>1</v>
      </c>
      <c r="E991" s="3216" t="s">
        <v>49</v>
      </c>
      <c r="F991" s="3216" t="s">
        <v>49</v>
      </c>
      <c r="G991" s="3216" t="s">
        <v>49</v>
      </c>
      <c r="H991" s="3216" t="s">
        <v>49</v>
      </c>
      <c r="I991" s="3216" t="s">
        <v>49</v>
      </c>
      <c r="J991" s="3216" t="s">
        <v>49</v>
      </c>
      <c r="K991" s="3216" t="s">
        <v>49</v>
      </c>
      <c r="L991" s="3216" t="s">
        <v>49</v>
      </c>
      <c r="M991" s="3216" t="s">
        <v>49</v>
      </c>
      <c r="N991" s="3216" t="s">
        <v>49</v>
      </c>
      <c r="O991" s="3216" t="s">
        <v>49</v>
      </c>
      <c r="P991" s="3216" t="s">
        <v>49</v>
      </c>
      <c r="Q991" s="3216" t="s">
        <v>49</v>
      </c>
      <c r="R991" s="3216" t="s">
        <v>49</v>
      </c>
      <c r="S991" s="3216" t="s">
        <v>49</v>
      </c>
      <c r="T991" s="3216" t="s">
        <v>49</v>
      </c>
      <c r="U991" s="3216">
        <v>1</v>
      </c>
      <c r="V991" s="3216" t="s">
        <v>49</v>
      </c>
      <c r="W991" s="3216" t="s">
        <v>49</v>
      </c>
      <c r="X991" s="3243" t="s">
        <v>49</v>
      </c>
      <c r="Y991" s="3200"/>
      <c r="Z991" s="3200"/>
      <c r="AA991" s="3215"/>
      <c r="AC991" s="3215"/>
    </row>
    <row r="992" spans="1:29" s="3200" customFormat="1" ht="12.75" customHeight="1">
      <c r="A992" s="3225" t="s">
        <v>3091</v>
      </c>
      <c r="B992" s="3224" t="s">
        <v>3090</v>
      </c>
      <c r="C992" s="3217" t="s">
        <v>347</v>
      </c>
      <c r="D992" s="3216">
        <v>18</v>
      </c>
      <c r="E992" s="3216" t="s">
        <v>49</v>
      </c>
      <c r="F992" s="3216" t="s">
        <v>49</v>
      </c>
      <c r="G992" s="3216" t="s">
        <v>49</v>
      </c>
      <c r="H992" s="3216" t="s">
        <v>49</v>
      </c>
      <c r="I992" s="3216" t="s">
        <v>49</v>
      </c>
      <c r="J992" s="3216" t="s">
        <v>49</v>
      </c>
      <c r="K992" s="3216">
        <v>1</v>
      </c>
      <c r="L992" s="3216" t="s">
        <v>49</v>
      </c>
      <c r="M992" s="3216" t="s">
        <v>49</v>
      </c>
      <c r="N992" s="3216" t="s">
        <v>49</v>
      </c>
      <c r="O992" s="3216" t="s">
        <v>49</v>
      </c>
      <c r="P992" s="3216">
        <v>1</v>
      </c>
      <c r="Q992" s="3216">
        <v>1</v>
      </c>
      <c r="R992" s="3216">
        <v>3</v>
      </c>
      <c r="S992" s="3216">
        <v>4</v>
      </c>
      <c r="T992" s="3216">
        <v>3</v>
      </c>
      <c r="U992" s="3216" t="s">
        <v>49</v>
      </c>
      <c r="V992" s="3216">
        <v>3</v>
      </c>
      <c r="W992" s="3216" t="s">
        <v>49</v>
      </c>
      <c r="X992" s="3243">
        <v>2</v>
      </c>
      <c r="AA992" s="3215"/>
      <c r="AB992" s="3208"/>
      <c r="AC992" s="3215"/>
    </row>
    <row r="993" spans="1:29" s="3200" customFormat="1" ht="12.75" customHeight="1">
      <c r="A993" s="3225"/>
      <c r="B993" s="3224"/>
      <c r="C993" s="3217" t="s">
        <v>348</v>
      </c>
      <c r="D993" s="3216">
        <v>19</v>
      </c>
      <c r="E993" s="3216" t="s">
        <v>49</v>
      </c>
      <c r="F993" s="3216" t="s">
        <v>49</v>
      </c>
      <c r="G993" s="3216" t="s">
        <v>49</v>
      </c>
      <c r="H993" s="3216" t="s">
        <v>49</v>
      </c>
      <c r="I993" s="3216" t="s">
        <v>49</v>
      </c>
      <c r="J993" s="3216" t="s">
        <v>49</v>
      </c>
      <c r="K993" s="3216" t="s">
        <v>49</v>
      </c>
      <c r="L993" s="3216" t="s">
        <v>49</v>
      </c>
      <c r="M993" s="3216" t="s">
        <v>49</v>
      </c>
      <c r="N993" s="3216" t="s">
        <v>49</v>
      </c>
      <c r="O993" s="3216" t="s">
        <v>49</v>
      </c>
      <c r="P993" s="3216">
        <v>1</v>
      </c>
      <c r="Q993" s="3216">
        <v>1</v>
      </c>
      <c r="R993" s="3216">
        <v>4</v>
      </c>
      <c r="S993" s="3216">
        <v>1</v>
      </c>
      <c r="T993" s="3216">
        <v>4</v>
      </c>
      <c r="U993" s="3216">
        <v>2</v>
      </c>
      <c r="V993" s="3216">
        <v>3</v>
      </c>
      <c r="W993" s="3216">
        <v>2</v>
      </c>
      <c r="X993" s="3243">
        <v>1</v>
      </c>
      <c r="AA993" s="3215"/>
      <c r="AB993" s="3208"/>
      <c r="AC993" s="3215"/>
    </row>
    <row r="994" spans="1:29" s="3208" customFormat="1" ht="12.75" customHeight="1">
      <c r="A994" s="3225" t="s">
        <v>3089</v>
      </c>
      <c r="B994" s="3224" t="s">
        <v>3088</v>
      </c>
      <c r="C994" s="3217" t="s">
        <v>347</v>
      </c>
      <c r="D994" s="3216">
        <v>1</v>
      </c>
      <c r="E994" s="3216" t="s">
        <v>49</v>
      </c>
      <c r="F994" s="3216" t="s">
        <v>49</v>
      </c>
      <c r="G994" s="3216" t="s">
        <v>49</v>
      </c>
      <c r="H994" s="3216" t="s">
        <v>49</v>
      </c>
      <c r="I994" s="3216" t="s">
        <v>49</v>
      </c>
      <c r="J994" s="3216" t="s">
        <v>49</v>
      </c>
      <c r="K994" s="3216" t="s">
        <v>49</v>
      </c>
      <c r="L994" s="3216" t="s">
        <v>49</v>
      </c>
      <c r="M994" s="3216" t="s">
        <v>49</v>
      </c>
      <c r="N994" s="3216" t="s">
        <v>49</v>
      </c>
      <c r="O994" s="3216" t="s">
        <v>49</v>
      </c>
      <c r="P994" s="3216" t="s">
        <v>49</v>
      </c>
      <c r="Q994" s="3216" t="s">
        <v>49</v>
      </c>
      <c r="R994" s="3216" t="s">
        <v>49</v>
      </c>
      <c r="S994" s="3216" t="s">
        <v>49</v>
      </c>
      <c r="T994" s="3216" t="s">
        <v>49</v>
      </c>
      <c r="U994" s="3216" t="s">
        <v>49</v>
      </c>
      <c r="V994" s="3216">
        <v>1</v>
      </c>
      <c r="W994" s="3216" t="s">
        <v>49</v>
      </c>
      <c r="X994" s="3243" t="s">
        <v>49</v>
      </c>
      <c r="Y994" s="3200"/>
      <c r="Z994" s="3200"/>
      <c r="AA994" s="3215"/>
      <c r="AC994" s="3215"/>
    </row>
    <row r="995" spans="1:29" s="3208" customFormat="1" ht="12.75" customHeight="1">
      <c r="A995" s="3225"/>
      <c r="B995" s="3224"/>
      <c r="C995" s="3217" t="s">
        <v>348</v>
      </c>
      <c r="D995" s="3216" t="s">
        <v>49</v>
      </c>
      <c r="E995" s="3216" t="s">
        <v>49</v>
      </c>
      <c r="F995" s="3216" t="s">
        <v>49</v>
      </c>
      <c r="G995" s="3216" t="s">
        <v>49</v>
      </c>
      <c r="H995" s="3216" t="s">
        <v>49</v>
      </c>
      <c r="I995" s="3216" t="s">
        <v>49</v>
      </c>
      <c r="J995" s="3216" t="s">
        <v>49</v>
      </c>
      <c r="K995" s="3216" t="s">
        <v>49</v>
      </c>
      <c r="L995" s="3216" t="s">
        <v>49</v>
      </c>
      <c r="M995" s="3216" t="s">
        <v>49</v>
      </c>
      <c r="N995" s="3216" t="s">
        <v>49</v>
      </c>
      <c r="O995" s="3216" t="s">
        <v>49</v>
      </c>
      <c r="P995" s="3216" t="s">
        <v>49</v>
      </c>
      <c r="Q995" s="3216" t="s">
        <v>49</v>
      </c>
      <c r="R995" s="3216" t="s">
        <v>49</v>
      </c>
      <c r="S995" s="3216" t="s">
        <v>49</v>
      </c>
      <c r="T995" s="3216" t="s">
        <v>49</v>
      </c>
      <c r="U995" s="3216" t="s">
        <v>49</v>
      </c>
      <c r="V995" s="3216" t="s">
        <v>49</v>
      </c>
      <c r="W995" s="3216" t="s">
        <v>49</v>
      </c>
      <c r="X995" s="3243" t="s">
        <v>49</v>
      </c>
      <c r="Y995" s="3200"/>
      <c r="Z995" s="3200"/>
      <c r="AA995" s="3215"/>
      <c r="AC995" s="3215"/>
    </row>
    <row r="996" spans="1:29" s="3200" customFormat="1" ht="12.75" customHeight="1">
      <c r="A996" s="3225" t="s">
        <v>3087</v>
      </c>
      <c r="B996" s="3224" t="s">
        <v>3086</v>
      </c>
      <c r="C996" s="3217" t="s">
        <v>347</v>
      </c>
      <c r="D996" s="3216">
        <v>83</v>
      </c>
      <c r="E996" s="3216" t="s">
        <v>49</v>
      </c>
      <c r="F996" s="3216" t="s">
        <v>49</v>
      </c>
      <c r="G996" s="3216" t="s">
        <v>49</v>
      </c>
      <c r="H996" s="3216" t="s">
        <v>49</v>
      </c>
      <c r="I996" s="3216" t="s">
        <v>49</v>
      </c>
      <c r="J996" s="3216" t="s">
        <v>49</v>
      </c>
      <c r="K996" s="3216">
        <v>1</v>
      </c>
      <c r="L996" s="3216" t="s">
        <v>49</v>
      </c>
      <c r="M996" s="3216">
        <v>2</v>
      </c>
      <c r="N996" s="3216" t="s">
        <v>49</v>
      </c>
      <c r="O996" s="3216">
        <v>2</v>
      </c>
      <c r="P996" s="3216">
        <v>6</v>
      </c>
      <c r="Q996" s="3216">
        <v>5</v>
      </c>
      <c r="R996" s="3216">
        <v>17</v>
      </c>
      <c r="S996" s="3216">
        <v>15</v>
      </c>
      <c r="T996" s="3216">
        <v>14</v>
      </c>
      <c r="U996" s="3216">
        <v>7</v>
      </c>
      <c r="V996" s="3216">
        <v>8</v>
      </c>
      <c r="W996" s="3216">
        <v>1</v>
      </c>
      <c r="X996" s="3243">
        <v>5</v>
      </c>
      <c r="AA996" s="3215"/>
      <c r="AB996" s="3208"/>
      <c r="AC996" s="3215"/>
    </row>
    <row r="997" spans="1:29" s="3200" customFormat="1" ht="12.75" customHeight="1">
      <c r="A997" s="3225"/>
      <c r="B997" s="3224"/>
      <c r="C997" s="3217" t="s">
        <v>348</v>
      </c>
      <c r="D997" s="3216">
        <v>69</v>
      </c>
      <c r="E997" s="3216" t="s">
        <v>49</v>
      </c>
      <c r="F997" s="3216" t="s">
        <v>49</v>
      </c>
      <c r="G997" s="3216" t="s">
        <v>49</v>
      </c>
      <c r="H997" s="3216" t="s">
        <v>49</v>
      </c>
      <c r="I997" s="3216" t="s">
        <v>49</v>
      </c>
      <c r="J997" s="3216" t="s">
        <v>49</v>
      </c>
      <c r="K997" s="3216" t="s">
        <v>49</v>
      </c>
      <c r="L997" s="3216" t="s">
        <v>49</v>
      </c>
      <c r="M997" s="3216" t="s">
        <v>49</v>
      </c>
      <c r="N997" s="3216" t="s">
        <v>49</v>
      </c>
      <c r="O997" s="3216">
        <v>2</v>
      </c>
      <c r="P997" s="3216">
        <v>2</v>
      </c>
      <c r="Q997" s="3216">
        <v>2</v>
      </c>
      <c r="R997" s="3216">
        <v>8</v>
      </c>
      <c r="S997" s="3216">
        <v>10</v>
      </c>
      <c r="T997" s="3216">
        <v>12</v>
      </c>
      <c r="U997" s="3216">
        <v>9</v>
      </c>
      <c r="V997" s="3216">
        <v>13</v>
      </c>
      <c r="W997" s="3216">
        <v>7</v>
      </c>
      <c r="X997" s="3243">
        <v>4</v>
      </c>
      <c r="AA997" s="3215"/>
      <c r="AB997" s="3208"/>
      <c r="AC997" s="3215"/>
    </row>
    <row r="998" spans="1:29" s="3208" customFormat="1" ht="12.75" customHeight="1">
      <c r="A998" s="3225" t="s">
        <v>3085</v>
      </c>
      <c r="B998" s="3224" t="s">
        <v>3084</v>
      </c>
      <c r="C998" s="3217" t="s">
        <v>347</v>
      </c>
      <c r="D998" s="3216">
        <v>15</v>
      </c>
      <c r="E998" s="3216" t="s">
        <v>49</v>
      </c>
      <c r="F998" s="3216" t="s">
        <v>49</v>
      </c>
      <c r="G998" s="3216" t="s">
        <v>49</v>
      </c>
      <c r="H998" s="3216" t="s">
        <v>49</v>
      </c>
      <c r="I998" s="3216" t="s">
        <v>49</v>
      </c>
      <c r="J998" s="3216" t="s">
        <v>49</v>
      </c>
      <c r="K998" s="3216" t="s">
        <v>49</v>
      </c>
      <c r="L998" s="3216" t="s">
        <v>49</v>
      </c>
      <c r="M998" s="3216" t="s">
        <v>49</v>
      </c>
      <c r="N998" s="3216" t="s">
        <v>49</v>
      </c>
      <c r="O998" s="3216" t="s">
        <v>49</v>
      </c>
      <c r="P998" s="3216">
        <v>2</v>
      </c>
      <c r="Q998" s="3216" t="s">
        <v>49</v>
      </c>
      <c r="R998" s="3216">
        <v>1</v>
      </c>
      <c r="S998" s="3216">
        <v>1</v>
      </c>
      <c r="T998" s="3216">
        <v>4</v>
      </c>
      <c r="U998" s="3216">
        <v>1</v>
      </c>
      <c r="V998" s="3216">
        <v>2</v>
      </c>
      <c r="W998" s="3216">
        <v>2</v>
      </c>
      <c r="X998" s="3243">
        <v>2</v>
      </c>
      <c r="Y998" s="3200"/>
      <c r="Z998" s="3200"/>
      <c r="AA998" s="3215"/>
      <c r="AC998" s="3215"/>
    </row>
    <row r="999" spans="1:29" s="3208" customFormat="1" ht="12.75" customHeight="1">
      <c r="A999" s="3225"/>
      <c r="B999" s="3224"/>
      <c r="C999" s="3217" t="s">
        <v>348</v>
      </c>
      <c r="D999" s="3216">
        <v>25</v>
      </c>
      <c r="E999" s="3216" t="s">
        <v>49</v>
      </c>
      <c r="F999" s="3216" t="s">
        <v>49</v>
      </c>
      <c r="G999" s="3216" t="s">
        <v>49</v>
      </c>
      <c r="H999" s="3216" t="s">
        <v>49</v>
      </c>
      <c r="I999" s="3216" t="s">
        <v>49</v>
      </c>
      <c r="J999" s="3216" t="s">
        <v>49</v>
      </c>
      <c r="K999" s="3216">
        <v>2</v>
      </c>
      <c r="L999" s="3216" t="s">
        <v>49</v>
      </c>
      <c r="M999" s="3216">
        <v>1</v>
      </c>
      <c r="N999" s="3216">
        <v>1</v>
      </c>
      <c r="O999" s="3216">
        <v>1</v>
      </c>
      <c r="P999" s="3216" t="s">
        <v>49</v>
      </c>
      <c r="Q999" s="3216" t="s">
        <v>49</v>
      </c>
      <c r="R999" s="3216">
        <v>3</v>
      </c>
      <c r="S999" s="3216">
        <v>2</v>
      </c>
      <c r="T999" s="3216">
        <v>5</v>
      </c>
      <c r="U999" s="3216">
        <v>2</v>
      </c>
      <c r="V999" s="3216">
        <v>4</v>
      </c>
      <c r="W999" s="3216">
        <v>2</v>
      </c>
      <c r="X999" s="3243">
        <v>2</v>
      </c>
      <c r="Y999" s="3200"/>
      <c r="Z999" s="3200"/>
      <c r="AA999" s="3215"/>
      <c r="AC999" s="3215"/>
    </row>
    <row r="1000" spans="1:29" s="3200" customFormat="1" ht="12.75" customHeight="1">
      <c r="A1000" s="3225" t="s">
        <v>3083</v>
      </c>
      <c r="B1000" s="3224" t="s">
        <v>3082</v>
      </c>
      <c r="C1000" s="3217" t="s">
        <v>347</v>
      </c>
      <c r="D1000" s="3216">
        <v>89</v>
      </c>
      <c r="E1000" s="3216" t="s">
        <v>49</v>
      </c>
      <c r="F1000" s="3216" t="s">
        <v>49</v>
      </c>
      <c r="G1000" s="3216" t="s">
        <v>49</v>
      </c>
      <c r="H1000" s="3216" t="s">
        <v>49</v>
      </c>
      <c r="I1000" s="3216">
        <v>1</v>
      </c>
      <c r="J1000" s="3216" t="s">
        <v>49</v>
      </c>
      <c r="K1000" s="3216" t="s">
        <v>49</v>
      </c>
      <c r="L1000" s="3216" t="s">
        <v>49</v>
      </c>
      <c r="M1000" s="3216" t="s">
        <v>49</v>
      </c>
      <c r="N1000" s="3216">
        <v>1</v>
      </c>
      <c r="O1000" s="3216">
        <v>5</v>
      </c>
      <c r="P1000" s="3216">
        <v>5</v>
      </c>
      <c r="Q1000" s="3216">
        <v>8</v>
      </c>
      <c r="R1000" s="3216">
        <v>15</v>
      </c>
      <c r="S1000" s="3216">
        <v>10</v>
      </c>
      <c r="T1000" s="3216">
        <v>15</v>
      </c>
      <c r="U1000" s="3216">
        <v>16</v>
      </c>
      <c r="V1000" s="3216">
        <v>5</v>
      </c>
      <c r="W1000" s="3216">
        <v>7</v>
      </c>
      <c r="X1000" s="3243">
        <v>1</v>
      </c>
      <c r="AA1000" s="3215"/>
      <c r="AB1000" s="3208"/>
      <c r="AC1000" s="3215"/>
    </row>
    <row r="1001" spans="1:29" s="3200" customFormat="1" ht="12.75" customHeight="1">
      <c r="A1001" s="3225"/>
      <c r="B1001" s="3224"/>
      <c r="C1001" s="3217" t="s">
        <v>348</v>
      </c>
      <c r="D1001" s="3216">
        <v>65</v>
      </c>
      <c r="E1001" s="3216" t="s">
        <v>49</v>
      </c>
      <c r="F1001" s="3216" t="s">
        <v>49</v>
      </c>
      <c r="G1001" s="3216" t="s">
        <v>49</v>
      </c>
      <c r="H1001" s="3216" t="s">
        <v>49</v>
      </c>
      <c r="I1001" s="3216" t="s">
        <v>49</v>
      </c>
      <c r="J1001" s="3216" t="s">
        <v>49</v>
      </c>
      <c r="K1001" s="3216" t="s">
        <v>49</v>
      </c>
      <c r="L1001" s="3216">
        <v>1</v>
      </c>
      <c r="M1001" s="3216" t="s">
        <v>49</v>
      </c>
      <c r="N1001" s="3216">
        <v>1</v>
      </c>
      <c r="O1001" s="3216">
        <v>2</v>
      </c>
      <c r="P1001" s="3216">
        <v>1</v>
      </c>
      <c r="Q1001" s="3216">
        <v>3</v>
      </c>
      <c r="R1001" s="3216">
        <v>7</v>
      </c>
      <c r="S1001" s="3216">
        <v>16</v>
      </c>
      <c r="T1001" s="3216">
        <v>17</v>
      </c>
      <c r="U1001" s="3216">
        <v>6</v>
      </c>
      <c r="V1001" s="3216">
        <v>8</v>
      </c>
      <c r="W1001" s="3216">
        <v>2</v>
      </c>
      <c r="X1001" s="3243">
        <v>1</v>
      </c>
      <c r="AA1001" s="3215"/>
      <c r="AB1001" s="3208"/>
      <c r="AC1001" s="3215"/>
    </row>
    <row r="1002" spans="1:29" s="3208" customFormat="1" ht="12.75" customHeight="1">
      <c r="A1002" s="3230" t="s">
        <v>3081</v>
      </c>
      <c r="B1002" s="3229" t="s">
        <v>3080</v>
      </c>
      <c r="C1002" s="3228" t="s">
        <v>347</v>
      </c>
      <c r="D1002" s="3227">
        <v>218</v>
      </c>
      <c r="E1002" s="3227" t="s">
        <v>49</v>
      </c>
      <c r="F1002" s="3227" t="s">
        <v>49</v>
      </c>
      <c r="G1002" s="3227" t="s">
        <v>49</v>
      </c>
      <c r="H1002" s="3227" t="s">
        <v>49</v>
      </c>
      <c r="I1002" s="3227" t="s">
        <v>49</v>
      </c>
      <c r="J1002" s="3227" t="s">
        <v>49</v>
      </c>
      <c r="K1002" s="3227">
        <v>2</v>
      </c>
      <c r="L1002" s="3227">
        <v>1</v>
      </c>
      <c r="M1002" s="3227">
        <v>3</v>
      </c>
      <c r="N1002" s="3227">
        <v>1</v>
      </c>
      <c r="O1002" s="3227">
        <v>4</v>
      </c>
      <c r="P1002" s="3227">
        <v>8</v>
      </c>
      <c r="Q1002" s="3227">
        <v>12</v>
      </c>
      <c r="R1002" s="3227">
        <v>17</v>
      </c>
      <c r="S1002" s="3227">
        <v>18</v>
      </c>
      <c r="T1002" s="3227">
        <v>20</v>
      </c>
      <c r="U1002" s="3227">
        <v>38</v>
      </c>
      <c r="V1002" s="3227">
        <v>38</v>
      </c>
      <c r="W1002" s="3227">
        <v>34</v>
      </c>
      <c r="X1002" s="3244">
        <v>22</v>
      </c>
      <c r="AA1002" s="3215"/>
      <c r="AC1002" s="3215"/>
    </row>
    <row r="1003" spans="1:29" s="3208" customFormat="1" ht="12.75" customHeight="1">
      <c r="A1003" s="3230"/>
      <c r="B1003" s="3229"/>
      <c r="C1003" s="3228" t="s">
        <v>348</v>
      </c>
      <c r="D1003" s="3227">
        <v>267</v>
      </c>
      <c r="E1003" s="3227" t="s">
        <v>49</v>
      </c>
      <c r="F1003" s="3227" t="s">
        <v>49</v>
      </c>
      <c r="G1003" s="3227" t="s">
        <v>49</v>
      </c>
      <c r="H1003" s="3227" t="s">
        <v>49</v>
      </c>
      <c r="I1003" s="3227" t="s">
        <v>49</v>
      </c>
      <c r="J1003" s="3227" t="s">
        <v>49</v>
      </c>
      <c r="K1003" s="3227" t="s">
        <v>49</v>
      </c>
      <c r="L1003" s="3227" t="s">
        <v>49</v>
      </c>
      <c r="M1003" s="3227" t="s">
        <v>49</v>
      </c>
      <c r="N1003" s="3227">
        <v>2</v>
      </c>
      <c r="O1003" s="3227">
        <v>3</v>
      </c>
      <c r="P1003" s="3227">
        <v>7</v>
      </c>
      <c r="Q1003" s="3227">
        <v>5</v>
      </c>
      <c r="R1003" s="3227">
        <v>10</v>
      </c>
      <c r="S1003" s="3227">
        <v>22</v>
      </c>
      <c r="T1003" s="3227">
        <v>19</v>
      </c>
      <c r="U1003" s="3227">
        <v>34</v>
      </c>
      <c r="V1003" s="3227">
        <v>51</v>
      </c>
      <c r="W1003" s="3227">
        <v>55</v>
      </c>
      <c r="X1003" s="3244">
        <v>59</v>
      </c>
      <c r="AA1003" s="3215"/>
      <c r="AC1003" s="3215"/>
    </row>
    <row r="1004" spans="1:29" s="3200" customFormat="1" ht="12.75" customHeight="1">
      <c r="A1004" s="3225" t="s">
        <v>3079</v>
      </c>
      <c r="B1004" s="3224" t="s">
        <v>3078</v>
      </c>
      <c r="C1004" s="3217" t="s">
        <v>347</v>
      </c>
      <c r="D1004" s="3216">
        <v>40</v>
      </c>
      <c r="E1004" s="3216" t="s">
        <v>49</v>
      </c>
      <c r="F1004" s="3216" t="s">
        <v>49</v>
      </c>
      <c r="G1004" s="3216" t="s">
        <v>49</v>
      </c>
      <c r="H1004" s="3216" t="s">
        <v>49</v>
      </c>
      <c r="I1004" s="3216" t="s">
        <v>49</v>
      </c>
      <c r="J1004" s="3216" t="s">
        <v>49</v>
      </c>
      <c r="K1004" s="3216">
        <v>1</v>
      </c>
      <c r="L1004" s="3216" t="s">
        <v>49</v>
      </c>
      <c r="M1004" s="3216" t="s">
        <v>49</v>
      </c>
      <c r="N1004" s="3216" t="s">
        <v>49</v>
      </c>
      <c r="O1004" s="3216">
        <v>1</v>
      </c>
      <c r="P1004" s="3216" t="s">
        <v>49</v>
      </c>
      <c r="Q1004" s="3216">
        <v>1</v>
      </c>
      <c r="R1004" s="3216">
        <v>5</v>
      </c>
      <c r="S1004" s="3216">
        <v>1</v>
      </c>
      <c r="T1004" s="3216">
        <v>5</v>
      </c>
      <c r="U1004" s="3216">
        <v>3</v>
      </c>
      <c r="V1004" s="3216">
        <v>13</v>
      </c>
      <c r="W1004" s="3216">
        <v>5</v>
      </c>
      <c r="X1004" s="3243">
        <v>5</v>
      </c>
      <c r="AA1004" s="3215"/>
      <c r="AB1004" s="3208"/>
      <c r="AC1004" s="3215"/>
    </row>
    <row r="1005" spans="1:29" s="3200" customFormat="1" ht="12.75" customHeight="1">
      <c r="A1005" s="3225"/>
      <c r="B1005" s="3224"/>
      <c r="C1005" s="3217" t="s">
        <v>348</v>
      </c>
      <c r="D1005" s="3216">
        <v>67</v>
      </c>
      <c r="E1005" s="3216" t="s">
        <v>49</v>
      </c>
      <c r="F1005" s="3216" t="s">
        <v>49</v>
      </c>
      <c r="G1005" s="3216" t="s">
        <v>49</v>
      </c>
      <c r="H1005" s="3216" t="s">
        <v>49</v>
      </c>
      <c r="I1005" s="3216" t="s">
        <v>49</v>
      </c>
      <c r="J1005" s="3216" t="s">
        <v>49</v>
      </c>
      <c r="K1005" s="3216" t="s">
        <v>49</v>
      </c>
      <c r="L1005" s="3216" t="s">
        <v>49</v>
      </c>
      <c r="M1005" s="3216" t="s">
        <v>49</v>
      </c>
      <c r="N1005" s="3216" t="s">
        <v>49</v>
      </c>
      <c r="O1005" s="3216" t="s">
        <v>49</v>
      </c>
      <c r="P1005" s="3216">
        <v>1</v>
      </c>
      <c r="Q1005" s="3216" t="s">
        <v>49</v>
      </c>
      <c r="R1005" s="3216">
        <v>1</v>
      </c>
      <c r="S1005" s="3216">
        <v>4</v>
      </c>
      <c r="T1005" s="3216">
        <v>3</v>
      </c>
      <c r="U1005" s="3216">
        <v>9</v>
      </c>
      <c r="V1005" s="3216">
        <v>17</v>
      </c>
      <c r="W1005" s="3216">
        <v>16</v>
      </c>
      <c r="X1005" s="3243">
        <v>16</v>
      </c>
      <c r="AA1005" s="3215"/>
      <c r="AB1005" s="3208"/>
      <c r="AC1005" s="3215"/>
    </row>
    <row r="1006" spans="1:29" s="3208" customFormat="1" ht="12.75" customHeight="1">
      <c r="A1006" s="3225" t="s">
        <v>3077</v>
      </c>
      <c r="B1006" s="3224" t="s">
        <v>3076</v>
      </c>
      <c r="C1006" s="3217" t="s">
        <v>347</v>
      </c>
      <c r="D1006" s="3216">
        <v>27</v>
      </c>
      <c r="E1006" s="3216" t="s">
        <v>49</v>
      </c>
      <c r="F1006" s="3216" t="s">
        <v>49</v>
      </c>
      <c r="G1006" s="3216" t="s">
        <v>49</v>
      </c>
      <c r="H1006" s="3216" t="s">
        <v>49</v>
      </c>
      <c r="I1006" s="3216" t="s">
        <v>49</v>
      </c>
      <c r="J1006" s="3216" t="s">
        <v>49</v>
      </c>
      <c r="K1006" s="3216" t="s">
        <v>49</v>
      </c>
      <c r="L1006" s="3216" t="s">
        <v>49</v>
      </c>
      <c r="M1006" s="3216" t="s">
        <v>49</v>
      </c>
      <c r="N1006" s="3216" t="s">
        <v>49</v>
      </c>
      <c r="O1006" s="3216" t="s">
        <v>49</v>
      </c>
      <c r="P1006" s="3216" t="s">
        <v>49</v>
      </c>
      <c r="Q1006" s="3216" t="s">
        <v>49</v>
      </c>
      <c r="R1006" s="3216">
        <v>1</v>
      </c>
      <c r="S1006" s="3216">
        <v>2</v>
      </c>
      <c r="T1006" s="3216">
        <v>1</v>
      </c>
      <c r="U1006" s="3216">
        <v>7</v>
      </c>
      <c r="V1006" s="3216">
        <v>7</v>
      </c>
      <c r="W1006" s="3216">
        <v>6</v>
      </c>
      <c r="X1006" s="3243">
        <v>3</v>
      </c>
      <c r="Y1006" s="3200"/>
      <c r="Z1006" s="3200"/>
      <c r="AA1006" s="3215"/>
      <c r="AC1006" s="3215"/>
    </row>
    <row r="1007" spans="1:29" s="3208" customFormat="1" ht="12.75" customHeight="1">
      <c r="A1007" s="3225"/>
      <c r="B1007" s="3224"/>
      <c r="C1007" s="3217" t="s">
        <v>348</v>
      </c>
      <c r="D1007" s="3216">
        <v>42</v>
      </c>
      <c r="E1007" s="3216" t="s">
        <v>49</v>
      </c>
      <c r="F1007" s="3216" t="s">
        <v>49</v>
      </c>
      <c r="G1007" s="3216" t="s">
        <v>49</v>
      </c>
      <c r="H1007" s="3216" t="s">
        <v>49</v>
      </c>
      <c r="I1007" s="3216" t="s">
        <v>49</v>
      </c>
      <c r="J1007" s="3216" t="s">
        <v>49</v>
      </c>
      <c r="K1007" s="3216" t="s">
        <v>49</v>
      </c>
      <c r="L1007" s="3216" t="s">
        <v>49</v>
      </c>
      <c r="M1007" s="3216" t="s">
        <v>49</v>
      </c>
      <c r="N1007" s="3216" t="s">
        <v>49</v>
      </c>
      <c r="O1007" s="3216" t="s">
        <v>49</v>
      </c>
      <c r="P1007" s="3216" t="s">
        <v>49</v>
      </c>
      <c r="Q1007" s="3216" t="s">
        <v>49</v>
      </c>
      <c r="R1007" s="3216">
        <v>1</v>
      </c>
      <c r="S1007" s="3216">
        <v>3</v>
      </c>
      <c r="T1007" s="3216">
        <v>4</v>
      </c>
      <c r="U1007" s="3216">
        <v>4</v>
      </c>
      <c r="V1007" s="3216">
        <v>9</v>
      </c>
      <c r="W1007" s="3216">
        <v>9</v>
      </c>
      <c r="X1007" s="3243">
        <v>12</v>
      </c>
      <c r="Y1007" s="3200"/>
      <c r="Z1007" s="3200"/>
      <c r="AA1007" s="3215"/>
      <c r="AC1007" s="3215"/>
    </row>
    <row r="1008" spans="1:29" s="3208" customFormat="1" ht="12.75" customHeight="1">
      <c r="A1008" s="3225" t="s">
        <v>3075</v>
      </c>
      <c r="B1008" s="3224" t="s">
        <v>3074</v>
      </c>
      <c r="C1008" s="3217" t="s">
        <v>347</v>
      </c>
      <c r="D1008" s="3216">
        <v>4</v>
      </c>
      <c r="E1008" s="3216" t="s">
        <v>49</v>
      </c>
      <c r="F1008" s="3216" t="s">
        <v>49</v>
      </c>
      <c r="G1008" s="3216" t="s">
        <v>49</v>
      </c>
      <c r="H1008" s="3216" t="s">
        <v>49</v>
      </c>
      <c r="I1008" s="3216" t="s">
        <v>49</v>
      </c>
      <c r="J1008" s="3216" t="s">
        <v>49</v>
      </c>
      <c r="K1008" s="3216" t="s">
        <v>49</v>
      </c>
      <c r="L1008" s="3216" t="s">
        <v>49</v>
      </c>
      <c r="M1008" s="3216" t="s">
        <v>49</v>
      </c>
      <c r="N1008" s="3216" t="s">
        <v>49</v>
      </c>
      <c r="O1008" s="3216" t="s">
        <v>49</v>
      </c>
      <c r="P1008" s="3216" t="s">
        <v>49</v>
      </c>
      <c r="Q1008" s="3216" t="s">
        <v>49</v>
      </c>
      <c r="R1008" s="3216" t="s">
        <v>49</v>
      </c>
      <c r="S1008" s="3216" t="s">
        <v>49</v>
      </c>
      <c r="T1008" s="3216">
        <v>1</v>
      </c>
      <c r="U1008" s="3216">
        <v>1</v>
      </c>
      <c r="V1008" s="3216" t="s">
        <v>49</v>
      </c>
      <c r="W1008" s="3216">
        <v>1</v>
      </c>
      <c r="X1008" s="3243">
        <v>1</v>
      </c>
      <c r="AA1008" s="3215"/>
      <c r="AC1008" s="3215"/>
    </row>
    <row r="1009" spans="1:29" s="3208" customFormat="1" ht="12.75" customHeight="1">
      <c r="A1009" s="3225"/>
      <c r="B1009" s="3224"/>
      <c r="C1009" s="3217" t="s">
        <v>348</v>
      </c>
      <c r="D1009" s="3216">
        <v>22</v>
      </c>
      <c r="E1009" s="3216" t="s">
        <v>49</v>
      </c>
      <c r="F1009" s="3216" t="s">
        <v>49</v>
      </c>
      <c r="G1009" s="3216" t="s">
        <v>49</v>
      </c>
      <c r="H1009" s="3216" t="s">
        <v>49</v>
      </c>
      <c r="I1009" s="3216" t="s">
        <v>49</v>
      </c>
      <c r="J1009" s="3216" t="s">
        <v>49</v>
      </c>
      <c r="K1009" s="3216" t="s">
        <v>49</v>
      </c>
      <c r="L1009" s="3216" t="s">
        <v>49</v>
      </c>
      <c r="M1009" s="3216" t="s">
        <v>49</v>
      </c>
      <c r="N1009" s="3216" t="s">
        <v>49</v>
      </c>
      <c r="O1009" s="3216" t="s">
        <v>49</v>
      </c>
      <c r="P1009" s="3216" t="s">
        <v>49</v>
      </c>
      <c r="Q1009" s="3216" t="s">
        <v>49</v>
      </c>
      <c r="R1009" s="3216">
        <v>2</v>
      </c>
      <c r="S1009" s="3216">
        <v>1</v>
      </c>
      <c r="T1009" s="3216" t="s">
        <v>49</v>
      </c>
      <c r="U1009" s="3216">
        <v>4</v>
      </c>
      <c r="V1009" s="3216">
        <v>7</v>
      </c>
      <c r="W1009" s="3216">
        <v>6</v>
      </c>
      <c r="X1009" s="3243">
        <v>2</v>
      </c>
      <c r="AA1009" s="3215"/>
      <c r="AC1009" s="3215"/>
    </row>
    <row r="1010" spans="1:29" s="3208" customFormat="1" ht="12.75" customHeight="1">
      <c r="A1010" s="3225" t="s">
        <v>3073</v>
      </c>
      <c r="B1010" s="3224" t="s">
        <v>3072</v>
      </c>
      <c r="C1010" s="3217" t="s">
        <v>347</v>
      </c>
      <c r="D1010" s="3216">
        <v>69</v>
      </c>
      <c r="E1010" s="3216" t="s">
        <v>49</v>
      </c>
      <c r="F1010" s="3216" t="s">
        <v>49</v>
      </c>
      <c r="G1010" s="3216" t="s">
        <v>49</v>
      </c>
      <c r="H1010" s="3216" t="s">
        <v>49</v>
      </c>
      <c r="I1010" s="3216" t="s">
        <v>49</v>
      </c>
      <c r="J1010" s="3216" t="s">
        <v>49</v>
      </c>
      <c r="K1010" s="3216" t="s">
        <v>49</v>
      </c>
      <c r="L1010" s="3216" t="s">
        <v>49</v>
      </c>
      <c r="M1010" s="3216" t="s">
        <v>49</v>
      </c>
      <c r="N1010" s="3216">
        <v>1</v>
      </c>
      <c r="O1010" s="3216" t="s">
        <v>49</v>
      </c>
      <c r="P1010" s="3216" t="s">
        <v>49</v>
      </c>
      <c r="Q1010" s="3216">
        <v>1</v>
      </c>
      <c r="R1010" s="3216">
        <v>2</v>
      </c>
      <c r="S1010" s="3216">
        <v>6</v>
      </c>
      <c r="T1010" s="3216">
        <v>8</v>
      </c>
      <c r="U1010" s="3216">
        <v>11</v>
      </c>
      <c r="V1010" s="3216">
        <v>13</v>
      </c>
      <c r="W1010" s="3216">
        <v>16</v>
      </c>
      <c r="X1010" s="3243">
        <v>11</v>
      </c>
      <c r="Y1010" s="3200"/>
      <c r="Z1010" s="3200"/>
      <c r="AA1010" s="3215"/>
      <c r="AC1010" s="3215"/>
    </row>
    <row r="1011" spans="1:29" s="3208" customFormat="1" ht="12.75" customHeight="1">
      <c r="A1011" s="3225"/>
      <c r="B1011" s="3224"/>
      <c r="C1011" s="3217" t="s">
        <v>348</v>
      </c>
      <c r="D1011" s="3216">
        <v>83</v>
      </c>
      <c r="E1011" s="3216" t="s">
        <v>49</v>
      </c>
      <c r="F1011" s="3216" t="s">
        <v>49</v>
      </c>
      <c r="G1011" s="3216" t="s">
        <v>49</v>
      </c>
      <c r="H1011" s="3216" t="s">
        <v>49</v>
      </c>
      <c r="I1011" s="3216" t="s">
        <v>49</v>
      </c>
      <c r="J1011" s="3216" t="s">
        <v>49</v>
      </c>
      <c r="K1011" s="3216" t="s">
        <v>49</v>
      </c>
      <c r="L1011" s="3216" t="s">
        <v>49</v>
      </c>
      <c r="M1011" s="3216" t="s">
        <v>49</v>
      </c>
      <c r="N1011" s="3216" t="s">
        <v>49</v>
      </c>
      <c r="O1011" s="3216" t="s">
        <v>49</v>
      </c>
      <c r="P1011" s="3216">
        <v>2</v>
      </c>
      <c r="Q1011" s="3216" t="s">
        <v>49</v>
      </c>
      <c r="R1011" s="3216">
        <v>2</v>
      </c>
      <c r="S1011" s="3216">
        <v>8</v>
      </c>
      <c r="T1011" s="3216">
        <v>6</v>
      </c>
      <c r="U1011" s="3216">
        <v>13</v>
      </c>
      <c r="V1011" s="3216">
        <v>13</v>
      </c>
      <c r="W1011" s="3216">
        <v>17</v>
      </c>
      <c r="X1011" s="3243">
        <v>22</v>
      </c>
      <c r="Y1011" s="3200"/>
      <c r="Z1011" s="3200"/>
      <c r="AA1011" s="3215"/>
      <c r="AC1011" s="3215"/>
    </row>
    <row r="1012" spans="1:29" s="3200" customFormat="1" ht="12.75" customHeight="1">
      <c r="A1012" s="3225" t="s">
        <v>3071</v>
      </c>
      <c r="B1012" s="3224" t="s">
        <v>3070</v>
      </c>
      <c r="C1012" s="3217" t="s">
        <v>347</v>
      </c>
      <c r="D1012" s="3216">
        <v>66</v>
      </c>
      <c r="E1012" s="3216" t="s">
        <v>49</v>
      </c>
      <c r="F1012" s="3216" t="s">
        <v>49</v>
      </c>
      <c r="G1012" s="3216" t="s">
        <v>49</v>
      </c>
      <c r="H1012" s="3216" t="s">
        <v>49</v>
      </c>
      <c r="I1012" s="3216" t="s">
        <v>49</v>
      </c>
      <c r="J1012" s="3216" t="s">
        <v>49</v>
      </c>
      <c r="K1012" s="3216">
        <v>1</v>
      </c>
      <c r="L1012" s="3216">
        <v>1</v>
      </c>
      <c r="M1012" s="3216">
        <v>3</v>
      </c>
      <c r="N1012" s="3216" t="s">
        <v>49</v>
      </c>
      <c r="O1012" s="3216">
        <v>2</v>
      </c>
      <c r="P1012" s="3216">
        <v>7</v>
      </c>
      <c r="Q1012" s="3216">
        <v>8</v>
      </c>
      <c r="R1012" s="3216">
        <v>7</v>
      </c>
      <c r="S1012" s="3216">
        <v>8</v>
      </c>
      <c r="T1012" s="3216">
        <v>4</v>
      </c>
      <c r="U1012" s="3216">
        <v>14</v>
      </c>
      <c r="V1012" s="3216">
        <v>5</v>
      </c>
      <c r="W1012" s="3216">
        <v>5</v>
      </c>
      <c r="X1012" s="3243">
        <v>1</v>
      </c>
      <c r="AA1012" s="3215"/>
      <c r="AB1012" s="3208"/>
      <c r="AC1012" s="3215"/>
    </row>
    <row r="1013" spans="1:29" s="3200" customFormat="1" ht="12.75" customHeight="1">
      <c r="A1013" s="3225"/>
      <c r="B1013" s="3224"/>
      <c r="C1013" s="3217" t="s">
        <v>348</v>
      </c>
      <c r="D1013" s="3216">
        <v>41</v>
      </c>
      <c r="E1013" s="3216" t="s">
        <v>49</v>
      </c>
      <c r="F1013" s="3216" t="s">
        <v>49</v>
      </c>
      <c r="G1013" s="3216" t="s">
        <v>49</v>
      </c>
      <c r="H1013" s="3216" t="s">
        <v>49</v>
      </c>
      <c r="I1013" s="3216" t="s">
        <v>49</v>
      </c>
      <c r="J1013" s="3216" t="s">
        <v>49</v>
      </c>
      <c r="K1013" s="3216" t="s">
        <v>49</v>
      </c>
      <c r="L1013" s="3216" t="s">
        <v>49</v>
      </c>
      <c r="M1013" s="3216" t="s">
        <v>49</v>
      </c>
      <c r="N1013" s="3216">
        <v>2</v>
      </c>
      <c r="O1013" s="3216">
        <v>1</v>
      </c>
      <c r="P1013" s="3216">
        <v>3</v>
      </c>
      <c r="Q1013" s="3216">
        <v>4</v>
      </c>
      <c r="R1013" s="3216">
        <v>4</v>
      </c>
      <c r="S1013" s="3216">
        <v>3</v>
      </c>
      <c r="T1013" s="3216">
        <v>4</v>
      </c>
      <c r="U1013" s="3216">
        <v>4</v>
      </c>
      <c r="V1013" s="3216">
        <v>4</v>
      </c>
      <c r="W1013" s="3216">
        <v>6</v>
      </c>
      <c r="X1013" s="3243">
        <v>6</v>
      </c>
      <c r="AA1013" s="3215"/>
      <c r="AB1013" s="3208"/>
      <c r="AC1013" s="3215"/>
    </row>
    <row r="1014" spans="1:29" s="3200" customFormat="1" ht="12.75" customHeight="1">
      <c r="A1014" s="3225" t="s">
        <v>3069</v>
      </c>
      <c r="B1014" s="3224" t="s">
        <v>3068</v>
      </c>
      <c r="C1014" s="3217" t="s">
        <v>347</v>
      </c>
      <c r="D1014" s="3216">
        <v>12</v>
      </c>
      <c r="E1014" s="3216" t="s">
        <v>49</v>
      </c>
      <c r="F1014" s="3216" t="s">
        <v>49</v>
      </c>
      <c r="G1014" s="3216" t="s">
        <v>49</v>
      </c>
      <c r="H1014" s="3216" t="s">
        <v>49</v>
      </c>
      <c r="I1014" s="3216" t="s">
        <v>49</v>
      </c>
      <c r="J1014" s="3216" t="s">
        <v>49</v>
      </c>
      <c r="K1014" s="3216" t="s">
        <v>49</v>
      </c>
      <c r="L1014" s="3216" t="s">
        <v>49</v>
      </c>
      <c r="M1014" s="3216" t="s">
        <v>49</v>
      </c>
      <c r="N1014" s="3216" t="s">
        <v>49</v>
      </c>
      <c r="O1014" s="3216">
        <v>1</v>
      </c>
      <c r="P1014" s="3216">
        <v>1</v>
      </c>
      <c r="Q1014" s="3216">
        <v>2</v>
      </c>
      <c r="R1014" s="3216">
        <v>2</v>
      </c>
      <c r="S1014" s="3216">
        <v>1</v>
      </c>
      <c r="T1014" s="3216">
        <v>1</v>
      </c>
      <c r="U1014" s="3216">
        <v>2</v>
      </c>
      <c r="V1014" s="3216" t="s">
        <v>49</v>
      </c>
      <c r="W1014" s="3216">
        <v>1</v>
      </c>
      <c r="X1014" s="3243">
        <v>1</v>
      </c>
      <c r="AA1014" s="3215"/>
      <c r="AB1014" s="3208"/>
      <c r="AC1014" s="3215"/>
    </row>
    <row r="1015" spans="1:29" s="3200" customFormat="1" ht="12.6" customHeight="1">
      <c r="A1015" s="3225"/>
      <c r="B1015" s="3224"/>
      <c r="C1015" s="3217" t="s">
        <v>348</v>
      </c>
      <c r="D1015" s="3216">
        <v>12</v>
      </c>
      <c r="E1015" s="3216" t="s">
        <v>49</v>
      </c>
      <c r="F1015" s="3216" t="s">
        <v>49</v>
      </c>
      <c r="G1015" s="3216" t="s">
        <v>49</v>
      </c>
      <c r="H1015" s="3216" t="s">
        <v>49</v>
      </c>
      <c r="I1015" s="3216" t="s">
        <v>49</v>
      </c>
      <c r="J1015" s="3216" t="s">
        <v>49</v>
      </c>
      <c r="K1015" s="3216" t="s">
        <v>49</v>
      </c>
      <c r="L1015" s="3216" t="s">
        <v>49</v>
      </c>
      <c r="M1015" s="3216" t="s">
        <v>49</v>
      </c>
      <c r="N1015" s="3216" t="s">
        <v>49</v>
      </c>
      <c r="O1015" s="3216">
        <v>2</v>
      </c>
      <c r="P1015" s="3216">
        <v>1</v>
      </c>
      <c r="Q1015" s="3216">
        <v>1</v>
      </c>
      <c r="R1015" s="3216" t="s">
        <v>49</v>
      </c>
      <c r="S1015" s="3216">
        <v>3</v>
      </c>
      <c r="T1015" s="3216">
        <v>2</v>
      </c>
      <c r="U1015" s="3216" t="s">
        <v>49</v>
      </c>
      <c r="V1015" s="3216">
        <v>1</v>
      </c>
      <c r="W1015" s="3216">
        <v>1</v>
      </c>
      <c r="X1015" s="3243">
        <v>1</v>
      </c>
      <c r="AA1015" s="3215"/>
      <c r="AB1015" s="3208"/>
      <c r="AC1015" s="3215"/>
    </row>
    <row r="1016" spans="1:29" s="3208" customFormat="1" ht="12.75" customHeight="1">
      <c r="A1016" s="3230" t="s">
        <v>3067</v>
      </c>
      <c r="B1016" s="3229" t="s">
        <v>3066</v>
      </c>
      <c r="C1016" s="3228" t="s">
        <v>347</v>
      </c>
      <c r="D1016" s="3227">
        <v>142</v>
      </c>
      <c r="E1016" s="3227" t="s">
        <v>49</v>
      </c>
      <c r="F1016" s="3227" t="s">
        <v>49</v>
      </c>
      <c r="G1016" s="3227" t="s">
        <v>49</v>
      </c>
      <c r="H1016" s="3227" t="s">
        <v>49</v>
      </c>
      <c r="I1016" s="3227" t="s">
        <v>49</v>
      </c>
      <c r="J1016" s="3227" t="s">
        <v>49</v>
      </c>
      <c r="K1016" s="3227" t="s">
        <v>49</v>
      </c>
      <c r="L1016" s="3227">
        <v>1</v>
      </c>
      <c r="M1016" s="3227" t="s">
        <v>49</v>
      </c>
      <c r="N1016" s="3227" t="s">
        <v>49</v>
      </c>
      <c r="O1016" s="3227">
        <v>1</v>
      </c>
      <c r="P1016" s="3227">
        <v>1</v>
      </c>
      <c r="Q1016" s="3227">
        <v>8</v>
      </c>
      <c r="R1016" s="3227">
        <v>4</v>
      </c>
      <c r="S1016" s="3227">
        <v>7</v>
      </c>
      <c r="T1016" s="3227">
        <v>16</v>
      </c>
      <c r="U1016" s="3227">
        <v>29</v>
      </c>
      <c r="V1016" s="3227">
        <v>23</v>
      </c>
      <c r="W1016" s="3227">
        <v>25</v>
      </c>
      <c r="X1016" s="3244">
        <v>27</v>
      </c>
      <c r="AA1016" s="3215"/>
      <c r="AC1016" s="3215"/>
    </row>
    <row r="1017" spans="1:29" s="3208" customFormat="1" ht="12.75" customHeight="1">
      <c r="A1017" s="3230"/>
      <c r="B1017" s="3229"/>
      <c r="C1017" s="3228" t="s">
        <v>348</v>
      </c>
      <c r="D1017" s="3227">
        <v>164</v>
      </c>
      <c r="E1017" s="3227" t="s">
        <v>49</v>
      </c>
      <c r="F1017" s="3227">
        <v>1</v>
      </c>
      <c r="G1017" s="3227" t="s">
        <v>49</v>
      </c>
      <c r="H1017" s="3227" t="s">
        <v>49</v>
      </c>
      <c r="I1017" s="3227" t="s">
        <v>49</v>
      </c>
      <c r="J1017" s="3227" t="s">
        <v>49</v>
      </c>
      <c r="K1017" s="3227" t="s">
        <v>49</v>
      </c>
      <c r="L1017" s="3227" t="s">
        <v>49</v>
      </c>
      <c r="M1017" s="3227" t="s">
        <v>49</v>
      </c>
      <c r="N1017" s="3227" t="s">
        <v>49</v>
      </c>
      <c r="O1017" s="3227" t="s">
        <v>49</v>
      </c>
      <c r="P1017" s="3227">
        <v>2</v>
      </c>
      <c r="Q1017" s="3227">
        <v>1</v>
      </c>
      <c r="R1017" s="3227">
        <v>4</v>
      </c>
      <c r="S1017" s="3227">
        <v>3</v>
      </c>
      <c r="T1017" s="3227">
        <v>12</v>
      </c>
      <c r="U1017" s="3227">
        <v>14</v>
      </c>
      <c r="V1017" s="3227">
        <v>22</v>
      </c>
      <c r="W1017" s="3227">
        <v>41</v>
      </c>
      <c r="X1017" s="3244">
        <v>64</v>
      </c>
      <c r="AA1017" s="3215"/>
      <c r="AC1017" s="3215"/>
    </row>
    <row r="1018" spans="1:29" s="3208" customFormat="1" ht="12.75" customHeight="1">
      <c r="A1018" s="3225" t="s">
        <v>3065</v>
      </c>
      <c r="B1018" s="3224" t="s">
        <v>3064</v>
      </c>
      <c r="C1018" s="3217" t="s">
        <v>347</v>
      </c>
      <c r="D1018" s="3216">
        <v>2</v>
      </c>
      <c r="E1018" s="3216" t="s">
        <v>49</v>
      </c>
      <c r="F1018" s="3216" t="s">
        <v>49</v>
      </c>
      <c r="G1018" s="3216" t="s">
        <v>49</v>
      </c>
      <c r="H1018" s="3216" t="s">
        <v>49</v>
      </c>
      <c r="I1018" s="3216" t="s">
        <v>49</v>
      </c>
      <c r="J1018" s="3216" t="s">
        <v>49</v>
      </c>
      <c r="K1018" s="3216" t="s">
        <v>49</v>
      </c>
      <c r="L1018" s="3216" t="s">
        <v>49</v>
      </c>
      <c r="M1018" s="3216" t="s">
        <v>49</v>
      </c>
      <c r="N1018" s="3216" t="s">
        <v>49</v>
      </c>
      <c r="O1018" s="3216" t="s">
        <v>49</v>
      </c>
      <c r="P1018" s="3216" t="s">
        <v>49</v>
      </c>
      <c r="Q1018" s="3216" t="s">
        <v>49</v>
      </c>
      <c r="R1018" s="3216" t="s">
        <v>49</v>
      </c>
      <c r="S1018" s="3216" t="s">
        <v>49</v>
      </c>
      <c r="T1018" s="3216">
        <v>1</v>
      </c>
      <c r="U1018" s="3216">
        <v>1</v>
      </c>
      <c r="V1018" s="3216" t="s">
        <v>49</v>
      </c>
      <c r="W1018" s="3216" t="s">
        <v>49</v>
      </c>
      <c r="X1018" s="3243" t="s">
        <v>49</v>
      </c>
      <c r="Y1018" s="3200"/>
      <c r="Z1018" s="3200"/>
      <c r="AA1018" s="3215"/>
      <c r="AC1018" s="3215"/>
    </row>
    <row r="1019" spans="1:29" s="3208" customFormat="1" ht="12.75" customHeight="1">
      <c r="A1019" s="3225"/>
      <c r="B1019" s="3224"/>
      <c r="C1019" s="3217" t="s">
        <v>348</v>
      </c>
      <c r="D1019" s="3216">
        <v>2</v>
      </c>
      <c r="E1019" s="3216" t="s">
        <v>49</v>
      </c>
      <c r="F1019" s="3216">
        <v>1</v>
      </c>
      <c r="G1019" s="3216" t="s">
        <v>49</v>
      </c>
      <c r="H1019" s="3216" t="s">
        <v>49</v>
      </c>
      <c r="I1019" s="3216" t="s">
        <v>49</v>
      </c>
      <c r="J1019" s="3216" t="s">
        <v>49</v>
      </c>
      <c r="K1019" s="3216" t="s">
        <v>49</v>
      </c>
      <c r="L1019" s="3216" t="s">
        <v>49</v>
      </c>
      <c r="M1019" s="3216" t="s">
        <v>49</v>
      </c>
      <c r="N1019" s="3216" t="s">
        <v>49</v>
      </c>
      <c r="O1019" s="3216" t="s">
        <v>49</v>
      </c>
      <c r="P1019" s="3216" t="s">
        <v>49</v>
      </c>
      <c r="Q1019" s="3216" t="s">
        <v>49</v>
      </c>
      <c r="R1019" s="3216" t="s">
        <v>49</v>
      </c>
      <c r="S1019" s="3216" t="s">
        <v>49</v>
      </c>
      <c r="T1019" s="3216">
        <v>1</v>
      </c>
      <c r="U1019" s="3216" t="s">
        <v>49</v>
      </c>
      <c r="V1019" s="3216" t="s">
        <v>49</v>
      </c>
      <c r="W1019" s="3216" t="s">
        <v>49</v>
      </c>
      <c r="X1019" s="3243" t="s">
        <v>49</v>
      </c>
      <c r="Y1019" s="3200"/>
      <c r="Z1019" s="3200"/>
      <c r="AA1019" s="3215"/>
      <c r="AC1019" s="3215"/>
    </row>
    <row r="1020" spans="1:29" s="3200" customFormat="1" ht="12.75" customHeight="1">
      <c r="A1020" s="3225" t="s">
        <v>3063</v>
      </c>
      <c r="B1020" s="3224" t="s">
        <v>3049</v>
      </c>
      <c r="C1020" s="3217" t="s">
        <v>347</v>
      </c>
      <c r="D1020" s="3216">
        <v>140</v>
      </c>
      <c r="E1020" s="3216" t="s">
        <v>49</v>
      </c>
      <c r="F1020" s="3216" t="s">
        <v>49</v>
      </c>
      <c r="G1020" s="3216" t="s">
        <v>49</v>
      </c>
      <c r="H1020" s="3216" t="s">
        <v>49</v>
      </c>
      <c r="I1020" s="3216" t="s">
        <v>49</v>
      </c>
      <c r="J1020" s="3216" t="s">
        <v>49</v>
      </c>
      <c r="K1020" s="3216" t="s">
        <v>49</v>
      </c>
      <c r="L1020" s="3216">
        <v>1</v>
      </c>
      <c r="M1020" s="3216" t="s">
        <v>49</v>
      </c>
      <c r="N1020" s="3216" t="s">
        <v>49</v>
      </c>
      <c r="O1020" s="3216">
        <v>1</v>
      </c>
      <c r="P1020" s="3216">
        <v>1</v>
      </c>
      <c r="Q1020" s="3216">
        <v>8</v>
      </c>
      <c r="R1020" s="3216">
        <v>4</v>
      </c>
      <c r="S1020" s="3216">
        <v>7</v>
      </c>
      <c r="T1020" s="3216">
        <v>15</v>
      </c>
      <c r="U1020" s="3216">
        <v>28</v>
      </c>
      <c r="V1020" s="3216">
        <v>23</v>
      </c>
      <c r="W1020" s="3216">
        <v>25</v>
      </c>
      <c r="X1020" s="3243">
        <v>27</v>
      </c>
      <c r="AA1020" s="3215"/>
      <c r="AB1020" s="3208"/>
      <c r="AC1020" s="3215"/>
    </row>
    <row r="1021" spans="1:29" s="3200" customFormat="1" ht="12.75" customHeight="1">
      <c r="A1021" s="3225"/>
      <c r="B1021" s="3224"/>
      <c r="C1021" s="3217" t="s">
        <v>348</v>
      </c>
      <c r="D1021" s="3216">
        <v>162</v>
      </c>
      <c r="E1021" s="3216" t="s">
        <v>49</v>
      </c>
      <c r="F1021" s="3216" t="s">
        <v>49</v>
      </c>
      <c r="G1021" s="3216" t="s">
        <v>49</v>
      </c>
      <c r="H1021" s="3216" t="s">
        <v>49</v>
      </c>
      <c r="I1021" s="3216" t="s">
        <v>49</v>
      </c>
      <c r="J1021" s="3216" t="s">
        <v>49</v>
      </c>
      <c r="K1021" s="3216" t="s">
        <v>49</v>
      </c>
      <c r="L1021" s="3216" t="s">
        <v>49</v>
      </c>
      <c r="M1021" s="3216" t="s">
        <v>49</v>
      </c>
      <c r="N1021" s="3216" t="s">
        <v>49</v>
      </c>
      <c r="O1021" s="3216" t="s">
        <v>49</v>
      </c>
      <c r="P1021" s="3216">
        <v>2</v>
      </c>
      <c r="Q1021" s="3216">
        <v>1</v>
      </c>
      <c r="R1021" s="3216">
        <v>4</v>
      </c>
      <c r="S1021" s="3216">
        <v>3</v>
      </c>
      <c r="T1021" s="3216">
        <v>11</v>
      </c>
      <c r="U1021" s="3216">
        <v>14</v>
      </c>
      <c r="V1021" s="3216">
        <v>22</v>
      </c>
      <c r="W1021" s="3216">
        <v>41</v>
      </c>
      <c r="X1021" s="3243">
        <v>64</v>
      </c>
      <c r="AA1021" s="3215"/>
      <c r="AB1021" s="3208"/>
      <c r="AC1021" s="3215"/>
    </row>
    <row r="1022" spans="1:29" s="3208" customFormat="1" ht="12.75" customHeight="1">
      <c r="A1022" s="3230" t="s">
        <v>3062</v>
      </c>
      <c r="B1022" s="3229" t="s">
        <v>3061</v>
      </c>
      <c r="C1022" s="3228" t="s">
        <v>347</v>
      </c>
      <c r="D1022" s="3227">
        <v>68</v>
      </c>
      <c r="E1022" s="3227" t="s">
        <v>49</v>
      </c>
      <c r="F1022" s="3227" t="s">
        <v>49</v>
      </c>
      <c r="G1022" s="3227" t="s">
        <v>49</v>
      </c>
      <c r="H1022" s="3227" t="s">
        <v>49</v>
      </c>
      <c r="I1022" s="3227" t="s">
        <v>49</v>
      </c>
      <c r="J1022" s="3227" t="s">
        <v>49</v>
      </c>
      <c r="K1022" s="3227" t="s">
        <v>49</v>
      </c>
      <c r="L1022" s="3227">
        <v>1</v>
      </c>
      <c r="M1022" s="3227" t="s">
        <v>49</v>
      </c>
      <c r="N1022" s="3227" t="s">
        <v>49</v>
      </c>
      <c r="O1022" s="3227">
        <v>1</v>
      </c>
      <c r="P1022" s="3227">
        <v>2</v>
      </c>
      <c r="Q1022" s="3227">
        <v>4</v>
      </c>
      <c r="R1022" s="3227">
        <v>2</v>
      </c>
      <c r="S1022" s="3227">
        <v>5</v>
      </c>
      <c r="T1022" s="3227">
        <v>6</v>
      </c>
      <c r="U1022" s="3227">
        <v>9</v>
      </c>
      <c r="V1022" s="3227">
        <v>12</v>
      </c>
      <c r="W1022" s="3227">
        <v>10</v>
      </c>
      <c r="X1022" s="3244">
        <v>16</v>
      </c>
      <c r="AA1022" s="3215"/>
      <c r="AC1022" s="3215"/>
    </row>
    <row r="1023" spans="1:29" s="3208" customFormat="1" ht="12.75" customHeight="1">
      <c r="A1023" s="3230"/>
      <c r="B1023" s="3229"/>
      <c r="C1023" s="3228" t="s">
        <v>348</v>
      </c>
      <c r="D1023" s="3227">
        <v>117</v>
      </c>
      <c r="E1023" s="3227" t="s">
        <v>49</v>
      </c>
      <c r="F1023" s="3227" t="s">
        <v>49</v>
      </c>
      <c r="G1023" s="3227" t="s">
        <v>49</v>
      </c>
      <c r="H1023" s="3227" t="s">
        <v>49</v>
      </c>
      <c r="I1023" s="3227" t="s">
        <v>49</v>
      </c>
      <c r="J1023" s="3227" t="s">
        <v>49</v>
      </c>
      <c r="K1023" s="3227" t="s">
        <v>49</v>
      </c>
      <c r="L1023" s="3227" t="s">
        <v>49</v>
      </c>
      <c r="M1023" s="3227" t="s">
        <v>49</v>
      </c>
      <c r="N1023" s="3227" t="s">
        <v>49</v>
      </c>
      <c r="O1023" s="3227" t="s">
        <v>49</v>
      </c>
      <c r="P1023" s="3227">
        <v>2</v>
      </c>
      <c r="Q1023" s="3227">
        <v>2</v>
      </c>
      <c r="R1023" s="3227">
        <v>2</v>
      </c>
      <c r="S1023" s="3227">
        <v>5</v>
      </c>
      <c r="T1023" s="3227">
        <v>13</v>
      </c>
      <c r="U1023" s="3227">
        <v>20</v>
      </c>
      <c r="V1023" s="3227">
        <v>20</v>
      </c>
      <c r="W1023" s="3227">
        <v>26</v>
      </c>
      <c r="X1023" s="3244">
        <v>27</v>
      </c>
      <c r="AA1023" s="3215"/>
      <c r="AC1023" s="3215"/>
    </row>
    <row r="1024" spans="1:29" s="3208" customFormat="1" ht="12.75" customHeight="1">
      <c r="A1024" s="3230" t="s">
        <v>3060</v>
      </c>
      <c r="B1024" s="3229" t="s">
        <v>3059</v>
      </c>
      <c r="C1024" s="3228" t="s">
        <v>347</v>
      </c>
      <c r="D1024" s="3227">
        <v>43</v>
      </c>
      <c r="E1024" s="3227" t="s">
        <v>49</v>
      </c>
      <c r="F1024" s="3227" t="s">
        <v>49</v>
      </c>
      <c r="G1024" s="3227" t="s">
        <v>49</v>
      </c>
      <c r="H1024" s="3227" t="s">
        <v>49</v>
      </c>
      <c r="I1024" s="3227" t="s">
        <v>49</v>
      </c>
      <c r="J1024" s="3227" t="s">
        <v>49</v>
      </c>
      <c r="K1024" s="3227" t="s">
        <v>49</v>
      </c>
      <c r="L1024" s="3227" t="s">
        <v>49</v>
      </c>
      <c r="M1024" s="3227" t="s">
        <v>49</v>
      </c>
      <c r="N1024" s="3227" t="s">
        <v>49</v>
      </c>
      <c r="O1024" s="3227">
        <v>1</v>
      </c>
      <c r="P1024" s="3227" t="s">
        <v>49</v>
      </c>
      <c r="Q1024" s="3227">
        <v>2</v>
      </c>
      <c r="R1024" s="3227">
        <v>1</v>
      </c>
      <c r="S1024" s="3227">
        <v>2</v>
      </c>
      <c r="T1024" s="3227">
        <v>4</v>
      </c>
      <c r="U1024" s="3227">
        <v>7</v>
      </c>
      <c r="V1024" s="3227">
        <v>8</v>
      </c>
      <c r="W1024" s="3227">
        <v>5</v>
      </c>
      <c r="X1024" s="3244">
        <v>13</v>
      </c>
      <c r="AA1024" s="3215"/>
      <c r="AC1024" s="3215"/>
    </row>
    <row r="1025" spans="1:29" s="3208" customFormat="1" ht="12.75" customHeight="1">
      <c r="A1025" s="3230"/>
      <c r="B1025" s="3229"/>
      <c r="C1025" s="3228" t="s">
        <v>348</v>
      </c>
      <c r="D1025" s="3227">
        <v>66</v>
      </c>
      <c r="E1025" s="3227" t="s">
        <v>49</v>
      </c>
      <c r="F1025" s="3227" t="s">
        <v>49</v>
      </c>
      <c r="G1025" s="3227" t="s">
        <v>49</v>
      </c>
      <c r="H1025" s="3227" t="s">
        <v>49</v>
      </c>
      <c r="I1025" s="3227" t="s">
        <v>49</v>
      </c>
      <c r="J1025" s="3227" t="s">
        <v>49</v>
      </c>
      <c r="K1025" s="3227" t="s">
        <v>49</v>
      </c>
      <c r="L1025" s="3227" t="s">
        <v>49</v>
      </c>
      <c r="M1025" s="3227" t="s">
        <v>49</v>
      </c>
      <c r="N1025" s="3227" t="s">
        <v>49</v>
      </c>
      <c r="O1025" s="3227" t="s">
        <v>49</v>
      </c>
      <c r="P1025" s="3227">
        <v>2</v>
      </c>
      <c r="Q1025" s="3227">
        <v>2</v>
      </c>
      <c r="R1025" s="3227">
        <v>1</v>
      </c>
      <c r="S1025" s="3227">
        <v>4</v>
      </c>
      <c r="T1025" s="3227">
        <v>7</v>
      </c>
      <c r="U1025" s="3227">
        <v>14</v>
      </c>
      <c r="V1025" s="3227">
        <v>10</v>
      </c>
      <c r="W1025" s="3227">
        <v>16</v>
      </c>
      <c r="X1025" s="3244">
        <v>10</v>
      </c>
      <c r="AA1025" s="3215"/>
      <c r="AC1025" s="3215"/>
    </row>
    <row r="1026" spans="1:29" s="3200" customFormat="1" ht="12.75" customHeight="1">
      <c r="A1026" s="3225" t="s">
        <v>3058</v>
      </c>
      <c r="B1026" s="3224" t="s">
        <v>3057</v>
      </c>
      <c r="C1026" s="3217" t="s">
        <v>347</v>
      </c>
      <c r="D1026" s="3216">
        <v>5</v>
      </c>
      <c r="E1026" s="3216" t="s">
        <v>49</v>
      </c>
      <c r="F1026" s="3216" t="s">
        <v>49</v>
      </c>
      <c r="G1026" s="3216" t="s">
        <v>49</v>
      </c>
      <c r="H1026" s="3216" t="s">
        <v>49</v>
      </c>
      <c r="I1026" s="3216" t="s">
        <v>49</v>
      </c>
      <c r="J1026" s="3216" t="s">
        <v>49</v>
      </c>
      <c r="K1026" s="3216" t="s">
        <v>49</v>
      </c>
      <c r="L1026" s="3216" t="s">
        <v>49</v>
      </c>
      <c r="M1026" s="3216" t="s">
        <v>49</v>
      </c>
      <c r="N1026" s="3216" t="s">
        <v>49</v>
      </c>
      <c r="O1026" s="3216">
        <v>1</v>
      </c>
      <c r="P1026" s="3216" t="s">
        <v>49</v>
      </c>
      <c r="Q1026" s="3216" t="s">
        <v>49</v>
      </c>
      <c r="R1026" s="3216" t="s">
        <v>49</v>
      </c>
      <c r="S1026" s="3216" t="s">
        <v>49</v>
      </c>
      <c r="T1026" s="3216" t="s">
        <v>49</v>
      </c>
      <c r="U1026" s="3216" t="s">
        <v>49</v>
      </c>
      <c r="V1026" s="3216" t="s">
        <v>49</v>
      </c>
      <c r="W1026" s="3216">
        <v>2</v>
      </c>
      <c r="X1026" s="3243">
        <v>2</v>
      </c>
      <c r="AA1026" s="3215"/>
      <c r="AB1026" s="3208"/>
      <c r="AC1026" s="3215"/>
    </row>
    <row r="1027" spans="1:29" s="3200" customFormat="1" ht="12.75" customHeight="1">
      <c r="A1027" s="3225"/>
      <c r="B1027" s="3224"/>
      <c r="C1027" s="3217" t="s">
        <v>348</v>
      </c>
      <c r="D1027" s="3216">
        <v>2</v>
      </c>
      <c r="E1027" s="3216" t="s">
        <v>49</v>
      </c>
      <c r="F1027" s="3216" t="s">
        <v>49</v>
      </c>
      <c r="G1027" s="3216" t="s">
        <v>49</v>
      </c>
      <c r="H1027" s="3216" t="s">
        <v>49</v>
      </c>
      <c r="I1027" s="3216" t="s">
        <v>49</v>
      </c>
      <c r="J1027" s="3216" t="s">
        <v>49</v>
      </c>
      <c r="K1027" s="3216" t="s">
        <v>49</v>
      </c>
      <c r="L1027" s="3216" t="s">
        <v>49</v>
      </c>
      <c r="M1027" s="3216" t="s">
        <v>49</v>
      </c>
      <c r="N1027" s="3216" t="s">
        <v>49</v>
      </c>
      <c r="O1027" s="3216" t="s">
        <v>49</v>
      </c>
      <c r="P1027" s="3216" t="s">
        <v>49</v>
      </c>
      <c r="Q1027" s="3216" t="s">
        <v>49</v>
      </c>
      <c r="R1027" s="3216" t="s">
        <v>49</v>
      </c>
      <c r="S1027" s="3216">
        <v>1</v>
      </c>
      <c r="T1027" s="3216" t="s">
        <v>49</v>
      </c>
      <c r="U1027" s="3216" t="s">
        <v>49</v>
      </c>
      <c r="V1027" s="3216" t="s">
        <v>49</v>
      </c>
      <c r="W1027" s="3216" t="s">
        <v>49</v>
      </c>
      <c r="X1027" s="3243">
        <v>1</v>
      </c>
      <c r="AA1027" s="3215"/>
      <c r="AB1027" s="3208"/>
      <c r="AC1027" s="3215"/>
    </row>
    <row r="1028" spans="1:29" s="3208" customFormat="1" ht="12.75" customHeight="1">
      <c r="A1028" s="3225" t="s">
        <v>3056</v>
      </c>
      <c r="B1028" s="3224" t="s">
        <v>3055</v>
      </c>
      <c r="C1028" s="3217" t="s">
        <v>347</v>
      </c>
      <c r="D1028" s="3216">
        <v>36</v>
      </c>
      <c r="E1028" s="3216" t="s">
        <v>49</v>
      </c>
      <c r="F1028" s="3216" t="s">
        <v>49</v>
      </c>
      <c r="G1028" s="3216" t="s">
        <v>49</v>
      </c>
      <c r="H1028" s="3216" t="s">
        <v>49</v>
      </c>
      <c r="I1028" s="3216" t="s">
        <v>49</v>
      </c>
      <c r="J1028" s="3216" t="s">
        <v>49</v>
      </c>
      <c r="K1028" s="3216" t="s">
        <v>49</v>
      </c>
      <c r="L1028" s="3216" t="s">
        <v>49</v>
      </c>
      <c r="M1028" s="3216" t="s">
        <v>49</v>
      </c>
      <c r="N1028" s="3216" t="s">
        <v>49</v>
      </c>
      <c r="O1028" s="3216" t="s">
        <v>49</v>
      </c>
      <c r="P1028" s="3216" t="s">
        <v>49</v>
      </c>
      <c r="Q1028" s="3216">
        <v>2</v>
      </c>
      <c r="R1028" s="3216">
        <v>1</v>
      </c>
      <c r="S1028" s="3216">
        <v>2</v>
      </c>
      <c r="T1028" s="3216">
        <v>4</v>
      </c>
      <c r="U1028" s="3216">
        <v>7</v>
      </c>
      <c r="V1028" s="3216">
        <v>7</v>
      </c>
      <c r="W1028" s="3216">
        <v>3</v>
      </c>
      <c r="X1028" s="3243">
        <v>10</v>
      </c>
      <c r="Y1028" s="3200"/>
      <c r="Z1028" s="3200"/>
      <c r="AA1028" s="3215"/>
      <c r="AC1028" s="3215"/>
    </row>
    <row r="1029" spans="1:29" s="3208" customFormat="1" ht="12.75" customHeight="1">
      <c r="A1029" s="3225"/>
      <c r="B1029" s="3224"/>
      <c r="C1029" s="3217" t="s">
        <v>348</v>
      </c>
      <c r="D1029" s="3216">
        <v>55</v>
      </c>
      <c r="E1029" s="3216" t="s">
        <v>49</v>
      </c>
      <c r="F1029" s="3216" t="s">
        <v>49</v>
      </c>
      <c r="G1029" s="3216" t="s">
        <v>49</v>
      </c>
      <c r="H1029" s="3216" t="s">
        <v>49</v>
      </c>
      <c r="I1029" s="3216" t="s">
        <v>49</v>
      </c>
      <c r="J1029" s="3216" t="s">
        <v>49</v>
      </c>
      <c r="K1029" s="3216" t="s">
        <v>49</v>
      </c>
      <c r="L1029" s="3216" t="s">
        <v>49</v>
      </c>
      <c r="M1029" s="3216" t="s">
        <v>49</v>
      </c>
      <c r="N1029" s="3216" t="s">
        <v>49</v>
      </c>
      <c r="O1029" s="3216" t="s">
        <v>49</v>
      </c>
      <c r="P1029" s="3216">
        <v>2</v>
      </c>
      <c r="Q1029" s="3216">
        <v>2</v>
      </c>
      <c r="R1029" s="3216">
        <v>1</v>
      </c>
      <c r="S1029" s="3216">
        <v>3</v>
      </c>
      <c r="T1029" s="3216">
        <v>6</v>
      </c>
      <c r="U1029" s="3216">
        <v>9</v>
      </c>
      <c r="V1029" s="3216">
        <v>9</v>
      </c>
      <c r="W1029" s="3216">
        <v>15</v>
      </c>
      <c r="X1029" s="3243">
        <v>8</v>
      </c>
      <c r="Y1029" s="3200"/>
      <c r="Z1029" s="3200"/>
      <c r="AA1029" s="3215"/>
      <c r="AC1029" s="3215"/>
    </row>
    <row r="1030" spans="1:29" s="3200" customFormat="1" ht="12.75" customHeight="1">
      <c r="A1030" s="3225" t="s">
        <v>3054</v>
      </c>
      <c r="B1030" s="3224" t="s">
        <v>3053</v>
      </c>
      <c r="C1030" s="3217" t="s">
        <v>347</v>
      </c>
      <c r="D1030" s="3216">
        <v>2</v>
      </c>
      <c r="E1030" s="3216" t="s">
        <v>49</v>
      </c>
      <c r="F1030" s="3216" t="s">
        <v>49</v>
      </c>
      <c r="G1030" s="3216" t="s">
        <v>49</v>
      </c>
      <c r="H1030" s="3216" t="s">
        <v>49</v>
      </c>
      <c r="I1030" s="3216" t="s">
        <v>49</v>
      </c>
      <c r="J1030" s="3216" t="s">
        <v>49</v>
      </c>
      <c r="K1030" s="3216" t="s">
        <v>49</v>
      </c>
      <c r="L1030" s="3216" t="s">
        <v>49</v>
      </c>
      <c r="M1030" s="3216" t="s">
        <v>49</v>
      </c>
      <c r="N1030" s="3216" t="s">
        <v>49</v>
      </c>
      <c r="O1030" s="3216" t="s">
        <v>49</v>
      </c>
      <c r="P1030" s="3216" t="s">
        <v>49</v>
      </c>
      <c r="Q1030" s="3216" t="s">
        <v>49</v>
      </c>
      <c r="R1030" s="3216" t="s">
        <v>49</v>
      </c>
      <c r="S1030" s="3216" t="s">
        <v>49</v>
      </c>
      <c r="T1030" s="3216" t="s">
        <v>49</v>
      </c>
      <c r="U1030" s="3216" t="s">
        <v>49</v>
      </c>
      <c r="V1030" s="3216">
        <v>1</v>
      </c>
      <c r="W1030" s="3216" t="s">
        <v>49</v>
      </c>
      <c r="X1030" s="3243">
        <v>1</v>
      </c>
      <c r="AA1030" s="3215"/>
      <c r="AB1030" s="3208"/>
      <c r="AC1030" s="3215"/>
    </row>
    <row r="1031" spans="1:29" s="3200" customFormat="1" ht="14.45" customHeight="1">
      <c r="A1031" s="3225"/>
      <c r="B1031" s="3224"/>
      <c r="C1031" s="3217" t="s">
        <v>348</v>
      </c>
      <c r="D1031" s="3216">
        <v>9</v>
      </c>
      <c r="E1031" s="3216" t="s">
        <v>49</v>
      </c>
      <c r="F1031" s="3216" t="s">
        <v>49</v>
      </c>
      <c r="G1031" s="3216" t="s">
        <v>49</v>
      </c>
      <c r="H1031" s="3216" t="s">
        <v>49</v>
      </c>
      <c r="I1031" s="3216" t="s">
        <v>49</v>
      </c>
      <c r="J1031" s="3216" t="s">
        <v>49</v>
      </c>
      <c r="K1031" s="3216" t="s">
        <v>49</v>
      </c>
      <c r="L1031" s="3216" t="s">
        <v>49</v>
      </c>
      <c r="M1031" s="3216" t="s">
        <v>49</v>
      </c>
      <c r="N1031" s="3216" t="s">
        <v>49</v>
      </c>
      <c r="O1031" s="3216" t="s">
        <v>49</v>
      </c>
      <c r="P1031" s="3216" t="s">
        <v>49</v>
      </c>
      <c r="Q1031" s="3216" t="s">
        <v>49</v>
      </c>
      <c r="R1031" s="3216" t="s">
        <v>49</v>
      </c>
      <c r="S1031" s="3216" t="s">
        <v>49</v>
      </c>
      <c r="T1031" s="3216">
        <v>1</v>
      </c>
      <c r="U1031" s="3216">
        <v>5</v>
      </c>
      <c r="V1031" s="3216">
        <v>1</v>
      </c>
      <c r="W1031" s="3216">
        <v>1</v>
      </c>
      <c r="X1031" s="3243">
        <v>1</v>
      </c>
      <c r="AA1031" s="3215"/>
      <c r="AB1031" s="3208"/>
      <c r="AC1031" s="3215"/>
    </row>
    <row r="1032" spans="1:29" s="3208" customFormat="1" ht="12.75" customHeight="1">
      <c r="A1032" s="3230" t="s">
        <v>3052</v>
      </c>
      <c r="B1032" s="3229" t="s">
        <v>3051</v>
      </c>
      <c r="C1032" s="3228" t="s">
        <v>347</v>
      </c>
      <c r="D1032" s="3227">
        <v>5</v>
      </c>
      <c r="E1032" s="3227" t="s">
        <v>49</v>
      </c>
      <c r="F1032" s="3227" t="s">
        <v>49</v>
      </c>
      <c r="G1032" s="3227" t="s">
        <v>49</v>
      </c>
      <c r="H1032" s="3227" t="s">
        <v>49</v>
      </c>
      <c r="I1032" s="3227" t="s">
        <v>49</v>
      </c>
      <c r="J1032" s="3227" t="s">
        <v>49</v>
      </c>
      <c r="K1032" s="3227" t="s">
        <v>49</v>
      </c>
      <c r="L1032" s="3227" t="s">
        <v>49</v>
      </c>
      <c r="M1032" s="3227" t="s">
        <v>49</v>
      </c>
      <c r="N1032" s="3227" t="s">
        <v>49</v>
      </c>
      <c r="O1032" s="3227" t="s">
        <v>49</v>
      </c>
      <c r="P1032" s="3227" t="s">
        <v>49</v>
      </c>
      <c r="Q1032" s="3227" t="s">
        <v>49</v>
      </c>
      <c r="R1032" s="3227" t="s">
        <v>49</v>
      </c>
      <c r="S1032" s="3227" t="s">
        <v>49</v>
      </c>
      <c r="T1032" s="3227" t="s">
        <v>49</v>
      </c>
      <c r="U1032" s="3227" t="s">
        <v>49</v>
      </c>
      <c r="V1032" s="3227">
        <v>3</v>
      </c>
      <c r="W1032" s="3227">
        <v>2</v>
      </c>
      <c r="X1032" s="3244" t="s">
        <v>49</v>
      </c>
      <c r="AA1032" s="3215"/>
      <c r="AC1032" s="3215"/>
    </row>
    <row r="1033" spans="1:29" s="3208" customFormat="1" ht="12.75" customHeight="1">
      <c r="A1033" s="3230"/>
      <c r="B1033" s="3229"/>
      <c r="C1033" s="3228" t="s">
        <v>348</v>
      </c>
      <c r="D1033" s="3227">
        <v>3</v>
      </c>
      <c r="E1033" s="3227" t="s">
        <v>49</v>
      </c>
      <c r="F1033" s="3227" t="s">
        <v>49</v>
      </c>
      <c r="G1033" s="3227" t="s">
        <v>49</v>
      </c>
      <c r="H1033" s="3227" t="s">
        <v>49</v>
      </c>
      <c r="I1033" s="3227" t="s">
        <v>49</v>
      </c>
      <c r="J1033" s="3227" t="s">
        <v>49</v>
      </c>
      <c r="K1033" s="3227" t="s">
        <v>49</v>
      </c>
      <c r="L1033" s="3227" t="s">
        <v>49</v>
      </c>
      <c r="M1033" s="3227" t="s">
        <v>49</v>
      </c>
      <c r="N1033" s="3227" t="s">
        <v>49</v>
      </c>
      <c r="O1033" s="3227" t="s">
        <v>49</v>
      </c>
      <c r="P1033" s="3227" t="s">
        <v>49</v>
      </c>
      <c r="Q1033" s="3227" t="s">
        <v>49</v>
      </c>
      <c r="R1033" s="3227" t="s">
        <v>49</v>
      </c>
      <c r="S1033" s="3227" t="s">
        <v>49</v>
      </c>
      <c r="T1033" s="3227">
        <v>1</v>
      </c>
      <c r="U1033" s="3227" t="s">
        <v>49</v>
      </c>
      <c r="V1033" s="3227" t="s">
        <v>49</v>
      </c>
      <c r="W1033" s="3227" t="s">
        <v>49</v>
      </c>
      <c r="X1033" s="3244">
        <v>2</v>
      </c>
      <c r="AA1033" s="3215"/>
      <c r="AC1033" s="3215"/>
    </row>
    <row r="1034" spans="1:29" s="3208" customFormat="1" ht="12.75" customHeight="1">
      <c r="A1034" s="3225" t="s">
        <v>3050</v>
      </c>
      <c r="B1034" s="3224" t="s">
        <v>3049</v>
      </c>
      <c r="C1034" s="3217" t="s">
        <v>347</v>
      </c>
      <c r="D1034" s="3216">
        <v>2</v>
      </c>
      <c r="E1034" s="3216" t="s">
        <v>49</v>
      </c>
      <c r="F1034" s="3216" t="s">
        <v>49</v>
      </c>
      <c r="G1034" s="3216" t="s">
        <v>49</v>
      </c>
      <c r="H1034" s="3216" t="s">
        <v>49</v>
      </c>
      <c r="I1034" s="3216" t="s">
        <v>49</v>
      </c>
      <c r="J1034" s="3216" t="s">
        <v>49</v>
      </c>
      <c r="K1034" s="3216" t="s">
        <v>49</v>
      </c>
      <c r="L1034" s="3216" t="s">
        <v>49</v>
      </c>
      <c r="M1034" s="3216" t="s">
        <v>49</v>
      </c>
      <c r="N1034" s="3216" t="s">
        <v>49</v>
      </c>
      <c r="O1034" s="3216" t="s">
        <v>49</v>
      </c>
      <c r="P1034" s="3216" t="s">
        <v>49</v>
      </c>
      <c r="Q1034" s="3216" t="s">
        <v>49</v>
      </c>
      <c r="R1034" s="3216" t="s">
        <v>49</v>
      </c>
      <c r="S1034" s="3216" t="s">
        <v>49</v>
      </c>
      <c r="T1034" s="3216" t="s">
        <v>49</v>
      </c>
      <c r="U1034" s="3216" t="s">
        <v>49</v>
      </c>
      <c r="V1034" s="3216">
        <v>2</v>
      </c>
      <c r="W1034" s="3216" t="s">
        <v>49</v>
      </c>
      <c r="X1034" s="3243" t="s">
        <v>49</v>
      </c>
      <c r="Y1034" s="3200"/>
      <c r="Z1034" s="3200"/>
      <c r="AA1034" s="3215"/>
      <c r="AC1034" s="3215"/>
    </row>
    <row r="1035" spans="1:29" s="3208" customFormat="1" ht="12.75" customHeight="1">
      <c r="A1035" s="3225"/>
      <c r="B1035" s="3224"/>
      <c r="C1035" s="3217" t="s">
        <v>348</v>
      </c>
      <c r="D1035" s="3216" t="s">
        <v>49</v>
      </c>
      <c r="E1035" s="3216" t="s">
        <v>49</v>
      </c>
      <c r="F1035" s="3216" t="s">
        <v>49</v>
      </c>
      <c r="G1035" s="3216" t="s">
        <v>49</v>
      </c>
      <c r="H1035" s="3216" t="s">
        <v>49</v>
      </c>
      <c r="I1035" s="3216" t="s">
        <v>49</v>
      </c>
      <c r="J1035" s="3216" t="s">
        <v>49</v>
      </c>
      <c r="K1035" s="3216" t="s">
        <v>49</v>
      </c>
      <c r="L1035" s="3216" t="s">
        <v>49</v>
      </c>
      <c r="M1035" s="3216" t="s">
        <v>49</v>
      </c>
      <c r="N1035" s="3216" t="s">
        <v>49</v>
      </c>
      <c r="O1035" s="3216" t="s">
        <v>49</v>
      </c>
      <c r="P1035" s="3216" t="s">
        <v>49</v>
      </c>
      <c r="Q1035" s="3216" t="s">
        <v>49</v>
      </c>
      <c r="R1035" s="3216" t="s">
        <v>49</v>
      </c>
      <c r="S1035" s="3216" t="s">
        <v>49</v>
      </c>
      <c r="T1035" s="3216" t="s">
        <v>49</v>
      </c>
      <c r="U1035" s="3216" t="s">
        <v>49</v>
      </c>
      <c r="V1035" s="3216" t="s">
        <v>49</v>
      </c>
      <c r="W1035" s="3216" t="s">
        <v>49</v>
      </c>
      <c r="X1035" s="3243" t="s">
        <v>49</v>
      </c>
      <c r="Y1035" s="3200"/>
      <c r="Z1035" s="3200"/>
      <c r="AA1035" s="3215"/>
      <c r="AC1035" s="3215"/>
    </row>
    <row r="1036" spans="1:29" s="3208" customFormat="1" ht="12.75" customHeight="1">
      <c r="A1036" s="3225" t="s">
        <v>3048</v>
      </c>
      <c r="B1036" s="3224" t="s">
        <v>3047</v>
      </c>
      <c r="C1036" s="3217" t="s">
        <v>347</v>
      </c>
      <c r="D1036" s="3216">
        <v>3</v>
      </c>
      <c r="E1036" s="3216" t="s">
        <v>49</v>
      </c>
      <c r="F1036" s="3216" t="s">
        <v>49</v>
      </c>
      <c r="G1036" s="3216" t="s">
        <v>49</v>
      </c>
      <c r="H1036" s="3216" t="s">
        <v>49</v>
      </c>
      <c r="I1036" s="3216" t="s">
        <v>49</v>
      </c>
      <c r="J1036" s="3216" t="s">
        <v>49</v>
      </c>
      <c r="K1036" s="3216" t="s">
        <v>49</v>
      </c>
      <c r="L1036" s="3216" t="s">
        <v>49</v>
      </c>
      <c r="M1036" s="3216" t="s">
        <v>49</v>
      </c>
      <c r="N1036" s="3216" t="s">
        <v>49</v>
      </c>
      <c r="O1036" s="3216" t="s">
        <v>49</v>
      </c>
      <c r="P1036" s="3216" t="s">
        <v>49</v>
      </c>
      <c r="Q1036" s="3216" t="s">
        <v>49</v>
      </c>
      <c r="R1036" s="3216" t="s">
        <v>49</v>
      </c>
      <c r="S1036" s="3216" t="s">
        <v>49</v>
      </c>
      <c r="T1036" s="3216" t="s">
        <v>49</v>
      </c>
      <c r="U1036" s="3216" t="s">
        <v>49</v>
      </c>
      <c r="V1036" s="3216">
        <v>1</v>
      </c>
      <c r="W1036" s="3216">
        <v>2</v>
      </c>
      <c r="X1036" s="3243" t="s">
        <v>49</v>
      </c>
      <c r="Y1036" s="3200"/>
      <c r="Z1036" s="3200"/>
      <c r="AA1036" s="3215"/>
      <c r="AC1036" s="3215"/>
    </row>
    <row r="1037" spans="1:29" s="3208" customFormat="1" ht="12.75" customHeight="1">
      <c r="A1037" s="3225"/>
      <c r="B1037" s="3224"/>
      <c r="C1037" s="3217" t="s">
        <v>348</v>
      </c>
      <c r="D1037" s="3216">
        <v>3</v>
      </c>
      <c r="E1037" s="3216" t="s">
        <v>49</v>
      </c>
      <c r="F1037" s="3216" t="s">
        <v>49</v>
      </c>
      <c r="G1037" s="3216" t="s">
        <v>49</v>
      </c>
      <c r="H1037" s="3216" t="s">
        <v>49</v>
      </c>
      <c r="I1037" s="3216" t="s">
        <v>49</v>
      </c>
      <c r="J1037" s="3216" t="s">
        <v>49</v>
      </c>
      <c r="K1037" s="3216" t="s">
        <v>49</v>
      </c>
      <c r="L1037" s="3216" t="s">
        <v>49</v>
      </c>
      <c r="M1037" s="3216" t="s">
        <v>49</v>
      </c>
      <c r="N1037" s="3216" t="s">
        <v>49</v>
      </c>
      <c r="O1037" s="3216" t="s">
        <v>49</v>
      </c>
      <c r="P1037" s="3216" t="s">
        <v>49</v>
      </c>
      <c r="Q1037" s="3216" t="s">
        <v>49</v>
      </c>
      <c r="R1037" s="3216" t="s">
        <v>49</v>
      </c>
      <c r="S1037" s="3216" t="s">
        <v>49</v>
      </c>
      <c r="T1037" s="3216">
        <v>1</v>
      </c>
      <c r="U1037" s="3216" t="s">
        <v>49</v>
      </c>
      <c r="V1037" s="3216" t="s">
        <v>49</v>
      </c>
      <c r="W1037" s="3216" t="s">
        <v>49</v>
      </c>
      <c r="X1037" s="3243">
        <v>2</v>
      </c>
      <c r="Y1037" s="3200"/>
      <c r="Z1037" s="3200"/>
      <c r="AA1037" s="3215"/>
      <c r="AC1037" s="3215"/>
    </row>
    <row r="1038" spans="1:29" s="3208" customFormat="1" ht="12.75" customHeight="1">
      <c r="A1038" s="3230" t="s">
        <v>3046</v>
      </c>
      <c r="B1038" s="3229" t="s">
        <v>3045</v>
      </c>
      <c r="C1038" s="3228" t="s">
        <v>347</v>
      </c>
      <c r="D1038" s="3227" t="s">
        <v>49</v>
      </c>
      <c r="E1038" s="3227" t="s">
        <v>49</v>
      </c>
      <c r="F1038" s="3227" t="s">
        <v>49</v>
      </c>
      <c r="G1038" s="3227" t="s">
        <v>49</v>
      </c>
      <c r="H1038" s="3227" t="s">
        <v>49</v>
      </c>
      <c r="I1038" s="3227" t="s">
        <v>49</v>
      </c>
      <c r="J1038" s="3227" t="s">
        <v>49</v>
      </c>
      <c r="K1038" s="3227" t="s">
        <v>49</v>
      </c>
      <c r="L1038" s="3227" t="s">
        <v>49</v>
      </c>
      <c r="M1038" s="3227" t="s">
        <v>49</v>
      </c>
      <c r="N1038" s="3227" t="s">
        <v>49</v>
      </c>
      <c r="O1038" s="3227" t="s">
        <v>49</v>
      </c>
      <c r="P1038" s="3227" t="s">
        <v>49</v>
      </c>
      <c r="Q1038" s="3227" t="s">
        <v>49</v>
      </c>
      <c r="R1038" s="3227" t="s">
        <v>49</v>
      </c>
      <c r="S1038" s="3227" t="s">
        <v>49</v>
      </c>
      <c r="T1038" s="3227" t="s">
        <v>49</v>
      </c>
      <c r="U1038" s="3227" t="s">
        <v>49</v>
      </c>
      <c r="V1038" s="3227" t="s">
        <v>49</v>
      </c>
      <c r="W1038" s="3227" t="s">
        <v>49</v>
      </c>
      <c r="X1038" s="3227" t="s">
        <v>49</v>
      </c>
      <c r="AA1038" s="3215"/>
      <c r="AC1038" s="3215"/>
    </row>
    <row r="1039" spans="1:29" s="3208" customFormat="1" ht="12.6" customHeight="1">
      <c r="A1039" s="3230"/>
      <c r="B1039" s="3229"/>
      <c r="C1039" s="3228" t="s">
        <v>348</v>
      </c>
      <c r="D1039" s="3227">
        <v>3</v>
      </c>
      <c r="E1039" s="3227" t="s">
        <v>49</v>
      </c>
      <c r="F1039" s="3227" t="s">
        <v>49</v>
      </c>
      <c r="G1039" s="3227" t="s">
        <v>49</v>
      </c>
      <c r="H1039" s="3227" t="s">
        <v>49</v>
      </c>
      <c r="I1039" s="3227" t="s">
        <v>49</v>
      </c>
      <c r="J1039" s="3227" t="s">
        <v>49</v>
      </c>
      <c r="K1039" s="3227" t="s">
        <v>49</v>
      </c>
      <c r="L1039" s="3227" t="s">
        <v>49</v>
      </c>
      <c r="M1039" s="3227" t="s">
        <v>49</v>
      </c>
      <c r="N1039" s="3227" t="s">
        <v>49</v>
      </c>
      <c r="O1039" s="3227" t="s">
        <v>49</v>
      </c>
      <c r="P1039" s="3227" t="s">
        <v>49</v>
      </c>
      <c r="Q1039" s="3227" t="s">
        <v>49</v>
      </c>
      <c r="R1039" s="3227" t="s">
        <v>49</v>
      </c>
      <c r="S1039" s="3227" t="s">
        <v>49</v>
      </c>
      <c r="T1039" s="3227" t="s">
        <v>49</v>
      </c>
      <c r="U1039" s="3227" t="s">
        <v>49</v>
      </c>
      <c r="V1039" s="3227">
        <v>1</v>
      </c>
      <c r="W1039" s="3227">
        <v>1</v>
      </c>
      <c r="X1039" s="3227">
        <v>1</v>
      </c>
      <c r="Y1039" s="3227"/>
      <c r="Z1039" s="3227"/>
      <c r="AA1039" s="3227"/>
      <c r="AB1039" s="3227"/>
      <c r="AC1039" s="3215"/>
    </row>
    <row r="1040" spans="1:29" s="3200" customFormat="1" ht="12.6" customHeight="1">
      <c r="A1040" s="3225" t="s">
        <v>3044</v>
      </c>
      <c r="B1040" s="3224" t="s">
        <v>3043</v>
      </c>
      <c r="C1040" s="3217" t="s">
        <v>347</v>
      </c>
      <c r="D1040" s="3216" t="s">
        <v>49</v>
      </c>
      <c r="E1040" s="3216" t="s">
        <v>49</v>
      </c>
      <c r="F1040" s="3216" t="s">
        <v>49</v>
      </c>
      <c r="G1040" s="3216" t="s">
        <v>49</v>
      </c>
      <c r="H1040" s="3216" t="s">
        <v>49</v>
      </c>
      <c r="I1040" s="3216" t="s">
        <v>49</v>
      </c>
      <c r="J1040" s="3216" t="s">
        <v>49</v>
      </c>
      <c r="K1040" s="3216" t="s">
        <v>49</v>
      </c>
      <c r="L1040" s="3216" t="s">
        <v>49</v>
      </c>
      <c r="M1040" s="3216" t="s">
        <v>49</v>
      </c>
      <c r="N1040" s="3216" t="s">
        <v>49</v>
      </c>
      <c r="O1040" s="3216" t="s">
        <v>49</v>
      </c>
      <c r="P1040" s="3216" t="s">
        <v>49</v>
      </c>
      <c r="Q1040" s="3216" t="s">
        <v>49</v>
      </c>
      <c r="R1040" s="3216" t="s">
        <v>49</v>
      </c>
      <c r="S1040" s="3216" t="s">
        <v>49</v>
      </c>
      <c r="T1040" s="3216" t="s">
        <v>49</v>
      </c>
      <c r="U1040" s="3216" t="s">
        <v>49</v>
      </c>
      <c r="V1040" s="3216" t="s">
        <v>49</v>
      </c>
      <c r="W1040" s="3216" t="s">
        <v>49</v>
      </c>
      <c r="X1040" s="3216" t="s">
        <v>49</v>
      </c>
      <c r="AA1040" s="3215"/>
      <c r="AB1040" s="3208"/>
      <c r="AC1040" s="3215"/>
    </row>
    <row r="1041" spans="1:29" s="3200" customFormat="1" ht="12.75" customHeight="1">
      <c r="A1041" s="3225"/>
      <c r="B1041" s="3224"/>
      <c r="C1041" s="3217" t="s">
        <v>348</v>
      </c>
      <c r="D1041" s="3216">
        <v>1</v>
      </c>
      <c r="E1041" s="3216" t="s">
        <v>49</v>
      </c>
      <c r="F1041" s="3216" t="s">
        <v>49</v>
      </c>
      <c r="G1041" s="3216" t="s">
        <v>49</v>
      </c>
      <c r="H1041" s="3216" t="s">
        <v>49</v>
      </c>
      <c r="I1041" s="3216" t="s">
        <v>49</v>
      </c>
      <c r="J1041" s="3216" t="s">
        <v>49</v>
      </c>
      <c r="K1041" s="3216" t="s">
        <v>49</v>
      </c>
      <c r="L1041" s="3216" t="s">
        <v>49</v>
      </c>
      <c r="M1041" s="3216" t="s">
        <v>49</v>
      </c>
      <c r="N1041" s="3216" t="s">
        <v>49</v>
      </c>
      <c r="O1041" s="3216" t="s">
        <v>49</v>
      </c>
      <c r="P1041" s="3216" t="s">
        <v>49</v>
      </c>
      <c r="Q1041" s="3216" t="s">
        <v>49</v>
      </c>
      <c r="R1041" s="3216" t="s">
        <v>49</v>
      </c>
      <c r="S1041" s="3216" t="s">
        <v>49</v>
      </c>
      <c r="T1041" s="3216" t="s">
        <v>49</v>
      </c>
      <c r="U1041" s="3216" t="s">
        <v>49</v>
      </c>
      <c r="V1041" s="3216" t="s">
        <v>49</v>
      </c>
      <c r="W1041" s="3216" t="s">
        <v>49</v>
      </c>
      <c r="X1041" s="3216">
        <v>1</v>
      </c>
      <c r="AA1041" s="3215"/>
      <c r="AB1041" s="3208"/>
      <c r="AC1041" s="3215"/>
    </row>
    <row r="1042" spans="1:29" s="3200" customFormat="1" ht="12.6" customHeight="1">
      <c r="A1042" s="3225" t="s">
        <v>3042</v>
      </c>
      <c r="B1042" s="3224" t="s">
        <v>3041</v>
      </c>
      <c r="C1042" s="3217" t="s">
        <v>347</v>
      </c>
      <c r="D1042" s="3216" t="s">
        <v>49</v>
      </c>
      <c r="E1042" s="3216" t="s">
        <v>49</v>
      </c>
      <c r="F1042" s="3216" t="s">
        <v>49</v>
      </c>
      <c r="G1042" s="3216" t="s">
        <v>49</v>
      </c>
      <c r="H1042" s="3216" t="s">
        <v>49</v>
      </c>
      <c r="I1042" s="3216" t="s">
        <v>49</v>
      </c>
      <c r="J1042" s="3216" t="s">
        <v>49</v>
      </c>
      <c r="K1042" s="3216" t="s">
        <v>49</v>
      </c>
      <c r="L1042" s="3216" t="s">
        <v>49</v>
      </c>
      <c r="M1042" s="3216" t="s">
        <v>49</v>
      </c>
      <c r="N1042" s="3216" t="s">
        <v>49</v>
      </c>
      <c r="O1042" s="3216" t="s">
        <v>49</v>
      </c>
      <c r="P1042" s="3216" t="s">
        <v>49</v>
      </c>
      <c r="Q1042" s="3216" t="s">
        <v>49</v>
      </c>
      <c r="R1042" s="3216" t="s">
        <v>49</v>
      </c>
      <c r="S1042" s="3216" t="s">
        <v>49</v>
      </c>
      <c r="T1042" s="3216" t="s">
        <v>49</v>
      </c>
      <c r="U1042" s="3216" t="s">
        <v>49</v>
      </c>
      <c r="V1042" s="3216" t="s">
        <v>49</v>
      </c>
      <c r="W1042" s="3216" t="s">
        <v>49</v>
      </c>
      <c r="X1042" s="3216" t="s">
        <v>49</v>
      </c>
      <c r="AA1042" s="3215"/>
      <c r="AB1042" s="3208"/>
      <c r="AC1042" s="3215"/>
    </row>
    <row r="1043" spans="1:29" s="3200" customFormat="1" ht="12.75" customHeight="1">
      <c r="A1043" s="3225"/>
      <c r="B1043" s="3224"/>
      <c r="C1043" s="3217" t="s">
        <v>348</v>
      </c>
      <c r="D1043" s="3216">
        <v>1</v>
      </c>
      <c r="E1043" s="3216" t="s">
        <v>49</v>
      </c>
      <c r="F1043" s="3216" t="s">
        <v>49</v>
      </c>
      <c r="G1043" s="3216" t="s">
        <v>49</v>
      </c>
      <c r="H1043" s="3216" t="s">
        <v>49</v>
      </c>
      <c r="I1043" s="3216" t="s">
        <v>49</v>
      </c>
      <c r="J1043" s="3216" t="s">
        <v>49</v>
      </c>
      <c r="K1043" s="3216" t="s">
        <v>49</v>
      </c>
      <c r="L1043" s="3216" t="s">
        <v>49</v>
      </c>
      <c r="M1043" s="3216" t="s">
        <v>49</v>
      </c>
      <c r="N1043" s="3216" t="s">
        <v>49</v>
      </c>
      <c r="O1043" s="3216" t="s">
        <v>49</v>
      </c>
      <c r="P1043" s="3216" t="s">
        <v>49</v>
      </c>
      <c r="Q1043" s="3216" t="s">
        <v>49</v>
      </c>
      <c r="R1043" s="3216" t="s">
        <v>49</v>
      </c>
      <c r="S1043" s="3216" t="s">
        <v>49</v>
      </c>
      <c r="T1043" s="3216" t="s">
        <v>49</v>
      </c>
      <c r="U1043" s="3216" t="s">
        <v>49</v>
      </c>
      <c r="V1043" s="3216">
        <v>1</v>
      </c>
      <c r="W1043" s="3216" t="s">
        <v>49</v>
      </c>
      <c r="X1043" s="3216" t="s">
        <v>49</v>
      </c>
      <c r="AA1043" s="3215"/>
      <c r="AB1043" s="3208"/>
      <c r="AC1043" s="3215"/>
    </row>
    <row r="1044" spans="1:29" s="3200" customFormat="1" ht="12.6" customHeight="1">
      <c r="A1044" s="3225" t="s">
        <v>3040</v>
      </c>
      <c r="B1044" s="3224" t="s">
        <v>3039</v>
      </c>
      <c r="C1044" s="3217" t="s">
        <v>347</v>
      </c>
      <c r="D1044" s="3216" t="s">
        <v>49</v>
      </c>
      <c r="E1044" s="3216" t="s">
        <v>49</v>
      </c>
      <c r="F1044" s="3216" t="s">
        <v>49</v>
      </c>
      <c r="G1044" s="3216" t="s">
        <v>49</v>
      </c>
      <c r="H1044" s="3216" t="s">
        <v>49</v>
      </c>
      <c r="I1044" s="3216" t="s">
        <v>49</v>
      </c>
      <c r="J1044" s="3216" t="s">
        <v>49</v>
      </c>
      <c r="K1044" s="3216" t="s">
        <v>49</v>
      </c>
      <c r="L1044" s="3216" t="s">
        <v>49</v>
      </c>
      <c r="M1044" s="3216" t="s">
        <v>49</v>
      </c>
      <c r="N1044" s="3216" t="s">
        <v>49</v>
      </c>
      <c r="O1044" s="3216" t="s">
        <v>49</v>
      </c>
      <c r="P1044" s="3216" t="s">
        <v>49</v>
      </c>
      <c r="Q1044" s="3216" t="s">
        <v>49</v>
      </c>
      <c r="R1044" s="3216" t="s">
        <v>49</v>
      </c>
      <c r="S1044" s="3216" t="s">
        <v>49</v>
      </c>
      <c r="T1044" s="3216" t="s">
        <v>49</v>
      </c>
      <c r="U1044" s="3216" t="s">
        <v>49</v>
      </c>
      <c r="V1044" s="3216" t="s">
        <v>49</v>
      </c>
      <c r="W1044" s="3216" t="s">
        <v>49</v>
      </c>
      <c r="X1044" s="3216" t="s">
        <v>49</v>
      </c>
      <c r="AA1044" s="3215"/>
      <c r="AB1044" s="3208"/>
      <c r="AC1044" s="3215"/>
    </row>
    <row r="1045" spans="1:29" s="3200" customFormat="1" ht="12.75" customHeight="1">
      <c r="A1045" s="3225"/>
      <c r="B1045" s="3224"/>
      <c r="C1045" s="3217" t="s">
        <v>348</v>
      </c>
      <c r="D1045" s="3216">
        <v>1</v>
      </c>
      <c r="E1045" s="3216" t="s">
        <v>49</v>
      </c>
      <c r="F1045" s="3216" t="s">
        <v>49</v>
      </c>
      <c r="G1045" s="3216" t="s">
        <v>49</v>
      </c>
      <c r="H1045" s="3216" t="s">
        <v>49</v>
      </c>
      <c r="I1045" s="3216" t="s">
        <v>49</v>
      </c>
      <c r="J1045" s="3216" t="s">
        <v>49</v>
      </c>
      <c r="K1045" s="3216" t="s">
        <v>49</v>
      </c>
      <c r="L1045" s="3216" t="s">
        <v>49</v>
      </c>
      <c r="M1045" s="3216" t="s">
        <v>49</v>
      </c>
      <c r="N1045" s="3216" t="s">
        <v>49</v>
      </c>
      <c r="O1045" s="3216" t="s">
        <v>49</v>
      </c>
      <c r="P1045" s="3216" t="s">
        <v>49</v>
      </c>
      <c r="Q1045" s="3216" t="s">
        <v>49</v>
      </c>
      <c r="R1045" s="3216" t="s">
        <v>49</v>
      </c>
      <c r="S1045" s="3216" t="s">
        <v>49</v>
      </c>
      <c r="T1045" s="3216" t="s">
        <v>49</v>
      </c>
      <c r="U1045" s="3216" t="s">
        <v>49</v>
      </c>
      <c r="V1045" s="3216" t="s">
        <v>49</v>
      </c>
      <c r="W1045" s="3216">
        <v>1</v>
      </c>
      <c r="X1045" s="3216" t="s">
        <v>49</v>
      </c>
      <c r="AA1045" s="3215"/>
      <c r="AB1045" s="3208"/>
      <c r="AC1045" s="3215"/>
    </row>
    <row r="1046" spans="1:29" s="3208" customFormat="1" ht="12.75" customHeight="1">
      <c r="A1046" s="3230" t="s">
        <v>3038</v>
      </c>
      <c r="B1046" s="3229" t="s">
        <v>3037</v>
      </c>
      <c r="C1046" s="3228" t="s">
        <v>347</v>
      </c>
      <c r="D1046" s="3227">
        <v>3</v>
      </c>
      <c r="E1046" s="3227" t="s">
        <v>49</v>
      </c>
      <c r="F1046" s="3227" t="s">
        <v>49</v>
      </c>
      <c r="G1046" s="3227" t="s">
        <v>49</v>
      </c>
      <c r="H1046" s="3227" t="s">
        <v>49</v>
      </c>
      <c r="I1046" s="3227" t="s">
        <v>49</v>
      </c>
      <c r="J1046" s="3227" t="s">
        <v>49</v>
      </c>
      <c r="K1046" s="3227" t="s">
        <v>49</v>
      </c>
      <c r="L1046" s="3227">
        <v>1</v>
      </c>
      <c r="M1046" s="3227" t="s">
        <v>49</v>
      </c>
      <c r="N1046" s="3227" t="s">
        <v>49</v>
      </c>
      <c r="O1046" s="3227" t="s">
        <v>49</v>
      </c>
      <c r="P1046" s="3227" t="s">
        <v>49</v>
      </c>
      <c r="Q1046" s="3227" t="s">
        <v>49</v>
      </c>
      <c r="R1046" s="3227">
        <v>1</v>
      </c>
      <c r="S1046" s="3227" t="s">
        <v>49</v>
      </c>
      <c r="T1046" s="3227" t="s">
        <v>49</v>
      </c>
      <c r="U1046" s="3227" t="s">
        <v>49</v>
      </c>
      <c r="V1046" s="3227" t="s">
        <v>49</v>
      </c>
      <c r="W1046" s="3227">
        <v>1</v>
      </c>
      <c r="X1046" s="3244" t="s">
        <v>49</v>
      </c>
      <c r="AA1046" s="3215"/>
      <c r="AC1046" s="3215"/>
    </row>
    <row r="1047" spans="1:29" s="3208" customFormat="1" ht="12.75" customHeight="1">
      <c r="A1047" s="3230"/>
      <c r="B1047" s="3229"/>
      <c r="C1047" s="3228" t="s">
        <v>348</v>
      </c>
      <c r="D1047" s="3227">
        <v>3</v>
      </c>
      <c r="E1047" s="3227" t="s">
        <v>49</v>
      </c>
      <c r="F1047" s="3227" t="s">
        <v>49</v>
      </c>
      <c r="G1047" s="3227" t="s">
        <v>49</v>
      </c>
      <c r="H1047" s="3227" t="s">
        <v>49</v>
      </c>
      <c r="I1047" s="3227" t="s">
        <v>49</v>
      </c>
      <c r="J1047" s="3227" t="s">
        <v>49</v>
      </c>
      <c r="K1047" s="3227" t="s">
        <v>49</v>
      </c>
      <c r="L1047" s="3227" t="s">
        <v>49</v>
      </c>
      <c r="M1047" s="3227" t="s">
        <v>49</v>
      </c>
      <c r="N1047" s="3227" t="s">
        <v>49</v>
      </c>
      <c r="O1047" s="3227" t="s">
        <v>49</v>
      </c>
      <c r="P1047" s="3227" t="s">
        <v>49</v>
      </c>
      <c r="Q1047" s="3227" t="s">
        <v>49</v>
      </c>
      <c r="R1047" s="3227" t="s">
        <v>49</v>
      </c>
      <c r="S1047" s="3227" t="s">
        <v>49</v>
      </c>
      <c r="T1047" s="3227" t="s">
        <v>49</v>
      </c>
      <c r="U1047" s="3227">
        <v>1</v>
      </c>
      <c r="V1047" s="3227">
        <v>2</v>
      </c>
      <c r="W1047" s="3227" t="s">
        <v>49</v>
      </c>
      <c r="X1047" s="3244" t="s">
        <v>49</v>
      </c>
      <c r="AA1047" s="3215"/>
      <c r="AC1047" s="3215"/>
    </row>
    <row r="1048" spans="1:29" s="3208" customFormat="1" ht="12.75" customHeight="1">
      <c r="A1048" s="3225" t="s">
        <v>3036</v>
      </c>
      <c r="B1048" s="3224" t="s">
        <v>3035</v>
      </c>
      <c r="C1048" s="3217" t="s">
        <v>347</v>
      </c>
      <c r="D1048" s="3216">
        <v>3</v>
      </c>
      <c r="E1048" s="3216" t="s">
        <v>49</v>
      </c>
      <c r="F1048" s="3216" t="s">
        <v>49</v>
      </c>
      <c r="G1048" s="3216" t="s">
        <v>49</v>
      </c>
      <c r="H1048" s="3216" t="s">
        <v>49</v>
      </c>
      <c r="I1048" s="3216" t="s">
        <v>49</v>
      </c>
      <c r="J1048" s="3216" t="s">
        <v>49</v>
      </c>
      <c r="K1048" s="3216" t="s">
        <v>49</v>
      </c>
      <c r="L1048" s="3216">
        <v>1</v>
      </c>
      <c r="M1048" s="3216" t="s">
        <v>49</v>
      </c>
      <c r="N1048" s="3216" t="s">
        <v>49</v>
      </c>
      <c r="O1048" s="3216" t="s">
        <v>49</v>
      </c>
      <c r="P1048" s="3216" t="s">
        <v>49</v>
      </c>
      <c r="Q1048" s="3216" t="s">
        <v>49</v>
      </c>
      <c r="R1048" s="3216">
        <v>1</v>
      </c>
      <c r="S1048" s="3216" t="s">
        <v>49</v>
      </c>
      <c r="T1048" s="3216" t="s">
        <v>49</v>
      </c>
      <c r="U1048" s="3216" t="s">
        <v>49</v>
      </c>
      <c r="V1048" s="3216" t="s">
        <v>49</v>
      </c>
      <c r="W1048" s="3216">
        <v>1</v>
      </c>
      <c r="X1048" s="3243" t="s">
        <v>49</v>
      </c>
      <c r="AA1048" s="3215"/>
      <c r="AC1048" s="3215"/>
    </row>
    <row r="1049" spans="1:29" s="3208" customFormat="1" ht="12.75" customHeight="1">
      <c r="A1049" s="3225"/>
      <c r="B1049" s="3224"/>
      <c r="C1049" s="3217" t="s">
        <v>348</v>
      </c>
      <c r="D1049" s="3216">
        <v>3</v>
      </c>
      <c r="E1049" s="3216" t="s">
        <v>49</v>
      </c>
      <c r="F1049" s="3216" t="s">
        <v>49</v>
      </c>
      <c r="G1049" s="3216" t="s">
        <v>49</v>
      </c>
      <c r="H1049" s="3216" t="s">
        <v>49</v>
      </c>
      <c r="I1049" s="3216" t="s">
        <v>49</v>
      </c>
      <c r="J1049" s="3216" t="s">
        <v>49</v>
      </c>
      <c r="K1049" s="3216" t="s">
        <v>49</v>
      </c>
      <c r="L1049" s="3216" t="s">
        <v>49</v>
      </c>
      <c r="M1049" s="3216" t="s">
        <v>49</v>
      </c>
      <c r="N1049" s="3216" t="s">
        <v>49</v>
      </c>
      <c r="O1049" s="3216" t="s">
        <v>49</v>
      </c>
      <c r="P1049" s="3216" t="s">
        <v>49</v>
      </c>
      <c r="Q1049" s="3216" t="s">
        <v>49</v>
      </c>
      <c r="R1049" s="3216" t="s">
        <v>49</v>
      </c>
      <c r="S1049" s="3216" t="s">
        <v>49</v>
      </c>
      <c r="T1049" s="3216" t="s">
        <v>49</v>
      </c>
      <c r="U1049" s="3216">
        <v>1</v>
      </c>
      <c r="V1049" s="3216">
        <v>2</v>
      </c>
      <c r="W1049" s="3216" t="s">
        <v>49</v>
      </c>
      <c r="X1049" s="3243" t="s">
        <v>49</v>
      </c>
      <c r="AA1049" s="3215"/>
      <c r="AC1049" s="3215"/>
    </row>
    <row r="1050" spans="1:29" s="3208" customFormat="1" ht="12.75" customHeight="1">
      <c r="A1050" s="3230" t="s">
        <v>3034</v>
      </c>
      <c r="B1050" s="3229" t="s">
        <v>3033</v>
      </c>
      <c r="C1050" s="3228" t="s">
        <v>347</v>
      </c>
      <c r="D1050" s="3227">
        <v>2</v>
      </c>
      <c r="E1050" s="3227" t="s">
        <v>49</v>
      </c>
      <c r="F1050" s="3227" t="s">
        <v>49</v>
      </c>
      <c r="G1050" s="3227" t="s">
        <v>49</v>
      </c>
      <c r="H1050" s="3227" t="s">
        <v>49</v>
      </c>
      <c r="I1050" s="3227" t="s">
        <v>49</v>
      </c>
      <c r="J1050" s="3227" t="s">
        <v>49</v>
      </c>
      <c r="K1050" s="3227" t="s">
        <v>49</v>
      </c>
      <c r="L1050" s="3227" t="s">
        <v>49</v>
      </c>
      <c r="M1050" s="3227" t="s">
        <v>49</v>
      </c>
      <c r="N1050" s="3227" t="s">
        <v>49</v>
      </c>
      <c r="O1050" s="3227" t="s">
        <v>49</v>
      </c>
      <c r="P1050" s="3227" t="s">
        <v>49</v>
      </c>
      <c r="Q1050" s="3227" t="s">
        <v>49</v>
      </c>
      <c r="R1050" s="3227" t="s">
        <v>49</v>
      </c>
      <c r="S1050" s="3227">
        <v>1</v>
      </c>
      <c r="T1050" s="3227">
        <v>1</v>
      </c>
      <c r="U1050" s="3227" t="s">
        <v>49</v>
      </c>
      <c r="V1050" s="3227" t="s">
        <v>49</v>
      </c>
      <c r="W1050" s="3227" t="s">
        <v>49</v>
      </c>
      <c r="X1050" s="3244" t="s">
        <v>49</v>
      </c>
      <c r="AA1050" s="3215"/>
      <c r="AC1050" s="3215"/>
    </row>
    <row r="1051" spans="1:29" s="3208" customFormat="1" ht="12.75" customHeight="1">
      <c r="A1051" s="3230"/>
      <c r="B1051" s="3229"/>
      <c r="C1051" s="3228" t="s">
        <v>348</v>
      </c>
      <c r="D1051" s="3227">
        <v>1</v>
      </c>
      <c r="E1051" s="3227" t="s">
        <v>49</v>
      </c>
      <c r="F1051" s="3227" t="s">
        <v>49</v>
      </c>
      <c r="G1051" s="3227" t="s">
        <v>49</v>
      </c>
      <c r="H1051" s="3227" t="s">
        <v>49</v>
      </c>
      <c r="I1051" s="3227" t="s">
        <v>49</v>
      </c>
      <c r="J1051" s="3227" t="s">
        <v>49</v>
      </c>
      <c r="K1051" s="3227" t="s">
        <v>49</v>
      </c>
      <c r="L1051" s="3227" t="s">
        <v>49</v>
      </c>
      <c r="M1051" s="3227" t="s">
        <v>49</v>
      </c>
      <c r="N1051" s="3227" t="s">
        <v>49</v>
      </c>
      <c r="O1051" s="3227" t="s">
        <v>49</v>
      </c>
      <c r="P1051" s="3227" t="s">
        <v>49</v>
      </c>
      <c r="Q1051" s="3227" t="s">
        <v>49</v>
      </c>
      <c r="R1051" s="3227" t="s">
        <v>49</v>
      </c>
      <c r="S1051" s="3227" t="s">
        <v>49</v>
      </c>
      <c r="T1051" s="3227" t="s">
        <v>49</v>
      </c>
      <c r="U1051" s="3227" t="s">
        <v>49</v>
      </c>
      <c r="V1051" s="3227">
        <v>1</v>
      </c>
      <c r="W1051" s="3227" t="s">
        <v>49</v>
      </c>
      <c r="X1051" s="3244" t="s">
        <v>49</v>
      </c>
      <c r="AA1051" s="3215"/>
      <c r="AC1051" s="3215"/>
    </row>
    <row r="1052" spans="1:29" s="3208" customFormat="1" ht="12.75" customHeight="1">
      <c r="A1052" s="3225" t="s">
        <v>3032</v>
      </c>
      <c r="B1052" s="3224" t="s">
        <v>3031</v>
      </c>
      <c r="C1052" s="3217" t="s">
        <v>347</v>
      </c>
      <c r="D1052" s="3216" t="s">
        <v>49</v>
      </c>
      <c r="E1052" s="3216" t="s">
        <v>49</v>
      </c>
      <c r="F1052" s="3216" t="s">
        <v>49</v>
      </c>
      <c r="G1052" s="3216" t="s">
        <v>49</v>
      </c>
      <c r="H1052" s="3216" t="s">
        <v>49</v>
      </c>
      <c r="I1052" s="3216" t="s">
        <v>49</v>
      </c>
      <c r="J1052" s="3216" t="s">
        <v>49</v>
      </c>
      <c r="K1052" s="3216" t="s">
        <v>49</v>
      </c>
      <c r="L1052" s="3216" t="s">
        <v>49</v>
      </c>
      <c r="M1052" s="3216" t="s">
        <v>49</v>
      </c>
      <c r="N1052" s="3216" t="s">
        <v>49</v>
      </c>
      <c r="O1052" s="3216" t="s">
        <v>49</v>
      </c>
      <c r="P1052" s="3216" t="s">
        <v>49</v>
      </c>
      <c r="Q1052" s="3216" t="s">
        <v>49</v>
      </c>
      <c r="R1052" s="3216" t="s">
        <v>49</v>
      </c>
      <c r="S1052" s="3216" t="s">
        <v>49</v>
      </c>
      <c r="T1052" s="3216" t="s">
        <v>49</v>
      </c>
      <c r="U1052" s="3216" t="s">
        <v>49</v>
      </c>
      <c r="V1052" s="3216" t="s">
        <v>49</v>
      </c>
      <c r="W1052" s="3216" t="s">
        <v>49</v>
      </c>
      <c r="X1052" s="3243" t="s">
        <v>49</v>
      </c>
      <c r="Y1052" s="3200"/>
      <c r="Z1052" s="3200"/>
      <c r="AA1052" s="3215"/>
      <c r="AC1052" s="3215"/>
    </row>
    <row r="1053" spans="1:29" s="3208" customFormat="1" ht="12.75" customHeight="1">
      <c r="A1053" s="3225"/>
      <c r="B1053" s="3224"/>
      <c r="C1053" s="3217" t="s">
        <v>348</v>
      </c>
      <c r="D1053" s="3216">
        <v>1</v>
      </c>
      <c r="E1053" s="3216" t="s">
        <v>49</v>
      </c>
      <c r="F1053" s="3216" t="s">
        <v>49</v>
      </c>
      <c r="G1053" s="3216" t="s">
        <v>49</v>
      </c>
      <c r="H1053" s="3216" t="s">
        <v>49</v>
      </c>
      <c r="I1053" s="3216" t="s">
        <v>49</v>
      </c>
      <c r="J1053" s="3216" t="s">
        <v>49</v>
      </c>
      <c r="K1053" s="3216" t="s">
        <v>49</v>
      </c>
      <c r="L1053" s="3216" t="s">
        <v>49</v>
      </c>
      <c r="M1053" s="3216" t="s">
        <v>49</v>
      </c>
      <c r="N1053" s="3216" t="s">
        <v>49</v>
      </c>
      <c r="O1053" s="3216" t="s">
        <v>49</v>
      </c>
      <c r="P1053" s="3216" t="s">
        <v>49</v>
      </c>
      <c r="Q1053" s="3216" t="s">
        <v>49</v>
      </c>
      <c r="R1053" s="3216" t="s">
        <v>49</v>
      </c>
      <c r="S1053" s="3216" t="s">
        <v>49</v>
      </c>
      <c r="T1053" s="3216" t="s">
        <v>49</v>
      </c>
      <c r="U1053" s="3216" t="s">
        <v>49</v>
      </c>
      <c r="V1053" s="3216">
        <v>1</v>
      </c>
      <c r="W1053" s="3216" t="s">
        <v>49</v>
      </c>
      <c r="X1053" s="3243" t="s">
        <v>49</v>
      </c>
      <c r="Y1053" s="3200"/>
      <c r="Z1053" s="3200"/>
      <c r="AA1053" s="3215"/>
      <c r="AC1053" s="3215"/>
    </row>
    <row r="1054" spans="1:29" s="3208" customFormat="1" ht="12.75" customHeight="1">
      <c r="A1054" s="3225" t="s">
        <v>3030</v>
      </c>
      <c r="B1054" s="3224" t="s">
        <v>3029</v>
      </c>
      <c r="C1054" s="3217" t="s">
        <v>347</v>
      </c>
      <c r="D1054" s="3216">
        <v>2</v>
      </c>
      <c r="E1054" s="3216" t="s">
        <v>49</v>
      </c>
      <c r="F1054" s="3216" t="s">
        <v>49</v>
      </c>
      <c r="G1054" s="3216" t="s">
        <v>49</v>
      </c>
      <c r="H1054" s="3216" t="s">
        <v>49</v>
      </c>
      <c r="I1054" s="3216" t="s">
        <v>49</v>
      </c>
      <c r="J1054" s="3216" t="s">
        <v>49</v>
      </c>
      <c r="K1054" s="3216" t="s">
        <v>49</v>
      </c>
      <c r="L1054" s="3216" t="s">
        <v>49</v>
      </c>
      <c r="M1054" s="3216" t="s">
        <v>49</v>
      </c>
      <c r="N1054" s="3216" t="s">
        <v>49</v>
      </c>
      <c r="O1054" s="3216" t="s">
        <v>49</v>
      </c>
      <c r="P1054" s="3216" t="s">
        <v>49</v>
      </c>
      <c r="Q1054" s="3216" t="s">
        <v>49</v>
      </c>
      <c r="R1054" s="3216" t="s">
        <v>49</v>
      </c>
      <c r="S1054" s="3216">
        <v>1</v>
      </c>
      <c r="T1054" s="3216">
        <v>1</v>
      </c>
      <c r="U1054" s="3216" t="s">
        <v>49</v>
      </c>
      <c r="V1054" s="3216" t="s">
        <v>49</v>
      </c>
      <c r="W1054" s="3216" t="s">
        <v>49</v>
      </c>
      <c r="X1054" s="3243" t="s">
        <v>49</v>
      </c>
      <c r="Y1054" s="3200"/>
      <c r="Z1054" s="3200"/>
      <c r="AA1054" s="3215"/>
      <c r="AC1054" s="3215"/>
    </row>
    <row r="1055" spans="1:29" s="3208" customFormat="1" ht="12.75" customHeight="1">
      <c r="A1055" s="3225"/>
      <c r="B1055" s="3224"/>
      <c r="C1055" s="3217" t="s">
        <v>348</v>
      </c>
      <c r="D1055" s="3216" t="s">
        <v>49</v>
      </c>
      <c r="E1055" s="3216" t="s">
        <v>49</v>
      </c>
      <c r="F1055" s="3216" t="s">
        <v>49</v>
      </c>
      <c r="G1055" s="3216" t="s">
        <v>49</v>
      </c>
      <c r="H1055" s="3216" t="s">
        <v>49</v>
      </c>
      <c r="I1055" s="3216" t="s">
        <v>49</v>
      </c>
      <c r="J1055" s="3216" t="s">
        <v>49</v>
      </c>
      <c r="K1055" s="3216" t="s">
        <v>49</v>
      </c>
      <c r="L1055" s="3216" t="s">
        <v>49</v>
      </c>
      <c r="M1055" s="3216" t="s">
        <v>49</v>
      </c>
      <c r="N1055" s="3216" t="s">
        <v>49</v>
      </c>
      <c r="O1055" s="3216" t="s">
        <v>49</v>
      </c>
      <c r="P1055" s="3216" t="s">
        <v>49</v>
      </c>
      <c r="Q1055" s="3216" t="s">
        <v>49</v>
      </c>
      <c r="R1055" s="3216" t="s">
        <v>49</v>
      </c>
      <c r="S1055" s="3216" t="s">
        <v>49</v>
      </c>
      <c r="T1055" s="3216" t="s">
        <v>49</v>
      </c>
      <c r="U1055" s="3216" t="s">
        <v>49</v>
      </c>
      <c r="V1055" s="3216" t="s">
        <v>49</v>
      </c>
      <c r="W1055" s="3216" t="s">
        <v>49</v>
      </c>
      <c r="X1055" s="3243" t="s">
        <v>49</v>
      </c>
      <c r="Y1055" s="3200"/>
      <c r="Z1055" s="3200"/>
      <c r="AA1055" s="3215"/>
      <c r="AC1055" s="3215"/>
    </row>
    <row r="1056" spans="1:29" s="3208" customFormat="1" ht="12.75" customHeight="1">
      <c r="A1056" s="3230" t="s">
        <v>3028</v>
      </c>
      <c r="B1056" s="3229" t="s">
        <v>3027</v>
      </c>
      <c r="C1056" s="3228" t="s">
        <v>347</v>
      </c>
      <c r="D1056" s="3227">
        <v>15</v>
      </c>
      <c r="E1056" s="3227" t="s">
        <v>49</v>
      </c>
      <c r="F1056" s="3227" t="s">
        <v>49</v>
      </c>
      <c r="G1056" s="3227" t="s">
        <v>49</v>
      </c>
      <c r="H1056" s="3227" t="s">
        <v>49</v>
      </c>
      <c r="I1056" s="3227" t="s">
        <v>49</v>
      </c>
      <c r="J1056" s="3227" t="s">
        <v>49</v>
      </c>
      <c r="K1056" s="3227" t="s">
        <v>49</v>
      </c>
      <c r="L1056" s="3227" t="s">
        <v>49</v>
      </c>
      <c r="M1056" s="3227" t="s">
        <v>49</v>
      </c>
      <c r="N1056" s="3227" t="s">
        <v>49</v>
      </c>
      <c r="O1056" s="3227" t="s">
        <v>49</v>
      </c>
      <c r="P1056" s="3227">
        <v>2</v>
      </c>
      <c r="Q1056" s="3227">
        <v>2</v>
      </c>
      <c r="R1056" s="3227" t="s">
        <v>49</v>
      </c>
      <c r="S1056" s="3227">
        <v>2</v>
      </c>
      <c r="T1056" s="3227">
        <v>1</v>
      </c>
      <c r="U1056" s="3227">
        <v>2</v>
      </c>
      <c r="V1056" s="3227">
        <v>1</v>
      </c>
      <c r="W1056" s="3227">
        <v>2</v>
      </c>
      <c r="X1056" s="3243">
        <v>3</v>
      </c>
      <c r="AA1056" s="3215"/>
      <c r="AC1056" s="3215"/>
    </row>
    <row r="1057" spans="1:29" s="3208" customFormat="1" ht="12.6" customHeight="1">
      <c r="A1057" s="3230"/>
      <c r="B1057" s="3229"/>
      <c r="C1057" s="3228" t="s">
        <v>348</v>
      </c>
      <c r="D1057" s="3227">
        <v>41</v>
      </c>
      <c r="E1057" s="3227" t="s">
        <v>49</v>
      </c>
      <c r="F1057" s="3227" t="s">
        <v>49</v>
      </c>
      <c r="G1057" s="3227" t="s">
        <v>49</v>
      </c>
      <c r="H1057" s="3227" t="s">
        <v>49</v>
      </c>
      <c r="I1057" s="3227" t="s">
        <v>49</v>
      </c>
      <c r="J1057" s="3227" t="s">
        <v>49</v>
      </c>
      <c r="K1057" s="3227" t="s">
        <v>49</v>
      </c>
      <c r="L1057" s="3227" t="s">
        <v>49</v>
      </c>
      <c r="M1057" s="3227" t="s">
        <v>49</v>
      </c>
      <c r="N1057" s="3227" t="s">
        <v>49</v>
      </c>
      <c r="O1057" s="3227" t="s">
        <v>49</v>
      </c>
      <c r="P1057" s="3227" t="s">
        <v>49</v>
      </c>
      <c r="Q1057" s="3227" t="s">
        <v>49</v>
      </c>
      <c r="R1057" s="3227">
        <v>1</v>
      </c>
      <c r="S1057" s="3227">
        <v>1</v>
      </c>
      <c r="T1057" s="3227">
        <v>5</v>
      </c>
      <c r="U1057" s="3227">
        <v>5</v>
      </c>
      <c r="V1057" s="3227">
        <v>6</v>
      </c>
      <c r="W1057" s="3227">
        <v>9</v>
      </c>
      <c r="X1057" s="3243">
        <v>14</v>
      </c>
      <c r="AA1057" s="3215"/>
      <c r="AC1057" s="3215"/>
    </row>
    <row r="1058" spans="1:29" s="3200" customFormat="1" ht="12.75" customHeight="1">
      <c r="A1058" s="3225" t="s">
        <v>3026</v>
      </c>
      <c r="B1058" s="3224" t="s">
        <v>3025</v>
      </c>
      <c r="C1058" s="3217" t="s">
        <v>347</v>
      </c>
      <c r="D1058" s="3216" t="s">
        <v>49</v>
      </c>
      <c r="E1058" s="3216" t="s">
        <v>49</v>
      </c>
      <c r="F1058" s="3216" t="s">
        <v>49</v>
      </c>
      <c r="G1058" s="3216" t="s">
        <v>49</v>
      </c>
      <c r="H1058" s="3216" t="s">
        <v>49</v>
      </c>
      <c r="I1058" s="3216" t="s">
        <v>49</v>
      </c>
      <c r="J1058" s="3216" t="s">
        <v>49</v>
      </c>
      <c r="K1058" s="3216" t="s">
        <v>49</v>
      </c>
      <c r="L1058" s="3216" t="s">
        <v>49</v>
      </c>
      <c r="M1058" s="3216" t="s">
        <v>49</v>
      </c>
      <c r="N1058" s="3216" t="s">
        <v>49</v>
      </c>
      <c r="O1058" s="3216" t="s">
        <v>49</v>
      </c>
      <c r="P1058" s="3216" t="s">
        <v>49</v>
      </c>
      <c r="Q1058" s="3216" t="s">
        <v>49</v>
      </c>
      <c r="R1058" s="3216" t="s">
        <v>49</v>
      </c>
      <c r="S1058" s="3216" t="s">
        <v>49</v>
      </c>
      <c r="T1058" s="3216" t="s">
        <v>49</v>
      </c>
      <c r="U1058" s="3216" t="s">
        <v>49</v>
      </c>
      <c r="V1058" s="3216" t="s">
        <v>49</v>
      </c>
      <c r="W1058" s="3216" t="s">
        <v>49</v>
      </c>
      <c r="X1058" s="3243" t="s">
        <v>49</v>
      </c>
      <c r="AA1058" s="3215"/>
      <c r="AB1058" s="3208"/>
      <c r="AC1058" s="3215"/>
    </row>
    <row r="1059" spans="1:29" s="3200" customFormat="1" ht="12.75" customHeight="1">
      <c r="A1059" s="3225"/>
      <c r="B1059" s="3224"/>
      <c r="C1059" s="3217" t="s">
        <v>348</v>
      </c>
      <c r="D1059" s="3216">
        <v>1</v>
      </c>
      <c r="E1059" s="3216" t="s">
        <v>49</v>
      </c>
      <c r="F1059" s="3216" t="s">
        <v>49</v>
      </c>
      <c r="G1059" s="3216" t="s">
        <v>49</v>
      </c>
      <c r="H1059" s="3216" t="s">
        <v>49</v>
      </c>
      <c r="I1059" s="3216" t="s">
        <v>49</v>
      </c>
      <c r="J1059" s="3216" t="s">
        <v>49</v>
      </c>
      <c r="K1059" s="3216" t="s">
        <v>49</v>
      </c>
      <c r="L1059" s="3216" t="s">
        <v>49</v>
      </c>
      <c r="M1059" s="3216" t="s">
        <v>49</v>
      </c>
      <c r="N1059" s="3216" t="s">
        <v>49</v>
      </c>
      <c r="O1059" s="3216" t="s">
        <v>49</v>
      </c>
      <c r="P1059" s="3216" t="s">
        <v>49</v>
      </c>
      <c r="Q1059" s="3216" t="s">
        <v>49</v>
      </c>
      <c r="R1059" s="3216" t="s">
        <v>49</v>
      </c>
      <c r="S1059" s="3216" t="s">
        <v>49</v>
      </c>
      <c r="T1059" s="3216">
        <v>1</v>
      </c>
      <c r="U1059" s="3216" t="s">
        <v>49</v>
      </c>
      <c r="V1059" s="3216" t="s">
        <v>49</v>
      </c>
      <c r="W1059" s="3216" t="s">
        <v>49</v>
      </c>
      <c r="X1059" s="3243" t="s">
        <v>49</v>
      </c>
      <c r="AA1059" s="3215"/>
      <c r="AB1059" s="3208"/>
      <c r="AC1059" s="3215"/>
    </row>
    <row r="1060" spans="1:29" s="3200" customFormat="1" ht="12.75" customHeight="1">
      <c r="A1060" s="3225" t="s">
        <v>3024</v>
      </c>
      <c r="B1060" s="3224" t="s">
        <v>3023</v>
      </c>
      <c r="C1060" s="3217" t="s">
        <v>347</v>
      </c>
      <c r="D1060" s="3216">
        <v>1</v>
      </c>
      <c r="E1060" s="3216" t="s">
        <v>49</v>
      </c>
      <c r="F1060" s="3216" t="s">
        <v>49</v>
      </c>
      <c r="G1060" s="3216" t="s">
        <v>49</v>
      </c>
      <c r="H1060" s="3216" t="s">
        <v>49</v>
      </c>
      <c r="I1060" s="3216" t="s">
        <v>49</v>
      </c>
      <c r="J1060" s="3216" t="s">
        <v>49</v>
      </c>
      <c r="K1060" s="3216" t="s">
        <v>49</v>
      </c>
      <c r="L1060" s="3216" t="s">
        <v>49</v>
      </c>
      <c r="M1060" s="3216" t="s">
        <v>49</v>
      </c>
      <c r="N1060" s="3216" t="s">
        <v>49</v>
      </c>
      <c r="O1060" s="3216" t="s">
        <v>49</v>
      </c>
      <c r="P1060" s="3216">
        <v>1</v>
      </c>
      <c r="Q1060" s="3216" t="s">
        <v>49</v>
      </c>
      <c r="R1060" s="3216" t="s">
        <v>49</v>
      </c>
      <c r="S1060" s="3216" t="s">
        <v>49</v>
      </c>
      <c r="T1060" s="3216" t="s">
        <v>49</v>
      </c>
      <c r="U1060" s="3216" t="s">
        <v>49</v>
      </c>
      <c r="V1060" s="3216" t="s">
        <v>49</v>
      </c>
      <c r="W1060" s="3216" t="s">
        <v>49</v>
      </c>
      <c r="X1060" s="3243" t="s">
        <v>49</v>
      </c>
      <c r="AA1060" s="3215"/>
      <c r="AB1060" s="3208"/>
      <c r="AC1060" s="3215"/>
    </row>
    <row r="1061" spans="1:29" s="3200" customFormat="1" ht="12.75" customHeight="1">
      <c r="A1061" s="3225"/>
      <c r="B1061" s="3224"/>
      <c r="C1061" s="3217" t="s">
        <v>348</v>
      </c>
      <c r="D1061" s="3216">
        <v>14</v>
      </c>
      <c r="E1061" s="3216" t="s">
        <v>49</v>
      </c>
      <c r="F1061" s="3216" t="s">
        <v>49</v>
      </c>
      <c r="G1061" s="3216" t="s">
        <v>49</v>
      </c>
      <c r="H1061" s="3216" t="s">
        <v>49</v>
      </c>
      <c r="I1061" s="3216" t="s">
        <v>49</v>
      </c>
      <c r="J1061" s="3216" t="s">
        <v>49</v>
      </c>
      <c r="K1061" s="3216" t="s">
        <v>49</v>
      </c>
      <c r="L1061" s="3216" t="s">
        <v>49</v>
      </c>
      <c r="M1061" s="3216" t="s">
        <v>49</v>
      </c>
      <c r="N1061" s="3216" t="s">
        <v>49</v>
      </c>
      <c r="O1061" s="3216" t="s">
        <v>49</v>
      </c>
      <c r="P1061" s="3216" t="s">
        <v>49</v>
      </c>
      <c r="Q1061" s="3216" t="s">
        <v>49</v>
      </c>
      <c r="R1061" s="3216">
        <v>1</v>
      </c>
      <c r="S1061" s="3216">
        <v>1</v>
      </c>
      <c r="T1061" s="3216">
        <v>2</v>
      </c>
      <c r="U1061" s="3216">
        <v>3</v>
      </c>
      <c r="V1061" s="3216">
        <v>2</v>
      </c>
      <c r="W1061" s="3216">
        <v>2</v>
      </c>
      <c r="X1061" s="3243">
        <v>3</v>
      </c>
      <c r="AA1061" s="3215"/>
      <c r="AB1061" s="3208"/>
      <c r="AC1061" s="3215"/>
    </row>
    <row r="1062" spans="1:29" s="3208" customFormat="1" ht="12.75" customHeight="1">
      <c r="A1062" s="3219" t="s">
        <v>3022</v>
      </c>
      <c r="B1062" s="3224" t="s">
        <v>3021</v>
      </c>
      <c r="C1062" s="3217" t="s">
        <v>347</v>
      </c>
      <c r="D1062" s="3216">
        <v>1</v>
      </c>
      <c r="E1062" s="3216" t="s">
        <v>49</v>
      </c>
      <c r="F1062" s="3216" t="s">
        <v>49</v>
      </c>
      <c r="G1062" s="3216" t="s">
        <v>49</v>
      </c>
      <c r="H1062" s="3216" t="s">
        <v>49</v>
      </c>
      <c r="I1062" s="3216" t="s">
        <v>49</v>
      </c>
      <c r="J1062" s="3216" t="s">
        <v>49</v>
      </c>
      <c r="K1062" s="3216" t="s">
        <v>49</v>
      </c>
      <c r="L1062" s="3216" t="s">
        <v>49</v>
      </c>
      <c r="M1062" s="3216" t="s">
        <v>49</v>
      </c>
      <c r="N1062" s="3216" t="s">
        <v>49</v>
      </c>
      <c r="O1062" s="3216" t="s">
        <v>49</v>
      </c>
      <c r="P1062" s="3216" t="s">
        <v>49</v>
      </c>
      <c r="Q1062" s="3216">
        <v>1</v>
      </c>
      <c r="R1062" s="3216" t="s">
        <v>49</v>
      </c>
      <c r="S1062" s="3216" t="s">
        <v>49</v>
      </c>
      <c r="T1062" s="3216" t="s">
        <v>49</v>
      </c>
      <c r="U1062" s="3216" t="s">
        <v>49</v>
      </c>
      <c r="V1062" s="3216" t="s">
        <v>49</v>
      </c>
      <c r="W1062" s="3216" t="s">
        <v>49</v>
      </c>
      <c r="X1062" s="3243" t="s">
        <v>49</v>
      </c>
      <c r="AA1062" s="3215"/>
      <c r="AC1062" s="3215"/>
    </row>
    <row r="1063" spans="1:29" s="3208" customFormat="1" ht="12.75" customHeight="1">
      <c r="A1063" s="3219"/>
      <c r="B1063" s="3224"/>
      <c r="C1063" s="3217" t="s">
        <v>348</v>
      </c>
      <c r="D1063" s="3216">
        <v>1</v>
      </c>
      <c r="E1063" s="3216" t="s">
        <v>49</v>
      </c>
      <c r="F1063" s="3216" t="s">
        <v>49</v>
      </c>
      <c r="G1063" s="3216" t="s">
        <v>49</v>
      </c>
      <c r="H1063" s="3216" t="s">
        <v>49</v>
      </c>
      <c r="I1063" s="3216" t="s">
        <v>49</v>
      </c>
      <c r="J1063" s="3216" t="s">
        <v>49</v>
      </c>
      <c r="K1063" s="3216" t="s">
        <v>49</v>
      </c>
      <c r="L1063" s="3216" t="s">
        <v>49</v>
      </c>
      <c r="M1063" s="3216" t="s">
        <v>49</v>
      </c>
      <c r="N1063" s="3216" t="s">
        <v>49</v>
      </c>
      <c r="O1063" s="3216" t="s">
        <v>49</v>
      </c>
      <c r="P1063" s="3216" t="s">
        <v>49</v>
      </c>
      <c r="Q1063" s="3216" t="s">
        <v>49</v>
      </c>
      <c r="R1063" s="3216" t="s">
        <v>49</v>
      </c>
      <c r="S1063" s="3216" t="s">
        <v>49</v>
      </c>
      <c r="T1063" s="3216">
        <v>1</v>
      </c>
      <c r="U1063" s="3216" t="s">
        <v>49</v>
      </c>
      <c r="V1063" s="3216" t="s">
        <v>49</v>
      </c>
      <c r="W1063" s="3216" t="s">
        <v>49</v>
      </c>
      <c r="X1063" s="3243" t="s">
        <v>49</v>
      </c>
      <c r="AA1063" s="3215"/>
      <c r="AC1063" s="3215"/>
    </row>
    <row r="1064" spans="1:29" s="3208" customFormat="1" ht="12.75" customHeight="1">
      <c r="A1064" s="3219" t="s">
        <v>3020</v>
      </c>
      <c r="B1064" s="3224" t="s">
        <v>3019</v>
      </c>
      <c r="C1064" s="3217" t="s">
        <v>347</v>
      </c>
      <c r="D1064" s="3216" t="s">
        <v>49</v>
      </c>
      <c r="E1064" s="3216" t="s">
        <v>49</v>
      </c>
      <c r="F1064" s="3216" t="s">
        <v>49</v>
      </c>
      <c r="G1064" s="3216" t="s">
        <v>49</v>
      </c>
      <c r="H1064" s="3216" t="s">
        <v>49</v>
      </c>
      <c r="I1064" s="3216" t="s">
        <v>49</v>
      </c>
      <c r="J1064" s="3216" t="s">
        <v>49</v>
      </c>
      <c r="K1064" s="3216" t="s">
        <v>49</v>
      </c>
      <c r="L1064" s="3216" t="s">
        <v>49</v>
      </c>
      <c r="M1064" s="3216" t="s">
        <v>49</v>
      </c>
      <c r="N1064" s="3216" t="s">
        <v>49</v>
      </c>
      <c r="O1064" s="3216" t="s">
        <v>49</v>
      </c>
      <c r="P1064" s="3216" t="s">
        <v>49</v>
      </c>
      <c r="Q1064" s="3216" t="s">
        <v>49</v>
      </c>
      <c r="R1064" s="3216" t="s">
        <v>49</v>
      </c>
      <c r="S1064" s="3216" t="s">
        <v>49</v>
      </c>
      <c r="T1064" s="3216" t="s">
        <v>49</v>
      </c>
      <c r="U1064" s="3216" t="s">
        <v>49</v>
      </c>
      <c r="V1064" s="3216" t="s">
        <v>49</v>
      </c>
      <c r="W1064" s="3216" t="s">
        <v>49</v>
      </c>
      <c r="X1064" s="3243" t="s">
        <v>49</v>
      </c>
      <c r="AA1064" s="3215"/>
      <c r="AC1064" s="3215"/>
    </row>
    <row r="1065" spans="1:29" s="3208" customFormat="1" ht="12.75" customHeight="1">
      <c r="A1065" s="3219"/>
      <c r="B1065" s="3224"/>
      <c r="C1065" s="3217" t="s">
        <v>348</v>
      </c>
      <c r="D1065" s="3216">
        <v>1</v>
      </c>
      <c r="E1065" s="3216" t="s">
        <v>49</v>
      </c>
      <c r="F1065" s="3216" t="s">
        <v>49</v>
      </c>
      <c r="G1065" s="3216" t="s">
        <v>49</v>
      </c>
      <c r="H1065" s="3216" t="s">
        <v>49</v>
      </c>
      <c r="I1065" s="3216" t="s">
        <v>49</v>
      </c>
      <c r="J1065" s="3216" t="s">
        <v>49</v>
      </c>
      <c r="K1065" s="3216" t="s">
        <v>49</v>
      </c>
      <c r="L1065" s="3216" t="s">
        <v>49</v>
      </c>
      <c r="M1065" s="3216" t="s">
        <v>49</v>
      </c>
      <c r="N1065" s="3216" t="s">
        <v>49</v>
      </c>
      <c r="O1065" s="3216" t="s">
        <v>49</v>
      </c>
      <c r="P1065" s="3216" t="s">
        <v>49</v>
      </c>
      <c r="Q1065" s="3216" t="s">
        <v>49</v>
      </c>
      <c r="R1065" s="3216" t="s">
        <v>49</v>
      </c>
      <c r="S1065" s="3216" t="s">
        <v>49</v>
      </c>
      <c r="T1065" s="3216" t="s">
        <v>49</v>
      </c>
      <c r="U1065" s="3216" t="s">
        <v>49</v>
      </c>
      <c r="V1065" s="3216" t="s">
        <v>49</v>
      </c>
      <c r="W1065" s="3216" t="s">
        <v>49</v>
      </c>
      <c r="X1065" s="3243">
        <v>1</v>
      </c>
      <c r="AA1065" s="3215"/>
      <c r="AC1065" s="3215"/>
    </row>
    <row r="1066" spans="1:29" s="3208" customFormat="1" ht="12.75" customHeight="1">
      <c r="A1066" s="3219" t="s">
        <v>3018</v>
      </c>
      <c r="B1066" s="3224" t="s">
        <v>3017</v>
      </c>
      <c r="C1066" s="3217" t="s">
        <v>347</v>
      </c>
      <c r="D1066" s="3216">
        <v>1</v>
      </c>
      <c r="E1066" s="3216" t="s">
        <v>49</v>
      </c>
      <c r="F1066" s="3216" t="s">
        <v>49</v>
      </c>
      <c r="G1066" s="3216" t="s">
        <v>49</v>
      </c>
      <c r="H1066" s="3216" t="s">
        <v>49</v>
      </c>
      <c r="I1066" s="3216" t="s">
        <v>49</v>
      </c>
      <c r="J1066" s="3216" t="s">
        <v>49</v>
      </c>
      <c r="K1066" s="3216" t="s">
        <v>49</v>
      </c>
      <c r="L1066" s="3216" t="s">
        <v>49</v>
      </c>
      <c r="M1066" s="3216" t="s">
        <v>49</v>
      </c>
      <c r="N1066" s="3216" t="s">
        <v>49</v>
      </c>
      <c r="O1066" s="3216" t="s">
        <v>49</v>
      </c>
      <c r="P1066" s="3216">
        <v>1</v>
      </c>
      <c r="Q1066" s="3216" t="s">
        <v>49</v>
      </c>
      <c r="R1066" s="3216" t="s">
        <v>49</v>
      </c>
      <c r="S1066" s="3216" t="s">
        <v>49</v>
      </c>
      <c r="T1066" s="3216" t="s">
        <v>49</v>
      </c>
      <c r="U1066" s="3216" t="s">
        <v>49</v>
      </c>
      <c r="V1066" s="3216" t="s">
        <v>49</v>
      </c>
      <c r="W1066" s="3216" t="s">
        <v>49</v>
      </c>
      <c r="X1066" s="3243" t="s">
        <v>49</v>
      </c>
      <c r="AA1066" s="3215"/>
      <c r="AC1066" s="3215"/>
    </row>
    <row r="1067" spans="1:29" s="3208" customFormat="1" ht="12.75" customHeight="1">
      <c r="A1067" s="3219"/>
      <c r="B1067" s="3224"/>
      <c r="C1067" s="3217" t="s">
        <v>348</v>
      </c>
      <c r="D1067" s="3216" t="s">
        <v>49</v>
      </c>
      <c r="E1067" s="3216" t="s">
        <v>49</v>
      </c>
      <c r="F1067" s="3216" t="s">
        <v>49</v>
      </c>
      <c r="G1067" s="3216" t="s">
        <v>49</v>
      </c>
      <c r="H1067" s="3216" t="s">
        <v>49</v>
      </c>
      <c r="I1067" s="3216" t="s">
        <v>49</v>
      </c>
      <c r="J1067" s="3216" t="s">
        <v>49</v>
      </c>
      <c r="K1067" s="3216" t="s">
        <v>49</v>
      </c>
      <c r="L1067" s="3216" t="s">
        <v>49</v>
      </c>
      <c r="M1067" s="3216" t="s">
        <v>49</v>
      </c>
      <c r="N1067" s="3216" t="s">
        <v>49</v>
      </c>
      <c r="O1067" s="3216" t="s">
        <v>49</v>
      </c>
      <c r="P1067" s="3216" t="s">
        <v>49</v>
      </c>
      <c r="Q1067" s="3216" t="s">
        <v>49</v>
      </c>
      <c r="R1067" s="3216" t="s">
        <v>49</v>
      </c>
      <c r="S1067" s="3216" t="s">
        <v>49</v>
      </c>
      <c r="T1067" s="3216" t="s">
        <v>49</v>
      </c>
      <c r="U1067" s="3216" t="s">
        <v>49</v>
      </c>
      <c r="V1067" s="3216" t="s">
        <v>49</v>
      </c>
      <c r="W1067" s="3216" t="s">
        <v>49</v>
      </c>
      <c r="X1067" s="3243" t="s">
        <v>49</v>
      </c>
      <c r="AA1067" s="3215"/>
      <c r="AC1067" s="3215"/>
    </row>
    <row r="1068" spans="1:29" s="3208" customFormat="1" ht="12.75" customHeight="1">
      <c r="A1068" s="3225" t="s">
        <v>3016</v>
      </c>
      <c r="B1068" s="3224" t="s">
        <v>3015</v>
      </c>
      <c r="C1068" s="3217" t="s">
        <v>347</v>
      </c>
      <c r="D1068" s="3216">
        <v>7</v>
      </c>
      <c r="E1068" s="3216" t="s">
        <v>49</v>
      </c>
      <c r="F1068" s="3216" t="s">
        <v>49</v>
      </c>
      <c r="G1068" s="3216" t="s">
        <v>49</v>
      </c>
      <c r="H1068" s="3216" t="s">
        <v>49</v>
      </c>
      <c r="I1068" s="3216" t="s">
        <v>49</v>
      </c>
      <c r="J1068" s="3216" t="s">
        <v>49</v>
      </c>
      <c r="K1068" s="3216" t="s">
        <v>49</v>
      </c>
      <c r="L1068" s="3216" t="s">
        <v>49</v>
      </c>
      <c r="M1068" s="3216" t="s">
        <v>49</v>
      </c>
      <c r="N1068" s="3216" t="s">
        <v>49</v>
      </c>
      <c r="O1068" s="3216" t="s">
        <v>49</v>
      </c>
      <c r="P1068" s="3216" t="s">
        <v>49</v>
      </c>
      <c r="Q1068" s="3216">
        <v>1</v>
      </c>
      <c r="R1068" s="3216" t="s">
        <v>49</v>
      </c>
      <c r="S1068" s="3216" t="s">
        <v>49</v>
      </c>
      <c r="T1068" s="3216" t="s">
        <v>49</v>
      </c>
      <c r="U1068" s="3216">
        <v>1</v>
      </c>
      <c r="V1068" s="3216">
        <v>1</v>
      </c>
      <c r="W1068" s="3216">
        <v>2</v>
      </c>
      <c r="X1068" s="3243">
        <v>2</v>
      </c>
      <c r="AA1068" s="3215"/>
      <c r="AC1068" s="3215"/>
    </row>
    <row r="1069" spans="1:29" s="3208" customFormat="1" ht="12.75" customHeight="1">
      <c r="A1069" s="3225"/>
      <c r="B1069" s="3224"/>
      <c r="C1069" s="3217" t="s">
        <v>348</v>
      </c>
      <c r="D1069" s="3216">
        <v>21</v>
      </c>
      <c r="E1069" s="3216" t="s">
        <v>49</v>
      </c>
      <c r="F1069" s="3216" t="s">
        <v>49</v>
      </c>
      <c r="G1069" s="3216" t="s">
        <v>49</v>
      </c>
      <c r="H1069" s="3216" t="s">
        <v>49</v>
      </c>
      <c r="I1069" s="3216" t="s">
        <v>49</v>
      </c>
      <c r="J1069" s="3216" t="s">
        <v>49</v>
      </c>
      <c r="K1069" s="3216" t="s">
        <v>49</v>
      </c>
      <c r="L1069" s="3216" t="s">
        <v>49</v>
      </c>
      <c r="M1069" s="3216" t="s">
        <v>49</v>
      </c>
      <c r="N1069" s="3216" t="s">
        <v>49</v>
      </c>
      <c r="O1069" s="3216" t="s">
        <v>49</v>
      </c>
      <c r="P1069" s="3216" t="s">
        <v>49</v>
      </c>
      <c r="Q1069" s="3216" t="s">
        <v>49</v>
      </c>
      <c r="R1069" s="3216" t="s">
        <v>49</v>
      </c>
      <c r="S1069" s="3216" t="s">
        <v>49</v>
      </c>
      <c r="T1069" s="3216">
        <v>1</v>
      </c>
      <c r="U1069" s="3216">
        <v>2</v>
      </c>
      <c r="V1069" s="3216">
        <v>2</v>
      </c>
      <c r="W1069" s="3216">
        <v>6</v>
      </c>
      <c r="X1069" s="3243">
        <v>10</v>
      </c>
      <c r="AA1069" s="3215"/>
      <c r="AC1069" s="3215"/>
    </row>
    <row r="1070" spans="1:29" s="3208" customFormat="1" ht="12.75" customHeight="1">
      <c r="A1070" s="3225" t="s">
        <v>3014</v>
      </c>
      <c r="B1070" s="3224" t="s">
        <v>3013</v>
      </c>
      <c r="C1070" s="3217" t="s">
        <v>347</v>
      </c>
      <c r="D1070" s="3216">
        <v>5</v>
      </c>
      <c r="E1070" s="3216" t="s">
        <v>49</v>
      </c>
      <c r="F1070" s="3216" t="s">
        <v>49</v>
      </c>
      <c r="G1070" s="3216" t="s">
        <v>49</v>
      </c>
      <c r="H1070" s="3216" t="s">
        <v>49</v>
      </c>
      <c r="I1070" s="3216" t="s">
        <v>49</v>
      </c>
      <c r="J1070" s="3216" t="s">
        <v>49</v>
      </c>
      <c r="K1070" s="3216" t="s">
        <v>49</v>
      </c>
      <c r="L1070" s="3216" t="s">
        <v>49</v>
      </c>
      <c r="M1070" s="3216" t="s">
        <v>49</v>
      </c>
      <c r="N1070" s="3216" t="s">
        <v>49</v>
      </c>
      <c r="O1070" s="3216" t="s">
        <v>49</v>
      </c>
      <c r="P1070" s="3216" t="s">
        <v>49</v>
      </c>
      <c r="Q1070" s="3216" t="s">
        <v>49</v>
      </c>
      <c r="R1070" s="3216" t="s">
        <v>49</v>
      </c>
      <c r="S1070" s="3216">
        <v>2</v>
      </c>
      <c r="T1070" s="3216">
        <v>1</v>
      </c>
      <c r="U1070" s="3216">
        <v>1</v>
      </c>
      <c r="V1070" s="3216" t="s">
        <v>49</v>
      </c>
      <c r="W1070" s="3216" t="s">
        <v>49</v>
      </c>
      <c r="X1070" s="3243">
        <v>1</v>
      </c>
      <c r="Y1070" s="3200"/>
      <c r="Z1070" s="3200"/>
      <c r="AA1070" s="3215"/>
      <c r="AC1070" s="3215"/>
    </row>
    <row r="1071" spans="1:29" s="3208" customFormat="1" ht="12.75" customHeight="1">
      <c r="A1071" s="3225"/>
      <c r="B1071" s="3224"/>
      <c r="C1071" s="3217" t="s">
        <v>348</v>
      </c>
      <c r="D1071" s="3216">
        <v>3</v>
      </c>
      <c r="E1071" s="3216" t="s">
        <v>49</v>
      </c>
      <c r="F1071" s="3216" t="s">
        <v>49</v>
      </c>
      <c r="G1071" s="3216" t="s">
        <v>49</v>
      </c>
      <c r="H1071" s="3216" t="s">
        <v>49</v>
      </c>
      <c r="I1071" s="3216" t="s">
        <v>49</v>
      </c>
      <c r="J1071" s="3216" t="s">
        <v>49</v>
      </c>
      <c r="K1071" s="3216" t="s">
        <v>49</v>
      </c>
      <c r="L1071" s="3216" t="s">
        <v>49</v>
      </c>
      <c r="M1071" s="3216" t="s">
        <v>49</v>
      </c>
      <c r="N1071" s="3216" t="s">
        <v>49</v>
      </c>
      <c r="O1071" s="3216" t="s">
        <v>49</v>
      </c>
      <c r="P1071" s="3216" t="s">
        <v>49</v>
      </c>
      <c r="Q1071" s="3216" t="s">
        <v>49</v>
      </c>
      <c r="R1071" s="3216" t="s">
        <v>49</v>
      </c>
      <c r="S1071" s="3216" t="s">
        <v>49</v>
      </c>
      <c r="T1071" s="3216" t="s">
        <v>49</v>
      </c>
      <c r="U1071" s="3216" t="s">
        <v>49</v>
      </c>
      <c r="V1071" s="3216">
        <v>2</v>
      </c>
      <c r="W1071" s="3216">
        <v>1</v>
      </c>
      <c r="X1071" s="3243" t="s">
        <v>49</v>
      </c>
      <c r="Y1071" s="3200"/>
      <c r="Z1071" s="3200"/>
      <c r="AA1071" s="3215"/>
      <c r="AC1071" s="3215"/>
    </row>
    <row r="1072" spans="1:29" s="3208" customFormat="1" ht="12.75" customHeight="1">
      <c r="A1072" s="3230" t="s">
        <v>3012</v>
      </c>
      <c r="B1072" s="3229" t="s">
        <v>3011</v>
      </c>
      <c r="C1072" s="3228" t="s">
        <v>347</v>
      </c>
      <c r="D1072" s="3227">
        <v>141</v>
      </c>
      <c r="E1072" s="3227" t="s">
        <v>49</v>
      </c>
      <c r="F1072" s="3227" t="s">
        <v>49</v>
      </c>
      <c r="G1072" s="3227" t="s">
        <v>49</v>
      </c>
      <c r="H1072" s="3227">
        <v>1</v>
      </c>
      <c r="I1072" s="3227" t="s">
        <v>49</v>
      </c>
      <c r="J1072" s="3227" t="s">
        <v>49</v>
      </c>
      <c r="K1072" s="3227" t="s">
        <v>49</v>
      </c>
      <c r="L1072" s="3227" t="s">
        <v>49</v>
      </c>
      <c r="M1072" s="3227" t="s">
        <v>49</v>
      </c>
      <c r="N1072" s="3227">
        <v>2</v>
      </c>
      <c r="O1072" s="3227">
        <v>3</v>
      </c>
      <c r="P1072" s="3227">
        <v>4</v>
      </c>
      <c r="Q1072" s="3227">
        <v>5</v>
      </c>
      <c r="R1072" s="3227">
        <v>10</v>
      </c>
      <c r="S1072" s="3227">
        <v>17</v>
      </c>
      <c r="T1072" s="3227">
        <v>15</v>
      </c>
      <c r="U1072" s="3227">
        <v>22</v>
      </c>
      <c r="V1072" s="3227">
        <v>26</v>
      </c>
      <c r="W1072" s="3227">
        <v>18</v>
      </c>
      <c r="X1072" s="3227">
        <v>18</v>
      </c>
      <c r="AA1072" s="3215"/>
      <c r="AC1072" s="3215"/>
    </row>
    <row r="1073" spans="1:29" s="3208" customFormat="1" ht="12.75" customHeight="1">
      <c r="A1073" s="3230"/>
      <c r="B1073" s="3229"/>
      <c r="C1073" s="3228" t="s">
        <v>348</v>
      </c>
      <c r="D1073" s="3227">
        <v>270</v>
      </c>
      <c r="E1073" s="3227" t="s">
        <v>49</v>
      </c>
      <c r="F1073" s="3227" t="s">
        <v>49</v>
      </c>
      <c r="G1073" s="3227" t="s">
        <v>49</v>
      </c>
      <c r="H1073" s="3227" t="s">
        <v>49</v>
      </c>
      <c r="I1073" s="3227" t="s">
        <v>49</v>
      </c>
      <c r="J1073" s="3227" t="s">
        <v>49</v>
      </c>
      <c r="K1073" s="3227">
        <v>1</v>
      </c>
      <c r="L1073" s="3227">
        <v>1</v>
      </c>
      <c r="M1073" s="3227">
        <v>1</v>
      </c>
      <c r="N1073" s="3227">
        <v>2</v>
      </c>
      <c r="O1073" s="3227">
        <v>2</v>
      </c>
      <c r="P1073" s="3227">
        <v>6</v>
      </c>
      <c r="Q1073" s="3227">
        <v>4</v>
      </c>
      <c r="R1073" s="3227">
        <v>14</v>
      </c>
      <c r="S1073" s="3227">
        <v>10</v>
      </c>
      <c r="T1073" s="3227">
        <v>23</v>
      </c>
      <c r="U1073" s="3227">
        <v>39</v>
      </c>
      <c r="V1073" s="3227">
        <v>53</v>
      </c>
      <c r="W1073" s="3227">
        <v>49</v>
      </c>
      <c r="X1073" s="3227">
        <v>65</v>
      </c>
      <c r="AA1073" s="3215"/>
      <c r="AC1073" s="3215"/>
    </row>
    <row r="1074" spans="1:29" s="3208" customFormat="1" ht="12.75" customHeight="1">
      <c r="A1074" s="3230" t="s">
        <v>3010</v>
      </c>
      <c r="B1074" s="3229" t="s">
        <v>3009</v>
      </c>
      <c r="C1074" s="3228" t="s">
        <v>347</v>
      </c>
      <c r="D1074" s="3227">
        <v>54</v>
      </c>
      <c r="E1074" s="3227" t="s">
        <v>49</v>
      </c>
      <c r="F1074" s="3227" t="s">
        <v>49</v>
      </c>
      <c r="G1074" s="3227" t="s">
        <v>49</v>
      </c>
      <c r="H1074" s="3227" t="s">
        <v>49</v>
      </c>
      <c r="I1074" s="3227" t="s">
        <v>49</v>
      </c>
      <c r="J1074" s="3227" t="s">
        <v>49</v>
      </c>
      <c r="K1074" s="3227" t="s">
        <v>49</v>
      </c>
      <c r="L1074" s="3227" t="s">
        <v>49</v>
      </c>
      <c r="M1074" s="3227" t="s">
        <v>49</v>
      </c>
      <c r="N1074" s="3227" t="s">
        <v>49</v>
      </c>
      <c r="O1074" s="3227">
        <v>1</v>
      </c>
      <c r="P1074" s="3227">
        <v>1</v>
      </c>
      <c r="Q1074" s="3227">
        <v>2</v>
      </c>
      <c r="R1074" s="3227">
        <v>3</v>
      </c>
      <c r="S1074" s="3227">
        <v>6</v>
      </c>
      <c r="T1074" s="3227">
        <v>8</v>
      </c>
      <c r="U1074" s="3227">
        <v>8</v>
      </c>
      <c r="V1074" s="3227">
        <v>10</v>
      </c>
      <c r="W1074" s="3227">
        <v>5</v>
      </c>
      <c r="X1074" s="3227">
        <v>10</v>
      </c>
      <c r="AA1074" s="3215"/>
      <c r="AC1074" s="3215"/>
    </row>
    <row r="1075" spans="1:29" s="3208" customFormat="1" ht="12.75" customHeight="1">
      <c r="A1075" s="3230"/>
      <c r="B1075" s="3229"/>
      <c r="C1075" s="3228" t="s">
        <v>348</v>
      </c>
      <c r="D1075" s="3227">
        <v>108</v>
      </c>
      <c r="E1075" s="3227" t="s">
        <v>49</v>
      </c>
      <c r="F1075" s="3227" t="s">
        <v>49</v>
      </c>
      <c r="G1075" s="3227" t="s">
        <v>49</v>
      </c>
      <c r="H1075" s="3227" t="s">
        <v>49</v>
      </c>
      <c r="I1075" s="3227" t="s">
        <v>49</v>
      </c>
      <c r="J1075" s="3227" t="s">
        <v>49</v>
      </c>
      <c r="K1075" s="3227">
        <v>1</v>
      </c>
      <c r="L1075" s="3227" t="s">
        <v>49</v>
      </c>
      <c r="M1075" s="3227" t="s">
        <v>49</v>
      </c>
      <c r="N1075" s="3227" t="s">
        <v>49</v>
      </c>
      <c r="O1075" s="3227" t="s">
        <v>49</v>
      </c>
      <c r="P1075" s="3227">
        <v>2</v>
      </c>
      <c r="Q1075" s="3227" t="s">
        <v>49</v>
      </c>
      <c r="R1075" s="3227">
        <v>4</v>
      </c>
      <c r="S1075" s="3227">
        <v>6</v>
      </c>
      <c r="T1075" s="3227">
        <v>13</v>
      </c>
      <c r="U1075" s="3227">
        <v>13</v>
      </c>
      <c r="V1075" s="3227">
        <v>29</v>
      </c>
      <c r="W1075" s="3227">
        <v>18</v>
      </c>
      <c r="X1075" s="3227">
        <v>22</v>
      </c>
      <c r="AA1075" s="3215"/>
      <c r="AC1075" s="3215"/>
    </row>
    <row r="1076" spans="1:29" s="3208" customFormat="1" ht="12.75" customHeight="1">
      <c r="A1076" s="3230" t="s">
        <v>3008</v>
      </c>
      <c r="B1076" s="3229" t="s">
        <v>3007</v>
      </c>
      <c r="C1076" s="3228" t="s">
        <v>347</v>
      </c>
      <c r="D1076" s="3227">
        <v>17</v>
      </c>
      <c r="E1076" s="3227" t="s">
        <v>49</v>
      </c>
      <c r="F1076" s="3227" t="s">
        <v>49</v>
      </c>
      <c r="G1076" s="3227" t="s">
        <v>49</v>
      </c>
      <c r="H1076" s="3227" t="s">
        <v>49</v>
      </c>
      <c r="I1076" s="3227" t="s">
        <v>49</v>
      </c>
      <c r="J1076" s="3227" t="s">
        <v>49</v>
      </c>
      <c r="K1076" s="3227" t="s">
        <v>49</v>
      </c>
      <c r="L1076" s="3227" t="s">
        <v>49</v>
      </c>
      <c r="M1076" s="3227" t="s">
        <v>49</v>
      </c>
      <c r="N1076" s="3227" t="s">
        <v>49</v>
      </c>
      <c r="O1076" s="3227" t="s">
        <v>49</v>
      </c>
      <c r="P1076" s="3227">
        <v>1</v>
      </c>
      <c r="Q1076" s="3227">
        <v>1</v>
      </c>
      <c r="R1076" s="3227">
        <v>1</v>
      </c>
      <c r="S1076" s="3227" t="s">
        <v>49</v>
      </c>
      <c r="T1076" s="3227">
        <v>4</v>
      </c>
      <c r="U1076" s="3227">
        <v>3</v>
      </c>
      <c r="V1076" s="3227">
        <v>2</v>
      </c>
      <c r="W1076" s="3227">
        <v>2</v>
      </c>
      <c r="X1076" s="3227">
        <v>3</v>
      </c>
      <c r="AA1076" s="3215"/>
      <c r="AC1076" s="3215"/>
    </row>
    <row r="1077" spans="1:29" s="3208" customFormat="1" ht="12.75" customHeight="1">
      <c r="A1077" s="3230"/>
      <c r="B1077" s="3229"/>
      <c r="C1077" s="3228" t="s">
        <v>348</v>
      </c>
      <c r="D1077" s="3227">
        <v>17</v>
      </c>
      <c r="E1077" s="3227" t="s">
        <v>49</v>
      </c>
      <c r="F1077" s="3227" t="s">
        <v>49</v>
      </c>
      <c r="G1077" s="3227" t="s">
        <v>49</v>
      </c>
      <c r="H1077" s="3227" t="s">
        <v>49</v>
      </c>
      <c r="I1077" s="3227" t="s">
        <v>49</v>
      </c>
      <c r="J1077" s="3227" t="s">
        <v>49</v>
      </c>
      <c r="K1077" s="3227" t="s">
        <v>49</v>
      </c>
      <c r="L1077" s="3227" t="s">
        <v>49</v>
      </c>
      <c r="M1077" s="3227" t="s">
        <v>49</v>
      </c>
      <c r="N1077" s="3227" t="s">
        <v>49</v>
      </c>
      <c r="O1077" s="3227" t="s">
        <v>49</v>
      </c>
      <c r="P1077" s="3227">
        <v>1</v>
      </c>
      <c r="Q1077" s="3227" t="s">
        <v>49</v>
      </c>
      <c r="R1077" s="3227">
        <v>1</v>
      </c>
      <c r="S1077" s="3227">
        <v>1</v>
      </c>
      <c r="T1077" s="3227">
        <v>2</v>
      </c>
      <c r="U1077" s="3227">
        <v>1</v>
      </c>
      <c r="V1077" s="3227">
        <v>5</v>
      </c>
      <c r="W1077" s="3227">
        <v>3</v>
      </c>
      <c r="X1077" s="3227">
        <v>3</v>
      </c>
      <c r="AA1077" s="3215"/>
      <c r="AC1077" s="3215"/>
    </row>
    <row r="1078" spans="1:29" s="3208" customFormat="1" ht="12.75" customHeight="1">
      <c r="A1078" s="3225" t="s">
        <v>3006</v>
      </c>
      <c r="B1078" s="3224" t="s">
        <v>3005</v>
      </c>
      <c r="C1078" s="3217" t="s">
        <v>347</v>
      </c>
      <c r="D1078" s="3216">
        <v>17</v>
      </c>
      <c r="E1078" s="3216" t="s">
        <v>49</v>
      </c>
      <c r="F1078" s="3216" t="s">
        <v>49</v>
      </c>
      <c r="G1078" s="3216" t="s">
        <v>49</v>
      </c>
      <c r="H1078" s="3216" t="s">
        <v>49</v>
      </c>
      <c r="I1078" s="3216" t="s">
        <v>49</v>
      </c>
      <c r="J1078" s="3216" t="s">
        <v>49</v>
      </c>
      <c r="K1078" s="3216" t="s">
        <v>49</v>
      </c>
      <c r="L1078" s="3216" t="s">
        <v>49</v>
      </c>
      <c r="M1078" s="3216" t="s">
        <v>49</v>
      </c>
      <c r="N1078" s="3216" t="s">
        <v>49</v>
      </c>
      <c r="O1078" s="3216" t="s">
        <v>49</v>
      </c>
      <c r="P1078" s="3216">
        <v>1</v>
      </c>
      <c r="Q1078" s="3216">
        <v>1</v>
      </c>
      <c r="R1078" s="3216">
        <v>1</v>
      </c>
      <c r="S1078" s="3216" t="s">
        <v>49</v>
      </c>
      <c r="T1078" s="3216">
        <v>4</v>
      </c>
      <c r="U1078" s="3216">
        <v>3</v>
      </c>
      <c r="V1078" s="3216">
        <v>2</v>
      </c>
      <c r="W1078" s="3216">
        <v>2</v>
      </c>
      <c r="X1078" s="3216">
        <v>3</v>
      </c>
      <c r="AA1078" s="3215"/>
      <c r="AC1078" s="3215"/>
    </row>
    <row r="1079" spans="1:29" s="3208" customFormat="1" ht="12.75" customHeight="1">
      <c r="A1079" s="3225"/>
      <c r="B1079" s="3224"/>
      <c r="C1079" s="3217" t="s">
        <v>348</v>
      </c>
      <c r="D1079" s="3216">
        <v>17</v>
      </c>
      <c r="E1079" s="3216" t="s">
        <v>49</v>
      </c>
      <c r="F1079" s="3216" t="s">
        <v>49</v>
      </c>
      <c r="G1079" s="3216" t="s">
        <v>49</v>
      </c>
      <c r="H1079" s="3216" t="s">
        <v>49</v>
      </c>
      <c r="I1079" s="3216" t="s">
        <v>49</v>
      </c>
      <c r="J1079" s="3216" t="s">
        <v>49</v>
      </c>
      <c r="K1079" s="3216" t="s">
        <v>49</v>
      </c>
      <c r="L1079" s="3216" t="s">
        <v>49</v>
      </c>
      <c r="M1079" s="3216" t="s">
        <v>49</v>
      </c>
      <c r="N1079" s="3216" t="s">
        <v>49</v>
      </c>
      <c r="O1079" s="3216" t="s">
        <v>49</v>
      </c>
      <c r="P1079" s="3216">
        <v>1</v>
      </c>
      <c r="Q1079" s="3216" t="s">
        <v>49</v>
      </c>
      <c r="R1079" s="3216">
        <v>1</v>
      </c>
      <c r="S1079" s="3216">
        <v>1</v>
      </c>
      <c r="T1079" s="3216">
        <v>2</v>
      </c>
      <c r="U1079" s="3216">
        <v>1</v>
      </c>
      <c r="V1079" s="3216">
        <v>5</v>
      </c>
      <c r="W1079" s="3216">
        <v>3</v>
      </c>
      <c r="X1079" s="3216">
        <v>3</v>
      </c>
      <c r="AA1079" s="3215"/>
      <c r="AC1079" s="3215"/>
    </row>
    <row r="1080" spans="1:29" s="3208" customFormat="1" ht="12.75" customHeight="1">
      <c r="A1080" s="3230" t="s">
        <v>3004</v>
      </c>
      <c r="B1080" s="3229" t="s">
        <v>3003</v>
      </c>
      <c r="C1080" s="3228" t="s">
        <v>347</v>
      </c>
      <c r="D1080" s="3227">
        <v>33</v>
      </c>
      <c r="E1080" s="3227" t="s">
        <v>49</v>
      </c>
      <c r="F1080" s="3227" t="s">
        <v>49</v>
      </c>
      <c r="G1080" s="3227" t="s">
        <v>49</v>
      </c>
      <c r="H1080" s="3227" t="s">
        <v>49</v>
      </c>
      <c r="I1080" s="3227" t="s">
        <v>49</v>
      </c>
      <c r="J1080" s="3227" t="s">
        <v>49</v>
      </c>
      <c r="K1080" s="3227" t="s">
        <v>49</v>
      </c>
      <c r="L1080" s="3227" t="s">
        <v>49</v>
      </c>
      <c r="M1080" s="3227" t="s">
        <v>49</v>
      </c>
      <c r="N1080" s="3227" t="s">
        <v>49</v>
      </c>
      <c r="O1080" s="3227">
        <v>1</v>
      </c>
      <c r="P1080" s="3227" t="s">
        <v>49</v>
      </c>
      <c r="Q1080" s="3227">
        <v>1</v>
      </c>
      <c r="R1080" s="3227">
        <v>1</v>
      </c>
      <c r="S1080" s="3227">
        <v>5</v>
      </c>
      <c r="T1080" s="3227">
        <v>4</v>
      </c>
      <c r="U1080" s="3227">
        <v>5</v>
      </c>
      <c r="V1080" s="3227">
        <v>8</v>
      </c>
      <c r="W1080" s="3227">
        <v>3</v>
      </c>
      <c r="X1080" s="3227">
        <v>5</v>
      </c>
      <c r="AA1080" s="3215"/>
      <c r="AC1080" s="3215"/>
    </row>
    <row r="1081" spans="1:29" s="3208" customFormat="1" ht="12.75" customHeight="1">
      <c r="A1081" s="3230"/>
      <c r="B1081" s="3229"/>
      <c r="C1081" s="3228" t="s">
        <v>348</v>
      </c>
      <c r="D1081" s="3227">
        <v>76</v>
      </c>
      <c r="E1081" s="3227" t="s">
        <v>49</v>
      </c>
      <c r="F1081" s="3227" t="s">
        <v>49</v>
      </c>
      <c r="G1081" s="3227" t="s">
        <v>49</v>
      </c>
      <c r="H1081" s="3227" t="s">
        <v>49</v>
      </c>
      <c r="I1081" s="3227" t="s">
        <v>49</v>
      </c>
      <c r="J1081" s="3227" t="s">
        <v>49</v>
      </c>
      <c r="K1081" s="3227">
        <v>1</v>
      </c>
      <c r="L1081" s="3227" t="s">
        <v>49</v>
      </c>
      <c r="M1081" s="3227" t="s">
        <v>49</v>
      </c>
      <c r="N1081" s="3227" t="s">
        <v>49</v>
      </c>
      <c r="O1081" s="3227" t="s">
        <v>49</v>
      </c>
      <c r="P1081" s="3227">
        <v>1</v>
      </c>
      <c r="Q1081" s="3227" t="s">
        <v>49</v>
      </c>
      <c r="R1081" s="3227">
        <v>3</v>
      </c>
      <c r="S1081" s="3227">
        <v>5</v>
      </c>
      <c r="T1081" s="3227">
        <v>10</v>
      </c>
      <c r="U1081" s="3227">
        <v>10</v>
      </c>
      <c r="V1081" s="3227">
        <v>20</v>
      </c>
      <c r="W1081" s="3227">
        <v>12</v>
      </c>
      <c r="X1081" s="3227">
        <v>14</v>
      </c>
      <c r="AA1081" s="3215"/>
      <c r="AC1081" s="3215"/>
    </row>
    <row r="1082" spans="1:29" s="3208" customFormat="1" ht="12.75" customHeight="1">
      <c r="A1082" s="3225" t="s">
        <v>3002</v>
      </c>
      <c r="B1082" s="3224" t="s">
        <v>3001</v>
      </c>
      <c r="C1082" s="3217" t="s">
        <v>347</v>
      </c>
      <c r="D1082" s="3216">
        <v>5</v>
      </c>
      <c r="E1082" s="3216" t="s">
        <v>49</v>
      </c>
      <c r="F1082" s="3216" t="s">
        <v>49</v>
      </c>
      <c r="G1082" s="3216" t="s">
        <v>49</v>
      </c>
      <c r="H1082" s="3216" t="s">
        <v>49</v>
      </c>
      <c r="I1082" s="3216" t="s">
        <v>49</v>
      </c>
      <c r="J1082" s="3216" t="s">
        <v>49</v>
      </c>
      <c r="K1082" s="3216" t="s">
        <v>49</v>
      </c>
      <c r="L1082" s="3216" t="s">
        <v>49</v>
      </c>
      <c r="M1082" s="3216" t="s">
        <v>49</v>
      </c>
      <c r="N1082" s="3216" t="s">
        <v>49</v>
      </c>
      <c r="O1082" s="3216" t="s">
        <v>49</v>
      </c>
      <c r="P1082" s="3216" t="s">
        <v>49</v>
      </c>
      <c r="Q1082" s="3216" t="s">
        <v>49</v>
      </c>
      <c r="R1082" s="3216">
        <v>1</v>
      </c>
      <c r="S1082" s="3216" t="s">
        <v>49</v>
      </c>
      <c r="T1082" s="3216">
        <v>1</v>
      </c>
      <c r="U1082" s="3216">
        <v>1</v>
      </c>
      <c r="V1082" s="3216">
        <v>1</v>
      </c>
      <c r="W1082" s="3216" t="s">
        <v>49</v>
      </c>
      <c r="X1082" s="3216">
        <v>1</v>
      </c>
      <c r="Y1082" s="3200"/>
      <c r="Z1082" s="3200"/>
      <c r="AA1082" s="3215"/>
      <c r="AC1082" s="3215"/>
    </row>
    <row r="1083" spans="1:29" s="3208" customFormat="1" ht="12.75" customHeight="1">
      <c r="A1083" s="3225"/>
      <c r="B1083" s="3224"/>
      <c r="C1083" s="3217" t="s">
        <v>348</v>
      </c>
      <c r="D1083" s="3216">
        <v>9</v>
      </c>
      <c r="E1083" s="3216" t="s">
        <v>49</v>
      </c>
      <c r="F1083" s="3216" t="s">
        <v>49</v>
      </c>
      <c r="G1083" s="3216" t="s">
        <v>49</v>
      </c>
      <c r="H1083" s="3216" t="s">
        <v>49</v>
      </c>
      <c r="I1083" s="3216" t="s">
        <v>49</v>
      </c>
      <c r="J1083" s="3216" t="s">
        <v>49</v>
      </c>
      <c r="K1083" s="3216" t="s">
        <v>49</v>
      </c>
      <c r="L1083" s="3216" t="s">
        <v>49</v>
      </c>
      <c r="M1083" s="3216" t="s">
        <v>49</v>
      </c>
      <c r="N1083" s="3216" t="s">
        <v>49</v>
      </c>
      <c r="O1083" s="3216" t="s">
        <v>49</v>
      </c>
      <c r="P1083" s="3216" t="s">
        <v>49</v>
      </c>
      <c r="Q1083" s="3216" t="s">
        <v>49</v>
      </c>
      <c r="R1083" s="3216" t="s">
        <v>49</v>
      </c>
      <c r="S1083" s="3216">
        <v>2</v>
      </c>
      <c r="T1083" s="3216">
        <v>2</v>
      </c>
      <c r="U1083" s="3216">
        <v>1</v>
      </c>
      <c r="V1083" s="3216">
        <v>3</v>
      </c>
      <c r="W1083" s="3216" t="s">
        <v>49</v>
      </c>
      <c r="X1083" s="3216">
        <v>1</v>
      </c>
      <c r="Y1083" s="3200"/>
      <c r="Z1083" s="3200"/>
      <c r="AA1083" s="3215"/>
      <c r="AC1083" s="3215"/>
    </row>
    <row r="1084" spans="1:29" s="3208" customFormat="1" ht="12.75" customHeight="1">
      <c r="A1084" s="3225" t="s">
        <v>3000</v>
      </c>
      <c r="B1084" s="3224" t="s">
        <v>2999</v>
      </c>
      <c r="C1084" s="3217" t="s">
        <v>347</v>
      </c>
      <c r="D1084" s="3216">
        <v>27</v>
      </c>
      <c r="E1084" s="3216" t="s">
        <v>49</v>
      </c>
      <c r="F1084" s="3216" t="s">
        <v>49</v>
      </c>
      <c r="G1084" s="3216" t="s">
        <v>49</v>
      </c>
      <c r="H1084" s="3216" t="s">
        <v>49</v>
      </c>
      <c r="I1084" s="3216" t="s">
        <v>49</v>
      </c>
      <c r="J1084" s="3216" t="s">
        <v>49</v>
      </c>
      <c r="K1084" s="3216" t="s">
        <v>49</v>
      </c>
      <c r="L1084" s="3216" t="s">
        <v>49</v>
      </c>
      <c r="M1084" s="3216" t="s">
        <v>49</v>
      </c>
      <c r="N1084" s="3216" t="s">
        <v>49</v>
      </c>
      <c r="O1084" s="3216">
        <v>1</v>
      </c>
      <c r="P1084" s="3216" t="s">
        <v>49</v>
      </c>
      <c r="Q1084" s="3216" t="s">
        <v>49</v>
      </c>
      <c r="R1084" s="3216" t="s">
        <v>49</v>
      </c>
      <c r="S1084" s="3216">
        <v>5</v>
      </c>
      <c r="T1084" s="3216">
        <v>3</v>
      </c>
      <c r="U1084" s="3216">
        <v>4</v>
      </c>
      <c r="V1084" s="3216">
        <v>7</v>
      </c>
      <c r="W1084" s="3216">
        <v>3</v>
      </c>
      <c r="X1084" s="3216">
        <v>4</v>
      </c>
      <c r="AA1084" s="3215"/>
      <c r="AC1084" s="3215"/>
    </row>
    <row r="1085" spans="1:29" s="3208" customFormat="1" ht="12.75" customHeight="1">
      <c r="A1085" s="3225"/>
      <c r="B1085" s="3224"/>
      <c r="C1085" s="3217" t="s">
        <v>348</v>
      </c>
      <c r="D1085" s="3216">
        <v>62</v>
      </c>
      <c r="E1085" s="3216" t="s">
        <v>49</v>
      </c>
      <c r="F1085" s="3216" t="s">
        <v>49</v>
      </c>
      <c r="G1085" s="3216" t="s">
        <v>49</v>
      </c>
      <c r="H1085" s="3216" t="s">
        <v>49</v>
      </c>
      <c r="I1085" s="3216" t="s">
        <v>49</v>
      </c>
      <c r="J1085" s="3216" t="s">
        <v>49</v>
      </c>
      <c r="K1085" s="3216" t="s">
        <v>49</v>
      </c>
      <c r="L1085" s="3216" t="s">
        <v>49</v>
      </c>
      <c r="M1085" s="3216" t="s">
        <v>49</v>
      </c>
      <c r="N1085" s="3216" t="s">
        <v>49</v>
      </c>
      <c r="O1085" s="3216" t="s">
        <v>49</v>
      </c>
      <c r="P1085" s="3216">
        <v>1</v>
      </c>
      <c r="Q1085" s="3216" t="s">
        <v>49</v>
      </c>
      <c r="R1085" s="3216">
        <v>3</v>
      </c>
      <c r="S1085" s="3216">
        <v>3</v>
      </c>
      <c r="T1085" s="3216">
        <v>8</v>
      </c>
      <c r="U1085" s="3216">
        <v>8</v>
      </c>
      <c r="V1085" s="3216">
        <v>16</v>
      </c>
      <c r="W1085" s="3216">
        <v>11</v>
      </c>
      <c r="X1085" s="3216">
        <v>12</v>
      </c>
      <c r="AA1085" s="3215"/>
      <c r="AC1085" s="3215"/>
    </row>
    <row r="1086" spans="1:29" s="3208" customFormat="1" ht="12.75" customHeight="1">
      <c r="A1086" s="3219" t="s">
        <v>2998</v>
      </c>
      <c r="B1086" s="3224" t="s">
        <v>2997</v>
      </c>
      <c r="C1086" s="3217" t="s">
        <v>347</v>
      </c>
      <c r="D1086" s="3216" t="s">
        <v>49</v>
      </c>
      <c r="E1086" s="3216" t="s">
        <v>49</v>
      </c>
      <c r="F1086" s="3216" t="s">
        <v>49</v>
      </c>
      <c r="G1086" s="3216" t="s">
        <v>49</v>
      </c>
      <c r="H1086" s="3216" t="s">
        <v>49</v>
      </c>
      <c r="I1086" s="3216" t="s">
        <v>49</v>
      </c>
      <c r="J1086" s="3216" t="s">
        <v>49</v>
      </c>
      <c r="K1086" s="3216" t="s">
        <v>49</v>
      </c>
      <c r="L1086" s="3216" t="s">
        <v>49</v>
      </c>
      <c r="M1086" s="3216" t="s">
        <v>49</v>
      </c>
      <c r="N1086" s="3216" t="s">
        <v>49</v>
      </c>
      <c r="O1086" s="3216" t="s">
        <v>49</v>
      </c>
      <c r="P1086" s="3216" t="s">
        <v>49</v>
      </c>
      <c r="Q1086" s="3216" t="s">
        <v>49</v>
      </c>
      <c r="R1086" s="3216" t="s">
        <v>49</v>
      </c>
      <c r="S1086" s="3216" t="s">
        <v>49</v>
      </c>
      <c r="T1086" s="3216" t="s">
        <v>49</v>
      </c>
      <c r="U1086" s="3216" t="s">
        <v>49</v>
      </c>
      <c r="V1086" s="3216" t="s">
        <v>49</v>
      </c>
      <c r="W1086" s="3216" t="s">
        <v>49</v>
      </c>
      <c r="X1086" s="3216" t="s">
        <v>49</v>
      </c>
      <c r="AA1086" s="3215"/>
      <c r="AC1086" s="3215"/>
    </row>
    <row r="1087" spans="1:29" s="3208" customFormat="1" ht="12.75" customHeight="1">
      <c r="A1087" s="3219"/>
      <c r="B1087" s="3224"/>
      <c r="C1087" s="3217" t="s">
        <v>348</v>
      </c>
      <c r="D1087" s="3216">
        <v>1</v>
      </c>
      <c r="E1087" s="3216" t="s">
        <v>49</v>
      </c>
      <c r="F1087" s="3216" t="s">
        <v>49</v>
      </c>
      <c r="G1087" s="3216" t="s">
        <v>49</v>
      </c>
      <c r="H1087" s="3216" t="s">
        <v>49</v>
      </c>
      <c r="I1087" s="3216" t="s">
        <v>49</v>
      </c>
      <c r="J1087" s="3216" t="s">
        <v>49</v>
      </c>
      <c r="K1087" s="3216">
        <v>1</v>
      </c>
      <c r="L1087" s="3216" t="s">
        <v>49</v>
      </c>
      <c r="M1087" s="3216" t="s">
        <v>49</v>
      </c>
      <c r="N1087" s="3216" t="s">
        <v>49</v>
      </c>
      <c r="O1087" s="3216" t="s">
        <v>49</v>
      </c>
      <c r="P1087" s="3216" t="s">
        <v>49</v>
      </c>
      <c r="Q1087" s="3216" t="s">
        <v>49</v>
      </c>
      <c r="R1087" s="3216" t="s">
        <v>49</v>
      </c>
      <c r="S1087" s="3216" t="s">
        <v>49</v>
      </c>
      <c r="T1087" s="3216" t="s">
        <v>49</v>
      </c>
      <c r="U1087" s="3216" t="s">
        <v>49</v>
      </c>
      <c r="V1087" s="3216" t="s">
        <v>49</v>
      </c>
      <c r="W1087" s="3216" t="s">
        <v>49</v>
      </c>
      <c r="X1087" s="3216" t="s">
        <v>49</v>
      </c>
      <c r="AA1087" s="3215"/>
      <c r="AC1087" s="3215"/>
    </row>
    <row r="1088" spans="1:29" s="3208" customFormat="1" ht="12.75" customHeight="1">
      <c r="A1088" s="3219" t="s">
        <v>2996</v>
      </c>
      <c r="B1088" s="3224" t="s">
        <v>2995</v>
      </c>
      <c r="C1088" s="3217" t="s">
        <v>347</v>
      </c>
      <c r="D1088" s="3216">
        <v>1</v>
      </c>
      <c r="E1088" s="3216" t="s">
        <v>49</v>
      </c>
      <c r="F1088" s="3216" t="s">
        <v>49</v>
      </c>
      <c r="G1088" s="3216" t="s">
        <v>49</v>
      </c>
      <c r="H1088" s="3216" t="s">
        <v>49</v>
      </c>
      <c r="I1088" s="3216" t="s">
        <v>49</v>
      </c>
      <c r="J1088" s="3216" t="s">
        <v>49</v>
      </c>
      <c r="K1088" s="3216" t="s">
        <v>49</v>
      </c>
      <c r="L1088" s="3216" t="s">
        <v>49</v>
      </c>
      <c r="M1088" s="3216" t="s">
        <v>49</v>
      </c>
      <c r="N1088" s="3216" t="s">
        <v>49</v>
      </c>
      <c r="O1088" s="3216" t="s">
        <v>49</v>
      </c>
      <c r="P1088" s="3216" t="s">
        <v>49</v>
      </c>
      <c r="Q1088" s="3216">
        <v>1</v>
      </c>
      <c r="R1088" s="3216" t="s">
        <v>49</v>
      </c>
      <c r="S1088" s="3216" t="s">
        <v>49</v>
      </c>
      <c r="T1088" s="3216" t="s">
        <v>49</v>
      </c>
      <c r="U1088" s="3216" t="s">
        <v>49</v>
      </c>
      <c r="V1088" s="3216" t="s">
        <v>49</v>
      </c>
      <c r="W1088" s="3216" t="s">
        <v>49</v>
      </c>
      <c r="X1088" s="3216" t="s">
        <v>49</v>
      </c>
      <c r="AA1088" s="3215"/>
      <c r="AC1088" s="3215"/>
    </row>
    <row r="1089" spans="1:29" s="3208" customFormat="1" ht="12.75" customHeight="1">
      <c r="A1089" s="3219"/>
      <c r="B1089" s="3224"/>
      <c r="C1089" s="3217" t="s">
        <v>348</v>
      </c>
      <c r="D1089" s="3216">
        <v>1</v>
      </c>
      <c r="E1089" s="3216" t="s">
        <v>49</v>
      </c>
      <c r="F1089" s="3216" t="s">
        <v>49</v>
      </c>
      <c r="G1089" s="3216" t="s">
        <v>49</v>
      </c>
      <c r="H1089" s="3216" t="s">
        <v>49</v>
      </c>
      <c r="I1089" s="3216" t="s">
        <v>49</v>
      </c>
      <c r="J1089" s="3216" t="s">
        <v>49</v>
      </c>
      <c r="K1089" s="3216" t="s">
        <v>49</v>
      </c>
      <c r="L1089" s="3216" t="s">
        <v>49</v>
      </c>
      <c r="M1089" s="3216" t="s">
        <v>49</v>
      </c>
      <c r="N1089" s="3216" t="s">
        <v>49</v>
      </c>
      <c r="O1089" s="3216" t="s">
        <v>49</v>
      </c>
      <c r="P1089" s="3216" t="s">
        <v>49</v>
      </c>
      <c r="Q1089" s="3216" t="s">
        <v>49</v>
      </c>
      <c r="R1089" s="3216" t="s">
        <v>49</v>
      </c>
      <c r="S1089" s="3216" t="s">
        <v>49</v>
      </c>
      <c r="T1089" s="3216" t="s">
        <v>49</v>
      </c>
      <c r="U1089" s="3216" t="s">
        <v>49</v>
      </c>
      <c r="V1089" s="3216" t="s">
        <v>49</v>
      </c>
      <c r="W1089" s="3216" t="s">
        <v>49</v>
      </c>
      <c r="X1089" s="3216">
        <v>1</v>
      </c>
      <c r="AA1089" s="3215"/>
      <c r="AC1089" s="3215"/>
    </row>
    <row r="1090" spans="1:29" s="3208" customFormat="1" ht="12.75" customHeight="1">
      <c r="A1090" s="3219" t="s">
        <v>2994</v>
      </c>
      <c r="B1090" s="3224" t="s">
        <v>2993</v>
      </c>
      <c r="C1090" s="3217" t="s">
        <v>347</v>
      </c>
      <c r="D1090" s="3216" t="s">
        <v>49</v>
      </c>
      <c r="E1090" s="3216" t="s">
        <v>49</v>
      </c>
      <c r="F1090" s="3216" t="s">
        <v>49</v>
      </c>
      <c r="G1090" s="3216" t="s">
        <v>49</v>
      </c>
      <c r="H1090" s="3216" t="s">
        <v>49</v>
      </c>
      <c r="I1090" s="3216" t="s">
        <v>49</v>
      </c>
      <c r="J1090" s="3216" t="s">
        <v>49</v>
      </c>
      <c r="K1090" s="3216" t="s">
        <v>49</v>
      </c>
      <c r="L1090" s="3216" t="s">
        <v>49</v>
      </c>
      <c r="M1090" s="3216" t="s">
        <v>49</v>
      </c>
      <c r="N1090" s="3216" t="s">
        <v>49</v>
      </c>
      <c r="O1090" s="3216" t="s">
        <v>49</v>
      </c>
      <c r="P1090" s="3216" t="s">
        <v>49</v>
      </c>
      <c r="Q1090" s="3216" t="s">
        <v>49</v>
      </c>
      <c r="R1090" s="3216" t="s">
        <v>49</v>
      </c>
      <c r="S1090" s="3216" t="s">
        <v>49</v>
      </c>
      <c r="T1090" s="3216" t="s">
        <v>49</v>
      </c>
      <c r="U1090" s="3216" t="s">
        <v>49</v>
      </c>
      <c r="V1090" s="3216" t="s">
        <v>49</v>
      </c>
      <c r="W1090" s="3216" t="s">
        <v>49</v>
      </c>
      <c r="X1090" s="3216" t="s">
        <v>49</v>
      </c>
      <c r="AA1090" s="3215"/>
      <c r="AC1090" s="3215"/>
    </row>
    <row r="1091" spans="1:29" s="3208" customFormat="1" ht="12.75" customHeight="1">
      <c r="A1091" s="3219"/>
      <c r="B1091" s="3224"/>
      <c r="C1091" s="3217" t="s">
        <v>348</v>
      </c>
      <c r="D1091" s="3216">
        <v>3</v>
      </c>
      <c r="E1091" s="3216" t="s">
        <v>49</v>
      </c>
      <c r="F1091" s="3216" t="s">
        <v>49</v>
      </c>
      <c r="G1091" s="3216" t="s">
        <v>49</v>
      </c>
      <c r="H1091" s="3216" t="s">
        <v>49</v>
      </c>
      <c r="I1091" s="3216" t="s">
        <v>49</v>
      </c>
      <c r="J1091" s="3216" t="s">
        <v>49</v>
      </c>
      <c r="K1091" s="3216" t="s">
        <v>49</v>
      </c>
      <c r="L1091" s="3216" t="s">
        <v>49</v>
      </c>
      <c r="M1091" s="3216" t="s">
        <v>49</v>
      </c>
      <c r="N1091" s="3216" t="s">
        <v>49</v>
      </c>
      <c r="O1091" s="3216" t="s">
        <v>49</v>
      </c>
      <c r="P1091" s="3216" t="s">
        <v>49</v>
      </c>
      <c r="Q1091" s="3216" t="s">
        <v>49</v>
      </c>
      <c r="R1091" s="3216" t="s">
        <v>49</v>
      </c>
      <c r="S1091" s="3216" t="s">
        <v>49</v>
      </c>
      <c r="T1091" s="3216" t="s">
        <v>49</v>
      </c>
      <c r="U1091" s="3216">
        <v>1</v>
      </c>
      <c r="V1091" s="3216">
        <v>1</v>
      </c>
      <c r="W1091" s="3216">
        <v>1</v>
      </c>
      <c r="X1091" s="3216" t="s">
        <v>49</v>
      </c>
      <c r="AA1091" s="3215"/>
      <c r="AC1091" s="3215"/>
    </row>
    <row r="1092" spans="1:29" s="3208" customFormat="1" ht="12.75" customHeight="1">
      <c r="A1092" s="3230" t="s">
        <v>2992</v>
      </c>
      <c r="B1092" s="3229" t="s">
        <v>2991</v>
      </c>
      <c r="C1092" s="3228" t="s">
        <v>347</v>
      </c>
      <c r="D1092" s="3227">
        <v>3</v>
      </c>
      <c r="E1092" s="3227" t="s">
        <v>49</v>
      </c>
      <c r="F1092" s="3227" t="s">
        <v>49</v>
      </c>
      <c r="G1092" s="3227" t="s">
        <v>49</v>
      </c>
      <c r="H1092" s="3227" t="s">
        <v>49</v>
      </c>
      <c r="I1092" s="3227" t="s">
        <v>49</v>
      </c>
      <c r="J1092" s="3227" t="s">
        <v>49</v>
      </c>
      <c r="K1092" s="3227" t="s">
        <v>49</v>
      </c>
      <c r="L1092" s="3227" t="s">
        <v>49</v>
      </c>
      <c r="M1092" s="3227" t="s">
        <v>49</v>
      </c>
      <c r="N1092" s="3227" t="s">
        <v>49</v>
      </c>
      <c r="O1092" s="3227" t="s">
        <v>49</v>
      </c>
      <c r="P1092" s="3227" t="s">
        <v>49</v>
      </c>
      <c r="Q1092" s="3227" t="s">
        <v>49</v>
      </c>
      <c r="R1092" s="3227">
        <v>1</v>
      </c>
      <c r="S1092" s="3227">
        <v>1</v>
      </c>
      <c r="T1092" s="3227" t="s">
        <v>49</v>
      </c>
      <c r="U1092" s="3227" t="s">
        <v>49</v>
      </c>
      <c r="V1092" s="3227" t="s">
        <v>49</v>
      </c>
      <c r="W1092" s="3227" t="s">
        <v>49</v>
      </c>
      <c r="X1092" s="3227">
        <v>1</v>
      </c>
      <c r="AA1092" s="3215"/>
      <c r="AC1092" s="3215"/>
    </row>
    <row r="1093" spans="1:29" s="3208" customFormat="1" ht="12.75" customHeight="1">
      <c r="A1093" s="3230"/>
      <c r="B1093" s="3229"/>
      <c r="C1093" s="3228" t="s">
        <v>348</v>
      </c>
      <c r="D1093" s="3227">
        <v>14</v>
      </c>
      <c r="E1093" s="3227" t="s">
        <v>49</v>
      </c>
      <c r="F1093" s="3227" t="s">
        <v>49</v>
      </c>
      <c r="G1093" s="3227" t="s">
        <v>49</v>
      </c>
      <c r="H1093" s="3227" t="s">
        <v>49</v>
      </c>
      <c r="I1093" s="3227" t="s">
        <v>49</v>
      </c>
      <c r="J1093" s="3227" t="s">
        <v>49</v>
      </c>
      <c r="K1093" s="3227" t="s">
        <v>49</v>
      </c>
      <c r="L1093" s="3227" t="s">
        <v>49</v>
      </c>
      <c r="M1093" s="3227" t="s">
        <v>49</v>
      </c>
      <c r="N1093" s="3227" t="s">
        <v>49</v>
      </c>
      <c r="O1093" s="3227" t="s">
        <v>49</v>
      </c>
      <c r="P1093" s="3227" t="s">
        <v>49</v>
      </c>
      <c r="Q1093" s="3227" t="s">
        <v>49</v>
      </c>
      <c r="R1093" s="3227" t="s">
        <v>49</v>
      </c>
      <c r="S1093" s="3227" t="s">
        <v>49</v>
      </c>
      <c r="T1093" s="3227" t="s">
        <v>49</v>
      </c>
      <c r="U1093" s="3227">
        <v>2</v>
      </c>
      <c r="V1093" s="3227">
        <v>4</v>
      </c>
      <c r="W1093" s="3227">
        <v>3</v>
      </c>
      <c r="X1093" s="3227">
        <v>5</v>
      </c>
      <c r="AA1093" s="3215"/>
      <c r="AC1093" s="3215"/>
    </row>
    <row r="1094" spans="1:29" s="3208" customFormat="1" ht="12.75" customHeight="1">
      <c r="A1094" s="3225" t="s">
        <v>2990</v>
      </c>
      <c r="B1094" s="3224" t="s">
        <v>2989</v>
      </c>
      <c r="C1094" s="3217" t="s">
        <v>347</v>
      </c>
      <c r="D1094" s="3216" t="s">
        <v>49</v>
      </c>
      <c r="E1094" s="3216" t="s">
        <v>49</v>
      </c>
      <c r="F1094" s="3216" t="s">
        <v>49</v>
      </c>
      <c r="G1094" s="3216" t="s">
        <v>49</v>
      </c>
      <c r="H1094" s="3216" t="s">
        <v>49</v>
      </c>
      <c r="I1094" s="3216" t="s">
        <v>49</v>
      </c>
      <c r="J1094" s="3216" t="s">
        <v>49</v>
      </c>
      <c r="K1094" s="3216" t="s">
        <v>49</v>
      </c>
      <c r="L1094" s="3216" t="s">
        <v>49</v>
      </c>
      <c r="M1094" s="3216" t="s">
        <v>49</v>
      </c>
      <c r="N1094" s="3216" t="s">
        <v>49</v>
      </c>
      <c r="O1094" s="3216" t="s">
        <v>49</v>
      </c>
      <c r="P1094" s="3216" t="s">
        <v>49</v>
      </c>
      <c r="Q1094" s="3216" t="s">
        <v>49</v>
      </c>
      <c r="R1094" s="3216" t="s">
        <v>49</v>
      </c>
      <c r="S1094" s="3216" t="s">
        <v>49</v>
      </c>
      <c r="T1094" s="3216" t="s">
        <v>49</v>
      </c>
      <c r="U1094" s="3216" t="s">
        <v>49</v>
      </c>
      <c r="V1094" s="3216" t="s">
        <v>49</v>
      </c>
      <c r="W1094" s="3216" t="s">
        <v>49</v>
      </c>
      <c r="X1094" s="3216" t="s">
        <v>49</v>
      </c>
      <c r="AA1094" s="3215"/>
      <c r="AC1094" s="3215"/>
    </row>
    <row r="1095" spans="1:29" s="3208" customFormat="1" ht="12.75" customHeight="1">
      <c r="A1095" s="3225"/>
      <c r="B1095" s="3224"/>
      <c r="C1095" s="3217" t="s">
        <v>348</v>
      </c>
      <c r="D1095" s="3216">
        <v>2</v>
      </c>
      <c r="E1095" s="3216" t="s">
        <v>49</v>
      </c>
      <c r="F1095" s="3216" t="s">
        <v>49</v>
      </c>
      <c r="G1095" s="3216" t="s">
        <v>49</v>
      </c>
      <c r="H1095" s="3216" t="s">
        <v>49</v>
      </c>
      <c r="I1095" s="3216" t="s">
        <v>49</v>
      </c>
      <c r="J1095" s="3216" t="s">
        <v>49</v>
      </c>
      <c r="K1095" s="3216" t="s">
        <v>49</v>
      </c>
      <c r="L1095" s="3216" t="s">
        <v>49</v>
      </c>
      <c r="M1095" s="3216" t="s">
        <v>49</v>
      </c>
      <c r="N1095" s="3216" t="s">
        <v>49</v>
      </c>
      <c r="O1095" s="3216" t="s">
        <v>49</v>
      </c>
      <c r="P1095" s="3216" t="s">
        <v>49</v>
      </c>
      <c r="Q1095" s="3216" t="s">
        <v>49</v>
      </c>
      <c r="R1095" s="3216" t="s">
        <v>49</v>
      </c>
      <c r="S1095" s="3216" t="s">
        <v>49</v>
      </c>
      <c r="T1095" s="3216" t="s">
        <v>49</v>
      </c>
      <c r="U1095" s="3216">
        <v>1</v>
      </c>
      <c r="V1095" s="3216">
        <v>1</v>
      </c>
      <c r="W1095" s="3216" t="s">
        <v>49</v>
      </c>
      <c r="X1095" s="3216" t="s">
        <v>49</v>
      </c>
      <c r="AA1095" s="3215"/>
      <c r="AC1095" s="3215"/>
    </row>
    <row r="1096" spans="1:29" s="3200" customFormat="1" ht="12.75" customHeight="1">
      <c r="A1096" s="3219" t="s">
        <v>2988</v>
      </c>
      <c r="B1096" s="3224" t="s">
        <v>2987</v>
      </c>
      <c r="C1096" s="3217" t="s">
        <v>347</v>
      </c>
      <c r="D1096" s="3216" t="s">
        <v>49</v>
      </c>
      <c r="E1096" s="3216" t="s">
        <v>49</v>
      </c>
      <c r="F1096" s="3216" t="s">
        <v>49</v>
      </c>
      <c r="G1096" s="3216" t="s">
        <v>49</v>
      </c>
      <c r="H1096" s="3216" t="s">
        <v>49</v>
      </c>
      <c r="I1096" s="3216" t="s">
        <v>49</v>
      </c>
      <c r="J1096" s="3216" t="s">
        <v>49</v>
      </c>
      <c r="K1096" s="3216" t="s">
        <v>49</v>
      </c>
      <c r="L1096" s="3216" t="s">
        <v>49</v>
      </c>
      <c r="M1096" s="3216" t="s">
        <v>49</v>
      </c>
      <c r="N1096" s="3216" t="s">
        <v>49</v>
      </c>
      <c r="O1096" s="3216" t="s">
        <v>49</v>
      </c>
      <c r="P1096" s="3216" t="s">
        <v>49</v>
      </c>
      <c r="Q1096" s="3216" t="s">
        <v>49</v>
      </c>
      <c r="R1096" s="3216" t="s">
        <v>49</v>
      </c>
      <c r="S1096" s="3216" t="s">
        <v>49</v>
      </c>
      <c r="T1096" s="3216" t="s">
        <v>49</v>
      </c>
      <c r="U1096" s="3216" t="s">
        <v>49</v>
      </c>
      <c r="V1096" s="3216" t="s">
        <v>49</v>
      </c>
      <c r="W1096" s="3216" t="s">
        <v>49</v>
      </c>
      <c r="X1096" s="3216" t="s">
        <v>49</v>
      </c>
      <c r="AA1096" s="3226"/>
      <c r="AC1096" s="3226"/>
    </row>
    <row r="1097" spans="1:29" s="3200" customFormat="1" ht="12.75" customHeight="1">
      <c r="A1097" s="3219"/>
      <c r="B1097" s="3224"/>
      <c r="C1097" s="3217" t="s">
        <v>348</v>
      </c>
      <c r="D1097" s="3216">
        <v>1</v>
      </c>
      <c r="E1097" s="3216" t="s">
        <v>49</v>
      </c>
      <c r="F1097" s="3216" t="s">
        <v>49</v>
      </c>
      <c r="G1097" s="3216" t="s">
        <v>49</v>
      </c>
      <c r="H1097" s="3216" t="s">
        <v>49</v>
      </c>
      <c r="I1097" s="3216" t="s">
        <v>49</v>
      </c>
      <c r="J1097" s="3216" t="s">
        <v>49</v>
      </c>
      <c r="K1097" s="3216" t="s">
        <v>49</v>
      </c>
      <c r="L1097" s="3216" t="s">
        <v>49</v>
      </c>
      <c r="M1097" s="3216" t="s">
        <v>49</v>
      </c>
      <c r="N1097" s="3216" t="s">
        <v>49</v>
      </c>
      <c r="O1097" s="3216" t="s">
        <v>49</v>
      </c>
      <c r="P1097" s="3216" t="s">
        <v>49</v>
      </c>
      <c r="Q1097" s="3216" t="s">
        <v>49</v>
      </c>
      <c r="R1097" s="3216" t="s">
        <v>49</v>
      </c>
      <c r="S1097" s="3216" t="s">
        <v>49</v>
      </c>
      <c r="T1097" s="3216" t="s">
        <v>49</v>
      </c>
      <c r="U1097" s="3216" t="s">
        <v>49</v>
      </c>
      <c r="V1097" s="3216" t="s">
        <v>49</v>
      </c>
      <c r="W1097" s="3216">
        <v>1</v>
      </c>
      <c r="X1097" s="3216" t="s">
        <v>49</v>
      </c>
      <c r="AA1097" s="3226"/>
      <c r="AC1097" s="3226"/>
    </row>
    <row r="1098" spans="1:29" s="3208" customFormat="1" ht="12.75" customHeight="1">
      <c r="A1098" s="3225" t="s">
        <v>2986</v>
      </c>
      <c r="B1098" s="3224" t="s">
        <v>2985</v>
      </c>
      <c r="C1098" s="3217" t="s">
        <v>347</v>
      </c>
      <c r="D1098" s="3216">
        <v>3</v>
      </c>
      <c r="E1098" s="3216" t="s">
        <v>49</v>
      </c>
      <c r="F1098" s="3216" t="s">
        <v>49</v>
      </c>
      <c r="G1098" s="3216" t="s">
        <v>49</v>
      </c>
      <c r="H1098" s="3216" t="s">
        <v>49</v>
      </c>
      <c r="I1098" s="3216" t="s">
        <v>49</v>
      </c>
      <c r="J1098" s="3216" t="s">
        <v>49</v>
      </c>
      <c r="K1098" s="3216" t="s">
        <v>49</v>
      </c>
      <c r="L1098" s="3216" t="s">
        <v>49</v>
      </c>
      <c r="M1098" s="3216" t="s">
        <v>49</v>
      </c>
      <c r="N1098" s="3216" t="s">
        <v>49</v>
      </c>
      <c r="O1098" s="3216" t="s">
        <v>49</v>
      </c>
      <c r="P1098" s="3216" t="s">
        <v>49</v>
      </c>
      <c r="Q1098" s="3216" t="s">
        <v>49</v>
      </c>
      <c r="R1098" s="3216">
        <v>1</v>
      </c>
      <c r="S1098" s="3216">
        <v>1</v>
      </c>
      <c r="T1098" s="3216" t="s">
        <v>49</v>
      </c>
      <c r="U1098" s="3216" t="s">
        <v>49</v>
      </c>
      <c r="V1098" s="3216" t="s">
        <v>49</v>
      </c>
      <c r="W1098" s="3216" t="s">
        <v>49</v>
      </c>
      <c r="X1098" s="3216">
        <v>1</v>
      </c>
      <c r="Y1098" s="3200"/>
      <c r="Z1098" s="3200"/>
      <c r="AA1098" s="3215"/>
      <c r="AC1098" s="3215"/>
    </row>
    <row r="1099" spans="1:29" s="3208" customFormat="1" ht="12.75" customHeight="1">
      <c r="A1099" s="3225"/>
      <c r="B1099" s="3224"/>
      <c r="C1099" s="3217" t="s">
        <v>348</v>
      </c>
      <c r="D1099" s="3216">
        <v>11</v>
      </c>
      <c r="E1099" s="3216" t="s">
        <v>49</v>
      </c>
      <c r="F1099" s="3216" t="s">
        <v>49</v>
      </c>
      <c r="G1099" s="3216" t="s">
        <v>49</v>
      </c>
      <c r="H1099" s="3216" t="s">
        <v>49</v>
      </c>
      <c r="I1099" s="3216" t="s">
        <v>49</v>
      </c>
      <c r="J1099" s="3216" t="s">
        <v>49</v>
      </c>
      <c r="K1099" s="3216" t="s">
        <v>49</v>
      </c>
      <c r="L1099" s="3216" t="s">
        <v>49</v>
      </c>
      <c r="M1099" s="3216" t="s">
        <v>49</v>
      </c>
      <c r="N1099" s="3216" t="s">
        <v>49</v>
      </c>
      <c r="O1099" s="3216" t="s">
        <v>49</v>
      </c>
      <c r="P1099" s="3216" t="s">
        <v>49</v>
      </c>
      <c r="Q1099" s="3216" t="s">
        <v>49</v>
      </c>
      <c r="R1099" s="3216" t="s">
        <v>49</v>
      </c>
      <c r="S1099" s="3216" t="s">
        <v>49</v>
      </c>
      <c r="T1099" s="3216" t="s">
        <v>49</v>
      </c>
      <c r="U1099" s="3216">
        <v>1</v>
      </c>
      <c r="V1099" s="3216">
        <v>3</v>
      </c>
      <c r="W1099" s="3216">
        <v>2</v>
      </c>
      <c r="X1099" s="3216">
        <v>5</v>
      </c>
      <c r="Y1099" s="3200"/>
      <c r="Z1099" s="3200"/>
      <c r="AA1099" s="3215"/>
      <c r="AC1099" s="3215"/>
    </row>
    <row r="1100" spans="1:29" s="3208" customFormat="1" ht="12.75" customHeight="1">
      <c r="A1100" s="3233" t="s">
        <v>2984</v>
      </c>
      <c r="B1100" s="3229" t="s">
        <v>2983</v>
      </c>
      <c r="C1100" s="3228" t="s">
        <v>347</v>
      </c>
      <c r="D1100" s="3227">
        <v>1</v>
      </c>
      <c r="E1100" s="3227" t="s">
        <v>49</v>
      </c>
      <c r="F1100" s="3227" t="s">
        <v>49</v>
      </c>
      <c r="G1100" s="3227" t="s">
        <v>49</v>
      </c>
      <c r="H1100" s="3227" t="s">
        <v>49</v>
      </c>
      <c r="I1100" s="3227" t="s">
        <v>49</v>
      </c>
      <c r="J1100" s="3227" t="s">
        <v>49</v>
      </c>
      <c r="K1100" s="3227" t="s">
        <v>49</v>
      </c>
      <c r="L1100" s="3227" t="s">
        <v>49</v>
      </c>
      <c r="M1100" s="3227" t="s">
        <v>49</v>
      </c>
      <c r="N1100" s="3227" t="s">
        <v>49</v>
      </c>
      <c r="O1100" s="3227" t="s">
        <v>49</v>
      </c>
      <c r="P1100" s="3227" t="s">
        <v>49</v>
      </c>
      <c r="Q1100" s="3227" t="s">
        <v>49</v>
      </c>
      <c r="R1100" s="3227" t="s">
        <v>49</v>
      </c>
      <c r="S1100" s="3227" t="s">
        <v>49</v>
      </c>
      <c r="T1100" s="3227" t="s">
        <v>49</v>
      </c>
      <c r="U1100" s="3227" t="s">
        <v>49</v>
      </c>
      <c r="V1100" s="3227" t="s">
        <v>49</v>
      </c>
      <c r="W1100" s="3227" t="s">
        <v>49</v>
      </c>
      <c r="X1100" s="3227">
        <v>1</v>
      </c>
      <c r="AA1100" s="3215"/>
      <c r="AC1100" s="3215"/>
    </row>
    <row r="1101" spans="1:29" s="3208" customFormat="1" ht="12.75" customHeight="1">
      <c r="A1101" s="3233"/>
      <c r="B1101" s="3229"/>
      <c r="C1101" s="3228" t="s">
        <v>348</v>
      </c>
      <c r="D1101" s="3227">
        <v>1</v>
      </c>
      <c r="E1101" s="3227" t="s">
        <v>49</v>
      </c>
      <c r="F1101" s="3227" t="s">
        <v>49</v>
      </c>
      <c r="G1101" s="3227" t="s">
        <v>49</v>
      </c>
      <c r="H1101" s="3227" t="s">
        <v>49</v>
      </c>
      <c r="I1101" s="3227" t="s">
        <v>49</v>
      </c>
      <c r="J1101" s="3227" t="s">
        <v>49</v>
      </c>
      <c r="K1101" s="3227" t="s">
        <v>49</v>
      </c>
      <c r="L1101" s="3227" t="s">
        <v>49</v>
      </c>
      <c r="M1101" s="3227" t="s">
        <v>49</v>
      </c>
      <c r="N1101" s="3227" t="s">
        <v>49</v>
      </c>
      <c r="O1101" s="3227" t="s">
        <v>49</v>
      </c>
      <c r="P1101" s="3227" t="s">
        <v>49</v>
      </c>
      <c r="Q1101" s="3227" t="s">
        <v>49</v>
      </c>
      <c r="R1101" s="3227" t="s">
        <v>49</v>
      </c>
      <c r="S1101" s="3227" t="s">
        <v>49</v>
      </c>
      <c r="T1101" s="3227">
        <v>1</v>
      </c>
      <c r="U1101" s="3227" t="s">
        <v>49</v>
      </c>
      <c r="V1101" s="3227" t="s">
        <v>49</v>
      </c>
      <c r="W1101" s="3227" t="s">
        <v>49</v>
      </c>
      <c r="X1101" s="3227" t="s">
        <v>49</v>
      </c>
      <c r="AA1101" s="3215"/>
      <c r="AC1101" s="3215"/>
    </row>
    <row r="1102" spans="1:29" s="3208" customFormat="1" ht="12.75" customHeight="1">
      <c r="A1102" s="3219" t="s">
        <v>2982</v>
      </c>
      <c r="B1102" s="3224" t="s">
        <v>2981</v>
      </c>
      <c r="C1102" s="3217" t="s">
        <v>347</v>
      </c>
      <c r="D1102" s="3216">
        <v>1</v>
      </c>
      <c r="E1102" s="3216" t="s">
        <v>49</v>
      </c>
      <c r="F1102" s="3216" t="s">
        <v>49</v>
      </c>
      <c r="G1102" s="3216" t="s">
        <v>49</v>
      </c>
      <c r="H1102" s="3216" t="s">
        <v>49</v>
      </c>
      <c r="I1102" s="3216" t="s">
        <v>49</v>
      </c>
      <c r="J1102" s="3216" t="s">
        <v>49</v>
      </c>
      <c r="K1102" s="3216" t="s">
        <v>49</v>
      </c>
      <c r="L1102" s="3216" t="s">
        <v>49</v>
      </c>
      <c r="M1102" s="3216" t="s">
        <v>49</v>
      </c>
      <c r="N1102" s="3216" t="s">
        <v>49</v>
      </c>
      <c r="O1102" s="3216" t="s">
        <v>49</v>
      </c>
      <c r="P1102" s="3216" t="s">
        <v>49</v>
      </c>
      <c r="Q1102" s="3216" t="s">
        <v>49</v>
      </c>
      <c r="R1102" s="3216" t="s">
        <v>49</v>
      </c>
      <c r="S1102" s="3216" t="s">
        <v>49</v>
      </c>
      <c r="T1102" s="3216" t="s">
        <v>49</v>
      </c>
      <c r="U1102" s="3216" t="s">
        <v>49</v>
      </c>
      <c r="V1102" s="3216" t="s">
        <v>49</v>
      </c>
      <c r="W1102" s="3216" t="s">
        <v>49</v>
      </c>
      <c r="X1102" s="3216">
        <v>1</v>
      </c>
      <c r="Y1102" s="3200"/>
      <c r="Z1102" s="3200"/>
      <c r="AA1102" s="3215"/>
      <c r="AC1102" s="3215"/>
    </row>
    <row r="1103" spans="1:29" s="3208" customFormat="1" ht="12.75" customHeight="1">
      <c r="A1103" s="3219"/>
      <c r="B1103" s="3224"/>
      <c r="C1103" s="3217" t="s">
        <v>348</v>
      </c>
      <c r="D1103" s="3216">
        <v>1</v>
      </c>
      <c r="E1103" s="3216" t="s">
        <v>49</v>
      </c>
      <c r="F1103" s="3216" t="s">
        <v>49</v>
      </c>
      <c r="G1103" s="3216" t="s">
        <v>49</v>
      </c>
      <c r="H1103" s="3216" t="s">
        <v>49</v>
      </c>
      <c r="I1103" s="3216" t="s">
        <v>49</v>
      </c>
      <c r="J1103" s="3216" t="s">
        <v>49</v>
      </c>
      <c r="K1103" s="3216" t="s">
        <v>49</v>
      </c>
      <c r="L1103" s="3216" t="s">
        <v>49</v>
      </c>
      <c r="M1103" s="3216" t="s">
        <v>49</v>
      </c>
      <c r="N1103" s="3216" t="s">
        <v>49</v>
      </c>
      <c r="O1103" s="3216" t="s">
        <v>49</v>
      </c>
      <c r="P1103" s="3216" t="s">
        <v>49</v>
      </c>
      <c r="Q1103" s="3216" t="s">
        <v>49</v>
      </c>
      <c r="R1103" s="3216" t="s">
        <v>49</v>
      </c>
      <c r="S1103" s="3216" t="s">
        <v>49</v>
      </c>
      <c r="T1103" s="3216">
        <v>1</v>
      </c>
      <c r="U1103" s="3216" t="s">
        <v>49</v>
      </c>
      <c r="V1103" s="3216" t="s">
        <v>49</v>
      </c>
      <c r="W1103" s="3216" t="s">
        <v>49</v>
      </c>
      <c r="X1103" s="3216" t="s">
        <v>49</v>
      </c>
      <c r="Y1103" s="3200"/>
      <c r="Z1103" s="3200"/>
      <c r="AA1103" s="3215"/>
      <c r="AC1103" s="3215"/>
    </row>
    <row r="1104" spans="1:29" s="3208" customFormat="1" ht="12.75" customHeight="1">
      <c r="A1104" s="3230" t="s">
        <v>2980</v>
      </c>
      <c r="B1104" s="3229" t="s">
        <v>2979</v>
      </c>
      <c r="C1104" s="3228" t="s">
        <v>347</v>
      </c>
      <c r="D1104" s="3227">
        <v>20</v>
      </c>
      <c r="E1104" s="3227" t="s">
        <v>49</v>
      </c>
      <c r="F1104" s="3227" t="s">
        <v>49</v>
      </c>
      <c r="G1104" s="3227" t="s">
        <v>49</v>
      </c>
      <c r="H1104" s="3227" t="s">
        <v>49</v>
      </c>
      <c r="I1104" s="3227" t="s">
        <v>49</v>
      </c>
      <c r="J1104" s="3227" t="s">
        <v>49</v>
      </c>
      <c r="K1104" s="3227" t="s">
        <v>49</v>
      </c>
      <c r="L1104" s="3227" t="s">
        <v>49</v>
      </c>
      <c r="M1104" s="3227" t="s">
        <v>49</v>
      </c>
      <c r="N1104" s="3227">
        <v>2</v>
      </c>
      <c r="O1104" s="3227" t="s">
        <v>49</v>
      </c>
      <c r="P1104" s="3227">
        <v>1</v>
      </c>
      <c r="Q1104" s="3227" t="s">
        <v>49</v>
      </c>
      <c r="R1104" s="3227">
        <v>4</v>
      </c>
      <c r="S1104" s="3227">
        <v>4</v>
      </c>
      <c r="T1104" s="3227" t="s">
        <v>49</v>
      </c>
      <c r="U1104" s="3227">
        <v>1</v>
      </c>
      <c r="V1104" s="3227">
        <v>7</v>
      </c>
      <c r="W1104" s="3227">
        <v>1</v>
      </c>
      <c r="X1104" s="3227" t="s">
        <v>49</v>
      </c>
      <c r="AA1104" s="3215"/>
      <c r="AC1104" s="3215"/>
    </row>
    <row r="1105" spans="1:29" s="3208" customFormat="1" ht="12.75" customHeight="1">
      <c r="A1105" s="3230"/>
      <c r="B1105" s="3229"/>
      <c r="C1105" s="3228" t="s">
        <v>348</v>
      </c>
      <c r="D1105" s="3227">
        <v>52</v>
      </c>
      <c r="E1105" s="3227" t="s">
        <v>49</v>
      </c>
      <c r="F1105" s="3227" t="s">
        <v>49</v>
      </c>
      <c r="G1105" s="3227" t="s">
        <v>49</v>
      </c>
      <c r="H1105" s="3227" t="s">
        <v>49</v>
      </c>
      <c r="I1105" s="3227" t="s">
        <v>49</v>
      </c>
      <c r="J1105" s="3227" t="s">
        <v>49</v>
      </c>
      <c r="K1105" s="3227" t="s">
        <v>49</v>
      </c>
      <c r="L1105" s="3227">
        <v>1</v>
      </c>
      <c r="M1105" s="3227" t="s">
        <v>49</v>
      </c>
      <c r="N1105" s="3227">
        <v>2</v>
      </c>
      <c r="O1105" s="3227" t="s">
        <v>49</v>
      </c>
      <c r="P1105" s="3227">
        <v>3</v>
      </c>
      <c r="Q1105" s="3227">
        <v>4</v>
      </c>
      <c r="R1105" s="3227">
        <v>4</v>
      </c>
      <c r="S1105" s="3227">
        <v>3</v>
      </c>
      <c r="T1105" s="3227">
        <v>3</v>
      </c>
      <c r="U1105" s="3227">
        <v>15</v>
      </c>
      <c r="V1105" s="3227">
        <v>8</v>
      </c>
      <c r="W1105" s="3227">
        <v>5</v>
      </c>
      <c r="X1105" s="3227">
        <v>4</v>
      </c>
      <c r="AA1105" s="3215"/>
      <c r="AC1105" s="3215"/>
    </row>
    <row r="1106" spans="1:29" s="3208" customFormat="1" ht="12.75" customHeight="1">
      <c r="A1106" s="3225" t="s">
        <v>2978</v>
      </c>
      <c r="B1106" s="3224" t="s">
        <v>2977</v>
      </c>
      <c r="C1106" s="3217" t="s">
        <v>347</v>
      </c>
      <c r="D1106" s="3216">
        <v>3</v>
      </c>
      <c r="E1106" s="3216" t="s">
        <v>49</v>
      </c>
      <c r="F1106" s="3216" t="s">
        <v>49</v>
      </c>
      <c r="G1106" s="3216" t="s">
        <v>49</v>
      </c>
      <c r="H1106" s="3216" t="s">
        <v>49</v>
      </c>
      <c r="I1106" s="3216" t="s">
        <v>49</v>
      </c>
      <c r="J1106" s="3216" t="s">
        <v>49</v>
      </c>
      <c r="K1106" s="3216" t="s">
        <v>49</v>
      </c>
      <c r="L1106" s="3216" t="s">
        <v>49</v>
      </c>
      <c r="M1106" s="3216" t="s">
        <v>49</v>
      </c>
      <c r="N1106" s="3216">
        <v>1</v>
      </c>
      <c r="O1106" s="3216" t="s">
        <v>49</v>
      </c>
      <c r="P1106" s="3216" t="s">
        <v>49</v>
      </c>
      <c r="Q1106" s="3216" t="s">
        <v>49</v>
      </c>
      <c r="R1106" s="3216">
        <v>1</v>
      </c>
      <c r="S1106" s="3216" t="s">
        <v>49</v>
      </c>
      <c r="T1106" s="3216" t="s">
        <v>49</v>
      </c>
      <c r="U1106" s="3216" t="s">
        <v>49</v>
      </c>
      <c r="V1106" s="3216" t="s">
        <v>49</v>
      </c>
      <c r="W1106" s="3216">
        <v>1</v>
      </c>
      <c r="X1106" s="3216" t="s">
        <v>49</v>
      </c>
      <c r="AA1106" s="3215"/>
      <c r="AC1106" s="3215"/>
    </row>
    <row r="1107" spans="1:29" s="3208" customFormat="1" ht="12.75" customHeight="1">
      <c r="A1107" s="3225"/>
      <c r="B1107" s="3224"/>
      <c r="C1107" s="3217" t="s">
        <v>348</v>
      </c>
      <c r="D1107" s="3216">
        <v>2</v>
      </c>
      <c r="E1107" s="3216" t="s">
        <v>49</v>
      </c>
      <c r="F1107" s="3216" t="s">
        <v>49</v>
      </c>
      <c r="G1107" s="3216" t="s">
        <v>49</v>
      </c>
      <c r="H1107" s="3216" t="s">
        <v>49</v>
      </c>
      <c r="I1107" s="3216" t="s">
        <v>49</v>
      </c>
      <c r="J1107" s="3216" t="s">
        <v>49</v>
      </c>
      <c r="K1107" s="3216" t="s">
        <v>49</v>
      </c>
      <c r="L1107" s="3216" t="s">
        <v>49</v>
      </c>
      <c r="M1107" s="3216" t="s">
        <v>49</v>
      </c>
      <c r="N1107" s="3216" t="s">
        <v>49</v>
      </c>
      <c r="O1107" s="3216" t="s">
        <v>49</v>
      </c>
      <c r="P1107" s="3216" t="s">
        <v>49</v>
      </c>
      <c r="Q1107" s="3216" t="s">
        <v>49</v>
      </c>
      <c r="R1107" s="3216" t="s">
        <v>49</v>
      </c>
      <c r="S1107" s="3216" t="s">
        <v>49</v>
      </c>
      <c r="T1107" s="3216" t="s">
        <v>49</v>
      </c>
      <c r="U1107" s="3216">
        <v>2</v>
      </c>
      <c r="V1107" s="3216" t="s">
        <v>49</v>
      </c>
      <c r="W1107" s="3216" t="s">
        <v>49</v>
      </c>
      <c r="X1107" s="3216" t="s">
        <v>49</v>
      </c>
      <c r="AA1107" s="3215"/>
      <c r="AC1107" s="3215"/>
    </row>
    <row r="1108" spans="1:29" s="3208" customFormat="1" ht="12.75" customHeight="1">
      <c r="A1108" s="3225" t="s">
        <v>2976</v>
      </c>
      <c r="B1108" s="3224" t="s">
        <v>2975</v>
      </c>
      <c r="C1108" s="3217" t="s">
        <v>347</v>
      </c>
      <c r="D1108" s="3216">
        <v>9</v>
      </c>
      <c r="E1108" s="3216" t="s">
        <v>49</v>
      </c>
      <c r="F1108" s="3216" t="s">
        <v>49</v>
      </c>
      <c r="G1108" s="3216" t="s">
        <v>49</v>
      </c>
      <c r="H1108" s="3216" t="s">
        <v>49</v>
      </c>
      <c r="I1108" s="3216" t="s">
        <v>49</v>
      </c>
      <c r="J1108" s="3216" t="s">
        <v>49</v>
      </c>
      <c r="K1108" s="3216" t="s">
        <v>49</v>
      </c>
      <c r="L1108" s="3216" t="s">
        <v>49</v>
      </c>
      <c r="M1108" s="3216" t="s">
        <v>49</v>
      </c>
      <c r="N1108" s="3216">
        <v>1</v>
      </c>
      <c r="O1108" s="3216" t="s">
        <v>49</v>
      </c>
      <c r="P1108" s="3216" t="s">
        <v>49</v>
      </c>
      <c r="Q1108" s="3216" t="s">
        <v>49</v>
      </c>
      <c r="R1108" s="3216">
        <v>2</v>
      </c>
      <c r="S1108" s="3216">
        <v>2</v>
      </c>
      <c r="T1108" s="3216" t="s">
        <v>49</v>
      </c>
      <c r="U1108" s="3216" t="s">
        <v>49</v>
      </c>
      <c r="V1108" s="3216">
        <v>4</v>
      </c>
      <c r="W1108" s="3216" t="s">
        <v>49</v>
      </c>
      <c r="X1108" s="3216" t="s">
        <v>49</v>
      </c>
      <c r="AA1108" s="3215"/>
      <c r="AC1108" s="3215"/>
    </row>
    <row r="1109" spans="1:29" s="3208" customFormat="1" ht="12.75" customHeight="1">
      <c r="A1109" s="3225"/>
      <c r="B1109" s="3224"/>
      <c r="C1109" s="3217" t="s">
        <v>348</v>
      </c>
      <c r="D1109" s="3216">
        <v>10</v>
      </c>
      <c r="E1109" s="3216" t="s">
        <v>49</v>
      </c>
      <c r="F1109" s="3216" t="s">
        <v>49</v>
      </c>
      <c r="G1109" s="3216" t="s">
        <v>49</v>
      </c>
      <c r="H1109" s="3216" t="s">
        <v>49</v>
      </c>
      <c r="I1109" s="3216" t="s">
        <v>49</v>
      </c>
      <c r="J1109" s="3216" t="s">
        <v>49</v>
      </c>
      <c r="K1109" s="3216" t="s">
        <v>49</v>
      </c>
      <c r="L1109" s="3216" t="s">
        <v>49</v>
      </c>
      <c r="M1109" s="3216" t="s">
        <v>49</v>
      </c>
      <c r="N1109" s="3216" t="s">
        <v>49</v>
      </c>
      <c r="O1109" s="3216" t="s">
        <v>49</v>
      </c>
      <c r="P1109" s="3216">
        <v>1</v>
      </c>
      <c r="Q1109" s="3216" t="s">
        <v>49</v>
      </c>
      <c r="R1109" s="3216" t="s">
        <v>49</v>
      </c>
      <c r="S1109" s="3216" t="s">
        <v>49</v>
      </c>
      <c r="T1109" s="3216" t="s">
        <v>49</v>
      </c>
      <c r="U1109" s="3216">
        <v>4</v>
      </c>
      <c r="V1109" s="3216">
        <v>1</v>
      </c>
      <c r="W1109" s="3216">
        <v>2</v>
      </c>
      <c r="X1109" s="3216">
        <v>2</v>
      </c>
      <c r="AA1109" s="3215"/>
      <c r="AC1109" s="3215"/>
    </row>
    <row r="1110" spans="1:29" s="3208" customFormat="1" ht="12.75" customHeight="1">
      <c r="A1110" s="3225" t="s">
        <v>2974</v>
      </c>
      <c r="B1110" s="3224" t="s">
        <v>2973</v>
      </c>
      <c r="C1110" s="3217" t="s">
        <v>347</v>
      </c>
      <c r="D1110" s="3216">
        <v>4</v>
      </c>
      <c r="E1110" s="3216" t="s">
        <v>49</v>
      </c>
      <c r="F1110" s="3216" t="s">
        <v>49</v>
      </c>
      <c r="G1110" s="3216" t="s">
        <v>49</v>
      </c>
      <c r="H1110" s="3216" t="s">
        <v>49</v>
      </c>
      <c r="I1110" s="3216" t="s">
        <v>49</v>
      </c>
      <c r="J1110" s="3216" t="s">
        <v>49</v>
      </c>
      <c r="K1110" s="3216" t="s">
        <v>49</v>
      </c>
      <c r="L1110" s="3216" t="s">
        <v>49</v>
      </c>
      <c r="M1110" s="3216" t="s">
        <v>49</v>
      </c>
      <c r="N1110" s="3216" t="s">
        <v>49</v>
      </c>
      <c r="O1110" s="3216" t="s">
        <v>49</v>
      </c>
      <c r="P1110" s="3216" t="s">
        <v>49</v>
      </c>
      <c r="Q1110" s="3216" t="s">
        <v>49</v>
      </c>
      <c r="R1110" s="3216" t="s">
        <v>49</v>
      </c>
      <c r="S1110" s="3216">
        <v>1</v>
      </c>
      <c r="T1110" s="3216" t="s">
        <v>49</v>
      </c>
      <c r="U1110" s="3216">
        <v>1</v>
      </c>
      <c r="V1110" s="3216">
        <v>2</v>
      </c>
      <c r="W1110" s="3216" t="s">
        <v>49</v>
      </c>
      <c r="X1110" s="3216" t="s">
        <v>49</v>
      </c>
      <c r="AA1110" s="3215"/>
      <c r="AC1110" s="3215"/>
    </row>
    <row r="1111" spans="1:29" s="3208" customFormat="1" ht="12.75" customHeight="1">
      <c r="A1111" s="3225"/>
      <c r="B1111" s="3224"/>
      <c r="C1111" s="3217" t="s">
        <v>348</v>
      </c>
      <c r="D1111" s="3216">
        <v>7</v>
      </c>
      <c r="E1111" s="3216" t="s">
        <v>49</v>
      </c>
      <c r="F1111" s="3216" t="s">
        <v>49</v>
      </c>
      <c r="G1111" s="3216" t="s">
        <v>49</v>
      </c>
      <c r="H1111" s="3216" t="s">
        <v>49</v>
      </c>
      <c r="I1111" s="3216" t="s">
        <v>49</v>
      </c>
      <c r="J1111" s="3216" t="s">
        <v>49</v>
      </c>
      <c r="K1111" s="3216" t="s">
        <v>49</v>
      </c>
      <c r="L1111" s="3216" t="s">
        <v>49</v>
      </c>
      <c r="M1111" s="3216" t="s">
        <v>49</v>
      </c>
      <c r="N1111" s="3216">
        <v>1</v>
      </c>
      <c r="O1111" s="3216" t="s">
        <v>49</v>
      </c>
      <c r="P1111" s="3216">
        <v>1</v>
      </c>
      <c r="Q1111" s="3216">
        <v>2</v>
      </c>
      <c r="R1111" s="3216" t="s">
        <v>49</v>
      </c>
      <c r="S1111" s="3216" t="s">
        <v>49</v>
      </c>
      <c r="T1111" s="3216">
        <v>2</v>
      </c>
      <c r="U1111" s="3216" t="s">
        <v>49</v>
      </c>
      <c r="V1111" s="3216">
        <v>1</v>
      </c>
      <c r="W1111" s="3216" t="s">
        <v>49</v>
      </c>
      <c r="X1111" s="3216" t="s">
        <v>49</v>
      </c>
      <c r="AA1111" s="3215"/>
      <c r="AC1111" s="3215"/>
    </row>
    <row r="1112" spans="1:29" s="3208" customFormat="1" ht="12.75" customHeight="1">
      <c r="A1112" s="3225" t="s">
        <v>2972</v>
      </c>
      <c r="B1112" s="3224" t="s">
        <v>2971</v>
      </c>
      <c r="C1112" s="3217" t="s">
        <v>347</v>
      </c>
      <c r="D1112" s="3216" t="s">
        <v>49</v>
      </c>
      <c r="E1112" s="3216" t="s">
        <v>49</v>
      </c>
      <c r="F1112" s="3216" t="s">
        <v>49</v>
      </c>
      <c r="G1112" s="3216" t="s">
        <v>49</v>
      </c>
      <c r="H1112" s="3216" t="s">
        <v>49</v>
      </c>
      <c r="I1112" s="3216" t="s">
        <v>49</v>
      </c>
      <c r="J1112" s="3216" t="s">
        <v>49</v>
      </c>
      <c r="K1112" s="3216" t="s">
        <v>49</v>
      </c>
      <c r="L1112" s="3216" t="s">
        <v>49</v>
      </c>
      <c r="M1112" s="3216" t="s">
        <v>49</v>
      </c>
      <c r="N1112" s="3216" t="s">
        <v>49</v>
      </c>
      <c r="O1112" s="3216" t="s">
        <v>49</v>
      </c>
      <c r="P1112" s="3216" t="s">
        <v>49</v>
      </c>
      <c r="Q1112" s="3216" t="s">
        <v>49</v>
      </c>
      <c r="R1112" s="3216" t="s">
        <v>49</v>
      </c>
      <c r="S1112" s="3216" t="s">
        <v>49</v>
      </c>
      <c r="T1112" s="3216" t="s">
        <v>49</v>
      </c>
      <c r="U1112" s="3216" t="s">
        <v>49</v>
      </c>
      <c r="V1112" s="3216" t="s">
        <v>49</v>
      </c>
      <c r="W1112" s="3216" t="s">
        <v>49</v>
      </c>
      <c r="X1112" s="3216" t="s">
        <v>49</v>
      </c>
      <c r="Y1112" s="3200"/>
      <c r="Z1112" s="3200"/>
      <c r="AA1112" s="3215"/>
      <c r="AC1112" s="3215"/>
    </row>
    <row r="1113" spans="1:29" s="3208" customFormat="1" ht="12.75" customHeight="1">
      <c r="A1113" s="3225"/>
      <c r="B1113" s="3224"/>
      <c r="C1113" s="3217" t="s">
        <v>348</v>
      </c>
      <c r="D1113" s="3216">
        <v>5</v>
      </c>
      <c r="E1113" s="3216" t="s">
        <v>49</v>
      </c>
      <c r="F1113" s="3216" t="s">
        <v>49</v>
      </c>
      <c r="G1113" s="3216" t="s">
        <v>49</v>
      </c>
      <c r="H1113" s="3216" t="s">
        <v>49</v>
      </c>
      <c r="I1113" s="3216" t="s">
        <v>49</v>
      </c>
      <c r="J1113" s="3216" t="s">
        <v>49</v>
      </c>
      <c r="K1113" s="3216" t="s">
        <v>49</v>
      </c>
      <c r="L1113" s="3216" t="s">
        <v>49</v>
      </c>
      <c r="M1113" s="3216" t="s">
        <v>49</v>
      </c>
      <c r="N1113" s="3216" t="s">
        <v>49</v>
      </c>
      <c r="O1113" s="3216" t="s">
        <v>49</v>
      </c>
      <c r="P1113" s="3216">
        <v>1</v>
      </c>
      <c r="Q1113" s="3216" t="s">
        <v>49</v>
      </c>
      <c r="R1113" s="3216" t="s">
        <v>49</v>
      </c>
      <c r="S1113" s="3216" t="s">
        <v>49</v>
      </c>
      <c r="T1113" s="3216" t="s">
        <v>49</v>
      </c>
      <c r="U1113" s="3216">
        <v>2</v>
      </c>
      <c r="V1113" s="3216">
        <v>1</v>
      </c>
      <c r="W1113" s="3216" t="s">
        <v>49</v>
      </c>
      <c r="X1113" s="3216">
        <v>1</v>
      </c>
      <c r="Y1113" s="3200"/>
      <c r="Z1113" s="3200"/>
      <c r="AA1113" s="3215"/>
      <c r="AC1113" s="3215"/>
    </row>
    <row r="1114" spans="1:29" s="3208" customFormat="1" ht="12.75" customHeight="1">
      <c r="A1114" s="3225" t="s">
        <v>2970</v>
      </c>
      <c r="B1114" s="3224" t="s">
        <v>2969</v>
      </c>
      <c r="C1114" s="3217" t="s">
        <v>347</v>
      </c>
      <c r="D1114" s="3216">
        <v>2</v>
      </c>
      <c r="E1114" s="3216" t="s">
        <v>49</v>
      </c>
      <c r="F1114" s="3216" t="s">
        <v>49</v>
      </c>
      <c r="G1114" s="3216" t="s">
        <v>49</v>
      </c>
      <c r="H1114" s="3216" t="s">
        <v>49</v>
      </c>
      <c r="I1114" s="3216" t="s">
        <v>49</v>
      </c>
      <c r="J1114" s="3216" t="s">
        <v>49</v>
      </c>
      <c r="K1114" s="3216" t="s">
        <v>49</v>
      </c>
      <c r="L1114" s="3216" t="s">
        <v>49</v>
      </c>
      <c r="M1114" s="3216" t="s">
        <v>49</v>
      </c>
      <c r="N1114" s="3216" t="s">
        <v>49</v>
      </c>
      <c r="O1114" s="3216" t="s">
        <v>49</v>
      </c>
      <c r="P1114" s="3216">
        <v>1</v>
      </c>
      <c r="Q1114" s="3216" t="s">
        <v>49</v>
      </c>
      <c r="R1114" s="3216">
        <v>1</v>
      </c>
      <c r="S1114" s="3216" t="s">
        <v>49</v>
      </c>
      <c r="T1114" s="3216" t="s">
        <v>49</v>
      </c>
      <c r="U1114" s="3216" t="s">
        <v>49</v>
      </c>
      <c r="V1114" s="3216" t="s">
        <v>49</v>
      </c>
      <c r="W1114" s="3216" t="s">
        <v>49</v>
      </c>
      <c r="X1114" s="3216" t="s">
        <v>49</v>
      </c>
      <c r="Y1114" s="3200"/>
      <c r="Z1114" s="3200"/>
      <c r="AA1114" s="3215"/>
      <c r="AC1114" s="3215"/>
    </row>
    <row r="1115" spans="1:29" s="3208" customFormat="1" ht="12.75" customHeight="1">
      <c r="A1115" s="3225"/>
      <c r="B1115" s="3224"/>
      <c r="C1115" s="3217" t="s">
        <v>348</v>
      </c>
      <c r="D1115" s="3216">
        <v>19</v>
      </c>
      <c r="E1115" s="3216" t="s">
        <v>49</v>
      </c>
      <c r="F1115" s="3216" t="s">
        <v>49</v>
      </c>
      <c r="G1115" s="3216" t="s">
        <v>49</v>
      </c>
      <c r="H1115" s="3216" t="s">
        <v>49</v>
      </c>
      <c r="I1115" s="3216" t="s">
        <v>49</v>
      </c>
      <c r="J1115" s="3216" t="s">
        <v>49</v>
      </c>
      <c r="K1115" s="3216" t="s">
        <v>49</v>
      </c>
      <c r="L1115" s="3216" t="s">
        <v>49</v>
      </c>
      <c r="M1115" s="3216" t="s">
        <v>49</v>
      </c>
      <c r="N1115" s="3216">
        <v>1</v>
      </c>
      <c r="O1115" s="3216" t="s">
        <v>49</v>
      </c>
      <c r="P1115" s="3216" t="s">
        <v>49</v>
      </c>
      <c r="Q1115" s="3216">
        <v>2</v>
      </c>
      <c r="R1115" s="3216">
        <v>4</v>
      </c>
      <c r="S1115" s="3216">
        <v>3</v>
      </c>
      <c r="T1115" s="3216">
        <v>1</v>
      </c>
      <c r="U1115" s="3216">
        <v>4</v>
      </c>
      <c r="V1115" s="3216">
        <v>3</v>
      </c>
      <c r="W1115" s="3216">
        <v>1</v>
      </c>
      <c r="X1115" s="3216" t="s">
        <v>49</v>
      </c>
      <c r="Y1115" s="3200"/>
      <c r="Z1115" s="3200"/>
      <c r="AA1115" s="3215"/>
      <c r="AC1115" s="3215"/>
    </row>
    <row r="1116" spans="1:29" s="3208" customFormat="1" ht="12.75" customHeight="1">
      <c r="A1116" s="3225" t="s">
        <v>2968</v>
      </c>
      <c r="B1116" s="3224" t="s">
        <v>2967</v>
      </c>
      <c r="C1116" s="3217" t="s">
        <v>347</v>
      </c>
      <c r="D1116" s="3216">
        <v>2</v>
      </c>
      <c r="E1116" s="3216" t="s">
        <v>49</v>
      </c>
      <c r="F1116" s="3216" t="s">
        <v>49</v>
      </c>
      <c r="G1116" s="3216" t="s">
        <v>49</v>
      </c>
      <c r="H1116" s="3216" t="s">
        <v>49</v>
      </c>
      <c r="I1116" s="3216" t="s">
        <v>49</v>
      </c>
      <c r="J1116" s="3216" t="s">
        <v>49</v>
      </c>
      <c r="K1116" s="3216" t="s">
        <v>49</v>
      </c>
      <c r="L1116" s="3216" t="s">
        <v>49</v>
      </c>
      <c r="M1116" s="3216" t="s">
        <v>49</v>
      </c>
      <c r="N1116" s="3216" t="s">
        <v>49</v>
      </c>
      <c r="O1116" s="3216" t="s">
        <v>49</v>
      </c>
      <c r="P1116" s="3216" t="s">
        <v>49</v>
      </c>
      <c r="Q1116" s="3216" t="s">
        <v>49</v>
      </c>
      <c r="R1116" s="3216" t="s">
        <v>49</v>
      </c>
      <c r="S1116" s="3216">
        <v>1</v>
      </c>
      <c r="T1116" s="3216" t="s">
        <v>49</v>
      </c>
      <c r="U1116" s="3216" t="s">
        <v>49</v>
      </c>
      <c r="V1116" s="3216">
        <v>1</v>
      </c>
      <c r="W1116" s="3216" t="s">
        <v>49</v>
      </c>
      <c r="X1116" s="3216" t="s">
        <v>49</v>
      </c>
      <c r="Y1116" s="3200"/>
      <c r="Z1116" s="3200"/>
      <c r="AA1116" s="3215"/>
      <c r="AC1116" s="3215"/>
    </row>
    <row r="1117" spans="1:29" s="3200" customFormat="1" ht="12.75" customHeight="1">
      <c r="A1117" s="3225"/>
      <c r="B1117" s="3224"/>
      <c r="C1117" s="3217" t="s">
        <v>348</v>
      </c>
      <c r="D1117" s="3216">
        <v>9</v>
      </c>
      <c r="E1117" s="3216" t="s">
        <v>49</v>
      </c>
      <c r="F1117" s="3216" t="s">
        <v>49</v>
      </c>
      <c r="G1117" s="3216" t="s">
        <v>49</v>
      </c>
      <c r="H1117" s="3216" t="s">
        <v>49</v>
      </c>
      <c r="I1117" s="3216" t="s">
        <v>49</v>
      </c>
      <c r="J1117" s="3216" t="s">
        <v>49</v>
      </c>
      <c r="K1117" s="3216" t="s">
        <v>49</v>
      </c>
      <c r="L1117" s="3216">
        <v>1</v>
      </c>
      <c r="M1117" s="3216" t="s">
        <v>49</v>
      </c>
      <c r="N1117" s="3216" t="s">
        <v>49</v>
      </c>
      <c r="O1117" s="3216" t="s">
        <v>49</v>
      </c>
      <c r="P1117" s="3216" t="s">
        <v>49</v>
      </c>
      <c r="Q1117" s="3216" t="s">
        <v>49</v>
      </c>
      <c r="R1117" s="3216" t="s">
        <v>49</v>
      </c>
      <c r="S1117" s="3216" t="s">
        <v>49</v>
      </c>
      <c r="T1117" s="3216" t="s">
        <v>49</v>
      </c>
      <c r="U1117" s="3216">
        <v>3</v>
      </c>
      <c r="V1117" s="3216">
        <v>2</v>
      </c>
      <c r="W1117" s="3216">
        <v>2</v>
      </c>
      <c r="X1117" s="3216">
        <v>1</v>
      </c>
      <c r="AA1117" s="3215"/>
      <c r="AB1117" s="3208"/>
      <c r="AC1117" s="3215"/>
    </row>
    <row r="1118" spans="1:29" s="3208" customFormat="1" ht="12.75" customHeight="1">
      <c r="A1118" s="3230" t="s">
        <v>2966</v>
      </c>
      <c r="B1118" s="3229" t="s">
        <v>2965</v>
      </c>
      <c r="C1118" s="3228" t="s">
        <v>347</v>
      </c>
      <c r="D1118" s="3227">
        <v>20</v>
      </c>
      <c r="E1118" s="3227" t="s">
        <v>49</v>
      </c>
      <c r="F1118" s="3227" t="s">
        <v>49</v>
      </c>
      <c r="G1118" s="3227" t="s">
        <v>49</v>
      </c>
      <c r="H1118" s="3227">
        <v>1</v>
      </c>
      <c r="I1118" s="3227" t="s">
        <v>49</v>
      </c>
      <c r="J1118" s="3227" t="s">
        <v>49</v>
      </c>
      <c r="K1118" s="3227" t="s">
        <v>49</v>
      </c>
      <c r="L1118" s="3227" t="s">
        <v>49</v>
      </c>
      <c r="M1118" s="3227" t="s">
        <v>49</v>
      </c>
      <c r="N1118" s="3227" t="s">
        <v>49</v>
      </c>
      <c r="O1118" s="3227" t="s">
        <v>49</v>
      </c>
      <c r="P1118" s="3227">
        <v>1</v>
      </c>
      <c r="Q1118" s="3227">
        <v>2</v>
      </c>
      <c r="R1118" s="3227" t="s">
        <v>49</v>
      </c>
      <c r="S1118" s="3227">
        <v>1</v>
      </c>
      <c r="T1118" s="3227">
        <v>2</v>
      </c>
      <c r="U1118" s="3227">
        <v>3</v>
      </c>
      <c r="V1118" s="3227">
        <v>2</v>
      </c>
      <c r="W1118" s="3227">
        <v>5</v>
      </c>
      <c r="X1118" s="3227">
        <v>3</v>
      </c>
      <c r="AA1118" s="3215"/>
      <c r="AC1118" s="3215"/>
    </row>
    <row r="1119" spans="1:29" s="3208" customFormat="1" ht="12.75" customHeight="1">
      <c r="A1119" s="3230"/>
      <c r="B1119" s="3229"/>
      <c r="C1119" s="3228" t="s">
        <v>348</v>
      </c>
      <c r="D1119" s="3227">
        <v>24</v>
      </c>
      <c r="E1119" s="3227" t="s">
        <v>49</v>
      </c>
      <c r="F1119" s="3227" t="s">
        <v>49</v>
      </c>
      <c r="G1119" s="3227" t="s">
        <v>49</v>
      </c>
      <c r="H1119" s="3227" t="s">
        <v>49</v>
      </c>
      <c r="I1119" s="3227" t="s">
        <v>49</v>
      </c>
      <c r="J1119" s="3227" t="s">
        <v>49</v>
      </c>
      <c r="K1119" s="3227" t="s">
        <v>49</v>
      </c>
      <c r="L1119" s="3227" t="s">
        <v>49</v>
      </c>
      <c r="M1119" s="3227" t="s">
        <v>49</v>
      </c>
      <c r="N1119" s="3227" t="s">
        <v>49</v>
      </c>
      <c r="O1119" s="3227">
        <v>1</v>
      </c>
      <c r="P1119" s="3227">
        <v>1</v>
      </c>
      <c r="Q1119" s="3227" t="s">
        <v>49</v>
      </c>
      <c r="R1119" s="3227">
        <v>2</v>
      </c>
      <c r="S1119" s="3227" t="s">
        <v>49</v>
      </c>
      <c r="T1119" s="3227">
        <v>1</v>
      </c>
      <c r="U1119" s="3227">
        <v>6</v>
      </c>
      <c r="V1119" s="3227">
        <v>3</v>
      </c>
      <c r="W1119" s="3227">
        <v>6</v>
      </c>
      <c r="X1119" s="3227">
        <v>4</v>
      </c>
      <c r="AA1119" s="3215"/>
      <c r="AC1119" s="3215"/>
    </row>
    <row r="1120" spans="1:29" s="3208" customFormat="1" ht="12.75" customHeight="1">
      <c r="A1120" s="3230" t="s">
        <v>2964</v>
      </c>
      <c r="B1120" s="3229" t="s">
        <v>2963</v>
      </c>
      <c r="C1120" s="3228" t="s">
        <v>347</v>
      </c>
      <c r="D1120" s="3227">
        <v>2</v>
      </c>
      <c r="E1120" s="3227" t="s">
        <v>49</v>
      </c>
      <c r="F1120" s="3227" t="s">
        <v>49</v>
      </c>
      <c r="G1120" s="3227" t="s">
        <v>49</v>
      </c>
      <c r="H1120" s="3227">
        <v>1</v>
      </c>
      <c r="I1120" s="3227" t="s">
        <v>49</v>
      </c>
      <c r="J1120" s="3227" t="s">
        <v>49</v>
      </c>
      <c r="K1120" s="3227" t="s">
        <v>49</v>
      </c>
      <c r="L1120" s="3227" t="s">
        <v>49</v>
      </c>
      <c r="M1120" s="3227" t="s">
        <v>49</v>
      </c>
      <c r="N1120" s="3227" t="s">
        <v>49</v>
      </c>
      <c r="O1120" s="3227" t="s">
        <v>49</v>
      </c>
      <c r="P1120" s="3227" t="s">
        <v>49</v>
      </c>
      <c r="Q1120" s="3227" t="s">
        <v>49</v>
      </c>
      <c r="R1120" s="3227" t="s">
        <v>49</v>
      </c>
      <c r="S1120" s="3227" t="s">
        <v>49</v>
      </c>
      <c r="T1120" s="3227" t="s">
        <v>49</v>
      </c>
      <c r="U1120" s="3227" t="s">
        <v>49</v>
      </c>
      <c r="V1120" s="3227" t="s">
        <v>49</v>
      </c>
      <c r="W1120" s="3227">
        <v>1</v>
      </c>
      <c r="X1120" s="3227" t="s">
        <v>49</v>
      </c>
      <c r="AA1120" s="3215"/>
      <c r="AC1120" s="3215"/>
    </row>
    <row r="1121" spans="1:29" s="3208" customFormat="1" ht="12.75" customHeight="1">
      <c r="A1121" s="3230"/>
      <c r="B1121" s="3229"/>
      <c r="C1121" s="3228" t="s">
        <v>348</v>
      </c>
      <c r="D1121" s="3227">
        <v>9</v>
      </c>
      <c r="E1121" s="3227" t="s">
        <v>49</v>
      </c>
      <c r="F1121" s="3227" t="s">
        <v>49</v>
      </c>
      <c r="G1121" s="3227" t="s">
        <v>49</v>
      </c>
      <c r="H1121" s="3227" t="s">
        <v>49</v>
      </c>
      <c r="I1121" s="3227" t="s">
        <v>49</v>
      </c>
      <c r="J1121" s="3227" t="s">
        <v>49</v>
      </c>
      <c r="K1121" s="3227" t="s">
        <v>49</v>
      </c>
      <c r="L1121" s="3227" t="s">
        <v>49</v>
      </c>
      <c r="M1121" s="3227" t="s">
        <v>49</v>
      </c>
      <c r="N1121" s="3227" t="s">
        <v>49</v>
      </c>
      <c r="O1121" s="3227" t="s">
        <v>49</v>
      </c>
      <c r="P1121" s="3227" t="s">
        <v>49</v>
      </c>
      <c r="Q1121" s="3227" t="s">
        <v>49</v>
      </c>
      <c r="R1121" s="3227">
        <v>1</v>
      </c>
      <c r="S1121" s="3227" t="s">
        <v>49</v>
      </c>
      <c r="T1121" s="3227">
        <v>1</v>
      </c>
      <c r="U1121" s="3227">
        <v>2</v>
      </c>
      <c r="V1121" s="3227">
        <v>2</v>
      </c>
      <c r="W1121" s="3227">
        <v>2</v>
      </c>
      <c r="X1121" s="3227">
        <v>1</v>
      </c>
      <c r="AA1121" s="3215"/>
      <c r="AC1121" s="3215"/>
    </row>
    <row r="1122" spans="1:29" s="3208" customFormat="1" ht="12.75" customHeight="1">
      <c r="A1122" s="3225" t="s">
        <v>2962</v>
      </c>
      <c r="B1122" s="3224" t="s">
        <v>2961</v>
      </c>
      <c r="C1122" s="3217" t="s">
        <v>347</v>
      </c>
      <c r="D1122" s="3216" t="s">
        <v>49</v>
      </c>
      <c r="E1122" s="3216" t="s">
        <v>49</v>
      </c>
      <c r="F1122" s="3216" t="s">
        <v>49</v>
      </c>
      <c r="G1122" s="3216" t="s">
        <v>49</v>
      </c>
      <c r="H1122" s="3216" t="s">
        <v>49</v>
      </c>
      <c r="I1122" s="3216" t="s">
        <v>49</v>
      </c>
      <c r="J1122" s="3216" t="s">
        <v>49</v>
      </c>
      <c r="K1122" s="3216" t="s">
        <v>49</v>
      </c>
      <c r="L1122" s="3216" t="s">
        <v>49</v>
      </c>
      <c r="M1122" s="3216" t="s">
        <v>49</v>
      </c>
      <c r="N1122" s="3216" t="s">
        <v>49</v>
      </c>
      <c r="O1122" s="3216" t="s">
        <v>49</v>
      </c>
      <c r="P1122" s="3216" t="s">
        <v>49</v>
      </c>
      <c r="Q1122" s="3216" t="s">
        <v>49</v>
      </c>
      <c r="R1122" s="3216" t="s">
        <v>49</v>
      </c>
      <c r="S1122" s="3216" t="s">
        <v>49</v>
      </c>
      <c r="T1122" s="3216" t="s">
        <v>49</v>
      </c>
      <c r="U1122" s="3216" t="s">
        <v>49</v>
      </c>
      <c r="V1122" s="3216" t="s">
        <v>49</v>
      </c>
      <c r="W1122" s="3216" t="s">
        <v>49</v>
      </c>
      <c r="X1122" s="3216" t="s">
        <v>49</v>
      </c>
      <c r="AA1122" s="3215"/>
      <c r="AC1122" s="3215"/>
    </row>
    <row r="1123" spans="1:29" s="3208" customFormat="1" ht="12.75" customHeight="1">
      <c r="A1123" s="3225"/>
      <c r="B1123" s="3224"/>
      <c r="C1123" s="3217" t="s">
        <v>348</v>
      </c>
      <c r="D1123" s="3216">
        <v>2</v>
      </c>
      <c r="E1123" s="3216" t="s">
        <v>49</v>
      </c>
      <c r="F1123" s="3216" t="s">
        <v>49</v>
      </c>
      <c r="G1123" s="3216" t="s">
        <v>49</v>
      </c>
      <c r="H1123" s="3216" t="s">
        <v>49</v>
      </c>
      <c r="I1123" s="3216" t="s">
        <v>49</v>
      </c>
      <c r="J1123" s="3216" t="s">
        <v>49</v>
      </c>
      <c r="K1123" s="3216" t="s">
        <v>49</v>
      </c>
      <c r="L1123" s="3216" t="s">
        <v>49</v>
      </c>
      <c r="M1123" s="3216" t="s">
        <v>49</v>
      </c>
      <c r="N1123" s="3216" t="s">
        <v>49</v>
      </c>
      <c r="O1123" s="3216" t="s">
        <v>49</v>
      </c>
      <c r="P1123" s="3216" t="s">
        <v>49</v>
      </c>
      <c r="Q1123" s="3216" t="s">
        <v>49</v>
      </c>
      <c r="R1123" s="3216" t="s">
        <v>49</v>
      </c>
      <c r="S1123" s="3216" t="s">
        <v>49</v>
      </c>
      <c r="T1123" s="3216" t="s">
        <v>49</v>
      </c>
      <c r="U1123" s="3216" t="s">
        <v>49</v>
      </c>
      <c r="V1123" s="3216">
        <v>2</v>
      </c>
      <c r="W1123" s="3216" t="s">
        <v>49</v>
      </c>
      <c r="X1123" s="3216" t="s">
        <v>49</v>
      </c>
      <c r="AA1123" s="3215"/>
      <c r="AC1123" s="3215"/>
    </row>
    <row r="1124" spans="1:29" s="3208" customFormat="1" ht="12.75" customHeight="1">
      <c r="A1124" s="3225" t="s">
        <v>2960</v>
      </c>
      <c r="B1124" s="3224" t="s">
        <v>2959</v>
      </c>
      <c r="C1124" s="3217" t="s">
        <v>347</v>
      </c>
      <c r="D1124" s="3216">
        <v>2</v>
      </c>
      <c r="E1124" s="3216" t="s">
        <v>49</v>
      </c>
      <c r="F1124" s="3216" t="s">
        <v>49</v>
      </c>
      <c r="G1124" s="3216" t="s">
        <v>49</v>
      </c>
      <c r="H1124" s="3216">
        <v>1</v>
      </c>
      <c r="I1124" s="3216" t="s">
        <v>49</v>
      </c>
      <c r="J1124" s="3216" t="s">
        <v>49</v>
      </c>
      <c r="K1124" s="3216" t="s">
        <v>49</v>
      </c>
      <c r="L1124" s="3216" t="s">
        <v>49</v>
      </c>
      <c r="M1124" s="3216" t="s">
        <v>49</v>
      </c>
      <c r="N1124" s="3216" t="s">
        <v>49</v>
      </c>
      <c r="O1124" s="3216" t="s">
        <v>49</v>
      </c>
      <c r="P1124" s="3216" t="s">
        <v>49</v>
      </c>
      <c r="Q1124" s="3216" t="s">
        <v>49</v>
      </c>
      <c r="R1124" s="3216" t="s">
        <v>49</v>
      </c>
      <c r="S1124" s="3216" t="s">
        <v>49</v>
      </c>
      <c r="T1124" s="3216" t="s">
        <v>49</v>
      </c>
      <c r="U1124" s="3216" t="s">
        <v>49</v>
      </c>
      <c r="V1124" s="3216" t="s">
        <v>49</v>
      </c>
      <c r="W1124" s="3216">
        <v>1</v>
      </c>
      <c r="X1124" s="3216" t="s">
        <v>49</v>
      </c>
      <c r="Y1124" s="3200"/>
      <c r="Z1124" s="3200"/>
      <c r="AA1124" s="3215"/>
      <c r="AC1124" s="3215"/>
    </row>
    <row r="1125" spans="1:29" s="3208" customFormat="1" ht="12.75" customHeight="1">
      <c r="A1125" s="3225"/>
      <c r="B1125" s="3224"/>
      <c r="C1125" s="3217" t="s">
        <v>348</v>
      </c>
      <c r="D1125" s="3216">
        <v>7</v>
      </c>
      <c r="E1125" s="3216" t="s">
        <v>49</v>
      </c>
      <c r="F1125" s="3216" t="s">
        <v>49</v>
      </c>
      <c r="G1125" s="3216" t="s">
        <v>49</v>
      </c>
      <c r="H1125" s="3216" t="s">
        <v>49</v>
      </c>
      <c r="I1125" s="3216" t="s">
        <v>49</v>
      </c>
      <c r="J1125" s="3216" t="s">
        <v>49</v>
      </c>
      <c r="K1125" s="3216" t="s">
        <v>49</v>
      </c>
      <c r="L1125" s="3216" t="s">
        <v>49</v>
      </c>
      <c r="M1125" s="3216" t="s">
        <v>49</v>
      </c>
      <c r="N1125" s="3216" t="s">
        <v>49</v>
      </c>
      <c r="O1125" s="3216" t="s">
        <v>49</v>
      </c>
      <c r="P1125" s="3216" t="s">
        <v>49</v>
      </c>
      <c r="Q1125" s="3216" t="s">
        <v>49</v>
      </c>
      <c r="R1125" s="3216">
        <v>1</v>
      </c>
      <c r="S1125" s="3216" t="s">
        <v>49</v>
      </c>
      <c r="T1125" s="3216">
        <v>1</v>
      </c>
      <c r="U1125" s="3216">
        <v>2</v>
      </c>
      <c r="V1125" s="3216" t="s">
        <v>49</v>
      </c>
      <c r="W1125" s="3216">
        <v>2</v>
      </c>
      <c r="X1125" s="3216">
        <v>1</v>
      </c>
      <c r="Y1125" s="3200"/>
      <c r="Z1125" s="3200"/>
      <c r="AA1125" s="3215"/>
      <c r="AC1125" s="3215"/>
    </row>
    <row r="1126" spans="1:29" s="3208" customFormat="1" ht="12.75" customHeight="1">
      <c r="A1126" s="3230" t="s">
        <v>2958</v>
      </c>
      <c r="B1126" s="3229" t="s">
        <v>2957</v>
      </c>
      <c r="C1126" s="3228" t="s">
        <v>347</v>
      </c>
      <c r="D1126" s="3227">
        <v>15</v>
      </c>
      <c r="E1126" s="3227" t="s">
        <v>49</v>
      </c>
      <c r="F1126" s="3227" t="s">
        <v>49</v>
      </c>
      <c r="G1126" s="3227" t="s">
        <v>49</v>
      </c>
      <c r="H1126" s="3227" t="s">
        <v>49</v>
      </c>
      <c r="I1126" s="3227" t="s">
        <v>49</v>
      </c>
      <c r="J1126" s="3227" t="s">
        <v>49</v>
      </c>
      <c r="K1126" s="3227" t="s">
        <v>49</v>
      </c>
      <c r="L1126" s="3227" t="s">
        <v>49</v>
      </c>
      <c r="M1126" s="3227" t="s">
        <v>49</v>
      </c>
      <c r="N1126" s="3227" t="s">
        <v>49</v>
      </c>
      <c r="O1126" s="3227" t="s">
        <v>49</v>
      </c>
      <c r="P1126" s="3227">
        <v>1</v>
      </c>
      <c r="Q1126" s="3227">
        <v>2</v>
      </c>
      <c r="R1126" s="3227" t="s">
        <v>49</v>
      </c>
      <c r="S1126" s="3227">
        <v>1</v>
      </c>
      <c r="T1126" s="3227">
        <v>2</v>
      </c>
      <c r="U1126" s="3227">
        <v>2</v>
      </c>
      <c r="V1126" s="3227">
        <v>2</v>
      </c>
      <c r="W1126" s="3227">
        <v>3</v>
      </c>
      <c r="X1126" s="3227">
        <v>2</v>
      </c>
      <c r="AA1126" s="3215"/>
      <c r="AC1126" s="3215"/>
    </row>
    <row r="1127" spans="1:29" s="3208" customFormat="1" ht="12.75" customHeight="1">
      <c r="A1127" s="3230"/>
      <c r="B1127" s="3229"/>
      <c r="C1127" s="3228" t="s">
        <v>348</v>
      </c>
      <c r="D1127" s="3227">
        <v>14</v>
      </c>
      <c r="E1127" s="3227" t="s">
        <v>49</v>
      </c>
      <c r="F1127" s="3227" t="s">
        <v>49</v>
      </c>
      <c r="G1127" s="3227" t="s">
        <v>49</v>
      </c>
      <c r="H1127" s="3227" t="s">
        <v>49</v>
      </c>
      <c r="I1127" s="3227" t="s">
        <v>49</v>
      </c>
      <c r="J1127" s="3227" t="s">
        <v>49</v>
      </c>
      <c r="K1127" s="3227" t="s">
        <v>49</v>
      </c>
      <c r="L1127" s="3227" t="s">
        <v>49</v>
      </c>
      <c r="M1127" s="3227" t="s">
        <v>49</v>
      </c>
      <c r="N1127" s="3227" t="s">
        <v>49</v>
      </c>
      <c r="O1127" s="3227">
        <v>1</v>
      </c>
      <c r="P1127" s="3227">
        <v>1</v>
      </c>
      <c r="Q1127" s="3227" t="s">
        <v>49</v>
      </c>
      <c r="R1127" s="3227">
        <v>1</v>
      </c>
      <c r="S1127" s="3227" t="s">
        <v>49</v>
      </c>
      <c r="T1127" s="3227" t="s">
        <v>49</v>
      </c>
      <c r="U1127" s="3227">
        <v>4</v>
      </c>
      <c r="V1127" s="3227">
        <v>1</v>
      </c>
      <c r="W1127" s="3227">
        <v>4</v>
      </c>
      <c r="X1127" s="3227">
        <v>2</v>
      </c>
      <c r="AA1127" s="3215"/>
      <c r="AC1127" s="3215"/>
    </row>
    <row r="1128" spans="1:29" s="3208" customFormat="1" ht="12.75" customHeight="1">
      <c r="A1128" s="3225" t="s">
        <v>2956</v>
      </c>
      <c r="B1128" s="3224" t="s">
        <v>2955</v>
      </c>
      <c r="C1128" s="3217" t="s">
        <v>347</v>
      </c>
      <c r="D1128" s="3216">
        <v>4</v>
      </c>
      <c r="E1128" s="3216" t="s">
        <v>49</v>
      </c>
      <c r="F1128" s="3216" t="s">
        <v>49</v>
      </c>
      <c r="G1128" s="3216" t="s">
        <v>49</v>
      </c>
      <c r="H1128" s="3216" t="s">
        <v>49</v>
      </c>
      <c r="I1128" s="3216" t="s">
        <v>49</v>
      </c>
      <c r="J1128" s="3216" t="s">
        <v>49</v>
      </c>
      <c r="K1128" s="3216" t="s">
        <v>49</v>
      </c>
      <c r="L1128" s="3216" t="s">
        <v>49</v>
      </c>
      <c r="M1128" s="3216" t="s">
        <v>49</v>
      </c>
      <c r="N1128" s="3216" t="s">
        <v>49</v>
      </c>
      <c r="O1128" s="3216" t="s">
        <v>49</v>
      </c>
      <c r="P1128" s="3216">
        <v>1</v>
      </c>
      <c r="Q1128" s="3216" t="s">
        <v>49</v>
      </c>
      <c r="R1128" s="3216" t="s">
        <v>49</v>
      </c>
      <c r="S1128" s="3216" t="s">
        <v>49</v>
      </c>
      <c r="T1128" s="3216" t="s">
        <v>49</v>
      </c>
      <c r="U1128" s="3216">
        <v>1</v>
      </c>
      <c r="V1128" s="3216" t="s">
        <v>49</v>
      </c>
      <c r="W1128" s="3216">
        <v>1</v>
      </c>
      <c r="X1128" s="3216">
        <v>1</v>
      </c>
      <c r="AA1128" s="3215"/>
      <c r="AC1128" s="3215"/>
    </row>
    <row r="1129" spans="1:29" s="3208" customFormat="1" ht="12.75" customHeight="1">
      <c r="A1129" s="3225"/>
      <c r="B1129" s="3224"/>
      <c r="C1129" s="3217" t="s">
        <v>348</v>
      </c>
      <c r="D1129" s="3216">
        <v>2</v>
      </c>
      <c r="E1129" s="3216" t="s">
        <v>49</v>
      </c>
      <c r="F1129" s="3216" t="s">
        <v>49</v>
      </c>
      <c r="G1129" s="3216" t="s">
        <v>49</v>
      </c>
      <c r="H1129" s="3216" t="s">
        <v>49</v>
      </c>
      <c r="I1129" s="3216" t="s">
        <v>49</v>
      </c>
      <c r="J1129" s="3216" t="s">
        <v>49</v>
      </c>
      <c r="K1129" s="3216" t="s">
        <v>49</v>
      </c>
      <c r="L1129" s="3216" t="s">
        <v>49</v>
      </c>
      <c r="M1129" s="3216" t="s">
        <v>49</v>
      </c>
      <c r="N1129" s="3216" t="s">
        <v>49</v>
      </c>
      <c r="O1129" s="3216" t="s">
        <v>49</v>
      </c>
      <c r="P1129" s="3216" t="s">
        <v>49</v>
      </c>
      <c r="Q1129" s="3216" t="s">
        <v>49</v>
      </c>
      <c r="R1129" s="3216" t="s">
        <v>49</v>
      </c>
      <c r="S1129" s="3216" t="s">
        <v>49</v>
      </c>
      <c r="T1129" s="3216" t="s">
        <v>49</v>
      </c>
      <c r="U1129" s="3216">
        <v>2</v>
      </c>
      <c r="V1129" s="3216" t="s">
        <v>49</v>
      </c>
      <c r="W1129" s="3216" t="s">
        <v>49</v>
      </c>
      <c r="X1129" s="3216" t="s">
        <v>49</v>
      </c>
      <c r="AA1129" s="3215"/>
      <c r="AC1129" s="3215"/>
    </row>
    <row r="1130" spans="1:29" s="3208" customFormat="1" ht="12.75" customHeight="1">
      <c r="A1130" s="3225" t="s">
        <v>2954</v>
      </c>
      <c r="B1130" s="3224" t="s">
        <v>2953</v>
      </c>
      <c r="C1130" s="3217" t="s">
        <v>347</v>
      </c>
      <c r="D1130" s="3216">
        <v>9</v>
      </c>
      <c r="E1130" s="3216" t="s">
        <v>49</v>
      </c>
      <c r="F1130" s="3216" t="s">
        <v>49</v>
      </c>
      <c r="G1130" s="3216" t="s">
        <v>49</v>
      </c>
      <c r="H1130" s="3216" t="s">
        <v>49</v>
      </c>
      <c r="I1130" s="3216" t="s">
        <v>49</v>
      </c>
      <c r="J1130" s="3216" t="s">
        <v>49</v>
      </c>
      <c r="K1130" s="3216" t="s">
        <v>49</v>
      </c>
      <c r="L1130" s="3216" t="s">
        <v>49</v>
      </c>
      <c r="M1130" s="3216" t="s">
        <v>49</v>
      </c>
      <c r="N1130" s="3216" t="s">
        <v>49</v>
      </c>
      <c r="O1130" s="3216" t="s">
        <v>49</v>
      </c>
      <c r="P1130" s="3216" t="s">
        <v>49</v>
      </c>
      <c r="Q1130" s="3216">
        <v>2</v>
      </c>
      <c r="R1130" s="3216" t="s">
        <v>49</v>
      </c>
      <c r="S1130" s="3216">
        <v>1</v>
      </c>
      <c r="T1130" s="3216">
        <v>2</v>
      </c>
      <c r="U1130" s="3216">
        <v>1</v>
      </c>
      <c r="V1130" s="3216">
        <v>2</v>
      </c>
      <c r="W1130" s="3216">
        <v>1</v>
      </c>
      <c r="X1130" s="3216" t="s">
        <v>49</v>
      </c>
      <c r="Y1130" s="3200"/>
      <c r="Z1130" s="3200"/>
      <c r="AA1130" s="3215"/>
      <c r="AC1130" s="3215"/>
    </row>
    <row r="1131" spans="1:29" s="3208" customFormat="1" ht="12.75" customHeight="1">
      <c r="A1131" s="3225"/>
      <c r="B1131" s="3224"/>
      <c r="C1131" s="3217" t="s">
        <v>348</v>
      </c>
      <c r="D1131" s="3216">
        <v>7</v>
      </c>
      <c r="E1131" s="3216" t="s">
        <v>49</v>
      </c>
      <c r="F1131" s="3216" t="s">
        <v>49</v>
      </c>
      <c r="G1131" s="3216" t="s">
        <v>49</v>
      </c>
      <c r="H1131" s="3216" t="s">
        <v>49</v>
      </c>
      <c r="I1131" s="3216" t="s">
        <v>49</v>
      </c>
      <c r="J1131" s="3216" t="s">
        <v>49</v>
      </c>
      <c r="K1131" s="3216" t="s">
        <v>49</v>
      </c>
      <c r="L1131" s="3216" t="s">
        <v>49</v>
      </c>
      <c r="M1131" s="3216" t="s">
        <v>49</v>
      </c>
      <c r="N1131" s="3216" t="s">
        <v>49</v>
      </c>
      <c r="O1131" s="3216">
        <v>1</v>
      </c>
      <c r="P1131" s="3216">
        <v>1</v>
      </c>
      <c r="Q1131" s="3216" t="s">
        <v>49</v>
      </c>
      <c r="R1131" s="3216" t="s">
        <v>49</v>
      </c>
      <c r="S1131" s="3216" t="s">
        <v>49</v>
      </c>
      <c r="T1131" s="3216" t="s">
        <v>49</v>
      </c>
      <c r="U1131" s="3216">
        <v>2</v>
      </c>
      <c r="V1131" s="3216" t="s">
        <v>49</v>
      </c>
      <c r="W1131" s="3216">
        <v>3</v>
      </c>
      <c r="X1131" s="3216" t="s">
        <v>49</v>
      </c>
      <c r="Y1131" s="3200"/>
      <c r="Z1131" s="3200"/>
      <c r="AA1131" s="3215"/>
      <c r="AC1131" s="3215"/>
    </row>
    <row r="1132" spans="1:29" s="3208" customFormat="1" ht="12.75" customHeight="1">
      <c r="A1132" s="3219" t="s">
        <v>2952</v>
      </c>
      <c r="B1132" s="3224" t="s">
        <v>2951</v>
      </c>
      <c r="C1132" s="3217" t="s">
        <v>347</v>
      </c>
      <c r="D1132" s="3216" t="s">
        <v>49</v>
      </c>
      <c r="E1132" s="3216" t="s">
        <v>49</v>
      </c>
      <c r="F1132" s="3216" t="s">
        <v>49</v>
      </c>
      <c r="G1132" s="3216" t="s">
        <v>49</v>
      </c>
      <c r="H1132" s="3216" t="s">
        <v>49</v>
      </c>
      <c r="I1132" s="3216" t="s">
        <v>49</v>
      </c>
      <c r="J1132" s="3216" t="s">
        <v>49</v>
      </c>
      <c r="K1132" s="3216" t="s">
        <v>49</v>
      </c>
      <c r="L1132" s="3216" t="s">
        <v>49</v>
      </c>
      <c r="M1132" s="3216" t="s">
        <v>49</v>
      </c>
      <c r="N1132" s="3216" t="s">
        <v>49</v>
      </c>
      <c r="O1132" s="3216" t="s">
        <v>49</v>
      </c>
      <c r="P1132" s="3216" t="s">
        <v>49</v>
      </c>
      <c r="Q1132" s="3216" t="s">
        <v>49</v>
      </c>
      <c r="R1132" s="3216" t="s">
        <v>49</v>
      </c>
      <c r="S1132" s="3216" t="s">
        <v>49</v>
      </c>
      <c r="T1132" s="3216" t="s">
        <v>49</v>
      </c>
      <c r="U1132" s="3216" t="s">
        <v>49</v>
      </c>
      <c r="V1132" s="3216" t="s">
        <v>49</v>
      </c>
      <c r="W1132" s="3216" t="s">
        <v>49</v>
      </c>
      <c r="X1132" s="3216" t="s">
        <v>49</v>
      </c>
      <c r="Y1132" s="3200"/>
      <c r="Z1132" s="3200"/>
      <c r="AA1132" s="3215"/>
      <c r="AC1132" s="3215"/>
    </row>
    <row r="1133" spans="1:29" s="3208" customFormat="1" ht="12.75" customHeight="1">
      <c r="A1133" s="3219"/>
      <c r="B1133" s="3224"/>
      <c r="C1133" s="3217" t="s">
        <v>348</v>
      </c>
      <c r="D1133" s="3216">
        <v>1</v>
      </c>
      <c r="E1133" s="3216" t="s">
        <v>49</v>
      </c>
      <c r="F1133" s="3216" t="s">
        <v>49</v>
      </c>
      <c r="G1133" s="3216" t="s">
        <v>49</v>
      </c>
      <c r="H1133" s="3216" t="s">
        <v>49</v>
      </c>
      <c r="I1133" s="3216" t="s">
        <v>49</v>
      </c>
      <c r="J1133" s="3216" t="s">
        <v>49</v>
      </c>
      <c r="K1133" s="3216" t="s">
        <v>49</v>
      </c>
      <c r="L1133" s="3216" t="s">
        <v>49</v>
      </c>
      <c r="M1133" s="3216" t="s">
        <v>49</v>
      </c>
      <c r="N1133" s="3216" t="s">
        <v>49</v>
      </c>
      <c r="O1133" s="3216" t="s">
        <v>49</v>
      </c>
      <c r="P1133" s="3216" t="s">
        <v>49</v>
      </c>
      <c r="Q1133" s="3216" t="s">
        <v>49</v>
      </c>
      <c r="R1133" s="3216" t="s">
        <v>49</v>
      </c>
      <c r="S1133" s="3216" t="s">
        <v>49</v>
      </c>
      <c r="T1133" s="3216" t="s">
        <v>49</v>
      </c>
      <c r="U1133" s="3216" t="s">
        <v>49</v>
      </c>
      <c r="V1133" s="3216" t="s">
        <v>49</v>
      </c>
      <c r="W1133" s="3216" t="s">
        <v>49</v>
      </c>
      <c r="X1133" s="3216">
        <v>1</v>
      </c>
      <c r="Y1133" s="3200"/>
      <c r="Z1133" s="3200"/>
      <c r="AA1133" s="3215"/>
      <c r="AC1133" s="3215"/>
    </row>
    <row r="1134" spans="1:29" s="3208" customFormat="1" ht="12.75" customHeight="1">
      <c r="A1134" s="3225" t="s">
        <v>2950</v>
      </c>
      <c r="B1134" s="3224" t="s">
        <v>2949</v>
      </c>
      <c r="C1134" s="3217" t="s">
        <v>347</v>
      </c>
      <c r="D1134" s="3216">
        <v>2</v>
      </c>
      <c r="E1134" s="3216" t="s">
        <v>49</v>
      </c>
      <c r="F1134" s="3216" t="s">
        <v>49</v>
      </c>
      <c r="G1134" s="3216" t="s">
        <v>49</v>
      </c>
      <c r="H1134" s="3216" t="s">
        <v>49</v>
      </c>
      <c r="I1134" s="3216" t="s">
        <v>49</v>
      </c>
      <c r="J1134" s="3216" t="s">
        <v>49</v>
      </c>
      <c r="K1134" s="3216" t="s">
        <v>49</v>
      </c>
      <c r="L1134" s="3216" t="s">
        <v>49</v>
      </c>
      <c r="M1134" s="3216" t="s">
        <v>49</v>
      </c>
      <c r="N1134" s="3216" t="s">
        <v>49</v>
      </c>
      <c r="O1134" s="3216" t="s">
        <v>49</v>
      </c>
      <c r="P1134" s="3216" t="s">
        <v>49</v>
      </c>
      <c r="Q1134" s="3216" t="s">
        <v>49</v>
      </c>
      <c r="R1134" s="3216" t="s">
        <v>49</v>
      </c>
      <c r="S1134" s="3216" t="s">
        <v>49</v>
      </c>
      <c r="T1134" s="3216" t="s">
        <v>49</v>
      </c>
      <c r="U1134" s="3216" t="s">
        <v>49</v>
      </c>
      <c r="V1134" s="3216" t="s">
        <v>49</v>
      </c>
      <c r="W1134" s="3216">
        <v>1</v>
      </c>
      <c r="X1134" s="3216">
        <v>1</v>
      </c>
      <c r="AA1134" s="3215"/>
      <c r="AC1134" s="3215"/>
    </row>
    <row r="1135" spans="1:29" s="3208" customFormat="1" ht="12.75" customHeight="1">
      <c r="A1135" s="3225"/>
      <c r="B1135" s="3224"/>
      <c r="C1135" s="3217" t="s">
        <v>348</v>
      </c>
      <c r="D1135" s="3216">
        <v>4</v>
      </c>
      <c r="E1135" s="3216" t="s">
        <v>49</v>
      </c>
      <c r="F1135" s="3216" t="s">
        <v>49</v>
      </c>
      <c r="G1135" s="3216" t="s">
        <v>49</v>
      </c>
      <c r="H1135" s="3216" t="s">
        <v>49</v>
      </c>
      <c r="I1135" s="3216" t="s">
        <v>49</v>
      </c>
      <c r="J1135" s="3216" t="s">
        <v>49</v>
      </c>
      <c r="K1135" s="3216" t="s">
        <v>49</v>
      </c>
      <c r="L1135" s="3216" t="s">
        <v>49</v>
      </c>
      <c r="M1135" s="3216" t="s">
        <v>49</v>
      </c>
      <c r="N1135" s="3216" t="s">
        <v>49</v>
      </c>
      <c r="O1135" s="3216" t="s">
        <v>49</v>
      </c>
      <c r="P1135" s="3216" t="s">
        <v>49</v>
      </c>
      <c r="Q1135" s="3216" t="s">
        <v>49</v>
      </c>
      <c r="R1135" s="3216">
        <v>1</v>
      </c>
      <c r="S1135" s="3216" t="s">
        <v>49</v>
      </c>
      <c r="T1135" s="3216" t="s">
        <v>49</v>
      </c>
      <c r="U1135" s="3216" t="s">
        <v>49</v>
      </c>
      <c r="V1135" s="3216">
        <v>1</v>
      </c>
      <c r="W1135" s="3216">
        <v>1</v>
      </c>
      <c r="X1135" s="3216">
        <v>1</v>
      </c>
      <c r="AA1135" s="3215"/>
      <c r="AC1135" s="3215"/>
    </row>
    <row r="1136" spans="1:29" s="3208" customFormat="1" ht="12.75" customHeight="1">
      <c r="A1136" s="3233" t="s">
        <v>2948</v>
      </c>
      <c r="B1136" s="3229" t="s">
        <v>2947</v>
      </c>
      <c r="C1136" s="3228" t="s">
        <v>347</v>
      </c>
      <c r="D1136" s="3227">
        <v>3</v>
      </c>
      <c r="E1136" s="3227" t="s">
        <v>49</v>
      </c>
      <c r="F1136" s="3227" t="s">
        <v>49</v>
      </c>
      <c r="G1136" s="3227" t="s">
        <v>49</v>
      </c>
      <c r="H1136" s="3227" t="s">
        <v>49</v>
      </c>
      <c r="I1136" s="3227" t="s">
        <v>49</v>
      </c>
      <c r="J1136" s="3227" t="s">
        <v>49</v>
      </c>
      <c r="K1136" s="3227" t="s">
        <v>49</v>
      </c>
      <c r="L1136" s="3227" t="s">
        <v>49</v>
      </c>
      <c r="M1136" s="3227" t="s">
        <v>49</v>
      </c>
      <c r="N1136" s="3227" t="s">
        <v>49</v>
      </c>
      <c r="O1136" s="3227" t="s">
        <v>49</v>
      </c>
      <c r="P1136" s="3227" t="s">
        <v>49</v>
      </c>
      <c r="Q1136" s="3227" t="s">
        <v>49</v>
      </c>
      <c r="R1136" s="3227" t="s">
        <v>49</v>
      </c>
      <c r="S1136" s="3227" t="s">
        <v>49</v>
      </c>
      <c r="T1136" s="3227" t="s">
        <v>49</v>
      </c>
      <c r="U1136" s="3227">
        <v>1</v>
      </c>
      <c r="V1136" s="3227" t="s">
        <v>49</v>
      </c>
      <c r="W1136" s="3227">
        <v>1</v>
      </c>
      <c r="X1136" s="3227">
        <v>1</v>
      </c>
      <c r="AA1136" s="3215"/>
      <c r="AC1136" s="3215"/>
    </row>
    <row r="1137" spans="1:29" s="3208" customFormat="1" ht="12.75" customHeight="1">
      <c r="A1137" s="3233"/>
      <c r="B1137" s="3229"/>
      <c r="C1137" s="3228" t="s">
        <v>348</v>
      </c>
      <c r="D1137" s="3227">
        <v>1</v>
      </c>
      <c r="E1137" s="3227" t="s">
        <v>49</v>
      </c>
      <c r="F1137" s="3227" t="s">
        <v>49</v>
      </c>
      <c r="G1137" s="3227" t="s">
        <v>49</v>
      </c>
      <c r="H1137" s="3227" t="s">
        <v>49</v>
      </c>
      <c r="I1137" s="3227" t="s">
        <v>49</v>
      </c>
      <c r="J1137" s="3227" t="s">
        <v>49</v>
      </c>
      <c r="K1137" s="3227" t="s">
        <v>49</v>
      </c>
      <c r="L1137" s="3227" t="s">
        <v>49</v>
      </c>
      <c r="M1137" s="3227" t="s">
        <v>49</v>
      </c>
      <c r="N1137" s="3227" t="s">
        <v>49</v>
      </c>
      <c r="O1137" s="3227" t="s">
        <v>49</v>
      </c>
      <c r="P1137" s="3227" t="s">
        <v>49</v>
      </c>
      <c r="Q1137" s="3227" t="s">
        <v>49</v>
      </c>
      <c r="R1137" s="3227" t="s">
        <v>49</v>
      </c>
      <c r="S1137" s="3227" t="s">
        <v>49</v>
      </c>
      <c r="T1137" s="3227" t="s">
        <v>49</v>
      </c>
      <c r="U1137" s="3227" t="s">
        <v>49</v>
      </c>
      <c r="V1137" s="3227" t="s">
        <v>49</v>
      </c>
      <c r="W1137" s="3227" t="s">
        <v>49</v>
      </c>
      <c r="X1137" s="3227">
        <v>1</v>
      </c>
      <c r="AA1137" s="3215"/>
      <c r="AC1137" s="3215"/>
    </row>
    <row r="1138" spans="1:29" s="3208" customFormat="1" ht="12.75" customHeight="1">
      <c r="A1138" s="3219" t="s">
        <v>2946</v>
      </c>
      <c r="B1138" s="3224" t="s">
        <v>2945</v>
      </c>
      <c r="C1138" s="3217" t="s">
        <v>347</v>
      </c>
      <c r="D1138" s="3216">
        <v>1</v>
      </c>
      <c r="E1138" s="3216" t="s">
        <v>49</v>
      </c>
      <c r="F1138" s="3216" t="s">
        <v>49</v>
      </c>
      <c r="G1138" s="3216" t="s">
        <v>49</v>
      </c>
      <c r="H1138" s="3216" t="s">
        <v>49</v>
      </c>
      <c r="I1138" s="3216" t="s">
        <v>49</v>
      </c>
      <c r="J1138" s="3216" t="s">
        <v>49</v>
      </c>
      <c r="K1138" s="3216" t="s">
        <v>49</v>
      </c>
      <c r="L1138" s="3216" t="s">
        <v>49</v>
      </c>
      <c r="M1138" s="3216" t="s">
        <v>49</v>
      </c>
      <c r="N1138" s="3216" t="s">
        <v>49</v>
      </c>
      <c r="O1138" s="3216" t="s">
        <v>49</v>
      </c>
      <c r="P1138" s="3216" t="s">
        <v>49</v>
      </c>
      <c r="Q1138" s="3216" t="s">
        <v>49</v>
      </c>
      <c r="R1138" s="3216" t="s">
        <v>49</v>
      </c>
      <c r="S1138" s="3216" t="s">
        <v>49</v>
      </c>
      <c r="T1138" s="3216" t="s">
        <v>49</v>
      </c>
      <c r="U1138" s="3216" t="s">
        <v>49</v>
      </c>
      <c r="V1138" s="3216" t="s">
        <v>49</v>
      </c>
      <c r="W1138" s="3216" t="s">
        <v>49</v>
      </c>
      <c r="X1138" s="3216">
        <v>1</v>
      </c>
      <c r="AA1138" s="3215"/>
      <c r="AC1138" s="3215"/>
    </row>
    <row r="1139" spans="1:29" s="3208" customFormat="1" ht="12.75" customHeight="1">
      <c r="A1139" s="3219"/>
      <c r="B1139" s="3224"/>
      <c r="C1139" s="3217" t="s">
        <v>348</v>
      </c>
      <c r="D1139" s="3216" t="s">
        <v>49</v>
      </c>
      <c r="E1139" s="3216" t="s">
        <v>49</v>
      </c>
      <c r="F1139" s="3216" t="s">
        <v>49</v>
      </c>
      <c r="G1139" s="3216" t="s">
        <v>49</v>
      </c>
      <c r="H1139" s="3216" t="s">
        <v>49</v>
      </c>
      <c r="I1139" s="3216" t="s">
        <v>49</v>
      </c>
      <c r="J1139" s="3216" t="s">
        <v>49</v>
      </c>
      <c r="K1139" s="3216" t="s">
        <v>49</v>
      </c>
      <c r="L1139" s="3216" t="s">
        <v>49</v>
      </c>
      <c r="M1139" s="3216" t="s">
        <v>49</v>
      </c>
      <c r="N1139" s="3216" t="s">
        <v>49</v>
      </c>
      <c r="O1139" s="3216" t="s">
        <v>49</v>
      </c>
      <c r="P1139" s="3216" t="s">
        <v>49</v>
      </c>
      <c r="Q1139" s="3216" t="s">
        <v>49</v>
      </c>
      <c r="R1139" s="3216" t="s">
        <v>49</v>
      </c>
      <c r="S1139" s="3216" t="s">
        <v>49</v>
      </c>
      <c r="T1139" s="3216" t="s">
        <v>49</v>
      </c>
      <c r="U1139" s="3216" t="s">
        <v>49</v>
      </c>
      <c r="V1139" s="3216" t="s">
        <v>49</v>
      </c>
      <c r="W1139" s="3216" t="s">
        <v>49</v>
      </c>
      <c r="X1139" s="3216" t="s">
        <v>49</v>
      </c>
      <c r="AA1139" s="3215"/>
      <c r="AC1139" s="3215"/>
    </row>
    <row r="1140" spans="1:29" s="3208" customFormat="1" ht="12.75" customHeight="1">
      <c r="A1140" s="3219" t="s">
        <v>2944</v>
      </c>
      <c r="B1140" s="3224" t="s">
        <v>2943</v>
      </c>
      <c r="C1140" s="3217" t="s">
        <v>347</v>
      </c>
      <c r="D1140" s="3216">
        <v>1</v>
      </c>
      <c r="E1140" s="3216" t="s">
        <v>49</v>
      </c>
      <c r="F1140" s="3216" t="s">
        <v>49</v>
      </c>
      <c r="G1140" s="3216" t="s">
        <v>49</v>
      </c>
      <c r="H1140" s="3216" t="s">
        <v>49</v>
      </c>
      <c r="I1140" s="3216" t="s">
        <v>49</v>
      </c>
      <c r="J1140" s="3216" t="s">
        <v>49</v>
      </c>
      <c r="K1140" s="3216" t="s">
        <v>49</v>
      </c>
      <c r="L1140" s="3216" t="s">
        <v>49</v>
      </c>
      <c r="M1140" s="3216" t="s">
        <v>49</v>
      </c>
      <c r="N1140" s="3216" t="s">
        <v>49</v>
      </c>
      <c r="O1140" s="3216" t="s">
        <v>49</v>
      </c>
      <c r="P1140" s="3216" t="s">
        <v>49</v>
      </c>
      <c r="Q1140" s="3216" t="s">
        <v>49</v>
      </c>
      <c r="R1140" s="3216" t="s">
        <v>49</v>
      </c>
      <c r="S1140" s="3216" t="s">
        <v>49</v>
      </c>
      <c r="T1140" s="3216" t="s">
        <v>49</v>
      </c>
      <c r="U1140" s="3216">
        <v>1</v>
      </c>
      <c r="V1140" s="3216" t="s">
        <v>49</v>
      </c>
      <c r="W1140" s="3216" t="s">
        <v>49</v>
      </c>
      <c r="X1140" s="3216" t="s">
        <v>49</v>
      </c>
      <c r="AA1140" s="3215"/>
      <c r="AC1140" s="3215"/>
    </row>
    <row r="1141" spans="1:29" s="3208" customFormat="1" ht="12.75" customHeight="1">
      <c r="A1141" s="3219"/>
      <c r="B1141" s="3224"/>
      <c r="C1141" s="3217" t="s">
        <v>348</v>
      </c>
      <c r="D1141" s="3216">
        <v>1</v>
      </c>
      <c r="E1141" s="3216" t="s">
        <v>49</v>
      </c>
      <c r="F1141" s="3216" t="s">
        <v>49</v>
      </c>
      <c r="G1141" s="3216" t="s">
        <v>49</v>
      </c>
      <c r="H1141" s="3216" t="s">
        <v>49</v>
      </c>
      <c r="I1141" s="3216" t="s">
        <v>49</v>
      </c>
      <c r="J1141" s="3216" t="s">
        <v>49</v>
      </c>
      <c r="K1141" s="3216" t="s">
        <v>49</v>
      </c>
      <c r="L1141" s="3216" t="s">
        <v>49</v>
      </c>
      <c r="M1141" s="3216" t="s">
        <v>49</v>
      </c>
      <c r="N1141" s="3216" t="s">
        <v>49</v>
      </c>
      <c r="O1141" s="3216" t="s">
        <v>49</v>
      </c>
      <c r="P1141" s="3216" t="s">
        <v>49</v>
      </c>
      <c r="Q1141" s="3216" t="s">
        <v>49</v>
      </c>
      <c r="R1141" s="3216" t="s">
        <v>49</v>
      </c>
      <c r="S1141" s="3216" t="s">
        <v>49</v>
      </c>
      <c r="T1141" s="3216" t="s">
        <v>49</v>
      </c>
      <c r="U1141" s="3216" t="s">
        <v>49</v>
      </c>
      <c r="V1141" s="3216" t="s">
        <v>49</v>
      </c>
      <c r="W1141" s="3216" t="s">
        <v>49</v>
      </c>
      <c r="X1141" s="3216">
        <v>1</v>
      </c>
      <c r="AA1141" s="3215"/>
      <c r="AC1141" s="3215"/>
    </row>
    <row r="1142" spans="1:29" s="3208" customFormat="1" ht="12.75" customHeight="1">
      <c r="A1142" s="3219" t="s">
        <v>2942</v>
      </c>
      <c r="B1142" s="3224" t="s">
        <v>2941</v>
      </c>
      <c r="C1142" s="3217" t="s">
        <v>347</v>
      </c>
      <c r="D1142" s="3216">
        <v>1</v>
      </c>
      <c r="E1142" s="3216" t="s">
        <v>49</v>
      </c>
      <c r="F1142" s="3216" t="s">
        <v>49</v>
      </c>
      <c r="G1142" s="3216" t="s">
        <v>49</v>
      </c>
      <c r="H1142" s="3216" t="s">
        <v>49</v>
      </c>
      <c r="I1142" s="3216" t="s">
        <v>49</v>
      </c>
      <c r="J1142" s="3216" t="s">
        <v>49</v>
      </c>
      <c r="K1142" s="3216" t="s">
        <v>49</v>
      </c>
      <c r="L1142" s="3216" t="s">
        <v>49</v>
      </c>
      <c r="M1142" s="3216" t="s">
        <v>49</v>
      </c>
      <c r="N1142" s="3216" t="s">
        <v>49</v>
      </c>
      <c r="O1142" s="3216" t="s">
        <v>49</v>
      </c>
      <c r="P1142" s="3216" t="s">
        <v>49</v>
      </c>
      <c r="Q1142" s="3216" t="s">
        <v>49</v>
      </c>
      <c r="R1142" s="3216" t="s">
        <v>49</v>
      </c>
      <c r="S1142" s="3216" t="s">
        <v>49</v>
      </c>
      <c r="T1142" s="3216" t="s">
        <v>49</v>
      </c>
      <c r="U1142" s="3216" t="s">
        <v>49</v>
      </c>
      <c r="V1142" s="3216" t="s">
        <v>49</v>
      </c>
      <c r="W1142" s="3216">
        <v>1</v>
      </c>
      <c r="X1142" s="3216" t="s">
        <v>49</v>
      </c>
      <c r="AA1142" s="3215"/>
      <c r="AC1142" s="3215"/>
    </row>
    <row r="1143" spans="1:29" s="3208" customFormat="1" ht="12.75" customHeight="1">
      <c r="A1143" s="3219"/>
      <c r="B1143" s="3224"/>
      <c r="C1143" s="3217" t="s">
        <v>348</v>
      </c>
      <c r="D1143" s="3216" t="s">
        <v>49</v>
      </c>
      <c r="E1143" s="3216" t="s">
        <v>49</v>
      </c>
      <c r="F1143" s="3216" t="s">
        <v>49</v>
      </c>
      <c r="G1143" s="3216" t="s">
        <v>49</v>
      </c>
      <c r="H1143" s="3216" t="s">
        <v>49</v>
      </c>
      <c r="I1143" s="3216" t="s">
        <v>49</v>
      </c>
      <c r="J1143" s="3216" t="s">
        <v>49</v>
      </c>
      <c r="K1143" s="3216" t="s">
        <v>49</v>
      </c>
      <c r="L1143" s="3216" t="s">
        <v>49</v>
      </c>
      <c r="M1143" s="3216" t="s">
        <v>49</v>
      </c>
      <c r="N1143" s="3216" t="s">
        <v>49</v>
      </c>
      <c r="O1143" s="3216" t="s">
        <v>49</v>
      </c>
      <c r="P1143" s="3216" t="s">
        <v>49</v>
      </c>
      <c r="Q1143" s="3216" t="s">
        <v>49</v>
      </c>
      <c r="R1143" s="3216" t="s">
        <v>49</v>
      </c>
      <c r="S1143" s="3216" t="s">
        <v>49</v>
      </c>
      <c r="T1143" s="3216" t="s">
        <v>49</v>
      </c>
      <c r="U1143" s="3216" t="s">
        <v>49</v>
      </c>
      <c r="V1143" s="3216" t="s">
        <v>49</v>
      </c>
      <c r="W1143" s="3216" t="s">
        <v>49</v>
      </c>
      <c r="X1143" s="3216" t="s">
        <v>49</v>
      </c>
      <c r="AA1143" s="3215"/>
      <c r="AC1143" s="3215"/>
    </row>
    <row r="1144" spans="1:29" s="3208" customFormat="1" ht="12.75" customHeight="1">
      <c r="A1144" s="3230" t="s">
        <v>2940</v>
      </c>
      <c r="B1144" s="3229" t="s">
        <v>2939</v>
      </c>
      <c r="C1144" s="3228" t="s">
        <v>347</v>
      </c>
      <c r="D1144" s="3227">
        <v>20</v>
      </c>
      <c r="E1144" s="3227" t="s">
        <v>49</v>
      </c>
      <c r="F1144" s="3227" t="s">
        <v>49</v>
      </c>
      <c r="G1144" s="3227" t="s">
        <v>49</v>
      </c>
      <c r="H1144" s="3227" t="s">
        <v>49</v>
      </c>
      <c r="I1144" s="3227" t="s">
        <v>49</v>
      </c>
      <c r="J1144" s="3227" t="s">
        <v>49</v>
      </c>
      <c r="K1144" s="3227" t="s">
        <v>49</v>
      </c>
      <c r="L1144" s="3227" t="s">
        <v>49</v>
      </c>
      <c r="M1144" s="3227" t="s">
        <v>49</v>
      </c>
      <c r="N1144" s="3227" t="s">
        <v>49</v>
      </c>
      <c r="O1144" s="3227">
        <v>1</v>
      </c>
      <c r="P1144" s="3227">
        <v>1</v>
      </c>
      <c r="Q1144" s="3227" t="s">
        <v>49</v>
      </c>
      <c r="R1144" s="3227">
        <v>3</v>
      </c>
      <c r="S1144" s="3227">
        <v>5</v>
      </c>
      <c r="T1144" s="3227">
        <v>1</v>
      </c>
      <c r="U1144" s="3227">
        <v>3</v>
      </c>
      <c r="V1144" s="3227">
        <v>2</v>
      </c>
      <c r="W1144" s="3227">
        <v>2</v>
      </c>
      <c r="X1144" s="3227">
        <v>2</v>
      </c>
      <c r="AA1144" s="3215"/>
      <c r="AC1144" s="3215"/>
    </row>
    <row r="1145" spans="1:29" s="3208" customFormat="1" ht="12.75" customHeight="1">
      <c r="A1145" s="3230"/>
      <c r="B1145" s="3229"/>
      <c r="C1145" s="3228" t="s">
        <v>348</v>
      </c>
      <c r="D1145" s="3227">
        <v>20</v>
      </c>
      <c r="E1145" s="3227" t="s">
        <v>49</v>
      </c>
      <c r="F1145" s="3227" t="s">
        <v>49</v>
      </c>
      <c r="G1145" s="3227" t="s">
        <v>49</v>
      </c>
      <c r="H1145" s="3227" t="s">
        <v>49</v>
      </c>
      <c r="I1145" s="3227" t="s">
        <v>49</v>
      </c>
      <c r="J1145" s="3227" t="s">
        <v>49</v>
      </c>
      <c r="K1145" s="3227" t="s">
        <v>49</v>
      </c>
      <c r="L1145" s="3227" t="s">
        <v>49</v>
      </c>
      <c r="M1145" s="3227">
        <v>1</v>
      </c>
      <c r="N1145" s="3227" t="s">
        <v>49</v>
      </c>
      <c r="O1145" s="3227">
        <v>1</v>
      </c>
      <c r="P1145" s="3227" t="s">
        <v>49</v>
      </c>
      <c r="Q1145" s="3227" t="s">
        <v>49</v>
      </c>
      <c r="R1145" s="3227">
        <v>4</v>
      </c>
      <c r="S1145" s="3227">
        <v>1</v>
      </c>
      <c r="T1145" s="3227">
        <v>1</v>
      </c>
      <c r="U1145" s="3227">
        <v>2</v>
      </c>
      <c r="V1145" s="3227">
        <v>2</v>
      </c>
      <c r="W1145" s="3227">
        <v>2</v>
      </c>
      <c r="X1145" s="3227">
        <v>6</v>
      </c>
      <c r="AA1145" s="3215"/>
      <c r="AC1145" s="3215"/>
    </row>
    <row r="1146" spans="1:29" s="3208" customFormat="1" ht="12.75" customHeight="1">
      <c r="A1146" s="3230" t="s">
        <v>2938</v>
      </c>
      <c r="B1146" s="3229" t="s">
        <v>2937</v>
      </c>
      <c r="C1146" s="3228" t="s">
        <v>347</v>
      </c>
      <c r="D1146" s="3227">
        <v>13</v>
      </c>
      <c r="E1146" s="3227" t="s">
        <v>49</v>
      </c>
      <c r="F1146" s="3227" t="s">
        <v>49</v>
      </c>
      <c r="G1146" s="3227" t="s">
        <v>49</v>
      </c>
      <c r="H1146" s="3227" t="s">
        <v>49</v>
      </c>
      <c r="I1146" s="3227" t="s">
        <v>49</v>
      </c>
      <c r="J1146" s="3227" t="s">
        <v>49</v>
      </c>
      <c r="K1146" s="3227" t="s">
        <v>49</v>
      </c>
      <c r="L1146" s="3227" t="s">
        <v>49</v>
      </c>
      <c r="M1146" s="3227" t="s">
        <v>49</v>
      </c>
      <c r="N1146" s="3227" t="s">
        <v>49</v>
      </c>
      <c r="O1146" s="3227">
        <v>1</v>
      </c>
      <c r="P1146" s="3227">
        <v>1</v>
      </c>
      <c r="Q1146" s="3227" t="s">
        <v>49</v>
      </c>
      <c r="R1146" s="3227">
        <v>1</v>
      </c>
      <c r="S1146" s="3227">
        <v>3</v>
      </c>
      <c r="T1146" s="3227">
        <v>1</v>
      </c>
      <c r="U1146" s="3227">
        <v>1</v>
      </c>
      <c r="V1146" s="3227">
        <v>1</v>
      </c>
      <c r="W1146" s="3227">
        <v>2</v>
      </c>
      <c r="X1146" s="3227">
        <v>2</v>
      </c>
      <c r="AA1146" s="3215"/>
      <c r="AC1146" s="3215"/>
    </row>
    <row r="1147" spans="1:29" s="3242" customFormat="1" ht="12.75" customHeight="1">
      <c r="A1147" s="3230"/>
      <c r="B1147" s="3229"/>
      <c r="C1147" s="3228" t="s">
        <v>348</v>
      </c>
      <c r="D1147" s="3227">
        <v>6</v>
      </c>
      <c r="E1147" s="3227" t="s">
        <v>49</v>
      </c>
      <c r="F1147" s="3227" t="s">
        <v>49</v>
      </c>
      <c r="G1147" s="3227" t="s">
        <v>49</v>
      </c>
      <c r="H1147" s="3227" t="s">
        <v>49</v>
      </c>
      <c r="I1147" s="3227" t="s">
        <v>49</v>
      </c>
      <c r="J1147" s="3227" t="s">
        <v>49</v>
      </c>
      <c r="K1147" s="3227" t="s">
        <v>49</v>
      </c>
      <c r="L1147" s="3227" t="s">
        <v>49</v>
      </c>
      <c r="M1147" s="3227" t="s">
        <v>49</v>
      </c>
      <c r="N1147" s="3227" t="s">
        <v>49</v>
      </c>
      <c r="O1147" s="3227" t="s">
        <v>49</v>
      </c>
      <c r="P1147" s="3227" t="s">
        <v>49</v>
      </c>
      <c r="Q1147" s="3227" t="s">
        <v>49</v>
      </c>
      <c r="R1147" s="3227">
        <v>1</v>
      </c>
      <c r="S1147" s="3227" t="s">
        <v>49</v>
      </c>
      <c r="T1147" s="3227">
        <v>1</v>
      </c>
      <c r="U1147" s="3227">
        <v>1</v>
      </c>
      <c r="V1147" s="3227">
        <v>1</v>
      </c>
      <c r="W1147" s="3227" t="s">
        <v>49</v>
      </c>
      <c r="X1147" s="3227">
        <v>2</v>
      </c>
      <c r="AA1147" s="3215"/>
      <c r="AB1147" s="3208"/>
      <c r="AC1147" s="3215"/>
    </row>
    <row r="1148" spans="1:29" s="3208" customFormat="1" ht="12.75" customHeight="1">
      <c r="A1148" s="3225" t="s">
        <v>2936</v>
      </c>
      <c r="B1148" s="3224" t="s">
        <v>2935</v>
      </c>
      <c r="C1148" s="3217" t="s">
        <v>347</v>
      </c>
      <c r="D1148" s="3216">
        <v>4</v>
      </c>
      <c r="E1148" s="3216" t="s">
        <v>49</v>
      </c>
      <c r="F1148" s="3216" t="s">
        <v>49</v>
      </c>
      <c r="G1148" s="3216" t="s">
        <v>49</v>
      </c>
      <c r="H1148" s="3216" t="s">
        <v>49</v>
      </c>
      <c r="I1148" s="3216" t="s">
        <v>49</v>
      </c>
      <c r="J1148" s="3216" t="s">
        <v>49</v>
      </c>
      <c r="K1148" s="3216" t="s">
        <v>49</v>
      </c>
      <c r="L1148" s="3216" t="s">
        <v>49</v>
      </c>
      <c r="M1148" s="3216" t="s">
        <v>49</v>
      </c>
      <c r="N1148" s="3216" t="s">
        <v>49</v>
      </c>
      <c r="O1148" s="3216" t="s">
        <v>49</v>
      </c>
      <c r="P1148" s="3216" t="s">
        <v>49</v>
      </c>
      <c r="Q1148" s="3216" t="s">
        <v>49</v>
      </c>
      <c r="R1148" s="3216">
        <v>1</v>
      </c>
      <c r="S1148" s="3216">
        <v>1</v>
      </c>
      <c r="T1148" s="3216" t="s">
        <v>49</v>
      </c>
      <c r="U1148" s="3216" t="s">
        <v>49</v>
      </c>
      <c r="V1148" s="3216">
        <v>1</v>
      </c>
      <c r="W1148" s="3216" t="s">
        <v>49</v>
      </c>
      <c r="X1148" s="3216">
        <v>1</v>
      </c>
      <c r="Y1148" s="3200"/>
      <c r="Z1148" s="3200"/>
      <c r="AA1148" s="3215"/>
      <c r="AC1148" s="3215"/>
    </row>
    <row r="1149" spans="1:29" s="3200" customFormat="1" ht="12.75" customHeight="1">
      <c r="A1149" s="3225"/>
      <c r="B1149" s="3224"/>
      <c r="C1149" s="3217" t="s">
        <v>348</v>
      </c>
      <c r="D1149" s="3216">
        <v>3</v>
      </c>
      <c r="E1149" s="3216" t="s">
        <v>49</v>
      </c>
      <c r="F1149" s="3216" t="s">
        <v>49</v>
      </c>
      <c r="G1149" s="3216" t="s">
        <v>49</v>
      </c>
      <c r="H1149" s="3216" t="s">
        <v>49</v>
      </c>
      <c r="I1149" s="3216" t="s">
        <v>49</v>
      </c>
      <c r="J1149" s="3216" t="s">
        <v>49</v>
      </c>
      <c r="K1149" s="3216" t="s">
        <v>49</v>
      </c>
      <c r="L1149" s="3216" t="s">
        <v>49</v>
      </c>
      <c r="M1149" s="3216" t="s">
        <v>49</v>
      </c>
      <c r="N1149" s="3216" t="s">
        <v>49</v>
      </c>
      <c r="O1149" s="3216" t="s">
        <v>49</v>
      </c>
      <c r="P1149" s="3216" t="s">
        <v>49</v>
      </c>
      <c r="Q1149" s="3216" t="s">
        <v>49</v>
      </c>
      <c r="R1149" s="3216" t="s">
        <v>49</v>
      </c>
      <c r="S1149" s="3216" t="s">
        <v>49</v>
      </c>
      <c r="T1149" s="3216" t="s">
        <v>49</v>
      </c>
      <c r="U1149" s="3216">
        <v>1</v>
      </c>
      <c r="V1149" s="3216">
        <v>1</v>
      </c>
      <c r="W1149" s="3216" t="s">
        <v>49</v>
      </c>
      <c r="X1149" s="3216">
        <v>1</v>
      </c>
      <c r="AA1149" s="3215"/>
      <c r="AB1149" s="3208"/>
      <c r="AC1149" s="3215"/>
    </row>
    <row r="1150" spans="1:29" s="3208" customFormat="1" ht="12.75" customHeight="1">
      <c r="A1150" s="3225" t="s">
        <v>2934</v>
      </c>
      <c r="B1150" s="3224" t="s">
        <v>2933</v>
      </c>
      <c r="C1150" s="3217" t="s">
        <v>347</v>
      </c>
      <c r="D1150" s="3216">
        <v>9</v>
      </c>
      <c r="E1150" s="3216" t="s">
        <v>49</v>
      </c>
      <c r="F1150" s="3216" t="s">
        <v>49</v>
      </c>
      <c r="G1150" s="3216" t="s">
        <v>49</v>
      </c>
      <c r="H1150" s="3216" t="s">
        <v>49</v>
      </c>
      <c r="I1150" s="3216" t="s">
        <v>49</v>
      </c>
      <c r="J1150" s="3216" t="s">
        <v>49</v>
      </c>
      <c r="K1150" s="3216" t="s">
        <v>49</v>
      </c>
      <c r="L1150" s="3216" t="s">
        <v>49</v>
      </c>
      <c r="M1150" s="3216" t="s">
        <v>49</v>
      </c>
      <c r="N1150" s="3216" t="s">
        <v>49</v>
      </c>
      <c r="O1150" s="3216">
        <v>1</v>
      </c>
      <c r="P1150" s="3216">
        <v>1</v>
      </c>
      <c r="Q1150" s="3216" t="s">
        <v>49</v>
      </c>
      <c r="R1150" s="3216" t="s">
        <v>49</v>
      </c>
      <c r="S1150" s="3216">
        <v>2</v>
      </c>
      <c r="T1150" s="3216">
        <v>1</v>
      </c>
      <c r="U1150" s="3216">
        <v>1</v>
      </c>
      <c r="V1150" s="3216" t="s">
        <v>49</v>
      </c>
      <c r="W1150" s="3216">
        <v>2</v>
      </c>
      <c r="X1150" s="3216">
        <v>1</v>
      </c>
      <c r="AA1150" s="3215"/>
      <c r="AC1150" s="3215"/>
    </row>
    <row r="1151" spans="1:29" s="3208" customFormat="1" ht="12.75" customHeight="1">
      <c r="A1151" s="3225"/>
      <c r="B1151" s="3224"/>
      <c r="C1151" s="3217" t="s">
        <v>348</v>
      </c>
      <c r="D1151" s="3216">
        <v>3</v>
      </c>
      <c r="E1151" s="3216" t="s">
        <v>49</v>
      </c>
      <c r="F1151" s="3216" t="s">
        <v>49</v>
      </c>
      <c r="G1151" s="3216" t="s">
        <v>49</v>
      </c>
      <c r="H1151" s="3216" t="s">
        <v>49</v>
      </c>
      <c r="I1151" s="3216" t="s">
        <v>49</v>
      </c>
      <c r="J1151" s="3216" t="s">
        <v>49</v>
      </c>
      <c r="K1151" s="3216" t="s">
        <v>49</v>
      </c>
      <c r="L1151" s="3216" t="s">
        <v>49</v>
      </c>
      <c r="M1151" s="3216" t="s">
        <v>49</v>
      </c>
      <c r="N1151" s="3216" t="s">
        <v>49</v>
      </c>
      <c r="O1151" s="3216" t="s">
        <v>49</v>
      </c>
      <c r="P1151" s="3216" t="s">
        <v>49</v>
      </c>
      <c r="Q1151" s="3216" t="s">
        <v>49</v>
      </c>
      <c r="R1151" s="3216">
        <v>1</v>
      </c>
      <c r="S1151" s="3216" t="s">
        <v>49</v>
      </c>
      <c r="T1151" s="3216">
        <v>1</v>
      </c>
      <c r="U1151" s="3216" t="s">
        <v>49</v>
      </c>
      <c r="V1151" s="3216" t="s">
        <v>49</v>
      </c>
      <c r="W1151" s="3216" t="s">
        <v>49</v>
      </c>
      <c r="X1151" s="3216">
        <v>1</v>
      </c>
      <c r="AA1151" s="3215"/>
      <c r="AC1151" s="3215"/>
    </row>
    <row r="1152" spans="1:29" s="3208" customFormat="1" ht="12.75" customHeight="1">
      <c r="A1152" s="3230" t="s">
        <v>2932</v>
      </c>
      <c r="B1152" s="3229" t="s">
        <v>2931</v>
      </c>
      <c r="C1152" s="3228" t="s">
        <v>347</v>
      </c>
      <c r="D1152" s="3227">
        <v>1</v>
      </c>
      <c r="E1152" s="3227" t="s">
        <v>49</v>
      </c>
      <c r="F1152" s="3227" t="s">
        <v>49</v>
      </c>
      <c r="G1152" s="3227" t="s">
        <v>49</v>
      </c>
      <c r="H1152" s="3227" t="s">
        <v>49</v>
      </c>
      <c r="I1152" s="3227" t="s">
        <v>49</v>
      </c>
      <c r="J1152" s="3227" t="s">
        <v>49</v>
      </c>
      <c r="K1152" s="3227" t="s">
        <v>49</v>
      </c>
      <c r="L1152" s="3227" t="s">
        <v>49</v>
      </c>
      <c r="M1152" s="3227" t="s">
        <v>49</v>
      </c>
      <c r="N1152" s="3227" t="s">
        <v>49</v>
      </c>
      <c r="O1152" s="3227" t="s">
        <v>49</v>
      </c>
      <c r="P1152" s="3227" t="s">
        <v>49</v>
      </c>
      <c r="Q1152" s="3227" t="s">
        <v>49</v>
      </c>
      <c r="R1152" s="3227" t="s">
        <v>49</v>
      </c>
      <c r="S1152" s="3227" t="s">
        <v>49</v>
      </c>
      <c r="T1152" s="3227" t="s">
        <v>49</v>
      </c>
      <c r="U1152" s="3227" t="s">
        <v>49</v>
      </c>
      <c r="V1152" s="3227">
        <v>1</v>
      </c>
      <c r="W1152" s="3227" t="s">
        <v>49</v>
      </c>
      <c r="X1152" s="3227" t="s">
        <v>49</v>
      </c>
      <c r="AA1152" s="3215"/>
      <c r="AC1152" s="3215"/>
    </row>
    <row r="1153" spans="1:29" s="3242" customFormat="1" ht="12.75" customHeight="1">
      <c r="A1153" s="3230"/>
      <c r="B1153" s="3229"/>
      <c r="C1153" s="3228" t="s">
        <v>348</v>
      </c>
      <c r="D1153" s="3227">
        <v>1</v>
      </c>
      <c r="E1153" s="3227" t="s">
        <v>49</v>
      </c>
      <c r="F1153" s="3227" t="s">
        <v>49</v>
      </c>
      <c r="G1153" s="3227" t="s">
        <v>49</v>
      </c>
      <c r="H1153" s="3227" t="s">
        <v>49</v>
      </c>
      <c r="I1153" s="3227" t="s">
        <v>49</v>
      </c>
      <c r="J1153" s="3227" t="s">
        <v>49</v>
      </c>
      <c r="K1153" s="3227" t="s">
        <v>49</v>
      </c>
      <c r="L1153" s="3227" t="s">
        <v>49</v>
      </c>
      <c r="M1153" s="3227" t="s">
        <v>49</v>
      </c>
      <c r="N1153" s="3227" t="s">
        <v>49</v>
      </c>
      <c r="O1153" s="3227" t="s">
        <v>49</v>
      </c>
      <c r="P1153" s="3227" t="s">
        <v>49</v>
      </c>
      <c r="Q1153" s="3227" t="s">
        <v>49</v>
      </c>
      <c r="R1153" s="3227" t="s">
        <v>49</v>
      </c>
      <c r="S1153" s="3227" t="s">
        <v>49</v>
      </c>
      <c r="T1153" s="3227" t="s">
        <v>49</v>
      </c>
      <c r="U1153" s="3227" t="s">
        <v>49</v>
      </c>
      <c r="V1153" s="3227" t="s">
        <v>49</v>
      </c>
      <c r="W1153" s="3227" t="s">
        <v>49</v>
      </c>
      <c r="X1153" s="3227">
        <v>1</v>
      </c>
      <c r="AA1153" s="3215"/>
      <c r="AB1153" s="3208"/>
      <c r="AC1153" s="3215"/>
    </row>
    <row r="1154" spans="1:29" s="3208" customFormat="1" ht="12.75" customHeight="1">
      <c r="A1154" s="3225" t="s">
        <v>2930</v>
      </c>
      <c r="B1154" s="3224" t="s">
        <v>2929</v>
      </c>
      <c r="C1154" s="3217" t="s">
        <v>347</v>
      </c>
      <c r="D1154" s="3216">
        <v>1</v>
      </c>
      <c r="E1154" s="3216" t="s">
        <v>49</v>
      </c>
      <c r="F1154" s="3216" t="s">
        <v>49</v>
      </c>
      <c r="G1154" s="3216" t="s">
        <v>49</v>
      </c>
      <c r="H1154" s="3216" t="s">
        <v>49</v>
      </c>
      <c r="I1154" s="3216" t="s">
        <v>49</v>
      </c>
      <c r="J1154" s="3216" t="s">
        <v>49</v>
      </c>
      <c r="K1154" s="3216" t="s">
        <v>49</v>
      </c>
      <c r="L1154" s="3216" t="s">
        <v>49</v>
      </c>
      <c r="M1154" s="3216" t="s">
        <v>49</v>
      </c>
      <c r="N1154" s="3216" t="s">
        <v>49</v>
      </c>
      <c r="O1154" s="3216" t="s">
        <v>49</v>
      </c>
      <c r="P1154" s="3216" t="s">
        <v>49</v>
      </c>
      <c r="Q1154" s="3216" t="s">
        <v>49</v>
      </c>
      <c r="R1154" s="3216" t="s">
        <v>49</v>
      </c>
      <c r="S1154" s="3216" t="s">
        <v>49</v>
      </c>
      <c r="T1154" s="3216" t="s">
        <v>49</v>
      </c>
      <c r="U1154" s="3216" t="s">
        <v>49</v>
      </c>
      <c r="V1154" s="3216">
        <v>1</v>
      </c>
      <c r="W1154" s="3216" t="s">
        <v>49</v>
      </c>
      <c r="X1154" s="3216" t="s">
        <v>49</v>
      </c>
      <c r="Y1154" s="3200"/>
      <c r="Z1154" s="3200"/>
      <c r="AA1154" s="3215"/>
      <c r="AC1154" s="3215"/>
    </row>
    <row r="1155" spans="1:29" s="3200" customFormat="1" ht="12.75" customHeight="1">
      <c r="A1155" s="3225"/>
      <c r="B1155" s="3224"/>
      <c r="C1155" s="3217" t="s">
        <v>348</v>
      </c>
      <c r="D1155" s="3216">
        <v>1</v>
      </c>
      <c r="E1155" s="3216" t="s">
        <v>49</v>
      </c>
      <c r="F1155" s="3216" t="s">
        <v>49</v>
      </c>
      <c r="G1155" s="3216" t="s">
        <v>49</v>
      </c>
      <c r="H1155" s="3216" t="s">
        <v>49</v>
      </c>
      <c r="I1155" s="3216" t="s">
        <v>49</v>
      </c>
      <c r="J1155" s="3216" t="s">
        <v>49</v>
      </c>
      <c r="K1155" s="3216" t="s">
        <v>49</v>
      </c>
      <c r="L1155" s="3216" t="s">
        <v>49</v>
      </c>
      <c r="M1155" s="3216" t="s">
        <v>49</v>
      </c>
      <c r="N1155" s="3216" t="s">
        <v>49</v>
      </c>
      <c r="O1155" s="3216" t="s">
        <v>49</v>
      </c>
      <c r="P1155" s="3216" t="s">
        <v>49</v>
      </c>
      <c r="Q1155" s="3216" t="s">
        <v>49</v>
      </c>
      <c r="R1155" s="3216" t="s">
        <v>49</v>
      </c>
      <c r="S1155" s="3216" t="s">
        <v>49</v>
      </c>
      <c r="T1155" s="3216" t="s">
        <v>49</v>
      </c>
      <c r="U1155" s="3216" t="s">
        <v>49</v>
      </c>
      <c r="V1155" s="3216" t="s">
        <v>49</v>
      </c>
      <c r="W1155" s="3216" t="s">
        <v>49</v>
      </c>
      <c r="X1155" s="3216">
        <v>1</v>
      </c>
      <c r="AA1155" s="3215"/>
      <c r="AB1155" s="3208"/>
      <c r="AC1155" s="3215"/>
    </row>
    <row r="1156" spans="1:29" s="3208" customFormat="1" ht="12.75" customHeight="1">
      <c r="A1156" s="3230" t="s">
        <v>2928</v>
      </c>
      <c r="B1156" s="3229" t="s">
        <v>2927</v>
      </c>
      <c r="C1156" s="3228" t="s">
        <v>347</v>
      </c>
      <c r="D1156" s="3227">
        <v>6</v>
      </c>
      <c r="E1156" s="3227" t="s">
        <v>49</v>
      </c>
      <c r="F1156" s="3227" t="s">
        <v>49</v>
      </c>
      <c r="G1156" s="3227" t="s">
        <v>49</v>
      </c>
      <c r="H1156" s="3227" t="s">
        <v>49</v>
      </c>
      <c r="I1156" s="3227" t="s">
        <v>49</v>
      </c>
      <c r="J1156" s="3227" t="s">
        <v>49</v>
      </c>
      <c r="K1156" s="3227" t="s">
        <v>49</v>
      </c>
      <c r="L1156" s="3227" t="s">
        <v>49</v>
      </c>
      <c r="M1156" s="3227" t="s">
        <v>49</v>
      </c>
      <c r="N1156" s="3227" t="s">
        <v>49</v>
      </c>
      <c r="O1156" s="3227" t="s">
        <v>49</v>
      </c>
      <c r="P1156" s="3227" t="s">
        <v>49</v>
      </c>
      <c r="Q1156" s="3227" t="s">
        <v>49</v>
      </c>
      <c r="R1156" s="3227">
        <v>2</v>
      </c>
      <c r="S1156" s="3227">
        <v>2</v>
      </c>
      <c r="T1156" s="3227" t="s">
        <v>49</v>
      </c>
      <c r="U1156" s="3227">
        <v>2</v>
      </c>
      <c r="V1156" s="3227" t="s">
        <v>49</v>
      </c>
      <c r="W1156" s="3227" t="s">
        <v>49</v>
      </c>
      <c r="X1156" s="3227" t="s">
        <v>49</v>
      </c>
      <c r="AA1156" s="3215"/>
      <c r="AC1156" s="3215"/>
    </row>
    <row r="1157" spans="1:29" s="3208" customFormat="1" ht="12.6" customHeight="1">
      <c r="A1157" s="3230"/>
      <c r="B1157" s="3229"/>
      <c r="C1157" s="3228" t="s">
        <v>348</v>
      </c>
      <c r="D1157" s="3227">
        <v>13</v>
      </c>
      <c r="E1157" s="3227" t="s">
        <v>49</v>
      </c>
      <c r="F1157" s="3227" t="s">
        <v>49</v>
      </c>
      <c r="G1157" s="3227" t="s">
        <v>49</v>
      </c>
      <c r="H1157" s="3227" t="s">
        <v>49</v>
      </c>
      <c r="I1157" s="3227" t="s">
        <v>49</v>
      </c>
      <c r="J1157" s="3227" t="s">
        <v>49</v>
      </c>
      <c r="K1157" s="3227" t="s">
        <v>49</v>
      </c>
      <c r="L1157" s="3227" t="s">
        <v>49</v>
      </c>
      <c r="M1157" s="3227">
        <v>1</v>
      </c>
      <c r="N1157" s="3227" t="s">
        <v>49</v>
      </c>
      <c r="O1157" s="3227">
        <v>1</v>
      </c>
      <c r="P1157" s="3227" t="s">
        <v>49</v>
      </c>
      <c r="Q1157" s="3227" t="s">
        <v>49</v>
      </c>
      <c r="R1157" s="3227">
        <v>3</v>
      </c>
      <c r="S1157" s="3227">
        <v>1</v>
      </c>
      <c r="T1157" s="3227" t="s">
        <v>49</v>
      </c>
      <c r="U1157" s="3227">
        <v>1</v>
      </c>
      <c r="V1157" s="3227">
        <v>1</v>
      </c>
      <c r="W1157" s="3227">
        <v>2</v>
      </c>
      <c r="X1157" s="3227">
        <v>3</v>
      </c>
      <c r="AA1157" s="3215"/>
      <c r="AC1157" s="3215"/>
    </row>
    <row r="1158" spans="1:29" s="3200" customFormat="1" ht="12.75" customHeight="1">
      <c r="A1158" s="3225" t="s">
        <v>2926</v>
      </c>
      <c r="B1158" s="3224" t="s">
        <v>2925</v>
      </c>
      <c r="C1158" s="3217" t="s">
        <v>347</v>
      </c>
      <c r="D1158" s="3216">
        <v>1</v>
      </c>
      <c r="E1158" s="3216" t="s">
        <v>49</v>
      </c>
      <c r="F1158" s="3216" t="s">
        <v>49</v>
      </c>
      <c r="G1158" s="3216" t="s">
        <v>49</v>
      </c>
      <c r="H1158" s="3216" t="s">
        <v>49</v>
      </c>
      <c r="I1158" s="3216" t="s">
        <v>49</v>
      </c>
      <c r="J1158" s="3216" t="s">
        <v>49</v>
      </c>
      <c r="K1158" s="3216" t="s">
        <v>49</v>
      </c>
      <c r="L1158" s="3216" t="s">
        <v>49</v>
      </c>
      <c r="M1158" s="3216" t="s">
        <v>49</v>
      </c>
      <c r="N1158" s="3216" t="s">
        <v>49</v>
      </c>
      <c r="O1158" s="3216" t="s">
        <v>49</v>
      </c>
      <c r="P1158" s="3216" t="s">
        <v>49</v>
      </c>
      <c r="Q1158" s="3216" t="s">
        <v>49</v>
      </c>
      <c r="R1158" s="3216" t="s">
        <v>49</v>
      </c>
      <c r="S1158" s="3216" t="s">
        <v>49</v>
      </c>
      <c r="T1158" s="3216" t="s">
        <v>49</v>
      </c>
      <c r="U1158" s="3216">
        <v>1</v>
      </c>
      <c r="V1158" s="3216" t="s">
        <v>49</v>
      </c>
      <c r="W1158" s="3216" t="s">
        <v>49</v>
      </c>
      <c r="X1158" s="3216" t="s">
        <v>49</v>
      </c>
      <c r="AA1158" s="3215"/>
      <c r="AB1158" s="3208"/>
      <c r="AC1158" s="3215"/>
    </row>
    <row r="1159" spans="1:29" s="3200" customFormat="1" ht="12.75" customHeight="1">
      <c r="A1159" s="3225"/>
      <c r="B1159" s="3224"/>
      <c r="C1159" s="3217" t="s">
        <v>348</v>
      </c>
      <c r="D1159" s="3216">
        <v>2</v>
      </c>
      <c r="E1159" s="3216" t="s">
        <v>49</v>
      </c>
      <c r="F1159" s="3216" t="s">
        <v>49</v>
      </c>
      <c r="G1159" s="3216" t="s">
        <v>49</v>
      </c>
      <c r="H1159" s="3216" t="s">
        <v>49</v>
      </c>
      <c r="I1159" s="3216" t="s">
        <v>49</v>
      </c>
      <c r="J1159" s="3216" t="s">
        <v>49</v>
      </c>
      <c r="K1159" s="3216" t="s">
        <v>49</v>
      </c>
      <c r="L1159" s="3216" t="s">
        <v>49</v>
      </c>
      <c r="M1159" s="3216" t="s">
        <v>49</v>
      </c>
      <c r="N1159" s="3216" t="s">
        <v>49</v>
      </c>
      <c r="O1159" s="3216" t="s">
        <v>49</v>
      </c>
      <c r="P1159" s="3216" t="s">
        <v>49</v>
      </c>
      <c r="Q1159" s="3216" t="s">
        <v>49</v>
      </c>
      <c r="R1159" s="3216" t="s">
        <v>49</v>
      </c>
      <c r="S1159" s="3216" t="s">
        <v>49</v>
      </c>
      <c r="T1159" s="3216" t="s">
        <v>49</v>
      </c>
      <c r="U1159" s="3216" t="s">
        <v>49</v>
      </c>
      <c r="V1159" s="3216" t="s">
        <v>49</v>
      </c>
      <c r="W1159" s="3216">
        <v>2</v>
      </c>
      <c r="X1159" s="3216" t="s">
        <v>49</v>
      </c>
      <c r="AA1159" s="3215"/>
      <c r="AB1159" s="3208"/>
      <c r="AC1159" s="3215"/>
    </row>
    <row r="1160" spans="1:29" s="3200" customFormat="1" ht="12.75" customHeight="1">
      <c r="A1160" s="3225" t="s">
        <v>2924</v>
      </c>
      <c r="B1160" s="3224" t="s">
        <v>2923</v>
      </c>
      <c r="C1160" s="3217" t="s">
        <v>347</v>
      </c>
      <c r="D1160" s="3216">
        <v>5</v>
      </c>
      <c r="E1160" s="3216" t="s">
        <v>49</v>
      </c>
      <c r="F1160" s="3216" t="s">
        <v>49</v>
      </c>
      <c r="G1160" s="3216" t="s">
        <v>49</v>
      </c>
      <c r="H1160" s="3216" t="s">
        <v>49</v>
      </c>
      <c r="I1160" s="3216" t="s">
        <v>49</v>
      </c>
      <c r="J1160" s="3216" t="s">
        <v>49</v>
      </c>
      <c r="K1160" s="3216" t="s">
        <v>49</v>
      </c>
      <c r="L1160" s="3216" t="s">
        <v>49</v>
      </c>
      <c r="M1160" s="3216" t="s">
        <v>49</v>
      </c>
      <c r="N1160" s="3216" t="s">
        <v>49</v>
      </c>
      <c r="O1160" s="3216" t="s">
        <v>49</v>
      </c>
      <c r="P1160" s="3216" t="s">
        <v>49</v>
      </c>
      <c r="Q1160" s="3216" t="s">
        <v>49</v>
      </c>
      <c r="R1160" s="3216">
        <v>2</v>
      </c>
      <c r="S1160" s="3216">
        <v>2</v>
      </c>
      <c r="T1160" s="3216" t="s">
        <v>49</v>
      </c>
      <c r="U1160" s="3216">
        <v>1</v>
      </c>
      <c r="V1160" s="3216" t="s">
        <v>49</v>
      </c>
      <c r="W1160" s="3216" t="s">
        <v>49</v>
      </c>
      <c r="X1160" s="3216" t="s">
        <v>49</v>
      </c>
      <c r="AA1160" s="3215"/>
      <c r="AB1160" s="3208"/>
      <c r="AC1160" s="3215"/>
    </row>
    <row r="1161" spans="1:29" s="3200" customFormat="1" ht="12.75" customHeight="1">
      <c r="A1161" s="3225"/>
      <c r="B1161" s="3224"/>
      <c r="C1161" s="3217" t="s">
        <v>348</v>
      </c>
      <c r="D1161" s="3216">
        <v>10</v>
      </c>
      <c r="E1161" s="3216" t="s">
        <v>49</v>
      </c>
      <c r="F1161" s="3216" t="s">
        <v>49</v>
      </c>
      <c r="G1161" s="3216" t="s">
        <v>49</v>
      </c>
      <c r="H1161" s="3216" t="s">
        <v>49</v>
      </c>
      <c r="I1161" s="3216" t="s">
        <v>49</v>
      </c>
      <c r="J1161" s="3216" t="s">
        <v>49</v>
      </c>
      <c r="K1161" s="3216" t="s">
        <v>49</v>
      </c>
      <c r="L1161" s="3216" t="s">
        <v>49</v>
      </c>
      <c r="M1161" s="3216">
        <v>1</v>
      </c>
      <c r="N1161" s="3216" t="s">
        <v>49</v>
      </c>
      <c r="O1161" s="3216">
        <v>1</v>
      </c>
      <c r="P1161" s="3216" t="s">
        <v>49</v>
      </c>
      <c r="Q1161" s="3216" t="s">
        <v>49</v>
      </c>
      <c r="R1161" s="3216">
        <v>3</v>
      </c>
      <c r="S1161" s="3216">
        <v>1</v>
      </c>
      <c r="T1161" s="3216" t="s">
        <v>49</v>
      </c>
      <c r="U1161" s="3216">
        <v>1</v>
      </c>
      <c r="V1161" s="3216">
        <v>1</v>
      </c>
      <c r="W1161" s="3216" t="s">
        <v>49</v>
      </c>
      <c r="X1161" s="3216">
        <v>2</v>
      </c>
      <c r="AA1161" s="3215"/>
      <c r="AB1161" s="3208"/>
      <c r="AC1161" s="3215"/>
    </row>
    <row r="1162" spans="1:29" s="3200" customFormat="1" ht="12.75" customHeight="1">
      <c r="A1162" s="3219" t="s">
        <v>2922</v>
      </c>
      <c r="B1162" s="3224" t="s">
        <v>2921</v>
      </c>
      <c r="C1162" s="3217" t="s">
        <v>347</v>
      </c>
      <c r="D1162" s="3216" t="s">
        <v>49</v>
      </c>
      <c r="E1162" s="3216" t="s">
        <v>49</v>
      </c>
      <c r="F1162" s="3216" t="s">
        <v>49</v>
      </c>
      <c r="G1162" s="3216" t="s">
        <v>49</v>
      </c>
      <c r="H1162" s="3216" t="s">
        <v>49</v>
      </c>
      <c r="I1162" s="3216" t="s">
        <v>49</v>
      </c>
      <c r="J1162" s="3216" t="s">
        <v>49</v>
      </c>
      <c r="K1162" s="3216" t="s">
        <v>49</v>
      </c>
      <c r="L1162" s="3216" t="s">
        <v>49</v>
      </c>
      <c r="M1162" s="3216" t="s">
        <v>49</v>
      </c>
      <c r="N1162" s="3216" t="s">
        <v>49</v>
      </c>
      <c r="O1162" s="3216" t="s">
        <v>49</v>
      </c>
      <c r="P1162" s="3216" t="s">
        <v>49</v>
      </c>
      <c r="Q1162" s="3216" t="s">
        <v>49</v>
      </c>
      <c r="R1162" s="3216" t="s">
        <v>49</v>
      </c>
      <c r="S1162" s="3216" t="s">
        <v>49</v>
      </c>
      <c r="T1162" s="3216" t="s">
        <v>49</v>
      </c>
      <c r="U1162" s="3216" t="s">
        <v>49</v>
      </c>
      <c r="V1162" s="3216" t="s">
        <v>49</v>
      </c>
      <c r="W1162" s="3216" t="s">
        <v>49</v>
      </c>
      <c r="X1162" s="3216" t="s">
        <v>49</v>
      </c>
      <c r="AA1162" s="3215"/>
      <c r="AB1162" s="3208"/>
      <c r="AC1162" s="3215"/>
    </row>
    <row r="1163" spans="1:29" s="3200" customFormat="1" ht="12.75" customHeight="1">
      <c r="A1163" s="3219"/>
      <c r="B1163" s="3224"/>
      <c r="C1163" s="3217" t="s">
        <v>348</v>
      </c>
      <c r="D1163" s="3216">
        <v>1</v>
      </c>
      <c r="E1163" s="3216" t="s">
        <v>49</v>
      </c>
      <c r="F1163" s="3216" t="s">
        <v>49</v>
      </c>
      <c r="G1163" s="3216" t="s">
        <v>49</v>
      </c>
      <c r="H1163" s="3216" t="s">
        <v>49</v>
      </c>
      <c r="I1163" s="3216" t="s">
        <v>49</v>
      </c>
      <c r="J1163" s="3216" t="s">
        <v>49</v>
      </c>
      <c r="K1163" s="3216" t="s">
        <v>49</v>
      </c>
      <c r="L1163" s="3216" t="s">
        <v>49</v>
      </c>
      <c r="M1163" s="3216" t="s">
        <v>49</v>
      </c>
      <c r="N1163" s="3216" t="s">
        <v>49</v>
      </c>
      <c r="O1163" s="3216" t="s">
        <v>49</v>
      </c>
      <c r="P1163" s="3216" t="s">
        <v>49</v>
      </c>
      <c r="Q1163" s="3216" t="s">
        <v>49</v>
      </c>
      <c r="R1163" s="3216" t="s">
        <v>49</v>
      </c>
      <c r="S1163" s="3216" t="s">
        <v>49</v>
      </c>
      <c r="T1163" s="3216" t="s">
        <v>49</v>
      </c>
      <c r="U1163" s="3216" t="s">
        <v>49</v>
      </c>
      <c r="V1163" s="3216" t="s">
        <v>49</v>
      </c>
      <c r="W1163" s="3216" t="s">
        <v>49</v>
      </c>
      <c r="X1163" s="3216">
        <v>1</v>
      </c>
      <c r="AA1163" s="3215"/>
      <c r="AB1163" s="3208"/>
      <c r="AC1163" s="3215"/>
    </row>
    <row r="1164" spans="1:29" s="3208" customFormat="1" ht="12.75" customHeight="1">
      <c r="A1164" s="3230" t="s">
        <v>2920</v>
      </c>
      <c r="B1164" s="3229" t="s">
        <v>2919</v>
      </c>
      <c r="C1164" s="3228" t="s">
        <v>347</v>
      </c>
      <c r="D1164" s="3227">
        <v>26</v>
      </c>
      <c r="E1164" s="3227" t="s">
        <v>49</v>
      </c>
      <c r="F1164" s="3227" t="s">
        <v>49</v>
      </c>
      <c r="G1164" s="3227" t="s">
        <v>49</v>
      </c>
      <c r="H1164" s="3227" t="s">
        <v>49</v>
      </c>
      <c r="I1164" s="3227" t="s">
        <v>49</v>
      </c>
      <c r="J1164" s="3227" t="s">
        <v>49</v>
      </c>
      <c r="K1164" s="3227" t="s">
        <v>49</v>
      </c>
      <c r="L1164" s="3227" t="s">
        <v>49</v>
      </c>
      <c r="M1164" s="3227" t="s">
        <v>49</v>
      </c>
      <c r="N1164" s="3227" t="s">
        <v>49</v>
      </c>
      <c r="O1164" s="3227">
        <v>1</v>
      </c>
      <c r="P1164" s="3227" t="s">
        <v>49</v>
      </c>
      <c r="Q1164" s="3227">
        <v>1</v>
      </c>
      <c r="R1164" s="3227" t="s">
        <v>49</v>
      </c>
      <c r="S1164" s="3227">
        <v>1</v>
      </c>
      <c r="T1164" s="3227">
        <v>4</v>
      </c>
      <c r="U1164" s="3227">
        <v>6</v>
      </c>
      <c r="V1164" s="3227">
        <v>5</v>
      </c>
      <c r="W1164" s="3227">
        <v>5</v>
      </c>
      <c r="X1164" s="3227">
        <v>3</v>
      </c>
      <c r="AA1164" s="3215"/>
      <c r="AC1164" s="3215"/>
    </row>
    <row r="1165" spans="1:29" s="3208" customFormat="1" ht="12.75" customHeight="1">
      <c r="A1165" s="3230"/>
      <c r="B1165" s="3229"/>
      <c r="C1165" s="3228" t="s">
        <v>348</v>
      </c>
      <c r="D1165" s="3227">
        <v>66</v>
      </c>
      <c r="E1165" s="3227" t="s">
        <v>49</v>
      </c>
      <c r="F1165" s="3227" t="s">
        <v>49</v>
      </c>
      <c r="G1165" s="3227" t="s">
        <v>49</v>
      </c>
      <c r="H1165" s="3227" t="s">
        <v>49</v>
      </c>
      <c r="I1165" s="3227" t="s">
        <v>49</v>
      </c>
      <c r="J1165" s="3227" t="s">
        <v>49</v>
      </c>
      <c r="K1165" s="3227" t="s">
        <v>49</v>
      </c>
      <c r="L1165" s="3227" t="s">
        <v>49</v>
      </c>
      <c r="M1165" s="3227" t="s">
        <v>49</v>
      </c>
      <c r="N1165" s="3227" t="s">
        <v>49</v>
      </c>
      <c r="O1165" s="3227" t="s">
        <v>49</v>
      </c>
      <c r="P1165" s="3227" t="s">
        <v>49</v>
      </c>
      <c r="Q1165" s="3227" t="s">
        <v>49</v>
      </c>
      <c r="R1165" s="3227" t="s">
        <v>49</v>
      </c>
      <c r="S1165" s="3227" t="s">
        <v>49</v>
      </c>
      <c r="T1165" s="3227">
        <v>5</v>
      </c>
      <c r="U1165" s="3227">
        <v>3</v>
      </c>
      <c r="V1165" s="3227">
        <v>11</v>
      </c>
      <c r="W1165" s="3227">
        <v>18</v>
      </c>
      <c r="X1165" s="3227">
        <v>29</v>
      </c>
      <c r="AA1165" s="3215"/>
      <c r="AC1165" s="3215"/>
    </row>
    <row r="1166" spans="1:29" s="3208" customFormat="1" ht="12.75" customHeight="1">
      <c r="A1166" s="3230" t="s">
        <v>2918</v>
      </c>
      <c r="B1166" s="3229" t="s">
        <v>2917</v>
      </c>
      <c r="C1166" s="3228" t="s">
        <v>347</v>
      </c>
      <c r="D1166" s="3227">
        <v>10</v>
      </c>
      <c r="E1166" s="3227" t="s">
        <v>49</v>
      </c>
      <c r="F1166" s="3227" t="s">
        <v>49</v>
      </c>
      <c r="G1166" s="3227" t="s">
        <v>49</v>
      </c>
      <c r="H1166" s="3227" t="s">
        <v>49</v>
      </c>
      <c r="I1166" s="3227" t="s">
        <v>49</v>
      </c>
      <c r="J1166" s="3227" t="s">
        <v>49</v>
      </c>
      <c r="K1166" s="3227" t="s">
        <v>49</v>
      </c>
      <c r="L1166" s="3227" t="s">
        <v>49</v>
      </c>
      <c r="M1166" s="3227" t="s">
        <v>49</v>
      </c>
      <c r="N1166" s="3227" t="s">
        <v>49</v>
      </c>
      <c r="O1166" s="3227" t="s">
        <v>49</v>
      </c>
      <c r="P1166" s="3227" t="s">
        <v>49</v>
      </c>
      <c r="Q1166" s="3227" t="s">
        <v>49</v>
      </c>
      <c r="R1166" s="3227" t="s">
        <v>49</v>
      </c>
      <c r="S1166" s="3227">
        <v>1</v>
      </c>
      <c r="T1166" s="3227" t="s">
        <v>49</v>
      </c>
      <c r="U1166" s="3227">
        <v>2</v>
      </c>
      <c r="V1166" s="3227">
        <v>2</v>
      </c>
      <c r="W1166" s="3227">
        <v>3</v>
      </c>
      <c r="X1166" s="3227">
        <v>2</v>
      </c>
      <c r="AA1166" s="3215"/>
      <c r="AC1166" s="3215"/>
    </row>
    <row r="1167" spans="1:29" s="3208" customFormat="1" ht="12.75" customHeight="1">
      <c r="A1167" s="3230"/>
      <c r="B1167" s="3229"/>
      <c r="C1167" s="3228" t="s">
        <v>348</v>
      </c>
      <c r="D1167" s="3227">
        <v>47</v>
      </c>
      <c r="E1167" s="3227" t="s">
        <v>49</v>
      </c>
      <c r="F1167" s="3227" t="s">
        <v>49</v>
      </c>
      <c r="G1167" s="3227" t="s">
        <v>49</v>
      </c>
      <c r="H1167" s="3227" t="s">
        <v>49</v>
      </c>
      <c r="I1167" s="3227" t="s">
        <v>49</v>
      </c>
      <c r="J1167" s="3227" t="s">
        <v>49</v>
      </c>
      <c r="K1167" s="3227" t="s">
        <v>49</v>
      </c>
      <c r="L1167" s="3227" t="s">
        <v>49</v>
      </c>
      <c r="M1167" s="3227" t="s">
        <v>49</v>
      </c>
      <c r="N1167" s="3227" t="s">
        <v>49</v>
      </c>
      <c r="O1167" s="3227" t="s">
        <v>49</v>
      </c>
      <c r="P1167" s="3227" t="s">
        <v>49</v>
      </c>
      <c r="Q1167" s="3227" t="s">
        <v>49</v>
      </c>
      <c r="R1167" s="3227" t="s">
        <v>49</v>
      </c>
      <c r="S1167" s="3227" t="s">
        <v>49</v>
      </c>
      <c r="T1167" s="3227">
        <v>3</v>
      </c>
      <c r="U1167" s="3227">
        <v>2</v>
      </c>
      <c r="V1167" s="3227">
        <v>5</v>
      </c>
      <c r="W1167" s="3227">
        <v>12</v>
      </c>
      <c r="X1167" s="3227">
        <v>25</v>
      </c>
      <c r="AA1167" s="3215"/>
      <c r="AC1167" s="3215"/>
    </row>
    <row r="1168" spans="1:29" s="3208" customFormat="1" ht="12.75" customHeight="1">
      <c r="A1168" s="3225" t="s">
        <v>2916</v>
      </c>
      <c r="B1168" s="3224" t="s">
        <v>2915</v>
      </c>
      <c r="C1168" s="3217" t="s">
        <v>347</v>
      </c>
      <c r="D1168" s="3216">
        <v>6</v>
      </c>
      <c r="E1168" s="3216" t="s">
        <v>49</v>
      </c>
      <c r="F1168" s="3216" t="s">
        <v>49</v>
      </c>
      <c r="G1168" s="3216" t="s">
        <v>49</v>
      </c>
      <c r="H1168" s="3216" t="s">
        <v>49</v>
      </c>
      <c r="I1168" s="3216" t="s">
        <v>49</v>
      </c>
      <c r="J1168" s="3216" t="s">
        <v>49</v>
      </c>
      <c r="K1168" s="3216" t="s">
        <v>49</v>
      </c>
      <c r="L1168" s="3216" t="s">
        <v>49</v>
      </c>
      <c r="M1168" s="3216" t="s">
        <v>49</v>
      </c>
      <c r="N1168" s="3216" t="s">
        <v>49</v>
      </c>
      <c r="O1168" s="3216" t="s">
        <v>49</v>
      </c>
      <c r="P1168" s="3216" t="s">
        <v>49</v>
      </c>
      <c r="Q1168" s="3216" t="s">
        <v>49</v>
      </c>
      <c r="R1168" s="3216" t="s">
        <v>49</v>
      </c>
      <c r="S1168" s="3216" t="s">
        <v>49</v>
      </c>
      <c r="T1168" s="3216" t="s">
        <v>49</v>
      </c>
      <c r="U1168" s="3216">
        <v>1</v>
      </c>
      <c r="V1168" s="3216">
        <v>2</v>
      </c>
      <c r="W1168" s="3216">
        <v>2</v>
      </c>
      <c r="X1168" s="3216">
        <v>1</v>
      </c>
      <c r="Y1168" s="3200"/>
      <c r="Z1168" s="3200"/>
      <c r="AA1168" s="3215"/>
      <c r="AC1168" s="3215"/>
    </row>
    <row r="1169" spans="1:29" s="3200" customFormat="1" ht="12.75" customHeight="1">
      <c r="A1169" s="3225"/>
      <c r="B1169" s="3224"/>
      <c r="C1169" s="3217" t="s">
        <v>348</v>
      </c>
      <c r="D1169" s="3216">
        <v>22</v>
      </c>
      <c r="E1169" s="3216" t="s">
        <v>49</v>
      </c>
      <c r="F1169" s="3216" t="s">
        <v>49</v>
      </c>
      <c r="G1169" s="3216" t="s">
        <v>49</v>
      </c>
      <c r="H1169" s="3216" t="s">
        <v>49</v>
      </c>
      <c r="I1169" s="3216" t="s">
        <v>49</v>
      </c>
      <c r="J1169" s="3216" t="s">
        <v>49</v>
      </c>
      <c r="K1169" s="3216" t="s">
        <v>49</v>
      </c>
      <c r="L1169" s="3216" t="s">
        <v>49</v>
      </c>
      <c r="M1169" s="3216" t="s">
        <v>49</v>
      </c>
      <c r="N1169" s="3216" t="s">
        <v>49</v>
      </c>
      <c r="O1169" s="3216" t="s">
        <v>49</v>
      </c>
      <c r="P1169" s="3216" t="s">
        <v>49</v>
      </c>
      <c r="Q1169" s="3216" t="s">
        <v>49</v>
      </c>
      <c r="R1169" s="3216" t="s">
        <v>49</v>
      </c>
      <c r="S1169" s="3216" t="s">
        <v>49</v>
      </c>
      <c r="T1169" s="3216">
        <v>1</v>
      </c>
      <c r="U1169" s="3216">
        <v>1</v>
      </c>
      <c r="V1169" s="3216">
        <v>1</v>
      </c>
      <c r="W1169" s="3216">
        <v>6</v>
      </c>
      <c r="X1169" s="3216">
        <v>13</v>
      </c>
      <c r="AA1169" s="3215"/>
      <c r="AB1169" s="3208"/>
      <c r="AC1169" s="3215"/>
    </row>
    <row r="1170" spans="1:29" s="3208" customFormat="1" ht="12.75" customHeight="1">
      <c r="A1170" s="3225" t="s">
        <v>2914</v>
      </c>
      <c r="B1170" s="3224" t="s">
        <v>2913</v>
      </c>
      <c r="C1170" s="3217" t="s">
        <v>347</v>
      </c>
      <c r="D1170" s="3216">
        <v>3</v>
      </c>
      <c r="E1170" s="3216" t="s">
        <v>49</v>
      </c>
      <c r="F1170" s="3216" t="s">
        <v>49</v>
      </c>
      <c r="G1170" s="3216" t="s">
        <v>49</v>
      </c>
      <c r="H1170" s="3216" t="s">
        <v>49</v>
      </c>
      <c r="I1170" s="3216" t="s">
        <v>49</v>
      </c>
      <c r="J1170" s="3216" t="s">
        <v>49</v>
      </c>
      <c r="K1170" s="3216" t="s">
        <v>49</v>
      </c>
      <c r="L1170" s="3216" t="s">
        <v>49</v>
      </c>
      <c r="M1170" s="3216" t="s">
        <v>49</v>
      </c>
      <c r="N1170" s="3216" t="s">
        <v>49</v>
      </c>
      <c r="O1170" s="3216" t="s">
        <v>49</v>
      </c>
      <c r="P1170" s="3216" t="s">
        <v>49</v>
      </c>
      <c r="Q1170" s="3216" t="s">
        <v>49</v>
      </c>
      <c r="R1170" s="3216" t="s">
        <v>49</v>
      </c>
      <c r="S1170" s="3216">
        <v>1</v>
      </c>
      <c r="T1170" s="3216" t="s">
        <v>49</v>
      </c>
      <c r="U1170" s="3216" t="s">
        <v>49</v>
      </c>
      <c r="V1170" s="3216" t="s">
        <v>49</v>
      </c>
      <c r="W1170" s="3216">
        <v>1</v>
      </c>
      <c r="X1170" s="3216">
        <v>1</v>
      </c>
      <c r="Y1170" s="3200"/>
      <c r="Z1170" s="3200"/>
      <c r="AA1170" s="3215"/>
      <c r="AC1170" s="3215"/>
    </row>
    <row r="1171" spans="1:29" s="3208" customFormat="1" ht="12.75" customHeight="1">
      <c r="A1171" s="3225"/>
      <c r="B1171" s="3224"/>
      <c r="C1171" s="3217" t="s">
        <v>348</v>
      </c>
      <c r="D1171" s="3216">
        <v>23</v>
      </c>
      <c r="E1171" s="3216" t="s">
        <v>49</v>
      </c>
      <c r="F1171" s="3216" t="s">
        <v>49</v>
      </c>
      <c r="G1171" s="3216" t="s">
        <v>49</v>
      </c>
      <c r="H1171" s="3216" t="s">
        <v>49</v>
      </c>
      <c r="I1171" s="3216" t="s">
        <v>49</v>
      </c>
      <c r="J1171" s="3216" t="s">
        <v>49</v>
      </c>
      <c r="K1171" s="3216" t="s">
        <v>49</v>
      </c>
      <c r="L1171" s="3216" t="s">
        <v>49</v>
      </c>
      <c r="M1171" s="3216" t="s">
        <v>49</v>
      </c>
      <c r="N1171" s="3216" t="s">
        <v>49</v>
      </c>
      <c r="O1171" s="3216" t="s">
        <v>49</v>
      </c>
      <c r="P1171" s="3216" t="s">
        <v>49</v>
      </c>
      <c r="Q1171" s="3216" t="s">
        <v>49</v>
      </c>
      <c r="R1171" s="3216" t="s">
        <v>49</v>
      </c>
      <c r="S1171" s="3216" t="s">
        <v>49</v>
      </c>
      <c r="T1171" s="3216">
        <v>2</v>
      </c>
      <c r="U1171" s="3216" t="s">
        <v>49</v>
      </c>
      <c r="V1171" s="3216">
        <v>4</v>
      </c>
      <c r="W1171" s="3216">
        <v>6</v>
      </c>
      <c r="X1171" s="3216">
        <v>11</v>
      </c>
      <c r="Y1171" s="3200"/>
      <c r="Z1171" s="3200"/>
      <c r="AA1171" s="3215"/>
      <c r="AC1171" s="3215"/>
    </row>
    <row r="1172" spans="1:29" s="3208" customFormat="1" ht="12.75" customHeight="1">
      <c r="A1172" s="3219" t="s">
        <v>2912</v>
      </c>
      <c r="B1172" s="3224" t="s">
        <v>2911</v>
      </c>
      <c r="C1172" s="3217" t="s">
        <v>347</v>
      </c>
      <c r="D1172" s="3216" t="s">
        <v>49</v>
      </c>
      <c r="E1172" s="3216" t="s">
        <v>49</v>
      </c>
      <c r="F1172" s="3216" t="s">
        <v>49</v>
      </c>
      <c r="G1172" s="3216" t="s">
        <v>49</v>
      </c>
      <c r="H1172" s="3216" t="s">
        <v>49</v>
      </c>
      <c r="I1172" s="3216" t="s">
        <v>49</v>
      </c>
      <c r="J1172" s="3216" t="s">
        <v>49</v>
      </c>
      <c r="K1172" s="3216" t="s">
        <v>49</v>
      </c>
      <c r="L1172" s="3216" t="s">
        <v>49</v>
      </c>
      <c r="M1172" s="3216" t="s">
        <v>49</v>
      </c>
      <c r="N1172" s="3216" t="s">
        <v>49</v>
      </c>
      <c r="O1172" s="3216" t="s">
        <v>49</v>
      </c>
      <c r="P1172" s="3216" t="s">
        <v>49</v>
      </c>
      <c r="Q1172" s="3216" t="s">
        <v>49</v>
      </c>
      <c r="R1172" s="3216" t="s">
        <v>49</v>
      </c>
      <c r="S1172" s="3216" t="s">
        <v>49</v>
      </c>
      <c r="T1172" s="3216" t="s">
        <v>49</v>
      </c>
      <c r="U1172" s="3216" t="s">
        <v>49</v>
      </c>
      <c r="V1172" s="3216" t="s">
        <v>49</v>
      </c>
      <c r="W1172" s="3216" t="s">
        <v>49</v>
      </c>
      <c r="X1172" s="3216" t="s">
        <v>49</v>
      </c>
      <c r="Y1172" s="3200"/>
      <c r="Z1172" s="3200"/>
      <c r="AA1172" s="3215"/>
      <c r="AC1172" s="3215"/>
    </row>
    <row r="1173" spans="1:29" s="3208" customFormat="1" ht="12.75" customHeight="1">
      <c r="A1173" s="3219"/>
      <c r="B1173" s="3224"/>
      <c r="C1173" s="3217" t="s">
        <v>348</v>
      </c>
      <c r="D1173" s="3216">
        <v>1</v>
      </c>
      <c r="E1173" s="3216" t="s">
        <v>49</v>
      </c>
      <c r="F1173" s="3216" t="s">
        <v>49</v>
      </c>
      <c r="G1173" s="3216" t="s">
        <v>49</v>
      </c>
      <c r="H1173" s="3216" t="s">
        <v>49</v>
      </c>
      <c r="I1173" s="3216" t="s">
        <v>49</v>
      </c>
      <c r="J1173" s="3216" t="s">
        <v>49</v>
      </c>
      <c r="K1173" s="3216" t="s">
        <v>49</v>
      </c>
      <c r="L1173" s="3216" t="s">
        <v>49</v>
      </c>
      <c r="M1173" s="3216" t="s">
        <v>49</v>
      </c>
      <c r="N1173" s="3216" t="s">
        <v>49</v>
      </c>
      <c r="O1173" s="3216" t="s">
        <v>49</v>
      </c>
      <c r="P1173" s="3216" t="s">
        <v>49</v>
      </c>
      <c r="Q1173" s="3216" t="s">
        <v>49</v>
      </c>
      <c r="R1173" s="3216" t="s">
        <v>49</v>
      </c>
      <c r="S1173" s="3216" t="s">
        <v>49</v>
      </c>
      <c r="T1173" s="3216" t="s">
        <v>49</v>
      </c>
      <c r="U1173" s="3216">
        <v>1</v>
      </c>
      <c r="V1173" s="3216" t="s">
        <v>49</v>
      </c>
      <c r="W1173" s="3216" t="s">
        <v>49</v>
      </c>
      <c r="X1173" s="3216" t="s">
        <v>49</v>
      </c>
      <c r="Y1173" s="3200"/>
      <c r="Z1173" s="3200"/>
      <c r="AA1173" s="3215"/>
      <c r="AC1173" s="3215"/>
    </row>
    <row r="1174" spans="1:29" s="3208" customFormat="1" ht="12.75" customHeight="1">
      <c r="A1174" s="3219" t="s">
        <v>2910</v>
      </c>
      <c r="B1174" s="3224" t="s">
        <v>2909</v>
      </c>
      <c r="C1174" s="3217" t="s">
        <v>347</v>
      </c>
      <c r="D1174" s="3216">
        <v>1</v>
      </c>
      <c r="E1174" s="3216" t="s">
        <v>49</v>
      </c>
      <c r="F1174" s="3216" t="s">
        <v>49</v>
      </c>
      <c r="G1174" s="3216" t="s">
        <v>49</v>
      </c>
      <c r="H1174" s="3216" t="s">
        <v>49</v>
      </c>
      <c r="I1174" s="3216" t="s">
        <v>49</v>
      </c>
      <c r="J1174" s="3216" t="s">
        <v>49</v>
      </c>
      <c r="K1174" s="3216" t="s">
        <v>49</v>
      </c>
      <c r="L1174" s="3216" t="s">
        <v>49</v>
      </c>
      <c r="M1174" s="3216" t="s">
        <v>49</v>
      </c>
      <c r="N1174" s="3216" t="s">
        <v>49</v>
      </c>
      <c r="O1174" s="3216" t="s">
        <v>49</v>
      </c>
      <c r="P1174" s="3216" t="s">
        <v>49</v>
      </c>
      <c r="Q1174" s="3216" t="s">
        <v>49</v>
      </c>
      <c r="R1174" s="3216" t="s">
        <v>49</v>
      </c>
      <c r="S1174" s="3216" t="s">
        <v>49</v>
      </c>
      <c r="T1174" s="3216" t="s">
        <v>49</v>
      </c>
      <c r="U1174" s="3216">
        <v>1</v>
      </c>
      <c r="V1174" s="3216" t="s">
        <v>49</v>
      </c>
      <c r="W1174" s="3216" t="s">
        <v>49</v>
      </c>
      <c r="X1174" s="3216" t="s">
        <v>49</v>
      </c>
      <c r="Y1174" s="3200"/>
      <c r="Z1174" s="3200"/>
      <c r="AA1174" s="3215"/>
      <c r="AC1174" s="3215"/>
    </row>
    <row r="1175" spans="1:29" s="3208" customFormat="1" ht="12.75" customHeight="1">
      <c r="A1175" s="3219"/>
      <c r="B1175" s="3224"/>
      <c r="C1175" s="3217" t="s">
        <v>348</v>
      </c>
      <c r="D1175" s="3216">
        <v>1</v>
      </c>
      <c r="E1175" s="3216" t="s">
        <v>49</v>
      </c>
      <c r="F1175" s="3216" t="s">
        <v>49</v>
      </c>
      <c r="G1175" s="3216" t="s">
        <v>49</v>
      </c>
      <c r="H1175" s="3216" t="s">
        <v>49</v>
      </c>
      <c r="I1175" s="3216" t="s">
        <v>49</v>
      </c>
      <c r="J1175" s="3216" t="s">
        <v>49</v>
      </c>
      <c r="K1175" s="3216" t="s">
        <v>49</v>
      </c>
      <c r="L1175" s="3216" t="s">
        <v>49</v>
      </c>
      <c r="M1175" s="3216" t="s">
        <v>49</v>
      </c>
      <c r="N1175" s="3216" t="s">
        <v>49</v>
      </c>
      <c r="O1175" s="3216" t="s">
        <v>49</v>
      </c>
      <c r="P1175" s="3216" t="s">
        <v>49</v>
      </c>
      <c r="Q1175" s="3216" t="s">
        <v>49</v>
      </c>
      <c r="R1175" s="3216" t="s">
        <v>49</v>
      </c>
      <c r="S1175" s="3216" t="s">
        <v>49</v>
      </c>
      <c r="T1175" s="3216" t="s">
        <v>49</v>
      </c>
      <c r="U1175" s="3216" t="s">
        <v>49</v>
      </c>
      <c r="V1175" s="3216" t="s">
        <v>49</v>
      </c>
      <c r="W1175" s="3216" t="s">
        <v>49</v>
      </c>
      <c r="X1175" s="3216">
        <v>1</v>
      </c>
      <c r="Y1175" s="3200"/>
      <c r="Z1175" s="3200"/>
      <c r="AA1175" s="3215"/>
      <c r="AC1175" s="3215"/>
    </row>
    <row r="1176" spans="1:29" s="3208" customFormat="1" ht="12.75" customHeight="1">
      <c r="A1176" s="3230" t="s">
        <v>2908</v>
      </c>
      <c r="B1176" s="3229" t="s">
        <v>2907</v>
      </c>
      <c r="C1176" s="3228" t="s">
        <v>347</v>
      </c>
      <c r="D1176" s="3227">
        <v>16</v>
      </c>
      <c r="E1176" s="3227" t="s">
        <v>49</v>
      </c>
      <c r="F1176" s="3227" t="s">
        <v>49</v>
      </c>
      <c r="G1176" s="3227" t="s">
        <v>49</v>
      </c>
      <c r="H1176" s="3227" t="s">
        <v>49</v>
      </c>
      <c r="I1176" s="3227" t="s">
        <v>49</v>
      </c>
      <c r="J1176" s="3227" t="s">
        <v>49</v>
      </c>
      <c r="K1176" s="3227" t="s">
        <v>49</v>
      </c>
      <c r="L1176" s="3227" t="s">
        <v>49</v>
      </c>
      <c r="M1176" s="3227" t="s">
        <v>49</v>
      </c>
      <c r="N1176" s="3227" t="s">
        <v>49</v>
      </c>
      <c r="O1176" s="3227">
        <v>1</v>
      </c>
      <c r="P1176" s="3227" t="s">
        <v>49</v>
      </c>
      <c r="Q1176" s="3227">
        <v>1</v>
      </c>
      <c r="R1176" s="3227" t="s">
        <v>49</v>
      </c>
      <c r="S1176" s="3227" t="s">
        <v>49</v>
      </c>
      <c r="T1176" s="3227">
        <v>4</v>
      </c>
      <c r="U1176" s="3227">
        <v>4</v>
      </c>
      <c r="V1176" s="3227">
        <v>3</v>
      </c>
      <c r="W1176" s="3227">
        <v>2</v>
      </c>
      <c r="X1176" s="3227">
        <v>1</v>
      </c>
      <c r="AA1176" s="3215"/>
      <c r="AC1176" s="3215"/>
    </row>
    <row r="1177" spans="1:29" s="3208" customFormat="1" ht="12.75" customHeight="1">
      <c r="A1177" s="3230"/>
      <c r="B1177" s="3229"/>
      <c r="C1177" s="3228" t="s">
        <v>348</v>
      </c>
      <c r="D1177" s="3227">
        <v>19</v>
      </c>
      <c r="E1177" s="3227" t="s">
        <v>49</v>
      </c>
      <c r="F1177" s="3227" t="s">
        <v>49</v>
      </c>
      <c r="G1177" s="3227" t="s">
        <v>49</v>
      </c>
      <c r="H1177" s="3227" t="s">
        <v>49</v>
      </c>
      <c r="I1177" s="3227" t="s">
        <v>49</v>
      </c>
      <c r="J1177" s="3227" t="s">
        <v>49</v>
      </c>
      <c r="K1177" s="3227" t="s">
        <v>49</v>
      </c>
      <c r="L1177" s="3227" t="s">
        <v>49</v>
      </c>
      <c r="M1177" s="3227" t="s">
        <v>49</v>
      </c>
      <c r="N1177" s="3227" t="s">
        <v>49</v>
      </c>
      <c r="O1177" s="3227" t="s">
        <v>49</v>
      </c>
      <c r="P1177" s="3227" t="s">
        <v>49</v>
      </c>
      <c r="Q1177" s="3227" t="s">
        <v>49</v>
      </c>
      <c r="R1177" s="3227" t="s">
        <v>49</v>
      </c>
      <c r="S1177" s="3227" t="s">
        <v>49</v>
      </c>
      <c r="T1177" s="3227">
        <v>2</v>
      </c>
      <c r="U1177" s="3227">
        <v>1</v>
      </c>
      <c r="V1177" s="3227">
        <v>6</v>
      </c>
      <c r="W1177" s="3227">
        <v>6</v>
      </c>
      <c r="X1177" s="3227">
        <v>4</v>
      </c>
      <c r="AA1177" s="3215"/>
      <c r="AC1177" s="3215"/>
    </row>
    <row r="1178" spans="1:29" s="3208" customFormat="1" ht="12.75" customHeight="1">
      <c r="A1178" s="3225" t="s">
        <v>2906</v>
      </c>
      <c r="B1178" s="3224" t="s">
        <v>2905</v>
      </c>
      <c r="C1178" s="3217" t="s">
        <v>347</v>
      </c>
      <c r="D1178" s="3216">
        <v>14</v>
      </c>
      <c r="E1178" s="3216" t="s">
        <v>49</v>
      </c>
      <c r="F1178" s="3216" t="s">
        <v>49</v>
      </c>
      <c r="G1178" s="3216" t="s">
        <v>49</v>
      </c>
      <c r="H1178" s="3216" t="s">
        <v>49</v>
      </c>
      <c r="I1178" s="3216" t="s">
        <v>49</v>
      </c>
      <c r="J1178" s="3216" t="s">
        <v>49</v>
      </c>
      <c r="K1178" s="3216" t="s">
        <v>49</v>
      </c>
      <c r="L1178" s="3216" t="s">
        <v>49</v>
      </c>
      <c r="M1178" s="3216" t="s">
        <v>49</v>
      </c>
      <c r="N1178" s="3216" t="s">
        <v>49</v>
      </c>
      <c r="O1178" s="3216">
        <v>1</v>
      </c>
      <c r="P1178" s="3216" t="s">
        <v>49</v>
      </c>
      <c r="Q1178" s="3216">
        <v>1</v>
      </c>
      <c r="R1178" s="3216" t="s">
        <v>49</v>
      </c>
      <c r="S1178" s="3216" t="s">
        <v>49</v>
      </c>
      <c r="T1178" s="3216">
        <v>3</v>
      </c>
      <c r="U1178" s="3216">
        <v>3</v>
      </c>
      <c r="V1178" s="3216">
        <v>3</v>
      </c>
      <c r="W1178" s="3216">
        <v>2</v>
      </c>
      <c r="X1178" s="3216">
        <v>1</v>
      </c>
      <c r="Y1178" s="3200"/>
      <c r="Z1178" s="3200"/>
      <c r="AA1178" s="3215"/>
      <c r="AC1178" s="3215"/>
    </row>
    <row r="1179" spans="1:29" s="3200" customFormat="1" ht="12.75" customHeight="1">
      <c r="A1179" s="3225"/>
      <c r="B1179" s="3224"/>
      <c r="C1179" s="3217" t="s">
        <v>348</v>
      </c>
      <c r="D1179" s="3216">
        <v>18</v>
      </c>
      <c r="E1179" s="3216" t="s">
        <v>49</v>
      </c>
      <c r="F1179" s="3216" t="s">
        <v>49</v>
      </c>
      <c r="G1179" s="3216" t="s">
        <v>49</v>
      </c>
      <c r="H1179" s="3216" t="s">
        <v>49</v>
      </c>
      <c r="I1179" s="3216" t="s">
        <v>49</v>
      </c>
      <c r="J1179" s="3216" t="s">
        <v>49</v>
      </c>
      <c r="K1179" s="3216" t="s">
        <v>49</v>
      </c>
      <c r="L1179" s="3216" t="s">
        <v>49</v>
      </c>
      <c r="M1179" s="3216" t="s">
        <v>49</v>
      </c>
      <c r="N1179" s="3216" t="s">
        <v>49</v>
      </c>
      <c r="O1179" s="3216" t="s">
        <v>49</v>
      </c>
      <c r="P1179" s="3216" t="s">
        <v>49</v>
      </c>
      <c r="Q1179" s="3216" t="s">
        <v>49</v>
      </c>
      <c r="R1179" s="3216" t="s">
        <v>49</v>
      </c>
      <c r="S1179" s="3216" t="s">
        <v>49</v>
      </c>
      <c r="T1179" s="3216">
        <v>2</v>
      </c>
      <c r="U1179" s="3216">
        <v>1</v>
      </c>
      <c r="V1179" s="3216">
        <v>6</v>
      </c>
      <c r="W1179" s="3216">
        <v>6</v>
      </c>
      <c r="X1179" s="3216">
        <v>3</v>
      </c>
      <c r="AA1179" s="3215"/>
      <c r="AB1179" s="3208"/>
      <c r="AC1179" s="3215"/>
    </row>
    <row r="1180" spans="1:29" s="3200" customFormat="1" ht="12.75" customHeight="1">
      <c r="A1180" s="3219" t="s">
        <v>2904</v>
      </c>
      <c r="B1180" s="3224" t="s">
        <v>2903</v>
      </c>
      <c r="C1180" s="3217" t="s">
        <v>347</v>
      </c>
      <c r="D1180" s="3216">
        <v>1</v>
      </c>
      <c r="E1180" s="3216" t="s">
        <v>49</v>
      </c>
      <c r="F1180" s="3216" t="s">
        <v>49</v>
      </c>
      <c r="G1180" s="3216" t="s">
        <v>49</v>
      </c>
      <c r="H1180" s="3216" t="s">
        <v>49</v>
      </c>
      <c r="I1180" s="3216" t="s">
        <v>49</v>
      </c>
      <c r="J1180" s="3216" t="s">
        <v>49</v>
      </c>
      <c r="K1180" s="3216" t="s">
        <v>49</v>
      </c>
      <c r="L1180" s="3216" t="s">
        <v>49</v>
      </c>
      <c r="M1180" s="3216" t="s">
        <v>49</v>
      </c>
      <c r="N1180" s="3216" t="s">
        <v>49</v>
      </c>
      <c r="O1180" s="3216" t="s">
        <v>49</v>
      </c>
      <c r="P1180" s="3216" t="s">
        <v>49</v>
      </c>
      <c r="Q1180" s="3216" t="s">
        <v>49</v>
      </c>
      <c r="R1180" s="3216" t="s">
        <v>49</v>
      </c>
      <c r="S1180" s="3216" t="s">
        <v>49</v>
      </c>
      <c r="T1180" s="3216">
        <v>1</v>
      </c>
      <c r="U1180" s="3216" t="s">
        <v>49</v>
      </c>
      <c r="V1180" s="3216" t="s">
        <v>49</v>
      </c>
      <c r="W1180" s="3216" t="s">
        <v>49</v>
      </c>
      <c r="X1180" s="3216" t="s">
        <v>49</v>
      </c>
      <c r="AA1180" s="3215"/>
      <c r="AB1180" s="3208"/>
      <c r="AC1180" s="3215"/>
    </row>
    <row r="1181" spans="1:29" s="3200" customFormat="1" ht="12.75" customHeight="1">
      <c r="A1181" s="3219"/>
      <c r="B1181" s="3224"/>
      <c r="C1181" s="3217" t="s">
        <v>348</v>
      </c>
      <c r="D1181" s="3216" t="s">
        <v>49</v>
      </c>
      <c r="E1181" s="3216" t="s">
        <v>49</v>
      </c>
      <c r="F1181" s="3216" t="s">
        <v>49</v>
      </c>
      <c r="G1181" s="3216" t="s">
        <v>49</v>
      </c>
      <c r="H1181" s="3216" t="s">
        <v>49</v>
      </c>
      <c r="I1181" s="3216" t="s">
        <v>49</v>
      </c>
      <c r="J1181" s="3216" t="s">
        <v>49</v>
      </c>
      <c r="K1181" s="3216" t="s">
        <v>49</v>
      </c>
      <c r="L1181" s="3216" t="s">
        <v>49</v>
      </c>
      <c r="M1181" s="3216" t="s">
        <v>49</v>
      </c>
      <c r="N1181" s="3216" t="s">
        <v>49</v>
      </c>
      <c r="O1181" s="3216" t="s">
        <v>49</v>
      </c>
      <c r="P1181" s="3216" t="s">
        <v>49</v>
      </c>
      <c r="Q1181" s="3216" t="s">
        <v>49</v>
      </c>
      <c r="R1181" s="3216" t="s">
        <v>49</v>
      </c>
      <c r="S1181" s="3216" t="s">
        <v>49</v>
      </c>
      <c r="T1181" s="3216" t="s">
        <v>49</v>
      </c>
      <c r="U1181" s="3216" t="s">
        <v>49</v>
      </c>
      <c r="V1181" s="3216" t="s">
        <v>49</v>
      </c>
      <c r="W1181" s="3216" t="s">
        <v>49</v>
      </c>
      <c r="X1181" s="3216" t="s">
        <v>49</v>
      </c>
      <c r="AA1181" s="3215"/>
      <c r="AB1181" s="3208"/>
      <c r="AC1181" s="3215"/>
    </row>
    <row r="1182" spans="1:29" s="3200" customFormat="1" ht="12.75" customHeight="1">
      <c r="A1182" s="3219" t="s">
        <v>2902</v>
      </c>
      <c r="B1182" s="3224" t="s">
        <v>2901</v>
      </c>
      <c r="C1182" s="3217" t="s">
        <v>347</v>
      </c>
      <c r="D1182" s="3216">
        <v>1</v>
      </c>
      <c r="E1182" s="3216" t="s">
        <v>49</v>
      </c>
      <c r="F1182" s="3216" t="s">
        <v>49</v>
      </c>
      <c r="G1182" s="3216" t="s">
        <v>49</v>
      </c>
      <c r="H1182" s="3216" t="s">
        <v>49</v>
      </c>
      <c r="I1182" s="3216" t="s">
        <v>49</v>
      </c>
      <c r="J1182" s="3216" t="s">
        <v>49</v>
      </c>
      <c r="K1182" s="3216" t="s">
        <v>49</v>
      </c>
      <c r="L1182" s="3216" t="s">
        <v>49</v>
      </c>
      <c r="M1182" s="3216" t="s">
        <v>49</v>
      </c>
      <c r="N1182" s="3216" t="s">
        <v>49</v>
      </c>
      <c r="O1182" s="3216" t="s">
        <v>49</v>
      </c>
      <c r="P1182" s="3216" t="s">
        <v>49</v>
      </c>
      <c r="Q1182" s="3216" t="s">
        <v>49</v>
      </c>
      <c r="R1182" s="3216" t="s">
        <v>49</v>
      </c>
      <c r="S1182" s="3216" t="s">
        <v>49</v>
      </c>
      <c r="T1182" s="3216" t="s">
        <v>49</v>
      </c>
      <c r="U1182" s="3216">
        <v>1</v>
      </c>
      <c r="V1182" s="3216" t="s">
        <v>49</v>
      </c>
      <c r="W1182" s="3216" t="s">
        <v>49</v>
      </c>
      <c r="X1182" s="3216" t="s">
        <v>49</v>
      </c>
      <c r="AA1182" s="3215"/>
      <c r="AB1182" s="3208"/>
      <c r="AC1182" s="3215"/>
    </row>
    <row r="1183" spans="1:29" s="3200" customFormat="1" ht="12.75" customHeight="1">
      <c r="A1183" s="3219"/>
      <c r="B1183" s="3224"/>
      <c r="C1183" s="3217" t="s">
        <v>348</v>
      </c>
      <c r="D1183" s="3216">
        <v>1</v>
      </c>
      <c r="E1183" s="3216" t="s">
        <v>49</v>
      </c>
      <c r="F1183" s="3216" t="s">
        <v>49</v>
      </c>
      <c r="G1183" s="3216" t="s">
        <v>49</v>
      </c>
      <c r="H1183" s="3216" t="s">
        <v>49</v>
      </c>
      <c r="I1183" s="3216" t="s">
        <v>49</v>
      </c>
      <c r="J1183" s="3216" t="s">
        <v>49</v>
      </c>
      <c r="K1183" s="3216" t="s">
        <v>49</v>
      </c>
      <c r="L1183" s="3216" t="s">
        <v>49</v>
      </c>
      <c r="M1183" s="3216" t="s">
        <v>49</v>
      </c>
      <c r="N1183" s="3216" t="s">
        <v>49</v>
      </c>
      <c r="O1183" s="3216" t="s">
        <v>49</v>
      </c>
      <c r="P1183" s="3216" t="s">
        <v>49</v>
      </c>
      <c r="Q1183" s="3216" t="s">
        <v>49</v>
      </c>
      <c r="R1183" s="3216" t="s">
        <v>49</v>
      </c>
      <c r="S1183" s="3216" t="s">
        <v>49</v>
      </c>
      <c r="T1183" s="3216" t="s">
        <v>49</v>
      </c>
      <c r="U1183" s="3216" t="s">
        <v>49</v>
      </c>
      <c r="V1183" s="3216" t="s">
        <v>49</v>
      </c>
      <c r="W1183" s="3216" t="s">
        <v>49</v>
      </c>
      <c r="X1183" s="3216">
        <v>1</v>
      </c>
      <c r="AA1183" s="3215"/>
      <c r="AB1183" s="3208"/>
      <c r="AC1183" s="3215"/>
    </row>
    <row r="1184" spans="1:29" s="3208" customFormat="1" ht="12.75" customHeight="1">
      <c r="A1184" s="3230" t="s">
        <v>2900</v>
      </c>
      <c r="B1184" s="3234" t="s">
        <v>2899</v>
      </c>
      <c r="C1184" s="3228" t="s">
        <v>347</v>
      </c>
      <c r="D1184" s="3227">
        <v>1</v>
      </c>
      <c r="E1184" s="3227" t="s">
        <v>49</v>
      </c>
      <c r="F1184" s="3227" t="s">
        <v>49</v>
      </c>
      <c r="G1184" s="3227" t="s">
        <v>49</v>
      </c>
      <c r="H1184" s="3227" t="s">
        <v>49</v>
      </c>
      <c r="I1184" s="3227" t="s">
        <v>49</v>
      </c>
      <c r="J1184" s="3227" t="s">
        <v>49</v>
      </c>
      <c r="K1184" s="3227" t="s">
        <v>49</v>
      </c>
      <c r="L1184" s="3227" t="s">
        <v>49</v>
      </c>
      <c r="M1184" s="3227" t="s">
        <v>49</v>
      </c>
      <c r="N1184" s="3227" t="s">
        <v>49</v>
      </c>
      <c r="O1184" s="3227" t="s">
        <v>49</v>
      </c>
      <c r="P1184" s="3227" t="s">
        <v>49</v>
      </c>
      <c r="Q1184" s="3227" t="s">
        <v>49</v>
      </c>
      <c r="R1184" s="3227" t="s">
        <v>49</v>
      </c>
      <c r="S1184" s="3227" t="s">
        <v>49</v>
      </c>
      <c r="T1184" s="3227" t="s">
        <v>49</v>
      </c>
      <c r="U1184" s="3227">
        <v>1</v>
      </c>
      <c r="V1184" s="3227" t="s">
        <v>49</v>
      </c>
      <c r="W1184" s="3227" t="s">
        <v>49</v>
      </c>
      <c r="X1184" s="3227" t="s">
        <v>49</v>
      </c>
      <c r="AA1184" s="3215"/>
      <c r="AC1184" s="3215"/>
    </row>
    <row r="1185" spans="1:29" s="3208" customFormat="1" ht="12.75" customHeight="1">
      <c r="A1185" s="3230"/>
      <c r="B1185" s="3232"/>
      <c r="C1185" s="3228" t="s">
        <v>348</v>
      </c>
      <c r="D1185" s="3227" t="s">
        <v>49</v>
      </c>
      <c r="E1185" s="3227" t="s">
        <v>49</v>
      </c>
      <c r="F1185" s="3227" t="s">
        <v>49</v>
      </c>
      <c r="G1185" s="3227" t="s">
        <v>49</v>
      </c>
      <c r="H1185" s="3227" t="s">
        <v>49</v>
      </c>
      <c r="I1185" s="3227" t="s">
        <v>49</v>
      </c>
      <c r="J1185" s="3227" t="s">
        <v>49</v>
      </c>
      <c r="K1185" s="3227" t="s">
        <v>49</v>
      </c>
      <c r="L1185" s="3227" t="s">
        <v>49</v>
      </c>
      <c r="M1185" s="3227" t="s">
        <v>49</v>
      </c>
      <c r="N1185" s="3227" t="s">
        <v>49</v>
      </c>
      <c r="O1185" s="3227" t="s">
        <v>49</v>
      </c>
      <c r="P1185" s="3227" t="s">
        <v>49</v>
      </c>
      <c r="Q1185" s="3227" t="s">
        <v>49</v>
      </c>
      <c r="R1185" s="3227" t="s">
        <v>49</v>
      </c>
      <c r="S1185" s="3227" t="s">
        <v>49</v>
      </c>
      <c r="T1185" s="3227" t="s">
        <v>49</v>
      </c>
      <c r="U1185" s="3227" t="s">
        <v>49</v>
      </c>
      <c r="V1185" s="3227" t="s">
        <v>49</v>
      </c>
      <c r="W1185" s="3227" t="s">
        <v>49</v>
      </c>
      <c r="X1185" s="3227" t="s">
        <v>49</v>
      </c>
      <c r="AA1185" s="3215"/>
      <c r="AC1185" s="3215"/>
    </row>
    <row r="1186" spans="1:29" s="3208" customFormat="1" ht="12.75" customHeight="1">
      <c r="A1186" s="3219" t="s">
        <v>2898</v>
      </c>
      <c r="B1186" s="3224" t="s">
        <v>2897</v>
      </c>
      <c r="C1186" s="3217" t="s">
        <v>347</v>
      </c>
      <c r="D1186" s="3216">
        <v>1</v>
      </c>
      <c r="E1186" s="3216" t="s">
        <v>49</v>
      </c>
      <c r="F1186" s="3216" t="s">
        <v>49</v>
      </c>
      <c r="G1186" s="3216" t="s">
        <v>49</v>
      </c>
      <c r="H1186" s="3216" t="s">
        <v>49</v>
      </c>
      <c r="I1186" s="3216" t="s">
        <v>49</v>
      </c>
      <c r="J1186" s="3216" t="s">
        <v>49</v>
      </c>
      <c r="K1186" s="3216" t="s">
        <v>49</v>
      </c>
      <c r="L1186" s="3216" t="s">
        <v>49</v>
      </c>
      <c r="M1186" s="3216" t="s">
        <v>49</v>
      </c>
      <c r="N1186" s="3216" t="s">
        <v>49</v>
      </c>
      <c r="O1186" s="3216" t="s">
        <v>49</v>
      </c>
      <c r="P1186" s="3216" t="s">
        <v>49</v>
      </c>
      <c r="Q1186" s="3216" t="s">
        <v>49</v>
      </c>
      <c r="R1186" s="3216" t="s">
        <v>49</v>
      </c>
      <c r="S1186" s="3216" t="s">
        <v>49</v>
      </c>
      <c r="T1186" s="3216" t="s">
        <v>49</v>
      </c>
      <c r="U1186" s="3216">
        <v>1</v>
      </c>
      <c r="V1186" s="3216" t="s">
        <v>49</v>
      </c>
      <c r="W1186" s="3216" t="s">
        <v>49</v>
      </c>
      <c r="X1186" s="3216" t="s">
        <v>49</v>
      </c>
      <c r="Y1186" s="3200"/>
      <c r="Z1186" s="3200"/>
      <c r="AA1186" s="3215"/>
      <c r="AC1186" s="3215"/>
    </row>
    <row r="1187" spans="1:29" s="3200" customFormat="1" ht="12.75" customHeight="1">
      <c r="A1187" s="3219"/>
      <c r="B1187" s="3224"/>
      <c r="C1187" s="3217" t="s">
        <v>348</v>
      </c>
      <c r="D1187" s="3216" t="s">
        <v>49</v>
      </c>
      <c r="E1187" s="3216" t="s">
        <v>49</v>
      </c>
      <c r="F1187" s="3216" t="s">
        <v>49</v>
      </c>
      <c r="G1187" s="3216" t="s">
        <v>49</v>
      </c>
      <c r="H1187" s="3216" t="s">
        <v>49</v>
      </c>
      <c r="I1187" s="3216" t="s">
        <v>49</v>
      </c>
      <c r="J1187" s="3216" t="s">
        <v>49</v>
      </c>
      <c r="K1187" s="3216" t="s">
        <v>49</v>
      </c>
      <c r="L1187" s="3216" t="s">
        <v>49</v>
      </c>
      <c r="M1187" s="3216" t="s">
        <v>49</v>
      </c>
      <c r="N1187" s="3216" t="s">
        <v>49</v>
      </c>
      <c r="O1187" s="3216" t="s">
        <v>49</v>
      </c>
      <c r="P1187" s="3216" t="s">
        <v>49</v>
      </c>
      <c r="Q1187" s="3216" t="s">
        <v>49</v>
      </c>
      <c r="R1187" s="3216" t="s">
        <v>49</v>
      </c>
      <c r="S1187" s="3216" t="s">
        <v>49</v>
      </c>
      <c r="T1187" s="3216" t="s">
        <v>49</v>
      </c>
      <c r="U1187" s="3216" t="s">
        <v>49</v>
      </c>
      <c r="V1187" s="3216" t="s">
        <v>49</v>
      </c>
      <c r="W1187" s="3216" t="s">
        <v>49</v>
      </c>
      <c r="X1187" s="3216" t="s">
        <v>49</v>
      </c>
      <c r="AA1187" s="3215"/>
      <c r="AB1187" s="3208"/>
      <c r="AC1187" s="3215"/>
    </row>
    <row r="1188" spans="1:29" s="3208" customFormat="1" ht="12.75" customHeight="1">
      <c r="A1188" s="3230" t="s">
        <v>2896</v>
      </c>
      <c r="B1188" s="3229" t="s">
        <v>2895</v>
      </c>
      <c r="C1188" s="3228" t="s">
        <v>347</v>
      </c>
      <c r="D1188" s="3227">
        <v>459</v>
      </c>
      <c r="E1188" s="3227" t="s">
        <v>49</v>
      </c>
      <c r="F1188" s="3227">
        <v>1</v>
      </c>
      <c r="G1188" s="3227" t="s">
        <v>49</v>
      </c>
      <c r="H1188" s="3227" t="s">
        <v>49</v>
      </c>
      <c r="I1188" s="3227" t="s">
        <v>49</v>
      </c>
      <c r="J1188" s="3227" t="s">
        <v>49</v>
      </c>
      <c r="K1188" s="3227" t="s">
        <v>49</v>
      </c>
      <c r="L1188" s="3227" t="s">
        <v>49</v>
      </c>
      <c r="M1188" s="3227" t="s">
        <v>49</v>
      </c>
      <c r="N1188" s="3227">
        <v>1</v>
      </c>
      <c r="O1188" s="3227">
        <v>4</v>
      </c>
      <c r="P1188" s="3227">
        <v>9</v>
      </c>
      <c r="Q1188" s="3227">
        <v>9</v>
      </c>
      <c r="R1188" s="3227">
        <v>19</v>
      </c>
      <c r="S1188" s="3227">
        <v>22</v>
      </c>
      <c r="T1188" s="3227">
        <v>37</v>
      </c>
      <c r="U1188" s="3227">
        <v>63</v>
      </c>
      <c r="V1188" s="3227">
        <v>88</v>
      </c>
      <c r="W1188" s="3227">
        <v>99</v>
      </c>
      <c r="X1188" s="3227">
        <v>107</v>
      </c>
      <c r="AA1188" s="3215"/>
      <c r="AC1188" s="3215"/>
    </row>
    <row r="1189" spans="1:29" s="3208" customFormat="1" ht="12.75" customHeight="1">
      <c r="A1189" s="3230"/>
      <c r="B1189" s="3229"/>
      <c r="C1189" s="3228" t="s">
        <v>348</v>
      </c>
      <c r="D1189" s="3227">
        <v>578</v>
      </c>
      <c r="E1189" s="3227" t="s">
        <v>49</v>
      </c>
      <c r="F1189" s="3227">
        <v>1</v>
      </c>
      <c r="G1189" s="3227" t="s">
        <v>49</v>
      </c>
      <c r="H1189" s="3227" t="s">
        <v>49</v>
      </c>
      <c r="I1189" s="3227" t="s">
        <v>49</v>
      </c>
      <c r="J1189" s="3227" t="s">
        <v>49</v>
      </c>
      <c r="K1189" s="3227" t="s">
        <v>49</v>
      </c>
      <c r="L1189" s="3227" t="s">
        <v>49</v>
      </c>
      <c r="M1189" s="3227">
        <v>1</v>
      </c>
      <c r="N1189" s="3227">
        <v>2</v>
      </c>
      <c r="O1189" s="3227">
        <v>2</v>
      </c>
      <c r="P1189" s="3227">
        <v>10</v>
      </c>
      <c r="Q1189" s="3227">
        <v>13</v>
      </c>
      <c r="R1189" s="3227">
        <v>13</v>
      </c>
      <c r="S1189" s="3227">
        <v>32</v>
      </c>
      <c r="T1189" s="3227">
        <v>40</v>
      </c>
      <c r="U1189" s="3227">
        <v>53</v>
      </c>
      <c r="V1189" s="3227">
        <v>93</v>
      </c>
      <c r="W1189" s="3227">
        <v>125</v>
      </c>
      <c r="X1189" s="3227">
        <v>193</v>
      </c>
      <c r="AA1189" s="3215"/>
      <c r="AC1189" s="3215"/>
    </row>
    <row r="1190" spans="1:29" s="3208" customFormat="1" ht="12.75" customHeight="1">
      <c r="A1190" s="3230" t="s">
        <v>2894</v>
      </c>
      <c r="B1190" s="3229" t="s">
        <v>2893</v>
      </c>
      <c r="C1190" s="3228" t="s">
        <v>347</v>
      </c>
      <c r="D1190" s="3227">
        <v>17</v>
      </c>
      <c r="E1190" s="3227" t="s">
        <v>49</v>
      </c>
      <c r="F1190" s="3227">
        <v>1</v>
      </c>
      <c r="G1190" s="3227" t="s">
        <v>49</v>
      </c>
      <c r="H1190" s="3227" t="s">
        <v>49</v>
      </c>
      <c r="I1190" s="3227" t="s">
        <v>49</v>
      </c>
      <c r="J1190" s="3227" t="s">
        <v>49</v>
      </c>
      <c r="K1190" s="3227" t="s">
        <v>49</v>
      </c>
      <c r="L1190" s="3227" t="s">
        <v>49</v>
      </c>
      <c r="M1190" s="3227" t="s">
        <v>49</v>
      </c>
      <c r="N1190" s="3227" t="s">
        <v>49</v>
      </c>
      <c r="O1190" s="3227" t="s">
        <v>49</v>
      </c>
      <c r="P1190" s="3227" t="s">
        <v>49</v>
      </c>
      <c r="Q1190" s="3227" t="s">
        <v>49</v>
      </c>
      <c r="R1190" s="3227">
        <v>2</v>
      </c>
      <c r="S1190" s="3227">
        <v>2</v>
      </c>
      <c r="T1190" s="3227">
        <v>4</v>
      </c>
      <c r="U1190" s="3227">
        <v>4</v>
      </c>
      <c r="V1190" s="3227">
        <v>2</v>
      </c>
      <c r="W1190" s="3227">
        <v>2</v>
      </c>
      <c r="X1190" s="3227" t="s">
        <v>49</v>
      </c>
      <c r="AA1190" s="3215"/>
      <c r="AC1190" s="3215"/>
    </row>
    <row r="1191" spans="1:29" s="3208" customFormat="1" ht="12.75" customHeight="1">
      <c r="A1191" s="3230"/>
      <c r="B1191" s="3229"/>
      <c r="C1191" s="3228" t="s">
        <v>348</v>
      </c>
      <c r="D1191" s="3227">
        <v>12</v>
      </c>
      <c r="E1191" s="3227" t="s">
        <v>49</v>
      </c>
      <c r="F1191" s="3227" t="s">
        <v>49</v>
      </c>
      <c r="G1191" s="3227" t="s">
        <v>49</v>
      </c>
      <c r="H1191" s="3227" t="s">
        <v>49</v>
      </c>
      <c r="I1191" s="3227" t="s">
        <v>49</v>
      </c>
      <c r="J1191" s="3227" t="s">
        <v>49</v>
      </c>
      <c r="K1191" s="3227" t="s">
        <v>49</v>
      </c>
      <c r="L1191" s="3227" t="s">
        <v>49</v>
      </c>
      <c r="M1191" s="3227" t="s">
        <v>49</v>
      </c>
      <c r="N1191" s="3227" t="s">
        <v>49</v>
      </c>
      <c r="O1191" s="3227" t="s">
        <v>49</v>
      </c>
      <c r="P1191" s="3227" t="s">
        <v>49</v>
      </c>
      <c r="Q1191" s="3227" t="s">
        <v>49</v>
      </c>
      <c r="R1191" s="3227" t="s">
        <v>49</v>
      </c>
      <c r="S1191" s="3227">
        <v>1</v>
      </c>
      <c r="T1191" s="3227">
        <v>2</v>
      </c>
      <c r="U1191" s="3227">
        <v>2</v>
      </c>
      <c r="V1191" s="3227">
        <v>2</v>
      </c>
      <c r="W1191" s="3227">
        <v>4</v>
      </c>
      <c r="X1191" s="3227">
        <v>1</v>
      </c>
      <c r="AA1191" s="3215"/>
      <c r="AC1191" s="3215"/>
    </row>
    <row r="1192" spans="1:29" s="3208" customFormat="1" ht="12.75" customHeight="1">
      <c r="A1192" s="3225" t="s">
        <v>2892</v>
      </c>
      <c r="B1192" s="3224" t="s">
        <v>2891</v>
      </c>
      <c r="C1192" s="3217" t="s">
        <v>347</v>
      </c>
      <c r="D1192" s="3216">
        <v>3</v>
      </c>
      <c r="E1192" s="3216" t="s">
        <v>49</v>
      </c>
      <c r="F1192" s="3216" t="s">
        <v>49</v>
      </c>
      <c r="G1192" s="3216" t="s">
        <v>49</v>
      </c>
      <c r="H1192" s="3216" t="s">
        <v>49</v>
      </c>
      <c r="I1192" s="3216" t="s">
        <v>49</v>
      </c>
      <c r="J1192" s="3216" t="s">
        <v>49</v>
      </c>
      <c r="K1192" s="3216" t="s">
        <v>49</v>
      </c>
      <c r="L1192" s="3216" t="s">
        <v>49</v>
      </c>
      <c r="M1192" s="3216" t="s">
        <v>49</v>
      </c>
      <c r="N1192" s="3216" t="s">
        <v>49</v>
      </c>
      <c r="O1192" s="3216" t="s">
        <v>49</v>
      </c>
      <c r="P1192" s="3216" t="s">
        <v>49</v>
      </c>
      <c r="Q1192" s="3216" t="s">
        <v>49</v>
      </c>
      <c r="R1192" s="3216" t="s">
        <v>49</v>
      </c>
      <c r="S1192" s="3216">
        <v>1</v>
      </c>
      <c r="T1192" s="3216" t="s">
        <v>49</v>
      </c>
      <c r="U1192" s="3216">
        <v>1</v>
      </c>
      <c r="V1192" s="3216" t="s">
        <v>49</v>
      </c>
      <c r="W1192" s="3216">
        <v>1</v>
      </c>
      <c r="X1192" s="3216" t="s">
        <v>49</v>
      </c>
      <c r="Y1192" s="3200"/>
      <c r="Z1192" s="3200"/>
      <c r="AA1192" s="3215"/>
      <c r="AC1192" s="3215"/>
    </row>
    <row r="1193" spans="1:29" s="3208" customFormat="1" ht="12.75" customHeight="1">
      <c r="A1193" s="3225"/>
      <c r="B1193" s="3224"/>
      <c r="C1193" s="3217" t="s">
        <v>348</v>
      </c>
      <c r="D1193" s="3216">
        <v>1</v>
      </c>
      <c r="E1193" s="3216" t="s">
        <v>49</v>
      </c>
      <c r="F1193" s="3216" t="s">
        <v>49</v>
      </c>
      <c r="G1193" s="3216" t="s">
        <v>49</v>
      </c>
      <c r="H1193" s="3216" t="s">
        <v>49</v>
      </c>
      <c r="I1193" s="3216" t="s">
        <v>49</v>
      </c>
      <c r="J1193" s="3216" t="s">
        <v>49</v>
      </c>
      <c r="K1193" s="3216" t="s">
        <v>49</v>
      </c>
      <c r="L1193" s="3216" t="s">
        <v>49</v>
      </c>
      <c r="M1193" s="3216" t="s">
        <v>49</v>
      </c>
      <c r="N1193" s="3216" t="s">
        <v>49</v>
      </c>
      <c r="O1193" s="3216" t="s">
        <v>49</v>
      </c>
      <c r="P1193" s="3216" t="s">
        <v>49</v>
      </c>
      <c r="Q1193" s="3216" t="s">
        <v>49</v>
      </c>
      <c r="R1193" s="3216" t="s">
        <v>49</v>
      </c>
      <c r="S1193" s="3216" t="s">
        <v>49</v>
      </c>
      <c r="T1193" s="3216" t="s">
        <v>49</v>
      </c>
      <c r="U1193" s="3216" t="s">
        <v>49</v>
      </c>
      <c r="V1193" s="3216" t="s">
        <v>49</v>
      </c>
      <c r="W1193" s="3216" t="s">
        <v>49</v>
      </c>
      <c r="X1193" s="3216">
        <v>1</v>
      </c>
      <c r="Y1193" s="3200"/>
      <c r="Z1193" s="3200"/>
      <c r="AA1193" s="3215"/>
      <c r="AC1193" s="3215"/>
    </row>
    <row r="1194" spans="1:29" s="3208" customFormat="1" ht="12.75" customHeight="1">
      <c r="A1194" s="3219" t="s">
        <v>2890</v>
      </c>
      <c r="B1194" s="3224" t="s">
        <v>2889</v>
      </c>
      <c r="C1194" s="3217" t="s">
        <v>347</v>
      </c>
      <c r="D1194" s="3216">
        <v>7</v>
      </c>
      <c r="E1194" s="3216" t="s">
        <v>49</v>
      </c>
      <c r="F1194" s="3216" t="s">
        <v>49</v>
      </c>
      <c r="G1194" s="3216" t="s">
        <v>49</v>
      </c>
      <c r="H1194" s="3216" t="s">
        <v>49</v>
      </c>
      <c r="I1194" s="3216" t="s">
        <v>49</v>
      </c>
      <c r="J1194" s="3216" t="s">
        <v>49</v>
      </c>
      <c r="K1194" s="3216" t="s">
        <v>49</v>
      </c>
      <c r="L1194" s="3216" t="s">
        <v>49</v>
      </c>
      <c r="M1194" s="3216" t="s">
        <v>49</v>
      </c>
      <c r="N1194" s="3216" t="s">
        <v>49</v>
      </c>
      <c r="O1194" s="3216" t="s">
        <v>49</v>
      </c>
      <c r="P1194" s="3216" t="s">
        <v>49</v>
      </c>
      <c r="Q1194" s="3216" t="s">
        <v>49</v>
      </c>
      <c r="R1194" s="3216">
        <v>2</v>
      </c>
      <c r="S1194" s="3216" t="s">
        <v>49</v>
      </c>
      <c r="T1194" s="3216">
        <v>1</v>
      </c>
      <c r="U1194" s="3216">
        <v>2</v>
      </c>
      <c r="V1194" s="3216">
        <v>2</v>
      </c>
      <c r="W1194" s="3216" t="s">
        <v>49</v>
      </c>
      <c r="X1194" s="3216" t="s">
        <v>49</v>
      </c>
      <c r="Y1194" s="3200"/>
      <c r="Z1194" s="3200"/>
      <c r="AA1194" s="3215"/>
      <c r="AC1194" s="3215"/>
    </row>
    <row r="1195" spans="1:29" s="3208" customFormat="1" ht="12.75" customHeight="1">
      <c r="A1195" s="3219"/>
      <c r="B1195" s="3224"/>
      <c r="C1195" s="3217" t="s">
        <v>348</v>
      </c>
      <c r="D1195" s="3216">
        <v>2</v>
      </c>
      <c r="E1195" s="3216" t="s">
        <v>49</v>
      </c>
      <c r="F1195" s="3216" t="s">
        <v>49</v>
      </c>
      <c r="G1195" s="3216" t="s">
        <v>49</v>
      </c>
      <c r="H1195" s="3216" t="s">
        <v>49</v>
      </c>
      <c r="I1195" s="3216" t="s">
        <v>49</v>
      </c>
      <c r="J1195" s="3216" t="s">
        <v>49</v>
      </c>
      <c r="K1195" s="3216" t="s">
        <v>49</v>
      </c>
      <c r="L1195" s="3216" t="s">
        <v>49</v>
      </c>
      <c r="M1195" s="3216" t="s">
        <v>49</v>
      </c>
      <c r="N1195" s="3216" t="s">
        <v>49</v>
      </c>
      <c r="O1195" s="3216" t="s">
        <v>49</v>
      </c>
      <c r="P1195" s="3216" t="s">
        <v>49</v>
      </c>
      <c r="Q1195" s="3216" t="s">
        <v>49</v>
      </c>
      <c r="R1195" s="3216" t="s">
        <v>49</v>
      </c>
      <c r="S1195" s="3216" t="s">
        <v>49</v>
      </c>
      <c r="T1195" s="3216" t="s">
        <v>49</v>
      </c>
      <c r="U1195" s="3216" t="s">
        <v>49</v>
      </c>
      <c r="V1195" s="3216" t="s">
        <v>49</v>
      </c>
      <c r="W1195" s="3216">
        <v>2</v>
      </c>
      <c r="X1195" s="3216" t="s">
        <v>49</v>
      </c>
      <c r="Y1195" s="3200"/>
      <c r="Z1195" s="3200"/>
      <c r="AA1195" s="3215"/>
      <c r="AC1195" s="3215"/>
    </row>
    <row r="1196" spans="1:29" s="3208" customFormat="1" ht="12.75" customHeight="1">
      <c r="A1196" s="3225" t="s">
        <v>2888</v>
      </c>
      <c r="B1196" s="3224" t="s">
        <v>2887</v>
      </c>
      <c r="C1196" s="3217" t="s">
        <v>347</v>
      </c>
      <c r="D1196" s="3216" t="s">
        <v>49</v>
      </c>
      <c r="E1196" s="3216" t="s">
        <v>49</v>
      </c>
      <c r="F1196" s="3216" t="s">
        <v>49</v>
      </c>
      <c r="G1196" s="3216" t="s">
        <v>49</v>
      </c>
      <c r="H1196" s="3216" t="s">
        <v>49</v>
      </c>
      <c r="I1196" s="3216" t="s">
        <v>49</v>
      </c>
      <c r="J1196" s="3216" t="s">
        <v>49</v>
      </c>
      <c r="K1196" s="3216" t="s">
        <v>49</v>
      </c>
      <c r="L1196" s="3216" t="s">
        <v>49</v>
      </c>
      <c r="M1196" s="3216" t="s">
        <v>49</v>
      </c>
      <c r="N1196" s="3216" t="s">
        <v>49</v>
      </c>
      <c r="O1196" s="3216" t="s">
        <v>49</v>
      </c>
      <c r="P1196" s="3216" t="s">
        <v>49</v>
      </c>
      <c r="Q1196" s="3216" t="s">
        <v>49</v>
      </c>
      <c r="R1196" s="3216" t="s">
        <v>49</v>
      </c>
      <c r="S1196" s="3216" t="s">
        <v>49</v>
      </c>
      <c r="T1196" s="3216" t="s">
        <v>49</v>
      </c>
      <c r="U1196" s="3216" t="s">
        <v>49</v>
      </c>
      <c r="V1196" s="3216" t="s">
        <v>49</v>
      </c>
      <c r="W1196" s="3216" t="s">
        <v>49</v>
      </c>
      <c r="X1196" s="3216" t="s">
        <v>49</v>
      </c>
      <c r="AA1196" s="3215"/>
      <c r="AC1196" s="3215"/>
    </row>
    <row r="1197" spans="1:29" s="3208" customFormat="1" ht="12.75" customHeight="1">
      <c r="A1197" s="3225"/>
      <c r="B1197" s="3224"/>
      <c r="C1197" s="3217" t="s">
        <v>348</v>
      </c>
      <c r="D1197" s="3216">
        <v>1</v>
      </c>
      <c r="E1197" s="3216" t="s">
        <v>49</v>
      </c>
      <c r="F1197" s="3216" t="s">
        <v>49</v>
      </c>
      <c r="G1197" s="3216" t="s">
        <v>49</v>
      </c>
      <c r="H1197" s="3216" t="s">
        <v>49</v>
      </c>
      <c r="I1197" s="3216" t="s">
        <v>49</v>
      </c>
      <c r="J1197" s="3216" t="s">
        <v>49</v>
      </c>
      <c r="K1197" s="3216" t="s">
        <v>49</v>
      </c>
      <c r="L1197" s="3216" t="s">
        <v>49</v>
      </c>
      <c r="M1197" s="3216" t="s">
        <v>49</v>
      </c>
      <c r="N1197" s="3216" t="s">
        <v>49</v>
      </c>
      <c r="O1197" s="3216" t="s">
        <v>49</v>
      </c>
      <c r="P1197" s="3216" t="s">
        <v>49</v>
      </c>
      <c r="Q1197" s="3216" t="s">
        <v>49</v>
      </c>
      <c r="R1197" s="3216" t="s">
        <v>49</v>
      </c>
      <c r="S1197" s="3216" t="s">
        <v>49</v>
      </c>
      <c r="T1197" s="3216" t="s">
        <v>49</v>
      </c>
      <c r="U1197" s="3216">
        <v>1</v>
      </c>
      <c r="V1197" s="3216" t="s">
        <v>49</v>
      </c>
      <c r="W1197" s="3216" t="s">
        <v>49</v>
      </c>
      <c r="X1197" s="3216" t="s">
        <v>49</v>
      </c>
      <c r="AA1197" s="3215"/>
      <c r="AC1197" s="3215"/>
    </row>
    <row r="1198" spans="1:29" s="3200" customFormat="1" ht="12.75" customHeight="1">
      <c r="A1198" s="3225" t="s">
        <v>2886</v>
      </c>
      <c r="B1198" s="3224" t="s">
        <v>2885</v>
      </c>
      <c r="C1198" s="3217" t="s">
        <v>347</v>
      </c>
      <c r="D1198" s="3216">
        <v>2</v>
      </c>
      <c r="E1198" s="3216" t="s">
        <v>49</v>
      </c>
      <c r="F1198" s="3216">
        <v>1</v>
      </c>
      <c r="G1198" s="3216" t="s">
        <v>49</v>
      </c>
      <c r="H1198" s="3216" t="s">
        <v>49</v>
      </c>
      <c r="I1198" s="3216" t="s">
        <v>49</v>
      </c>
      <c r="J1198" s="3216" t="s">
        <v>49</v>
      </c>
      <c r="K1198" s="3216" t="s">
        <v>49</v>
      </c>
      <c r="L1198" s="3216" t="s">
        <v>49</v>
      </c>
      <c r="M1198" s="3216" t="s">
        <v>49</v>
      </c>
      <c r="N1198" s="3216" t="s">
        <v>49</v>
      </c>
      <c r="O1198" s="3216" t="s">
        <v>49</v>
      </c>
      <c r="P1198" s="3216" t="s">
        <v>49</v>
      </c>
      <c r="Q1198" s="3216" t="s">
        <v>49</v>
      </c>
      <c r="R1198" s="3216" t="s">
        <v>49</v>
      </c>
      <c r="S1198" s="3216" t="s">
        <v>49</v>
      </c>
      <c r="T1198" s="3216" t="s">
        <v>49</v>
      </c>
      <c r="U1198" s="3216" t="s">
        <v>49</v>
      </c>
      <c r="V1198" s="3216" t="s">
        <v>49</v>
      </c>
      <c r="W1198" s="3216">
        <v>1</v>
      </c>
      <c r="X1198" s="3216" t="s">
        <v>49</v>
      </c>
      <c r="AA1198" s="3215"/>
      <c r="AB1198" s="3208"/>
      <c r="AC1198" s="3215"/>
    </row>
    <row r="1199" spans="1:29" s="3200" customFormat="1" ht="12.75" customHeight="1">
      <c r="A1199" s="3225"/>
      <c r="B1199" s="3224"/>
      <c r="C1199" s="3217" t="s">
        <v>348</v>
      </c>
      <c r="D1199" s="3216">
        <v>4</v>
      </c>
      <c r="E1199" s="3216" t="s">
        <v>49</v>
      </c>
      <c r="F1199" s="3216" t="s">
        <v>49</v>
      </c>
      <c r="G1199" s="3216" t="s">
        <v>49</v>
      </c>
      <c r="H1199" s="3216" t="s">
        <v>49</v>
      </c>
      <c r="I1199" s="3216" t="s">
        <v>49</v>
      </c>
      <c r="J1199" s="3216" t="s">
        <v>49</v>
      </c>
      <c r="K1199" s="3216" t="s">
        <v>49</v>
      </c>
      <c r="L1199" s="3216" t="s">
        <v>49</v>
      </c>
      <c r="M1199" s="3216" t="s">
        <v>49</v>
      </c>
      <c r="N1199" s="3216" t="s">
        <v>49</v>
      </c>
      <c r="O1199" s="3216" t="s">
        <v>49</v>
      </c>
      <c r="P1199" s="3216" t="s">
        <v>49</v>
      </c>
      <c r="Q1199" s="3216" t="s">
        <v>49</v>
      </c>
      <c r="R1199" s="3216" t="s">
        <v>49</v>
      </c>
      <c r="S1199" s="3216">
        <v>1</v>
      </c>
      <c r="T1199" s="3216" t="s">
        <v>49</v>
      </c>
      <c r="U1199" s="3216">
        <v>1</v>
      </c>
      <c r="V1199" s="3216">
        <v>1</v>
      </c>
      <c r="W1199" s="3216">
        <v>1</v>
      </c>
      <c r="X1199" s="3216" t="s">
        <v>49</v>
      </c>
      <c r="AA1199" s="3215"/>
      <c r="AB1199" s="3208"/>
      <c r="AC1199" s="3215"/>
    </row>
    <row r="1200" spans="1:29" s="3208" customFormat="1" ht="12.75" customHeight="1">
      <c r="A1200" s="3225" t="s">
        <v>2884</v>
      </c>
      <c r="B1200" s="3224" t="s">
        <v>2883</v>
      </c>
      <c r="C1200" s="3217" t="s">
        <v>347</v>
      </c>
      <c r="D1200" s="3216">
        <v>5</v>
      </c>
      <c r="E1200" s="3216" t="s">
        <v>49</v>
      </c>
      <c r="F1200" s="3216" t="s">
        <v>49</v>
      </c>
      <c r="G1200" s="3216" t="s">
        <v>49</v>
      </c>
      <c r="H1200" s="3216" t="s">
        <v>49</v>
      </c>
      <c r="I1200" s="3216" t="s">
        <v>49</v>
      </c>
      <c r="J1200" s="3216" t="s">
        <v>49</v>
      </c>
      <c r="K1200" s="3216" t="s">
        <v>49</v>
      </c>
      <c r="L1200" s="3216" t="s">
        <v>49</v>
      </c>
      <c r="M1200" s="3216" t="s">
        <v>49</v>
      </c>
      <c r="N1200" s="3216" t="s">
        <v>49</v>
      </c>
      <c r="O1200" s="3216" t="s">
        <v>49</v>
      </c>
      <c r="P1200" s="3216" t="s">
        <v>49</v>
      </c>
      <c r="Q1200" s="3216" t="s">
        <v>49</v>
      </c>
      <c r="R1200" s="3216" t="s">
        <v>49</v>
      </c>
      <c r="S1200" s="3216">
        <v>1</v>
      </c>
      <c r="T1200" s="3216">
        <v>3</v>
      </c>
      <c r="U1200" s="3216">
        <v>1</v>
      </c>
      <c r="V1200" s="3216" t="s">
        <v>49</v>
      </c>
      <c r="W1200" s="3216" t="s">
        <v>49</v>
      </c>
      <c r="X1200" s="3216" t="s">
        <v>49</v>
      </c>
      <c r="Y1200" s="3200"/>
      <c r="Z1200" s="3200"/>
      <c r="AA1200" s="3215"/>
      <c r="AC1200" s="3215"/>
    </row>
    <row r="1201" spans="1:29" s="3208" customFormat="1" ht="12.75" customHeight="1">
      <c r="A1201" s="3225"/>
      <c r="B1201" s="3224"/>
      <c r="C1201" s="3217" t="s">
        <v>348</v>
      </c>
      <c r="D1201" s="3216">
        <v>4</v>
      </c>
      <c r="E1201" s="3216" t="s">
        <v>49</v>
      </c>
      <c r="F1201" s="3216" t="s">
        <v>49</v>
      </c>
      <c r="G1201" s="3216" t="s">
        <v>49</v>
      </c>
      <c r="H1201" s="3216" t="s">
        <v>49</v>
      </c>
      <c r="I1201" s="3216" t="s">
        <v>49</v>
      </c>
      <c r="J1201" s="3216" t="s">
        <v>49</v>
      </c>
      <c r="K1201" s="3216" t="s">
        <v>49</v>
      </c>
      <c r="L1201" s="3216" t="s">
        <v>49</v>
      </c>
      <c r="M1201" s="3216" t="s">
        <v>49</v>
      </c>
      <c r="N1201" s="3216" t="s">
        <v>49</v>
      </c>
      <c r="O1201" s="3216" t="s">
        <v>49</v>
      </c>
      <c r="P1201" s="3216" t="s">
        <v>49</v>
      </c>
      <c r="Q1201" s="3216" t="s">
        <v>49</v>
      </c>
      <c r="R1201" s="3216" t="s">
        <v>49</v>
      </c>
      <c r="S1201" s="3216" t="s">
        <v>49</v>
      </c>
      <c r="T1201" s="3216">
        <v>2</v>
      </c>
      <c r="U1201" s="3216" t="s">
        <v>49</v>
      </c>
      <c r="V1201" s="3216">
        <v>1</v>
      </c>
      <c r="W1201" s="3216">
        <v>1</v>
      </c>
      <c r="X1201" s="3216" t="s">
        <v>49</v>
      </c>
      <c r="Y1201" s="3200"/>
      <c r="Z1201" s="3200"/>
      <c r="AA1201" s="3215"/>
      <c r="AC1201" s="3215"/>
    </row>
    <row r="1202" spans="1:29" s="3208" customFormat="1" ht="12.75" customHeight="1">
      <c r="A1202" s="3230" t="s">
        <v>2882</v>
      </c>
      <c r="B1202" s="3229" t="s">
        <v>2881</v>
      </c>
      <c r="C1202" s="3228" t="s">
        <v>347</v>
      </c>
      <c r="D1202" s="3227">
        <v>33</v>
      </c>
      <c r="E1202" s="3227" t="s">
        <v>49</v>
      </c>
      <c r="F1202" s="3227" t="s">
        <v>49</v>
      </c>
      <c r="G1202" s="3227" t="s">
        <v>49</v>
      </c>
      <c r="H1202" s="3227" t="s">
        <v>49</v>
      </c>
      <c r="I1202" s="3227" t="s">
        <v>49</v>
      </c>
      <c r="J1202" s="3227" t="s">
        <v>49</v>
      </c>
      <c r="K1202" s="3227" t="s">
        <v>49</v>
      </c>
      <c r="L1202" s="3227" t="s">
        <v>49</v>
      </c>
      <c r="M1202" s="3227" t="s">
        <v>49</v>
      </c>
      <c r="N1202" s="3227" t="s">
        <v>49</v>
      </c>
      <c r="O1202" s="3227">
        <v>2</v>
      </c>
      <c r="P1202" s="3227">
        <v>1</v>
      </c>
      <c r="Q1202" s="3227">
        <v>3</v>
      </c>
      <c r="R1202" s="3227">
        <v>2</v>
      </c>
      <c r="S1202" s="3227">
        <v>3</v>
      </c>
      <c r="T1202" s="3227">
        <v>3</v>
      </c>
      <c r="U1202" s="3227">
        <v>5</v>
      </c>
      <c r="V1202" s="3227">
        <v>6</v>
      </c>
      <c r="W1202" s="3227">
        <v>4</v>
      </c>
      <c r="X1202" s="3227">
        <v>4</v>
      </c>
      <c r="AA1202" s="3215"/>
      <c r="AC1202" s="3215"/>
    </row>
    <row r="1203" spans="1:29" s="3208" customFormat="1" ht="12.75" customHeight="1">
      <c r="A1203" s="3230"/>
      <c r="B1203" s="3229"/>
      <c r="C1203" s="3228" t="s">
        <v>348</v>
      </c>
      <c r="D1203" s="3227">
        <v>35</v>
      </c>
      <c r="E1203" s="3227" t="s">
        <v>49</v>
      </c>
      <c r="F1203" s="3227" t="s">
        <v>49</v>
      </c>
      <c r="G1203" s="3227" t="s">
        <v>49</v>
      </c>
      <c r="H1203" s="3227" t="s">
        <v>49</v>
      </c>
      <c r="I1203" s="3227" t="s">
        <v>49</v>
      </c>
      <c r="J1203" s="3227" t="s">
        <v>49</v>
      </c>
      <c r="K1203" s="3227" t="s">
        <v>49</v>
      </c>
      <c r="L1203" s="3227" t="s">
        <v>49</v>
      </c>
      <c r="M1203" s="3227">
        <v>1</v>
      </c>
      <c r="N1203" s="3227" t="s">
        <v>49</v>
      </c>
      <c r="O1203" s="3227">
        <v>1</v>
      </c>
      <c r="P1203" s="3227">
        <v>4</v>
      </c>
      <c r="Q1203" s="3227">
        <v>3</v>
      </c>
      <c r="R1203" s="3227">
        <v>1</v>
      </c>
      <c r="S1203" s="3227">
        <v>6</v>
      </c>
      <c r="T1203" s="3227">
        <v>4</v>
      </c>
      <c r="U1203" s="3227">
        <v>4</v>
      </c>
      <c r="V1203" s="3227">
        <v>3</v>
      </c>
      <c r="W1203" s="3227">
        <v>6</v>
      </c>
      <c r="X1203" s="3227">
        <v>2</v>
      </c>
      <c r="AA1203" s="3215"/>
      <c r="AC1203" s="3215"/>
    </row>
    <row r="1204" spans="1:29" s="3208" customFormat="1" ht="12.75" customHeight="1">
      <c r="A1204" s="3225" t="s">
        <v>2880</v>
      </c>
      <c r="B1204" s="3224" t="s">
        <v>2879</v>
      </c>
      <c r="C1204" s="3217" t="s">
        <v>347</v>
      </c>
      <c r="D1204" s="3216">
        <v>4</v>
      </c>
      <c r="E1204" s="3216" t="s">
        <v>49</v>
      </c>
      <c r="F1204" s="3216" t="s">
        <v>49</v>
      </c>
      <c r="G1204" s="3216" t="s">
        <v>49</v>
      </c>
      <c r="H1204" s="3216" t="s">
        <v>49</v>
      </c>
      <c r="I1204" s="3216" t="s">
        <v>49</v>
      </c>
      <c r="J1204" s="3216" t="s">
        <v>49</v>
      </c>
      <c r="K1204" s="3216" t="s">
        <v>49</v>
      </c>
      <c r="L1204" s="3216" t="s">
        <v>49</v>
      </c>
      <c r="M1204" s="3216" t="s">
        <v>49</v>
      </c>
      <c r="N1204" s="3216" t="s">
        <v>49</v>
      </c>
      <c r="O1204" s="3216" t="s">
        <v>49</v>
      </c>
      <c r="P1204" s="3216" t="s">
        <v>49</v>
      </c>
      <c r="Q1204" s="3216">
        <v>2</v>
      </c>
      <c r="R1204" s="3216" t="s">
        <v>49</v>
      </c>
      <c r="S1204" s="3216">
        <v>2</v>
      </c>
      <c r="T1204" s="3216" t="s">
        <v>49</v>
      </c>
      <c r="U1204" s="3216" t="s">
        <v>49</v>
      </c>
      <c r="V1204" s="3216" t="s">
        <v>49</v>
      </c>
      <c r="W1204" s="3216" t="s">
        <v>49</v>
      </c>
      <c r="X1204" s="3216" t="s">
        <v>49</v>
      </c>
      <c r="AA1204" s="3215"/>
      <c r="AC1204" s="3215"/>
    </row>
    <row r="1205" spans="1:29" s="3208" customFormat="1" ht="12.75" customHeight="1">
      <c r="A1205" s="3225"/>
      <c r="B1205" s="3224"/>
      <c r="C1205" s="3217" t="s">
        <v>348</v>
      </c>
      <c r="D1205" s="3216">
        <v>5</v>
      </c>
      <c r="E1205" s="3216" t="s">
        <v>49</v>
      </c>
      <c r="F1205" s="3216" t="s">
        <v>49</v>
      </c>
      <c r="G1205" s="3216" t="s">
        <v>49</v>
      </c>
      <c r="H1205" s="3216" t="s">
        <v>49</v>
      </c>
      <c r="I1205" s="3216" t="s">
        <v>49</v>
      </c>
      <c r="J1205" s="3216" t="s">
        <v>49</v>
      </c>
      <c r="K1205" s="3216" t="s">
        <v>49</v>
      </c>
      <c r="L1205" s="3216" t="s">
        <v>49</v>
      </c>
      <c r="M1205" s="3216">
        <v>1</v>
      </c>
      <c r="N1205" s="3216" t="s">
        <v>49</v>
      </c>
      <c r="O1205" s="3216">
        <v>1</v>
      </c>
      <c r="P1205" s="3216">
        <v>1</v>
      </c>
      <c r="Q1205" s="3216" t="s">
        <v>49</v>
      </c>
      <c r="R1205" s="3216" t="s">
        <v>49</v>
      </c>
      <c r="S1205" s="3216">
        <v>2</v>
      </c>
      <c r="T1205" s="3216" t="s">
        <v>49</v>
      </c>
      <c r="U1205" s="3216" t="s">
        <v>49</v>
      </c>
      <c r="V1205" s="3216" t="s">
        <v>49</v>
      </c>
      <c r="W1205" s="3216" t="s">
        <v>49</v>
      </c>
      <c r="X1205" s="3216" t="s">
        <v>49</v>
      </c>
      <c r="AA1205" s="3215"/>
      <c r="AC1205" s="3215"/>
    </row>
    <row r="1206" spans="1:29" s="3208" customFormat="1" ht="12.75" customHeight="1">
      <c r="A1206" s="3219" t="s">
        <v>2878</v>
      </c>
      <c r="B1206" s="3224" t="s">
        <v>2877</v>
      </c>
      <c r="C1206" s="3217" t="s">
        <v>347</v>
      </c>
      <c r="D1206" s="3216">
        <v>2</v>
      </c>
      <c r="E1206" s="3216" t="s">
        <v>49</v>
      </c>
      <c r="F1206" s="3216" t="s">
        <v>49</v>
      </c>
      <c r="G1206" s="3216" t="s">
        <v>49</v>
      </c>
      <c r="H1206" s="3216" t="s">
        <v>49</v>
      </c>
      <c r="I1206" s="3216" t="s">
        <v>49</v>
      </c>
      <c r="J1206" s="3216" t="s">
        <v>49</v>
      </c>
      <c r="K1206" s="3216" t="s">
        <v>49</v>
      </c>
      <c r="L1206" s="3216" t="s">
        <v>49</v>
      </c>
      <c r="M1206" s="3216" t="s">
        <v>49</v>
      </c>
      <c r="N1206" s="3216" t="s">
        <v>49</v>
      </c>
      <c r="O1206" s="3216" t="s">
        <v>49</v>
      </c>
      <c r="P1206" s="3216" t="s">
        <v>49</v>
      </c>
      <c r="Q1206" s="3216" t="s">
        <v>49</v>
      </c>
      <c r="R1206" s="3216" t="s">
        <v>49</v>
      </c>
      <c r="S1206" s="3216" t="s">
        <v>49</v>
      </c>
      <c r="T1206" s="3216" t="s">
        <v>49</v>
      </c>
      <c r="U1206" s="3216" t="s">
        <v>49</v>
      </c>
      <c r="V1206" s="3216" t="s">
        <v>49</v>
      </c>
      <c r="W1206" s="3216">
        <v>2</v>
      </c>
      <c r="X1206" s="3216" t="s">
        <v>49</v>
      </c>
      <c r="AA1206" s="3215"/>
      <c r="AC1206" s="3215"/>
    </row>
    <row r="1207" spans="1:29" s="3208" customFormat="1" ht="12.75" customHeight="1">
      <c r="A1207" s="3219"/>
      <c r="B1207" s="3224"/>
      <c r="C1207" s="3217" t="s">
        <v>348</v>
      </c>
      <c r="D1207" s="3216">
        <v>8</v>
      </c>
      <c r="E1207" s="3216" t="s">
        <v>49</v>
      </c>
      <c r="F1207" s="3216" t="s">
        <v>49</v>
      </c>
      <c r="G1207" s="3216" t="s">
        <v>49</v>
      </c>
      <c r="H1207" s="3216" t="s">
        <v>49</v>
      </c>
      <c r="I1207" s="3216" t="s">
        <v>49</v>
      </c>
      <c r="J1207" s="3216" t="s">
        <v>49</v>
      </c>
      <c r="K1207" s="3216" t="s">
        <v>49</v>
      </c>
      <c r="L1207" s="3216" t="s">
        <v>49</v>
      </c>
      <c r="M1207" s="3216" t="s">
        <v>49</v>
      </c>
      <c r="N1207" s="3216" t="s">
        <v>49</v>
      </c>
      <c r="O1207" s="3216" t="s">
        <v>49</v>
      </c>
      <c r="P1207" s="3216">
        <v>1</v>
      </c>
      <c r="Q1207" s="3216">
        <v>1</v>
      </c>
      <c r="R1207" s="3216">
        <v>1</v>
      </c>
      <c r="S1207" s="3216">
        <v>1</v>
      </c>
      <c r="T1207" s="3216">
        <v>1</v>
      </c>
      <c r="U1207" s="3216">
        <v>2</v>
      </c>
      <c r="V1207" s="3216" t="s">
        <v>49</v>
      </c>
      <c r="W1207" s="3216">
        <v>1</v>
      </c>
      <c r="X1207" s="3216" t="s">
        <v>49</v>
      </c>
      <c r="AA1207" s="3215"/>
      <c r="AC1207" s="3215"/>
    </row>
    <row r="1208" spans="1:29" s="3208" customFormat="1" ht="12.75" customHeight="1">
      <c r="A1208" s="3225" t="s">
        <v>2876</v>
      </c>
      <c r="B1208" s="3224" t="s">
        <v>2875</v>
      </c>
      <c r="C1208" s="3217" t="s">
        <v>347</v>
      </c>
      <c r="D1208" s="3216">
        <v>6</v>
      </c>
      <c r="E1208" s="3216" t="s">
        <v>49</v>
      </c>
      <c r="F1208" s="3216" t="s">
        <v>49</v>
      </c>
      <c r="G1208" s="3216" t="s">
        <v>49</v>
      </c>
      <c r="H1208" s="3216" t="s">
        <v>49</v>
      </c>
      <c r="I1208" s="3216" t="s">
        <v>49</v>
      </c>
      <c r="J1208" s="3216" t="s">
        <v>49</v>
      </c>
      <c r="K1208" s="3216" t="s">
        <v>49</v>
      </c>
      <c r="L1208" s="3216" t="s">
        <v>49</v>
      </c>
      <c r="M1208" s="3216" t="s">
        <v>49</v>
      </c>
      <c r="N1208" s="3216" t="s">
        <v>49</v>
      </c>
      <c r="O1208" s="3216" t="s">
        <v>49</v>
      </c>
      <c r="P1208" s="3216" t="s">
        <v>49</v>
      </c>
      <c r="Q1208" s="3216" t="s">
        <v>49</v>
      </c>
      <c r="R1208" s="3216">
        <v>2</v>
      </c>
      <c r="S1208" s="3216" t="s">
        <v>49</v>
      </c>
      <c r="T1208" s="3216">
        <v>1</v>
      </c>
      <c r="U1208" s="3216">
        <v>1</v>
      </c>
      <c r="V1208" s="3216">
        <v>1</v>
      </c>
      <c r="W1208" s="3216" t="s">
        <v>49</v>
      </c>
      <c r="X1208" s="3216">
        <v>1</v>
      </c>
      <c r="Y1208" s="3200"/>
      <c r="Z1208" s="3200"/>
      <c r="AA1208" s="3215"/>
      <c r="AC1208" s="3215"/>
    </row>
    <row r="1209" spans="1:29" s="3208" customFormat="1" ht="12.75" customHeight="1">
      <c r="A1209" s="3225"/>
      <c r="B1209" s="3224"/>
      <c r="C1209" s="3217" t="s">
        <v>348</v>
      </c>
      <c r="D1209" s="3216">
        <v>7</v>
      </c>
      <c r="E1209" s="3216" t="s">
        <v>49</v>
      </c>
      <c r="F1209" s="3216" t="s">
        <v>49</v>
      </c>
      <c r="G1209" s="3216" t="s">
        <v>49</v>
      </c>
      <c r="H1209" s="3216" t="s">
        <v>49</v>
      </c>
      <c r="I1209" s="3216" t="s">
        <v>49</v>
      </c>
      <c r="J1209" s="3216" t="s">
        <v>49</v>
      </c>
      <c r="K1209" s="3216" t="s">
        <v>49</v>
      </c>
      <c r="L1209" s="3216" t="s">
        <v>49</v>
      </c>
      <c r="M1209" s="3216" t="s">
        <v>49</v>
      </c>
      <c r="N1209" s="3216" t="s">
        <v>49</v>
      </c>
      <c r="O1209" s="3216" t="s">
        <v>49</v>
      </c>
      <c r="P1209" s="3216" t="s">
        <v>49</v>
      </c>
      <c r="Q1209" s="3216">
        <v>1</v>
      </c>
      <c r="R1209" s="3216" t="s">
        <v>49</v>
      </c>
      <c r="S1209" s="3216">
        <v>1</v>
      </c>
      <c r="T1209" s="3216">
        <v>1</v>
      </c>
      <c r="U1209" s="3216">
        <v>1</v>
      </c>
      <c r="V1209" s="3216">
        <v>1</v>
      </c>
      <c r="W1209" s="3216">
        <v>2</v>
      </c>
      <c r="X1209" s="3216" t="s">
        <v>49</v>
      </c>
      <c r="Y1209" s="3200"/>
      <c r="Z1209" s="3200"/>
      <c r="AA1209" s="3215"/>
      <c r="AC1209" s="3215"/>
    </row>
    <row r="1210" spans="1:29" s="3208" customFormat="1" ht="12.75" customHeight="1">
      <c r="A1210" s="3225" t="s">
        <v>2874</v>
      </c>
      <c r="B1210" s="3224" t="s">
        <v>2873</v>
      </c>
      <c r="C1210" s="3217" t="s">
        <v>347</v>
      </c>
      <c r="D1210" s="3216">
        <v>18</v>
      </c>
      <c r="E1210" s="3216" t="s">
        <v>49</v>
      </c>
      <c r="F1210" s="3216" t="s">
        <v>49</v>
      </c>
      <c r="G1210" s="3216" t="s">
        <v>49</v>
      </c>
      <c r="H1210" s="3216" t="s">
        <v>49</v>
      </c>
      <c r="I1210" s="3216" t="s">
        <v>49</v>
      </c>
      <c r="J1210" s="3216" t="s">
        <v>49</v>
      </c>
      <c r="K1210" s="3216" t="s">
        <v>49</v>
      </c>
      <c r="L1210" s="3216" t="s">
        <v>49</v>
      </c>
      <c r="M1210" s="3216" t="s">
        <v>49</v>
      </c>
      <c r="N1210" s="3216" t="s">
        <v>49</v>
      </c>
      <c r="O1210" s="3216">
        <v>2</v>
      </c>
      <c r="P1210" s="3216" t="s">
        <v>49</v>
      </c>
      <c r="Q1210" s="3216">
        <v>1</v>
      </c>
      <c r="R1210" s="3216" t="s">
        <v>49</v>
      </c>
      <c r="S1210" s="3216">
        <v>1</v>
      </c>
      <c r="T1210" s="3216">
        <v>2</v>
      </c>
      <c r="U1210" s="3216">
        <v>4</v>
      </c>
      <c r="V1210" s="3216">
        <v>4</v>
      </c>
      <c r="W1210" s="3216">
        <v>1</v>
      </c>
      <c r="X1210" s="3216">
        <v>3</v>
      </c>
      <c r="Y1210" s="3200"/>
      <c r="Z1210" s="3200"/>
      <c r="AA1210" s="3215"/>
      <c r="AC1210" s="3215"/>
    </row>
    <row r="1211" spans="1:29" s="3208" customFormat="1" ht="12.75" customHeight="1">
      <c r="A1211" s="3225"/>
      <c r="B1211" s="3224"/>
      <c r="C1211" s="3217" t="s">
        <v>348</v>
      </c>
      <c r="D1211" s="3216">
        <v>14</v>
      </c>
      <c r="E1211" s="3216" t="s">
        <v>49</v>
      </c>
      <c r="F1211" s="3216" t="s">
        <v>49</v>
      </c>
      <c r="G1211" s="3216" t="s">
        <v>49</v>
      </c>
      <c r="H1211" s="3216" t="s">
        <v>49</v>
      </c>
      <c r="I1211" s="3216" t="s">
        <v>49</v>
      </c>
      <c r="J1211" s="3216" t="s">
        <v>49</v>
      </c>
      <c r="K1211" s="3216" t="s">
        <v>49</v>
      </c>
      <c r="L1211" s="3216" t="s">
        <v>49</v>
      </c>
      <c r="M1211" s="3216" t="s">
        <v>49</v>
      </c>
      <c r="N1211" s="3216" t="s">
        <v>49</v>
      </c>
      <c r="O1211" s="3216" t="s">
        <v>49</v>
      </c>
      <c r="P1211" s="3216">
        <v>1</v>
      </c>
      <c r="Q1211" s="3216">
        <v>1</v>
      </c>
      <c r="R1211" s="3216" t="s">
        <v>49</v>
      </c>
      <c r="S1211" s="3216">
        <v>2</v>
      </c>
      <c r="T1211" s="3216">
        <v>2</v>
      </c>
      <c r="U1211" s="3216">
        <v>1</v>
      </c>
      <c r="V1211" s="3216">
        <v>2</v>
      </c>
      <c r="W1211" s="3216">
        <v>3</v>
      </c>
      <c r="X1211" s="3216">
        <v>2</v>
      </c>
      <c r="Y1211" s="3200"/>
      <c r="Z1211" s="3200"/>
      <c r="AA1211" s="3215"/>
      <c r="AC1211" s="3215"/>
    </row>
    <row r="1212" spans="1:29" s="3208" customFormat="1" ht="12.75" customHeight="1">
      <c r="A1212" s="3219" t="s">
        <v>2872</v>
      </c>
      <c r="B1212" s="3224" t="s">
        <v>2871</v>
      </c>
      <c r="C1212" s="3217" t="s">
        <v>347</v>
      </c>
      <c r="D1212" s="3216">
        <v>1</v>
      </c>
      <c r="E1212" s="3216" t="s">
        <v>49</v>
      </c>
      <c r="F1212" s="3216" t="s">
        <v>49</v>
      </c>
      <c r="G1212" s="3216" t="s">
        <v>49</v>
      </c>
      <c r="H1212" s="3216" t="s">
        <v>49</v>
      </c>
      <c r="I1212" s="3216" t="s">
        <v>49</v>
      </c>
      <c r="J1212" s="3216" t="s">
        <v>49</v>
      </c>
      <c r="K1212" s="3216" t="s">
        <v>49</v>
      </c>
      <c r="L1212" s="3216" t="s">
        <v>49</v>
      </c>
      <c r="M1212" s="3216" t="s">
        <v>49</v>
      </c>
      <c r="N1212" s="3216" t="s">
        <v>49</v>
      </c>
      <c r="O1212" s="3216" t="s">
        <v>49</v>
      </c>
      <c r="P1212" s="3216" t="s">
        <v>49</v>
      </c>
      <c r="Q1212" s="3216" t="s">
        <v>49</v>
      </c>
      <c r="R1212" s="3216" t="s">
        <v>49</v>
      </c>
      <c r="S1212" s="3216" t="s">
        <v>49</v>
      </c>
      <c r="T1212" s="3216" t="s">
        <v>49</v>
      </c>
      <c r="U1212" s="3216" t="s">
        <v>49</v>
      </c>
      <c r="V1212" s="3216">
        <v>1</v>
      </c>
      <c r="W1212" s="3216" t="s">
        <v>49</v>
      </c>
      <c r="X1212" s="3216" t="s">
        <v>49</v>
      </c>
      <c r="Y1212" s="3200"/>
      <c r="Z1212" s="3200"/>
      <c r="AA1212" s="3215"/>
      <c r="AC1212" s="3215"/>
    </row>
    <row r="1213" spans="1:29" s="3208" customFormat="1" ht="12.75" customHeight="1">
      <c r="A1213" s="3219"/>
      <c r="B1213" s="3224"/>
      <c r="C1213" s="3217" t="s">
        <v>348</v>
      </c>
      <c r="D1213" s="3216" t="s">
        <v>49</v>
      </c>
      <c r="E1213" s="3216" t="s">
        <v>49</v>
      </c>
      <c r="F1213" s="3216" t="s">
        <v>49</v>
      </c>
      <c r="G1213" s="3216" t="s">
        <v>49</v>
      </c>
      <c r="H1213" s="3216" t="s">
        <v>49</v>
      </c>
      <c r="I1213" s="3216" t="s">
        <v>49</v>
      </c>
      <c r="J1213" s="3216" t="s">
        <v>49</v>
      </c>
      <c r="K1213" s="3216" t="s">
        <v>49</v>
      </c>
      <c r="L1213" s="3216" t="s">
        <v>49</v>
      </c>
      <c r="M1213" s="3216" t="s">
        <v>49</v>
      </c>
      <c r="N1213" s="3216" t="s">
        <v>49</v>
      </c>
      <c r="O1213" s="3216" t="s">
        <v>49</v>
      </c>
      <c r="P1213" s="3216" t="s">
        <v>49</v>
      </c>
      <c r="Q1213" s="3216" t="s">
        <v>49</v>
      </c>
      <c r="R1213" s="3216" t="s">
        <v>49</v>
      </c>
      <c r="S1213" s="3216" t="s">
        <v>49</v>
      </c>
      <c r="T1213" s="3216" t="s">
        <v>49</v>
      </c>
      <c r="U1213" s="3216" t="s">
        <v>49</v>
      </c>
      <c r="V1213" s="3216" t="s">
        <v>49</v>
      </c>
      <c r="W1213" s="3216" t="s">
        <v>49</v>
      </c>
      <c r="X1213" s="3216" t="s">
        <v>49</v>
      </c>
      <c r="Y1213" s="3200"/>
      <c r="Z1213" s="3200"/>
      <c r="AA1213" s="3215"/>
      <c r="AC1213" s="3215"/>
    </row>
    <row r="1214" spans="1:29" s="3208" customFormat="1" ht="12.75" customHeight="1">
      <c r="A1214" s="3225" t="s">
        <v>2870</v>
      </c>
      <c r="B1214" s="3224" t="s">
        <v>2869</v>
      </c>
      <c r="C1214" s="3217" t="s">
        <v>347</v>
      </c>
      <c r="D1214" s="3216">
        <v>2</v>
      </c>
      <c r="E1214" s="3216" t="s">
        <v>49</v>
      </c>
      <c r="F1214" s="3216" t="s">
        <v>49</v>
      </c>
      <c r="G1214" s="3216" t="s">
        <v>49</v>
      </c>
      <c r="H1214" s="3216" t="s">
        <v>49</v>
      </c>
      <c r="I1214" s="3216" t="s">
        <v>49</v>
      </c>
      <c r="J1214" s="3216" t="s">
        <v>49</v>
      </c>
      <c r="K1214" s="3216" t="s">
        <v>49</v>
      </c>
      <c r="L1214" s="3216" t="s">
        <v>49</v>
      </c>
      <c r="M1214" s="3216" t="s">
        <v>49</v>
      </c>
      <c r="N1214" s="3216" t="s">
        <v>49</v>
      </c>
      <c r="O1214" s="3216" t="s">
        <v>49</v>
      </c>
      <c r="P1214" s="3216">
        <v>1</v>
      </c>
      <c r="Q1214" s="3216" t="s">
        <v>49</v>
      </c>
      <c r="R1214" s="3216" t="s">
        <v>49</v>
      </c>
      <c r="S1214" s="3216" t="s">
        <v>49</v>
      </c>
      <c r="T1214" s="3216" t="s">
        <v>49</v>
      </c>
      <c r="U1214" s="3216" t="s">
        <v>49</v>
      </c>
      <c r="V1214" s="3216" t="s">
        <v>49</v>
      </c>
      <c r="W1214" s="3216">
        <v>1</v>
      </c>
      <c r="X1214" s="3216" t="s">
        <v>49</v>
      </c>
      <c r="AA1214" s="3215"/>
      <c r="AC1214" s="3215"/>
    </row>
    <row r="1215" spans="1:29" s="3208" customFormat="1" ht="12.75" customHeight="1">
      <c r="A1215" s="3225"/>
      <c r="B1215" s="3224"/>
      <c r="C1215" s="3217" t="s">
        <v>348</v>
      </c>
      <c r="D1215" s="3216">
        <v>1</v>
      </c>
      <c r="E1215" s="3216" t="s">
        <v>49</v>
      </c>
      <c r="F1215" s="3216" t="s">
        <v>49</v>
      </c>
      <c r="G1215" s="3216" t="s">
        <v>49</v>
      </c>
      <c r="H1215" s="3216" t="s">
        <v>49</v>
      </c>
      <c r="I1215" s="3216" t="s">
        <v>49</v>
      </c>
      <c r="J1215" s="3216" t="s">
        <v>49</v>
      </c>
      <c r="K1215" s="3216" t="s">
        <v>49</v>
      </c>
      <c r="L1215" s="3216" t="s">
        <v>49</v>
      </c>
      <c r="M1215" s="3216" t="s">
        <v>49</v>
      </c>
      <c r="N1215" s="3216" t="s">
        <v>49</v>
      </c>
      <c r="O1215" s="3216" t="s">
        <v>49</v>
      </c>
      <c r="P1215" s="3216">
        <v>1</v>
      </c>
      <c r="Q1215" s="3216" t="s">
        <v>49</v>
      </c>
      <c r="R1215" s="3216" t="s">
        <v>49</v>
      </c>
      <c r="S1215" s="3216" t="s">
        <v>49</v>
      </c>
      <c r="T1215" s="3216" t="s">
        <v>49</v>
      </c>
      <c r="U1215" s="3216" t="s">
        <v>49</v>
      </c>
      <c r="V1215" s="3216" t="s">
        <v>49</v>
      </c>
      <c r="W1215" s="3216" t="s">
        <v>49</v>
      </c>
      <c r="X1215" s="3216" t="s">
        <v>49</v>
      </c>
      <c r="AA1215" s="3215"/>
      <c r="AC1215" s="3215"/>
    </row>
    <row r="1216" spans="1:29" s="3208" customFormat="1" ht="12.75" customHeight="1">
      <c r="A1216" s="3230" t="s">
        <v>2868</v>
      </c>
      <c r="B1216" s="3229" t="s">
        <v>2867</v>
      </c>
      <c r="C1216" s="3228" t="s">
        <v>347</v>
      </c>
      <c r="D1216" s="3227">
        <v>133</v>
      </c>
      <c r="E1216" s="3227" t="s">
        <v>49</v>
      </c>
      <c r="F1216" s="3227" t="s">
        <v>49</v>
      </c>
      <c r="G1216" s="3227" t="s">
        <v>49</v>
      </c>
      <c r="H1216" s="3227" t="s">
        <v>49</v>
      </c>
      <c r="I1216" s="3227" t="s">
        <v>49</v>
      </c>
      <c r="J1216" s="3227" t="s">
        <v>49</v>
      </c>
      <c r="K1216" s="3227" t="s">
        <v>49</v>
      </c>
      <c r="L1216" s="3227" t="s">
        <v>49</v>
      </c>
      <c r="M1216" s="3227" t="s">
        <v>49</v>
      </c>
      <c r="N1216" s="3227" t="s">
        <v>49</v>
      </c>
      <c r="O1216" s="3227" t="s">
        <v>49</v>
      </c>
      <c r="P1216" s="3227">
        <v>2</v>
      </c>
      <c r="Q1216" s="3227">
        <v>2</v>
      </c>
      <c r="R1216" s="3227">
        <v>6</v>
      </c>
      <c r="S1216" s="3227">
        <v>5</v>
      </c>
      <c r="T1216" s="3227">
        <v>10</v>
      </c>
      <c r="U1216" s="3227">
        <v>16</v>
      </c>
      <c r="V1216" s="3227">
        <v>32</v>
      </c>
      <c r="W1216" s="3227">
        <v>27</v>
      </c>
      <c r="X1216" s="3227">
        <v>33</v>
      </c>
      <c r="AA1216" s="3215"/>
      <c r="AC1216" s="3215"/>
    </row>
    <row r="1217" spans="1:29" s="3208" customFormat="1" ht="12.75" customHeight="1">
      <c r="A1217" s="3230"/>
      <c r="B1217" s="3229"/>
      <c r="C1217" s="3228" t="s">
        <v>348</v>
      </c>
      <c r="D1217" s="3227">
        <v>166</v>
      </c>
      <c r="E1217" s="3227" t="s">
        <v>49</v>
      </c>
      <c r="F1217" s="3227" t="s">
        <v>49</v>
      </c>
      <c r="G1217" s="3227" t="s">
        <v>49</v>
      </c>
      <c r="H1217" s="3227" t="s">
        <v>49</v>
      </c>
      <c r="I1217" s="3227" t="s">
        <v>49</v>
      </c>
      <c r="J1217" s="3227" t="s">
        <v>49</v>
      </c>
      <c r="K1217" s="3227" t="s">
        <v>49</v>
      </c>
      <c r="L1217" s="3227" t="s">
        <v>49</v>
      </c>
      <c r="M1217" s="3227" t="s">
        <v>49</v>
      </c>
      <c r="N1217" s="3227" t="s">
        <v>49</v>
      </c>
      <c r="O1217" s="3227" t="s">
        <v>49</v>
      </c>
      <c r="P1217" s="3227" t="s">
        <v>49</v>
      </c>
      <c r="Q1217" s="3227">
        <v>5</v>
      </c>
      <c r="R1217" s="3227">
        <v>2</v>
      </c>
      <c r="S1217" s="3227">
        <v>6</v>
      </c>
      <c r="T1217" s="3227">
        <v>12</v>
      </c>
      <c r="U1217" s="3227">
        <v>13</v>
      </c>
      <c r="V1217" s="3227">
        <v>26</v>
      </c>
      <c r="W1217" s="3227">
        <v>38</v>
      </c>
      <c r="X1217" s="3227">
        <v>64</v>
      </c>
      <c r="AA1217" s="3215"/>
      <c r="AC1217" s="3215"/>
    </row>
    <row r="1218" spans="1:29" s="3208" customFormat="1" ht="12.75" customHeight="1">
      <c r="A1218" s="3225" t="s">
        <v>2866</v>
      </c>
      <c r="B1218" s="3224" t="s">
        <v>2865</v>
      </c>
      <c r="C1218" s="3217" t="s">
        <v>347</v>
      </c>
      <c r="D1218" s="3216">
        <v>34</v>
      </c>
      <c r="E1218" s="3216" t="s">
        <v>49</v>
      </c>
      <c r="F1218" s="3216" t="s">
        <v>49</v>
      </c>
      <c r="G1218" s="3216" t="s">
        <v>49</v>
      </c>
      <c r="H1218" s="3216" t="s">
        <v>49</v>
      </c>
      <c r="I1218" s="3216" t="s">
        <v>49</v>
      </c>
      <c r="J1218" s="3216" t="s">
        <v>49</v>
      </c>
      <c r="K1218" s="3216" t="s">
        <v>49</v>
      </c>
      <c r="L1218" s="3216" t="s">
        <v>49</v>
      </c>
      <c r="M1218" s="3216" t="s">
        <v>49</v>
      </c>
      <c r="N1218" s="3216" t="s">
        <v>49</v>
      </c>
      <c r="O1218" s="3216" t="s">
        <v>49</v>
      </c>
      <c r="P1218" s="3216">
        <v>1</v>
      </c>
      <c r="Q1218" s="3216">
        <v>2</v>
      </c>
      <c r="R1218" s="3216">
        <v>1</v>
      </c>
      <c r="S1218" s="3216">
        <v>1</v>
      </c>
      <c r="T1218" s="3216">
        <v>3</v>
      </c>
      <c r="U1218" s="3216">
        <v>4</v>
      </c>
      <c r="V1218" s="3216">
        <v>9</v>
      </c>
      <c r="W1218" s="3216">
        <v>7</v>
      </c>
      <c r="X1218" s="3216">
        <v>6</v>
      </c>
      <c r="Y1218" s="3200"/>
      <c r="Z1218" s="3200"/>
      <c r="AA1218" s="3215"/>
      <c r="AC1218" s="3215"/>
    </row>
    <row r="1219" spans="1:29" s="3208" customFormat="1" ht="12.75" customHeight="1">
      <c r="A1219" s="3225"/>
      <c r="B1219" s="3224"/>
      <c r="C1219" s="3217" t="s">
        <v>348</v>
      </c>
      <c r="D1219" s="3216">
        <v>31</v>
      </c>
      <c r="E1219" s="3216" t="s">
        <v>49</v>
      </c>
      <c r="F1219" s="3216" t="s">
        <v>49</v>
      </c>
      <c r="G1219" s="3216" t="s">
        <v>49</v>
      </c>
      <c r="H1219" s="3216" t="s">
        <v>49</v>
      </c>
      <c r="I1219" s="3216" t="s">
        <v>49</v>
      </c>
      <c r="J1219" s="3216" t="s">
        <v>49</v>
      </c>
      <c r="K1219" s="3216" t="s">
        <v>49</v>
      </c>
      <c r="L1219" s="3216" t="s">
        <v>49</v>
      </c>
      <c r="M1219" s="3216" t="s">
        <v>49</v>
      </c>
      <c r="N1219" s="3216" t="s">
        <v>49</v>
      </c>
      <c r="O1219" s="3216" t="s">
        <v>49</v>
      </c>
      <c r="P1219" s="3216" t="s">
        <v>49</v>
      </c>
      <c r="Q1219" s="3216">
        <v>2</v>
      </c>
      <c r="R1219" s="3216" t="s">
        <v>49</v>
      </c>
      <c r="S1219" s="3216">
        <v>2</v>
      </c>
      <c r="T1219" s="3216">
        <v>6</v>
      </c>
      <c r="U1219" s="3216">
        <v>2</v>
      </c>
      <c r="V1219" s="3216">
        <v>6</v>
      </c>
      <c r="W1219" s="3216">
        <v>5</v>
      </c>
      <c r="X1219" s="3216">
        <v>8</v>
      </c>
      <c r="Y1219" s="3200"/>
      <c r="Z1219" s="3200"/>
      <c r="AA1219" s="3215"/>
      <c r="AC1219" s="3215"/>
    </row>
    <row r="1220" spans="1:29" s="3208" customFormat="1" ht="12.75" customHeight="1">
      <c r="A1220" s="3225" t="s">
        <v>2864</v>
      </c>
      <c r="B1220" s="3224" t="s">
        <v>2863</v>
      </c>
      <c r="C1220" s="3217" t="s">
        <v>347</v>
      </c>
      <c r="D1220" s="3216">
        <v>93</v>
      </c>
      <c r="E1220" s="3216" t="s">
        <v>49</v>
      </c>
      <c r="F1220" s="3216" t="s">
        <v>49</v>
      </c>
      <c r="G1220" s="3216" t="s">
        <v>49</v>
      </c>
      <c r="H1220" s="3216" t="s">
        <v>49</v>
      </c>
      <c r="I1220" s="3216" t="s">
        <v>49</v>
      </c>
      <c r="J1220" s="3216" t="s">
        <v>49</v>
      </c>
      <c r="K1220" s="3216" t="s">
        <v>49</v>
      </c>
      <c r="L1220" s="3216" t="s">
        <v>49</v>
      </c>
      <c r="M1220" s="3216" t="s">
        <v>49</v>
      </c>
      <c r="N1220" s="3216" t="s">
        <v>49</v>
      </c>
      <c r="O1220" s="3216" t="s">
        <v>49</v>
      </c>
      <c r="P1220" s="3216">
        <v>1</v>
      </c>
      <c r="Q1220" s="3216" t="s">
        <v>49</v>
      </c>
      <c r="R1220" s="3216">
        <v>5</v>
      </c>
      <c r="S1220" s="3216">
        <v>4</v>
      </c>
      <c r="T1220" s="3216">
        <v>6</v>
      </c>
      <c r="U1220" s="3216">
        <v>11</v>
      </c>
      <c r="V1220" s="3216">
        <v>22</v>
      </c>
      <c r="W1220" s="3216">
        <v>18</v>
      </c>
      <c r="X1220" s="3216">
        <v>26</v>
      </c>
      <c r="AA1220" s="3215"/>
      <c r="AC1220" s="3215"/>
    </row>
    <row r="1221" spans="1:29" s="3208" customFormat="1" ht="12.75" customHeight="1">
      <c r="A1221" s="3225"/>
      <c r="B1221" s="3224"/>
      <c r="C1221" s="3217" t="s">
        <v>348</v>
      </c>
      <c r="D1221" s="3216">
        <v>128</v>
      </c>
      <c r="E1221" s="3216" t="s">
        <v>49</v>
      </c>
      <c r="F1221" s="3216" t="s">
        <v>49</v>
      </c>
      <c r="G1221" s="3216" t="s">
        <v>49</v>
      </c>
      <c r="H1221" s="3216" t="s">
        <v>49</v>
      </c>
      <c r="I1221" s="3216" t="s">
        <v>49</v>
      </c>
      <c r="J1221" s="3216" t="s">
        <v>49</v>
      </c>
      <c r="K1221" s="3216" t="s">
        <v>49</v>
      </c>
      <c r="L1221" s="3216" t="s">
        <v>49</v>
      </c>
      <c r="M1221" s="3216" t="s">
        <v>49</v>
      </c>
      <c r="N1221" s="3216" t="s">
        <v>49</v>
      </c>
      <c r="O1221" s="3216" t="s">
        <v>49</v>
      </c>
      <c r="P1221" s="3216" t="s">
        <v>49</v>
      </c>
      <c r="Q1221" s="3216">
        <v>3</v>
      </c>
      <c r="R1221" s="3216">
        <v>2</v>
      </c>
      <c r="S1221" s="3216">
        <v>4</v>
      </c>
      <c r="T1221" s="3216">
        <v>6</v>
      </c>
      <c r="U1221" s="3216">
        <v>10</v>
      </c>
      <c r="V1221" s="3216">
        <v>19</v>
      </c>
      <c r="W1221" s="3216">
        <v>31</v>
      </c>
      <c r="X1221" s="3216">
        <v>53</v>
      </c>
      <c r="AA1221" s="3215"/>
      <c r="AC1221" s="3215"/>
    </row>
    <row r="1222" spans="1:29" s="3208" customFormat="1" ht="12.75" customHeight="1">
      <c r="A1222" s="3225" t="s">
        <v>2862</v>
      </c>
      <c r="B1222" s="3224" t="s">
        <v>2861</v>
      </c>
      <c r="C1222" s="3217" t="s">
        <v>347</v>
      </c>
      <c r="D1222" s="3216">
        <v>6</v>
      </c>
      <c r="E1222" s="3216" t="s">
        <v>49</v>
      </c>
      <c r="F1222" s="3216" t="s">
        <v>49</v>
      </c>
      <c r="G1222" s="3216" t="s">
        <v>49</v>
      </c>
      <c r="H1222" s="3216" t="s">
        <v>49</v>
      </c>
      <c r="I1222" s="3216" t="s">
        <v>49</v>
      </c>
      <c r="J1222" s="3216" t="s">
        <v>49</v>
      </c>
      <c r="K1222" s="3216" t="s">
        <v>49</v>
      </c>
      <c r="L1222" s="3216" t="s">
        <v>49</v>
      </c>
      <c r="M1222" s="3216" t="s">
        <v>49</v>
      </c>
      <c r="N1222" s="3216" t="s">
        <v>49</v>
      </c>
      <c r="O1222" s="3216" t="s">
        <v>49</v>
      </c>
      <c r="P1222" s="3216" t="s">
        <v>49</v>
      </c>
      <c r="Q1222" s="3216" t="s">
        <v>49</v>
      </c>
      <c r="R1222" s="3216" t="s">
        <v>49</v>
      </c>
      <c r="S1222" s="3216" t="s">
        <v>49</v>
      </c>
      <c r="T1222" s="3216">
        <v>1</v>
      </c>
      <c r="U1222" s="3216">
        <v>1</v>
      </c>
      <c r="V1222" s="3216">
        <v>1</v>
      </c>
      <c r="W1222" s="3216">
        <v>2</v>
      </c>
      <c r="X1222" s="3216">
        <v>1</v>
      </c>
      <c r="Y1222" s="3200"/>
      <c r="Z1222" s="3200"/>
      <c r="AA1222" s="3215"/>
      <c r="AC1222" s="3215"/>
    </row>
    <row r="1223" spans="1:29" s="3208" customFormat="1" ht="12.75" customHeight="1">
      <c r="A1223" s="3225"/>
      <c r="B1223" s="3224"/>
      <c r="C1223" s="3217" t="s">
        <v>348</v>
      </c>
      <c r="D1223" s="3216">
        <v>7</v>
      </c>
      <c r="E1223" s="3216" t="s">
        <v>49</v>
      </c>
      <c r="F1223" s="3216" t="s">
        <v>49</v>
      </c>
      <c r="G1223" s="3216" t="s">
        <v>49</v>
      </c>
      <c r="H1223" s="3216" t="s">
        <v>49</v>
      </c>
      <c r="I1223" s="3216" t="s">
        <v>49</v>
      </c>
      <c r="J1223" s="3216" t="s">
        <v>49</v>
      </c>
      <c r="K1223" s="3216" t="s">
        <v>49</v>
      </c>
      <c r="L1223" s="3216" t="s">
        <v>49</v>
      </c>
      <c r="M1223" s="3216" t="s">
        <v>49</v>
      </c>
      <c r="N1223" s="3216" t="s">
        <v>49</v>
      </c>
      <c r="O1223" s="3216" t="s">
        <v>49</v>
      </c>
      <c r="P1223" s="3216" t="s">
        <v>49</v>
      </c>
      <c r="Q1223" s="3216" t="s">
        <v>49</v>
      </c>
      <c r="R1223" s="3216" t="s">
        <v>49</v>
      </c>
      <c r="S1223" s="3216" t="s">
        <v>49</v>
      </c>
      <c r="T1223" s="3216" t="s">
        <v>49</v>
      </c>
      <c r="U1223" s="3216">
        <v>1</v>
      </c>
      <c r="V1223" s="3216">
        <v>1</v>
      </c>
      <c r="W1223" s="3216">
        <v>2</v>
      </c>
      <c r="X1223" s="3216">
        <v>3</v>
      </c>
      <c r="Y1223" s="3200"/>
      <c r="Z1223" s="3200"/>
      <c r="AA1223" s="3215"/>
      <c r="AC1223" s="3215"/>
    </row>
    <row r="1224" spans="1:29" s="3208" customFormat="1" ht="12.75" customHeight="1">
      <c r="A1224" s="3230" t="s">
        <v>2860</v>
      </c>
      <c r="B1224" s="3229" t="s">
        <v>2859</v>
      </c>
      <c r="C1224" s="3228" t="s">
        <v>347</v>
      </c>
      <c r="D1224" s="3227">
        <v>9</v>
      </c>
      <c r="E1224" s="3227" t="s">
        <v>49</v>
      </c>
      <c r="F1224" s="3227" t="s">
        <v>49</v>
      </c>
      <c r="G1224" s="3227" t="s">
        <v>49</v>
      </c>
      <c r="H1224" s="3227" t="s">
        <v>49</v>
      </c>
      <c r="I1224" s="3227" t="s">
        <v>49</v>
      </c>
      <c r="J1224" s="3227" t="s">
        <v>49</v>
      </c>
      <c r="K1224" s="3227" t="s">
        <v>49</v>
      </c>
      <c r="L1224" s="3227" t="s">
        <v>49</v>
      </c>
      <c r="M1224" s="3227" t="s">
        <v>49</v>
      </c>
      <c r="N1224" s="3227" t="s">
        <v>49</v>
      </c>
      <c r="O1224" s="3227" t="s">
        <v>49</v>
      </c>
      <c r="P1224" s="3227" t="s">
        <v>49</v>
      </c>
      <c r="Q1224" s="3227">
        <v>1</v>
      </c>
      <c r="R1224" s="3227" t="s">
        <v>49</v>
      </c>
      <c r="S1224" s="3227">
        <v>1</v>
      </c>
      <c r="T1224" s="3227">
        <v>2</v>
      </c>
      <c r="U1224" s="3227">
        <v>3</v>
      </c>
      <c r="V1224" s="3227" t="s">
        <v>49</v>
      </c>
      <c r="W1224" s="3227">
        <v>1</v>
      </c>
      <c r="X1224" s="3227">
        <v>1</v>
      </c>
      <c r="AA1224" s="3215"/>
      <c r="AC1224" s="3215"/>
    </row>
    <row r="1225" spans="1:29" s="3208" customFormat="1" ht="12.75" customHeight="1">
      <c r="A1225" s="3230"/>
      <c r="B1225" s="3229"/>
      <c r="C1225" s="3228" t="s">
        <v>348</v>
      </c>
      <c r="D1225" s="3227">
        <v>22</v>
      </c>
      <c r="E1225" s="3227" t="s">
        <v>49</v>
      </c>
      <c r="F1225" s="3227" t="s">
        <v>49</v>
      </c>
      <c r="G1225" s="3227" t="s">
        <v>49</v>
      </c>
      <c r="H1225" s="3227" t="s">
        <v>49</v>
      </c>
      <c r="I1225" s="3227" t="s">
        <v>49</v>
      </c>
      <c r="J1225" s="3227" t="s">
        <v>49</v>
      </c>
      <c r="K1225" s="3227" t="s">
        <v>49</v>
      </c>
      <c r="L1225" s="3227" t="s">
        <v>49</v>
      </c>
      <c r="M1225" s="3227" t="s">
        <v>49</v>
      </c>
      <c r="N1225" s="3227" t="s">
        <v>49</v>
      </c>
      <c r="O1225" s="3227" t="s">
        <v>49</v>
      </c>
      <c r="P1225" s="3227">
        <v>1</v>
      </c>
      <c r="Q1225" s="3227">
        <v>2</v>
      </c>
      <c r="R1225" s="3227">
        <v>1</v>
      </c>
      <c r="S1225" s="3227">
        <v>3</v>
      </c>
      <c r="T1225" s="3227">
        <v>3</v>
      </c>
      <c r="U1225" s="3227">
        <v>5</v>
      </c>
      <c r="V1225" s="3227">
        <v>5</v>
      </c>
      <c r="W1225" s="3227">
        <v>2</v>
      </c>
      <c r="X1225" s="3227" t="s">
        <v>49</v>
      </c>
      <c r="AA1225" s="3215"/>
      <c r="AC1225" s="3215"/>
    </row>
    <row r="1226" spans="1:29" s="3208" customFormat="1" ht="12.75" customHeight="1">
      <c r="A1226" s="3225" t="s">
        <v>2858</v>
      </c>
      <c r="B1226" s="3224" t="s">
        <v>2857</v>
      </c>
      <c r="C1226" s="3217" t="s">
        <v>347</v>
      </c>
      <c r="D1226" s="3216">
        <v>6</v>
      </c>
      <c r="E1226" s="3216" t="s">
        <v>49</v>
      </c>
      <c r="F1226" s="3216" t="s">
        <v>49</v>
      </c>
      <c r="G1226" s="3216" t="s">
        <v>49</v>
      </c>
      <c r="H1226" s="3216" t="s">
        <v>49</v>
      </c>
      <c r="I1226" s="3216" t="s">
        <v>49</v>
      </c>
      <c r="J1226" s="3216" t="s">
        <v>49</v>
      </c>
      <c r="K1226" s="3216" t="s">
        <v>49</v>
      </c>
      <c r="L1226" s="3216" t="s">
        <v>49</v>
      </c>
      <c r="M1226" s="3216" t="s">
        <v>49</v>
      </c>
      <c r="N1226" s="3216" t="s">
        <v>49</v>
      </c>
      <c r="O1226" s="3216" t="s">
        <v>49</v>
      </c>
      <c r="P1226" s="3216" t="s">
        <v>49</v>
      </c>
      <c r="Q1226" s="3216">
        <v>1</v>
      </c>
      <c r="R1226" s="3216" t="s">
        <v>49</v>
      </c>
      <c r="S1226" s="3216">
        <v>1</v>
      </c>
      <c r="T1226" s="3216">
        <v>2</v>
      </c>
      <c r="U1226" s="3216">
        <v>1</v>
      </c>
      <c r="V1226" s="3216" t="s">
        <v>49</v>
      </c>
      <c r="W1226" s="3216" t="s">
        <v>49</v>
      </c>
      <c r="X1226" s="3216">
        <v>1</v>
      </c>
      <c r="AA1226" s="3215"/>
      <c r="AC1226" s="3215"/>
    </row>
    <row r="1227" spans="1:29" s="3208" customFormat="1" ht="12.75" customHeight="1">
      <c r="A1227" s="3225"/>
      <c r="B1227" s="3224"/>
      <c r="C1227" s="3217" t="s">
        <v>348</v>
      </c>
      <c r="D1227" s="3216">
        <v>21</v>
      </c>
      <c r="E1227" s="3216" t="s">
        <v>49</v>
      </c>
      <c r="F1227" s="3216" t="s">
        <v>49</v>
      </c>
      <c r="G1227" s="3216" t="s">
        <v>49</v>
      </c>
      <c r="H1227" s="3216" t="s">
        <v>49</v>
      </c>
      <c r="I1227" s="3216" t="s">
        <v>49</v>
      </c>
      <c r="J1227" s="3216" t="s">
        <v>49</v>
      </c>
      <c r="K1227" s="3216" t="s">
        <v>49</v>
      </c>
      <c r="L1227" s="3216" t="s">
        <v>49</v>
      </c>
      <c r="M1227" s="3216" t="s">
        <v>49</v>
      </c>
      <c r="N1227" s="3216" t="s">
        <v>49</v>
      </c>
      <c r="O1227" s="3216" t="s">
        <v>49</v>
      </c>
      <c r="P1227" s="3216">
        <v>1</v>
      </c>
      <c r="Q1227" s="3216">
        <v>2</v>
      </c>
      <c r="R1227" s="3216" t="s">
        <v>49</v>
      </c>
      <c r="S1227" s="3216">
        <v>3</v>
      </c>
      <c r="T1227" s="3216">
        <v>3</v>
      </c>
      <c r="U1227" s="3216">
        <v>5</v>
      </c>
      <c r="V1227" s="3216">
        <v>5</v>
      </c>
      <c r="W1227" s="3216">
        <v>2</v>
      </c>
      <c r="X1227" s="3216" t="s">
        <v>49</v>
      </c>
      <c r="AA1227" s="3215"/>
      <c r="AC1227" s="3215"/>
    </row>
    <row r="1228" spans="1:29" s="3208" customFormat="1" ht="12.75" customHeight="1">
      <c r="A1228" s="3225" t="s">
        <v>2856</v>
      </c>
      <c r="B1228" s="3224" t="s">
        <v>2855</v>
      </c>
      <c r="C1228" s="3217" t="s">
        <v>347</v>
      </c>
      <c r="D1228" s="3216">
        <v>3</v>
      </c>
      <c r="E1228" s="3216" t="s">
        <v>49</v>
      </c>
      <c r="F1228" s="3216" t="s">
        <v>49</v>
      </c>
      <c r="G1228" s="3216" t="s">
        <v>49</v>
      </c>
      <c r="H1228" s="3216" t="s">
        <v>49</v>
      </c>
      <c r="I1228" s="3216" t="s">
        <v>49</v>
      </c>
      <c r="J1228" s="3216" t="s">
        <v>49</v>
      </c>
      <c r="K1228" s="3216" t="s">
        <v>49</v>
      </c>
      <c r="L1228" s="3216" t="s">
        <v>49</v>
      </c>
      <c r="M1228" s="3216" t="s">
        <v>49</v>
      </c>
      <c r="N1228" s="3216" t="s">
        <v>49</v>
      </c>
      <c r="O1228" s="3216" t="s">
        <v>49</v>
      </c>
      <c r="P1228" s="3216" t="s">
        <v>49</v>
      </c>
      <c r="Q1228" s="3216" t="s">
        <v>49</v>
      </c>
      <c r="R1228" s="3216" t="s">
        <v>49</v>
      </c>
      <c r="S1228" s="3216" t="s">
        <v>49</v>
      </c>
      <c r="T1228" s="3216" t="s">
        <v>49</v>
      </c>
      <c r="U1228" s="3216">
        <v>2</v>
      </c>
      <c r="V1228" s="3216" t="s">
        <v>49</v>
      </c>
      <c r="W1228" s="3216">
        <v>1</v>
      </c>
      <c r="X1228" s="3216" t="s">
        <v>49</v>
      </c>
      <c r="AA1228" s="3215"/>
      <c r="AC1228" s="3215"/>
    </row>
    <row r="1229" spans="1:29" s="3208" customFormat="1" ht="12.75" customHeight="1">
      <c r="A1229" s="3225"/>
      <c r="B1229" s="3224"/>
      <c r="C1229" s="3217" t="s">
        <v>348</v>
      </c>
      <c r="D1229" s="3216">
        <v>1</v>
      </c>
      <c r="E1229" s="3216" t="s">
        <v>49</v>
      </c>
      <c r="F1229" s="3216" t="s">
        <v>49</v>
      </c>
      <c r="G1229" s="3216" t="s">
        <v>49</v>
      </c>
      <c r="H1229" s="3216" t="s">
        <v>49</v>
      </c>
      <c r="I1229" s="3216" t="s">
        <v>49</v>
      </c>
      <c r="J1229" s="3216" t="s">
        <v>49</v>
      </c>
      <c r="K1229" s="3216" t="s">
        <v>49</v>
      </c>
      <c r="L1229" s="3216" t="s">
        <v>49</v>
      </c>
      <c r="M1229" s="3216" t="s">
        <v>49</v>
      </c>
      <c r="N1229" s="3216" t="s">
        <v>49</v>
      </c>
      <c r="O1229" s="3216" t="s">
        <v>49</v>
      </c>
      <c r="P1229" s="3216" t="s">
        <v>49</v>
      </c>
      <c r="Q1229" s="3216" t="s">
        <v>49</v>
      </c>
      <c r="R1229" s="3216">
        <v>1</v>
      </c>
      <c r="S1229" s="3216" t="s">
        <v>49</v>
      </c>
      <c r="T1229" s="3216" t="s">
        <v>49</v>
      </c>
      <c r="U1229" s="3216" t="s">
        <v>49</v>
      </c>
      <c r="V1229" s="3216" t="s">
        <v>49</v>
      </c>
      <c r="W1229" s="3216" t="s">
        <v>49</v>
      </c>
      <c r="X1229" s="3216" t="s">
        <v>49</v>
      </c>
      <c r="AA1229" s="3215"/>
      <c r="AC1229" s="3215"/>
    </row>
    <row r="1230" spans="1:29" s="3208" customFormat="1" ht="12.75" customHeight="1">
      <c r="A1230" s="3230" t="s">
        <v>2854</v>
      </c>
      <c r="B1230" s="3229" t="s">
        <v>2853</v>
      </c>
      <c r="C1230" s="3228" t="s">
        <v>347</v>
      </c>
      <c r="D1230" s="3227">
        <v>9</v>
      </c>
      <c r="E1230" s="3227" t="s">
        <v>49</v>
      </c>
      <c r="F1230" s="3227" t="s">
        <v>49</v>
      </c>
      <c r="G1230" s="3227" t="s">
        <v>49</v>
      </c>
      <c r="H1230" s="3227" t="s">
        <v>49</v>
      </c>
      <c r="I1230" s="3227" t="s">
        <v>49</v>
      </c>
      <c r="J1230" s="3227" t="s">
        <v>49</v>
      </c>
      <c r="K1230" s="3227" t="s">
        <v>49</v>
      </c>
      <c r="L1230" s="3227" t="s">
        <v>49</v>
      </c>
      <c r="M1230" s="3227" t="s">
        <v>49</v>
      </c>
      <c r="N1230" s="3227">
        <v>1</v>
      </c>
      <c r="O1230" s="3227" t="s">
        <v>49</v>
      </c>
      <c r="P1230" s="3227" t="s">
        <v>49</v>
      </c>
      <c r="Q1230" s="3227" t="s">
        <v>49</v>
      </c>
      <c r="R1230" s="3227">
        <v>1</v>
      </c>
      <c r="S1230" s="3227">
        <v>2</v>
      </c>
      <c r="T1230" s="3227">
        <v>1</v>
      </c>
      <c r="U1230" s="3227">
        <v>2</v>
      </c>
      <c r="V1230" s="3227">
        <v>1</v>
      </c>
      <c r="W1230" s="3227">
        <v>1</v>
      </c>
      <c r="X1230" s="3227" t="s">
        <v>49</v>
      </c>
      <c r="AA1230" s="3215"/>
      <c r="AC1230" s="3215"/>
    </row>
    <row r="1231" spans="1:29" s="3208" customFormat="1" ht="12.75" customHeight="1">
      <c r="A1231" s="3230"/>
      <c r="B1231" s="3229"/>
      <c r="C1231" s="3228" t="s">
        <v>348</v>
      </c>
      <c r="D1231" s="3227">
        <v>11</v>
      </c>
      <c r="E1231" s="3227" t="s">
        <v>49</v>
      </c>
      <c r="F1231" s="3227" t="s">
        <v>49</v>
      </c>
      <c r="G1231" s="3227" t="s">
        <v>49</v>
      </c>
      <c r="H1231" s="3227" t="s">
        <v>49</v>
      </c>
      <c r="I1231" s="3227" t="s">
        <v>49</v>
      </c>
      <c r="J1231" s="3227" t="s">
        <v>49</v>
      </c>
      <c r="K1231" s="3227" t="s">
        <v>49</v>
      </c>
      <c r="L1231" s="3227" t="s">
        <v>49</v>
      </c>
      <c r="M1231" s="3227" t="s">
        <v>49</v>
      </c>
      <c r="N1231" s="3227" t="s">
        <v>49</v>
      </c>
      <c r="O1231" s="3227" t="s">
        <v>49</v>
      </c>
      <c r="P1231" s="3227" t="s">
        <v>49</v>
      </c>
      <c r="Q1231" s="3227" t="s">
        <v>49</v>
      </c>
      <c r="R1231" s="3227">
        <v>2</v>
      </c>
      <c r="S1231" s="3227" t="s">
        <v>49</v>
      </c>
      <c r="T1231" s="3227">
        <v>3</v>
      </c>
      <c r="U1231" s="3227">
        <v>2</v>
      </c>
      <c r="V1231" s="3227">
        <v>2</v>
      </c>
      <c r="W1231" s="3227">
        <v>1</v>
      </c>
      <c r="X1231" s="3227">
        <v>1</v>
      </c>
      <c r="AA1231" s="3215"/>
      <c r="AC1231" s="3215"/>
    </row>
    <row r="1232" spans="1:29" s="3200" customFormat="1" ht="12.75" customHeight="1">
      <c r="A1232" s="3219" t="s">
        <v>2852</v>
      </c>
      <c r="B1232" s="3224" t="s">
        <v>2851</v>
      </c>
      <c r="C1232" s="3217" t="s">
        <v>347</v>
      </c>
      <c r="D1232" s="3216" t="s">
        <v>49</v>
      </c>
      <c r="E1232" s="3216" t="s">
        <v>49</v>
      </c>
      <c r="F1232" s="3216" t="s">
        <v>49</v>
      </c>
      <c r="G1232" s="3216" t="s">
        <v>49</v>
      </c>
      <c r="H1232" s="3216" t="s">
        <v>49</v>
      </c>
      <c r="I1232" s="3216" t="s">
        <v>49</v>
      </c>
      <c r="J1232" s="3216" t="s">
        <v>49</v>
      </c>
      <c r="K1232" s="3216" t="s">
        <v>49</v>
      </c>
      <c r="L1232" s="3216" t="s">
        <v>49</v>
      </c>
      <c r="M1232" s="3216" t="s">
        <v>49</v>
      </c>
      <c r="N1232" s="3216" t="s">
        <v>49</v>
      </c>
      <c r="O1232" s="3216" t="s">
        <v>49</v>
      </c>
      <c r="P1232" s="3216" t="s">
        <v>49</v>
      </c>
      <c r="Q1232" s="3216" t="s">
        <v>49</v>
      </c>
      <c r="R1232" s="3216" t="s">
        <v>49</v>
      </c>
      <c r="S1232" s="3216" t="s">
        <v>49</v>
      </c>
      <c r="T1232" s="3216" t="s">
        <v>49</v>
      </c>
      <c r="U1232" s="3216" t="s">
        <v>49</v>
      </c>
      <c r="V1232" s="3216" t="s">
        <v>49</v>
      </c>
      <c r="W1232" s="3216" t="s">
        <v>49</v>
      </c>
      <c r="X1232" s="3216" t="s">
        <v>49</v>
      </c>
      <c r="AA1232" s="3215"/>
      <c r="AB1232" s="3208"/>
      <c r="AC1232" s="3215"/>
    </row>
    <row r="1233" spans="1:29" s="3200" customFormat="1" ht="12.75" customHeight="1">
      <c r="A1233" s="3219"/>
      <c r="B1233" s="3224"/>
      <c r="C1233" s="3217" t="s">
        <v>348</v>
      </c>
      <c r="D1233" s="3216">
        <v>2</v>
      </c>
      <c r="E1233" s="3216" t="s">
        <v>49</v>
      </c>
      <c r="F1233" s="3216" t="s">
        <v>49</v>
      </c>
      <c r="G1233" s="3216" t="s">
        <v>49</v>
      </c>
      <c r="H1233" s="3216" t="s">
        <v>49</v>
      </c>
      <c r="I1233" s="3216" t="s">
        <v>49</v>
      </c>
      <c r="J1233" s="3216" t="s">
        <v>49</v>
      </c>
      <c r="K1233" s="3216" t="s">
        <v>49</v>
      </c>
      <c r="L1233" s="3216" t="s">
        <v>49</v>
      </c>
      <c r="M1233" s="3216" t="s">
        <v>49</v>
      </c>
      <c r="N1233" s="3216" t="s">
        <v>49</v>
      </c>
      <c r="O1233" s="3216" t="s">
        <v>49</v>
      </c>
      <c r="P1233" s="3216" t="s">
        <v>49</v>
      </c>
      <c r="Q1233" s="3216" t="s">
        <v>49</v>
      </c>
      <c r="R1233" s="3216" t="s">
        <v>49</v>
      </c>
      <c r="S1233" s="3216" t="s">
        <v>49</v>
      </c>
      <c r="T1233" s="3216">
        <v>1</v>
      </c>
      <c r="U1233" s="3216">
        <v>1</v>
      </c>
      <c r="V1233" s="3216" t="s">
        <v>49</v>
      </c>
      <c r="W1233" s="3216" t="s">
        <v>49</v>
      </c>
      <c r="X1233" s="3216" t="s">
        <v>49</v>
      </c>
      <c r="AA1233" s="3215"/>
      <c r="AB1233" s="3208"/>
      <c r="AC1233" s="3215"/>
    </row>
    <row r="1234" spans="1:29" s="3208" customFormat="1" ht="12.75" customHeight="1">
      <c r="A1234" s="3225" t="s">
        <v>2850</v>
      </c>
      <c r="B1234" s="3224" t="s">
        <v>2849</v>
      </c>
      <c r="C1234" s="3217" t="s">
        <v>347</v>
      </c>
      <c r="D1234" s="3216">
        <v>9</v>
      </c>
      <c r="E1234" s="3216" t="s">
        <v>49</v>
      </c>
      <c r="F1234" s="3216" t="s">
        <v>49</v>
      </c>
      <c r="G1234" s="3216" t="s">
        <v>49</v>
      </c>
      <c r="H1234" s="3216" t="s">
        <v>49</v>
      </c>
      <c r="I1234" s="3216" t="s">
        <v>49</v>
      </c>
      <c r="J1234" s="3216" t="s">
        <v>49</v>
      </c>
      <c r="K1234" s="3216" t="s">
        <v>49</v>
      </c>
      <c r="L1234" s="3216" t="s">
        <v>49</v>
      </c>
      <c r="M1234" s="3216" t="s">
        <v>49</v>
      </c>
      <c r="N1234" s="3216">
        <v>1</v>
      </c>
      <c r="O1234" s="3216" t="s">
        <v>49</v>
      </c>
      <c r="P1234" s="3216" t="s">
        <v>49</v>
      </c>
      <c r="Q1234" s="3216" t="s">
        <v>49</v>
      </c>
      <c r="R1234" s="3216">
        <v>1</v>
      </c>
      <c r="S1234" s="3216">
        <v>2</v>
      </c>
      <c r="T1234" s="3216">
        <v>1</v>
      </c>
      <c r="U1234" s="3216">
        <v>2</v>
      </c>
      <c r="V1234" s="3216">
        <v>1</v>
      </c>
      <c r="W1234" s="3216">
        <v>1</v>
      </c>
      <c r="X1234" s="3216" t="s">
        <v>49</v>
      </c>
      <c r="Y1234" s="3200"/>
      <c r="Z1234" s="3200"/>
      <c r="AA1234" s="3215"/>
      <c r="AC1234" s="3215"/>
    </row>
    <row r="1235" spans="1:29" s="3208" customFormat="1" ht="12.75" customHeight="1">
      <c r="A1235" s="3225"/>
      <c r="B1235" s="3224"/>
      <c r="C1235" s="3217" t="s">
        <v>348</v>
      </c>
      <c r="D1235" s="3216">
        <v>9</v>
      </c>
      <c r="E1235" s="3216" t="s">
        <v>49</v>
      </c>
      <c r="F1235" s="3216" t="s">
        <v>49</v>
      </c>
      <c r="G1235" s="3216" t="s">
        <v>49</v>
      </c>
      <c r="H1235" s="3216" t="s">
        <v>49</v>
      </c>
      <c r="I1235" s="3216" t="s">
        <v>49</v>
      </c>
      <c r="J1235" s="3216" t="s">
        <v>49</v>
      </c>
      <c r="K1235" s="3216" t="s">
        <v>49</v>
      </c>
      <c r="L1235" s="3216" t="s">
        <v>49</v>
      </c>
      <c r="M1235" s="3216" t="s">
        <v>49</v>
      </c>
      <c r="N1235" s="3216" t="s">
        <v>49</v>
      </c>
      <c r="O1235" s="3216" t="s">
        <v>49</v>
      </c>
      <c r="P1235" s="3216" t="s">
        <v>49</v>
      </c>
      <c r="Q1235" s="3216" t="s">
        <v>49</v>
      </c>
      <c r="R1235" s="3216">
        <v>2</v>
      </c>
      <c r="S1235" s="3216" t="s">
        <v>49</v>
      </c>
      <c r="T1235" s="3216">
        <v>2</v>
      </c>
      <c r="U1235" s="3216">
        <v>1</v>
      </c>
      <c r="V1235" s="3216">
        <v>2</v>
      </c>
      <c r="W1235" s="3216">
        <v>1</v>
      </c>
      <c r="X1235" s="3216">
        <v>1</v>
      </c>
      <c r="Y1235" s="3200"/>
      <c r="Z1235" s="3200"/>
      <c r="AA1235" s="3215"/>
      <c r="AC1235" s="3215"/>
    </row>
    <row r="1236" spans="1:29" s="3208" customFormat="1" ht="12.75" customHeight="1">
      <c r="A1236" s="3230" t="s">
        <v>2848</v>
      </c>
      <c r="B1236" s="3229" t="s">
        <v>2847</v>
      </c>
      <c r="C1236" s="3228" t="s">
        <v>347</v>
      </c>
      <c r="D1236" s="3227">
        <v>223</v>
      </c>
      <c r="E1236" s="3227" t="s">
        <v>49</v>
      </c>
      <c r="F1236" s="3227" t="s">
        <v>49</v>
      </c>
      <c r="G1236" s="3227" t="s">
        <v>49</v>
      </c>
      <c r="H1236" s="3227" t="s">
        <v>49</v>
      </c>
      <c r="I1236" s="3227" t="s">
        <v>49</v>
      </c>
      <c r="J1236" s="3227" t="s">
        <v>49</v>
      </c>
      <c r="K1236" s="3227" t="s">
        <v>49</v>
      </c>
      <c r="L1236" s="3227" t="s">
        <v>49</v>
      </c>
      <c r="M1236" s="3227" t="s">
        <v>49</v>
      </c>
      <c r="N1236" s="3227" t="s">
        <v>49</v>
      </c>
      <c r="O1236" s="3227">
        <v>2</v>
      </c>
      <c r="P1236" s="3227">
        <v>5</v>
      </c>
      <c r="Q1236" s="3227">
        <v>3</v>
      </c>
      <c r="R1236" s="3227">
        <v>6</v>
      </c>
      <c r="S1236" s="3227">
        <v>9</v>
      </c>
      <c r="T1236" s="3227">
        <v>11</v>
      </c>
      <c r="U1236" s="3227">
        <v>28</v>
      </c>
      <c r="V1236" s="3227">
        <v>40</v>
      </c>
      <c r="W1236" s="3227">
        <v>58</v>
      </c>
      <c r="X1236" s="3227">
        <v>61</v>
      </c>
      <c r="AA1236" s="3215"/>
      <c r="AC1236" s="3215"/>
    </row>
    <row r="1237" spans="1:29" s="3208" customFormat="1" ht="12.75" customHeight="1">
      <c r="A1237" s="3230"/>
      <c r="B1237" s="3229"/>
      <c r="C1237" s="3228" t="s">
        <v>348</v>
      </c>
      <c r="D1237" s="3227">
        <v>319</v>
      </c>
      <c r="E1237" s="3227" t="s">
        <v>49</v>
      </c>
      <c r="F1237" s="3227">
        <v>1</v>
      </c>
      <c r="G1237" s="3227" t="s">
        <v>49</v>
      </c>
      <c r="H1237" s="3227" t="s">
        <v>49</v>
      </c>
      <c r="I1237" s="3227" t="s">
        <v>49</v>
      </c>
      <c r="J1237" s="3227" t="s">
        <v>49</v>
      </c>
      <c r="K1237" s="3227" t="s">
        <v>49</v>
      </c>
      <c r="L1237" s="3227" t="s">
        <v>49</v>
      </c>
      <c r="M1237" s="3227" t="s">
        <v>49</v>
      </c>
      <c r="N1237" s="3227">
        <v>2</v>
      </c>
      <c r="O1237" s="3227">
        <v>1</v>
      </c>
      <c r="P1237" s="3227">
        <v>3</v>
      </c>
      <c r="Q1237" s="3227">
        <v>3</v>
      </c>
      <c r="R1237" s="3227">
        <v>6</v>
      </c>
      <c r="S1237" s="3227">
        <v>15</v>
      </c>
      <c r="T1237" s="3227">
        <v>16</v>
      </c>
      <c r="U1237" s="3227">
        <v>25</v>
      </c>
      <c r="V1237" s="3227">
        <v>51</v>
      </c>
      <c r="W1237" s="3227">
        <v>72</v>
      </c>
      <c r="X1237" s="3227">
        <v>124</v>
      </c>
      <c r="AA1237" s="3215"/>
      <c r="AC1237" s="3215"/>
    </row>
    <row r="1238" spans="1:29" s="3200" customFormat="1" ht="12.75" customHeight="1">
      <c r="A1238" s="3219" t="s">
        <v>2846</v>
      </c>
      <c r="B1238" s="3224" t="s">
        <v>2845</v>
      </c>
      <c r="C1238" s="3217" t="s">
        <v>347</v>
      </c>
      <c r="D1238" s="3216">
        <v>1</v>
      </c>
      <c r="E1238" s="3216" t="s">
        <v>49</v>
      </c>
      <c r="F1238" s="3216" t="s">
        <v>49</v>
      </c>
      <c r="G1238" s="3216" t="s">
        <v>49</v>
      </c>
      <c r="H1238" s="3216" t="s">
        <v>49</v>
      </c>
      <c r="I1238" s="3216" t="s">
        <v>49</v>
      </c>
      <c r="J1238" s="3216" t="s">
        <v>49</v>
      </c>
      <c r="K1238" s="3216" t="s">
        <v>49</v>
      </c>
      <c r="L1238" s="3216" t="s">
        <v>49</v>
      </c>
      <c r="M1238" s="3216" t="s">
        <v>49</v>
      </c>
      <c r="N1238" s="3216" t="s">
        <v>49</v>
      </c>
      <c r="O1238" s="3216" t="s">
        <v>49</v>
      </c>
      <c r="P1238" s="3216" t="s">
        <v>49</v>
      </c>
      <c r="Q1238" s="3216" t="s">
        <v>49</v>
      </c>
      <c r="R1238" s="3216" t="s">
        <v>49</v>
      </c>
      <c r="S1238" s="3216" t="s">
        <v>49</v>
      </c>
      <c r="T1238" s="3216" t="s">
        <v>49</v>
      </c>
      <c r="U1238" s="3216" t="s">
        <v>49</v>
      </c>
      <c r="V1238" s="3216" t="s">
        <v>49</v>
      </c>
      <c r="W1238" s="3216">
        <v>1</v>
      </c>
      <c r="X1238" s="3216" t="s">
        <v>49</v>
      </c>
      <c r="AA1238" s="3226"/>
      <c r="AC1238" s="3226"/>
    </row>
    <row r="1239" spans="1:29" s="3200" customFormat="1" ht="12.75" customHeight="1">
      <c r="A1239" s="3219"/>
      <c r="B1239" s="3224"/>
      <c r="C1239" s="3217" t="s">
        <v>348</v>
      </c>
      <c r="D1239" s="3216" t="s">
        <v>49</v>
      </c>
      <c r="E1239" s="3216" t="s">
        <v>49</v>
      </c>
      <c r="F1239" s="3216" t="s">
        <v>49</v>
      </c>
      <c r="G1239" s="3216" t="s">
        <v>49</v>
      </c>
      <c r="H1239" s="3216" t="s">
        <v>49</v>
      </c>
      <c r="I1239" s="3216" t="s">
        <v>49</v>
      </c>
      <c r="J1239" s="3216" t="s">
        <v>49</v>
      </c>
      <c r="K1239" s="3216" t="s">
        <v>49</v>
      </c>
      <c r="L1239" s="3216" t="s">
        <v>49</v>
      </c>
      <c r="M1239" s="3216" t="s">
        <v>49</v>
      </c>
      <c r="N1239" s="3216" t="s">
        <v>49</v>
      </c>
      <c r="O1239" s="3216" t="s">
        <v>49</v>
      </c>
      <c r="P1239" s="3216" t="s">
        <v>49</v>
      </c>
      <c r="Q1239" s="3216" t="s">
        <v>49</v>
      </c>
      <c r="R1239" s="3216" t="s">
        <v>49</v>
      </c>
      <c r="S1239" s="3216" t="s">
        <v>49</v>
      </c>
      <c r="T1239" s="3216" t="s">
        <v>49</v>
      </c>
      <c r="U1239" s="3216" t="s">
        <v>49</v>
      </c>
      <c r="V1239" s="3216" t="s">
        <v>49</v>
      </c>
      <c r="W1239" s="3216" t="s">
        <v>49</v>
      </c>
      <c r="X1239" s="3216" t="s">
        <v>49</v>
      </c>
      <c r="AA1239" s="3226"/>
      <c r="AC1239" s="3226"/>
    </row>
    <row r="1240" spans="1:29" s="3208" customFormat="1" ht="12.75" customHeight="1">
      <c r="A1240" s="3225" t="s">
        <v>2844</v>
      </c>
      <c r="B1240" s="3224" t="s">
        <v>2843</v>
      </c>
      <c r="C1240" s="3217" t="s">
        <v>347</v>
      </c>
      <c r="D1240" s="3216">
        <v>6</v>
      </c>
      <c r="E1240" s="3216" t="s">
        <v>49</v>
      </c>
      <c r="F1240" s="3216" t="s">
        <v>49</v>
      </c>
      <c r="G1240" s="3216" t="s">
        <v>49</v>
      </c>
      <c r="H1240" s="3216" t="s">
        <v>49</v>
      </c>
      <c r="I1240" s="3216" t="s">
        <v>49</v>
      </c>
      <c r="J1240" s="3216" t="s">
        <v>49</v>
      </c>
      <c r="K1240" s="3216" t="s">
        <v>49</v>
      </c>
      <c r="L1240" s="3216" t="s">
        <v>49</v>
      </c>
      <c r="M1240" s="3216" t="s">
        <v>49</v>
      </c>
      <c r="N1240" s="3216" t="s">
        <v>49</v>
      </c>
      <c r="O1240" s="3216">
        <v>1</v>
      </c>
      <c r="P1240" s="3216">
        <v>1</v>
      </c>
      <c r="Q1240" s="3216" t="s">
        <v>49</v>
      </c>
      <c r="R1240" s="3216">
        <v>1</v>
      </c>
      <c r="S1240" s="3216" t="s">
        <v>49</v>
      </c>
      <c r="T1240" s="3216" t="s">
        <v>49</v>
      </c>
      <c r="U1240" s="3216" t="s">
        <v>49</v>
      </c>
      <c r="V1240" s="3216">
        <v>1</v>
      </c>
      <c r="W1240" s="3216">
        <v>1</v>
      </c>
      <c r="X1240" s="3216">
        <v>1</v>
      </c>
      <c r="AA1240" s="3215"/>
      <c r="AC1240" s="3215"/>
    </row>
    <row r="1241" spans="1:29" s="3208" customFormat="1" ht="12.75" customHeight="1">
      <c r="A1241" s="3225"/>
      <c r="B1241" s="3224"/>
      <c r="C1241" s="3217" t="s">
        <v>348</v>
      </c>
      <c r="D1241" s="3216">
        <v>8</v>
      </c>
      <c r="E1241" s="3216" t="s">
        <v>49</v>
      </c>
      <c r="F1241" s="3216" t="s">
        <v>49</v>
      </c>
      <c r="G1241" s="3216" t="s">
        <v>49</v>
      </c>
      <c r="H1241" s="3216" t="s">
        <v>49</v>
      </c>
      <c r="I1241" s="3216" t="s">
        <v>49</v>
      </c>
      <c r="J1241" s="3216" t="s">
        <v>49</v>
      </c>
      <c r="K1241" s="3216" t="s">
        <v>49</v>
      </c>
      <c r="L1241" s="3216" t="s">
        <v>49</v>
      </c>
      <c r="M1241" s="3216" t="s">
        <v>49</v>
      </c>
      <c r="N1241" s="3216" t="s">
        <v>49</v>
      </c>
      <c r="O1241" s="3216" t="s">
        <v>49</v>
      </c>
      <c r="P1241" s="3216" t="s">
        <v>49</v>
      </c>
      <c r="Q1241" s="3216" t="s">
        <v>49</v>
      </c>
      <c r="R1241" s="3216" t="s">
        <v>49</v>
      </c>
      <c r="S1241" s="3216">
        <v>2</v>
      </c>
      <c r="T1241" s="3216">
        <v>1</v>
      </c>
      <c r="U1241" s="3216">
        <v>2</v>
      </c>
      <c r="V1241" s="3216" t="s">
        <v>49</v>
      </c>
      <c r="W1241" s="3216">
        <v>2</v>
      </c>
      <c r="X1241" s="3216">
        <v>1</v>
      </c>
      <c r="AA1241" s="3215"/>
      <c r="AC1241" s="3215"/>
    </row>
    <row r="1242" spans="1:29" s="3200" customFormat="1" ht="12.75" customHeight="1">
      <c r="A1242" s="3225" t="s">
        <v>2842</v>
      </c>
      <c r="B1242" s="3224" t="s">
        <v>2841</v>
      </c>
      <c r="C1242" s="3217" t="s">
        <v>347</v>
      </c>
      <c r="D1242" s="3216">
        <v>1</v>
      </c>
      <c r="E1242" s="3216" t="s">
        <v>49</v>
      </c>
      <c r="F1242" s="3216" t="s">
        <v>49</v>
      </c>
      <c r="G1242" s="3216" t="s">
        <v>49</v>
      </c>
      <c r="H1242" s="3216" t="s">
        <v>49</v>
      </c>
      <c r="I1242" s="3216" t="s">
        <v>49</v>
      </c>
      <c r="J1242" s="3216" t="s">
        <v>49</v>
      </c>
      <c r="K1242" s="3216" t="s">
        <v>49</v>
      </c>
      <c r="L1242" s="3216" t="s">
        <v>49</v>
      </c>
      <c r="M1242" s="3216" t="s">
        <v>49</v>
      </c>
      <c r="N1242" s="3216" t="s">
        <v>49</v>
      </c>
      <c r="O1242" s="3216">
        <v>1</v>
      </c>
      <c r="P1242" s="3216" t="s">
        <v>49</v>
      </c>
      <c r="Q1242" s="3216" t="s">
        <v>49</v>
      </c>
      <c r="R1242" s="3216" t="s">
        <v>49</v>
      </c>
      <c r="S1242" s="3216" t="s">
        <v>49</v>
      </c>
      <c r="T1242" s="3216" t="s">
        <v>49</v>
      </c>
      <c r="U1242" s="3216" t="s">
        <v>49</v>
      </c>
      <c r="V1242" s="3216" t="s">
        <v>49</v>
      </c>
      <c r="W1242" s="3216" t="s">
        <v>49</v>
      </c>
      <c r="X1242" s="3216" t="s">
        <v>49</v>
      </c>
      <c r="AA1242" s="3215"/>
      <c r="AB1242" s="3208"/>
      <c r="AC1242" s="3215"/>
    </row>
    <row r="1243" spans="1:29" s="3200" customFormat="1" ht="12.75" customHeight="1">
      <c r="A1243" s="3225"/>
      <c r="B1243" s="3224"/>
      <c r="C1243" s="3217" t="s">
        <v>348</v>
      </c>
      <c r="D1243" s="3216" t="s">
        <v>49</v>
      </c>
      <c r="E1243" s="3216" t="s">
        <v>49</v>
      </c>
      <c r="F1243" s="3216" t="s">
        <v>49</v>
      </c>
      <c r="G1243" s="3216" t="s">
        <v>49</v>
      </c>
      <c r="H1243" s="3216" t="s">
        <v>49</v>
      </c>
      <c r="I1243" s="3216" t="s">
        <v>49</v>
      </c>
      <c r="J1243" s="3216" t="s">
        <v>49</v>
      </c>
      <c r="K1243" s="3216" t="s">
        <v>49</v>
      </c>
      <c r="L1243" s="3216" t="s">
        <v>49</v>
      </c>
      <c r="M1243" s="3216" t="s">
        <v>49</v>
      </c>
      <c r="N1243" s="3216" t="s">
        <v>49</v>
      </c>
      <c r="O1243" s="3216" t="s">
        <v>49</v>
      </c>
      <c r="P1243" s="3216" t="s">
        <v>49</v>
      </c>
      <c r="Q1243" s="3216" t="s">
        <v>49</v>
      </c>
      <c r="R1243" s="3216" t="s">
        <v>49</v>
      </c>
      <c r="S1243" s="3216" t="s">
        <v>49</v>
      </c>
      <c r="T1243" s="3216" t="s">
        <v>49</v>
      </c>
      <c r="U1243" s="3216" t="s">
        <v>49</v>
      </c>
      <c r="V1243" s="3216" t="s">
        <v>49</v>
      </c>
      <c r="W1243" s="3216" t="s">
        <v>49</v>
      </c>
      <c r="X1243" s="3216" t="s">
        <v>49</v>
      </c>
      <c r="AA1243" s="3215"/>
      <c r="AB1243" s="3208"/>
      <c r="AC1243" s="3215"/>
    </row>
    <row r="1244" spans="1:29" s="3200" customFormat="1" ht="12.75" customHeight="1">
      <c r="A1244" s="3225" t="s">
        <v>2840</v>
      </c>
      <c r="B1244" s="3224" t="s">
        <v>2839</v>
      </c>
      <c r="C1244" s="3217" t="s">
        <v>347</v>
      </c>
      <c r="D1244" s="3216">
        <v>215</v>
      </c>
      <c r="E1244" s="3216" t="s">
        <v>49</v>
      </c>
      <c r="F1244" s="3216" t="s">
        <v>49</v>
      </c>
      <c r="G1244" s="3216" t="s">
        <v>49</v>
      </c>
      <c r="H1244" s="3216" t="s">
        <v>49</v>
      </c>
      <c r="I1244" s="3216" t="s">
        <v>49</v>
      </c>
      <c r="J1244" s="3216" t="s">
        <v>49</v>
      </c>
      <c r="K1244" s="3216" t="s">
        <v>49</v>
      </c>
      <c r="L1244" s="3216" t="s">
        <v>49</v>
      </c>
      <c r="M1244" s="3216" t="s">
        <v>49</v>
      </c>
      <c r="N1244" s="3216" t="s">
        <v>49</v>
      </c>
      <c r="O1244" s="3216" t="s">
        <v>49</v>
      </c>
      <c r="P1244" s="3216">
        <v>4</v>
      </c>
      <c r="Q1244" s="3216">
        <v>3</v>
      </c>
      <c r="R1244" s="3216">
        <v>5</v>
      </c>
      <c r="S1244" s="3216">
        <v>9</v>
      </c>
      <c r="T1244" s="3216">
        <v>11</v>
      </c>
      <c r="U1244" s="3216">
        <v>28</v>
      </c>
      <c r="V1244" s="3216">
        <v>39</v>
      </c>
      <c r="W1244" s="3216">
        <v>56</v>
      </c>
      <c r="X1244" s="3216">
        <v>60</v>
      </c>
      <c r="AA1244" s="3215"/>
      <c r="AB1244" s="3208"/>
      <c r="AC1244" s="3215"/>
    </row>
    <row r="1245" spans="1:29" s="3208" customFormat="1" ht="12.75" customHeight="1">
      <c r="A1245" s="3225"/>
      <c r="B1245" s="3224"/>
      <c r="C1245" s="3217" t="s">
        <v>348</v>
      </c>
      <c r="D1245" s="3216">
        <v>311</v>
      </c>
      <c r="E1245" s="3216" t="s">
        <v>49</v>
      </c>
      <c r="F1245" s="3216">
        <v>1</v>
      </c>
      <c r="G1245" s="3216" t="s">
        <v>49</v>
      </c>
      <c r="H1245" s="3216" t="s">
        <v>49</v>
      </c>
      <c r="I1245" s="3216" t="s">
        <v>49</v>
      </c>
      <c r="J1245" s="3216" t="s">
        <v>49</v>
      </c>
      <c r="K1245" s="3216" t="s">
        <v>49</v>
      </c>
      <c r="L1245" s="3216" t="s">
        <v>49</v>
      </c>
      <c r="M1245" s="3216" t="s">
        <v>49</v>
      </c>
      <c r="N1245" s="3216">
        <v>2</v>
      </c>
      <c r="O1245" s="3216">
        <v>1</v>
      </c>
      <c r="P1245" s="3216">
        <v>3</v>
      </c>
      <c r="Q1245" s="3216">
        <v>3</v>
      </c>
      <c r="R1245" s="3216">
        <v>6</v>
      </c>
      <c r="S1245" s="3216">
        <v>13</v>
      </c>
      <c r="T1245" s="3216">
        <v>15</v>
      </c>
      <c r="U1245" s="3216">
        <v>23</v>
      </c>
      <c r="V1245" s="3216">
        <v>51</v>
      </c>
      <c r="W1245" s="3216">
        <v>70</v>
      </c>
      <c r="X1245" s="3216">
        <v>123</v>
      </c>
      <c r="Y1245" s="3200"/>
      <c r="Z1245" s="3200"/>
      <c r="AA1245" s="3215"/>
      <c r="AC1245" s="3215"/>
    </row>
    <row r="1246" spans="1:29" s="3208" customFormat="1" ht="12.75" customHeight="1">
      <c r="A1246" s="3233" t="s">
        <v>2838</v>
      </c>
      <c r="B1246" s="3232" t="s">
        <v>2837</v>
      </c>
      <c r="C1246" s="3228" t="s">
        <v>347</v>
      </c>
      <c r="D1246" s="3227">
        <v>34</v>
      </c>
      <c r="E1246" s="3227" t="s">
        <v>49</v>
      </c>
      <c r="F1246" s="3227" t="s">
        <v>49</v>
      </c>
      <c r="G1246" s="3227" t="s">
        <v>49</v>
      </c>
      <c r="H1246" s="3227" t="s">
        <v>49</v>
      </c>
      <c r="I1246" s="3227" t="s">
        <v>49</v>
      </c>
      <c r="J1246" s="3227" t="s">
        <v>49</v>
      </c>
      <c r="K1246" s="3227" t="s">
        <v>49</v>
      </c>
      <c r="L1246" s="3227" t="s">
        <v>49</v>
      </c>
      <c r="M1246" s="3227" t="s">
        <v>49</v>
      </c>
      <c r="N1246" s="3227" t="s">
        <v>49</v>
      </c>
      <c r="O1246" s="3227" t="s">
        <v>49</v>
      </c>
      <c r="P1246" s="3227">
        <v>1</v>
      </c>
      <c r="Q1246" s="3227" t="s">
        <v>49</v>
      </c>
      <c r="R1246" s="3227">
        <v>2</v>
      </c>
      <c r="S1246" s="3227" t="s">
        <v>49</v>
      </c>
      <c r="T1246" s="3227">
        <v>5</v>
      </c>
      <c r="U1246" s="3227">
        <v>5</v>
      </c>
      <c r="V1246" s="3227">
        <v>7</v>
      </c>
      <c r="W1246" s="3227">
        <v>6</v>
      </c>
      <c r="X1246" s="3227">
        <v>8</v>
      </c>
      <c r="AA1246" s="3215"/>
      <c r="AC1246" s="3215"/>
    </row>
    <row r="1247" spans="1:29" s="3208" customFormat="1" ht="12.75" customHeight="1">
      <c r="A1247" s="3219" t="s">
        <v>2836</v>
      </c>
      <c r="B1247" s="3218" t="s">
        <v>2835</v>
      </c>
      <c r="C1247" s="3217" t="s">
        <v>347</v>
      </c>
      <c r="D1247" s="3216">
        <v>25</v>
      </c>
      <c r="E1247" s="3216" t="s">
        <v>49</v>
      </c>
      <c r="F1247" s="3216" t="s">
        <v>49</v>
      </c>
      <c r="G1247" s="3216" t="s">
        <v>49</v>
      </c>
      <c r="H1247" s="3216" t="s">
        <v>49</v>
      </c>
      <c r="I1247" s="3216" t="s">
        <v>49</v>
      </c>
      <c r="J1247" s="3216" t="s">
        <v>49</v>
      </c>
      <c r="K1247" s="3216" t="s">
        <v>49</v>
      </c>
      <c r="L1247" s="3216" t="s">
        <v>49</v>
      </c>
      <c r="M1247" s="3216" t="s">
        <v>49</v>
      </c>
      <c r="N1247" s="3216" t="s">
        <v>49</v>
      </c>
      <c r="O1247" s="3216" t="s">
        <v>49</v>
      </c>
      <c r="P1247" s="3216" t="s">
        <v>49</v>
      </c>
      <c r="Q1247" s="3216" t="s">
        <v>49</v>
      </c>
      <c r="R1247" s="3216" t="s">
        <v>49</v>
      </c>
      <c r="S1247" s="3216" t="s">
        <v>49</v>
      </c>
      <c r="T1247" s="3216">
        <v>3</v>
      </c>
      <c r="U1247" s="3216">
        <v>4</v>
      </c>
      <c r="V1247" s="3216">
        <v>7</v>
      </c>
      <c r="W1247" s="3216">
        <v>5</v>
      </c>
      <c r="X1247" s="3216">
        <v>6</v>
      </c>
      <c r="Y1247" s="3200"/>
      <c r="Z1247" s="3200"/>
      <c r="AA1247" s="3215"/>
      <c r="AC1247" s="3215"/>
    </row>
    <row r="1248" spans="1:29" s="3208" customFormat="1" ht="25.5" customHeight="1">
      <c r="A1248" s="3219" t="s">
        <v>2834</v>
      </c>
      <c r="B1248" s="3218" t="s">
        <v>2833</v>
      </c>
      <c r="C1248" s="3217" t="s">
        <v>347</v>
      </c>
      <c r="D1248" s="3216">
        <v>9</v>
      </c>
      <c r="E1248" s="3216" t="s">
        <v>49</v>
      </c>
      <c r="F1248" s="3216" t="s">
        <v>49</v>
      </c>
      <c r="G1248" s="3216" t="s">
        <v>49</v>
      </c>
      <c r="H1248" s="3216" t="s">
        <v>49</v>
      </c>
      <c r="I1248" s="3216" t="s">
        <v>49</v>
      </c>
      <c r="J1248" s="3216" t="s">
        <v>49</v>
      </c>
      <c r="K1248" s="3216" t="s">
        <v>49</v>
      </c>
      <c r="L1248" s="3216" t="s">
        <v>49</v>
      </c>
      <c r="M1248" s="3216" t="s">
        <v>49</v>
      </c>
      <c r="N1248" s="3216" t="s">
        <v>49</v>
      </c>
      <c r="O1248" s="3216" t="s">
        <v>49</v>
      </c>
      <c r="P1248" s="3216">
        <v>1</v>
      </c>
      <c r="Q1248" s="3216" t="s">
        <v>49</v>
      </c>
      <c r="R1248" s="3216">
        <v>2</v>
      </c>
      <c r="S1248" s="3216" t="s">
        <v>49</v>
      </c>
      <c r="T1248" s="3216">
        <v>2</v>
      </c>
      <c r="U1248" s="3216">
        <v>1</v>
      </c>
      <c r="V1248" s="3216" t="s">
        <v>49</v>
      </c>
      <c r="W1248" s="3216">
        <v>1</v>
      </c>
      <c r="X1248" s="3216">
        <v>2</v>
      </c>
      <c r="Y1248" s="3200"/>
      <c r="Z1248" s="3200"/>
      <c r="AA1248" s="3215"/>
      <c r="AC1248" s="3215"/>
    </row>
    <row r="1249" spans="1:29" s="3208" customFormat="1" ht="12.75" customHeight="1">
      <c r="A1249" s="3233" t="s">
        <v>2832</v>
      </c>
      <c r="B1249" s="3232" t="s">
        <v>2831</v>
      </c>
      <c r="C1249" s="3228" t="s">
        <v>347</v>
      </c>
      <c r="D1249" s="3227" t="s">
        <v>49</v>
      </c>
      <c r="E1249" s="3227" t="s">
        <v>49</v>
      </c>
      <c r="F1249" s="3227" t="s">
        <v>49</v>
      </c>
      <c r="G1249" s="3227" t="s">
        <v>49</v>
      </c>
      <c r="H1249" s="3227" t="s">
        <v>49</v>
      </c>
      <c r="I1249" s="3227" t="s">
        <v>49</v>
      </c>
      <c r="J1249" s="3227" t="s">
        <v>49</v>
      </c>
      <c r="K1249" s="3227" t="s">
        <v>49</v>
      </c>
      <c r="L1249" s="3227" t="s">
        <v>49</v>
      </c>
      <c r="M1249" s="3227" t="s">
        <v>49</v>
      </c>
      <c r="N1249" s="3227" t="s">
        <v>49</v>
      </c>
      <c r="O1249" s="3227" t="s">
        <v>49</v>
      </c>
      <c r="P1249" s="3227" t="s">
        <v>49</v>
      </c>
      <c r="Q1249" s="3227" t="s">
        <v>49</v>
      </c>
      <c r="R1249" s="3227" t="s">
        <v>49</v>
      </c>
      <c r="S1249" s="3227" t="s">
        <v>49</v>
      </c>
      <c r="T1249" s="3227" t="s">
        <v>49</v>
      </c>
      <c r="U1249" s="3227" t="s">
        <v>49</v>
      </c>
      <c r="V1249" s="3227" t="s">
        <v>49</v>
      </c>
      <c r="W1249" s="3227" t="s">
        <v>49</v>
      </c>
      <c r="X1249" s="3227" t="s">
        <v>49</v>
      </c>
      <c r="AA1249" s="3215"/>
      <c r="AC1249" s="3215"/>
    </row>
    <row r="1250" spans="1:29" s="3208" customFormat="1" ht="12.75" customHeight="1">
      <c r="A1250" s="3233"/>
      <c r="B1250" s="3232"/>
      <c r="C1250" s="3228" t="s">
        <v>348</v>
      </c>
      <c r="D1250" s="3227">
        <v>2</v>
      </c>
      <c r="E1250" s="3227" t="s">
        <v>49</v>
      </c>
      <c r="F1250" s="3227" t="s">
        <v>49</v>
      </c>
      <c r="G1250" s="3227" t="s">
        <v>49</v>
      </c>
      <c r="H1250" s="3227" t="s">
        <v>49</v>
      </c>
      <c r="I1250" s="3227" t="s">
        <v>49</v>
      </c>
      <c r="J1250" s="3227" t="s">
        <v>49</v>
      </c>
      <c r="K1250" s="3227" t="s">
        <v>49</v>
      </c>
      <c r="L1250" s="3227" t="s">
        <v>49</v>
      </c>
      <c r="M1250" s="3227" t="s">
        <v>49</v>
      </c>
      <c r="N1250" s="3227" t="s">
        <v>49</v>
      </c>
      <c r="O1250" s="3227" t="s">
        <v>49</v>
      </c>
      <c r="P1250" s="3227">
        <v>1</v>
      </c>
      <c r="Q1250" s="3227" t="s">
        <v>49</v>
      </c>
      <c r="R1250" s="3227">
        <v>1</v>
      </c>
      <c r="S1250" s="3227" t="s">
        <v>49</v>
      </c>
      <c r="T1250" s="3227" t="s">
        <v>49</v>
      </c>
      <c r="U1250" s="3227" t="s">
        <v>49</v>
      </c>
      <c r="V1250" s="3227" t="s">
        <v>49</v>
      </c>
      <c r="W1250" s="3227" t="s">
        <v>49</v>
      </c>
      <c r="X1250" s="3227" t="s">
        <v>49</v>
      </c>
      <c r="AA1250" s="3215"/>
      <c r="AC1250" s="3215"/>
    </row>
    <row r="1251" spans="1:29" s="3208" customFormat="1" ht="12.75" customHeight="1">
      <c r="A1251" s="3219" t="s">
        <v>2830</v>
      </c>
      <c r="B1251" s="3218" t="s">
        <v>2829</v>
      </c>
      <c r="C1251" s="3217" t="s">
        <v>347</v>
      </c>
      <c r="D1251" s="3216" t="s">
        <v>49</v>
      </c>
      <c r="E1251" s="3216" t="s">
        <v>49</v>
      </c>
      <c r="F1251" s="3216" t="s">
        <v>49</v>
      </c>
      <c r="G1251" s="3216" t="s">
        <v>49</v>
      </c>
      <c r="H1251" s="3216" t="s">
        <v>49</v>
      </c>
      <c r="I1251" s="3216" t="s">
        <v>49</v>
      </c>
      <c r="J1251" s="3216" t="s">
        <v>49</v>
      </c>
      <c r="K1251" s="3216" t="s">
        <v>49</v>
      </c>
      <c r="L1251" s="3216" t="s">
        <v>49</v>
      </c>
      <c r="M1251" s="3216" t="s">
        <v>49</v>
      </c>
      <c r="N1251" s="3216" t="s">
        <v>49</v>
      </c>
      <c r="O1251" s="3216" t="s">
        <v>49</v>
      </c>
      <c r="P1251" s="3216" t="s">
        <v>49</v>
      </c>
      <c r="Q1251" s="3216" t="s">
        <v>49</v>
      </c>
      <c r="R1251" s="3216" t="s">
        <v>49</v>
      </c>
      <c r="S1251" s="3216" t="s">
        <v>49</v>
      </c>
      <c r="T1251" s="3216" t="s">
        <v>49</v>
      </c>
      <c r="U1251" s="3216" t="s">
        <v>49</v>
      </c>
      <c r="V1251" s="3216" t="s">
        <v>49</v>
      </c>
      <c r="W1251" s="3216" t="s">
        <v>49</v>
      </c>
      <c r="X1251" s="3216" t="s">
        <v>49</v>
      </c>
      <c r="Y1251" s="3200"/>
      <c r="Z1251" s="3200"/>
      <c r="AA1251" s="3215"/>
      <c r="AC1251" s="3215"/>
    </row>
    <row r="1252" spans="1:29" s="3208" customFormat="1" ht="12.75" customHeight="1">
      <c r="A1252" s="3219"/>
      <c r="B1252" s="3218"/>
      <c r="C1252" s="3217" t="s">
        <v>348</v>
      </c>
      <c r="D1252" s="3216">
        <v>2</v>
      </c>
      <c r="E1252" s="3216" t="s">
        <v>49</v>
      </c>
      <c r="F1252" s="3216" t="s">
        <v>49</v>
      </c>
      <c r="G1252" s="3216" t="s">
        <v>49</v>
      </c>
      <c r="H1252" s="3216" t="s">
        <v>49</v>
      </c>
      <c r="I1252" s="3216" t="s">
        <v>49</v>
      </c>
      <c r="J1252" s="3216" t="s">
        <v>49</v>
      </c>
      <c r="K1252" s="3216" t="s">
        <v>49</v>
      </c>
      <c r="L1252" s="3216" t="s">
        <v>49</v>
      </c>
      <c r="M1252" s="3216" t="s">
        <v>49</v>
      </c>
      <c r="N1252" s="3216" t="s">
        <v>49</v>
      </c>
      <c r="O1252" s="3216" t="s">
        <v>49</v>
      </c>
      <c r="P1252" s="3216">
        <v>1</v>
      </c>
      <c r="Q1252" s="3216" t="s">
        <v>49</v>
      </c>
      <c r="R1252" s="3216">
        <v>1</v>
      </c>
      <c r="S1252" s="3216" t="s">
        <v>49</v>
      </c>
      <c r="T1252" s="3216" t="s">
        <v>49</v>
      </c>
      <c r="U1252" s="3216" t="s">
        <v>49</v>
      </c>
      <c r="V1252" s="3216" t="s">
        <v>49</v>
      </c>
      <c r="W1252" s="3216" t="s">
        <v>49</v>
      </c>
      <c r="X1252" s="3216" t="s">
        <v>49</v>
      </c>
      <c r="Y1252" s="3200"/>
      <c r="Z1252" s="3200"/>
      <c r="AA1252" s="3215"/>
      <c r="AC1252" s="3215"/>
    </row>
    <row r="1253" spans="1:29" s="3208" customFormat="1" ht="12.75" customHeight="1">
      <c r="A1253" s="3233" t="s">
        <v>2828</v>
      </c>
      <c r="B1253" s="3232" t="s">
        <v>2827</v>
      </c>
      <c r="C1253" s="3228" t="s">
        <v>347</v>
      </c>
      <c r="D1253" s="3227">
        <v>1</v>
      </c>
      <c r="E1253" s="3227" t="s">
        <v>49</v>
      </c>
      <c r="F1253" s="3227" t="s">
        <v>49</v>
      </c>
      <c r="G1253" s="3227" t="s">
        <v>49</v>
      </c>
      <c r="H1253" s="3227" t="s">
        <v>49</v>
      </c>
      <c r="I1253" s="3227" t="s">
        <v>49</v>
      </c>
      <c r="J1253" s="3227" t="s">
        <v>49</v>
      </c>
      <c r="K1253" s="3227" t="s">
        <v>49</v>
      </c>
      <c r="L1253" s="3227" t="s">
        <v>49</v>
      </c>
      <c r="M1253" s="3227" t="s">
        <v>49</v>
      </c>
      <c r="N1253" s="3227" t="s">
        <v>49</v>
      </c>
      <c r="O1253" s="3227" t="s">
        <v>49</v>
      </c>
      <c r="P1253" s="3227" t="s">
        <v>49</v>
      </c>
      <c r="Q1253" s="3227" t="s">
        <v>49</v>
      </c>
      <c r="R1253" s="3227" t="s">
        <v>49</v>
      </c>
      <c r="S1253" s="3227" t="s">
        <v>49</v>
      </c>
      <c r="T1253" s="3227">
        <v>1</v>
      </c>
      <c r="U1253" s="3227" t="s">
        <v>49</v>
      </c>
      <c r="V1253" s="3227" t="s">
        <v>49</v>
      </c>
      <c r="W1253" s="3227" t="s">
        <v>49</v>
      </c>
      <c r="X1253" s="3227" t="s">
        <v>49</v>
      </c>
      <c r="AA1253" s="3215"/>
      <c r="AC1253" s="3215"/>
    </row>
    <row r="1254" spans="1:29" s="3208" customFormat="1" ht="12.75" customHeight="1">
      <c r="A1254" s="3233"/>
      <c r="B1254" s="3232"/>
      <c r="C1254" s="3228" t="s">
        <v>348</v>
      </c>
      <c r="D1254" s="3227">
        <v>3</v>
      </c>
      <c r="E1254" s="3227" t="s">
        <v>49</v>
      </c>
      <c r="F1254" s="3227" t="s">
        <v>49</v>
      </c>
      <c r="G1254" s="3227" t="s">
        <v>49</v>
      </c>
      <c r="H1254" s="3227" t="s">
        <v>49</v>
      </c>
      <c r="I1254" s="3227" t="s">
        <v>49</v>
      </c>
      <c r="J1254" s="3227" t="s">
        <v>49</v>
      </c>
      <c r="K1254" s="3227" t="s">
        <v>49</v>
      </c>
      <c r="L1254" s="3227" t="s">
        <v>49</v>
      </c>
      <c r="M1254" s="3227" t="s">
        <v>49</v>
      </c>
      <c r="N1254" s="3227" t="s">
        <v>49</v>
      </c>
      <c r="O1254" s="3227" t="s">
        <v>49</v>
      </c>
      <c r="P1254" s="3227">
        <v>1</v>
      </c>
      <c r="Q1254" s="3227" t="s">
        <v>49</v>
      </c>
      <c r="R1254" s="3227" t="s">
        <v>49</v>
      </c>
      <c r="S1254" s="3227" t="s">
        <v>49</v>
      </c>
      <c r="T1254" s="3227" t="s">
        <v>49</v>
      </c>
      <c r="U1254" s="3227" t="s">
        <v>49</v>
      </c>
      <c r="V1254" s="3227">
        <v>1</v>
      </c>
      <c r="W1254" s="3227">
        <v>1</v>
      </c>
      <c r="X1254" s="3227" t="s">
        <v>49</v>
      </c>
      <c r="AA1254" s="3215"/>
      <c r="AC1254" s="3215"/>
    </row>
    <row r="1255" spans="1:29" s="3208" customFormat="1" ht="12.75" customHeight="1">
      <c r="A1255" s="3219" t="s">
        <v>2826</v>
      </c>
      <c r="B1255" s="3218" t="s">
        <v>2825</v>
      </c>
      <c r="C1255" s="3217" t="s">
        <v>348</v>
      </c>
      <c r="D1255" s="3216">
        <v>1</v>
      </c>
      <c r="E1255" s="3216" t="s">
        <v>49</v>
      </c>
      <c r="F1255" s="3216" t="s">
        <v>49</v>
      </c>
      <c r="G1255" s="3216" t="s">
        <v>49</v>
      </c>
      <c r="H1255" s="3216" t="s">
        <v>49</v>
      </c>
      <c r="I1255" s="3216" t="s">
        <v>49</v>
      </c>
      <c r="J1255" s="3216" t="s">
        <v>49</v>
      </c>
      <c r="K1255" s="3216" t="s">
        <v>49</v>
      </c>
      <c r="L1255" s="3216" t="s">
        <v>49</v>
      </c>
      <c r="M1255" s="3216" t="s">
        <v>49</v>
      </c>
      <c r="N1255" s="3216" t="s">
        <v>49</v>
      </c>
      <c r="O1255" s="3216" t="s">
        <v>49</v>
      </c>
      <c r="P1255" s="3216" t="s">
        <v>49</v>
      </c>
      <c r="Q1255" s="3216" t="s">
        <v>49</v>
      </c>
      <c r="R1255" s="3216" t="s">
        <v>49</v>
      </c>
      <c r="S1255" s="3216" t="s">
        <v>49</v>
      </c>
      <c r="T1255" s="3216" t="s">
        <v>49</v>
      </c>
      <c r="U1255" s="3216" t="s">
        <v>49</v>
      </c>
      <c r="V1255" s="3216">
        <v>1</v>
      </c>
      <c r="W1255" s="3216" t="s">
        <v>49</v>
      </c>
      <c r="X1255" s="3216" t="s">
        <v>49</v>
      </c>
      <c r="Y1255" s="3200"/>
      <c r="Z1255" s="3200"/>
      <c r="AA1255" s="3215"/>
      <c r="AC1255" s="3215"/>
    </row>
    <row r="1256" spans="1:29" s="3208" customFormat="1" ht="12.75" customHeight="1">
      <c r="A1256" s="3219" t="s">
        <v>2824</v>
      </c>
      <c r="B1256" s="3218" t="s">
        <v>2823</v>
      </c>
      <c r="C1256" s="3217" t="s">
        <v>347</v>
      </c>
      <c r="D1256" s="3216">
        <v>1</v>
      </c>
      <c r="E1256" s="3216" t="s">
        <v>49</v>
      </c>
      <c r="F1256" s="3216" t="s">
        <v>49</v>
      </c>
      <c r="G1256" s="3216" t="s">
        <v>49</v>
      </c>
      <c r="H1256" s="3216" t="s">
        <v>49</v>
      </c>
      <c r="I1256" s="3216" t="s">
        <v>49</v>
      </c>
      <c r="J1256" s="3216" t="s">
        <v>49</v>
      </c>
      <c r="K1256" s="3216" t="s">
        <v>49</v>
      </c>
      <c r="L1256" s="3216" t="s">
        <v>49</v>
      </c>
      <c r="M1256" s="3216" t="s">
        <v>49</v>
      </c>
      <c r="N1256" s="3216" t="s">
        <v>49</v>
      </c>
      <c r="O1256" s="3216" t="s">
        <v>49</v>
      </c>
      <c r="P1256" s="3216" t="s">
        <v>49</v>
      </c>
      <c r="Q1256" s="3216" t="s">
        <v>49</v>
      </c>
      <c r="R1256" s="3216" t="s">
        <v>49</v>
      </c>
      <c r="S1256" s="3216" t="s">
        <v>49</v>
      </c>
      <c r="T1256" s="3216">
        <v>1</v>
      </c>
      <c r="U1256" s="3216" t="s">
        <v>49</v>
      </c>
      <c r="V1256" s="3216" t="s">
        <v>49</v>
      </c>
      <c r="W1256" s="3216" t="s">
        <v>49</v>
      </c>
      <c r="X1256" s="3216" t="s">
        <v>49</v>
      </c>
      <c r="Y1256" s="3200"/>
      <c r="Z1256" s="3200"/>
      <c r="AA1256" s="3215"/>
      <c r="AC1256" s="3215"/>
    </row>
    <row r="1257" spans="1:29" s="3208" customFormat="1" ht="12.75" customHeight="1">
      <c r="A1257" s="3219"/>
      <c r="B1257" s="3218"/>
      <c r="C1257" s="3217" t="s">
        <v>348</v>
      </c>
      <c r="D1257" s="3216">
        <v>1</v>
      </c>
      <c r="E1257" s="3216" t="s">
        <v>49</v>
      </c>
      <c r="F1257" s="3216" t="s">
        <v>49</v>
      </c>
      <c r="G1257" s="3216" t="s">
        <v>49</v>
      </c>
      <c r="H1257" s="3216" t="s">
        <v>49</v>
      </c>
      <c r="I1257" s="3216" t="s">
        <v>49</v>
      </c>
      <c r="J1257" s="3216" t="s">
        <v>49</v>
      </c>
      <c r="K1257" s="3216" t="s">
        <v>49</v>
      </c>
      <c r="L1257" s="3216" t="s">
        <v>49</v>
      </c>
      <c r="M1257" s="3216" t="s">
        <v>49</v>
      </c>
      <c r="N1257" s="3216" t="s">
        <v>49</v>
      </c>
      <c r="O1257" s="3216" t="s">
        <v>49</v>
      </c>
      <c r="P1257" s="3216">
        <v>1</v>
      </c>
      <c r="Q1257" s="3216" t="s">
        <v>49</v>
      </c>
      <c r="R1257" s="3216" t="s">
        <v>49</v>
      </c>
      <c r="S1257" s="3216" t="s">
        <v>49</v>
      </c>
      <c r="T1257" s="3216" t="s">
        <v>49</v>
      </c>
      <c r="U1257" s="3216" t="s">
        <v>49</v>
      </c>
      <c r="V1257" s="3216" t="s">
        <v>49</v>
      </c>
      <c r="W1257" s="3216" t="s">
        <v>49</v>
      </c>
      <c r="X1257" s="3216" t="s">
        <v>49</v>
      </c>
      <c r="Y1257" s="3200"/>
      <c r="Z1257" s="3200"/>
      <c r="AA1257" s="3215"/>
      <c r="AC1257" s="3215"/>
    </row>
    <row r="1258" spans="1:29" s="3208" customFormat="1" ht="12.75" customHeight="1">
      <c r="A1258" s="3219" t="s">
        <v>2822</v>
      </c>
      <c r="B1258" s="3218" t="s">
        <v>2821</v>
      </c>
      <c r="C1258" s="3217" t="s">
        <v>348</v>
      </c>
      <c r="D1258" s="3216">
        <v>1</v>
      </c>
      <c r="E1258" s="3216" t="s">
        <v>49</v>
      </c>
      <c r="F1258" s="3216" t="s">
        <v>49</v>
      </c>
      <c r="G1258" s="3216" t="s">
        <v>49</v>
      </c>
      <c r="H1258" s="3216" t="s">
        <v>49</v>
      </c>
      <c r="I1258" s="3216" t="s">
        <v>49</v>
      </c>
      <c r="J1258" s="3216" t="s">
        <v>49</v>
      </c>
      <c r="K1258" s="3216" t="s">
        <v>49</v>
      </c>
      <c r="L1258" s="3216" t="s">
        <v>49</v>
      </c>
      <c r="M1258" s="3216" t="s">
        <v>49</v>
      </c>
      <c r="N1258" s="3216" t="s">
        <v>49</v>
      </c>
      <c r="O1258" s="3216" t="s">
        <v>49</v>
      </c>
      <c r="P1258" s="3216" t="s">
        <v>49</v>
      </c>
      <c r="Q1258" s="3216" t="s">
        <v>49</v>
      </c>
      <c r="R1258" s="3216" t="s">
        <v>49</v>
      </c>
      <c r="S1258" s="3216" t="s">
        <v>49</v>
      </c>
      <c r="T1258" s="3216" t="s">
        <v>49</v>
      </c>
      <c r="U1258" s="3216" t="s">
        <v>49</v>
      </c>
      <c r="V1258" s="3216" t="s">
        <v>49</v>
      </c>
      <c r="W1258" s="3216">
        <v>1</v>
      </c>
      <c r="X1258" s="3216" t="s">
        <v>49</v>
      </c>
      <c r="Y1258" s="3200"/>
      <c r="Z1258" s="3200"/>
      <c r="AA1258" s="3215"/>
      <c r="AC1258" s="3215"/>
    </row>
    <row r="1259" spans="1:29" s="3208" customFormat="1" ht="12.75" customHeight="1">
      <c r="A1259" s="3233" t="s">
        <v>2820</v>
      </c>
      <c r="B1259" s="3232" t="s">
        <v>2819</v>
      </c>
      <c r="C1259" s="3228" t="s">
        <v>348</v>
      </c>
      <c r="D1259" s="3227">
        <v>8</v>
      </c>
      <c r="E1259" s="3227" t="s">
        <v>49</v>
      </c>
      <c r="F1259" s="3227" t="s">
        <v>49</v>
      </c>
      <c r="G1259" s="3227" t="s">
        <v>49</v>
      </c>
      <c r="H1259" s="3227" t="s">
        <v>49</v>
      </c>
      <c r="I1259" s="3227" t="s">
        <v>49</v>
      </c>
      <c r="J1259" s="3227" t="s">
        <v>49</v>
      </c>
      <c r="K1259" s="3227" t="s">
        <v>49</v>
      </c>
      <c r="L1259" s="3227" t="s">
        <v>49</v>
      </c>
      <c r="M1259" s="3227" t="s">
        <v>49</v>
      </c>
      <c r="N1259" s="3227" t="s">
        <v>49</v>
      </c>
      <c r="O1259" s="3227" t="s">
        <v>49</v>
      </c>
      <c r="P1259" s="3227" t="s">
        <v>49</v>
      </c>
      <c r="Q1259" s="3227" t="s">
        <v>49</v>
      </c>
      <c r="R1259" s="3227" t="s">
        <v>49</v>
      </c>
      <c r="S1259" s="3227">
        <v>1</v>
      </c>
      <c r="T1259" s="3227" t="s">
        <v>49</v>
      </c>
      <c r="U1259" s="3227">
        <v>2</v>
      </c>
      <c r="V1259" s="3227">
        <v>3</v>
      </c>
      <c r="W1259" s="3227">
        <v>1</v>
      </c>
      <c r="X1259" s="3227">
        <v>1</v>
      </c>
      <c r="AA1259" s="3215"/>
      <c r="AC1259" s="3215"/>
    </row>
    <row r="1260" spans="1:29" s="3200" customFormat="1" ht="12.75" customHeight="1">
      <c r="A1260" s="3219" t="s">
        <v>2818</v>
      </c>
      <c r="B1260" s="3218" t="s">
        <v>2817</v>
      </c>
      <c r="C1260" s="3217" t="s">
        <v>348</v>
      </c>
      <c r="D1260" s="3216">
        <v>2</v>
      </c>
      <c r="E1260" s="3216" t="s">
        <v>49</v>
      </c>
      <c r="F1260" s="3216" t="s">
        <v>49</v>
      </c>
      <c r="G1260" s="3216" t="s">
        <v>49</v>
      </c>
      <c r="H1260" s="3216" t="s">
        <v>49</v>
      </c>
      <c r="I1260" s="3216" t="s">
        <v>49</v>
      </c>
      <c r="J1260" s="3216" t="s">
        <v>49</v>
      </c>
      <c r="K1260" s="3216" t="s">
        <v>49</v>
      </c>
      <c r="L1260" s="3216" t="s">
        <v>49</v>
      </c>
      <c r="M1260" s="3216" t="s">
        <v>49</v>
      </c>
      <c r="N1260" s="3216" t="s">
        <v>49</v>
      </c>
      <c r="O1260" s="3216" t="s">
        <v>49</v>
      </c>
      <c r="P1260" s="3216" t="s">
        <v>49</v>
      </c>
      <c r="Q1260" s="3216" t="s">
        <v>49</v>
      </c>
      <c r="R1260" s="3216" t="s">
        <v>49</v>
      </c>
      <c r="S1260" s="3216" t="s">
        <v>49</v>
      </c>
      <c r="T1260" s="3216" t="s">
        <v>49</v>
      </c>
      <c r="U1260" s="3216">
        <v>1</v>
      </c>
      <c r="V1260" s="3216">
        <v>1</v>
      </c>
      <c r="W1260" s="3216" t="s">
        <v>49</v>
      </c>
      <c r="X1260" s="3216" t="s">
        <v>49</v>
      </c>
      <c r="AA1260" s="3226"/>
      <c r="AC1260" s="3226"/>
    </row>
    <row r="1261" spans="1:29" s="3200" customFormat="1" ht="12.75" customHeight="1">
      <c r="A1261" s="3219" t="s">
        <v>2816</v>
      </c>
      <c r="B1261" s="3218" t="s">
        <v>2815</v>
      </c>
      <c r="C1261" s="3217" t="s">
        <v>348</v>
      </c>
      <c r="D1261" s="3216">
        <v>2</v>
      </c>
      <c r="E1261" s="3216" t="s">
        <v>49</v>
      </c>
      <c r="F1261" s="3216" t="s">
        <v>49</v>
      </c>
      <c r="G1261" s="3216" t="s">
        <v>49</v>
      </c>
      <c r="H1261" s="3216" t="s">
        <v>49</v>
      </c>
      <c r="I1261" s="3216" t="s">
        <v>49</v>
      </c>
      <c r="J1261" s="3216" t="s">
        <v>49</v>
      </c>
      <c r="K1261" s="3216" t="s">
        <v>49</v>
      </c>
      <c r="L1261" s="3216" t="s">
        <v>49</v>
      </c>
      <c r="M1261" s="3216" t="s">
        <v>49</v>
      </c>
      <c r="N1261" s="3216" t="s">
        <v>49</v>
      </c>
      <c r="O1261" s="3216" t="s">
        <v>49</v>
      </c>
      <c r="P1261" s="3216" t="s">
        <v>49</v>
      </c>
      <c r="Q1261" s="3216" t="s">
        <v>49</v>
      </c>
      <c r="R1261" s="3216" t="s">
        <v>49</v>
      </c>
      <c r="S1261" s="3216" t="s">
        <v>49</v>
      </c>
      <c r="T1261" s="3216" t="s">
        <v>49</v>
      </c>
      <c r="U1261" s="3216" t="s">
        <v>49</v>
      </c>
      <c r="V1261" s="3216">
        <v>1</v>
      </c>
      <c r="W1261" s="3216">
        <v>1</v>
      </c>
      <c r="X1261" s="3216" t="s">
        <v>49</v>
      </c>
      <c r="AA1261" s="3215"/>
      <c r="AB1261" s="3208"/>
      <c r="AC1261" s="3215"/>
    </row>
    <row r="1262" spans="1:29" s="3200" customFormat="1" ht="27.6" customHeight="1">
      <c r="A1262" s="3219" t="s">
        <v>2814</v>
      </c>
      <c r="B1262" s="3218" t="s">
        <v>2813</v>
      </c>
      <c r="C1262" s="3217" t="s">
        <v>348</v>
      </c>
      <c r="D1262" s="3216">
        <v>1</v>
      </c>
      <c r="E1262" s="3216" t="s">
        <v>49</v>
      </c>
      <c r="F1262" s="3216" t="s">
        <v>49</v>
      </c>
      <c r="G1262" s="3216" t="s">
        <v>49</v>
      </c>
      <c r="H1262" s="3216" t="s">
        <v>49</v>
      </c>
      <c r="I1262" s="3216" t="s">
        <v>49</v>
      </c>
      <c r="J1262" s="3216" t="s">
        <v>49</v>
      </c>
      <c r="K1262" s="3216" t="s">
        <v>49</v>
      </c>
      <c r="L1262" s="3216" t="s">
        <v>49</v>
      </c>
      <c r="M1262" s="3216" t="s">
        <v>49</v>
      </c>
      <c r="N1262" s="3216" t="s">
        <v>49</v>
      </c>
      <c r="O1262" s="3216" t="s">
        <v>49</v>
      </c>
      <c r="P1262" s="3216" t="s">
        <v>49</v>
      </c>
      <c r="Q1262" s="3216" t="s">
        <v>49</v>
      </c>
      <c r="R1262" s="3216" t="s">
        <v>49</v>
      </c>
      <c r="S1262" s="3216" t="s">
        <v>49</v>
      </c>
      <c r="T1262" s="3216" t="s">
        <v>49</v>
      </c>
      <c r="U1262" s="3216">
        <v>1</v>
      </c>
      <c r="V1262" s="3216" t="s">
        <v>49</v>
      </c>
      <c r="W1262" s="3216" t="s">
        <v>49</v>
      </c>
      <c r="X1262" s="3216" t="s">
        <v>49</v>
      </c>
      <c r="AA1262" s="3215"/>
      <c r="AB1262" s="3208"/>
      <c r="AC1262" s="3215"/>
    </row>
    <row r="1263" spans="1:29" s="3208" customFormat="1" ht="19.5" customHeight="1">
      <c r="A1263" s="3219" t="s">
        <v>2812</v>
      </c>
      <c r="B1263" s="3218" t="s">
        <v>2811</v>
      </c>
      <c r="C1263" s="3217" t="s">
        <v>348</v>
      </c>
      <c r="D1263" s="3216">
        <v>2</v>
      </c>
      <c r="E1263" s="3216" t="s">
        <v>49</v>
      </c>
      <c r="F1263" s="3216" t="s">
        <v>49</v>
      </c>
      <c r="G1263" s="3216" t="s">
        <v>49</v>
      </c>
      <c r="H1263" s="3216" t="s">
        <v>49</v>
      </c>
      <c r="I1263" s="3216" t="s">
        <v>49</v>
      </c>
      <c r="J1263" s="3216" t="s">
        <v>49</v>
      </c>
      <c r="K1263" s="3216" t="s">
        <v>49</v>
      </c>
      <c r="L1263" s="3216" t="s">
        <v>49</v>
      </c>
      <c r="M1263" s="3216" t="s">
        <v>49</v>
      </c>
      <c r="N1263" s="3216" t="s">
        <v>49</v>
      </c>
      <c r="O1263" s="3216" t="s">
        <v>49</v>
      </c>
      <c r="P1263" s="3216" t="s">
        <v>49</v>
      </c>
      <c r="Q1263" s="3216" t="s">
        <v>49</v>
      </c>
      <c r="R1263" s="3216" t="s">
        <v>49</v>
      </c>
      <c r="S1263" s="3216" t="s">
        <v>49</v>
      </c>
      <c r="T1263" s="3216" t="s">
        <v>49</v>
      </c>
      <c r="U1263" s="3216" t="s">
        <v>49</v>
      </c>
      <c r="V1263" s="3216">
        <v>1</v>
      </c>
      <c r="W1263" s="3216" t="s">
        <v>49</v>
      </c>
      <c r="X1263" s="3216">
        <v>1</v>
      </c>
      <c r="Y1263" s="3200"/>
      <c r="Z1263" s="3200"/>
      <c r="AA1263" s="3215"/>
      <c r="AC1263" s="3215"/>
    </row>
    <row r="1264" spans="1:29" s="3208" customFormat="1" ht="29.45" customHeight="1">
      <c r="A1264" s="3219" t="s">
        <v>2810</v>
      </c>
      <c r="B1264" s="3218" t="s">
        <v>2809</v>
      </c>
      <c r="C1264" s="3217" t="s">
        <v>348</v>
      </c>
      <c r="D1264" s="3216">
        <v>1</v>
      </c>
      <c r="E1264" s="3216" t="s">
        <v>49</v>
      </c>
      <c r="F1264" s="3216" t="s">
        <v>49</v>
      </c>
      <c r="G1264" s="3216" t="s">
        <v>49</v>
      </c>
      <c r="H1264" s="3216" t="s">
        <v>49</v>
      </c>
      <c r="I1264" s="3216" t="s">
        <v>49</v>
      </c>
      <c r="J1264" s="3216" t="s">
        <v>49</v>
      </c>
      <c r="K1264" s="3216" t="s">
        <v>49</v>
      </c>
      <c r="L1264" s="3216" t="s">
        <v>49</v>
      </c>
      <c r="M1264" s="3216" t="s">
        <v>49</v>
      </c>
      <c r="N1264" s="3216" t="s">
        <v>49</v>
      </c>
      <c r="O1264" s="3216" t="s">
        <v>49</v>
      </c>
      <c r="P1264" s="3216" t="s">
        <v>49</v>
      </c>
      <c r="Q1264" s="3216" t="s">
        <v>49</v>
      </c>
      <c r="R1264" s="3216" t="s">
        <v>49</v>
      </c>
      <c r="S1264" s="3216">
        <v>1</v>
      </c>
      <c r="T1264" s="3216" t="s">
        <v>49</v>
      </c>
      <c r="U1264" s="3216" t="s">
        <v>49</v>
      </c>
      <c r="V1264" s="3216" t="s">
        <v>49</v>
      </c>
      <c r="W1264" s="3216" t="s">
        <v>49</v>
      </c>
      <c r="X1264" s="3216" t="s">
        <v>49</v>
      </c>
      <c r="Y1264" s="3200"/>
      <c r="Z1264" s="3200"/>
      <c r="AA1264" s="3215"/>
      <c r="AC1264" s="3215"/>
    </row>
    <row r="1265" spans="1:29" s="3208" customFormat="1" ht="12.75" customHeight="1">
      <c r="A1265" s="3233" t="s">
        <v>2808</v>
      </c>
      <c r="B1265" s="3232" t="s">
        <v>2807</v>
      </c>
      <c r="C1265" s="3228" t="s">
        <v>348</v>
      </c>
      <c r="D1265" s="3227">
        <v>8</v>
      </c>
      <c r="E1265" s="3227" t="s">
        <v>49</v>
      </c>
      <c r="F1265" s="3227" t="s">
        <v>49</v>
      </c>
      <c r="G1265" s="3227" t="s">
        <v>49</v>
      </c>
      <c r="H1265" s="3227" t="s">
        <v>49</v>
      </c>
      <c r="I1265" s="3227" t="s">
        <v>49</v>
      </c>
      <c r="J1265" s="3227">
        <v>1</v>
      </c>
      <c r="K1265" s="3227">
        <v>1</v>
      </c>
      <c r="L1265" s="3227">
        <v>4</v>
      </c>
      <c r="M1265" s="3227">
        <v>2</v>
      </c>
      <c r="N1265" s="3227" t="s">
        <v>49</v>
      </c>
      <c r="O1265" s="3227" t="s">
        <v>49</v>
      </c>
      <c r="P1265" s="3227" t="s">
        <v>49</v>
      </c>
      <c r="Q1265" s="3227" t="s">
        <v>49</v>
      </c>
      <c r="R1265" s="3227" t="s">
        <v>49</v>
      </c>
      <c r="S1265" s="3227" t="s">
        <v>49</v>
      </c>
      <c r="T1265" s="3227" t="s">
        <v>49</v>
      </c>
      <c r="U1265" s="3227" t="s">
        <v>49</v>
      </c>
      <c r="V1265" s="3227" t="s">
        <v>49</v>
      </c>
      <c r="W1265" s="3227" t="s">
        <v>49</v>
      </c>
      <c r="X1265" s="3227" t="s">
        <v>49</v>
      </c>
      <c r="AA1265" s="3215"/>
      <c r="AC1265" s="3215"/>
    </row>
    <row r="1266" spans="1:29" s="3208" customFormat="1" ht="25.5">
      <c r="A1266" s="3233" t="s">
        <v>2806</v>
      </c>
      <c r="B1266" s="3232" t="s">
        <v>2805</v>
      </c>
      <c r="C1266" s="3228" t="s">
        <v>348</v>
      </c>
      <c r="D1266" s="3227">
        <v>1</v>
      </c>
      <c r="E1266" s="3227" t="s">
        <v>49</v>
      </c>
      <c r="F1266" s="3227" t="s">
        <v>49</v>
      </c>
      <c r="G1266" s="3227" t="s">
        <v>49</v>
      </c>
      <c r="H1266" s="3227" t="s">
        <v>49</v>
      </c>
      <c r="I1266" s="3227" t="s">
        <v>49</v>
      </c>
      <c r="J1266" s="3227" t="s">
        <v>49</v>
      </c>
      <c r="K1266" s="3227">
        <v>1</v>
      </c>
      <c r="L1266" s="3227" t="s">
        <v>49</v>
      </c>
      <c r="M1266" s="3227" t="s">
        <v>49</v>
      </c>
      <c r="N1266" s="3227" t="s">
        <v>49</v>
      </c>
      <c r="O1266" s="3227" t="s">
        <v>49</v>
      </c>
      <c r="P1266" s="3227" t="s">
        <v>49</v>
      </c>
      <c r="Q1266" s="3227" t="s">
        <v>49</v>
      </c>
      <c r="R1266" s="3227" t="s">
        <v>49</v>
      </c>
      <c r="S1266" s="3227" t="s">
        <v>49</v>
      </c>
      <c r="T1266" s="3227" t="s">
        <v>49</v>
      </c>
      <c r="U1266" s="3227" t="s">
        <v>49</v>
      </c>
      <c r="V1266" s="3227" t="s">
        <v>49</v>
      </c>
      <c r="W1266" s="3227" t="s">
        <v>49</v>
      </c>
      <c r="X1266" s="3227" t="s">
        <v>49</v>
      </c>
      <c r="AA1266" s="3215"/>
      <c r="AC1266" s="3215"/>
    </row>
    <row r="1267" spans="1:29" s="3200" customFormat="1" ht="25.5">
      <c r="A1267" s="3219" t="s">
        <v>2804</v>
      </c>
      <c r="B1267" s="3218" t="s">
        <v>2803</v>
      </c>
      <c r="C1267" s="3217" t="s">
        <v>348</v>
      </c>
      <c r="D1267" s="3227">
        <v>1</v>
      </c>
      <c r="E1267" s="3227" t="s">
        <v>49</v>
      </c>
      <c r="F1267" s="3227" t="s">
        <v>49</v>
      </c>
      <c r="G1267" s="3227" t="s">
        <v>49</v>
      </c>
      <c r="H1267" s="3227" t="s">
        <v>49</v>
      </c>
      <c r="I1267" s="3227" t="s">
        <v>49</v>
      </c>
      <c r="J1267" s="3227" t="s">
        <v>49</v>
      </c>
      <c r="K1267" s="3227">
        <v>1</v>
      </c>
      <c r="L1267" s="3227" t="s">
        <v>49</v>
      </c>
      <c r="M1267" s="3227" t="s">
        <v>49</v>
      </c>
      <c r="N1267" s="3227" t="s">
        <v>49</v>
      </c>
      <c r="O1267" s="3227" t="s">
        <v>49</v>
      </c>
      <c r="P1267" s="3227" t="s">
        <v>49</v>
      </c>
      <c r="Q1267" s="3227" t="s">
        <v>49</v>
      </c>
      <c r="R1267" s="3227" t="s">
        <v>49</v>
      </c>
      <c r="S1267" s="3227" t="s">
        <v>49</v>
      </c>
      <c r="T1267" s="3227" t="s">
        <v>49</v>
      </c>
      <c r="U1267" s="3227" t="s">
        <v>49</v>
      </c>
      <c r="V1267" s="3227" t="s">
        <v>49</v>
      </c>
      <c r="W1267" s="3227" t="s">
        <v>49</v>
      </c>
      <c r="X1267" s="3216" t="s">
        <v>49</v>
      </c>
      <c r="AA1267" s="3215"/>
      <c r="AB1267" s="3208"/>
      <c r="AC1267" s="3215"/>
    </row>
    <row r="1268" spans="1:29" s="3208" customFormat="1" ht="12.75">
      <c r="A1268" s="3233" t="s">
        <v>2802</v>
      </c>
      <c r="B1268" s="3232" t="s">
        <v>2801</v>
      </c>
      <c r="C1268" s="3228" t="s">
        <v>348</v>
      </c>
      <c r="D1268" s="3227">
        <v>1</v>
      </c>
      <c r="E1268" s="3227" t="s">
        <v>49</v>
      </c>
      <c r="F1268" s="3227" t="s">
        <v>49</v>
      </c>
      <c r="G1268" s="3227" t="s">
        <v>49</v>
      </c>
      <c r="H1268" s="3227" t="s">
        <v>49</v>
      </c>
      <c r="I1268" s="3227" t="s">
        <v>49</v>
      </c>
      <c r="J1268" s="3227">
        <v>1</v>
      </c>
      <c r="K1268" s="3227" t="s">
        <v>49</v>
      </c>
      <c r="L1268" s="3227" t="s">
        <v>49</v>
      </c>
      <c r="M1268" s="3227" t="s">
        <v>49</v>
      </c>
      <c r="N1268" s="3227" t="s">
        <v>49</v>
      </c>
      <c r="O1268" s="3227" t="s">
        <v>49</v>
      </c>
      <c r="P1268" s="3227" t="s">
        <v>49</v>
      </c>
      <c r="Q1268" s="3227" t="s">
        <v>49</v>
      </c>
      <c r="R1268" s="3227" t="s">
        <v>49</v>
      </c>
      <c r="S1268" s="3227" t="s">
        <v>49</v>
      </c>
      <c r="T1268" s="3227" t="s">
        <v>49</v>
      </c>
      <c r="U1268" s="3227" t="s">
        <v>49</v>
      </c>
      <c r="V1268" s="3227" t="s">
        <v>49</v>
      </c>
      <c r="W1268" s="3227" t="s">
        <v>49</v>
      </c>
      <c r="X1268" s="3227" t="s">
        <v>49</v>
      </c>
      <c r="AA1268" s="3215"/>
      <c r="AC1268" s="3215"/>
    </row>
    <row r="1269" spans="1:29" s="3200" customFormat="1" ht="12.75">
      <c r="A1269" s="3219" t="s">
        <v>2800</v>
      </c>
      <c r="B1269" s="3218" t="s">
        <v>2799</v>
      </c>
      <c r="C1269" s="3217" t="s">
        <v>348</v>
      </c>
      <c r="D1269" s="3227">
        <v>1</v>
      </c>
      <c r="E1269" s="3227" t="s">
        <v>49</v>
      </c>
      <c r="F1269" s="3227" t="s">
        <v>49</v>
      </c>
      <c r="G1269" s="3227" t="s">
        <v>49</v>
      </c>
      <c r="H1269" s="3227" t="s">
        <v>49</v>
      </c>
      <c r="I1269" s="3227" t="s">
        <v>49</v>
      </c>
      <c r="J1269" s="3227">
        <v>1</v>
      </c>
      <c r="K1269" s="3227" t="s">
        <v>49</v>
      </c>
      <c r="L1269" s="3227" t="s">
        <v>49</v>
      </c>
      <c r="M1269" s="3227" t="s">
        <v>49</v>
      </c>
      <c r="N1269" s="3227" t="s">
        <v>49</v>
      </c>
      <c r="O1269" s="3227" t="s">
        <v>49</v>
      </c>
      <c r="P1269" s="3227" t="s">
        <v>49</v>
      </c>
      <c r="Q1269" s="3227" t="s">
        <v>49</v>
      </c>
      <c r="R1269" s="3227" t="s">
        <v>49</v>
      </c>
      <c r="S1269" s="3227" t="s">
        <v>49</v>
      </c>
      <c r="T1269" s="3227" t="s">
        <v>49</v>
      </c>
      <c r="U1269" s="3227" t="s">
        <v>49</v>
      </c>
      <c r="V1269" s="3227" t="s">
        <v>49</v>
      </c>
      <c r="W1269" s="3227" t="s">
        <v>49</v>
      </c>
      <c r="X1269" s="3216" t="s">
        <v>49</v>
      </c>
      <c r="AA1269" s="3215"/>
      <c r="AB1269" s="3208"/>
      <c r="AC1269" s="3215"/>
    </row>
    <row r="1270" spans="1:29" s="3208" customFormat="1" ht="12.75">
      <c r="A1270" s="3233" t="s">
        <v>2798</v>
      </c>
      <c r="B1270" s="3232" t="s">
        <v>2797</v>
      </c>
      <c r="C1270" s="3228" t="s">
        <v>348</v>
      </c>
      <c r="D1270" s="3227">
        <v>2</v>
      </c>
      <c r="E1270" s="3227" t="s">
        <v>49</v>
      </c>
      <c r="F1270" s="3227" t="s">
        <v>49</v>
      </c>
      <c r="G1270" s="3227" t="s">
        <v>49</v>
      </c>
      <c r="H1270" s="3227" t="s">
        <v>49</v>
      </c>
      <c r="I1270" s="3227" t="s">
        <v>49</v>
      </c>
      <c r="J1270" s="3227" t="s">
        <v>49</v>
      </c>
      <c r="K1270" s="3227" t="s">
        <v>49</v>
      </c>
      <c r="L1270" s="3227">
        <v>1</v>
      </c>
      <c r="M1270" s="3227">
        <v>1</v>
      </c>
      <c r="N1270" s="3227" t="s">
        <v>49</v>
      </c>
      <c r="O1270" s="3227" t="s">
        <v>49</v>
      </c>
      <c r="P1270" s="3227" t="s">
        <v>49</v>
      </c>
      <c r="Q1270" s="3227" t="s">
        <v>49</v>
      </c>
      <c r="R1270" s="3227" t="s">
        <v>49</v>
      </c>
      <c r="S1270" s="3227" t="s">
        <v>49</v>
      </c>
      <c r="T1270" s="3227" t="s">
        <v>49</v>
      </c>
      <c r="U1270" s="3227" t="s">
        <v>49</v>
      </c>
      <c r="V1270" s="3227" t="s">
        <v>49</v>
      </c>
      <c r="W1270" s="3227" t="s">
        <v>49</v>
      </c>
      <c r="X1270" s="3227" t="s">
        <v>49</v>
      </c>
      <c r="AA1270" s="3215"/>
      <c r="AC1270" s="3215"/>
    </row>
    <row r="1271" spans="1:29" s="3200" customFormat="1" ht="12.75">
      <c r="A1271" s="3219" t="s">
        <v>2796</v>
      </c>
      <c r="B1271" s="3218" t="s">
        <v>2795</v>
      </c>
      <c r="C1271" s="3217" t="s">
        <v>348</v>
      </c>
      <c r="D1271" s="3227">
        <v>1</v>
      </c>
      <c r="E1271" s="3227" t="s">
        <v>49</v>
      </c>
      <c r="F1271" s="3227" t="s">
        <v>49</v>
      </c>
      <c r="G1271" s="3227" t="s">
        <v>49</v>
      </c>
      <c r="H1271" s="3227" t="s">
        <v>49</v>
      </c>
      <c r="I1271" s="3227" t="s">
        <v>49</v>
      </c>
      <c r="J1271" s="3227" t="s">
        <v>49</v>
      </c>
      <c r="K1271" s="3227" t="s">
        <v>49</v>
      </c>
      <c r="L1271" s="3227" t="s">
        <v>49</v>
      </c>
      <c r="M1271" s="3227">
        <v>1</v>
      </c>
      <c r="N1271" s="3227" t="s">
        <v>49</v>
      </c>
      <c r="O1271" s="3227" t="s">
        <v>49</v>
      </c>
      <c r="P1271" s="3227" t="s">
        <v>49</v>
      </c>
      <c r="Q1271" s="3227" t="s">
        <v>49</v>
      </c>
      <c r="R1271" s="3227" t="s">
        <v>49</v>
      </c>
      <c r="S1271" s="3227" t="s">
        <v>49</v>
      </c>
      <c r="T1271" s="3227" t="s">
        <v>49</v>
      </c>
      <c r="U1271" s="3227" t="s">
        <v>49</v>
      </c>
      <c r="V1271" s="3227" t="s">
        <v>49</v>
      </c>
      <c r="W1271" s="3227" t="s">
        <v>49</v>
      </c>
      <c r="X1271" s="3216" t="s">
        <v>49</v>
      </c>
      <c r="AA1271" s="3215"/>
      <c r="AB1271" s="3208"/>
      <c r="AC1271" s="3215"/>
    </row>
    <row r="1272" spans="1:29" s="3200" customFormat="1" ht="12.75">
      <c r="A1272" s="3219" t="s">
        <v>2794</v>
      </c>
      <c r="B1272" s="3218" t="s">
        <v>2793</v>
      </c>
      <c r="C1272" s="3217" t="s">
        <v>348</v>
      </c>
      <c r="D1272" s="3227">
        <v>1</v>
      </c>
      <c r="E1272" s="3227" t="s">
        <v>49</v>
      </c>
      <c r="F1272" s="3227" t="s">
        <v>49</v>
      </c>
      <c r="G1272" s="3227" t="s">
        <v>49</v>
      </c>
      <c r="H1272" s="3227" t="s">
        <v>49</v>
      </c>
      <c r="I1272" s="3227" t="s">
        <v>49</v>
      </c>
      <c r="J1272" s="3227" t="s">
        <v>49</v>
      </c>
      <c r="K1272" s="3227" t="s">
        <v>49</v>
      </c>
      <c r="L1272" s="3227">
        <v>1</v>
      </c>
      <c r="M1272" s="3227" t="s">
        <v>49</v>
      </c>
      <c r="N1272" s="3227" t="s">
        <v>49</v>
      </c>
      <c r="O1272" s="3227" t="s">
        <v>49</v>
      </c>
      <c r="P1272" s="3227" t="s">
        <v>49</v>
      </c>
      <c r="Q1272" s="3227" t="s">
        <v>49</v>
      </c>
      <c r="R1272" s="3227" t="s">
        <v>49</v>
      </c>
      <c r="S1272" s="3227" t="s">
        <v>49</v>
      </c>
      <c r="T1272" s="3227" t="s">
        <v>49</v>
      </c>
      <c r="U1272" s="3227" t="s">
        <v>49</v>
      </c>
      <c r="V1272" s="3227" t="s">
        <v>49</v>
      </c>
      <c r="W1272" s="3227" t="s">
        <v>49</v>
      </c>
      <c r="X1272" s="3216" t="s">
        <v>49</v>
      </c>
      <c r="AA1272" s="3215"/>
      <c r="AB1272" s="3208"/>
      <c r="AC1272" s="3215"/>
    </row>
    <row r="1273" spans="1:29" s="3208" customFormat="1" ht="12.75" customHeight="1">
      <c r="A1273" s="3233" t="s">
        <v>2792</v>
      </c>
      <c r="B1273" s="3232" t="s">
        <v>2791</v>
      </c>
      <c r="C1273" s="3228" t="s">
        <v>348</v>
      </c>
      <c r="D1273" s="3227">
        <v>4</v>
      </c>
      <c r="E1273" s="3227" t="s">
        <v>49</v>
      </c>
      <c r="F1273" s="3227" t="s">
        <v>49</v>
      </c>
      <c r="G1273" s="3227" t="s">
        <v>49</v>
      </c>
      <c r="H1273" s="3227" t="s">
        <v>49</v>
      </c>
      <c r="I1273" s="3227" t="s">
        <v>49</v>
      </c>
      <c r="J1273" s="3227" t="s">
        <v>49</v>
      </c>
      <c r="K1273" s="3227" t="s">
        <v>49</v>
      </c>
      <c r="L1273" s="3227">
        <v>3</v>
      </c>
      <c r="M1273" s="3227">
        <v>1</v>
      </c>
      <c r="N1273" s="3227" t="s">
        <v>49</v>
      </c>
      <c r="O1273" s="3227" t="s">
        <v>49</v>
      </c>
      <c r="P1273" s="3227" t="s">
        <v>49</v>
      </c>
      <c r="Q1273" s="3227" t="s">
        <v>49</v>
      </c>
      <c r="R1273" s="3227" t="s">
        <v>49</v>
      </c>
      <c r="S1273" s="3227" t="s">
        <v>49</v>
      </c>
      <c r="T1273" s="3227" t="s">
        <v>49</v>
      </c>
      <c r="U1273" s="3227" t="s">
        <v>49</v>
      </c>
      <c r="V1273" s="3227" t="s">
        <v>49</v>
      </c>
      <c r="W1273" s="3227" t="s">
        <v>49</v>
      </c>
      <c r="X1273" s="3227" t="s">
        <v>49</v>
      </c>
      <c r="AA1273" s="3215"/>
      <c r="AC1273" s="3215"/>
    </row>
    <row r="1274" spans="1:29" s="3241" customFormat="1" ht="31.5" customHeight="1">
      <c r="A1274" s="3219" t="s">
        <v>2790</v>
      </c>
      <c r="B1274" s="3218" t="s">
        <v>2789</v>
      </c>
      <c r="C1274" s="3217" t="s">
        <v>348</v>
      </c>
      <c r="D1274" s="3216">
        <v>1</v>
      </c>
      <c r="E1274" s="3216" t="s">
        <v>49</v>
      </c>
      <c r="F1274" s="3216" t="s">
        <v>49</v>
      </c>
      <c r="G1274" s="3216" t="s">
        <v>49</v>
      </c>
      <c r="H1274" s="3216" t="s">
        <v>49</v>
      </c>
      <c r="I1274" s="3216" t="s">
        <v>49</v>
      </c>
      <c r="J1274" s="3216" t="s">
        <v>49</v>
      </c>
      <c r="K1274" s="3216" t="s">
        <v>49</v>
      </c>
      <c r="L1274" s="3216">
        <v>1</v>
      </c>
      <c r="M1274" s="3216" t="s">
        <v>49</v>
      </c>
      <c r="N1274" s="3216" t="s">
        <v>49</v>
      </c>
      <c r="O1274" s="3216" t="s">
        <v>49</v>
      </c>
      <c r="P1274" s="3216" t="s">
        <v>49</v>
      </c>
      <c r="Q1274" s="3216" t="s">
        <v>49</v>
      </c>
      <c r="R1274" s="3216" t="s">
        <v>49</v>
      </c>
      <c r="S1274" s="3216" t="s">
        <v>49</v>
      </c>
      <c r="T1274" s="3216" t="s">
        <v>49</v>
      </c>
      <c r="U1274" s="3216" t="s">
        <v>49</v>
      </c>
      <c r="V1274" s="3216" t="s">
        <v>49</v>
      </c>
      <c r="W1274" s="3216" t="s">
        <v>49</v>
      </c>
      <c r="X1274" s="3216" t="s">
        <v>49</v>
      </c>
      <c r="AA1274" s="3215"/>
      <c r="AB1274" s="3208"/>
      <c r="AC1274" s="3215"/>
    </row>
    <row r="1275" spans="1:29" s="3241" customFormat="1" ht="31.5" customHeight="1">
      <c r="A1275" s="3219" t="s">
        <v>2788</v>
      </c>
      <c r="B1275" s="3218" t="s">
        <v>2787</v>
      </c>
      <c r="C1275" s="3217" t="s">
        <v>348</v>
      </c>
      <c r="D1275" s="3216">
        <v>3</v>
      </c>
      <c r="E1275" s="3216" t="s">
        <v>49</v>
      </c>
      <c r="F1275" s="3216" t="s">
        <v>49</v>
      </c>
      <c r="G1275" s="3216" t="s">
        <v>49</v>
      </c>
      <c r="H1275" s="3216" t="s">
        <v>49</v>
      </c>
      <c r="I1275" s="3216" t="s">
        <v>49</v>
      </c>
      <c r="J1275" s="3216" t="s">
        <v>49</v>
      </c>
      <c r="K1275" s="3216" t="s">
        <v>49</v>
      </c>
      <c r="L1275" s="3216">
        <v>2</v>
      </c>
      <c r="M1275" s="3216">
        <v>1</v>
      </c>
      <c r="N1275" s="3216" t="s">
        <v>49</v>
      </c>
      <c r="O1275" s="3216" t="s">
        <v>49</v>
      </c>
      <c r="P1275" s="3216" t="s">
        <v>49</v>
      </c>
      <c r="Q1275" s="3216" t="s">
        <v>49</v>
      </c>
      <c r="R1275" s="3216" t="s">
        <v>49</v>
      </c>
      <c r="S1275" s="3216" t="s">
        <v>49</v>
      </c>
      <c r="T1275" s="3216" t="s">
        <v>49</v>
      </c>
      <c r="U1275" s="3216" t="s">
        <v>49</v>
      </c>
      <c r="V1275" s="3216" t="s">
        <v>49</v>
      </c>
      <c r="W1275" s="3216" t="s">
        <v>49</v>
      </c>
      <c r="X1275" s="3216" t="s">
        <v>49</v>
      </c>
      <c r="AA1275" s="3215"/>
      <c r="AB1275" s="3208"/>
      <c r="AC1275" s="3215"/>
    </row>
    <row r="1276" spans="1:29" s="3208" customFormat="1" ht="12.75" customHeight="1">
      <c r="A1276" s="3230" t="s">
        <v>2071</v>
      </c>
      <c r="B1276" s="3229" t="s">
        <v>2786</v>
      </c>
      <c r="C1276" s="3228" t="s">
        <v>347</v>
      </c>
      <c r="D1276" s="3227">
        <v>44</v>
      </c>
      <c r="E1276" s="3227">
        <v>43</v>
      </c>
      <c r="F1276" s="3227" t="s">
        <v>49</v>
      </c>
      <c r="G1276" s="3227" t="s">
        <v>49</v>
      </c>
      <c r="H1276" s="3227" t="s">
        <v>49</v>
      </c>
      <c r="I1276" s="3227" t="s">
        <v>49</v>
      </c>
      <c r="J1276" s="3227" t="s">
        <v>49</v>
      </c>
      <c r="K1276" s="3227">
        <v>1</v>
      </c>
      <c r="L1276" s="3227" t="s">
        <v>49</v>
      </c>
      <c r="M1276" s="3227" t="s">
        <v>49</v>
      </c>
      <c r="N1276" s="3227" t="s">
        <v>49</v>
      </c>
      <c r="O1276" s="3227" t="s">
        <v>49</v>
      </c>
      <c r="P1276" s="3227" t="s">
        <v>49</v>
      </c>
      <c r="Q1276" s="3227" t="s">
        <v>49</v>
      </c>
      <c r="R1276" s="3227" t="s">
        <v>49</v>
      </c>
      <c r="S1276" s="3227" t="s">
        <v>49</v>
      </c>
      <c r="T1276" s="3227" t="s">
        <v>49</v>
      </c>
      <c r="U1276" s="3227" t="s">
        <v>49</v>
      </c>
      <c r="V1276" s="3227" t="s">
        <v>49</v>
      </c>
      <c r="W1276" s="3227" t="s">
        <v>49</v>
      </c>
      <c r="X1276" s="3227" t="s">
        <v>49</v>
      </c>
      <c r="AA1276" s="3215"/>
      <c r="AC1276" s="3215"/>
    </row>
    <row r="1277" spans="1:29" s="3208" customFormat="1" ht="12.75" customHeight="1">
      <c r="A1277" s="3230"/>
      <c r="B1277" s="3229"/>
      <c r="C1277" s="3228" t="s">
        <v>348</v>
      </c>
      <c r="D1277" s="3227">
        <v>36</v>
      </c>
      <c r="E1277" s="3227">
        <v>36</v>
      </c>
      <c r="F1277" s="3227" t="s">
        <v>49</v>
      </c>
      <c r="G1277" s="3227" t="s">
        <v>49</v>
      </c>
      <c r="H1277" s="3227" t="s">
        <v>49</v>
      </c>
      <c r="I1277" s="3227" t="s">
        <v>49</v>
      </c>
      <c r="J1277" s="3227" t="s">
        <v>49</v>
      </c>
      <c r="K1277" s="3227" t="s">
        <v>49</v>
      </c>
      <c r="L1277" s="3227" t="s">
        <v>49</v>
      </c>
      <c r="M1277" s="3227" t="s">
        <v>49</v>
      </c>
      <c r="N1277" s="3227" t="s">
        <v>49</v>
      </c>
      <c r="O1277" s="3227" t="s">
        <v>49</v>
      </c>
      <c r="P1277" s="3227" t="s">
        <v>49</v>
      </c>
      <c r="Q1277" s="3227" t="s">
        <v>49</v>
      </c>
      <c r="R1277" s="3227" t="s">
        <v>49</v>
      </c>
      <c r="S1277" s="3227" t="s">
        <v>49</v>
      </c>
      <c r="T1277" s="3227" t="s">
        <v>49</v>
      </c>
      <c r="U1277" s="3227" t="s">
        <v>49</v>
      </c>
      <c r="V1277" s="3227" t="s">
        <v>49</v>
      </c>
      <c r="W1277" s="3227" t="s">
        <v>49</v>
      </c>
      <c r="X1277" s="3227" t="s">
        <v>49</v>
      </c>
      <c r="AA1277" s="3215"/>
      <c r="AC1277" s="3215"/>
    </row>
    <row r="1278" spans="1:29" s="3208" customFormat="1" ht="12.75" customHeight="1">
      <c r="A1278" s="3230" t="s">
        <v>2785</v>
      </c>
      <c r="B1278" s="3229" t="s">
        <v>2784</v>
      </c>
      <c r="C1278" s="3228" t="s">
        <v>347</v>
      </c>
      <c r="D1278" s="3227">
        <v>4</v>
      </c>
      <c r="E1278" s="3227">
        <v>4</v>
      </c>
      <c r="F1278" s="3227" t="s">
        <v>49</v>
      </c>
      <c r="G1278" s="3227" t="s">
        <v>49</v>
      </c>
      <c r="H1278" s="3227" t="s">
        <v>49</v>
      </c>
      <c r="I1278" s="3227" t="s">
        <v>49</v>
      </c>
      <c r="J1278" s="3227" t="s">
        <v>49</v>
      </c>
      <c r="K1278" s="3227" t="s">
        <v>49</v>
      </c>
      <c r="L1278" s="3227" t="s">
        <v>49</v>
      </c>
      <c r="M1278" s="3227" t="s">
        <v>49</v>
      </c>
      <c r="N1278" s="3227" t="s">
        <v>49</v>
      </c>
      <c r="O1278" s="3227" t="s">
        <v>49</v>
      </c>
      <c r="P1278" s="3227" t="s">
        <v>49</v>
      </c>
      <c r="Q1278" s="3227" t="s">
        <v>49</v>
      </c>
      <c r="R1278" s="3227" t="s">
        <v>49</v>
      </c>
      <c r="S1278" s="3227" t="s">
        <v>49</v>
      </c>
      <c r="T1278" s="3227" t="s">
        <v>49</v>
      </c>
      <c r="U1278" s="3227" t="s">
        <v>49</v>
      </c>
      <c r="V1278" s="3227" t="s">
        <v>49</v>
      </c>
      <c r="W1278" s="3227" t="s">
        <v>49</v>
      </c>
      <c r="X1278" s="3227" t="s">
        <v>49</v>
      </c>
      <c r="AA1278" s="3215"/>
      <c r="AC1278" s="3215"/>
    </row>
    <row r="1279" spans="1:29" s="3208" customFormat="1" ht="13.9" customHeight="1">
      <c r="A1279" s="3230"/>
      <c r="B1279" s="3229"/>
      <c r="C1279" s="3228" t="s">
        <v>348</v>
      </c>
      <c r="D1279" s="3227">
        <v>6</v>
      </c>
      <c r="E1279" s="3227">
        <v>6</v>
      </c>
      <c r="F1279" s="3227" t="s">
        <v>49</v>
      </c>
      <c r="G1279" s="3227" t="s">
        <v>49</v>
      </c>
      <c r="H1279" s="3227" t="s">
        <v>49</v>
      </c>
      <c r="I1279" s="3227" t="s">
        <v>49</v>
      </c>
      <c r="J1279" s="3227" t="s">
        <v>49</v>
      </c>
      <c r="K1279" s="3227" t="s">
        <v>49</v>
      </c>
      <c r="L1279" s="3227" t="s">
        <v>49</v>
      </c>
      <c r="M1279" s="3227" t="s">
        <v>49</v>
      </c>
      <c r="N1279" s="3227" t="s">
        <v>49</v>
      </c>
      <c r="O1279" s="3227" t="s">
        <v>49</v>
      </c>
      <c r="P1279" s="3227" t="s">
        <v>49</v>
      </c>
      <c r="Q1279" s="3227" t="s">
        <v>49</v>
      </c>
      <c r="R1279" s="3227" t="s">
        <v>49</v>
      </c>
      <c r="S1279" s="3227" t="s">
        <v>49</v>
      </c>
      <c r="T1279" s="3227" t="s">
        <v>49</v>
      </c>
      <c r="U1279" s="3227" t="s">
        <v>49</v>
      </c>
      <c r="V1279" s="3227" t="s">
        <v>49</v>
      </c>
      <c r="W1279" s="3227" t="s">
        <v>49</v>
      </c>
      <c r="X1279" s="3227" t="s">
        <v>49</v>
      </c>
      <c r="AA1279" s="3215"/>
      <c r="AC1279" s="3215"/>
    </row>
    <row r="1280" spans="1:29" s="3200" customFormat="1" ht="13.9" customHeight="1">
      <c r="A1280" s="3219" t="s">
        <v>2783</v>
      </c>
      <c r="B1280" s="3224" t="s">
        <v>2782</v>
      </c>
      <c r="C1280" s="3217" t="s">
        <v>347</v>
      </c>
      <c r="D1280" s="3216">
        <v>1</v>
      </c>
      <c r="E1280" s="3216">
        <v>1</v>
      </c>
      <c r="F1280" s="3216" t="s">
        <v>49</v>
      </c>
      <c r="G1280" s="3216" t="s">
        <v>49</v>
      </c>
      <c r="H1280" s="3216" t="s">
        <v>49</v>
      </c>
      <c r="I1280" s="3216" t="s">
        <v>49</v>
      </c>
      <c r="J1280" s="3216" t="s">
        <v>49</v>
      </c>
      <c r="K1280" s="3216" t="s">
        <v>49</v>
      </c>
      <c r="L1280" s="3216" t="s">
        <v>49</v>
      </c>
      <c r="M1280" s="3216" t="s">
        <v>49</v>
      </c>
      <c r="N1280" s="3216" t="s">
        <v>49</v>
      </c>
      <c r="O1280" s="3216" t="s">
        <v>49</v>
      </c>
      <c r="P1280" s="3216" t="s">
        <v>49</v>
      </c>
      <c r="Q1280" s="3216" t="s">
        <v>49</v>
      </c>
      <c r="R1280" s="3216" t="s">
        <v>49</v>
      </c>
      <c r="S1280" s="3216" t="s">
        <v>49</v>
      </c>
      <c r="T1280" s="3216" t="s">
        <v>49</v>
      </c>
      <c r="U1280" s="3216" t="s">
        <v>49</v>
      </c>
      <c r="V1280" s="3216" t="s">
        <v>49</v>
      </c>
      <c r="W1280" s="3216" t="s">
        <v>49</v>
      </c>
      <c r="X1280" s="3216" t="s">
        <v>49</v>
      </c>
      <c r="AA1280" s="3226"/>
      <c r="AC1280" s="3226"/>
    </row>
    <row r="1281" spans="1:29" s="3200" customFormat="1" ht="13.9" customHeight="1">
      <c r="A1281" s="3219"/>
      <c r="B1281" s="3224"/>
      <c r="C1281" s="3217" t="s">
        <v>348</v>
      </c>
      <c r="D1281" s="3216" t="s">
        <v>49</v>
      </c>
      <c r="E1281" s="3216" t="s">
        <v>49</v>
      </c>
      <c r="F1281" s="3216" t="s">
        <v>49</v>
      </c>
      <c r="G1281" s="3216" t="s">
        <v>49</v>
      </c>
      <c r="H1281" s="3216" t="s">
        <v>49</v>
      </c>
      <c r="I1281" s="3216" t="s">
        <v>49</v>
      </c>
      <c r="J1281" s="3216" t="s">
        <v>49</v>
      </c>
      <c r="K1281" s="3216" t="s">
        <v>49</v>
      </c>
      <c r="L1281" s="3216" t="s">
        <v>49</v>
      </c>
      <c r="M1281" s="3216" t="s">
        <v>49</v>
      </c>
      <c r="N1281" s="3216" t="s">
        <v>49</v>
      </c>
      <c r="O1281" s="3216" t="s">
        <v>49</v>
      </c>
      <c r="P1281" s="3216" t="s">
        <v>49</v>
      </c>
      <c r="Q1281" s="3216" t="s">
        <v>49</v>
      </c>
      <c r="R1281" s="3216" t="s">
        <v>49</v>
      </c>
      <c r="S1281" s="3216" t="s">
        <v>49</v>
      </c>
      <c r="T1281" s="3216" t="s">
        <v>49</v>
      </c>
      <c r="U1281" s="3216" t="s">
        <v>49</v>
      </c>
      <c r="V1281" s="3216" t="s">
        <v>49</v>
      </c>
      <c r="W1281" s="3216" t="s">
        <v>49</v>
      </c>
      <c r="X1281" s="3216" t="s">
        <v>49</v>
      </c>
      <c r="AA1281" s="3226"/>
      <c r="AC1281" s="3226"/>
    </row>
    <row r="1282" spans="1:29" s="3208" customFormat="1" ht="12.75" customHeight="1">
      <c r="A1282" s="3225" t="s">
        <v>2067</v>
      </c>
      <c r="B1282" s="3224" t="s">
        <v>2066</v>
      </c>
      <c r="C1282" s="3217" t="s">
        <v>347</v>
      </c>
      <c r="D1282" s="3216" t="s">
        <v>49</v>
      </c>
      <c r="E1282" s="3216" t="s">
        <v>49</v>
      </c>
      <c r="F1282" s="3216" t="s">
        <v>49</v>
      </c>
      <c r="G1282" s="3216" t="s">
        <v>49</v>
      </c>
      <c r="H1282" s="3216" t="s">
        <v>49</v>
      </c>
      <c r="I1282" s="3216" t="s">
        <v>49</v>
      </c>
      <c r="J1282" s="3216" t="s">
        <v>49</v>
      </c>
      <c r="K1282" s="3216" t="s">
        <v>49</v>
      </c>
      <c r="L1282" s="3216" t="s">
        <v>49</v>
      </c>
      <c r="M1282" s="3216" t="s">
        <v>49</v>
      </c>
      <c r="N1282" s="3216" t="s">
        <v>49</v>
      </c>
      <c r="O1282" s="3216" t="s">
        <v>49</v>
      </c>
      <c r="P1282" s="3216" t="s">
        <v>49</v>
      </c>
      <c r="Q1282" s="3216" t="s">
        <v>49</v>
      </c>
      <c r="R1282" s="3216" t="s">
        <v>49</v>
      </c>
      <c r="S1282" s="3216" t="s">
        <v>49</v>
      </c>
      <c r="T1282" s="3216" t="s">
        <v>49</v>
      </c>
      <c r="U1282" s="3216" t="s">
        <v>49</v>
      </c>
      <c r="V1282" s="3216" t="s">
        <v>49</v>
      </c>
      <c r="W1282" s="3216" t="s">
        <v>49</v>
      </c>
      <c r="X1282" s="3216" t="s">
        <v>49</v>
      </c>
      <c r="AA1282" s="3215"/>
      <c r="AC1282" s="3215"/>
    </row>
    <row r="1283" spans="1:29" s="3208" customFormat="1" ht="12.95" customHeight="1">
      <c r="A1283" s="3225"/>
      <c r="B1283" s="3224"/>
      <c r="C1283" s="3217" t="s">
        <v>348</v>
      </c>
      <c r="D1283" s="3216">
        <v>3</v>
      </c>
      <c r="E1283" s="3216">
        <v>3</v>
      </c>
      <c r="F1283" s="3216" t="s">
        <v>49</v>
      </c>
      <c r="G1283" s="3216" t="s">
        <v>49</v>
      </c>
      <c r="H1283" s="3216" t="s">
        <v>49</v>
      </c>
      <c r="I1283" s="3216" t="s">
        <v>49</v>
      </c>
      <c r="J1283" s="3216" t="s">
        <v>49</v>
      </c>
      <c r="K1283" s="3216" t="s">
        <v>49</v>
      </c>
      <c r="L1283" s="3216" t="s">
        <v>49</v>
      </c>
      <c r="M1283" s="3216" t="s">
        <v>49</v>
      </c>
      <c r="N1283" s="3216" t="s">
        <v>49</v>
      </c>
      <c r="O1283" s="3216" t="s">
        <v>49</v>
      </c>
      <c r="P1283" s="3216" t="s">
        <v>49</v>
      </c>
      <c r="Q1283" s="3216" t="s">
        <v>49</v>
      </c>
      <c r="R1283" s="3216" t="s">
        <v>49</v>
      </c>
      <c r="S1283" s="3216" t="s">
        <v>49</v>
      </c>
      <c r="T1283" s="3216" t="s">
        <v>49</v>
      </c>
      <c r="U1283" s="3216" t="s">
        <v>49</v>
      </c>
      <c r="V1283" s="3216" t="s">
        <v>49</v>
      </c>
      <c r="W1283" s="3216" t="s">
        <v>49</v>
      </c>
      <c r="X1283" s="3216" t="s">
        <v>49</v>
      </c>
      <c r="Y1283" s="3200"/>
      <c r="Z1283" s="3200"/>
      <c r="AA1283" s="3215"/>
      <c r="AC1283" s="3215"/>
    </row>
    <row r="1284" spans="1:29" s="3208" customFormat="1" ht="12.75" customHeight="1">
      <c r="A1284" s="3225" t="s">
        <v>2065</v>
      </c>
      <c r="B1284" s="3224" t="s">
        <v>2064</v>
      </c>
      <c r="C1284" s="3217" t="s">
        <v>347</v>
      </c>
      <c r="D1284" s="3216">
        <v>3</v>
      </c>
      <c r="E1284" s="3216">
        <v>3</v>
      </c>
      <c r="F1284" s="3216" t="s">
        <v>49</v>
      </c>
      <c r="G1284" s="3216" t="s">
        <v>49</v>
      </c>
      <c r="H1284" s="3216" t="s">
        <v>49</v>
      </c>
      <c r="I1284" s="3216" t="s">
        <v>49</v>
      </c>
      <c r="J1284" s="3216" t="s">
        <v>49</v>
      </c>
      <c r="K1284" s="3216" t="s">
        <v>49</v>
      </c>
      <c r="L1284" s="3216" t="s">
        <v>49</v>
      </c>
      <c r="M1284" s="3216" t="s">
        <v>49</v>
      </c>
      <c r="N1284" s="3216" t="s">
        <v>49</v>
      </c>
      <c r="O1284" s="3216" t="s">
        <v>49</v>
      </c>
      <c r="P1284" s="3216" t="s">
        <v>49</v>
      </c>
      <c r="Q1284" s="3216" t="s">
        <v>49</v>
      </c>
      <c r="R1284" s="3216" t="s">
        <v>49</v>
      </c>
      <c r="S1284" s="3216" t="s">
        <v>49</v>
      </c>
      <c r="T1284" s="3216" t="s">
        <v>49</v>
      </c>
      <c r="U1284" s="3216" t="s">
        <v>49</v>
      </c>
      <c r="V1284" s="3216" t="s">
        <v>49</v>
      </c>
      <c r="W1284" s="3216" t="s">
        <v>49</v>
      </c>
      <c r="X1284" s="3216" t="s">
        <v>49</v>
      </c>
      <c r="Y1284" s="3200"/>
      <c r="Z1284" s="3200"/>
      <c r="AA1284" s="3215"/>
      <c r="AC1284" s="3215"/>
    </row>
    <row r="1285" spans="1:29" s="3200" customFormat="1" ht="12.75" customHeight="1">
      <c r="A1285" s="3225"/>
      <c r="B1285" s="3224"/>
      <c r="C1285" s="3217" t="s">
        <v>348</v>
      </c>
      <c r="D1285" s="3216">
        <v>2</v>
      </c>
      <c r="E1285" s="3216">
        <v>2</v>
      </c>
      <c r="F1285" s="3216" t="s">
        <v>49</v>
      </c>
      <c r="G1285" s="3216" t="s">
        <v>49</v>
      </c>
      <c r="H1285" s="3216" t="s">
        <v>49</v>
      </c>
      <c r="I1285" s="3216" t="s">
        <v>49</v>
      </c>
      <c r="J1285" s="3216" t="s">
        <v>49</v>
      </c>
      <c r="K1285" s="3216" t="s">
        <v>49</v>
      </c>
      <c r="L1285" s="3216" t="s">
        <v>49</v>
      </c>
      <c r="M1285" s="3216" t="s">
        <v>49</v>
      </c>
      <c r="N1285" s="3216" t="s">
        <v>49</v>
      </c>
      <c r="O1285" s="3216" t="s">
        <v>49</v>
      </c>
      <c r="P1285" s="3216" t="s">
        <v>49</v>
      </c>
      <c r="Q1285" s="3216" t="s">
        <v>49</v>
      </c>
      <c r="R1285" s="3216" t="s">
        <v>49</v>
      </c>
      <c r="S1285" s="3216" t="s">
        <v>49</v>
      </c>
      <c r="T1285" s="3216" t="s">
        <v>49</v>
      </c>
      <c r="U1285" s="3216" t="s">
        <v>49</v>
      </c>
      <c r="V1285" s="3216" t="s">
        <v>49</v>
      </c>
      <c r="W1285" s="3216" t="s">
        <v>49</v>
      </c>
      <c r="X1285" s="3216" t="s">
        <v>49</v>
      </c>
      <c r="AA1285" s="3215"/>
      <c r="AB1285" s="3208"/>
      <c r="AC1285" s="3215"/>
    </row>
    <row r="1286" spans="1:29" s="3208" customFormat="1" ht="12.75" customHeight="1">
      <c r="A1286" s="3225" t="s">
        <v>2063</v>
      </c>
      <c r="B1286" s="3224" t="s">
        <v>2062</v>
      </c>
      <c r="C1286" s="3217" t="s">
        <v>347</v>
      </c>
      <c r="D1286" s="3216" t="s">
        <v>49</v>
      </c>
      <c r="E1286" s="3216" t="s">
        <v>49</v>
      </c>
      <c r="F1286" s="3216" t="s">
        <v>49</v>
      </c>
      <c r="G1286" s="3216" t="s">
        <v>49</v>
      </c>
      <c r="H1286" s="3216" t="s">
        <v>49</v>
      </c>
      <c r="I1286" s="3216" t="s">
        <v>49</v>
      </c>
      <c r="J1286" s="3216" t="s">
        <v>49</v>
      </c>
      <c r="K1286" s="3216" t="s">
        <v>49</v>
      </c>
      <c r="L1286" s="3216" t="s">
        <v>49</v>
      </c>
      <c r="M1286" s="3216" t="s">
        <v>49</v>
      </c>
      <c r="N1286" s="3216" t="s">
        <v>49</v>
      </c>
      <c r="O1286" s="3216" t="s">
        <v>49</v>
      </c>
      <c r="P1286" s="3216" t="s">
        <v>49</v>
      </c>
      <c r="Q1286" s="3216" t="s">
        <v>49</v>
      </c>
      <c r="R1286" s="3216" t="s">
        <v>49</v>
      </c>
      <c r="S1286" s="3216" t="s">
        <v>49</v>
      </c>
      <c r="T1286" s="3216" t="s">
        <v>49</v>
      </c>
      <c r="U1286" s="3216" t="s">
        <v>49</v>
      </c>
      <c r="V1286" s="3216" t="s">
        <v>49</v>
      </c>
      <c r="W1286" s="3216" t="s">
        <v>49</v>
      </c>
      <c r="X1286" s="3216" t="s">
        <v>49</v>
      </c>
      <c r="Y1286" s="3200"/>
      <c r="Z1286" s="3200"/>
      <c r="AA1286" s="3215"/>
      <c r="AC1286" s="3215"/>
    </row>
    <row r="1287" spans="1:29" s="3200" customFormat="1" ht="12.75" customHeight="1">
      <c r="A1287" s="3225"/>
      <c r="B1287" s="3224"/>
      <c r="C1287" s="3217" t="s">
        <v>348</v>
      </c>
      <c r="D1287" s="3216">
        <v>1</v>
      </c>
      <c r="E1287" s="3216">
        <v>1</v>
      </c>
      <c r="F1287" s="3216" t="s">
        <v>49</v>
      </c>
      <c r="G1287" s="3216" t="s">
        <v>49</v>
      </c>
      <c r="H1287" s="3216" t="s">
        <v>49</v>
      </c>
      <c r="I1287" s="3216" t="s">
        <v>49</v>
      </c>
      <c r="J1287" s="3216" t="s">
        <v>49</v>
      </c>
      <c r="K1287" s="3216" t="s">
        <v>49</v>
      </c>
      <c r="L1287" s="3216" t="s">
        <v>49</v>
      </c>
      <c r="M1287" s="3216" t="s">
        <v>49</v>
      </c>
      <c r="N1287" s="3216" t="s">
        <v>49</v>
      </c>
      <c r="O1287" s="3216" t="s">
        <v>49</v>
      </c>
      <c r="P1287" s="3216" t="s">
        <v>49</v>
      </c>
      <c r="Q1287" s="3216" t="s">
        <v>49</v>
      </c>
      <c r="R1287" s="3216" t="s">
        <v>49</v>
      </c>
      <c r="S1287" s="3216" t="s">
        <v>49</v>
      </c>
      <c r="T1287" s="3216" t="s">
        <v>49</v>
      </c>
      <c r="U1287" s="3216" t="s">
        <v>49</v>
      </c>
      <c r="V1287" s="3216" t="s">
        <v>49</v>
      </c>
      <c r="W1287" s="3216" t="s">
        <v>49</v>
      </c>
      <c r="X1287" s="3216" t="s">
        <v>49</v>
      </c>
      <c r="AA1287" s="3215"/>
      <c r="AB1287" s="3208"/>
      <c r="AC1287" s="3215"/>
    </row>
    <row r="1288" spans="1:29" s="3208" customFormat="1" ht="12.75" customHeight="1">
      <c r="A1288" s="3230" t="s">
        <v>2061</v>
      </c>
      <c r="B1288" s="3232" t="s">
        <v>2060</v>
      </c>
      <c r="C1288" s="3228" t="s">
        <v>347</v>
      </c>
      <c r="D1288" s="3216">
        <v>13</v>
      </c>
      <c r="E1288" s="3216">
        <v>13</v>
      </c>
      <c r="F1288" s="3216" t="s">
        <v>49</v>
      </c>
      <c r="G1288" s="3216" t="s">
        <v>49</v>
      </c>
      <c r="H1288" s="3216" t="s">
        <v>49</v>
      </c>
      <c r="I1288" s="3216" t="s">
        <v>49</v>
      </c>
      <c r="J1288" s="3216" t="s">
        <v>49</v>
      </c>
      <c r="K1288" s="3216" t="s">
        <v>49</v>
      </c>
      <c r="L1288" s="3216" t="s">
        <v>49</v>
      </c>
      <c r="M1288" s="3216" t="s">
        <v>49</v>
      </c>
      <c r="N1288" s="3216" t="s">
        <v>49</v>
      </c>
      <c r="O1288" s="3216" t="s">
        <v>49</v>
      </c>
      <c r="P1288" s="3216" t="s">
        <v>49</v>
      </c>
      <c r="Q1288" s="3216" t="s">
        <v>49</v>
      </c>
      <c r="R1288" s="3216" t="s">
        <v>49</v>
      </c>
      <c r="S1288" s="3216" t="s">
        <v>49</v>
      </c>
      <c r="T1288" s="3216" t="s">
        <v>49</v>
      </c>
      <c r="U1288" s="3216" t="s">
        <v>49</v>
      </c>
      <c r="V1288" s="3216" t="s">
        <v>49</v>
      </c>
      <c r="W1288" s="3216" t="s">
        <v>49</v>
      </c>
      <c r="X1288" s="3216" t="s">
        <v>49</v>
      </c>
      <c r="AA1288" s="3215"/>
      <c r="AC1288" s="3215"/>
    </row>
    <row r="1289" spans="1:29" s="3208" customFormat="1" ht="12.75" customHeight="1">
      <c r="A1289" s="3230"/>
      <c r="B1289" s="3232"/>
      <c r="C1289" s="3228" t="s">
        <v>348</v>
      </c>
      <c r="D1289" s="3216">
        <v>7</v>
      </c>
      <c r="E1289" s="3216">
        <v>7</v>
      </c>
      <c r="F1289" s="3216" t="s">
        <v>49</v>
      </c>
      <c r="G1289" s="3216" t="s">
        <v>49</v>
      </c>
      <c r="H1289" s="3216" t="s">
        <v>49</v>
      </c>
      <c r="I1289" s="3216" t="s">
        <v>49</v>
      </c>
      <c r="J1289" s="3216" t="s">
        <v>49</v>
      </c>
      <c r="K1289" s="3216" t="s">
        <v>49</v>
      </c>
      <c r="L1289" s="3216" t="s">
        <v>49</v>
      </c>
      <c r="M1289" s="3216" t="s">
        <v>49</v>
      </c>
      <c r="N1289" s="3216" t="s">
        <v>49</v>
      </c>
      <c r="O1289" s="3216" t="s">
        <v>49</v>
      </c>
      <c r="P1289" s="3216" t="s">
        <v>49</v>
      </c>
      <c r="Q1289" s="3216" t="s">
        <v>49</v>
      </c>
      <c r="R1289" s="3216" t="s">
        <v>49</v>
      </c>
      <c r="S1289" s="3216" t="s">
        <v>49</v>
      </c>
      <c r="T1289" s="3216" t="s">
        <v>49</v>
      </c>
      <c r="U1289" s="3216" t="s">
        <v>49</v>
      </c>
      <c r="V1289" s="3216" t="s">
        <v>49</v>
      </c>
      <c r="W1289" s="3216" t="s">
        <v>49</v>
      </c>
      <c r="X1289" s="3216" t="s">
        <v>49</v>
      </c>
      <c r="AA1289" s="3215"/>
      <c r="AC1289" s="3215"/>
    </row>
    <row r="1290" spans="1:29" s="3200" customFormat="1" ht="12.75" customHeight="1">
      <c r="A1290" s="3219" t="s">
        <v>2781</v>
      </c>
      <c r="B1290" s="3224" t="s">
        <v>2780</v>
      </c>
      <c r="C1290" s="3217" t="s">
        <v>347</v>
      </c>
      <c r="D1290" s="3216">
        <v>3</v>
      </c>
      <c r="E1290" s="3216">
        <v>3</v>
      </c>
      <c r="F1290" s="3216" t="s">
        <v>49</v>
      </c>
      <c r="G1290" s="3216" t="s">
        <v>49</v>
      </c>
      <c r="H1290" s="3216" t="s">
        <v>49</v>
      </c>
      <c r="I1290" s="3216" t="s">
        <v>49</v>
      </c>
      <c r="J1290" s="3216" t="s">
        <v>49</v>
      </c>
      <c r="K1290" s="3216" t="s">
        <v>49</v>
      </c>
      <c r="L1290" s="3216" t="s">
        <v>49</v>
      </c>
      <c r="M1290" s="3216" t="s">
        <v>49</v>
      </c>
      <c r="N1290" s="3216" t="s">
        <v>49</v>
      </c>
      <c r="O1290" s="3216" t="s">
        <v>49</v>
      </c>
      <c r="P1290" s="3216" t="s">
        <v>49</v>
      </c>
      <c r="Q1290" s="3216" t="s">
        <v>49</v>
      </c>
      <c r="R1290" s="3216" t="s">
        <v>49</v>
      </c>
      <c r="S1290" s="3216" t="s">
        <v>49</v>
      </c>
      <c r="T1290" s="3216" t="s">
        <v>49</v>
      </c>
      <c r="U1290" s="3216" t="s">
        <v>49</v>
      </c>
      <c r="V1290" s="3216" t="s">
        <v>49</v>
      </c>
      <c r="W1290" s="3216" t="s">
        <v>49</v>
      </c>
      <c r="X1290" s="3216" t="s">
        <v>49</v>
      </c>
      <c r="AA1290" s="3215"/>
      <c r="AB1290" s="3208"/>
      <c r="AC1290" s="3215"/>
    </row>
    <row r="1291" spans="1:29" s="3200" customFormat="1" ht="12.75" customHeight="1">
      <c r="A1291" s="3219"/>
      <c r="B1291" s="3224"/>
      <c r="C1291" s="3217" t="s">
        <v>348</v>
      </c>
      <c r="D1291" s="3216">
        <v>2</v>
      </c>
      <c r="E1291" s="3216">
        <v>2</v>
      </c>
      <c r="F1291" s="3216" t="s">
        <v>49</v>
      </c>
      <c r="G1291" s="3216" t="s">
        <v>49</v>
      </c>
      <c r="H1291" s="3216" t="s">
        <v>49</v>
      </c>
      <c r="I1291" s="3216" t="s">
        <v>49</v>
      </c>
      <c r="J1291" s="3216" t="s">
        <v>49</v>
      </c>
      <c r="K1291" s="3216" t="s">
        <v>49</v>
      </c>
      <c r="L1291" s="3216" t="s">
        <v>49</v>
      </c>
      <c r="M1291" s="3216" t="s">
        <v>49</v>
      </c>
      <c r="N1291" s="3216" t="s">
        <v>49</v>
      </c>
      <c r="O1291" s="3216" t="s">
        <v>49</v>
      </c>
      <c r="P1291" s="3216" t="s">
        <v>49</v>
      </c>
      <c r="Q1291" s="3216" t="s">
        <v>49</v>
      </c>
      <c r="R1291" s="3216" t="s">
        <v>49</v>
      </c>
      <c r="S1291" s="3216" t="s">
        <v>49</v>
      </c>
      <c r="T1291" s="3216" t="s">
        <v>49</v>
      </c>
      <c r="U1291" s="3216" t="s">
        <v>49</v>
      </c>
      <c r="V1291" s="3216" t="s">
        <v>49</v>
      </c>
      <c r="W1291" s="3216" t="s">
        <v>49</v>
      </c>
      <c r="X1291" s="3216" t="s">
        <v>49</v>
      </c>
      <c r="AA1291" s="3215"/>
      <c r="AB1291" s="3208"/>
      <c r="AC1291" s="3215"/>
    </row>
    <row r="1292" spans="1:29" s="3200" customFormat="1" ht="12.75" customHeight="1">
      <c r="A1292" s="3225" t="s">
        <v>2779</v>
      </c>
      <c r="B1292" s="3224" t="s">
        <v>2778</v>
      </c>
      <c r="C1292" s="3217" t="s">
        <v>347</v>
      </c>
      <c r="D1292" s="3216">
        <v>10</v>
      </c>
      <c r="E1292" s="3216">
        <v>10</v>
      </c>
      <c r="F1292" s="3216" t="s">
        <v>49</v>
      </c>
      <c r="G1292" s="3216" t="s">
        <v>49</v>
      </c>
      <c r="H1292" s="3216" t="s">
        <v>49</v>
      </c>
      <c r="I1292" s="3216" t="s">
        <v>49</v>
      </c>
      <c r="J1292" s="3216" t="s">
        <v>49</v>
      </c>
      <c r="K1292" s="3216" t="s">
        <v>49</v>
      </c>
      <c r="L1292" s="3216" t="s">
        <v>49</v>
      </c>
      <c r="M1292" s="3216" t="s">
        <v>49</v>
      </c>
      <c r="N1292" s="3216" t="s">
        <v>49</v>
      </c>
      <c r="O1292" s="3216" t="s">
        <v>49</v>
      </c>
      <c r="P1292" s="3216" t="s">
        <v>49</v>
      </c>
      <c r="Q1292" s="3216" t="s">
        <v>49</v>
      </c>
      <c r="R1292" s="3216" t="s">
        <v>49</v>
      </c>
      <c r="S1292" s="3216" t="s">
        <v>49</v>
      </c>
      <c r="T1292" s="3216" t="s">
        <v>49</v>
      </c>
      <c r="U1292" s="3216" t="s">
        <v>49</v>
      </c>
      <c r="V1292" s="3216" t="s">
        <v>49</v>
      </c>
      <c r="W1292" s="3216" t="s">
        <v>49</v>
      </c>
      <c r="X1292" s="3216" t="s">
        <v>49</v>
      </c>
      <c r="AA1292" s="3215"/>
      <c r="AB1292" s="3208"/>
      <c r="AC1292" s="3215"/>
    </row>
    <row r="1293" spans="1:29" s="3208" customFormat="1" ht="12.75" customHeight="1">
      <c r="A1293" s="3225"/>
      <c r="B1293" s="3224"/>
      <c r="C1293" s="3217" t="s">
        <v>348</v>
      </c>
      <c r="D1293" s="3216">
        <v>5</v>
      </c>
      <c r="E1293" s="3216">
        <v>5</v>
      </c>
      <c r="F1293" s="3216" t="s">
        <v>49</v>
      </c>
      <c r="G1293" s="3216" t="s">
        <v>49</v>
      </c>
      <c r="H1293" s="3216" t="s">
        <v>49</v>
      </c>
      <c r="I1293" s="3216" t="s">
        <v>49</v>
      </c>
      <c r="J1293" s="3216" t="s">
        <v>49</v>
      </c>
      <c r="K1293" s="3216" t="s">
        <v>49</v>
      </c>
      <c r="L1293" s="3216" t="s">
        <v>49</v>
      </c>
      <c r="M1293" s="3216" t="s">
        <v>49</v>
      </c>
      <c r="N1293" s="3216" t="s">
        <v>49</v>
      </c>
      <c r="O1293" s="3216" t="s">
        <v>49</v>
      </c>
      <c r="P1293" s="3216" t="s">
        <v>49</v>
      </c>
      <c r="Q1293" s="3216" t="s">
        <v>49</v>
      </c>
      <c r="R1293" s="3216" t="s">
        <v>49</v>
      </c>
      <c r="S1293" s="3216" t="s">
        <v>49</v>
      </c>
      <c r="T1293" s="3216" t="s">
        <v>49</v>
      </c>
      <c r="U1293" s="3216" t="s">
        <v>49</v>
      </c>
      <c r="V1293" s="3216" t="s">
        <v>49</v>
      </c>
      <c r="W1293" s="3216" t="s">
        <v>49</v>
      </c>
      <c r="X1293" s="3216" t="s">
        <v>49</v>
      </c>
      <c r="AA1293" s="3215"/>
      <c r="AC1293" s="3215"/>
    </row>
    <row r="1294" spans="1:29" s="3208" customFormat="1" ht="12.75" customHeight="1">
      <c r="A1294" s="3230" t="s">
        <v>2057</v>
      </c>
      <c r="B1294" s="3229" t="s">
        <v>2056</v>
      </c>
      <c r="C1294" s="3228" t="s">
        <v>347</v>
      </c>
      <c r="D1294" s="3227">
        <v>8</v>
      </c>
      <c r="E1294" s="3227">
        <v>7</v>
      </c>
      <c r="F1294" s="3227" t="s">
        <v>49</v>
      </c>
      <c r="G1294" s="3227" t="s">
        <v>49</v>
      </c>
      <c r="H1294" s="3227" t="s">
        <v>49</v>
      </c>
      <c r="I1294" s="3227" t="s">
        <v>49</v>
      </c>
      <c r="J1294" s="3227" t="s">
        <v>49</v>
      </c>
      <c r="K1294" s="3227">
        <v>1</v>
      </c>
      <c r="L1294" s="3227" t="s">
        <v>49</v>
      </c>
      <c r="M1294" s="3227" t="s">
        <v>49</v>
      </c>
      <c r="N1294" s="3227" t="s">
        <v>49</v>
      </c>
      <c r="O1294" s="3227" t="s">
        <v>49</v>
      </c>
      <c r="P1294" s="3227" t="s">
        <v>49</v>
      </c>
      <c r="Q1294" s="3227" t="s">
        <v>49</v>
      </c>
      <c r="R1294" s="3227" t="s">
        <v>49</v>
      </c>
      <c r="S1294" s="3227" t="s">
        <v>49</v>
      </c>
      <c r="T1294" s="3227" t="s">
        <v>49</v>
      </c>
      <c r="U1294" s="3227" t="s">
        <v>49</v>
      </c>
      <c r="V1294" s="3227" t="s">
        <v>49</v>
      </c>
      <c r="W1294" s="3227" t="s">
        <v>49</v>
      </c>
      <c r="X1294" s="3227" t="s">
        <v>49</v>
      </c>
      <c r="AA1294" s="3215"/>
      <c r="AC1294" s="3215"/>
    </row>
    <row r="1295" spans="1:29" s="3208" customFormat="1" ht="12.75" customHeight="1">
      <c r="A1295" s="3230"/>
      <c r="B1295" s="3229"/>
      <c r="C1295" s="3228" t="s">
        <v>348</v>
      </c>
      <c r="D1295" s="3227">
        <v>9</v>
      </c>
      <c r="E1295" s="3227">
        <v>9</v>
      </c>
      <c r="F1295" s="3227" t="s">
        <v>49</v>
      </c>
      <c r="G1295" s="3227" t="s">
        <v>49</v>
      </c>
      <c r="H1295" s="3227" t="s">
        <v>49</v>
      </c>
      <c r="I1295" s="3227" t="s">
        <v>49</v>
      </c>
      <c r="J1295" s="3227" t="s">
        <v>49</v>
      </c>
      <c r="K1295" s="3227" t="s">
        <v>49</v>
      </c>
      <c r="L1295" s="3227" t="s">
        <v>49</v>
      </c>
      <c r="M1295" s="3227" t="s">
        <v>49</v>
      </c>
      <c r="N1295" s="3227" t="s">
        <v>49</v>
      </c>
      <c r="O1295" s="3227" t="s">
        <v>49</v>
      </c>
      <c r="P1295" s="3227" t="s">
        <v>49</v>
      </c>
      <c r="Q1295" s="3227" t="s">
        <v>49</v>
      </c>
      <c r="R1295" s="3227" t="s">
        <v>49</v>
      </c>
      <c r="S1295" s="3227" t="s">
        <v>49</v>
      </c>
      <c r="T1295" s="3227" t="s">
        <v>49</v>
      </c>
      <c r="U1295" s="3227" t="s">
        <v>49</v>
      </c>
      <c r="V1295" s="3227" t="s">
        <v>49</v>
      </c>
      <c r="W1295" s="3227" t="s">
        <v>49</v>
      </c>
      <c r="X1295" s="3227" t="s">
        <v>49</v>
      </c>
      <c r="AA1295" s="3215"/>
      <c r="AC1295" s="3215"/>
    </row>
    <row r="1296" spans="1:29" s="3208" customFormat="1" ht="12.75" customHeight="1">
      <c r="A1296" s="3225" t="s">
        <v>2777</v>
      </c>
      <c r="B1296" s="3224" t="s">
        <v>2776</v>
      </c>
      <c r="C1296" s="3217" t="s">
        <v>347</v>
      </c>
      <c r="D1296" s="3216">
        <v>2</v>
      </c>
      <c r="E1296" s="3216">
        <v>2</v>
      </c>
      <c r="F1296" s="3216" t="s">
        <v>49</v>
      </c>
      <c r="G1296" s="3216" t="s">
        <v>49</v>
      </c>
      <c r="H1296" s="3216" t="s">
        <v>49</v>
      </c>
      <c r="I1296" s="3216" t="s">
        <v>49</v>
      </c>
      <c r="J1296" s="3216" t="s">
        <v>49</v>
      </c>
      <c r="K1296" s="3216" t="s">
        <v>49</v>
      </c>
      <c r="L1296" s="3216" t="s">
        <v>49</v>
      </c>
      <c r="M1296" s="3216" t="s">
        <v>49</v>
      </c>
      <c r="N1296" s="3216" t="s">
        <v>49</v>
      </c>
      <c r="O1296" s="3216" t="s">
        <v>49</v>
      </c>
      <c r="P1296" s="3216" t="s">
        <v>49</v>
      </c>
      <c r="Q1296" s="3216" t="s">
        <v>49</v>
      </c>
      <c r="R1296" s="3216" t="s">
        <v>49</v>
      </c>
      <c r="S1296" s="3216" t="s">
        <v>49</v>
      </c>
      <c r="T1296" s="3216" t="s">
        <v>49</v>
      </c>
      <c r="U1296" s="3216" t="s">
        <v>49</v>
      </c>
      <c r="V1296" s="3216" t="s">
        <v>49</v>
      </c>
      <c r="W1296" s="3216" t="s">
        <v>49</v>
      </c>
      <c r="X1296" s="3216" t="s">
        <v>49</v>
      </c>
      <c r="Y1296" s="3200"/>
      <c r="Z1296" s="3200"/>
      <c r="AA1296" s="3215"/>
      <c r="AC1296" s="3215"/>
    </row>
    <row r="1297" spans="1:29" s="3208" customFormat="1" ht="12.75" customHeight="1">
      <c r="A1297" s="3225"/>
      <c r="B1297" s="3224"/>
      <c r="C1297" s="3217" t="s">
        <v>348</v>
      </c>
      <c r="D1297" s="3216">
        <v>3</v>
      </c>
      <c r="E1297" s="3216">
        <v>3</v>
      </c>
      <c r="F1297" s="3216" t="s">
        <v>49</v>
      </c>
      <c r="G1297" s="3216" t="s">
        <v>49</v>
      </c>
      <c r="H1297" s="3216" t="s">
        <v>49</v>
      </c>
      <c r="I1297" s="3216" t="s">
        <v>49</v>
      </c>
      <c r="J1297" s="3216" t="s">
        <v>49</v>
      </c>
      <c r="K1297" s="3216" t="s">
        <v>49</v>
      </c>
      <c r="L1297" s="3216" t="s">
        <v>49</v>
      </c>
      <c r="M1297" s="3216" t="s">
        <v>49</v>
      </c>
      <c r="N1297" s="3216" t="s">
        <v>49</v>
      </c>
      <c r="O1297" s="3216" t="s">
        <v>49</v>
      </c>
      <c r="P1297" s="3216" t="s">
        <v>49</v>
      </c>
      <c r="Q1297" s="3216" t="s">
        <v>49</v>
      </c>
      <c r="R1297" s="3216" t="s">
        <v>49</v>
      </c>
      <c r="S1297" s="3216" t="s">
        <v>49</v>
      </c>
      <c r="T1297" s="3216" t="s">
        <v>49</v>
      </c>
      <c r="U1297" s="3216" t="s">
        <v>49</v>
      </c>
      <c r="V1297" s="3216" t="s">
        <v>49</v>
      </c>
      <c r="W1297" s="3216" t="s">
        <v>49</v>
      </c>
      <c r="X1297" s="3216" t="s">
        <v>49</v>
      </c>
      <c r="Y1297" s="3200"/>
      <c r="Z1297" s="3200"/>
      <c r="AA1297" s="3215"/>
      <c r="AC1297" s="3215"/>
    </row>
    <row r="1298" spans="1:29" s="3208" customFormat="1" ht="12.75" customHeight="1">
      <c r="A1298" s="3225" t="s">
        <v>2775</v>
      </c>
      <c r="B1298" s="3224" t="s">
        <v>2774</v>
      </c>
      <c r="C1298" s="3217" t="s">
        <v>347</v>
      </c>
      <c r="D1298" s="3216">
        <v>1</v>
      </c>
      <c r="E1298" s="3216">
        <v>1</v>
      </c>
      <c r="F1298" s="3216" t="s">
        <v>49</v>
      </c>
      <c r="G1298" s="3216" t="s">
        <v>49</v>
      </c>
      <c r="H1298" s="3216" t="s">
        <v>49</v>
      </c>
      <c r="I1298" s="3216" t="s">
        <v>49</v>
      </c>
      <c r="J1298" s="3216" t="s">
        <v>49</v>
      </c>
      <c r="K1298" s="3216" t="s">
        <v>49</v>
      </c>
      <c r="L1298" s="3216" t="s">
        <v>49</v>
      </c>
      <c r="M1298" s="3216" t="s">
        <v>49</v>
      </c>
      <c r="N1298" s="3216" t="s">
        <v>49</v>
      </c>
      <c r="O1298" s="3216" t="s">
        <v>49</v>
      </c>
      <c r="P1298" s="3216" t="s">
        <v>49</v>
      </c>
      <c r="Q1298" s="3216" t="s">
        <v>49</v>
      </c>
      <c r="R1298" s="3216" t="s">
        <v>49</v>
      </c>
      <c r="S1298" s="3216" t="s">
        <v>49</v>
      </c>
      <c r="T1298" s="3216" t="s">
        <v>49</v>
      </c>
      <c r="U1298" s="3216" t="s">
        <v>49</v>
      </c>
      <c r="V1298" s="3216" t="s">
        <v>49</v>
      </c>
      <c r="W1298" s="3216" t="s">
        <v>49</v>
      </c>
      <c r="X1298" s="3216" t="s">
        <v>49</v>
      </c>
      <c r="Y1298" s="3200"/>
      <c r="Z1298" s="3200"/>
      <c r="AA1298" s="3215"/>
      <c r="AC1298" s="3215"/>
    </row>
    <row r="1299" spans="1:29" s="3208" customFormat="1" ht="12.75" customHeight="1">
      <c r="A1299" s="3225"/>
      <c r="B1299" s="3224"/>
      <c r="C1299" s="3217" t="s">
        <v>348</v>
      </c>
      <c r="D1299" s="3216">
        <v>1</v>
      </c>
      <c r="E1299" s="3216">
        <v>1</v>
      </c>
      <c r="F1299" s="3216" t="s">
        <v>49</v>
      </c>
      <c r="G1299" s="3216" t="s">
        <v>49</v>
      </c>
      <c r="H1299" s="3216" t="s">
        <v>49</v>
      </c>
      <c r="I1299" s="3216" t="s">
        <v>49</v>
      </c>
      <c r="J1299" s="3216" t="s">
        <v>49</v>
      </c>
      <c r="K1299" s="3216" t="s">
        <v>49</v>
      </c>
      <c r="L1299" s="3216" t="s">
        <v>49</v>
      </c>
      <c r="M1299" s="3216" t="s">
        <v>49</v>
      </c>
      <c r="N1299" s="3216" t="s">
        <v>49</v>
      </c>
      <c r="O1299" s="3216" t="s">
        <v>49</v>
      </c>
      <c r="P1299" s="3216" t="s">
        <v>49</v>
      </c>
      <c r="Q1299" s="3216" t="s">
        <v>49</v>
      </c>
      <c r="R1299" s="3216" t="s">
        <v>49</v>
      </c>
      <c r="S1299" s="3216" t="s">
        <v>49</v>
      </c>
      <c r="T1299" s="3216" t="s">
        <v>49</v>
      </c>
      <c r="U1299" s="3216" t="s">
        <v>49</v>
      </c>
      <c r="V1299" s="3216" t="s">
        <v>49</v>
      </c>
      <c r="W1299" s="3216" t="s">
        <v>49</v>
      </c>
      <c r="X1299" s="3216" t="s">
        <v>49</v>
      </c>
      <c r="Y1299" s="3200"/>
      <c r="Z1299" s="3200"/>
      <c r="AA1299" s="3215"/>
      <c r="AC1299" s="3215"/>
    </row>
    <row r="1300" spans="1:29" s="3208" customFormat="1" ht="12.75" customHeight="1">
      <c r="A1300" s="3225" t="s">
        <v>2773</v>
      </c>
      <c r="B1300" s="3224" t="s">
        <v>2772</v>
      </c>
      <c r="C1300" s="3217" t="s">
        <v>347</v>
      </c>
      <c r="D1300" s="3216">
        <v>1</v>
      </c>
      <c r="E1300" s="3216">
        <v>1</v>
      </c>
      <c r="F1300" s="3227" t="s">
        <v>49</v>
      </c>
      <c r="G1300" s="3227" t="s">
        <v>49</v>
      </c>
      <c r="H1300" s="3227" t="s">
        <v>49</v>
      </c>
      <c r="I1300" s="3227" t="s">
        <v>49</v>
      </c>
      <c r="J1300" s="3227" t="s">
        <v>49</v>
      </c>
      <c r="K1300" s="3227" t="s">
        <v>49</v>
      </c>
      <c r="L1300" s="3227" t="s">
        <v>49</v>
      </c>
      <c r="M1300" s="3227" t="s">
        <v>49</v>
      </c>
      <c r="N1300" s="3227" t="s">
        <v>49</v>
      </c>
      <c r="O1300" s="3227" t="s">
        <v>49</v>
      </c>
      <c r="P1300" s="3227" t="s">
        <v>49</v>
      </c>
      <c r="Q1300" s="3227" t="s">
        <v>49</v>
      </c>
      <c r="R1300" s="3227" t="s">
        <v>49</v>
      </c>
      <c r="S1300" s="3227" t="s">
        <v>49</v>
      </c>
      <c r="T1300" s="3227" t="s">
        <v>49</v>
      </c>
      <c r="U1300" s="3227" t="s">
        <v>49</v>
      </c>
      <c r="V1300" s="3227" t="s">
        <v>49</v>
      </c>
      <c r="W1300" s="3227" t="s">
        <v>49</v>
      </c>
      <c r="X1300" s="3216" t="s">
        <v>49</v>
      </c>
      <c r="Y1300" s="3200"/>
      <c r="Z1300" s="3200"/>
      <c r="AA1300" s="3215"/>
      <c r="AC1300" s="3215"/>
    </row>
    <row r="1301" spans="1:29" s="3208" customFormat="1" ht="12.75" customHeight="1">
      <c r="A1301" s="3225"/>
      <c r="B1301" s="3224"/>
      <c r="C1301" s="3217" t="s">
        <v>348</v>
      </c>
      <c r="D1301" s="3216">
        <v>1</v>
      </c>
      <c r="E1301" s="3227">
        <v>1</v>
      </c>
      <c r="F1301" s="3227" t="s">
        <v>49</v>
      </c>
      <c r="G1301" s="3227" t="s">
        <v>49</v>
      </c>
      <c r="H1301" s="3227" t="s">
        <v>49</v>
      </c>
      <c r="I1301" s="3227" t="s">
        <v>49</v>
      </c>
      <c r="J1301" s="3227" t="s">
        <v>49</v>
      </c>
      <c r="K1301" s="3227" t="s">
        <v>49</v>
      </c>
      <c r="L1301" s="3227" t="s">
        <v>49</v>
      </c>
      <c r="M1301" s="3227" t="s">
        <v>49</v>
      </c>
      <c r="N1301" s="3227" t="s">
        <v>49</v>
      </c>
      <c r="O1301" s="3227" t="s">
        <v>49</v>
      </c>
      <c r="P1301" s="3227" t="s">
        <v>49</v>
      </c>
      <c r="Q1301" s="3227" t="s">
        <v>49</v>
      </c>
      <c r="R1301" s="3227" t="s">
        <v>49</v>
      </c>
      <c r="S1301" s="3227" t="s">
        <v>49</v>
      </c>
      <c r="T1301" s="3227" t="s">
        <v>49</v>
      </c>
      <c r="U1301" s="3227" t="s">
        <v>49</v>
      </c>
      <c r="V1301" s="3227" t="s">
        <v>49</v>
      </c>
      <c r="W1301" s="3227" t="s">
        <v>49</v>
      </c>
      <c r="X1301" s="3216" t="s">
        <v>49</v>
      </c>
      <c r="Y1301" s="3200"/>
      <c r="Z1301" s="3200"/>
      <c r="AA1301" s="3215"/>
      <c r="AC1301" s="3215"/>
    </row>
    <row r="1302" spans="1:29" s="3208" customFormat="1" ht="12.75" customHeight="1">
      <c r="A1302" s="3225" t="s">
        <v>2771</v>
      </c>
      <c r="B1302" s="3224" t="s">
        <v>2770</v>
      </c>
      <c r="C1302" s="3217" t="s">
        <v>347</v>
      </c>
      <c r="D1302" s="3216">
        <v>2</v>
      </c>
      <c r="E1302" s="3216">
        <v>1</v>
      </c>
      <c r="F1302" s="3216" t="s">
        <v>49</v>
      </c>
      <c r="G1302" s="3216" t="s">
        <v>49</v>
      </c>
      <c r="H1302" s="3216" t="s">
        <v>49</v>
      </c>
      <c r="I1302" s="3216" t="s">
        <v>49</v>
      </c>
      <c r="J1302" s="3216" t="s">
        <v>49</v>
      </c>
      <c r="K1302" s="3216">
        <v>1</v>
      </c>
      <c r="L1302" s="3216" t="s">
        <v>49</v>
      </c>
      <c r="M1302" s="3216" t="s">
        <v>49</v>
      </c>
      <c r="N1302" s="3216" t="s">
        <v>49</v>
      </c>
      <c r="O1302" s="3216" t="s">
        <v>49</v>
      </c>
      <c r="P1302" s="3216" t="s">
        <v>49</v>
      </c>
      <c r="Q1302" s="3216" t="s">
        <v>49</v>
      </c>
      <c r="R1302" s="3216" t="s">
        <v>49</v>
      </c>
      <c r="S1302" s="3216" t="s">
        <v>49</v>
      </c>
      <c r="T1302" s="3216" t="s">
        <v>49</v>
      </c>
      <c r="U1302" s="3216" t="s">
        <v>49</v>
      </c>
      <c r="V1302" s="3216" t="s">
        <v>49</v>
      </c>
      <c r="W1302" s="3216" t="s">
        <v>49</v>
      </c>
      <c r="X1302" s="3216" t="s">
        <v>49</v>
      </c>
      <c r="Y1302" s="3200"/>
      <c r="Z1302" s="3200"/>
      <c r="AA1302" s="3215"/>
      <c r="AC1302" s="3215"/>
    </row>
    <row r="1303" spans="1:29" s="3200" customFormat="1" ht="12.75" customHeight="1">
      <c r="A1303" s="3225"/>
      <c r="B1303" s="3224"/>
      <c r="C1303" s="3217" t="s">
        <v>348</v>
      </c>
      <c r="D1303" s="3216">
        <v>1</v>
      </c>
      <c r="E1303" s="3216">
        <v>1</v>
      </c>
      <c r="F1303" s="3216" t="s">
        <v>49</v>
      </c>
      <c r="G1303" s="3216" t="s">
        <v>49</v>
      </c>
      <c r="H1303" s="3216" t="s">
        <v>49</v>
      </c>
      <c r="I1303" s="3216" t="s">
        <v>49</v>
      </c>
      <c r="J1303" s="3216" t="s">
        <v>49</v>
      </c>
      <c r="K1303" s="3216" t="s">
        <v>49</v>
      </c>
      <c r="L1303" s="3216" t="s">
        <v>49</v>
      </c>
      <c r="M1303" s="3216" t="s">
        <v>49</v>
      </c>
      <c r="N1303" s="3216" t="s">
        <v>49</v>
      </c>
      <c r="O1303" s="3216" t="s">
        <v>49</v>
      </c>
      <c r="P1303" s="3216" t="s">
        <v>49</v>
      </c>
      <c r="Q1303" s="3216" t="s">
        <v>49</v>
      </c>
      <c r="R1303" s="3216" t="s">
        <v>49</v>
      </c>
      <c r="S1303" s="3216" t="s">
        <v>49</v>
      </c>
      <c r="T1303" s="3216" t="s">
        <v>49</v>
      </c>
      <c r="U1303" s="3216" t="s">
        <v>49</v>
      </c>
      <c r="V1303" s="3216" t="s">
        <v>49</v>
      </c>
      <c r="W1303" s="3216" t="s">
        <v>49</v>
      </c>
      <c r="X1303" s="3216" t="s">
        <v>49</v>
      </c>
      <c r="AA1303" s="3215"/>
      <c r="AB1303" s="3208"/>
      <c r="AC1303" s="3215"/>
    </row>
    <row r="1304" spans="1:29" s="3200" customFormat="1" ht="12.75" customHeight="1">
      <c r="A1304" s="3225" t="s">
        <v>2769</v>
      </c>
      <c r="B1304" s="3224" t="s">
        <v>2768</v>
      </c>
      <c r="C1304" s="3217" t="s">
        <v>347</v>
      </c>
      <c r="D1304" s="3216">
        <v>1</v>
      </c>
      <c r="E1304" s="3216">
        <v>1</v>
      </c>
      <c r="F1304" s="3216" t="s">
        <v>49</v>
      </c>
      <c r="G1304" s="3216" t="s">
        <v>49</v>
      </c>
      <c r="H1304" s="3216" t="s">
        <v>49</v>
      </c>
      <c r="I1304" s="3216" t="s">
        <v>49</v>
      </c>
      <c r="J1304" s="3216" t="s">
        <v>49</v>
      </c>
      <c r="K1304" s="3216" t="s">
        <v>49</v>
      </c>
      <c r="L1304" s="3216" t="s">
        <v>49</v>
      </c>
      <c r="M1304" s="3216" t="s">
        <v>49</v>
      </c>
      <c r="N1304" s="3216" t="s">
        <v>49</v>
      </c>
      <c r="O1304" s="3216" t="s">
        <v>49</v>
      </c>
      <c r="P1304" s="3216" t="s">
        <v>49</v>
      </c>
      <c r="Q1304" s="3216" t="s">
        <v>49</v>
      </c>
      <c r="R1304" s="3216" t="s">
        <v>49</v>
      </c>
      <c r="S1304" s="3216" t="s">
        <v>49</v>
      </c>
      <c r="T1304" s="3216" t="s">
        <v>49</v>
      </c>
      <c r="U1304" s="3216" t="s">
        <v>49</v>
      </c>
      <c r="V1304" s="3216" t="s">
        <v>49</v>
      </c>
      <c r="W1304" s="3216" t="s">
        <v>49</v>
      </c>
      <c r="X1304" s="3216" t="s">
        <v>49</v>
      </c>
      <c r="AA1304" s="3215"/>
      <c r="AB1304" s="3208"/>
      <c r="AC1304" s="3215"/>
    </row>
    <row r="1305" spans="1:29" s="3208" customFormat="1" ht="12.75" customHeight="1">
      <c r="A1305" s="3225"/>
      <c r="B1305" s="3224"/>
      <c r="C1305" s="3217" t="s">
        <v>348</v>
      </c>
      <c r="D1305" s="3216">
        <v>1</v>
      </c>
      <c r="E1305" s="3216">
        <v>1</v>
      </c>
      <c r="F1305" s="3216" t="s">
        <v>49</v>
      </c>
      <c r="G1305" s="3216" t="s">
        <v>49</v>
      </c>
      <c r="H1305" s="3216" t="s">
        <v>49</v>
      </c>
      <c r="I1305" s="3216" t="s">
        <v>49</v>
      </c>
      <c r="J1305" s="3216" t="s">
        <v>49</v>
      </c>
      <c r="K1305" s="3216" t="s">
        <v>49</v>
      </c>
      <c r="L1305" s="3216" t="s">
        <v>49</v>
      </c>
      <c r="M1305" s="3216" t="s">
        <v>49</v>
      </c>
      <c r="N1305" s="3216" t="s">
        <v>49</v>
      </c>
      <c r="O1305" s="3216" t="s">
        <v>49</v>
      </c>
      <c r="P1305" s="3216" t="s">
        <v>49</v>
      </c>
      <c r="Q1305" s="3216" t="s">
        <v>49</v>
      </c>
      <c r="R1305" s="3216" t="s">
        <v>49</v>
      </c>
      <c r="S1305" s="3216" t="s">
        <v>49</v>
      </c>
      <c r="T1305" s="3216" t="s">
        <v>49</v>
      </c>
      <c r="U1305" s="3216" t="s">
        <v>49</v>
      </c>
      <c r="V1305" s="3216" t="s">
        <v>49</v>
      </c>
      <c r="W1305" s="3216" t="s">
        <v>49</v>
      </c>
      <c r="X1305" s="3216" t="s">
        <v>49</v>
      </c>
      <c r="AA1305" s="3215"/>
      <c r="AC1305" s="3215"/>
    </row>
    <row r="1306" spans="1:29" s="3208" customFormat="1" ht="12.75" customHeight="1">
      <c r="A1306" s="3225" t="s">
        <v>2767</v>
      </c>
      <c r="B1306" s="3224" t="s">
        <v>2766</v>
      </c>
      <c r="C1306" s="3217" t="s">
        <v>347</v>
      </c>
      <c r="D1306" s="3216">
        <v>1</v>
      </c>
      <c r="E1306" s="3216">
        <v>1</v>
      </c>
      <c r="F1306" s="3216" t="s">
        <v>49</v>
      </c>
      <c r="G1306" s="3216" t="s">
        <v>49</v>
      </c>
      <c r="H1306" s="3216" t="s">
        <v>49</v>
      </c>
      <c r="I1306" s="3216" t="s">
        <v>49</v>
      </c>
      <c r="J1306" s="3216" t="s">
        <v>49</v>
      </c>
      <c r="K1306" s="3216" t="s">
        <v>49</v>
      </c>
      <c r="L1306" s="3216" t="s">
        <v>49</v>
      </c>
      <c r="M1306" s="3216" t="s">
        <v>49</v>
      </c>
      <c r="N1306" s="3216" t="s">
        <v>49</v>
      </c>
      <c r="O1306" s="3216" t="s">
        <v>49</v>
      </c>
      <c r="P1306" s="3216" t="s">
        <v>49</v>
      </c>
      <c r="Q1306" s="3216" t="s">
        <v>49</v>
      </c>
      <c r="R1306" s="3216" t="s">
        <v>49</v>
      </c>
      <c r="S1306" s="3216" t="s">
        <v>49</v>
      </c>
      <c r="T1306" s="3216" t="s">
        <v>49</v>
      </c>
      <c r="U1306" s="3216" t="s">
        <v>49</v>
      </c>
      <c r="V1306" s="3216" t="s">
        <v>49</v>
      </c>
      <c r="W1306" s="3216" t="s">
        <v>49</v>
      </c>
      <c r="X1306" s="3216" t="s">
        <v>49</v>
      </c>
      <c r="AA1306" s="3215"/>
      <c r="AC1306" s="3215"/>
    </row>
    <row r="1307" spans="1:29" s="3208" customFormat="1" ht="12.75" customHeight="1">
      <c r="A1307" s="3225"/>
      <c r="B1307" s="3224"/>
      <c r="C1307" s="3217" t="s">
        <v>348</v>
      </c>
      <c r="D1307" s="3216">
        <v>2</v>
      </c>
      <c r="E1307" s="3216">
        <v>2</v>
      </c>
      <c r="F1307" s="3216" t="s">
        <v>49</v>
      </c>
      <c r="G1307" s="3216" t="s">
        <v>49</v>
      </c>
      <c r="H1307" s="3216" t="s">
        <v>49</v>
      </c>
      <c r="I1307" s="3216" t="s">
        <v>49</v>
      </c>
      <c r="J1307" s="3216" t="s">
        <v>49</v>
      </c>
      <c r="K1307" s="3216" t="s">
        <v>49</v>
      </c>
      <c r="L1307" s="3216" t="s">
        <v>49</v>
      </c>
      <c r="M1307" s="3216" t="s">
        <v>49</v>
      </c>
      <c r="N1307" s="3216" t="s">
        <v>49</v>
      </c>
      <c r="O1307" s="3216" t="s">
        <v>49</v>
      </c>
      <c r="P1307" s="3216" t="s">
        <v>49</v>
      </c>
      <c r="Q1307" s="3216" t="s">
        <v>49</v>
      </c>
      <c r="R1307" s="3216" t="s">
        <v>49</v>
      </c>
      <c r="S1307" s="3216" t="s">
        <v>49</v>
      </c>
      <c r="T1307" s="3216" t="s">
        <v>49</v>
      </c>
      <c r="U1307" s="3216" t="s">
        <v>49</v>
      </c>
      <c r="V1307" s="3216" t="s">
        <v>49</v>
      </c>
      <c r="W1307" s="3216" t="s">
        <v>49</v>
      </c>
      <c r="X1307" s="3216" t="s">
        <v>49</v>
      </c>
      <c r="AA1307" s="3215"/>
      <c r="AC1307" s="3215"/>
    </row>
    <row r="1308" spans="1:29" s="3208" customFormat="1" ht="12.75" customHeight="1">
      <c r="A1308" s="3230" t="s">
        <v>2055</v>
      </c>
      <c r="B1308" s="3229" t="s">
        <v>2054</v>
      </c>
      <c r="C1308" s="3228" t="s">
        <v>347</v>
      </c>
      <c r="D1308" s="3227">
        <v>6</v>
      </c>
      <c r="E1308" s="3227">
        <v>6</v>
      </c>
      <c r="F1308" s="3227" t="s">
        <v>49</v>
      </c>
      <c r="G1308" s="3227" t="s">
        <v>49</v>
      </c>
      <c r="H1308" s="3227" t="s">
        <v>49</v>
      </c>
      <c r="I1308" s="3227" t="s">
        <v>49</v>
      </c>
      <c r="J1308" s="3227" t="s">
        <v>49</v>
      </c>
      <c r="K1308" s="3227" t="s">
        <v>49</v>
      </c>
      <c r="L1308" s="3227" t="s">
        <v>49</v>
      </c>
      <c r="M1308" s="3227" t="s">
        <v>49</v>
      </c>
      <c r="N1308" s="3227" t="s">
        <v>49</v>
      </c>
      <c r="O1308" s="3227" t="s">
        <v>49</v>
      </c>
      <c r="P1308" s="3227" t="s">
        <v>49</v>
      </c>
      <c r="Q1308" s="3227" t="s">
        <v>49</v>
      </c>
      <c r="R1308" s="3227" t="s">
        <v>49</v>
      </c>
      <c r="S1308" s="3227" t="s">
        <v>49</v>
      </c>
      <c r="T1308" s="3227" t="s">
        <v>49</v>
      </c>
      <c r="U1308" s="3227" t="s">
        <v>49</v>
      </c>
      <c r="V1308" s="3227" t="s">
        <v>49</v>
      </c>
      <c r="W1308" s="3227" t="s">
        <v>49</v>
      </c>
      <c r="X1308" s="3227" t="s">
        <v>49</v>
      </c>
      <c r="AA1308" s="3215"/>
      <c r="AC1308" s="3215"/>
    </row>
    <row r="1309" spans="1:29" s="3208" customFormat="1" ht="12.75" customHeight="1">
      <c r="A1309" s="3230"/>
      <c r="B1309" s="3229"/>
      <c r="C1309" s="3228" t="s">
        <v>348</v>
      </c>
      <c r="D1309" s="3227">
        <v>4</v>
      </c>
      <c r="E1309" s="3227">
        <v>4</v>
      </c>
      <c r="F1309" s="3227" t="s">
        <v>49</v>
      </c>
      <c r="G1309" s="3227" t="s">
        <v>49</v>
      </c>
      <c r="H1309" s="3227" t="s">
        <v>49</v>
      </c>
      <c r="I1309" s="3227" t="s">
        <v>49</v>
      </c>
      <c r="J1309" s="3227" t="s">
        <v>49</v>
      </c>
      <c r="K1309" s="3227" t="s">
        <v>49</v>
      </c>
      <c r="L1309" s="3227" t="s">
        <v>49</v>
      </c>
      <c r="M1309" s="3227" t="s">
        <v>49</v>
      </c>
      <c r="N1309" s="3227" t="s">
        <v>49</v>
      </c>
      <c r="O1309" s="3227" t="s">
        <v>49</v>
      </c>
      <c r="P1309" s="3227" t="s">
        <v>49</v>
      </c>
      <c r="Q1309" s="3227" t="s">
        <v>49</v>
      </c>
      <c r="R1309" s="3227" t="s">
        <v>49</v>
      </c>
      <c r="S1309" s="3227" t="s">
        <v>49</v>
      </c>
      <c r="T1309" s="3227" t="s">
        <v>49</v>
      </c>
      <c r="U1309" s="3227" t="s">
        <v>49</v>
      </c>
      <c r="V1309" s="3227" t="s">
        <v>49</v>
      </c>
      <c r="W1309" s="3227" t="s">
        <v>49</v>
      </c>
      <c r="X1309" s="3227" t="s">
        <v>49</v>
      </c>
      <c r="AA1309" s="3215"/>
      <c r="AC1309" s="3215"/>
    </row>
    <row r="1310" spans="1:29" s="3200" customFormat="1" ht="12.6" customHeight="1">
      <c r="A1310" s="3225" t="s">
        <v>2765</v>
      </c>
      <c r="B1310" s="3224" t="s">
        <v>2764</v>
      </c>
      <c r="C1310" s="3217" t="s">
        <v>347</v>
      </c>
      <c r="D1310" s="3216">
        <v>4</v>
      </c>
      <c r="E1310" s="3216">
        <v>4</v>
      </c>
      <c r="F1310" s="3216" t="s">
        <v>49</v>
      </c>
      <c r="G1310" s="3216" t="s">
        <v>49</v>
      </c>
      <c r="H1310" s="3216" t="s">
        <v>49</v>
      </c>
      <c r="I1310" s="3216" t="s">
        <v>49</v>
      </c>
      <c r="J1310" s="3216" t="s">
        <v>49</v>
      </c>
      <c r="K1310" s="3216" t="s">
        <v>49</v>
      </c>
      <c r="L1310" s="3216" t="s">
        <v>49</v>
      </c>
      <c r="M1310" s="3216" t="s">
        <v>49</v>
      </c>
      <c r="N1310" s="3216" t="s">
        <v>49</v>
      </c>
      <c r="O1310" s="3216" t="s">
        <v>49</v>
      </c>
      <c r="P1310" s="3216" t="s">
        <v>49</v>
      </c>
      <c r="Q1310" s="3216" t="s">
        <v>49</v>
      </c>
      <c r="R1310" s="3216" t="s">
        <v>49</v>
      </c>
      <c r="S1310" s="3216" t="s">
        <v>49</v>
      </c>
      <c r="T1310" s="3216" t="s">
        <v>49</v>
      </c>
      <c r="U1310" s="3216" t="s">
        <v>49</v>
      </c>
      <c r="V1310" s="3216" t="s">
        <v>49</v>
      </c>
      <c r="W1310" s="3216" t="s">
        <v>49</v>
      </c>
      <c r="X1310" s="3216" t="s">
        <v>49</v>
      </c>
      <c r="AA1310" s="3215"/>
      <c r="AB1310" s="3208"/>
      <c r="AC1310" s="3215"/>
    </row>
    <row r="1311" spans="1:29" s="3208" customFormat="1" ht="12.75" customHeight="1">
      <c r="A1311" s="3225"/>
      <c r="B1311" s="3224"/>
      <c r="C1311" s="3217" t="s">
        <v>348</v>
      </c>
      <c r="D1311" s="3216">
        <v>4</v>
      </c>
      <c r="E1311" s="3216">
        <v>4</v>
      </c>
      <c r="F1311" s="3216" t="s">
        <v>49</v>
      </c>
      <c r="G1311" s="3216" t="s">
        <v>49</v>
      </c>
      <c r="H1311" s="3216" t="s">
        <v>49</v>
      </c>
      <c r="I1311" s="3216" t="s">
        <v>49</v>
      </c>
      <c r="J1311" s="3216" t="s">
        <v>49</v>
      </c>
      <c r="K1311" s="3216" t="s">
        <v>49</v>
      </c>
      <c r="L1311" s="3216" t="s">
        <v>49</v>
      </c>
      <c r="M1311" s="3216" t="s">
        <v>49</v>
      </c>
      <c r="N1311" s="3216" t="s">
        <v>49</v>
      </c>
      <c r="O1311" s="3216" t="s">
        <v>49</v>
      </c>
      <c r="P1311" s="3216" t="s">
        <v>49</v>
      </c>
      <c r="Q1311" s="3216" t="s">
        <v>49</v>
      </c>
      <c r="R1311" s="3216" t="s">
        <v>49</v>
      </c>
      <c r="S1311" s="3216" t="s">
        <v>49</v>
      </c>
      <c r="T1311" s="3216" t="s">
        <v>49</v>
      </c>
      <c r="U1311" s="3216" t="s">
        <v>49</v>
      </c>
      <c r="V1311" s="3216" t="s">
        <v>49</v>
      </c>
      <c r="W1311" s="3216" t="s">
        <v>49</v>
      </c>
      <c r="X1311" s="3216" t="s">
        <v>49</v>
      </c>
      <c r="AA1311" s="3215"/>
      <c r="AC1311" s="3215"/>
    </row>
    <row r="1312" spans="1:29" s="3200" customFormat="1" ht="12.6" customHeight="1">
      <c r="A1312" s="3225" t="s">
        <v>2763</v>
      </c>
      <c r="B1312" s="3224" t="s">
        <v>2762</v>
      </c>
      <c r="C1312" s="3217" t="s">
        <v>347</v>
      </c>
      <c r="D1312" s="3216">
        <v>2</v>
      </c>
      <c r="E1312" s="3216">
        <v>2</v>
      </c>
      <c r="F1312" s="3216" t="s">
        <v>49</v>
      </c>
      <c r="G1312" s="3216" t="s">
        <v>49</v>
      </c>
      <c r="H1312" s="3216" t="s">
        <v>49</v>
      </c>
      <c r="I1312" s="3216" t="s">
        <v>49</v>
      </c>
      <c r="J1312" s="3216" t="s">
        <v>49</v>
      </c>
      <c r="K1312" s="3216" t="s">
        <v>49</v>
      </c>
      <c r="L1312" s="3216" t="s">
        <v>49</v>
      </c>
      <c r="M1312" s="3216" t="s">
        <v>49</v>
      </c>
      <c r="N1312" s="3216" t="s">
        <v>49</v>
      </c>
      <c r="O1312" s="3216" t="s">
        <v>49</v>
      </c>
      <c r="P1312" s="3216" t="s">
        <v>49</v>
      </c>
      <c r="Q1312" s="3216" t="s">
        <v>49</v>
      </c>
      <c r="R1312" s="3216" t="s">
        <v>49</v>
      </c>
      <c r="S1312" s="3216" t="s">
        <v>49</v>
      </c>
      <c r="T1312" s="3216" t="s">
        <v>49</v>
      </c>
      <c r="U1312" s="3216" t="s">
        <v>49</v>
      </c>
      <c r="V1312" s="3216" t="s">
        <v>49</v>
      </c>
      <c r="W1312" s="3216" t="s">
        <v>49</v>
      </c>
      <c r="X1312" s="3216" t="s">
        <v>49</v>
      </c>
      <c r="AA1312" s="3215"/>
      <c r="AB1312" s="3208"/>
      <c r="AC1312" s="3215"/>
    </row>
    <row r="1313" spans="1:29" s="3208" customFormat="1" ht="12.75" customHeight="1">
      <c r="A1313" s="3225"/>
      <c r="B1313" s="3224"/>
      <c r="C1313" s="3217" t="s">
        <v>348</v>
      </c>
      <c r="D1313" s="3216" t="s">
        <v>49</v>
      </c>
      <c r="E1313" s="3216" t="s">
        <v>49</v>
      </c>
      <c r="F1313" s="3216" t="s">
        <v>49</v>
      </c>
      <c r="G1313" s="3216" t="s">
        <v>49</v>
      </c>
      <c r="H1313" s="3216" t="s">
        <v>49</v>
      </c>
      <c r="I1313" s="3216" t="s">
        <v>49</v>
      </c>
      <c r="J1313" s="3216" t="s">
        <v>49</v>
      </c>
      <c r="K1313" s="3216" t="s">
        <v>49</v>
      </c>
      <c r="L1313" s="3216" t="s">
        <v>49</v>
      </c>
      <c r="M1313" s="3216" t="s">
        <v>49</v>
      </c>
      <c r="N1313" s="3216" t="s">
        <v>49</v>
      </c>
      <c r="O1313" s="3216" t="s">
        <v>49</v>
      </c>
      <c r="P1313" s="3216" t="s">
        <v>49</v>
      </c>
      <c r="Q1313" s="3216" t="s">
        <v>49</v>
      </c>
      <c r="R1313" s="3216" t="s">
        <v>49</v>
      </c>
      <c r="S1313" s="3216" t="s">
        <v>49</v>
      </c>
      <c r="T1313" s="3216" t="s">
        <v>49</v>
      </c>
      <c r="U1313" s="3216" t="s">
        <v>49</v>
      </c>
      <c r="V1313" s="3216" t="s">
        <v>49</v>
      </c>
      <c r="W1313" s="3216" t="s">
        <v>49</v>
      </c>
      <c r="X1313" s="3216" t="s">
        <v>49</v>
      </c>
      <c r="AA1313" s="3215"/>
      <c r="AC1313" s="3215"/>
    </row>
    <row r="1314" spans="1:29" s="3208" customFormat="1" ht="12.75" customHeight="1">
      <c r="A1314" s="3230" t="s">
        <v>2053</v>
      </c>
      <c r="B1314" s="3229" t="s">
        <v>2761</v>
      </c>
      <c r="C1314" s="3228" t="s">
        <v>347</v>
      </c>
      <c r="D1314" s="3227" t="s">
        <v>49</v>
      </c>
      <c r="E1314" s="3227" t="s">
        <v>49</v>
      </c>
      <c r="F1314" s="3227" t="s">
        <v>49</v>
      </c>
      <c r="G1314" s="3227" t="s">
        <v>49</v>
      </c>
      <c r="H1314" s="3227" t="s">
        <v>49</v>
      </c>
      <c r="I1314" s="3227" t="s">
        <v>49</v>
      </c>
      <c r="J1314" s="3227" t="s">
        <v>49</v>
      </c>
      <c r="K1314" s="3227" t="s">
        <v>49</v>
      </c>
      <c r="L1314" s="3227" t="s">
        <v>49</v>
      </c>
      <c r="M1314" s="3227" t="s">
        <v>49</v>
      </c>
      <c r="N1314" s="3227" t="s">
        <v>49</v>
      </c>
      <c r="O1314" s="3227" t="s">
        <v>49</v>
      </c>
      <c r="P1314" s="3227" t="s">
        <v>49</v>
      </c>
      <c r="Q1314" s="3227" t="s">
        <v>49</v>
      </c>
      <c r="R1314" s="3227" t="s">
        <v>49</v>
      </c>
      <c r="S1314" s="3227" t="s">
        <v>49</v>
      </c>
      <c r="T1314" s="3227" t="s">
        <v>49</v>
      </c>
      <c r="U1314" s="3227" t="s">
        <v>49</v>
      </c>
      <c r="V1314" s="3227" t="s">
        <v>49</v>
      </c>
      <c r="W1314" s="3227" t="s">
        <v>49</v>
      </c>
      <c r="X1314" s="3227" t="s">
        <v>49</v>
      </c>
      <c r="AA1314" s="3215"/>
      <c r="AC1314" s="3215"/>
    </row>
    <row r="1315" spans="1:29" s="3208" customFormat="1" ht="12.75" customHeight="1">
      <c r="A1315" s="3230"/>
      <c r="B1315" s="3229"/>
      <c r="C1315" s="3228" t="s">
        <v>348</v>
      </c>
      <c r="D1315" s="3227">
        <v>5</v>
      </c>
      <c r="E1315" s="3227">
        <v>5</v>
      </c>
      <c r="F1315" s="3227" t="s">
        <v>49</v>
      </c>
      <c r="G1315" s="3227" t="s">
        <v>49</v>
      </c>
      <c r="H1315" s="3227" t="s">
        <v>49</v>
      </c>
      <c r="I1315" s="3227" t="s">
        <v>49</v>
      </c>
      <c r="J1315" s="3227" t="s">
        <v>49</v>
      </c>
      <c r="K1315" s="3227" t="s">
        <v>49</v>
      </c>
      <c r="L1315" s="3227" t="s">
        <v>49</v>
      </c>
      <c r="M1315" s="3227" t="s">
        <v>49</v>
      </c>
      <c r="N1315" s="3227" t="s">
        <v>49</v>
      </c>
      <c r="O1315" s="3227" t="s">
        <v>49</v>
      </c>
      <c r="P1315" s="3227" t="s">
        <v>49</v>
      </c>
      <c r="Q1315" s="3227" t="s">
        <v>49</v>
      </c>
      <c r="R1315" s="3227" t="s">
        <v>49</v>
      </c>
      <c r="S1315" s="3227" t="s">
        <v>49</v>
      </c>
      <c r="T1315" s="3227" t="s">
        <v>49</v>
      </c>
      <c r="U1315" s="3227" t="s">
        <v>49</v>
      </c>
      <c r="V1315" s="3227" t="s">
        <v>49</v>
      </c>
      <c r="W1315" s="3227" t="s">
        <v>49</v>
      </c>
      <c r="X1315" s="3227" t="s">
        <v>49</v>
      </c>
      <c r="AA1315" s="3215"/>
      <c r="AC1315" s="3215"/>
    </row>
    <row r="1316" spans="1:29" s="3200" customFormat="1" ht="12.75" customHeight="1">
      <c r="A1316" s="3225" t="s">
        <v>2760</v>
      </c>
      <c r="B1316" s="3224" t="s">
        <v>2759</v>
      </c>
      <c r="C1316" s="3217" t="s">
        <v>347</v>
      </c>
      <c r="D1316" s="3216" t="s">
        <v>49</v>
      </c>
      <c r="E1316" s="3216" t="s">
        <v>49</v>
      </c>
      <c r="F1316" s="3216" t="s">
        <v>49</v>
      </c>
      <c r="G1316" s="3216" t="s">
        <v>49</v>
      </c>
      <c r="H1316" s="3216" t="s">
        <v>49</v>
      </c>
      <c r="I1316" s="3216" t="s">
        <v>49</v>
      </c>
      <c r="J1316" s="3216" t="s">
        <v>49</v>
      </c>
      <c r="K1316" s="3216" t="s">
        <v>49</v>
      </c>
      <c r="L1316" s="3216" t="s">
        <v>49</v>
      </c>
      <c r="M1316" s="3216" t="s">
        <v>49</v>
      </c>
      <c r="N1316" s="3216" t="s">
        <v>49</v>
      </c>
      <c r="O1316" s="3216" t="s">
        <v>49</v>
      </c>
      <c r="P1316" s="3216" t="s">
        <v>49</v>
      </c>
      <c r="Q1316" s="3216" t="s">
        <v>49</v>
      </c>
      <c r="R1316" s="3216" t="s">
        <v>49</v>
      </c>
      <c r="S1316" s="3216" t="s">
        <v>49</v>
      </c>
      <c r="T1316" s="3216" t="s">
        <v>49</v>
      </c>
      <c r="U1316" s="3216" t="s">
        <v>49</v>
      </c>
      <c r="V1316" s="3216" t="s">
        <v>49</v>
      </c>
      <c r="W1316" s="3216" t="s">
        <v>49</v>
      </c>
      <c r="X1316" s="3216" t="s">
        <v>49</v>
      </c>
      <c r="AA1316" s="3215"/>
      <c r="AB1316" s="3208"/>
      <c r="AC1316" s="3215"/>
    </row>
    <row r="1317" spans="1:29" s="3200" customFormat="1" ht="12.75" customHeight="1">
      <c r="A1317" s="3225"/>
      <c r="B1317" s="3224"/>
      <c r="C1317" s="3217" t="s">
        <v>348</v>
      </c>
      <c r="D1317" s="3216">
        <v>5</v>
      </c>
      <c r="E1317" s="3216">
        <v>5</v>
      </c>
      <c r="F1317" s="3216" t="s">
        <v>49</v>
      </c>
      <c r="G1317" s="3216" t="s">
        <v>49</v>
      </c>
      <c r="H1317" s="3216" t="s">
        <v>49</v>
      </c>
      <c r="I1317" s="3216" t="s">
        <v>49</v>
      </c>
      <c r="J1317" s="3216" t="s">
        <v>49</v>
      </c>
      <c r="K1317" s="3216" t="s">
        <v>49</v>
      </c>
      <c r="L1317" s="3216" t="s">
        <v>49</v>
      </c>
      <c r="M1317" s="3216" t="s">
        <v>49</v>
      </c>
      <c r="N1317" s="3216" t="s">
        <v>49</v>
      </c>
      <c r="O1317" s="3216" t="s">
        <v>49</v>
      </c>
      <c r="P1317" s="3216" t="s">
        <v>49</v>
      </c>
      <c r="Q1317" s="3216" t="s">
        <v>49</v>
      </c>
      <c r="R1317" s="3216" t="s">
        <v>49</v>
      </c>
      <c r="S1317" s="3216" t="s">
        <v>49</v>
      </c>
      <c r="T1317" s="3216" t="s">
        <v>49</v>
      </c>
      <c r="U1317" s="3216" t="s">
        <v>49</v>
      </c>
      <c r="V1317" s="3216" t="s">
        <v>49</v>
      </c>
      <c r="W1317" s="3216" t="s">
        <v>49</v>
      </c>
      <c r="X1317" s="3216" t="s">
        <v>49</v>
      </c>
      <c r="AA1317" s="3215"/>
      <c r="AB1317" s="3208"/>
      <c r="AC1317" s="3215"/>
    </row>
    <row r="1318" spans="1:29" s="3208" customFormat="1" ht="12.75" customHeight="1">
      <c r="A1318" s="3230" t="s">
        <v>2758</v>
      </c>
      <c r="B1318" s="3229" t="s">
        <v>2757</v>
      </c>
      <c r="C1318" s="3228" t="s">
        <v>347</v>
      </c>
      <c r="D1318" s="3227">
        <v>7</v>
      </c>
      <c r="E1318" s="3227">
        <v>7</v>
      </c>
      <c r="F1318" s="3227" t="s">
        <v>49</v>
      </c>
      <c r="G1318" s="3227" t="s">
        <v>49</v>
      </c>
      <c r="H1318" s="3227" t="s">
        <v>49</v>
      </c>
      <c r="I1318" s="3227" t="s">
        <v>49</v>
      </c>
      <c r="J1318" s="3227" t="s">
        <v>49</v>
      </c>
      <c r="K1318" s="3227" t="s">
        <v>49</v>
      </c>
      <c r="L1318" s="3227" t="s">
        <v>49</v>
      </c>
      <c r="M1318" s="3227" t="s">
        <v>49</v>
      </c>
      <c r="N1318" s="3227" t="s">
        <v>49</v>
      </c>
      <c r="O1318" s="3227" t="s">
        <v>49</v>
      </c>
      <c r="P1318" s="3227" t="s">
        <v>49</v>
      </c>
      <c r="Q1318" s="3227" t="s">
        <v>49</v>
      </c>
      <c r="R1318" s="3227" t="s">
        <v>49</v>
      </c>
      <c r="S1318" s="3227" t="s">
        <v>49</v>
      </c>
      <c r="T1318" s="3227" t="s">
        <v>49</v>
      </c>
      <c r="U1318" s="3227" t="s">
        <v>49</v>
      </c>
      <c r="V1318" s="3227" t="s">
        <v>49</v>
      </c>
      <c r="W1318" s="3227" t="s">
        <v>49</v>
      </c>
      <c r="X1318" s="3227" t="s">
        <v>49</v>
      </c>
      <c r="AA1318" s="3215"/>
      <c r="AC1318" s="3215"/>
    </row>
    <row r="1319" spans="1:29" s="3208" customFormat="1" ht="12.75" customHeight="1">
      <c r="A1319" s="3230"/>
      <c r="B1319" s="3229"/>
      <c r="C1319" s="3228" t="s">
        <v>348</v>
      </c>
      <c r="D1319" s="3227">
        <v>3</v>
      </c>
      <c r="E1319" s="3227">
        <v>3</v>
      </c>
      <c r="F1319" s="3227" t="s">
        <v>49</v>
      </c>
      <c r="G1319" s="3227" t="s">
        <v>49</v>
      </c>
      <c r="H1319" s="3227" t="s">
        <v>49</v>
      </c>
      <c r="I1319" s="3227" t="s">
        <v>49</v>
      </c>
      <c r="J1319" s="3227" t="s">
        <v>49</v>
      </c>
      <c r="K1319" s="3227" t="s">
        <v>49</v>
      </c>
      <c r="L1319" s="3227" t="s">
        <v>49</v>
      </c>
      <c r="M1319" s="3227" t="s">
        <v>49</v>
      </c>
      <c r="N1319" s="3227" t="s">
        <v>49</v>
      </c>
      <c r="O1319" s="3227" t="s">
        <v>49</v>
      </c>
      <c r="P1319" s="3227" t="s">
        <v>49</v>
      </c>
      <c r="Q1319" s="3227" t="s">
        <v>49</v>
      </c>
      <c r="R1319" s="3227" t="s">
        <v>49</v>
      </c>
      <c r="S1319" s="3227" t="s">
        <v>49</v>
      </c>
      <c r="T1319" s="3227" t="s">
        <v>49</v>
      </c>
      <c r="U1319" s="3227" t="s">
        <v>49</v>
      </c>
      <c r="V1319" s="3227" t="s">
        <v>49</v>
      </c>
      <c r="W1319" s="3227" t="s">
        <v>49</v>
      </c>
      <c r="X1319" s="3227" t="s">
        <v>49</v>
      </c>
      <c r="AA1319" s="3215"/>
      <c r="AC1319" s="3215"/>
    </row>
    <row r="1320" spans="1:29" s="3208" customFormat="1" ht="12.75" customHeight="1">
      <c r="A1320" s="3225" t="s">
        <v>2756</v>
      </c>
      <c r="B1320" s="3224" t="s">
        <v>2755</v>
      </c>
      <c r="C1320" s="3217" t="s">
        <v>347</v>
      </c>
      <c r="D1320" s="3216">
        <v>3</v>
      </c>
      <c r="E1320" s="3216">
        <v>3</v>
      </c>
      <c r="F1320" s="3216" t="s">
        <v>49</v>
      </c>
      <c r="G1320" s="3216" t="s">
        <v>49</v>
      </c>
      <c r="H1320" s="3216" t="s">
        <v>49</v>
      </c>
      <c r="I1320" s="3216" t="s">
        <v>49</v>
      </c>
      <c r="J1320" s="3216" t="s">
        <v>49</v>
      </c>
      <c r="K1320" s="3216" t="s">
        <v>49</v>
      </c>
      <c r="L1320" s="3216" t="s">
        <v>49</v>
      </c>
      <c r="M1320" s="3216" t="s">
        <v>49</v>
      </c>
      <c r="N1320" s="3216" t="s">
        <v>49</v>
      </c>
      <c r="O1320" s="3216" t="s">
        <v>49</v>
      </c>
      <c r="P1320" s="3216" t="s">
        <v>49</v>
      </c>
      <c r="Q1320" s="3216" t="s">
        <v>49</v>
      </c>
      <c r="R1320" s="3216" t="s">
        <v>49</v>
      </c>
      <c r="S1320" s="3216" t="s">
        <v>49</v>
      </c>
      <c r="T1320" s="3216" t="s">
        <v>49</v>
      </c>
      <c r="U1320" s="3216" t="s">
        <v>49</v>
      </c>
      <c r="V1320" s="3216" t="s">
        <v>49</v>
      </c>
      <c r="W1320" s="3216" t="s">
        <v>49</v>
      </c>
      <c r="X1320" s="3216" t="s">
        <v>49</v>
      </c>
      <c r="Y1320" s="3200"/>
      <c r="Z1320" s="3200"/>
      <c r="AA1320" s="3215"/>
      <c r="AC1320" s="3215"/>
    </row>
    <row r="1321" spans="1:29" s="3208" customFormat="1" ht="12.75" customHeight="1">
      <c r="A1321" s="3225"/>
      <c r="B1321" s="3224"/>
      <c r="C1321" s="3217" t="s">
        <v>348</v>
      </c>
      <c r="D1321" s="3216">
        <v>2</v>
      </c>
      <c r="E1321" s="3216">
        <v>2</v>
      </c>
      <c r="F1321" s="3216" t="s">
        <v>49</v>
      </c>
      <c r="G1321" s="3216" t="s">
        <v>49</v>
      </c>
      <c r="H1321" s="3216" t="s">
        <v>49</v>
      </c>
      <c r="I1321" s="3216" t="s">
        <v>49</v>
      </c>
      <c r="J1321" s="3216" t="s">
        <v>49</v>
      </c>
      <c r="K1321" s="3216" t="s">
        <v>49</v>
      </c>
      <c r="L1321" s="3216" t="s">
        <v>49</v>
      </c>
      <c r="M1321" s="3216" t="s">
        <v>49</v>
      </c>
      <c r="N1321" s="3216" t="s">
        <v>49</v>
      </c>
      <c r="O1321" s="3216" t="s">
        <v>49</v>
      </c>
      <c r="P1321" s="3216" t="s">
        <v>49</v>
      </c>
      <c r="Q1321" s="3216" t="s">
        <v>49</v>
      </c>
      <c r="R1321" s="3216" t="s">
        <v>49</v>
      </c>
      <c r="S1321" s="3216" t="s">
        <v>49</v>
      </c>
      <c r="T1321" s="3216" t="s">
        <v>49</v>
      </c>
      <c r="U1321" s="3216" t="s">
        <v>49</v>
      </c>
      <c r="V1321" s="3216" t="s">
        <v>49</v>
      </c>
      <c r="W1321" s="3216" t="s">
        <v>49</v>
      </c>
      <c r="X1321" s="3216" t="s">
        <v>49</v>
      </c>
      <c r="Y1321" s="3200"/>
      <c r="Z1321" s="3200"/>
      <c r="AA1321" s="3215"/>
      <c r="AC1321" s="3215"/>
    </row>
    <row r="1322" spans="1:29" s="3208" customFormat="1" ht="12.75" customHeight="1">
      <c r="A1322" s="3225" t="s">
        <v>2754</v>
      </c>
      <c r="B1322" s="3224" t="s">
        <v>2753</v>
      </c>
      <c r="C1322" s="3217" t="s">
        <v>347</v>
      </c>
      <c r="D1322" s="3216">
        <v>4</v>
      </c>
      <c r="E1322" s="3216">
        <v>4</v>
      </c>
      <c r="F1322" s="3216" t="s">
        <v>49</v>
      </c>
      <c r="G1322" s="3216" t="s">
        <v>49</v>
      </c>
      <c r="H1322" s="3216" t="s">
        <v>49</v>
      </c>
      <c r="I1322" s="3216" t="s">
        <v>49</v>
      </c>
      <c r="J1322" s="3216" t="s">
        <v>49</v>
      </c>
      <c r="K1322" s="3216" t="s">
        <v>49</v>
      </c>
      <c r="L1322" s="3216" t="s">
        <v>49</v>
      </c>
      <c r="M1322" s="3216" t="s">
        <v>49</v>
      </c>
      <c r="N1322" s="3216" t="s">
        <v>49</v>
      </c>
      <c r="O1322" s="3216" t="s">
        <v>49</v>
      </c>
      <c r="P1322" s="3216" t="s">
        <v>49</v>
      </c>
      <c r="Q1322" s="3216" t="s">
        <v>49</v>
      </c>
      <c r="R1322" s="3216" t="s">
        <v>49</v>
      </c>
      <c r="S1322" s="3216" t="s">
        <v>49</v>
      </c>
      <c r="T1322" s="3216" t="s">
        <v>49</v>
      </c>
      <c r="U1322" s="3216" t="s">
        <v>49</v>
      </c>
      <c r="V1322" s="3216" t="s">
        <v>49</v>
      </c>
      <c r="W1322" s="3216" t="s">
        <v>49</v>
      </c>
      <c r="X1322" s="3216" t="s">
        <v>49</v>
      </c>
      <c r="Y1322" s="3200"/>
      <c r="Z1322" s="3200"/>
      <c r="AA1322" s="3215"/>
      <c r="AC1322" s="3215"/>
    </row>
    <row r="1323" spans="1:29" s="3208" customFormat="1" ht="12.75" customHeight="1">
      <c r="A1323" s="3225"/>
      <c r="B1323" s="3224"/>
      <c r="C1323" s="3217" t="s">
        <v>348</v>
      </c>
      <c r="D1323" s="3216">
        <v>1</v>
      </c>
      <c r="E1323" s="3216">
        <v>1</v>
      </c>
      <c r="F1323" s="3216" t="s">
        <v>49</v>
      </c>
      <c r="G1323" s="3216" t="s">
        <v>49</v>
      </c>
      <c r="H1323" s="3216" t="s">
        <v>49</v>
      </c>
      <c r="I1323" s="3216" t="s">
        <v>49</v>
      </c>
      <c r="J1323" s="3216" t="s">
        <v>49</v>
      </c>
      <c r="K1323" s="3216" t="s">
        <v>49</v>
      </c>
      <c r="L1323" s="3216" t="s">
        <v>49</v>
      </c>
      <c r="M1323" s="3216" t="s">
        <v>49</v>
      </c>
      <c r="N1323" s="3216" t="s">
        <v>49</v>
      </c>
      <c r="O1323" s="3216" t="s">
        <v>49</v>
      </c>
      <c r="P1323" s="3216" t="s">
        <v>49</v>
      </c>
      <c r="Q1323" s="3216" t="s">
        <v>49</v>
      </c>
      <c r="R1323" s="3216" t="s">
        <v>49</v>
      </c>
      <c r="S1323" s="3216" t="s">
        <v>49</v>
      </c>
      <c r="T1323" s="3216" t="s">
        <v>49</v>
      </c>
      <c r="U1323" s="3216" t="s">
        <v>49</v>
      </c>
      <c r="V1323" s="3216" t="s">
        <v>49</v>
      </c>
      <c r="W1323" s="3216" t="s">
        <v>49</v>
      </c>
      <c r="X1323" s="3216" t="s">
        <v>49</v>
      </c>
      <c r="Y1323" s="3200"/>
      <c r="Z1323" s="3200"/>
      <c r="AA1323" s="3215"/>
      <c r="AC1323" s="3215"/>
    </row>
    <row r="1324" spans="1:29" s="3208" customFormat="1" ht="12.75" customHeight="1">
      <c r="A1324" s="3230" t="s">
        <v>2752</v>
      </c>
      <c r="B1324" s="3229" t="s">
        <v>2751</v>
      </c>
      <c r="C1324" s="3228" t="s">
        <v>347</v>
      </c>
      <c r="D1324" s="3227" t="s">
        <v>49</v>
      </c>
      <c r="E1324" s="3227" t="s">
        <v>49</v>
      </c>
      <c r="F1324" s="3227" t="s">
        <v>49</v>
      </c>
      <c r="G1324" s="3227" t="s">
        <v>49</v>
      </c>
      <c r="H1324" s="3227" t="s">
        <v>49</v>
      </c>
      <c r="I1324" s="3227" t="s">
        <v>49</v>
      </c>
      <c r="J1324" s="3227" t="s">
        <v>49</v>
      </c>
      <c r="K1324" s="3227" t="s">
        <v>49</v>
      </c>
      <c r="L1324" s="3227" t="s">
        <v>49</v>
      </c>
      <c r="M1324" s="3227" t="s">
        <v>49</v>
      </c>
      <c r="N1324" s="3227" t="s">
        <v>49</v>
      </c>
      <c r="O1324" s="3227" t="s">
        <v>49</v>
      </c>
      <c r="P1324" s="3227" t="s">
        <v>49</v>
      </c>
      <c r="Q1324" s="3227" t="s">
        <v>49</v>
      </c>
      <c r="R1324" s="3227" t="s">
        <v>49</v>
      </c>
      <c r="S1324" s="3227" t="s">
        <v>49</v>
      </c>
      <c r="T1324" s="3227" t="s">
        <v>49</v>
      </c>
      <c r="U1324" s="3227" t="s">
        <v>49</v>
      </c>
      <c r="V1324" s="3227" t="s">
        <v>49</v>
      </c>
      <c r="W1324" s="3227" t="s">
        <v>49</v>
      </c>
      <c r="X1324" s="3227" t="s">
        <v>49</v>
      </c>
      <c r="AA1324" s="3215"/>
      <c r="AC1324" s="3215"/>
    </row>
    <row r="1325" spans="1:29" s="3208" customFormat="1" ht="12.75" customHeight="1">
      <c r="A1325" s="3230"/>
      <c r="B1325" s="3229"/>
      <c r="C1325" s="3228" t="s">
        <v>348</v>
      </c>
      <c r="D1325" s="3227">
        <v>1</v>
      </c>
      <c r="E1325" s="3227">
        <v>1</v>
      </c>
      <c r="F1325" s="3227" t="s">
        <v>49</v>
      </c>
      <c r="G1325" s="3227" t="s">
        <v>49</v>
      </c>
      <c r="H1325" s="3227" t="s">
        <v>49</v>
      </c>
      <c r="I1325" s="3227" t="s">
        <v>49</v>
      </c>
      <c r="J1325" s="3227" t="s">
        <v>49</v>
      </c>
      <c r="K1325" s="3227" t="s">
        <v>49</v>
      </c>
      <c r="L1325" s="3227" t="s">
        <v>49</v>
      </c>
      <c r="M1325" s="3227" t="s">
        <v>49</v>
      </c>
      <c r="N1325" s="3227" t="s">
        <v>49</v>
      </c>
      <c r="O1325" s="3227" t="s">
        <v>49</v>
      </c>
      <c r="P1325" s="3227" t="s">
        <v>49</v>
      </c>
      <c r="Q1325" s="3227" t="s">
        <v>49</v>
      </c>
      <c r="R1325" s="3227" t="s">
        <v>49</v>
      </c>
      <c r="S1325" s="3227" t="s">
        <v>49</v>
      </c>
      <c r="T1325" s="3227" t="s">
        <v>49</v>
      </c>
      <c r="U1325" s="3227" t="s">
        <v>49</v>
      </c>
      <c r="V1325" s="3227" t="s">
        <v>49</v>
      </c>
      <c r="W1325" s="3227" t="s">
        <v>49</v>
      </c>
      <c r="X1325" s="3227" t="s">
        <v>49</v>
      </c>
      <c r="AA1325" s="3215"/>
      <c r="AC1325" s="3215"/>
    </row>
    <row r="1326" spans="1:29" s="3208" customFormat="1" ht="12.75" customHeight="1">
      <c r="A1326" s="3225" t="s">
        <v>2750</v>
      </c>
      <c r="B1326" s="3224" t="s">
        <v>2749</v>
      </c>
      <c r="C1326" s="3217" t="s">
        <v>347</v>
      </c>
      <c r="D1326" s="3216" t="s">
        <v>49</v>
      </c>
      <c r="E1326" s="3216" t="s">
        <v>49</v>
      </c>
      <c r="F1326" s="3216" t="s">
        <v>49</v>
      </c>
      <c r="G1326" s="3216" t="s">
        <v>49</v>
      </c>
      <c r="H1326" s="3216" t="s">
        <v>49</v>
      </c>
      <c r="I1326" s="3216" t="s">
        <v>49</v>
      </c>
      <c r="J1326" s="3216" t="s">
        <v>49</v>
      </c>
      <c r="K1326" s="3216" t="s">
        <v>49</v>
      </c>
      <c r="L1326" s="3216" t="s">
        <v>49</v>
      </c>
      <c r="M1326" s="3216" t="s">
        <v>49</v>
      </c>
      <c r="N1326" s="3216" t="s">
        <v>49</v>
      </c>
      <c r="O1326" s="3216" t="s">
        <v>49</v>
      </c>
      <c r="P1326" s="3216" t="s">
        <v>49</v>
      </c>
      <c r="Q1326" s="3216" t="s">
        <v>49</v>
      </c>
      <c r="R1326" s="3216" t="s">
        <v>49</v>
      </c>
      <c r="S1326" s="3216" t="s">
        <v>49</v>
      </c>
      <c r="T1326" s="3216" t="s">
        <v>49</v>
      </c>
      <c r="U1326" s="3216" t="s">
        <v>49</v>
      </c>
      <c r="V1326" s="3216" t="s">
        <v>49</v>
      </c>
      <c r="W1326" s="3216" t="s">
        <v>49</v>
      </c>
      <c r="X1326" s="3216" t="s">
        <v>49</v>
      </c>
      <c r="Y1326" s="3200"/>
      <c r="Z1326" s="3200"/>
      <c r="AA1326" s="3215"/>
      <c r="AC1326" s="3215"/>
    </row>
    <row r="1327" spans="1:29" s="3208" customFormat="1" ht="12.75" customHeight="1">
      <c r="A1327" s="3225"/>
      <c r="B1327" s="3224"/>
      <c r="C1327" s="3217" t="s">
        <v>348</v>
      </c>
      <c r="D1327" s="3216">
        <v>1</v>
      </c>
      <c r="E1327" s="3216">
        <v>1</v>
      </c>
      <c r="F1327" s="3216" t="s">
        <v>49</v>
      </c>
      <c r="G1327" s="3216" t="s">
        <v>49</v>
      </c>
      <c r="H1327" s="3216" t="s">
        <v>49</v>
      </c>
      <c r="I1327" s="3216" t="s">
        <v>49</v>
      </c>
      <c r="J1327" s="3216" t="s">
        <v>49</v>
      </c>
      <c r="K1327" s="3216" t="s">
        <v>49</v>
      </c>
      <c r="L1327" s="3216" t="s">
        <v>49</v>
      </c>
      <c r="M1327" s="3216" t="s">
        <v>49</v>
      </c>
      <c r="N1327" s="3216" t="s">
        <v>49</v>
      </c>
      <c r="O1327" s="3216" t="s">
        <v>49</v>
      </c>
      <c r="P1327" s="3216" t="s">
        <v>49</v>
      </c>
      <c r="Q1327" s="3216" t="s">
        <v>49</v>
      </c>
      <c r="R1327" s="3216" t="s">
        <v>49</v>
      </c>
      <c r="S1327" s="3216" t="s">
        <v>49</v>
      </c>
      <c r="T1327" s="3216" t="s">
        <v>49</v>
      </c>
      <c r="U1327" s="3216" t="s">
        <v>49</v>
      </c>
      <c r="V1327" s="3216" t="s">
        <v>49</v>
      </c>
      <c r="W1327" s="3216" t="s">
        <v>49</v>
      </c>
      <c r="X1327" s="3216" t="s">
        <v>49</v>
      </c>
      <c r="Y1327" s="3200"/>
      <c r="Z1327" s="3200"/>
      <c r="AA1327" s="3215"/>
      <c r="AC1327" s="3215"/>
    </row>
    <row r="1328" spans="1:29" s="3208" customFormat="1" ht="12.75" customHeight="1">
      <c r="A1328" s="3230" t="s">
        <v>2748</v>
      </c>
      <c r="B1328" s="3232" t="s">
        <v>2747</v>
      </c>
      <c r="C1328" s="3228" t="s">
        <v>347</v>
      </c>
      <c r="D1328" s="3227">
        <v>6</v>
      </c>
      <c r="E1328" s="3227">
        <v>6</v>
      </c>
      <c r="F1328" s="3227" t="s">
        <v>49</v>
      </c>
      <c r="G1328" s="3227" t="s">
        <v>49</v>
      </c>
      <c r="H1328" s="3227" t="s">
        <v>49</v>
      </c>
      <c r="I1328" s="3227" t="s">
        <v>49</v>
      </c>
      <c r="J1328" s="3227" t="s">
        <v>49</v>
      </c>
      <c r="K1328" s="3227" t="s">
        <v>49</v>
      </c>
      <c r="L1328" s="3227" t="s">
        <v>49</v>
      </c>
      <c r="M1328" s="3227" t="s">
        <v>49</v>
      </c>
      <c r="N1328" s="3227" t="s">
        <v>49</v>
      </c>
      <c r="O1328" s="3227" t="s">
        <v>49</v>
      </c>
      <c r="P1328" s="3227" t="s">
        <v>49</v>
      </c>
      <c r="Q1328" s="3227" t="s">
        <v>49</v>
      </c>
      <c r="R1328" s="3227" t="s">
        <v>49</v>
      </c>
      <c r="S1328" s="3227" t="s">
        <v>49</v>
      </c>
      <c r="T1328" s="3227" t="s">
        <v>49</v>
      </c>
      <c r="U1328" s="3227" t="s">
        <v>49</v>
      </c>
      <c r="V1328" s="3227" t="s">
        <v>49</v>
      </c>
      <c r="W1328" s="3227" t="s">
        <v>49</v>
      </c>
      <c r="X1328" s="3227" t="s">
        <v>49</v>
      </c>
      <c r="AA1328" s="3215"/>
      <c r="AC1328" s="3215"/>
    </row>
    <row r="1329" spans="1:29" s="3208" customFormat="1" ht="12.75" customHeight="1">
      <c r="A1329" s="3230"/>
      <c r="B1329" s="3232"/>
      <c r="C1329" s="3228" t="s">
        <v>348</v>
      </c>
      <c r="D1329" s="3227">
        <v>1</v>
      </c>
      <c r="E1329" s="3227">
        <v>1</v>
      </c>
      <c r="F1329" s="3227" t="s">
        <v>49</v>
      </c>
      <c r="G1329" s="3227" t="s">
        <v>49</v>
      </c>
      <c r="H1329" s="3227" t="s">
        <v>49</v>
      </c>
      <c r="I1329" s="3227" t="s">
        <v>49</v>
      </c>
      <c r="J1329" s="3227" t="s">
        <v>49</v>
      </c>
      <c r="K1329" s="3227" t="s">
        <v>49</v>
      </c>
      <c r="L1329" s="3227" t="s">
        <v>49</v>
      </c>
      <c r="M1329" s="3227" t="s">
        <v>49</v>
      </c>
      <c r="N1329" s="3227" t="s">
        <v>49</v>
      </c>
      <c r="O1329" s="3227" t="s">
        <v>49</v>
      </c>
      <c r="P1329" s="3227" t="s">
        <v>49</v>
      </c>
      <c r="Q1329" s="3227" t="s">
        <v>49</v>
      </c>
      <c r="R1329" s="3227" t="s">
        <v>49</v>
      </c>
      <c r="S1329" s="3227" t="s">
        <v>49</v>
      </c>
      <c r="T1329" s="3227" t="s">
        <v>49</v>
      </c>
      <c r="U1329" s="3227" t="s">
        <v>49</v>
      </c>
      <c r="V1329" s="3227" t="s">
        <v>49</v>
      </c>
      <c r="W1329" s="3227" t="s">
        <v>49</v>
      </c>
      <c r="X1329" s="3227" t="s">
        <v>49</v>
      </c>
      <c r="AA1329" s="3215"/>
      <c r="AC1329" s="3215"/>
    </row>
    <row r="1330" spans="1:29" s="3208" customFormat="1" ht="12.75" customHeight="1">
      <c r="A1330" s="3225" t="s">
        <v>2746</v>
      </c>
      <c r="B1330" s="3224" t="s">
        <v>2745</v>
      </c>
      <c r="C1330" s="3217" t="s">
        <v>347</v>
      </c>
      <c r="D1330" s="3216">
        <v>5</v>
      </c>
      <c r="E1330" s="3216">
        <v>5</v>
      </c>
      <c r="F1330" s="3216" t="s">
        <v>49</v>
      </c>
      <c r="G1330" s="3216" t="s">
        <v>49</v>
      </c>
      <c r="H1330" s="3216" t="s">
        <v>49</v>
      </c>
      <c r="I1330" s="3216" t="s">
        <v>49</v>
      </c>
      <c r="J1330" s="3216" t="s">
        <v>49</v>
      </c>
      <c r="K1330" s="3216" t="s">
        <v>49</v>
      </c>
      <c r="L1330" s="3216" t="s">
        <v>49</v>
      </c>
      <c r="M1330" s="3216" t="s">
        <v>49</v>
      </c>
      <c r="N1330" s="3216" t="s">
        <v>49</v>
      </c>
      <c r="O1330" s="3216" t="s">
        <v>49</v>
      </c>
      <c r="P1330" s="3216" t="s">
        <v>49</v>
      </c>
      <c r="Q1330" s="3216" t="s">
        <v>49</v>
      </c>
      <c r="R1330" s="3216" t="s">
        <v>49</v>
      </c>
      <c r="S1330" s="3216" t="s">
        <v>49</v>
      </c>
      <c r="T1330" s="3216" t="s">
        <v>49</v>
      </c>
      <c r="U1330" s="3216" t="s">
        <v>49</v>
      </c>
      <c r="V1330" s="3216" t="s">
        <v>49</v>
      </c>
      <c r="W1330" s="3216" t="s">
        <v>49</v>
      </c>
      <c r="X1330" s="3216" t="s">
        <v>49</v>
      </c>
      <c r="Y1330" s="3200"/>
      <c r="Z1330" s="3200"/>
      <c r="AA1330" s="3215"/>
      <c r="AC1330" s="3215"/>
    </row>
    <row r="1331" spans="1:29" s="3208" customFormat="1" ht="12.6" customHeight="1">
      <c r="A1331" s="3225"/>
      <c r="B1331" s="3224"/>
      <c r="C1331" s="3217" t="s">
        <v>348</v>
      </c>
      <c r="D1331" s="3216" t="s">
        <v>49</v>
      </c>
      <c r="E1331" s="3216" t="s">
        <v>49</v>
      </c>
      <c r="F1331" s="3216" t="s">
        <v>49</v>
      </c>
      <c r="G1331" s="3216" t="s">
        <v>49</v>
      </c>
      <c r="H1331" s="3216" t="s">
        <v>49</v>
      </c>
      <c r="I1331" s="3216" t="s">
        <v>49</v>
      </c>
      <c r="J1331" s="3216" t="s">
        <v>49</v>
      </c>
      <c r="K1331" s="3216" t="s">
        <v>49</v>
      </c>
      <c r="L1331" s="3216" t="s">
        <v>49</v>
      </c>
      <c r="M1331" s="3216" t="s">
        <v>49</v>
      </c>
      <c r="N1331" s="3216" t="s">
        <v>49</v>
      </c>
      <c r="O1331" s="3216" t="s">
        <v>49</v>
      </c>
      <c r="P1331" s="3216" t="s">
        <v>49</v>
      </c>
      <c r="Q1331" s="3216" t="s">
        <v>49</v>
      </c>
      <c r="R1331" s="3216" t="s">
        <v>49</v>
      </c>
      <c r="S1331" s="3216" t="s">
        <v>49</v>
      </c>
      <c r="T1331" s="3216" t="s">
        <v>49</v>
      </c>
      <c r="U1331" s="3216" t="s">
        <v>49</v>
      </c>
      <c r="V1331" s="3216" t="s">
        <v>49</v>
      </c>
      <c r="W1331" s="3216" t="s">
        <v>49</v>
      </c>
      <c r="X1331" s="3216" t="s">
        <v>49</v>
      </c>
      <c r="Y1331" s="3200"/>
      <c r="Z1331" s="3200"/>
      <c r="AA1331" s="3215"/>
      <c r="AC1331" s="3215"/>
    </row>
    <row r="1332" spans="1:29" s="3208" customFormat="1" ht="12.75" customHeight="1">
      <c r="A1332" s="3225" t="s">
        <v>2744</v>
      </c>
      <c r="B1332" s="3224" t="s">
        <v>2743</v>
      </c>
      <c r="C1332" s="3217" t="s">
        <v>347</v>
      </c>
      <c r="D1332" s="3216">
        <v>1</v>
      </c>
      <c r="E1332" s="3216">
        <v>1</v>
      </c>
      <c r="F1332" s="3216" t="s">
        <v>49</v>
      </c>
      <c r="G1332" s="3216" t="s">
        <v>49</v>
      </c>
      <c r="H1332" s="3216" t="s">
        <v>49</v>
      </c>
      <c r="I1332" s="3216" t="s">
        <v>49</v>
      </c>
      <c r="J1332" s="3216" t="s">
        <v>49</v>
      </c>
      <c r="K1332" s="3216" t="s">
        <v>49</v>
      </c>
      <c r="L1332" s="3216" t="s">
        <v>49</v>
      </c>
      <c r="M1332" s="3216" t="s">
        <v>49</v>
      </c>
      <c r="N1332" s="3216" t="s">
        <v>49</v>
      </c>
      <c r="O1332" s="3216" t="s">
        <v>49</v>
      </c>
      <c r="P1332" s="3216" t="s">
        <v>49</v>
      </c>
      <c r="Q1332" s="3216" t="s">
        <v>49</v>
      </c>
      <c r="R1332" s="3216" t="s">
        <v>49</v>
      </c>
      <c r="S1332" s="3216" t="s">
        <v>49</v>
      </c>
      <c r="T1332" s="3216" t="s">
        <v>49</v>
      </c>
      <c r="U1332" s="3216" t="s">
        <v>49</v>
      </c>
      <c r="V1332" s="3216" t="s">
        <v>49</v>
      </c>
      <c r="W1332" s="3216" t="s">
        <v>49</v>
      </c>
      <c r="X1332" s="3216" t="s">
        <v>49</v>
      </c>
      <c r="Y1332" s="3200"/>
      <c r="Z1332" s="3200"/>
      <c r="AA1332" s="3215"/>
      <c r="AC1332" s="3215"/>
    </row>
    <row r="1333" spans="1:29" s="3208" customFormat="1" ht="12.75" customHeight="1">
      <c r="A1333" s="3225"/>
      <c r="B1333" s="3224"/>
      <c r="C1333" s="3217" t="s">
        <v>348</v>
      </c>
      <c r="D1333" s="3216">
        <v>1</v>
      </c>
      <c r="E1333" s="3216">
        <v>1</v>
      </c>
      <c r="F1333" s="3216" t="s">
        <v>49</v>
      </c>
      <c r="G1333" s="3216" t="s">
        <v>49</v>
      </c>
      <c r="H1333" s="3216" t="s">
        <v>49</v>
      </c>
      <c r="I1333" s="3216" t="s">
        <v>49</v>
      </c>
      <c r="J1333" s="3216" t="s">
        <v>49</v>
      </c>
      <c r="K1333" s="3216" t="s">
        <v>49</v>
      </c>
      <c r="L1333" s="3216" t="s">
        <v>49</v>
      </c>
      <c r="M1333" s="3216" t="s">
        <v>49</v>
      </c>
      <c r="N1333" s="3216" t="s">
        <v>49</v>
      </c>
      <c r="O1333" s="3216" t="s">
        <v>49</v>
      </c>
      <c r="P1333" s="3216" t="s">
        <v>49</v>
      </c>
      <c r="Q1333" s="3216" t="s">
        <v>49</v>
      </c>
      <c r="R1333" s="3216" t="s">
        <v>49</v>
      </c>
      <c r="S1333" s="3216" t="s">
        <v>49</v>
      </c>
      <c r="T1333" s="3216" t="s">
        <v>49</v>
      </c>
      <c r="U1333" s="3216" t="s">
        <v>49</v>
      </c>
      <c r="V1333" s="3216" t="s">
        <v>49</v>
      </c>
      <c r="W1333" s="3216" t="s">
        <v>49</v>
      </c>
      <c r="X1333" s="3216" t="s">
        <v>49</v>
      </c>
      <c r="Y1333" s="3200"/>
      <c r="Z1333" s="3200"/>
      <c r="AA1333" s="3215"/>
      <c r="AC1333" s="3215"/>
    </row>
    <row r="1334" spans="1:29" s="3208" customFormat="1" ht="12.75" customHeight="1">
      <c r="A1334" s="3230" t="s">
        <v>2047</v>
      </c>
      <c r="B1334" s="3229" t="s">
        <v>2742</v>
      </c>
      <c r="C1334" s="3228" t="s">
        <v>347</v>
      </c>
      <c r="D1334" s="3227">
        <v>109</v>
      </c>
      <c r="E1334" s="3227">
        <v>24</v>
      </c>
      <c r="F1334" s="3227">
        <v>4</v>
      </c>
      <c r="G1334" s="3227">
        <v>1</v>
      </c>
      <c r="H1334" s="3227" t="s">
        <v>49</v>
      </c>
      <c r="I1334" s="3227">
        <v>1</v>
      </c>
      <c r="J1334" s="3227">
        <v>2</v>
      </c>
      <c r="K1334" s="3227">
        <v>3</v>
      </c>
      <c r="L1334" s="3227">
        <v>1</v>
      </c>
      <c r="M1334" s="3227">
        <v>1</v>
      </c>
      <c r="N1334" s="3227">
        <v>3</v>
      </c>
      <c r="O1334" s="3227">
        <v>3</v>
      </c>
      <c r="P1334" s="3227">
        <v>5</v>
      </c>
      <c r="Q1334" s="3227">
        <v>18</v>
      </c>
      <c r="R1334" s="3227">
        <v>10</v>
      </c>
      <c r="S1334" s="3227">
        <v>20</v>
      </c>
      <c r="T1334" s="3227">
        <v>5</v>
      </c>
      <c r="U1334" s="3227">
        <v>7</v>
      </c>
      <c r="V1334" s="3227">
        <v>1</v>
      </c>
      <c r="W1334" s="3227" t="s">
        <v>49</v>
      </c>
      <c r="X1334" s="3227" t="s">
        <v>49</v>
      </c>
      <c r="AA1334" s="3215"/>
      <c r="AC1334" s="3215"/>
    </row>
    <row r="1335" spans="1:29" s="3208" customFormat="1" ht="12.75" customHeight="1">
      <c r="A1335" s="3230"/>
      <c r="B1335" s="3229"/>
      <c r="C1335" s="3228" t="s">
        <v>348</v>
      </c>
      <c r="D1335" s="3227">
        <v>80</v>
      </c>
      <c r="E1335" s="3227">
        <v>20</v>
      </c>
      <c r="F1335" s="3227">
        <v>2</v>
      </c>
      <c r="G1335" s="3227" t="s">
        <v>49</v>
      </c>
      <c r="H1335" s="3227">
        <v>1</v>
      </c>
      <c r="I1335" s="3227" t="s">
        <v>49</v>
      </c>
      <c r="J1335" s="3227">
        <v>4</v>
      </c>
      <c r="K1335" s="3227">
        <v>1</v>
      </c>
      <c r="L1335" s="3227">
        <v>3</v>
      </c>
      <c r="M1335" s="3227">
        <v>2</v>
      </c>
      <c r="N1335" s="3227">
        <v>3</v>
      </c>
      <c r="O1335" s="3227">
        <v>3</v>
      </c>
      <c r="P1335" s="3227">
        <v>8</v>
      </c>
      <c r="Q1335" s="3227">
        <v>8</v>
      </c>
      <c r="R1335" s="3227">
        <v>10</v>
      </c>
      <c r="S1335" s="3227">
        <v>6</v>
      </c>
      <c r="T1335" s="3227">
        <v>3</v>
      </c>
      <c r="U1335" s="3227">
        <v>1</v>
      </c>
      <c r="V1335" s="3227">
        <v>3</v>
      </c>
      <c r="W1335" s="3227">
        <v>2</v>
      </c>
      <c r="X1335" s="3227" t="s">
        <v>49</v>
      </c>
      <c r="AA1335" s="3215"/>
      <c r="AC1335" s="3215"/>
    </row>
    <row r="1336" spans="1:29" s="3208" customFormat="1" ht="12.75" customHeight="1">
      <c r="A1336" s="3230" t="s">
        <v>2045</v>
      </c>
      <c r="B1336" s="3229" t="s">
        <v>2086</v>
      </c>
      <c r="C1336" s="3228" t="s">
        <v>347</v>
      </c>
      <c r="D1336" s="3227">
        <v>6</v>
      </c>
      <c r="E1336" s="3227">
        <v>1</v>
      </c>
      <c r="F1336" s="3227" t="s">
        <v>49</v>
      </c>
      <c r="G1336" s="3227" t="s">
        <v>49</v>
      </c>
      <c r="H1336" s="3227" t="s">
        <v>49</v>
      </c>
      <c r="I1336" s="3227" t="s">
        <v>49</v>
      </c>
      <c r="J1336" s="3227" t="s">
        <v>49</v>
      </c>
      <c r="K1336" s="3227" t="s">
        <v>49</v>
      </c>
      <c r="L1336" s="3227" t="s">
        <v>49</v>
      </c>
      <c r="M1336" s="3227" t="s">
        <v>49</v>
      </c>
      <c r="N1336" s="3227" t="s">
        <v>49</v>
      </c>
      <c r="O1336" s="3227" t="s">
        <v>49</v>
      </c>
      <c r="P1336" s="3227">
        <v>1</v>
      </c>
      <c r="Q1336" s="3227" t="s">
        <v>49</v>
      </c>
      <c r="R1336" s="3227" t="s">
        <v>49</v>
      </c>
      <c r="S1336" s="3227">
        <v>2</v>
      </c>
      <c r="T1336" s="3227" t="s">
        <v>49</v>
      </c>
      <c r="U1336" s="3227">
        <v>1</v>
      </c>
      <c r="V1336" s="3227">
        <v>1</v>
      </c>
      <c r="W1336" s="3227" t="s">
        <v>49</v>
      </c>
      <c r="X1336" s="3227" t="s">
        <v>49</v>
      </c>
      <c r="AA1336" s="3215"/>
      <c r="AC1336" s="3215"/>
    </row>
    <row r="1337" spans="1:29" s="3208" customFormat="1" ht="12.75" customHeight="1">
      <c r="A1337" s="3230"/>
      <c r="B1337" s="3229"/>
      <c r="C1337" s="3228" t="s">
        <v>348</v>
      </c>
      <c r="D1337" s="3227">
        <v>8</v>
      </c>
      <c r="E1337" s="3227">
        <v>1</v>
      </c>
      <c r="F1337" s="3227">
        <v>1</v>
      </c>
      <c r="G1337" s="3227" t="s">
        <v>49</v>
      </c>
      <c r="H1337" s="3227">
        <v>1</v>
      </c>
      <c r="I1337" s="3227" t="s">
        <v>49</v>
      </c>
      <c r="J1337" s="3227">
        <v>2</v>
      </c>
      <c r="K1337" s="3227" t="s">
        <v>49</v>
      </c>
      <c r="L1337" s="3227" t="s">
        <v>49</v>
      </c>
      <c r="M1337" s="3227" t="s">
        <v>49</v>
      </c>
      <c r="N1337" s="3227" t="s">
        <v>49</v>
      </c>
      <c r="O1337" s="3227" t="s">
        <v>49</v>
      </c>
      <c r="P1337" s="3227">
        <v>2</v>
      </c>
      <c r="Q1337" s="3227" t="s">
        <v>49</v>
      </c>
      <c r="R1337" s="3227" t="s">
        <v>49</v>
      </c>
      <c r="S1337" s="3227">
        <v>1</v>
      </c>
      <c r="T1337" s="3227" t="s">
        <v>49</v>
      </c>
      <c r="U1337" s="3227" t="s">
        <v>49</v>
      </c>
      <c r="V1337" s="3227" t="s">
        <v>49</v>
      </c>
      <c r="W1337" s="3227" t="s">
        <v>49</v>
      </c>
      <c r="X1337" s="3227" t="s">
        <v>49</v>
      </c>
      <c r="AA1337" s="3215"/>
      <c r="AC1337" s="3215"/>
    </row>
    <row r="1338" spans="1:29" s="3200" customFormat="1" ht="12.75" customHeight="1">
      <c r="A1338" s="3219" t="s">
        <v>2741</v>
      </c>
      <c r="B1338" s="3224" t="s">
        <v>2740</v>
      </c>
      <c r="C1338" s="3217" t="s">
        <v>347</v>
      </c>
      <c r="D1338" s="3227">
        <v>1</v>
      </c>
      <c r="E1338" s="3227">
        <v>1</v>
      </c>
      <c r="F1338" s="3227" t="s">
        <v>49</v>
      </c>
      <c r="G1338" s="3227" t="s">
        <v>49</v>
      </c>
      <c r="H1338" s="3227" t="s">
        <v>49</v>
      </c>
      <c r="I1338" s="3227" t="s">
        <v>49</v>
      </c>
      <c r="J1338" s="3227" t="s">
        <v>49</v>
      </c>
      <c r="K1338" s="3227" t="s">
        <v>49</v>
      </c>
      <c r="L1338" s="3227" t="s">
        <v>49</v>
      </c>
      <c r="M1338" s="3227" t="s">
        <v>49</v>
      </c>
      <c r="N1338" s="3227" t="s">
        <v>49</v>
      </c>
      <c r="O1338" s="3227" t="s">
        <v>49</v>
      </c>
      <c r="P1338" s="3227" t="s">
        <v>49</v>
      </c>
      <c r="Q1338" s="3227" t="s">
        <v>49</v>
      </c>
      <c r="R1338" s="3227" t="s">
        <v>49</v>
      </c>
      <c r="S1338" s="3227" t="s">
        <v>49</v>
      </c>
      <c r="T1338" s="3227" t="s">
        <v>49</v>
      </c>
      <c r="U1338" s="3227" t="s">
        <v>49</v>
      </c>
      <c r="V1338" s="3227" t="s">
        <v>49</v>
      </c>
      <c r="W1338" s="3227" t="s">
        <v>49</v>
      </c>
      <c r="X1338" s="3216" t="s">
        <v>49</v>
      </c>
      <c r="AA1338" s="3215"/>
      <c r="AB1338" s="3208"/>
      <c r="AC1338" s="3215"/>
    </row>
    <row r="1339" spans="1:29" s="3200" customFormat="1" ht="12.75" customHeight="1">
      <c r="A1339" s="3219"/>
      <c r="B1339" s="3224"/>
      <c r="C1339" s="3217" t="s">
        <v>348</v>
      </c>
      <c r="D1339" s="3216" t="s">
        <v>49</v>
      </c>
      <c r="E1339" s="3216" t="s">
        <v>49</v>
      </c>
      <c r="F1339" s="3216" t="s">
        <v>49</v>
      </c>
      <c r="G1339" s="3216" t="s">
        <v>49</v>
      </c>
      <c r="H1339" s="3216" t="s">
        <v>49</v>
      </c>
      <c r="I1339" s="3216" t="s">
        <v>49</v>
      </c>
      <c r="J1339" s="3216" t="s">
        <v>49</v>
      </c>
      <c r="K1339" s="3216" t="s">
        <v>49</v>
      </c>
      <c r="L1339" s="3216" t="s">
        <v>49</v>
      </c>
      <c r="M1339" s="3216" t="s">
        <v>49</v>
      </c>
      <c r="N1339" s="3216" t="s">
        <v>49</v>
      </c>
      <c r="O1339" s="3216" t="s">
        <v>49</v>
      </c>
      <c r="P1339" s="3216" t="s">
        <v>49</v>
      </c>
      <c r="Q1339" s="3216" t="s">
        <v>49</v>
      </c>
      <c r="R1339" s="3216" t="s">
        <v>49</v>
      </c>
      <c r="S1339" s="3216" t="s">
        <v>49</v>
      </c>
      <c r="T1339" s="3216" t="s">
        <v>49</v>
      </c>
      <c r="U1339" s="3216" t="s">
        <v>49</v>
      </c>
      <c r="V1339" s="3216" t="s">
        <v>49</v>
      </c>
      <c r="W1339" s="3216" t="s">
        <v>49</v>
      </c>
      <c r="X1339" s="3216" t="s">
        <v>49</v>
      </c>
      <c r="AA1339" s="3226"/>
      <c r="AB1339" s="3208"/>
      <c r="AC1339" s="3215"/>
    </row>
    <row r="1340" spans="1:29" s="3200" customFormat="1" ht="12.75" customHeight="1">
      <c r="A1340" s="3219" t="s">
        <v>2739</v>
      </c>
      <c r="B1340" s="3224" t="s">
        <v>2738</v>
      </c>
      <c r="C1340" s="3217" t="s">
        <v>347</v>
      </c>
      <c r="D1340" s="3216">
        <v>1</v>
      </c>
      <c r="E1340" s="3216" t="s">
        <v>49</v>
      </c>
      <c r="F1340" s="3216" t="s">
        <v>49</v>
      </c>
      <c r="G1340" s="3216" t="s">
        <v>49</v>
      </c>
      <c r="H1340" s="3216" t="s">
        <v>49</v>
      </c>
      <c r="I1340" s="3216" t="s">
        <v>49</v>
      </c>
      <c r="J1340" s="3216" t="s">
        <v>49</v>
      </c>
      <c r="K1340" s="3216" t="s">
        <v>49</v>
      </c>
      <c r="L1340" s="3216" t="s">
        <v>49</v>
      </c>
      <c r="M1340" s="3216" t="s">
        <v>49</v>
      </c>
      <c r="N1340" s="3216" t="s">
        <v>49</v>
      </c>
      <c r="O1340" s="3216" t="s">
        <v>49</v>
      </c>
      <c r="P1340" s="3216" t="s">
        <v>49</v>
      </c>
      <c r="Q1340" s="3216" t="s">
        <v>49</v>
      </c>
      <c r="R1340" s="3216" t="s">
        <v>49</v>
      </c>
      <c r="S1340" s="3216">
        <v>1</v>
      </c>
      <c r="T1340" s="3216" t="s">
        <v>49</v>
      </c>
      <c r="U1340" s="3216" t="s">
        <v>49</v>
      </c>
      <c r="V1340" s="3216" t="s">
        <v>49</v>
      </c>
      <c r="W1340" s="3216" t="s">
        <v>49</v>
      </c>
      <c r="X1340" s="3216" t="s">
        <v>49</v>
      </c>
      <c r="AA1340" s="3226"/>
      <c r="AB1340" s="3208"/>
      <c r="AC1340" s="3215"/>
    </row>
    <row r="1341" spans="1:29" s="3200" customFormat="1" ht="12.75" customHeight="1">
      <c r="A1341" s="3219"/>
      <c r="B1341" s="3224"/>
      <c r="C1341" s="3217" t="s">
        <v>348</v>
      </c>
      <c r="D1341" s="3216">
        <v>3</v>
      </c>
      <c r="E1341" s="3216" t="s">
        <v>49</v>
      </c>
      <c r="F1341" s="3216">
        <v>1</v>
      </c>
      <c r="G1341" s="3216" t="s">
        <v>49</v>
      </c>
      <c r="H1341" s="3216">
        <v>1</v>
      </c>
      <c r="I1341" s="3216" t="s">
        <v>49</v>
      </c>
      <c r="J1341" s="3216">
        <v>1</v>
      </c>
      <c r="K1341" s="3216" t="s">
        <v>49</v>
      </c>
      <c r="L1341" s="3216" t="s">
        <v>49</v>
      </c>
      <c r="M1341" s="3216" t="s">
        <v>49</v>
      </c>
      <c r="N1341" s="3216" t="s">
        <v>49</v>
      </c>
      <c r="O1341" s="3216" t="s">
        <v>49</v>
      </c>
      <c r="P1341" s="3216" t="s">
        <v>49</v>
      </c>
      <c r="Q1341" s="3216" t="s">
        <v>49</v>
      </c>
      <c r="R1341" s="3216" t="s">
        <v>49</v>
      </c>
      <c r="S1341" s="3216" t="s">
        <v>49</v>
      </c>
      <c r="T1341" s="3216" t="s">
        <v>49</v>
      </c>
      <c r="U1341" s="3216" t="s">
        <v>49</v>
      </c>
      <c r="V1341" s="3216" t="s">
        <v>49</v>
      </c>
      <c r="W1341" s="3216" t="s">
        <v>49</v>
      </c>
      <c r="X1341" s="3216" t="s">
        <v>49</v>
      </c>
      <c r="AA1341" s="3226"/>
      <c r="AB1341" s="3208"/>
      <c r="AC1341" s="3215"/>
    </row>
    <row r="1342" spans="1:29" s="3208" customFormat="1" ht="12.75" customHeight="1">
      <c r="A1342" s="3225" t="s">
        <v>2737</v>
      </c>
      <c r="B1342" s="3224" t="s">
        <v>2736</v>
      </c>
      <c r="C1342" s="3217" t="s">
        <v>347</v>
      </c>
      <c r="D1342" s="3216">
        <v>1</v>
      </c>
      <c r="E1342" s="3216" t="s">
        <v>49</v>
      </c>
      <c r="F1342" s="3216" t="s">
        <v>49</v>
      </c>
      <c r="G1342" s="3216" t="s">
        <v>49</v>
      </c>
      <c r="H1342" s="3216" t="s">
        <v>49</v>
      </c>
      <c r="I1342" s="3216" t="s">
        <v>49</v>
      </c>
      <c r="J1342" s="3216" t="s">
        <v>49</v>
      </c>
      <c r="K1342" s="3216" t="s">
        <v>49</v>
      </c>
      <c r="L1342" s="3216" t="s">
        <v>49</v>
      </c>
      <c r="M1342" s="3216" t="s">
        <v>49</v>
      </c>
      <c r="N1342" s="3216" t="s">
        <v>49</v>
      </c>
      <c r="O1342" s="3216" t="s">
        <v>49</v>
      </c>
      <c r="P1342" s="3216">
        <v>1</v>
      </c>
      <c r="Q1342" s="3216" t="s">
        <v>49</v>
      </c>
      <c r="R1342" s="3216" t="s">
        <v>49</v>
      </c>
      <c r="S1342" s="3216" t="s">
        <v>49</v>
      </c>
      <c r="T1342" s="3216" t="s">
        <v>49</v>
      </c>
      <c r="U1342" s="3216" t="s">
        <v>49</v>
      </c>
      <c r="V1342" s="3216" t="s">
        <v>49</v>
      </c>
      <c r="W1342" s="3216" t="s">
        <v>49</v>
      </c>
      <c r="X1342" s="3216" t="s">
        <v>49</v>
      </c>
      <c r="Y1342" s="3200"/>
      <c r="Z1342" s="3200"/>
      <c r="AA1342" s="3226"/>
      <c r="AC1342" s="3215"/>
    </row>
    <row r="1343" spans="1:29" s="3208" customFormat="1" ht="12.75" customHeight="1">
      <c r="A1343" s="3225"/>
      <c r="B1343" s="3224"/>
      <c r="C1343" s="3217" t="s">
        <v>348</v>
      </c>
      <c r="D1343" s="3216" t="s">
        <v>49</v>
      </c>
      <c r="E1343" s="3216" t="s">
        <v>49</v>
      </c>
      <c r="F1343" s="3216" t="s">
        <v>49</v>
      </c>
      <c r="G1343" s="3216" t="s">
        <v>49</v>
      </c>
      <c r="H1343" s="3216" t="s">
        <v>49</v>
      </c>
      <c r="I1343" s="3216" t="s">
        <v>49</v>
      </c>
      <c r="J1343" s="3216" t="s">
        <v>49</v>
      </c>
      <c r="K1343" s="3216" t="s">
        <v>49</v>
      </c>
      <c r="L1343" s="3216" t="s">
        <v>49</v>
      </c>
      <c r="M1343" s="3216" t="s">
        <v>49</v>
      </c>
      <c r="N1343" s="3216" t="s">
        <v>49</v>
      </c>
      <c r="O1343" s="3216" t="s">
        <v>49</v>
      </c>
      <c r="P1343" s="3216" t="s">
        <v>49</v>
      </c>
      <c r="Q1343" s="3216" t="s">
        <v>49</v>
      </c>
      <c r="R1343" s="3216" t="s">
        <v>49</v>
      </c>
      <c r="S1343" s="3216" t="s">
        <v>49</v>
      </c>
      <c r="T1343" s="3216" t="s">
        <v>49</v>
      </c>
      <c r="U1343" s="3216" t="s">
        <v>49</v>
      </c>
      <c r="V1343" s="3216" t="s">
        <v>49</v>
      </c>
      <c r="W1343" s="3216" t="s">
        <v>49</v>
      </c>
      <c r="X1343" s="3216" t="s">
        <v>49</v>
      </c>
      <c r="Y1343" s="3200"/>
      <c r="Z1343" s="3200"/>
      <c r="AA1343" s="3226"/>
      <c r="AC1343" s="3215"/>
    </row>
    <row r="1344" spans="1:29" s="3208" customFormat="1" ht="12.75" customHeight="1">
      <c r="A1344" s="3225" t="s">
        <v>2735</v>
      </c>
      <c r="B1344" s="3224" t="s">
        <v>2734</v>
      </c>
      <c r="C1344" s="3217" t="s">
        <v>347</v>
      </c>
      <c r="D1344" s="3216">
        <v>1</v>
      </c>
      <c r="E1344" s="3216" t="s">
        <v>49</v>
      </c>
      <c r="F1344" s="3216" t="s">
        <v>49</v>
      </c>
      <c r="G1344" s="3216" t="s">
        <v>49</v>
      </c>
      <c r="H1344" s="3216" t="s">
        <v>49</v>
      </c>
      <c r="I1344" s="3216" t="s">
        <v>49</v>
      </c>
      <c r="J1344" s="3216" t="s">
        <v>49</v>
      </c>
      <c r="K1344" s="3216" t="s">
        <v>49</v>
      </c>
      <c r="L1344" s="3216" t="s">
        <v>49</v>
      </c>
      <c r="M1344" s="3216" t="s">
        <v>49</v>
      </c>
      <c r="N1344" s="3216" t="s">
        <v>49</v>
      </c>
      <c r="O1344" s="3216" t="s">
        <v>49</v>
      </c>
      <c r="P1344" s="3216" t="s">
        <v>49</v>
      </c>
      <c r="Q1344" s="3216" t="s">
        <v>49</v>
      </c>
      <c r="R1344" s="3216" t="s">
        <v>49</v>
      </c>
      <c r="S1344" s="3216" t="s">
        <v>49</v>
      </c>
      <c r="T1344" s="3216" t="s">
        <v>49</v>
      </c>
      <c r="U1344" s="3216">
        <v>1</v>
      </c>
      <c r="V1344" s="3216" t="s">
        <v>49</v>
      </c>
      <c r="W1344" s="3216" t="s">
        <v>49</v>
      </c>
      <c r="X1344" s="3216" t="s">
        <v>49</v>
      </c>
      <c r="Y1344" s="3200"/>
      <c r="Z1344" s="3200"/>
      <c r="AA1344" s="3226"/>
      <c r="AC1344" s="3215"/>
    </row>
    <row r="1345" spans="1:29" s="3208" customFormat="1" ht="12.75" customHeight="1">
      <c r="A1345" s="3225"/>
      <c r="B1345" s="3224"/>
      <c r="C1345" s="3217" t="s">
        <v>348</v>
      </c>
      <c r="D1345" s="3216">
        <v>1</v>
      </c>
      <c r="E1345" s="3216">
        <v>1</v>
      </c>
      <c r="F1345" s="3216" t="s">
        <v>49</v>
      </c>
      <c r="G1345" s="3216" t="s">
        <v>49</v>
      </c>
      <c r="H1345" s="3216" t="s">
        <v>49</v>
      </c>
      <c r="I1345" s="3216" t="s">
        <v>49</v>
      </c>
      <c r="J1345" s="3216" t="s">
        <v>49</v>
      </c>
      <c r="K1345" s="3216" t="s">
        <v>49</v>
      </c>
      <c r="L1345" s="3216" t="s">
        <v>49</v>
      </c>
      <c r="M1345" s="3216" t="s">
        <v>49</v>
      </c>
      <c r="N1345" s="3216" t="s">
        <v>49</v>
      </c>
      <c r="O1345" s="3216" t="s">
        <v>49</v>
      </c>
      <c r="P1345" s="3216" t="s">
        <v>49</v>
      </c>
      <c r="Q1345" s="3216" t="s">
        <v>49</v>
      </c>
      <c r="R1345" s="3216" t="s">
        <v>49</v>
      </c>
      <c r="S1345" s="3216" t="s">
        <v>49</v>
      </c>
      <c r="T1345" s="3216" t="s">
        <v>49</v>
      </c>
      <c r="U1345" s="3216" t="s">
        <v>49</v>
      </c>
      <c r="V1345" s="3216" t="s">
        <v>49</v>
      </c>
      <c r="W1345" s="3216" t="s">
        <v>49</v>
      </c>
      <c r="X1345" s="3216" t="s">
        <v>49</v>
      </c>
      <c r="Y1345" s="3200"/>
      <c r="Z1345" s="3200"/>
      <c r="AA1345" s="3226"/>
      <c r="AC1345" s="3215"/>
    </row>
    <row r="1346" spans="1:29" s="3208" customFormat="1" ht="12.75" customHeight="1">
      <c r="A1346" s="3225" t="s">
        <v>2733</v>
      </c>
      <c r="B1346" s="3224" t="s">
        <v>2732</v>
      </c>
      <c r="C1346" s="3217" t="s">
        <v>347</v>
      </c>
      <c r="D1346" s="3216">
        <v>2</v>
      </c>
      <c r="E1346" s="3216" t="s">
        <v>49</v>
      </c>
      <c r="F1346" s="3216" t="s">
        <v>49</v>
      </c>
      <c r="G1346" s="3216" t="s">
        <v>49</v>
      </c>
      <c r="H1346" s="3216" t="s">
        <v>49</v>
      </c>
      <c r="I1346" s="3216" t="s">
        <v>49</v>
      </c>
      <c r="J1346" s="3216" t="s">
        <v>49</v>
      </c>
      <c r="K1346" s="3216" t="s">
        <v>49</v>
      </c>
      <c r="L1346" s="3216" t="s">
        <v>49</v>
      </c>
      <c r="M1346" s="3216" t="s">
        <v>49</v>
      </c>
      <c r="N1346" s="3216" t="s">
        <v>49</v>
      </c>
      <c r="O1346" s="3216" t="s">
        <v>49</v>
      </c>
      <c r="P1346" s="3216" t="s">
        <v>49</v>
      </c>
      <c r="Q1346" s="3216" t="s">
        <v>49</v>
      </c>
      <c r="R1346" s="3216" t="s">
        <v>49</v>
      </c>
      <c r="S1346" s="3216">
        <v>1</v>
      </c>
      <c r="T1346" s="3216" t="s">
        <v>49</v>
      </c>
      <c r="U1346" s="3216" t="s">
        <v>49</v>
      </c>
      <c r="V1346" s="3216">
        <v>1</v>
      </c>
      <c r="W1346" s="3216" t="s">
        <v>49</v>
      </c>
      <c r="X1346" s="3235" t="s">
        <v>49</v>
      </c>
      <c r="Y1346" s="3200"/>
      <c r="Z1346" s="3200"/>
      <c r="AA1346" s="3226"/>
      <c r="AC1346" s="3215"/>
    </row>
    <row r="1347" spans="1:29" s="3208" customFormat="1" ht="12.75" customHeight="1">
      <c r="A1347" s="3225"/>
      <c r="B1347" s="3224"/>
      <c r="C1347" s="3217" t="s">
        <v>348</v>
      </c>
      <c r="D1347" s="3216">
        <v>4</v>
      </c>
      <c r="E1347" s="3216" t="s">
        <v>49</v>
      </c>
      <c r="F1347" s="3216" t="s">
        <v>49</v>
      </c>
      <c r="G1347" s="3216" t="s">
        <v>49</v>
      </c>
      <c r="H1347" s="3216" t="s">
        <v>49</v>
      </c>
      <c r="I1347" s="3216" t="s">
        <v>49</v>
      </c>
      <c r="J1347" s="3216">
        <v>1</v>
      </c>
      <c r="K1347" s="3216" t="s">
        <v>49</v>
      </c>
      <c r="L1347" s="3216" t="s">
        <v>49</v>
      </c>
      <c r="M1347" s="3216" t="s">
        <v>49</v>
      </c>
      <c r="N1347" s="3216" t="s">
        <v>49</v>
      </c>
      <c r="O1347" s="3216" t="s">
        <v>49</v>
      </c>
      <c r="P1347" s="3216">
        <v>2</v>
      </c>
      <c r="Q1347" s="3216" t="s">
        <v>49</v>
      </c>
      <c r="R1347" s="3216" t="s">
        <v>49</v>
      </c>
      <c r="S1347" s="3216">
        <v>1</v>
      </c>
      <c r="T1347" s="3216" t="s">
        <v>49</v>
      </c>
      <c r="U1347" s="3216" t="s">
        <v>49</v>
      </c>
      <c r="V1347" s="3216" t="s">
        <v>49</v>
      </c>
      <c r="W1347" s="3216" t="s">
        <v>49</v>
      </c>
      <c r="X1347" s="3216" t="s">
        <v>49</v>
      </c>
      <c r="Y1347" s="3200"/>
      <c r="Z1347" s="3200"/>
      <c r="AA1347" s="3226"/>
      <c r="AC1347" s="3215"/>
    </row>
    <row r="1348" spans="1:29" s="3208" customFormat="1" ht="12.75" customHeight="1">
      <c r="A1348" s="3230" t="s">
        <v>2731</v>
      </c>
      <c r="B1348" s="3229" t="s">
        <v>2730</v>
      </c>
      <c r="C1348" s="3228" t="s">
        <v>347</v>
      </c>
      <c r="D1348" s="3227">
        <v>1</v>
      </c>
      <c r="E1348" s="3227" t="s">
        <v>49</v>
      </c>
      <c r="F1348" s="3227" t="s">
        <v>49</v>
      </c>
      <c r="G1348" s="3227" t="s">
        <v>49</v>
      </c>
      <c r="H1348" s="3227" t="s">
        <v>49</v>
      </c>
      <c r="I1348" s="3227" t="s">
        <v>49</v>
      </c>
      <c r="J1348" s="3227" t="s">
        <v>49</v>
      </c>
      <c r="K1348" s="3227">
        <v>1</v>
      </c>
      <c r="L1348" s="3227" t="s">
        <v>49</v>
      </c>
      <c r="M1348" s="3227" t="s">
        <v>49</v>
      </c>
      <c r="N1348" s="3227" t="s">
        <v>49</v>
      </c>
      <c r="O1348" s="3227" t="s">
        <v>49</v>
      </c>
      <c r="P1348" s="3227" t="s">
        <v>49</v>
      </c>
      <c r="Q1348" s="3227" t="s">
        <v>49</v>
      </c>
      <c r="R1348" s="3227" t="s">
        <v>49</v>
      </c>
      <c r="S1348" s="3227" t="s">
        <v>49</v>
      </c>
      <c r="T1348" s="3227" t="s">
        <v>49</v>
      </c>
      <c r="U1348" s="3227" t="s">
        <v>49</v>
      </c>
      <c r="V1348" s="3227" t="s">
        <v>49</v>
      </c>
      <c r="W1348" s="3227" t="s">
        <v>49</v>
      </c>
      <c r="X1348" s="3227" t="s">
        <v>49</v>
      </c>
      <c r="AA1348" s="3215"/>
      <c r="AC1348" s="3215"/>
    </row>
    <row r="1349" spans="1:29" s="3208" customFormat="1" ht="12.75" customHeight="1">
      <c r="A1349" s="3230"/>
      <c r="B1349" s="3229"/>
      <c r="C1349" s="3228" t="s">
        <v>348</v>
      </c>
      <c r="D1349" s="3227" t="s">
        <v>49</v>
      </c>
      <c r="E1349" s="3227" t="s">
        <v>49</v>
      </c>
      <c r="F1349" s="3227" t="s">
        <v>49</v>
      </c>
      <c r="G1349" s="3227" t="s">
        <v>49</v>
      </c>
      <c r="H1349" s="3227" t="s">
        <v>49</v>
      </c>
      <c r="I1349" s="3227" t="s">
        <v>49</v>
      </c>
      <c r="J1349" s="3227" t="s">
        <v>49</v>
      </c>
      <c r="K1349" s="3227" t="s">
        <v>49</v>
      </c>
      <c r="L1349" s="3227" t="s">
        <v>49</v>
      </c>
      <c r="M1349" s="3227" t="s">
        <v>49</v>
      </c>
      <c r="N1349" s="3227" t="s">
        <v>49</v>
      </c>
      <c r="O1349" s="3227" t="s">
        <v>49</v>
      </c>
      <c r="P1349" s="3227" t="s">
        <v>49</v>
      </c>
      <c r="Q1349" s="3227" t="s">
        <v>49</v>
      </c>
      <c r="R1349" s="3227" t="s">
        <v>49</v>
      </c>
      <c r="S1349" s="3227" t="s">
        <v>49</v>
      </c>
      <c r="T1349" s="3227" t="s">
        <v>49</v>
      </c>
      <c r="U1349" s="3227" t="s">
        <v>49</v>
      </c>
      <c r="V1349" s="3227" t="s">
        <v>49</v>
      </c>
      <c r="W1349" s="3227" t="s">
        <v>49</v>
      </c>
      <c r="X1349" s="3227" t="s">
        <v>49</v>
      </c>
      <c r="AA1349" s="3215"/>
      <c r="AC1349" s="3215"/>
    </row>
    <row r="1350" spans="1:29" s="3200" customFormat="1" ht="12.75" customHeight="1">
      <c r="A1350" s="3219" t="s">
        <v>2729</v>
      </c>
      <c r="B1350" s="3224" t="s">
        <v>2728</v>
      </c>
      <c r="C1350" s="3217" t="s">
        <v>347</v>
      </c>
      <c r="D1350" s="3227">
        <v>1</v>
      </c>
      <c r="E1350" s="3227" t="s">
        <v>49</v>
      </c>
      <c r="F1350" s="3227" t="s">
        <v>49</v>
      </c>
      <c r="G1350" s="3227" t="s">
        <v>49</v>
      </c>
      <c r="H1350" s="3227" t="s">
        <v>49</v>
      </c>
      <c r="I1350" s="3227" t="s">
        <v>49</v>
      </c>
      <c r="J1350" s="3227" t="s">
        <v>49</v>
      </c>
      <c r="K1350" s="3227">
        <v>1</v>
      </c>
      <c r="L1350" s="3227" t="s">
        <v>49</v>
      </c>
      <c r="M1350" s="3227" t="s">
        <v>49</v>
      </c>
      <c r="N1350" s="3227" t="s">
        <v>49</v>
      </c>
      <c r="O1350" s="3227" t="s">
        <v>49</v>
      </c>
      <c r="P1350" s="3227" t="s">
        <v>49</v>
      </c>
      <c r="Q1350" s="3227" t="s">
        <v>49</v>
      </c>
      <c r="R1350" s="3227" t="s">
        <v>49</v>
      </c>
      <c r="S1350" s="3227" t="s">
        <v>49</v>
      </c>
      <c r="T1350" s="3227" t="s">
        <v>49</v>
      </c>
      <c r="U1350" s="3227" t="s">
        <v>49</v>
      </c>
      <c r="V1350" s="3227" t="s">
        <v>49</v>
      </c>
      <c r="W1350" s="3227" t="s">
        <v>49</v>
      </c>
      <c r="X1350" s="3216" t="s">
        <v>49</v>
      </c>
      <c r="AA1350" s="3215"/>
      <c r="AB1350" s="3208"/>
      <c r="AC1350" s="3215"/>
    </row>
    <row r="1351" spans="1:29" s="3200" customFormat="1" ht="12.75" customHeight="1">
      <c r="A1351" s="3219"/>
      <c r="B1351" s="3224"/>
      <c r="C1351" s="3217" t="s">
        <v>348</v>
      </c>
      <c r="D1351" s="3216" t="s">
        <v>49</v>
      </c>
      <c r="E1351" s="3216" t="s">
        <v>49</v>
      </c>
      <c r="F1351" s="3216" t="s">
        <v>49</v>
      </c>
      <c r="G1351" s="3216" t="s">
        <v>49</v>
      </c>
      <c r="H1351" s="3216" t="s">
        <v>49</v>
      </c>
      <c r="I1351" s="3216" t="s">
        <v>49</v>
      </c>
      <c r="J1351" s="3216" t="s">
        <v>49</v>
      </c>
      <c r="K1351" s="3216" t="s">
        <v>49</v>
      </c>
      <c r="L1351" s="3216" t="s">
        <v>49</v>
      </c>
      <c r="M1351" s="3216" t="s">
        <v>49</v>
      </c>
      <c r="N1351" s="3216" t="s">
        <v>49</v>
      </c>
      <c r="O1351" s="3216" t="s">
        <v>49</v>
      </c>
      <c r="P1351" s="3216" t="s">
        <v>49</v>
      </c>
      <c r="Q1351" s="3216" t="s">
        <v>49</v>
      </c>
      <c r="R1351" s="3216" t="s">
        <v>49</v>
      </c>
      <c r="S1351" s="3216" t="s">
        <v>49</v>
      </c>
      <c r="T1351" s="3216" t="s">
        <v>49</v>
      </c>
      <c r="U1351" s="3216" t="s">
        <v>49</v>
      </c>
      <c r="V1351" s="3216" t="s">
        <v>49</v>
      </c>
      <c r="W1351" s="3216" t="s">
        <v>49</v>
      </c>
      <c r="X1351" s="3216" t="s">
        <v>49</v>
      </c>
      <c r="AA1351" s="3226"/>
      <c r="AB1351" s="3208"/>
      <c r="AC1351" s="3215"/>
    </row>
    <row r="1352" spans="1:29" s="3208" customFormat="1" ht="12.75" customHeight="1">
      <c r="A1352" s="3230" t="s">
        <v>2043</v>
      </c>
      <c r="B1352" s="3229" t="s">
        <v>2160</v>
      </c>
      <c r="C1352" s="3228" t="s">
        <v>347</v>
      </c>
      <c r="D1352" s="3227">
        <v>27</v>
      </c>
      <c r="E1352" s="3227">
        <v>8</v>
      </c>
      <c r="F1352" s="3227">
        <v>2</v>
      </c>
      <c r="G1352" s="3227" t="s">
        <v>49</v>
      </c>
      <c r="H1352" s="3227" t="s">
        <v>49</v>
      </c>
      <c r="I1352" s="3227" t="s">
        <v>49</v>
      </c>
      <c r="J1352" s="3227">
        <v>1</v>
      </c>
      <c r="K1352" s="3227">
        <v>1</v>
      </c>
      <c r="L1352" s="3227">
        <v>1</v>
      </c>
      <c r="M1352" s="3227">
        <v>1</v>
      </c>
      <c r="N1352" s="3227">
        <v>1</v>
      </c>
      <c r="O1352" s="3227">
        <v>1</v>
      </c>
      <c r="P1352" s="3227">
        <v>2</v>
      </c>
      <c r="Q1352" s="3227">
        <v>2</v>
      </c>
      <c r="R1352" s="3227">
        <v>2</v>
      </c>
      <c r="S1352" s="3227">
        <v>3</v>
      </c>
      <c r="T1352" s="3227" t="s">
        <v>49</v>
      </c>
      <c r="U1352" s="3227">
        <v>2</v>
      </c>
      <c r="V1352" s="3227" t="s">
        <v>49</v>
      </c>
      <c r="W1352" s="3227" t="s">
        <v>49</v>
      </c>
      <c r="X1352" s="3227" t="s">
        <v>49</v>
      </c>
      <c r="AA1352" s="3215"/>
      <c r="AC1352" s="3215"/>
    </row>
    <row r="1353" spans="1:29" s="3208" customFormat="1" ht="12.75" customHeight="1">
      <c r="A1353" s="3230"/>
      <c r="B1353" s="3229"/>
      <c r="C1353" s="3228" t="s">
        <v>348</v>
      </c>
      <c r="D1353" s="3227">
        <v>20</v>
      </c>
      <c r="E1353" s="3227">
        <v>7</v>
      </c>
      <c r="F1353" s="3227" t="s">
        <v>49</v>
      </c>
      <c r="G1353" s="3227" t="s">
        <v>49</v>
      </c>
      <c r="H1353" s="3227" t="s">
        <v>49</v>
      </c>
      <c r="I1353" s="3227" t="s">
        <v>49</v>
      </c>
      <c r="J1353" s="3227">
        <v>1</v>
      </c>
      <c r="K1353" s="3227" t="s">
        <v>49</v>
      </c>
      <c r="L1353" s="3227">
        <v>1</v>
      </c>
      <c r="M1353" s="3227">
        <v>2</v>
      </c>
      <c r="N1353" s="3227">
        <v>3</v>
      </c>
      <c r="O1353" s="3227">
        <v>1</v>
      </c>
      <c r="P1353" s="3227">
        <v>3</v>
      </c>
      <c r="Q1353" s="3227" t="s">
        <v>49</v>
      </c>
      <c r="R1353" s="3227">
        <v>1</v>
      </c>
      <c r="S1353" s="3227" t="s">
        <v>49</v>
      </c>
      <c r="T1353" s="3227">
        <v>1</v>
      </c>
      <c r="U1353" s="3227" t="s">
        <v>49</v>
      </c>
      <c r="V1353" s="3227" t="s">
        <v>49</v>
      </c>
      <c r="W1353" s="3227" t="s">
        <v>49</v>
      </c>
      <c r="X1353" s="3227" t="s">
        <v>49</v>
      </c>
      <c r="AA1353" s="3215"/>
      <c r="AC1353" s="3215"/>
    </row>
    <row r="1354" spans="1:29" s="3200" customFormat="1" ht="12.75" customHeight="1">
      <c r="A1354" s="3219" t="s">
        <v>2727</v>
      </c>
      <c r="B1354" s="3224" t="s">
        <v>2726</v>
      </c>
      <c r="C1354" s="3217" t="s">
        <v>347</v>
      </c>
      <c r="D1354" s="3216">
        <v>2</v>
      </c>
      <c r="E1354" s="3216">
        <v>1</v>
      </c>
      <c r="F1354" s="3216" t="s">
        <v>49</v>
      </c>
      <c r="G1354" s="3216" t="s">
        <v>49</v>
      </c>
      <c r="H1354" s="3216" t="s">
        <v>49</v>
      </c>
      <c r="I1354" s="3216" t="s">
        <v>49</v>
      </c>
      <c r="J1354" s="3216" t="s">
        <v>49</v>
      </c>
      <c r="K1354" s="3216" t="s">
        <v>49</v>
      </c>
      <c r="L1354" s="3216" t="s">
        <v>49</v>
      </c>
      <c r="M1354" s="3216" t="s">
        <v>49</v>
      </c>
      <c r="N1354" s="3216" t="s">
        <v>49</v>
      </c>
      <c r="O1354" s="3216" t="s">
        <v>49</v>
      </c>
      <c r="P1354" s="3216" t="s">
        <v>49</v>
      </c>
      <c r="Q1354" s="3216" t="s">
        <v>49</v>
      </c>
      <c r="R1354" s="3216" t="s">
        <v>49</v>
      </c>
      <c r="S1354" s="3216">
        <v>1</v>
      </c>
      <c r="T1354" s="3216" t="s">
        <v>49</v>
      </c>
      <c r="U1354" s="3216" t="s">
        <v>49</v>
      </c>
      <c r="V1354" s="3216" t="s">
        <v>49</v>
      </c>
      <c r="W1354" s="3216" t="s">
        <v>49</v>
      </c>
      <c r="X1354" s="3216" t="s">
        <v>49</v>
      </c>
      <c r="AA1354" s="3215"/>
      <c r="AB1354" s="3208"/>
      <c r="AC1354" s="3215"/>
    </row>
    <row r="1355" spans="1:29" s="3200" customFormat="1" ht="12.75" customHeight="1">
      <c r="A1355" s="3219"/>
      <c r="B1355" s="3224"/>
      <c r="C1355" s="3217" t="s">
        <v>348</v>
      </c>
      <c r="D1355" s="3216">
        <v>1</v>
      </c>
      <c r="E1355" s="3216">
        <v>1</v>
      </c>
      <c r="F1355" s="3216" t="s">
        <v>49</v>
      </c>
      <c r="G1355" s="3216" t="s">
        <v>49</v>
      </c>
      <c r="H1355" s="3216" t="s">
        <v>49</v>
      </c>
      <c r="I1355" s="3216" t="s">
        <v>49</v>
      </c>
      <c r="J1355" s="3216" t="s">
        <v>49</v>
      </c>
      <c r="K1355" s="3216" t="s">
        <v>49</v>
      </c>
      <c r="L1355" s="3216" t="s">
        <v>49</v>
      </c>
      <c r="M1355" s="3216" t="s">
        <v>49</v>
      </c>
      <c r="N1355" s="3216" t="s">
        <v>49</v>
      </c>
      <c r="O1355" s="3216" t="s">
        <v>49</v>
      </c>
      <c r="P1355" s="3216" t="s">
        <v>49</v>
      </c>
      <c r="Q1355" s="3216" t="s">
        <v>49</v>
      </c>
      <c r="R1355" s="3216" t="s">
        <v>49</v>
      </c>
      <c r="S1355" s="3216" t="s">
        <v>49</v>
      </c>
      <c r="T1355" s="3216" t="s">
        <v>49</v>
      </c>
      <c r="U1355" s="3216" t="s">
        <v>49</v>
      </c>
      <c r="V1355" s="3216" t="s">
        <v>49</v>
      </c>
      <c r="W1355" s="3216" t="s">
        <v>49</v>
      </c>
      <c r="X1355" s="3216" t="s">
        <v>49</v>
      </c>
      <c r="AA1355" s="3215"/>
      <c r="AB1355" s="3208"/>
      <c r="AC1355" s="3215"/>
    </row>
    <row r="1356" spans="1:29" s="3208" customFormat="1" ht="12.75" customHeight="1">
      <c r="A1356" s="3225" t="s">
        <v>2725</v>
      </c>
      <c r="B1356" s="3224" t="s">
        <v>2724</v>
      </c>
      <c r="C1356" s="3217" t="s">
        <v>347</v>
      </c>
      <c r="D1356" s="3216">
        <v>6</v>
      </c>
      <c r="E1356" s="3216">
        <v>2</v>
      </c>
      <c r="F1356" s="3216" t="s">
        <v>49</v>
      </c>
      <c r="G1356" s="3216" t="s">
        <v>49</v>
      </c>
      <c r="H1356" s="3216" t="s">
        <v>49</v>
      </c>
      <c r="I1356" s="3216" t="s">
        <v>49</v>
      </c>
      <c r="J1356" s="3216" t="s">
        <v>49</v>
      </c>
      <c r="K1356" s="3216" t="s">
        <v>49</v>
      </c>
      <c r="L1356" s="3216" t="s">
        <v>49</v>
      </c>
      <c r="M1356" s="3216">
        <v>1</v>
      </c>
      <c r="N1356" s="3216" t="s">
        <v>49</v>
      </c>
      <c r="O1356" s="3216">
        <v>1</v>
      </c>
      <c r="P1356" s="3216">
        <v>1</v>
      </c>
      <c r="Q1356" s="3216" t="s">
        <v>49</v>
      </c>
      <c r="R1356" s="3216" t="s">
        <v>49</v>
      </c>
      <c r="S1356" s="3216">
        <v>1</v>
      </c>
      <c r="T1356" s="3216" t="s">
        <v>49</v>
      </c>
      <c r="U1356" s="3216" t="s">
        <v>49</v>
      </c>
      <c r="V1356" s="3216" t="s">
        <v>49</v>
      </c>
      <c r="W1356" s="3216" t="s">
        <v>49</v>
      </c>
      <c r="X1356" s="3235" t="s">
        <v>49</v>
      </c>
      <c r="Y1356" s="3200"/>
      <c r="Z1356" s="3200"/>
      <c r="AA1356" s="3215"/>
      <c r="AC1356" s="3215"/>
    </row>
    <row r="1357" spans="1:29" s="3208" customFormat="1" ht="12.75" customHeight="1">
      <c r="A1357" s="3225"/>
      <c r="B1357" s="3224"/>
      <c r="C1357" s="3217" t="s">
        <v>348</v>
      </c>
      <c r="D1357" s="3216">
        <v>9</v>
      </c>
      <c r="E1357" s="3216">
        <v>3</v>
      </c>
      <c r="F1357" s="3216" t="s">
        <v>49</v>
      </c>
      <c r="G1357" s="3216" t="s">
        <v>49</v>
      </c>
      <c r="H1357" s="3216" t="s">
        <v>49</v>
      </c>
      <c r="I1357" s="3216" t="s">
        <v>49</v>
      </c>
      <c r="J1357" s="3216" t="s">
        <v>49</v>
      </c>
      <c r="K1357" s="3216" t="s">
        <v>49</v>
      </c>
      <c r="L1357" s="3216" t="s">
        <v>49</v>
      </c>
      <c r="M1357" s="3216">
        <v>1</v>
      </c>
      <c r="N1357" s="3216">
        <v>1</v>
      </c>
      <c r="O1357" s="3216">
        <v>1</v>
      </c>
      <c r="P1357" s="3216">
        <v>1</v>
      </c>
      <c r="Q1357" s="3216" t="s">
        <v>49</v>
      </c>
      <c r="R1357" s="3216">
        <v>1</v>
      </c>
      <c r="S1357" s="3216" t="s">
        <v>49</v>
      </c>
      <c r="T1357" s="3216">
        <v>1</v>
      </c>
      <c r="U1357" s="3216" t="s">
        <v>49</v>
      </c>
      <c r="V1357" s="3216" t="s">
        <v>49</v>
      </c>
      <c r="W1357" s="3216" t="s">
        <v>49</v>
      </c>
      <c r="X1357" s="3216" t="s">
        <v>49</v>
      </c>
      <c r="Y1357" s="3200"/>
      <c r="Z1357" s="3200"/>
      <c r="AA1357" s="3215"/>
      <c r="AC1357" s="3215"/>
    </row>
    <row r="1358" spans="1:29" s="3208" customFormat="1" ht="12.75" customHeight="1">
      <c r="A1358" s="3219" t="s">
        <v>2723</v>
      </c>
      <c r="B1358" s="3224" t="s">
        <v>2722</v>
      </c>
      <c r="C1358" s="3217" t="s">
        <v>347</v>
      </c>
      <c r="D1358" s="3216">
        <v>2</v>
      </c>
      <c r="E1358" s="3216">
        <v>1</v>
      </c>
      <c r="F1358" s="3216" t="s">
        <v>49</v>
      </c>
      <c r="G1358" s="3216" t="s">
        <v>49</v>
      </c>
      <c r="H1358" s="3216" t="s">
        <v>49</v>
      </c>
      <c r="I1358" s="3216" t="s">
        <v>49</v>
      </c>
      <c r="J1358" s="3216">
        <v>1</v>
      </c>
      <c r="K1358" s="3216" t="s">
        <v>49</v>
      </c>
      <c r="L1358" s="3216" t="s">
        <v>49</v>
      </c>
      <c r="M1358" s="3216" t="s">
        <v>49</v>
      </c>
      <c r="N1358" s="3216" t="s">
        <v>49</v>
      </c>
      <c r="O1358" s="3216" t="s">
        <v>49</v>
      </c>
      <c r="P1358" s="3216" t="s">
        <v>49</v>
      </c>
      <c r="Q1358" s="3216" t="s">
        <v>49</v>
      </c>
      <c r="R1358" s="3216" t="s">
        <v>49</v>
      </c>
      <c r="S1358" s="3216" t="s">
        <v>49</v>
      </c>
      <c r="T1358" s="3216" t="s">
        <v>49</v>
      </c>
      <c r="U1358" s="3216" t="s">
        <v>49</v>
      </c>
      <c r="V1358" s="3216" t="s">
        <v>49</v>
      </c>
      <c r="W1358" s="3216" t="s">
        <v>49</v>
      </c>
      <c r="X1358" s="3216" t="s">
        <v>49</v>
      </c>
      <c r="Y1358" s="3200"/>
      <c r="Z1358" s="3200"/>
      <c r="AA1358" s="3215"/>
      <c r="AC1358" s="3215"/>
    </row>
    <row r="1359" spans="1:29" s="3208" customFormat="1" ht="12.75" customHeight="1">
      <c r="A1359" s="3219"/>
      <c r="B1359" s="3224"/>
      <c r="C1359" s="3217" t="s">
        <v>348</v>
      </c>
      <c r="D1359" s="3216" t="s">
        <v>49</v>
      </c>
      <c r="E1359" s="3216" t="s">
        <v>49</v>
      </c>
      <c r="F1359" s="3216" t="s">
        <v>49</v>
      </c>
      <c r="G1359" s="3216" t="s">
        <v>49</v>
      </c>
      <c r="H1359" s="3216" t="s">
        <v>49</v>
      </c>
      <c r="I1359" s="3216" t="s">
        <v>49</v>
      </c>
      <c r="J1359" s="3216" t="s">
        <v>49</v>
      </c>
      <c r="K1359" s="3216" t="s">
        <v>49</v>
      </c>
      <c r="L1359" s="3216" t="s">
        <v>49</v>
      </c>
      <c r="M1359" s="3216" t="s">
        <v>49</v>
      </c>
      <c r="N1359" s="3216" t="s">
        <v>49</v>
      </c>
      <c r="O1359" s="3216" t="s">
        <v>49</v>
      </c>
      <c r="P1359" s="3216" t="s">
        <v>49</v>
      </c>
      <c r="Q1359" s="3216" t="s">
        <v>49</v>
      </c>
      <c r="R1359" s="3216" t="s">
        <v>49</v>
      </c>
      <c r="S1359" s="3216" t="s">
        <v>49</v>
      </c>
      <c r="T1359" s="3216" t="s">
        <v>49</v>
      </c>
      <c r="U1359" s="3216" t="s">
        <v>49</v>
      </c>
      <c r="V1359" s="3216" t="s">
        <v>49</v>
      </c>
      <c r="W1359" s="3216" t="s">
        <v>49</v>
      </c>
      <c r="X1359" s="3216" t="s">
        <v>49</v>
      </c>
      <c r="Y1359" s="3200"/>
      <c r="Z1359" s="3200"/>
      <c r="AA1359" s="3215"/>
      <c r="AC1359" s="3215"/>
    </row>
    <row r="1360" spans="1:29" s="3208" customFormat="1" ht="12.75" customHeight="1">
      <c r="A1360" s="3225" t="s">
        <v>2721</v>
      </c>
      <c r="B1360" s="3224" t="s">
        <v>2720</v>
      </c>
      <c r="C1360" s="3217" t="s">
        <v>347</v>
      </c>
      <c r="D1360" s="3216">
        <v>5</v>
      </c>
      <c r="E1360" s="3216" t="s">
        <v>49</v>
      </c>
      <c r="F1360" s="3216" t="s">
        <v>49</v>
      </c>
      <c r="G1360" s="3216" t="s">
        <v>49</v>
      </c>
      <c r="H1360" s="3216" t="s">
        <v>49</v>
      </c>
      <c r="I1360" s="3216" t="s">
        <v>49</v>
      </c>
      <c r="J1360" s="3216" t="s">
        <v>49</v>
      </c>
      <c r="K1360" s="3216">
        <v>1</v>
      </c>
      <c r="L1360" s="3216" t="s">
        <v>49</v>
      </c>
      <c r="M1360" s="3216" t="s">
        <v>49</v>
      </c>
      <c r="N1360" s="3216" t="s">
        <v>49</v>
      </c>
      <c r="O1360" s="3216" t="s">
        <v>49</v>
      </c>
      <c r="P1360" s="3216" t="s">
        <v>49</v>
      </c>
      <c r="Q1360" s="3216">
        <v>2</v>
      </c>
      <c r="R1360" s="3216">
        <v>1</v>
      </c>
      <c r="S1360" s="3216" t="s">
        <v>49</v>
      </c>
      <c r="T1360" s="3216" t="s">
        <v>49</v>
      </c>
      <c r="U1360" s="3216">
        <v>1</v>
      </c>
      <c r="V1360" s="3216" t="s">
        <v>49</v>
      </c>
      <c r="W1360" s="3216" t="s">
        <v>49</v>
      </c>
      <c r="X1360" s="3216" t="s">
        <v>49</v>
      </c>
      <c r="Y1360" s="3200"/>
      <c r="Z1360" s="3200"/>
      <c r="AA1360" s="3226"/>
      <c r="AC1360" s="3215"/>
    </row>
    <row r="1361" spans="1:29" s="3208" customFormat="1" ht="12.75" customHeight="1">
      <c r="A1361" s="3225"/>
      <c r="B1361" s="3224"/>
      <c r="C1361" s="3217" t="s">
        <v>348</v>
      </c>
      <c r="D1361" s="3216">
        <v>1</v>
      </c>
      <c r="E1361" s="3216">
        <v>1</v>
      </c>
      <c r="F1361" s="3216" t="s">
        <v>49</v>
      </c>
      <c r="G1361" s="3216" t="s">
        <v>49</v>
      </c>
      <c r="H1361" s="3216" t="s">
        <v>49</v>
      </c>
      <c r="I1361" s="3216" t="s">
        <v>49</v>
      </c>
      <c r="J1361" s="3216" t="s">
        <v>49</v>
      </c>
      <c r="K1361" s="3216" t="s">
        <v>49</v>
      </c>
      <c r="L1361" s="3216" t="s">
        <v>49</v>
      </c>
      <c r="M1361" s="3216" t="s">
        <v>49</v>
      </c>
      <c r="N1361" s="3216" t="s">
        <v>49</v>
      </c>
      <c r="O1361" s="3216" t="s">
        <v>49</v>
      </c>
      <c r="P1361" s="3216" t="s">
        <v>49</v>
      </c>
      <c r="Q1361" s="3216" t="s">
        <v>49</v>
      </c>
      <c r="R1361" s="3216" t="s">
        <v>49</v>
      </c>
      <c r="S1361" s="3216" t="s">
        <v>49</v>
      </c>
      <c r="T1361" s="3216" t="s">
        <v>49</v>
      </c>
      <c r="U1361" s="3216" t="s">
        <v>49</v>
      </c>
      <c r="V1361" s="3216" t="s">
        <v>49</v>
      </c>
      <c r="W1361" s="3216" t="s">
        <v>49</v>
      </c>
      <c r="X1361" s="3216" t="s">
        <v>49</v>
      </c>
      <c r="Y1361" s="3200"/>
      <c r="Z1361" s="3200"/>
      <c r="AA1361" s="3226"/>
      <c r="AC1361" s="3215"/>
    </row>
    <row r="1362" spans="1:29" s="3200" customFormat="1" ht="12.75" customHeight="1">
      <c r="A1362" s="3225" t="s">
        <v>2719</v>
      </c>
      <c r="B1362" s="3224" t="s">
        <v>2718</v>
      </c>
      <c r="C1362" s="3217" t="s">
        <v>347</v>
      </c>
      <c r="D1362" s="3216">
        <v>8</v>
      </c>
      <c r="E1362" s="3216">
        <v>4</v>
      </c>
      <c r="F1362" s="3216">
        <v>1</v>
      </c>
      <c r="G1362" s="3216" t="s">
        <v>49</v>
      </c>
      <c r="H1362" s="3216" t="s">
        <v>49</v>
      </c>
      <c r="I1362" s="3216" t="s">
        <v>49</v>
      </c>
      <c r="J1362" s="3216" t="s">
        <v>49</v>
      </c>
      <c r="K1362" s="3216" t="s">
        <v>49</v>
      </c>
      <c r="L1362" s="3216">
        <v>1</v>
      </c>
      <c r="M1362" s="3216" t="s">
        <v>49</v>
      </c>
      <c r="N1362" s="3216">
        <v>1</v>
      </c>
      <c r="O1362" s="3216" t="s">
        <v>49</v>
      </c>
      <c r="P1362" s="3216">
        <v>1</v>
      </c>
      <c r="Q1362" s="3216" t="s">
        <v>49</v>
      </c>
      <c r="R1362" s="3216" t="s">
        <v>49</v>
      </c>
      <c r="S1362" s="3216" t="s">
        <v>49</v>
      </c>
      <c r="T1362" s="3216" t="s">
        <v>49</v>
      </c>
      <c r="U1362" s="3216" t="s">
        <v>49</v>
      </c>
      <c r="V1362" s="3216" t="s">
        <v>49</v>
      </c>
      <c r="W1362" s="3216" t="s">
        <v>49</v>
      </c>
      <c r="X1362" s="3216" t="s">
        <v>49</v>
      </c>
      <c r="AA1362" s="3226"/>
      <c r="AB1362" s="3208"/>
      <c r="AC1362" s="3215"/>
    </row>
    <row r="1363" spans="1:29" s="3200" customFormat="1" ht="12.75" customHeight="1">
      <c r="A1363" s="3225"/>
      <c r="B1363" s="3224"/>
      <c r="C1363" s="3217" t="s">
        <v>348</v>
      </c>
      <c r="D1363" s="3216">
        <v>7</v>
      </c>
      <c r="E1363" s="3216">
        <v>2</v>
      </c>
      <c r="F1363" s="3216" t="s">
        <v>49</v>
      </c>
      <c r="G1363" s="3216" t="s">
        <v>49</v>
      </c>
      <c r="H1363" s="3216" t="s">
        <v>49</v>
      </c>
      <c r="I1363" s="3216" t="s">
        <v>49</v>
      </c>
      <c r="J1363" s="3216">
        <v>1</v>
      </c>
      <c r="K1363" s="3216" t="s">
        <v>49</v>
      </c>
      <c r="L1363" s="3216" t="s">
        <v>49</v>
      </c>
      <c r="M1363" s="3216">
        <v>1</v>
      </c>
      <c r="N1363" s="3216">
        <v>1</v>
      </c>
      <c r="O1363" s="3216" t="s">
        <v>49</v>
      </c>
      <c r="P1363" s="3216">
        <v>2</v>
      </c>
      <c r="Q1363" s="3216" t="s">
        <v>49</v>
      </c>
      <c r="R1363" s="3216" t="s">
        <v>49</v>
      </c>
      <c r="S1363" s="3216" t="s">
        <v>49</v>
      </c>
      <c r="T1363" s="3216" t="s">
        <v>49</v>
      </c>
      <c r="U1363" s="3216" t="s">
        <v>49</v>
      </c>
      <c r="V1363" s="3216" t="s">
        <v>49</v>
      </c>
      <c r="W1363" s="3216" t="s">
        <v>49</v>
      </c>
      <c r="X1363" s="3235" t="s">
        <v>49</v>
      </c>
      <c r="AA1363" s="3226"/>
      <c r="AB1363" s="3208"/>
      <c r="AC1363" s="3215"/>
    </row>
    <row r="1364" spans="1:29" s="3200" customFormat="1" ht="12.75" customHeight="1">
      <c r="A1364" s="3225" t="s">
        <v>2717</v>
      </c>
      <c r="B1364" s="3224" t="s">
        <v>2716</v>
      </c>
      <c r="C1364" s="3217" t="s">
        <v>347</v>
      </c>
      <c r="D1364" s="3216">
        <v>2</v>
      </c>
      <c r="E1364" s="3216" t="s">
        <v>49</v>
      </c>
      <c r="F1364" s="3216" t="s">
        <v>49</v>
      </c>
      <c r="G1364" s="3216" t="s">
        <v>49</v>
      </c>
      <c r="H1364" s="3216" t="s">
        <v>49</v>
      </c>
      <c r="I1364" s="3216" t="s">
        <v>49</v>
      </c>
      <c r="J1364" s="3216" t="s">
        <v>49</v>
      </c>
      <c r="K1364" s="3216" t="s">
        <v>49</v>
      </c>
      <c r="L1364" s="3216" t="s">
        <v>49</v>
      </c>
      <c r="M1364" s="3216" t="s">
        <v>49</v>
      </c>
      <c r="N1364" s="3216" t="s">
        <v>49</v>
      </c>
      <c r="O1364" s="3216" t="s">
        <v>49</v>
      </c>
      <c r="P1364" s="3216" t="s">
        <v>49</v>
      </c>
      <c r="Q1364" s="3216" t="s">
        <v>49</v>
      </c>
      <c r="R1364" s="3216">
        <v>1</v>
      </c>
      <c r="S1364" s="3216">
        <v>1</v>
      </c>
      <c r="T1364" s="3216" t="s">
        <v>49</v>
      </c>
      <c r="U1364" s="3216" t="s">
        <v>49</v>
      </c>
      <c r="V1364" s="3216" t="s">
        <v>49</v>
      </c>
      <c r="W1364" s="3216" t="s">
        <v>49</v>
      </c>
      <c r="X1364" s="3235" t="s">
        <v>49</v>
      </c>
      <c r="AA1364" s="3226"/>
      <c r="AB1364" s="3208"/>
      <c r="AC1364" s="3215"/>
    </row>
    <row r="1365" spans="1:29" s="3208" customFormat="1" ht="12.75" customHeight="1">
      <c r="A1365" s="3225"/>
      <c r="B1365" s="3224"/>
      <c r="C1365" s="3217" t="s">
        <v>348</v>
      </c>
      <c r="D1365" s="3216">
        <v>2</v>
      </c>
      <c r="E1365" s="3216" t="s">
        <v>49</v>
      </c>
      <c r="F1365" s="3216" t="s">
        <v>49</v>
      </c>
      <c r="G1365" s="3216" t="s">
        <v>49</v>
      </c>
      <c r="H1365" s="3216" t="s">
        <v>49</v>
      </c>
      <c r="I1365" s="3216" t="s">
        <v>49</v>
      </c>
      <c r="J1365" s="3216" t="s">
        <v>49</v>
      </c>
      <c r="K1365" s="3216" t="s">
        <v>49</v>
      </c>
      <c r="L1365" s="3216">
        <v>1</v>
      </c>
      <c r="M1365" s="3216" t="s">
        <v>49</v>
      </c>
      <c r="N1365" s="3216">
        <v>1</v>
      </c>
      <c r="O1365" s="3216" t="s">
        <v>49</v>
      </c>
      <c r="P1365" s="3216" t="s">
        <v>49</v>
      </c>
      <c r="Q1365" s="3216" t="s">
        <v>49</v>
      </c>
      <c r="R1365" s="3216" t="s">
        <v>49</v>
      </c>
      <c r="S1365" s="3216" t="s">
        <v>49</v>
      </c>
      <c r="T1365" s="3216" t="s">
        <v>49</v>
      </c>
      <c r="U1365" s="3216" t="s">
        <v>49</v>
      </c>
      <c r="V1365" s="3216" t="s">
        <v>49</v>
      </c>
      <c r="W1365" s="3216" t="s">
        <v>49</v>
      </c>
      <c r="X1365" s="3216" t="s">
        <v>49</v>
      </c>
      <c r="Y1365" s="3200"/>
      <c r="Z1365" s="3200"/>
      <c r="AA1365" s="3226"/>
      <c r="AC1365" s="3215"/>
    </row>
    <row r="1366" spans="1:29" s="3208" customFormat="1" ht="12.75" customHeight="1">
      <c r="A1366" s="3219" t="s">
        <v>2715</v>
      </c>
      <c r="B1366" s="3224" t="s">
        <v>2714</v>
      </c>
      <c r="C1366" s="3217" t="s">
        <v>347</v>
      </c>
      <c r="D1366" s="3216">
        <v>1</v>
      </c>
      <c r="E1366" s="3216" t="s">
        <v>49</v>
      </c>
      <c r="F1366" s="3216" t="s">
        <v>49</v>
      </c>
      <c r="G1366" s="3216" t="s">
        <v>49</v>
      </c>
      <c r="H1366" s="3216" t="s">
        <v>49</v>
      </c>
      <c r="I1366" s="3216" t="s">
        <v>49</v>
      </c>
      <c r="J1366" s="3216" t="s">
        <v>49</v>
      </c>
      <c r="K1366" s="3216" t="s">
        <v>49</v>
      </c>
      <c r="L1366" s="3216" t="s">
        <v>49</v>
      </c>
      <c r="M1366" s="3216" t="s">
        <v>49</v>
      </c>
      <c r="N1366" s="3216" t="s">
        <v>49</v>
      </c>
      <c r="O1366" s="3216" t="s">
        <v>49</v>
      </c>
      <c r="P1366" s="3216" t="s">
        <v>49</v>
      </c>
      <c r="Q1366" s="3216" t="s">
        <v>49</v>
      </c>
      <c r="R1366" s="3216" t="s">
        <v>49</v>
      </c>
      <c r="S1366" s="3216" t="s">
        <v>49</v>
      </c>
      <c r="T1366" s="3216" t="s">
        <v>49</v>
      </c>
      <c r="U1366" s="3216">
        <v>1</v>
      </c>
      <c r="V1366" s="3216" t="s">
        <v>49</v>
      </c>
      <c r="W1366" s="3216" t="s">
        <v>49</v>
      </c>
      <c r="X1366" s="3216" t="s">
        <v>49</v>
      </c>
      <c r="Y1366" s="3200"/>
      <c r="Z1366" s="3200"/>
      <c r="AA1366" s="3226"/>
      <c r="AC1366" s="3215"/>
    </row>
    <row r="1367" spans="1:29" s="3208" customFormat="1" ht="12.75" customHeight="1">
      <c r="A1367" s="3219"/>
      <c r="B1367" s="3224"/>
      <c r="C1367" s="3217" t="s">
        <v>348</v>
      </c>
      <c r="D1367" s="3216" t="s">
        <v>49</v>
      </c>
      <c r="E1367" s="3216" t="s">
        <v>49</v>
      </c>
      <c r="F1367" s="3216" t="s">
        <v>49</v>
      </c>
      <c r="G1367" s="3216" t="s">
        <v>49</v>
      </c>
      <c r="H1367" s="3216" t="s">
        <v>49</v>
      </c>
      <c r="I1367" s="3216" t="s">
        <v>49</v>
      </c>
      <c r="J1367" s="3216" t="s">
        <v>49</v>
      </c>
      <c r="K1367" s="3216" t="s">
        <v>49</v>
      </c>
      <c r="L1367" s="3216" t="s">
        <v>49</v>
      </c>
      <c r="M1367" s="3216" t="s">
        <v>49</v>
      </c>
      <c r="N1367" s="3216" t="s">
        <v>49</v>
      </c>
      <c r="O1367" s="3216" t="s">
        <v>49</v>
      </c>
      <c r="P1367" s="3216" t="s">
        <v>49</v>
      </c>
      <c r="Q1367" s="3216" t="s">
        <v>49</v>
      </c>
      <c r="R1367" s="3216" t="s">
        <v>49</v>
      </c>
      <c r="S1367" s="3216" t="s">
        <v>49</v>
      </c>
      <c r="T1367" s="3216" t="s">
        <v>49</v>
      </c>
      <c r="U1367" s="3216" t="s">
        <v>49</v>
      </c>
      <c r="V1367" s="3216" t="s">
        <v>49</v>
      </c>
      <c r="W1367" s="3216" t="s">
        <v>49</v>
      </c>
      <c r="X1367" s="3216" t="s">
        <v>49</v>
      </c>
      <c r="Y1367" s="3200"/>
      <c r="Z1367" s="3200"/>
      <c r="AA1367" s="3226"/>
      <c r="AC1367" s="3215"/>
    </row>
    <row r="1368" spans="1:29" s="3208" customFormat="1" ht="12.75" customHeight="1">
      <c r="A1368" s="3225" t="s">
        <v>2713</v>
      </c>
      <c r="B1368" s="3224" t="s">
        <v>2712</v>
      </c>
      <c r="C1368" s="3217" t="s">
        <v>347</v>
      </c>
      <c r="D1368" s="3216">
        <v>1</v>
      </c>
      <c r="E1368" s="3216" t="s">
        <v>49</v>
      </c>
      <c r="F1368" s="3216">
        <v>1</v>
      </c>
      <c r="G1368" s="3216" t="s">
        <v>49</v>
      </c>
      <c r="H1368" s="3216" t="s">
        <v>49</v>
      </c>
      <c r="I1368" s="3216" t="s">
        <v>49</v>
      </c>
      <c r="J1368" s="3216" t="s">
        <v>49</v>
      </c>
      <c r="K1368" s="3216" t="s">
        <v>49</v>
      </c>
      <c r="L1368" s="3216" t="s">
        <v>49</v>
      </c>
      <c r="M1368" s="3216" t="s">
        <v>49</v>
      </c>
      <c r="N1368" s="3216" t="s">
        <v>49</v>
      </c>
      <c r="O1368" s="3216" t="s">
        <v>49</v>
      </c>
      <c r="P1368" s="3216" t="s">
        <v>49</v>
      </c>
      <c r="Q1368" s="3216" t="s">
        <v>49</v>
      </c>
      <c r="R1368" s="3216" t="s">
        <v>49</v>
      </c>
      <c r="S1368" s="3216" t="s">
        <v>49</v>
      </c>
      <c r="T1368" s="3216" t="s">
        <v>49</v>
      </c>
      <c r="U1368" s="3216" t="s">
        <v>49</v>
      </c>
      <c r="V1368" s="3216" t="s">
        <v>49</v>
      </c>
      <c r="W1368" s="3216" t="s">
        <v>49</v>
      </c>
      <c r="X1368" s="3235" t="s">
        <v>49</v>
      </c>
      <c r="Y1368" s="3200"/>
      <c r="Z1368" s="3200"/>
      <c r="AA1368" s="3226"/>
      <c r="AC1368" s="3215"/>
    </row>
    <row r="1369" spans="1:29" s="3208" customFormat="1" ht="12.75" customHeight="1">
      <c r="A1369" s="3225"/>
      <c r="B1369" s="3224"/>
      <c r="C1369" s="3217" t="s">
        <v>348</v>
      </c>
      <c r="D1369" s="3216" t="s">
        <v>49</v>
      </c>
      <c r="E1369" s="3216" t="s">
        <v>49</v>
      </c>
      <c r="F1369" s="3216" t="s">
        <v>49</v>
      </c>
      <c r="G1369" s="3216" t="s">
        <v>49</v>
      </c>
      <c r="H1369" s="3216" t="s">
        <v>49</v>
      </c>
      <c r="I1369" s="3216" t="s">
        <v>49</v>
      </c>
      <c r="J1369" s="3216" t="s">
        <v>49</v>
      </c>
      <c r="K1369" s="3216" t="s">
        <v>49</v>
      </c>
      <c r="L1369" s="3216" t="s">
        <v>49</v>
      </c>
      <c r="M1369" s="3216" t="s">
        <v>49</v>
      </c>
      <c r="N1369" s="3216" t="s">
        <v>49</v>
      </c>
      <c r="O1369" s="3216" t="s">
        <v>49</v>
      </c>
      <c r="P1369" s="3216" t="s">
        <v>49</v>
      </c>
      <c r="Q1369" s="3216" t="s">
        <v>49</v>
      </c>
      <c r="R1369" s="3216" t="s">
        <v>49</v>
      </c>
      <c r="S1369" s="3216" t="s">
        <v>49</v>
      </c>
      <c r="T1369" s="3216" t="s">
        <v>49</v>
      </c>
      <c r="U1369" s="3216" t="s">
        <v>49</v>
      </c>
      <c r="V1369" s="3216" t="s">
        <v>49</v>
      </c>
      <c r="W1369" s="3216" t="s">
        <v>49</v>
      </c>
      <c r="X1369" s="3235" t="s">
        <v>49</v>
      </c>
      <c r="Y1369" s="3200"/>
      <c r="Z1369" s="3200"/>
      <c r="AA1369" s="3226"/>
      <c r="AC1369" s="3215"/>
    </row>
    <row r="1370" spans="1:29" s="3208" customFormat="1" ht="12.75" customHeight="1">
      <c r="A1370" s="3233" t="s">
        <v>2711</v>
      </c>
      <c r="B1370" s="3229" t="s">
        <v>2040</v>
      </c>
      <c r="C1370" s="3228" t="s">
        <v>347</v>
      </c>
      <c r="D1370" s="3227">
        <v>3</v>
      </c>
      <c r="E1370" s="3227">
        <v>3</v>
      </c>
      <c r="F1370" s="3227" t="s">
        <v>49</v>
      </c>
      <c r="G1370" s="3227" t="s">
        <v>49</v>
      </c>
      <c r="H1370" s="3227" t="s">
        <v>49</v>
      </c>
      <c r="I1370" s="3227" t="s">
        <v>49</v>
      </c>
      <c r="J1370" s="3227" t="s">
        <v>49</v>
      </c>
      <c r="K1370" s="3227" t="s">
        <v>49</v>
      </c>
      <c r="L1370" s="3227" t="s">
        <v>49</v>
      </c>
      <c r="M1370" s="3227" t="s">
        <v>49</v>
      </c>
      <c r="N1370" s="3227" t="s">
        <v>49</v>
      </c>
      <c r="O1370" s="3227" t="s">
        <v>49</v>
      </c>
      <c r="P1370" s="3227" t="s">
        <v>49</v>
      </c>
      <c r="Q1370" s="3227" t="s">
        <v>49</v>
      </c>
      <c r="R1370" s="3227" t="s">
        <v>49</v>
      </c>
      <c r="S1370" s="3227" t="s">
        <v>49</v>
      </c>
      <c r="T1370" s="3227" t="s">
        <v>49</v>
      </c>
      <c r="U1370" s="3227" t="s">
        <v>49</v>
      </c>
      <c r="V1370" s="3227" t="s">
        <v>49</v>
      </c>
      <c r="W1370" s="3227" t="s">
        <v>49</v>
      </c>
      <c r="X1370" s="3240" t="s">
        <v>49</v>
      </c>
      <c r="AA1370" s="3215"/>
      <c r="AC1370" s="3215"/>
    </row>
    <row r="1371" spans="1:29" s="3208" customFormat="1" ht="12.75" customHeight="1">
      <c r="A1371" s="3233"/>
      <c r="B1371" s="3229"/>
      <c r="C1371" s="3228" t="s">
        <v>348</v>
      </c>
      <c r="D1371" s="3227">
        <v>1</v>
      </c>
      <c r="E1371" s="3227" t="s">
        <v>49</v>
      </c>
      <c r="F1371" s="3227" t="s">
        <v>49</v>
      </c>
      <c r="G1371" s="3227" t="s">
        <v>49</v>
      </c>
      <c r="H1371" s="3227" t="s">
        <v>49</v>
      </c>
      <c r="I1371" s="3227" t="s">
        <v>49</v>
      </c>
      <c r="J1371" s="3227">
        <v>1</v>
      </c>
      <c r="K1371" s="3227" t="s">
        <v>49</v>
      </c>
      <c r="L1371" s="3227" t="s">
        <v>49</v>
      </c>
      <c r="M1371" s="3227" t="s">
        <v>49</v>
      </c>
      <c r="N1371" s="3227" t="s">
        <v>49</v>
      </c>
      <c r="O1371" s="3227" t="s">
        <v>49</v>
      </c>
      <c r="P1371" s="3227" t="s">
        <v>49</v>
      </c>
      <c r="Q1371" s="3227" t="s">
        <v>49</v>
      </c>
      <c r="R1371" s="3227" t="s">
        <v>49</v>
      </c>
      <c r="S1371" s="3227" t="s">
        <v>49</v>
      </c>
      <c r="T1371" s="3227" t="s">
        <v>49</v>
      </c>
      <c r="U1371" s="3227" t="s">
        <v>49</v>
      </c>
      <c r="V1371" s="3227" t="s">
        <v>49</v>
      </c>
      <c r="W1371" s="3227" t="s">
        <v>49</v>
      </c>
      <c r="X1371" s="3240" t="s">
        <v>49</v>
      </c>
      <c r="AA1371" s="3215"/>
      <c r="AC1371" s="3215"/>
    </row>
    <row r="1372" spans="1:29" s="3208" customFormat="1" ht="12.75" customHeight="1">
      <c r="A1372" s="3219" t="s">
        <v>2710</v>
      </c>
      <c r="B1372" s="3224" t="s">
        <v>2709</v>
      </c>
      <c r="C1372" s="3217" t="s">
        <v>347</v>
      </c>
      <c r="D1372" s="3216">
        <v>2</v>
      </c>
      <c r="E1372" s="3216">
        <v>2</v>
      </c>
      <c r="F1372" s="3216" t="s">
        <v>49</v>
      </c>
      <c r="G1372" s="3216" t="s">
        <v>49</v>
      </c>
      <c r="H1372" s="3216" t="s">
        <v>49</v>
      </c>
      <c r="I1372" s="3216" t="s">
        <v>49</v>
      </c>
      <c r="J1372" s="3216" t="s">
        <v>49</v>
      </c>
      <c r="K1372" s="3216" t="s">
        <v>49</v>
      </c>
      <c r="L1372" s="3216" t="s">
        <v>49</v>
      </c>
      <c r="M1372" s="3216" t="s">
        <v>49</v>
      </c>
      <c r="N1372" s="3216" t="s">
        <v>49</v>
      </c>
      <c r="O1372" s="3216" t="s">
        <v>49</v>
      </c>
      <c r="P1372" s="3216" t="s">
        <v>49</v>
      </c>
      <c r="Q1372" s="3216" t="s">
        <v>49</v>
      </c>
      <c r="R1372" s="3216" t="s">
        <v>49</v>
      </c>
      <c r="S1372" s="3216" t="s">
        <v>49</v>
      </c>
      <c r="T1372" s="3216" t="s">
        <v>49</v>
      </c>
      <c r="U1372" s="3216" t="s">
        <v>49</v>
      </c>
      <c r="V1372" s="3216" t="s">
        <v>49</v>
      </c>
      <c r="W1372" s="3216" t="s">
        <v>49</v>
      </c>
      <c r="X1372" s="3235" t="s">
        <v>49</v>
      </c>
      <c r="Y1372" s="3200"/>
      <c r="Z1372" s="3200"/>
      <c r="AA1372" s="3226"/>
      <c r="AC1372" s="3215"/>
    </row>
    <row r="1373" spans="1:29" s="3208" customFormat="1" ht="12.75" customHeight="1">
      <c r="A1373" s="3219"/>
      <c r="B1373" s="3224"/>
      <c r="C1373" s="3217" t="s">
        <v>348</v>
      </c>
      <c r="D1373" s="3216" t="s">
        <v>49</v>
      </c>
      <c r="E1373" s="3216" t="s">
        <v>49</v>
      </c>
      <c r="F1373" s="3216" t="s">
        <v>49</v>
      </c>
      <c r="G1373" s="3216" t="s">
        <v>49</v>
      </c>
      <c r="H1373" s="3216" t="s">
        <v>49</v>
      </c>
      <c r="I1373" s="3216" t="s">
        <v>49</v>
      </c>
      <c r="J1373" s="3216" t="s">
        <v>49</v>
      </c>
      <c r="K1373" s="3216" t="s">
        <v>49</v>
      </c>
      <c r="L1373" s="3216" t="s">
        <v>49</v>
      </c>
      <c r="M1373" s="3216" t="s">
        <v>49</v>
      </c>
      <c r="N1373" s="3216" t="s">
        <v>49</v>
      </c>
      <c r="O1373" s="3216" t="s">
        <v>49</v>
      </c>
      <c r="P1373" s="3216" t="s">
        <v>49</v>
      </c>
      <c r="Q1373" s="3216" t="s">
        <v>49</v>
      </c>
      <c r="R1373" s="3216" t="s">
        <v>49</v>
      </c>
      <c r="S1373" s="3216" t="s">
        <v>49</v>
      </c>
      <c r="T1373" s="3216" t="s">
        <v>49</v>
      </c>
      <c r="U1373" s="3216" t="s">
        <v>49</v>
      </c>
      <c r="V1373" s="3216" t="s">
        <v>49</v>
      </c>
      <c r="W1373" s="3216" t="s">
        <v>49</v>
      </c>
      <c r="X1373" s="3235" t="s">
        <v>49</v>
      </c>
      <c r="Y1373" s="3200"/>
      <c r="Z1373" s="3200"/>
      <c r="AA1373" s="3226"/>
      <c r="AC1373" s="3215"/>
    </row>
    <row r="1374" spans="1:29" s="3208" customFormat="1" ht="12.75" customHeight="1">
      <c r="A1374" s="3219" t="s">
        <v>2708</v>
      </c>
      <c r="B1374" s="3224" t="s">
        <v>2707</v>
      </c>
      <c r="C1374" s="3217" t="s">
        <v>347</v>
      </c>
      <c r="D1374" s="3216">
        <v>1</v>
      </c>
      <c r="E1374" s="3216">
        <v>1</v>
      </c>
      <c r="F1374" s="3216" t="s">
        <v>49</v>
      </c>
      <c r="G1374" s="3216" t="s">
        <v>49</v>
      </c>
      <c r="H1374" s="3216" t="s">
        <v>49</v>
      </c>
      <c r="I1374" s="3216" t="s">
        <v>49</v>
      </c>
      <c r="J1374" s="3216" t="s">
        <v>49</v>
      </c>
      <c r="K1374" s="3216" t="s">
        <v>49</v>
      </c>
      <c r="L1374" s="3216" t="s">
        <v>49</v>
      </c>
      <c r="M1374" s="3216" t="s">
        <v>49</v>
      </c>
      <c r="N1374" s="3216" t="s">
        <v>49</v>
      </c>
      <c r="O1374" s="3216" t="s">
        <v>49</v>
      </c>
      <c r="P1374" s="3216" t="s">
        <v>49</v>
      </c>
      <c r="Q1374" s="3216" t="s">
        <v>49</v>
      </c>
      <c r="R1374" s="3216" t="s">
        <v>49</v>
      </c>
      <c r="S1374" s="3216" t="s">
        <v>49</v>
      </c>
      <c r="T1374" s="3216" t="s">
        <v>49</v>
      </c>
      <c r="U1374" s="3216" t="s">
        <v>49</v>
      </c>
      <c r="V1374" s="3216" t="s">
        <v>49</v>
      </c>
      <c r="W1374" s="3216" t="s">
        <v>49</v>
      </c>
      <c r="X1374" s="3235" t="s">
        <v>49</v>
      </c>
      <c r="Y1374" s="3200"/>
      <c r="Z1374" s="3200"/>
      <c r="AA1374" s="3226"/>
      <c r="AC1374" s="3215"/>
    </row>
    <row r="1375" spans="1:29" s="3208" customFormat="1" ht="12.75" customHeight="1">
      <c r="A1375" s="3219"/>
      <c r="B1375" s="3224"/>
      <c r="C1375" s="3217" t="s">
        <v>348</v>
      </c>
      <c r="D1375" s="3216">
        <v>1</v>
      </c>
      <c r="E1375" s="3216" t="s">
        <v>49</v>
      </c>
      <c r="F1375" s="3216" t="s">
        <v>49</v>
      </c>
      <c r="G1375" s="3216" t="s">
        <v>49</v>
      </c>
      <c r="H1375" s="3216" t="s">
        <v>49</v>
      </c>
      <c r="I1375" s="3216" t="s">
        <v>49</v>
      </c>
      <c r="J1375" s="3216">
        <v>1</v>
      </c>
      <c r="K1375" s="3216" t="s">
        <v>49</v>
      </c>
      <c r="L1375" s="3216" t="s">
        <v>49</v>
      </c>
      <c r="M1375" s="3216" t="s">
        <v>49</v>
      </c>
      <c r="N1375" s="3216" t="s">
        <v>49</v>
      </c>
      <c r="O1375" s="3216" t="s">
        <v>49</v>
      </c>
      <c r="P1375" s="3216" t="s">
        <v>49</v>
      </c>
      <c r="Q1375" s="3216" t="s">
        <v>49</v>
      </c>
      <c r="R1375" s="3216" t="s">
        <v>49</v>
      </c>
      <c r="S1375" s="3216" t="s">
        <v>49</v>
      </c>
      <c r="T1375" s="3216" t="s">
        <v>49</v>
      </c>
      <c r="U1375" s="3216" t="s">
        <v>49</v>
      </c>
      <c r="V1375" s="3216" t="s">
        <v>49</v>
      </c>
      <c r="W1375" s="3216" t="s">
        <v>49</v>
      </c>
      <c r="X1375" s="3235" t="s">
        <v>49</v>
      </c>
      <c r="Y1375" s="3200"/>
      <c r="Z1375" s="3200"/>
      <c r="AA1375" s="3226"/>
      <c r="AC1375" s="3215"/>
    </row>
    <row r="1376" spans="1:29" s="3208" customFormat="1" ht="12.75" customHeight="1">
      <c r="A1376" s="3230" t="s">
        <v>2706</v>
      </c>
      <c r="B1376" s="3229" t="s">
        <v>2705</v>
      </c>
      <c r="C1376" s="3228" t="s">
        <v>347</v>
      </c>
      <c r="D1376" s="3227">
        <v>2</v>
      </c>
      <c r="E1376" s="3227" t="s">
        <v>49</v>
      </c>
      <c r="F1376" s="3227" t="s">
        <v>49</v>
      </c>
      <c r="G1376" s="3227" t="s">
        <v>49</v>
      </c>
      <c r="H1376" s="3227" t="s">
        <v>49</v>
      </c>
      <c r="I1376" s="3227" t="s">
        <v>49</v>
      </c>
      <c r="J1376" s="3227" t="s">
        <v>49</v>
      </c>
      <c r="K1376" s="3227" t="s">
        <v>49</v>
      </c>
      <c r="L1376" s="3227" t="s">
        <v>49</v>
      </c>
      <c r="M1376" s="3227" t="s">
        <v>49</v>
      </c>
      <c r="N1376" s="3227" t="s">
        <v>49</v>
      </c>
      <c r="O1376" s="3227" t="s">
        <v>49</v>
      </c>
      <c r="P1376" s="3227" t="s">
        <v>49</v>
      </c>
      <c r="Q1376" s="3227" t="s">
        <v>49</v>
      </c>
      <c r="R1376" s="3227" t="s">
        <v>49</v>
      </c>
      <c r="S1376" s="3227">
        <v>1</v>
      </c>
      <c r="T1376" s="3227" t="s">
        <v>49</v>
      </c>
      <c r="U1376" s="3227">
        <v>1</v>
      </c>
      <c r="V1376" s="3227" t="s">
        <v>49</v>
      </c>
      <c r="W1376" s="3227" t="s">
        <v>49</v>
      </c>
      <c r="X1376" s="3227" t="s">
        <v>49</v>
      </c>
      <c r="AA1376" s="3215"/>
      <c r="AC1376" s="3215"/>
    </row>
    <row r="1377" spans="1:29" s="3208" customFormat="1" ht="12.75" customHeight="1">
      <c r="A1377" s="3230"/>
      <c r="B1377" s="3229"/>
      <c r="C1377" s="3228" t="s">
        <v>348</v>
      </c>
      <c r="D1377" s="3227" t="s">
        <v>49</v>
      </c>
      <c r="E1377" s="3227" t="s">
        <v>49</v>
      </c>
      <c r="F1377" s="3227" t="s">
        <v>49</v>
      </c>
      <c r="G1377" s="3227" t="s">
        <v>49</v>
      </c>
      <c r="H1377" s="3227" t="s">
        <v>49</v>
      </c>
      <c r="I1377" s="3227" t="s">
        <v>49</v>
      </c>
      <c r="J1377" s="3227" t="s">
        <v>49</v>
      </c>
      <c r="K1377" s="3227" t="s">
        <v>49</v>
      </c>
      <c r="L1377" s="3227" t="s">
        <v>49</v>
      </c>
      <c r="M1377" s="3227" t="s">
        <v>49</v>
      </c>
      <c r="N1377" s="3227" t="s">
        <v>49</v>
      </c>
      <c r="O1377" s="3227" t="s">
        <v>49</v>
      </c>
      <c r="P1377" s="3227" t="s">
        <v>49</v>
      </c>
      <c r="Q1377" s="3227" t="s">
        <v>49</v>
      </c>
      <c r="R1377" s="3227" t="s">
        <v>49</v>
      </c>
      <c r="S1377" s="3227" t="s">
        <v>49</v>
      </c>
      <c r="T1377" s="3227" t="s">
        <v>49</v>
      </c>
      <c r="U1377" s="3227" t="s">
        <v>49</v>
      </c>
      <c r="V1377" s="3227" t="s">
        <v>49</v>
      </c>
      <c r="W1377" s="3227" t="s">
        <v>49</v>
      </c>
      <c r="X1377" s="3227" t="s">
        <v>49</v>
      </c>
      <c r="AA1377" s="3215"/>
      <c r="AC1377" s="3215"/>
    </row>
    <row r="1378" spans="1:29" s="3208" customFormat="1" ht="12.75" customHeight="1">
      <c r="A1378" s="3225" t="s">
        <v>2704</v>
      </c>
      <c r="B1378" s="3224" t="s">
        <v>2703</v>
      </c>
      <c r="C1378" s="3217" t="s">
        <v>347</v>
      </c>
      <c r="D1378" s="3216">
        <v>1</v>
      </c>
      <c r="E1378" s="3216" t="s">
        <v>49</v>
      </c>
      <c r="F1378" s="3216" t="s">
        <v>49</v>
      </c>
      <c r="G1378" s="3216" t="s">
        <v>49</v>
      </c>
      <c r="H1378" s="3216" t="s">
        <v>49</v>
      </c>
      <c r="I1378" s="3216" t="s">
        <v>49</v>
      </c>
      <c r="J1378" s="3216" t="s">
        <v>49</v>
      </c>
      <c r="K1378" s="3216" t="s">
        <v>49</v>
      </c>
      <c r="L1378" s="3216" t="s">
        <v>49</v>
      </c>
      <c r="M1378" s="3216" t="s">
        <v>49</v>
      </c>
      <c r="N1378" s="3216" t="s">
        <v>49</v>
      </c>
      <c r="O1378" s="3216" t="s">
        <v>49</v>
      </c>
      <c r="P1378" s="3216" t="s">
        <v>49</v>
      </c>
      <c r="Q1378" s="3216" t="s">
        <v>49</v>
      </c>
      <c r="R1378" s="3216" t="s">
        <v>49</v>
      </c>
      <c r="S1378" s="3216" t="s">
        <v>49</v>
      </c>
      <c r="T1378" s="3216" t="s">
        <v>49</v>
      </c>
      <c r="U1378" s="3216">
        <v>1</v>
      </c>
      <c r="V1378" s="3216" t="s">
        <v>49</v>
      </c>
      <c r="W1378" s="3216" t="s">
        <v>49</v>
      </c>
      <c r="X1378" s="3216" t="s">
        <v>49</v>
      </c>
      <c r="AA1378" s="3215"/>
      <c r="AC1378" s="3215"/>
    </row>
    <row r="1379" spans="1:29" s="3208" customFormat="1" ht="12.75" customHeight="1">
      <c r="A1379" s="3225"/>
      <c r="B1379" s="3224"/>
      <c r="C1379" s="3217" t="s">
        <v>348</v>
      </c>
      <c r="D1379" s="3216" t="s">
        <v>49</v>
      </c>
      <c r="E1379" s="3216" t="s">
        <v>49</v>
      </c>
      <c r="F1379" s="3216" t="s">
        <v>49</v>
      </c>
      <c r="G1379" s="3216" t="s">
        <v>49</v>
      </c>
      <c r="H1379" s="3216" t="s">
        <v>49</v>
      </c>
      <c r="I1379" s="3216" t="s">
        <v>49</v>
      </c>
      <c r="J1379" s="3216" t="s">
        <v>49</v>
      </c>
      <c r="K1379" s="3216" t="s">
        <v>49</v>
      </c>
      <c r="L1379" s="3216" t="s">
        <v>49</v>
      </c>
      <c r="M1379" s="3216" t="s">
        <v>49</v>
      </c>
      <c r="N1379" s="3216" t="s">
        <v>49</v>
      </c>
      <c r="O1379" s="3216" t="s">
        <v>49</v>
      </c>
      <c r="P1379" s="3216" t="s">
        <v>49</v>
      </c>
      <c r="Q1379" s="3216" t="s">
        <v>49</v>
      </c>
      <c r="R1379" s="3216" t="s">
        <v>49</v>
      </c>
      <c r="S1379" s="3216" t="s">
        <v>49</v>
      </c>
      <c r="T1379" s="3216" t="s">
        <v>49</v>
      </c>
      <c r="U1379" s="3216" t="s">
        <v>49</v>
      </c>
      <c r="V1379" s="3216" t="s">
        <v>49</v>
      </c>
      <c r="W1379" s="3216" t="s">
        <v>49</v>
      </c>
      <c r="X1379" s="3216" t="s">
        <v>49</v>
      </c>
      <c r="Y1379" s="3200"/>
      <c r="Z1379" s="3200"/>
      <c r="AA1379" s="3226"/>
      <c r="AC1379" s="3215"/>
    </row>
    <row r="1380" spans="1:29" s="3208" customFormat="1" ht="12.75" customHeight="1">
      <c r="A1380" s="3225" t="s">
        <v>2702</v>
      </c>
      <c r="B1380" s="3224" t="s">
        <v>2701</v>
      </c>
      <c r="C1380" s="3217" t="s">
        <v>347</v>
      </c>
      <c r="D1380" s="3216">
        <v>1</v>
      </c>
      <c r="E1380" s="3216" t="s">
        <v>49</v>
      </c>
      <c r="F1380" s="3216" t="s">
        <v>49</v>
      </c>
      <c r="G1380" s="3216" t="s">
        <v>49</v>
      </c>
      <c r="H1380" s="3216" t="s">
        <v>49</v>
      </c>
      <c r="I1380" s="3216" t="s">
        <v>49</v>
      </c>
      <c r="J1380" s="3216" t="s">
        <v>49</v>
      </c>
      <c r="K1380" s="3216" t="s">
        <v>49</v>
      </c>
      <c r="L1380" s="3216" t="s">
        <v>49</v>
      </c>
      <c r="M1380" s="3216" t="s">
        <v>49</v>
      </c>
      <c r="N1380" s="3216" t="s">
        <v>49</v>
      </c>
      <c r="O1380" s="3216" t="s">
        <v>49</v>
      </c>
      <c r="P1380" s="3216" t="s">
        <v>49</v>
      </c>
      <c r="Q1380" s="3216" t="s">
        <v>49</v>
      </c>
      <c r="R1380" s="3216" t="s">
        <v>49</v>
      </c>
      <c r="S1380" s="3216">
        <v>1</v>
      </c>
      <c r="T1380" s="3216" t="s">
        <v>49</v>
      </c>
      <c r="U1380" s="3216" t="s">
        <v>49</v>
      </c>
      <c r="V1380" s="3216" t="s">
        <v>49</v>
      </c>
      <c r="W1380" s="3216" t="s">
        <v>49</v>
      </c>
      <c r="X1380" s="3216" t="s">
        <v>49</v>
      </c>
      <c r="Y1380" s="3200"/>
      <c r="Z1380" s="3200"/>
      <c r="AA1380" s="3226"/>
      <c r="AC1380" s="3215"/>
    </row>
    <row r="1381" spans="1:29" s="3208" customFormat="1" ht="12.75" customHeight="1">
      <c r="A1381" s="3225"/>
      <c r="B1381" s="3224"/>
      <c r="C1381" s="3217" t="s">
        <v>348</v>
      </c>
      <c r="D1381" s="3216" t="s">
        <v>49</v>
      </c>
      <c r="E1381" s="3216" t="s">
        <v>49</v>
      </c>
      <c r="F1381" s="3216" t="s">
        <v>49</v>
      </c>
      <c r="G1381" s="3216" t="s">
        <v>49</v>
      </c>
      <c r="H1381" s="3216" t="s">
        <v>49</v>
      </c>
      <c r="I1381" s="3216" t="s">
        <v>49</v>
      </c>
      <c r="J1381" s="3216" t="s">
        <v>49</v>
      </c>
      <c r="K1381" s="3216" t="s">
        <v>49</v>
      </c>
      <c r="L1381" s="3216" t="s">
        <v>49</v>
      </c>
      <c r="M1381" s="3216" t="s">
        <v>49</v>
      </c>
      <c r="N1381" s="3216" t="s">
        <v>49</v>
      </c>
      <c r="O1381" s="3216" t="s">
        <v>49</v>
      </c>
      <c r="P1381" s="3216" t="s">
        <v>49</v>
      </c>
      <c r="Q1381" s="3216" t="s">
        <v>49</v>
      </c>
      <c r="R1381" s="3216" t="s">
        <v>49</v>
      </c>
      <c r="S1381" s="3216" t="s">
        <v>49</v>
      </c>
      <c r="T1381" s="3216" t="s">
        <v>49</v>
      </c>
      <c r="U1381" s="3216" t="s">
        <v>49</v>
      </c>
      <c r="V1381" s="3216" t="s">
        <v>49</v>
      </c>
      <c r="W1381" s="3216" t="s">
        <v>49</v>
      </c>
      <c r="X1381" s="3216" t="s">
        <v>49</v>
      </c>
      <c r="Y1381" s="3200"/>
      <c r="Z1381" s="3200"/>
      <c r="AA1381" s="3226"/>
      <c r="AC1381" s="3215"/>
    </row>
    <row r="1382" spans="1:29" s="3208" customFormat="1" ht="12.75" customHeight="1">
      <c r="A1382" s="3230" t="s">
        <v>2700</v>
      </c>
      <c r="B1382" s="3229" t="s">
        <v>2699</v>
      </c>
      <c r="C1382" s="3228" t="s">
        <v>347</v>
      </c>
      <c r="D1382" s="3227">
        <v>12</v>
      </c>
      <c r="E1382" s="3227">
        <v>5</v>
      </c>
      <c r="F1382" s="3227" t="s">
        <v>49</v>
      </c>
      <c r="G1382" s="3227" t="s">
        <v>49</v>
      </c>
      <c r="H1382" s="3227" t="s">
        <v>49</v>
      </c>
      <c r="I1382" s="3227" t="s">
        <v>49</v>
      </c>
      <c r="J1382" s="3227" t="s">
        <v>49</v>
      </c>
      <c r="K1382" s="3227" t="s">
        <v>49</v>
      </c>
      <c r="L1382" s="3227" t="s">
        <v>49</v>
      </c>
      <c r="M1382" s="3227" t="s">
        <v>49</v>
      </c>
      <c r="N1382" s="3227" t="s">
        <v>49</v>
      </c>
      <c r="O1382" s="3227" t="s">
        <v>49</v>
      </c>
      <c r="P1382" s="3227" t="s">
        <v>49</v>
      </c>
      <c r="Q1382" s="3227">
        <v>1</v>
      </c>
      <c r="R1382" s="3227" t="s">
        <v>49</v>
      </c>
      <c r="S1382" s="3227">
        <v>2</v>
      </c>
      <c r="T1382" s="3227">
        <v>2</v>
      </c>
      <c r="U1382" s="3227">
        <v>2</v>
      </c>
      <c r="V1382" s="3227" t="s">
        <v>49</v>
      </c>
      <c r="W1382" s="3227" t="s">
        <v>49</v>
      </c>
      <c r="X1382" s="3227" t="s">
        <v>49</v>
      </c>
      <c r="AA1382" s="3215"/>
      <c r="AC1382" s="3215"/>
    </row>
    <row r="1383" spans="1:29" s="3208" customFormat="1" ht="12.75" customHeight="1">
      <c r="A1383" s="3230"/>
      <c r="B1383" s="3229"/>
      <c r="C1383" s="3228" t="s">
        <v>348</v>
      </c>
      <c r="D1383" s="3227">
        <v>8</v>
      </c>
      <c r="E1383" s="3227">
        <v>1</v>
      </c>
      <c r="F1383" s="3227" t="s">
        <v>49</v>
      </c>
      <c r="G1383" s="3227" t="s">
        <v>49</v>
      </c>
      <c r="H1383" s="3227" t="s">
        <v>49</v>
      </c>
      <c r="I1383" s="3227" t="s">
        <v>49</v>
      </c>
      <c r="J1383" s="3227" t="s">
        <v>49</v>
      </c>
      <c r="K1383" s="3227" t="s">
        <v>49</v>
      </c>
      <c r="L1383" s="3227">
        <v>1</v>
      </c>
      <c r="M1383" s="3227" t="s">
        <v>49</v>
      </c>
      <c r="N1383" s="3227" t="s">
        <v>49</v>
      </c>
      <c r="O1383" s="3227">
        <v>1</v>
      </c>
      <c r="P1383" s="3227" t="s">
        <v>49</v>
      </c>
      <c r="Q1383" s="3227" t="s">
        <v>49</v>
      </c>
      <c r="R1383" s="3227" t="s">
        <v>49</v>
      </c>
      <c r="S1383" s="3227">
        <v>1</v>
      </c>
      <c r="T1383" s="3227">
        <v>1</v>
      </c>
      <c r="U1383" s="3227">
        <v>1</v>
      </c>
      <c r="V1383" s="3227">
        <v>1</v>
      </c>
      <c r="W1383" s="3227">
        <v>1</v>
      </c>
      <c r="X1383" s="3227" t="s">
        <v>49</v>
      </c>
      <c r="AA1383" s="3215"/>
      <c r="AC1383" s="3215"/>
    </row>
    <row r="1384" spans="1:29" s="3208" customFormat="1" ht="12.75" customHeight="1">
      <c r="A1384" s="3225" t="s">
        <v>2698</v>
      </c>
      <c r="B1384" s="3224" t="s">
        <v>2697</v>
      </c>
      <c r="C1384" s="3217" t="s">
        <v>347</v>
      </c>
      <c r="D1384" s="3216">
        <v>3</v>
      </c>
      <c r="E1384" s="3216">
        <v>3</v>
      </c>
      <c r="F1384" s="3216" t="s">
        <v>49</v>
      </c>
      <c r="G1384" s="3216" t="s">
        <v>49</v>
      </c>
      <c r="H1384" s="3216" t="s">
        <v>49</v>
      </c>
      <c r="I1384" s="3216" t="s">
        <v>49</v>
      </c>
      <c r="J1384" s="3216" t="s">
        <v>49</v>
      </c>
      <c r="K1384" s="3216" t="s">
        <v>49</v>
      </c>
      <c r="L1384" s="3216" t="s">
        <v>49</v>
      </c>
      <c r="M1384" s="3216" t="s">
        <v>49</v>
      </c>
      <c r="N1384" s="3216" t="s">
        <v>49</v>
      </c>
      <c r="O1384" s="3216" t="s">
        <v>49</v>
      </c>
      <c r="P1384" s="3216" t="s">
        <v>49</v>
      </c>
      <c r="Q1384" s="3216" t="s">
        <v>49</v>
      </c>
      <c r="R1384" s="3216" t="s">
        <v>49</v>
      </c>
      <c r="S1384" s="3216" t="s">
        <v>49</v>
      </c>
      <c r="T1384" s="3216" t="s">
        <v>49</v>
      </c>
      <c r="U1384" s="3216" t="s">
        <v>49</v>
      </c>
      <c r="V1384" s="3216" t="s">
        <v>49</v>
      </c>
      <c r="W1384" s="3216" t="s">
        <v>49</v>
      </c>
      <c r="X1384" s="3216" t="s">
        <v>49</v>
      </c>
      <c r="AA1384" s="3215"/>
      <c r="AC1384" s="3215"/>
    </row>
    <row r="1385" spans="1:29" s="3208" customFormat="1" ht="12.75" customHeight="1">
      <c r="A1385" s="3225"/>
      <c r="B1385" s="3224"/>
      <c r="C1385" s="3217" t="s">
        <v>348</v>
      </c>
      <c r="D1385" s="3216">
        <v>1</v>
      </c>
      <c r="E1385" s="3216">
        <v>1</v>
      </c>
      <c r="F1385" s="3216" t="s">
        <v>49</v>
      </c>
      <c r="G1385" s="3216" t="s">
        <v>49</v>
      </c>
      <c r="H1385" s="3216" t="s">
        <v>49</v>
      </c>
      <c r="I1385" s="3216" t="s">
        <v>49</v>
      </c>
      <c r="J1385" s="3216" t="s">
        <v>49</v>
      </c>
      <c r="K1385" s="3216" t="s">
        <v>49</v>
      </c>
      <c r="L1385" s="3216" t="s">
        <v>49</v>
      </c>
      <c r="M1385" s="3216" t="s">
        <v>49</v>
      </c>
      <c r="N1385" s="3216" t="s">
        <v>49</v>
      </c>
      <c r="O1385" s="3216" t="s">
        <v>49</v>
      </c>
      <c r="P1385" s="3216" t="s">
        <v>49</v>
      </c>
      <c r="Q1385" s="3216" t="s">
        <v>49</v>
      </c>
      <c r="R1385" s="3216" t="s">
        <v>49</v>
      </c>
      <c r="S1385" s="3216" t="s">
        <v>49</v>
      </c>
      <c r="T1385" s="3216" t="s">
        <v>49</v>
      </c>
      <c r="U1385" s="3216" t="s">
        <v>49</v>
      </c>
      <c r="V1385" s="3216" t="s">
        <v>49</v>
      </c>
      <c r="W1385" s="3216" t="s">
        <v>49</v>
      </c>
      <c r="X1385" s="3216" t="s">
        <v>49</v>
      </c>
      <c r="AA1385" s="3215"/>
      <c r="AC1385" s="3215"/>
    </row>
    <row r="1386" spans="1:29" s="3208" customFormat="1" ht="12.75" customHeight="1">
      <c r="A1386" s="3225" t="s">
        <v>2696</v>
      </c>
      <c r="B1386" s="3224" t="s">
        <v>2695</v>
      </c>
      <c r="C1386" s="3217" t="s">
        <v>347</v>
      </c>
      <c r="D1386" s="3216">
        <v>7</v>
      </c>
      <c r="E1386" s="3216">
        <v>1</v>
      </c>
      <c r="F1386" s="3216" t="s">
        <v>49</v>
      </c>
      <c r="G1386" s="3216" t="s">
        <v>49</v>
      </c>
      <c r="H1386" s="3216" t="s">
        <v>49</v>
      </c>
      <c r="I1386" s="3216" t="s">
        <v>49</v>
      </c>
      <c r="J1386" s="3216" t="s">
        <v>49</v>
      </c>
      <c r="K1386" s="3216" t="s">
        <v>49</v>
      </c>
      <c r="L1386" s="3216" t="s">
        <v>49</v>
      </c>
      <c r="M1386" s="3216" t="s">
        <v>49</v>
      </c>
      <c r="N1386" s="3216" t="s">
        <v>49</v>
      </c>
      <c r="O1386" s="3216" t="s">
        <v>49</v>
      </c>
      <c r="P1386" s="3216" t="s">
        <v>49</v>
      </c>
      <c r="Q1386" s="3216">
        <v>1</v>
      </c>
      <c r="R1386" s="3216" t="s">
        <v>49</v>
      </c>
      <c r="S1386" s="3216">
        <v>1</v>
      </c>
      <c r="T1386" s="3216">
        <v>2</v>
      </c>
      <c r="U1386" s="3216">
        <v>2</v>
      </c>
      <c r="V1386" s="3216" t="s">
        <v>49</v>
      </c>
      <c r="W1386" s="3216" t="s">
        <v>49</v>
      </c>
      <c r="X1386" s="3216" t="s">
        <v>49</v>
      </c>
      <c r="AA1386" s="3215"/>
      <c r="AC1386" s="3215"/>
    </row>
    <row r="1387" spans="1:29" s="3200" customFormat="1" ht="12.75" customHeight="1">
      <c r="A1387" s="3225"/>
      <c r="B1387" s="3224"/>
      <c r="C1387" s="3217" t="s">
        <v>348</v>
      </c>
      <c r="D1387" s="3216">
        <v>6</v>
      </c>
      <c r="E1387" s="3216" t="s">
        <v>49</v>
      </c>
      <c r="F1387" s="3216" t="s">
        <v>49</v>
      </c>
      <c r="G1387" s="3216" t="s">
        <v>49</v>
      </c>
      <c r="H1387" s="3216" t="s">
        <v>49</v>
      </c>
      <c r="I1387" s="3216" t="s">
        <v>49</v>
      </c>
      <c r="J1387" s="3216" t="s">
        <v>49</v>
      </c>
      <c r="K1387" s="3216" t="s">
        <v>49</v>
      </c>
      <c r="L1387" s="3216" t="s">
        <v>49</v>
      </c>
      <c r="M1387" s="3216" t="s">
        <v>49</v>
      </c>
      <c r="N1387" s="3216" t="s">
        <v>49</v>
      </c>
      <c r="O1387" s="3216">
        <v>1</v>
      </c>
      <c r="P1387" s="3216" t="s">
        <v>49</v>
      </c>
      <c r="Q1387" s="3216" t="s">
        <v>49</v>
      </c>
      <c r="R1387" s="3216" t="s">
        <v>49</v>
      </c>
      <c r="S1387" s="3216">
        <v>1</v>
      </c>
      <c r="T1387" s="3216">
        <v>1</v>
      </c>
      <c r="U1387" s="3216">
        <v>1</v>
      </c>
      <c r="V1387" s="3216">
        <v>1</v>
      </c>
      <c r="W1387" s="3216">
        <v>1</v>
      </c>
      <c r="X1387" s="3216" t="s">
        <v>49</v>
      </c>
      <c r="AA1387" s="3215"/>
      <c r="AB1387" s="3208"/>
      <c r="AC1387" s="3215"/>
    </row>
    <row r="1388" spans="1:29" s="3200" customFormat="1" ht="12.75" customHeight="1">
      <c r="A1388" s="3219" t="s">
        <v>2694</v>
      </c>
      <c r="B1388" s="3224" t="s">
        <v>2693</v>
      </c>
      <c r="C1388" s="3217" t="s">
        <v>347</v>
      </c>
      <c r="D1388" s="3216" t="s">
        <v>49</v>
      </c>
      <c r="E1388" s="3216" t="s">
        <v>49</v>
      </c>
      <c r="F1388" s="3216" t="s">
        <v>49</v>
      </c>
      <c r="G1388" s="3216" t="s">
        <v>49</v>
      </c>
      <c r="H1388" s="3216" t="s">
        <v>49</v>
      </c>
      <c r="I1388" s="3216" t="s">
        <v>49</v>
      </c>
      <c r="J1388" s="3216" t="s">
        <v>49</v>
      </c>
      <c r="K1388" s="3216" t="s">
        <v>49</v>
      </c>
      <c r="L1388" s="3216" t="s">
        <v>49</v>
      </c>
      <c r="M1388" s="3216" t="s">
        <v>49</v>
      </c>
      <c r="N1388" s="3216" t="s">
        <v>49</v>
      </c>
      <c r="O1388" s="3216" t="s">
        <v>49</v>
      </c>
      <c r="P1388" s="3216" t="s">
        <v>49</v>
      </c>
      <c r="Q1388" s="3216" t="s">
        <v>49</v>
      </c>
      <c r="R1388" s="3216" t="s">
        <v>49</v>
      </c>
      <c r="S1388" s="3216" t="s">
        <v>49</v>
      </c>
      <c r="T1388" s="3216" t="s">
        <v>49</v>
      </c>
      <c r="U1388" s="3216" t="s">
        <v>49</v>
      </c>
      <c r="V1388" s="3216" t="s">
        <v>49</v>
      </c>
      <c r="W1388" s="3216" t="s">
        <v>49</v>
      </c>
      <c r="X1388" s="3216" t="s">
        <v>49</v>
      </c>
      <c r="AA1388" s="3215"/>
      <c r="AB1388" s="3208"/>
      <c r="AC1388" s="3215"/>
    </row>
    <row r="1389" spans="1:29" s="3200" customFormat="1" ht="12.75" customHeight="1">
      <c r="A1389" s="3219"/>
      <c r="B1389" s="3224"/>
      <c r="C1389" s="3217" t="s">
        <v>348</v>
      </c>
      <c r="D1389" s="3216">
        <v>1</v>
      </c>
      <c r="E1389" s="3216" t="s">
        <v>49</v>
      </c>
      <c r="F1389" s="3216" t="s">
        <v>49</v>
      </c>
      <c r="G1389" s="3216" t="s">
        <v>49</v>
      </c>
      <c r="H1389" s="3216" t="s">
        <v>49</v>
      </c>
      <c r="I1389" s="3216" t="s">
        <v>49</v>
      </c>
      <c r="J1389" s="3216" t="s">
        <v>49</v>
      </c>
      <c r="K1389" s="3216" t="s">
        <v>49</v>
      </c>
      <c r="L1389" s="3216">
        <v>1</v>
      </c>
      <c r="M1389" s="3216" t="s">
        <v>49</v>
      </c>
      <c r="N1389" s="3216" t="s">
        <v>49</v>
      </c>
      <c r="O1389" s="3216" t="s">
        <v>49</v>
      </c>
      <c r="P1389" s="3216" t="s">
        <v>49</v>
      </c>
      <c r="Q1389" s="3216" t="s">
        <v>49</v>
      </c>
      <c r="R1389" s="3216" t="s">
        <v>49</v>
      </c>
      <c r="S1389" s="3216" t="s">
        <v>49</v>
      </c>
      <c r="T1389" s="3216" t="s">
        <v>49</v>
      </c>
      <c r="U1389" s="3216" t="s">
        <v>49</v>
      </c>
      <c r="V1389" s="3216" t="s">
        <v>49</v>
      </c>
      <c r="W1389" s="3216" t="s">
        <v>49</v>
      </c>
      <c r="X1389" s="3216" t="s">
        <v>49</v>
      </c>
      <c r="AA1389" s="3215"/>
      <c r="AB1389" s="3208"/>
      <c r="AC1389" s="3215"/>
    </row>
    <row r="1390" spans="1:29" s="3208" customFormat="1" ht="12.75" customHeight="1">
      <c r="A1390" s="3225" t="s">
        <v>2692</v>
      </c>
      <c r="B1390" s="3224" t="s">
        <v>2691</v>
      </c>
      <c r="C1390" s="3217" t="s">
        <v>347</v>
      </c>
      <c r="D1390" s="3216">
        <v>2</v>
      </c>
      <c r="E1390" s="3216">
        <v>1</v>
      </c>
      <c r="F1390" s="3216" t="s">
        <v>49</v>
      </c>
      <c r="G1390" s="3216" t="s">
        <v>49</v>
      </c>
      <c r="H1390" s="3216" t="s">
        <v>49</v>
      </c>
      <c r="I1390" s="3216" t="s">
        <v>49</v>
      </c>
      <c r="J1390" s="3216" t="s">
        <v>49</v>
      </c>
      <c r="K1390" s="3216" t="s">
        <v>49</v>
      </c>
      <c r="L1390" s="3216" t="s">
        <v>49</v>
      </c>
      <c r="M1390" s="3216" t="s">
        <v>49</v>
      </c>
      <c r="N1390" s="3216" t="s">
        <v>49</v>
      </c>
      <c r="O1390" s="3216" t="s">
        <v>49</v>
      </c>
      <c r="P1390" s="3216" t="s">
        <v>49</v>
      </c>
      <c r="Q1390" s="3216" t="s">
        <v>49</v>
      </c>
      <c r="R1390" s="3216" t="s">
        <v>49</v>
      </c>
      <c r="S1390" s="3216">
        <v>1</v>
      </c>
      <c r="T1390" s="3216" t="s">
        <v>49</v>
      </c>
      <c r="U1390" s="3216" t="s">
        <v>49</v>
      </c>
      <c r="V1390" s="3216" t="s">
        <v>49</v>
      </c>
      <c r="W1390" s="3216" t="s">
        <v>49</v>
      </c>
      <c r="X1390" s="3216" t="s">
        <v>49</v>
      </c>
      <c r="Y1390" s="3200"/>
      <c r="Z1390" s="3200"/>
      <c r="AA1390" s="3215"/>
      <c r="AC1390" s="3215"/>
    </row>
    <row r="1391" spans="1:29" s="3208" customFormat="1" ht="12" customHeight="1">
      <c r="A1391" s="3225"/>
      <c r="B1391" s="3224"/>
      <c r="C1391" s="3217" t="s">
        <v>348</v>
      </c>
      <c r="D1391" s="3216" t="s">
        <v>49</v>
      </c>
      <c r="E1391" s="3216" t="s">
        <v>49</v>
      </c>
      <c r="F1391" s="3216" t="s">
        <v>49</v>
      </c>
      <c r="G1391" s="3216" t="s">
        <v>49</v>
      </c>
      <c r="H1391" s="3216" t="s">
        <v>49</v>
      </c>
      <c r="I1391" s="3216" t="s">
        <v>49</v>
      </c>
      <c r="J1391" s="3216" t="s">
        <v>49</v>
      </c>
      <c r="K1391" s="3216" t="s">
        <v>49</v>
      </c>
      <c r="L1391" s="3216" t="s">
        <v>49</v>
      </c>
      <c r="M1391" s="3216" t="s">
        <v>49</v>
      </c>
      <c r="N1391" s="3216" t="s">
        <v>49</v>
      </c>
      <c r="O1391" s="3216" t="s">
        <v>49</v>
      </c>
      <c r="P1391" s="3216" t="s">
        <v>49</v>
      </c>
      <c r="Q1391" s="3216" t="s">
        <v>49</v>
      </c>
      <c r="R1391" s="3216" t="s">
        <v>49</v>
      </c>
      <c r="S1391" s="3216" t="s">
        <v>49</v>
      </c>
      <c r="T1391" s="3216" t="s">
        <v>49</v>
      </c>
      <c r="U1391" s="3216" t="s">
        <v>49</v>
      </c>
      <c r="V1391" s="3216" t="s">
        <v>49</v>
      </c>
      <c r="W1391" s="3216" t="s">
        <v>49</v>
      </c>
      <c r="X1391" s="3216" t="s">
        <v>49</v>
      </c>
      <c r="Y1391" s="3200"/>
      <c r="Z1391" s="3200"/>
      <c r="AA1391" s="3215"/>
      <c r="AC1391" s="3215"/>
    </row>
    <row r="1392" spans="1:29" s="3208" customFormat="1" ht="12" customHeight="1">
      <c r="A1392" s="3230" t="s">
        <v>2034</v>
      </c>
      <c r="B1392" s="3229" t="s">
        <v>2033</v>
      </c>
      <c r="C1392" s="3228" t="s">
        <v>347</v>
      </c>
      <c r="D1392" s="3227">
        <v>5</v>
      </c>
      <c r="E1392" s="3227">
        <v>3</v>
      </c>
      <c r="F1392" s="3227">
        <v>1</v>
      </c>
      <c r="G1392" s="3227" t="s">
        <v>49</v>
      </c>
      <c r="H1392" s="3227" t="s">
        <v>49</v>
      </c>
      <c r="I1392" s="3227" t="s">
        <v>49</v>
      </c>
      <c r="J1392" s="3227" t="s">
        <v>49</v>
      </c>
      <c r="K1392" s="3227" t="s">
        <v>49</v>
      </c>
      <c r="L1392" s="3227" t="s">
        <v>49</v>
      </c>
      <c r="M1392" s="3227" t="s">
        <v>49</v>
      </c>
      <c r="N1392" s="3227" t="s">
        <v>49</v>
      </c>
      <c r="O1392" s="3227" t="s">
        <v>49</v>
      </c>
      <c r="P1392" s="3227" t="s">
        <v>49</v>
      </c>
      <c r="Q1392" s="3227" t="s">
        <v>49</v>
      </c>
      <c r="R1392" s="3227">
        <v>1</v>
      </c>
      <c r="S1392" s="3227" t="s">
        <v>49</v>
      </c>
      <c r="T1392" s="3227" t="s">
        <v>49</v>
      </c>
      <c r="U1392" s="3227" t="s">
        <v>49</v>
      </c>
      <c r="V1392" s="3227" t="s">
        <v>49</v>
      </c>
      <c r="W1392" s="3227" t="s">
        <v>49</v>
      </c>
      <c r="X1392" s="3227" t="s">
        <v>49</v>
      </c>
      <c r="AA1392" s="3215"/>
      <c r="AC1392" s="3215"/>
    </row>
    <row r="1393" spans="1:29" s="3208" customFormat="1" ht="12.6" customHeight="1">
      <c r="A1393" s="3230"/>
      <c r="B1393" s="3229"/>
      <c r="C1393" s="3228" t="s">
        <v>348</v>
      </c>
      <c r="D1393" s="3227">
        <v>5</v>
      </c>
      <c r="E1393" s="3227">
        <v>3</v>
      </c>
      <c r="F1393" s="3227" t="s">
        <v>49</v>
      </c>
      <c r="G1393" s="3227" t="s">
        <v>49</v>
      </c>
      <c r="H1393" s="3227" t="s">
        <v>49</v>
      </c>
      <c r="I1393" s="3227" t="s">
        <v>49</v>
      </c>
      <c r="J1393" s="3227" t="s">
        <v>49</v>
      </c>
      <c r="K1393" s="3227" t="s">
        <v>49</v>
      </c>
      <c r="L1393" s="3227" t="s">
        <v>49</v>
      </c>
      <c r="M1393" s="3227" t="s">
        <v>49</v>
      </c>
      <c r="N1393" s="3227" t="s">
        <v>49</v>
      </c>
      <c r="O1393" s="3227" t="s">
        <v>49</v>
      </c>
      <c r="P1393" s="3227">
        <v>1</v>
      </c>
      <c r="Q1393" s="3227" t="s">
        <v>49</v>
      </c>
      <c r="R1393" s="3227" t="s">
        <v>49</v>
      </c>
      <c r="S1393" s="3227" t="s">
        <v>49</v>
      </c>
      <c r="T1393" s="3227" t="s">
        <v>49</v>
      </c>
      <c r="U1393" s="3227" t="s">
        <v>49</v>
      </c>
      <c r="V1393" s="3227" t="s">
        <v>49</v>
      </c>
      <c r="W1393" s="3227">
        <v>1</v>
      </c>
      <c r="X1393" s="3227" t="s">
        <v>49</v>
      </c>
      <c r="AA1393" s="3215"/>
      <c r="AC1393" s="3215"/>
    </row>
    <row r="1394" spans="1:29" s="3208" customFormat="1" ht="14.45" customHeight="1">
      <c r="A1394" s="3219" t="s">
        <v>2690</v>
      </c>
      <c r="B1394" s="3224" t="s">
        <v>2689</v>
      </c>
      <c r="C1394" s="3217" t="s">
        <v>347</v>
      </c>
      <c r="D1394" s="3216">
        <v>1</v>
      </c>
      <c r="E1394" s="3216" t="s">
        <v>49</v>
      </c>
      <c r="F1394" s="3216" t="s">
        <v>49</v>
      </c>
      <c r="G1394" s="3216" t="s">
        <v>49</v>
      </c>
      <c r="H1394" s="3216" t="s">
        <v>49</v>
      </c>
      <c r="I1394" s="3216" t="s">
        <v>49</v>
      </c>
      <c r="J1394" s="3216" t="s">
        <v>49</v>
      </c>
      <c r="K1394" s="3216" t="s">
        <v>49</v>
      </c>
      <c r="L1394" s="3216" t="s">
        <v>49</v>
      </c>
      <c r="M1394" s="3216" t="s">
        <v>49</v>
      </c>
      <c r="N1394" s="3216" t="s">
        <v>49</v>
      </c>
      <c r="O1394" s="3216" t="s">
        <v>49</v>
      </c>
      <c r="P1394" s="3216" t="s">
        <v>49</v>
      </c>
      <c r="Q1394" s="3216" t="s">
        <v>49</v>
      </c>
      <c r="R1394" s="3216">
        <v>1</v>
      </c>
      <c r="S1394" s="3216" t="s">
        <v>49</v>
      </c>
      <c r="T1394" s="3216" t="s">
        <v>49</v>
      </c>
      <c r="U1394" s="3216" t="s">
        <v>49</v>
      </c>
      <c r="V1394" s="3216" t="s">
        <v>49</v>
      </c>
      <c r="W1394" s="3216" t="s">
        <v>49</v>
      </c>
      <c r="X1394" s="3216" t="s">
        <v>49</v>
      </c>
      <c r="Y1394" s="3200"/>
      <c r="Z1394" s="3200"/>
      <c r="AA1394" s="3215"/>
      <c r="AC1394" s="3215"/>
    </row>
    <row r="1395" spans="1:29" s="3208" customFormat="1" ht="14.45" customHeight="1">
      <c r="A1395" s="3219"/>
      <c r="B1395" s="3224"/>
      <c r="C1395" s="3217" t="s">
        <v>348</v>
      </c>
      <c r="D1395" s="3216" t="s">
        <v>49</v>
      </c>
      <c r="E1395" s="3216" t="s">
        <v>49</v>
      </c>
      <c r="F1395" s="3216" t="s">
        <v>49</v>
      </c>
      <c r="G1395" s="3216" t="s">
        <v>49</v>
      </c>
      <c r="H1395" s="3216" t="s">
        <v>49</v>
      </c>
      <c r="I1395" s="3216" t="s">
        <v>49</v>
      </c>
      <c r="J1395" s="3216" t="s">
        <v>49</v>
      </c>
      <c r="K1395" s="3216" t="s">
        <v>49</v>
      </c>
      <c r="L1395" s="3216" t="s">
        <v>49</v>
      </c>
      <c r="M1395" s="3216" t="s">
        <v>49</v>
      </c>
      <c r="N1395" s="3216" t="s">
        <v>49</v>
      </c>
      <c r="O1395" s="3216" t="s">
        <v>49</v>
      </c>
      <c r="P1395" s="3216" t="s">
        <v>49</v>
      </c>
      <c r="Q1395" s="3216" t="s">
        <v>49</v>
      </c>
      <c r="R1395" s="3216" t="s">
        <v>49</v>
      </c>
      <c r="S1395" s="3216" t="s">
        <v>49</v>
      </c>
      <c r="T1395" s="3216" t="s">
        <v>49</v>
      </c>
      <c r="U1395" s="3216" t="s">
        <v>49</v>
      </c>
      <c r="V1395" s="3216" t="s">
        <v>49</v>
      </c>
      <c r="W1395" s="3216" t="s">
        <v>49</v>
      </c>
      <c r="X1395" s="3216" t="s">
        <v>49</v>
      </c>
      <c r="Y1395" s="3200"/>
      <c r="Z1395" s="3200"/>
      <c r="AA1395" s="3215"/>
      <c r="AC1395" s="3215"/>
    </row>
    <row r="1396" spans="1:29" s="3208" customFormat="1" ht="14.45" customHeight="1">
      <c r="A1396" s="3219" t="s">
        <v>2688</v>
      </c>
      <c r="B1396" s="3224" t="s">
        <v>2687</v>
      </c>
      <c r="C1396" s="3217" t="s">
        <v>347</v>
      </c>
      <c r="D1396" s="3216" t="s">
        <v>49</v>
      </c>
      <c r="E1396" s="3216" t="s">
        <v>49</v>
      </c>
      <c r="F1396" s="3216" t="s">
        <v>49</v>
      </c>
      <c r="G1396" s="3216" t="s">
        <v>49</v>
      </c>
      <c r="H1396" s="3216" t="s">
        <v>49</v>
      </c>
      <c r="I1396" s="3216" t="s">
        <v>49</v>
      </c>
      <c r="J1396" s="3216" t="s">
        <v>49</v>
      </c>
      <c r="K1396" s="3216" t="s">
        <v>49</v>
      </c>
      <c r="L1396" s="3216" t="s">
        <v>49</v>
      </c>
      <c r="M1396" s="3216" t="s">
        <v>49</v>
      </c>
      <c r="N1396" s="3216" t="s">
        <v>49</v>
      </c>
      <c r="O1396" s="3216" t="s">
        <v>49</v>
      </c>
      <c r="P1396" s="3216" t="s">
        <v>49</v>
      </c>
      <c r="Q1396" s="3216" t="s">
        <v>49</v>
      </c>
      <c r="R1396" s="3216" t="s">
        <v>49</v>
      </c>
      <c r="S1396" s="3216" t="s">
        <v>49</v>
      </c>
      <c r="T1396" s="3216" t="s">
        <v>49</v>
      </c>
      <c r="U1396" s="3216" t="s">
        <v>49</v>
      </c>
      <c r="V1396" s="3216" t="s">
        <v>49</v>
      </c>
      <c r="W1396" s="3216" t="s">
        <v>49</v>
      </c>
      <c r="X1396" s="3216" t="s">
        <v>49</v>
      </c>
      <c r="Y1396" s="3200"/>
      <c r="Z1396" s="3200"/>
      <c r="AA1396" s="3215"/>
      <c r="AC1396" s="3215"/>
    </row>
    <row r="1397" spans="1:29" s="3208" customFormat="1" ht="14.45" customHeight="1">
      <c r="A1397" s="3219"/>
      <c r="B1397" s="3224"/>
      <c r="C1397" s="3217" t="s">
        <v>348</v>
      </c>
      <c r="D1397" s="3216">
        <v>2</v>
      </c>
      <c r="E1397" s="3216" t="s">
        <v>49</v>
      </c>
      <c r="F1397" s="3216" t="s">
        <v>49</v>
      </c>
      <c r="G1397" s="3216" t="s">
        <v>49</v>
      </c>
      <c r="H1397" s="3216" t="s">
        <v>49</v>
      </c>
      <c r="I1397" s="3216" t="s">
        <v>49</v>
      </c>
      <c r="J1397" s="3216" t="s">
        <v>49</v>
      </c>
      <c r="K1397" s="3216" t="s">
        <v>49</v>
      </c>
      <c r="L1397" s="3216" t="s">
        <v>49</v>
      </c>
      <c r="M1397" s="3216" t="s">
        <v>49</v>
      </c>
      <c r="N1397" s="3216" t="s">
        <v>49</v>
      </c>
      <c r="O1397" s="3216" t="s">
        <v>49</v>
      </c>
      <c r="P1397" s="3216">
        <v>1</v>
      </c>
      <c r="Q1397" s="3216" t="s">
        <v>49</v>
      </c>
      <c r="R1397" s="3216" t="s">
        <v>49</v>
      </c>
      <c r="S1397" s="3216" t="s">
        <v>49</v>
      </c>
      <c r="T1397" s="3216" t="s">
        <v>49</v>
      </c>
      <c r="U1397" s="3216" t="s">
        <v>49</v>
      </c>
      <c r="V1397" s="3216" t="s">
        <v>49</v>
      </c>
      <c r="W1397" s="3216">
        <v>1</v>
      </c>
      <c r="X1397" s="3216" t="s">
        <v>49</v>
      </c>
      <c r="Y1397" s="3200"/>
      <c r="Z1397" s="3200"/>
      <c r="AA1397" s="3215"/>
      <c r="AC1397" s="3215"/>
    </row>
    <row r="1398" spans="1:29" s="3208" customFormat="1" ht="12.75" customHeight="1">
      <c r="A1398" s="3225" t="s">
        <v>2686</v>
      </c>
      <c r="B1398" s="3224" t="s">
        <v>2685</v>
      </c>
      <c r="C1398" s="3217" t="s">
        <v>347</v>
      </c>
      <c r="D1398" s="3216">
        <v>4</v>
      </c>
      <c r="E1398" s="3216">
        <v>3</v>
      </c>
      <c r="F1398" s="3216">
        <v>1</v>
      </c>
      <c r="G1398" s="3216" t="s">
        <v>49</v>
      </c>
      <c r="H1398" s="3216" t="s">
        <v>49</v>
      </c>
      <c r="I1398" s="3216" t="s">
        <v>49</v>
      </c>
      <c r="J1398" s="3216" t="s">
        <v>49</v>
      </c>
      <c r="K1398" s="3216" t="s">
        <v>49</v>
      </c>
      <c r="L1398" s="3216" t="s">
        <v>49</v>
      </c>
      <c r="M1398" s="3216" t="s">
        <v>49</v>
      </c>
      <c r="N1398" s="3216" t="s">
        <v>49</v>
      </c>
      <c r="O1398" s="3216" t="s">
        <v>49</v>
      </c>
      <c r="P1398" s="3216" t="s">
        <v>49</v>
      </c>
      <c r="Q1398" s="3216" t="s">
        <v>49</v>
      </c>
      <c r="R1398" s="3216" t="s">
        <v>49</v>
      </c>
      <c r="S1398" s="3216" t="s">
        <v>49</v>
      </c>
      <c r="T1398" s="3216" t="s">
        <v>49</v>
      </c>
      <c r="U1398" s="3216" t="s">
        <v>49</v>
      </c>
      <c r="V1398" s="3216" t="s">
        <v>49</v>
      </c>
      <c r="W1398" s="3216" t="s">
        <v>49</v>
      </c>
      <c r="X1398" s="3216" t="s">
        <v>49</v>
      </c>
      <c r="AA1398" s="3215"/>
      <c r="AC1398" s="3215"/>
    </row>
    <row r="1399" spans="1:29" s="3208" customFormat="1" ht="12.75" customHeight="1">
      <c r="A1399" s="3225"/>
      <c r="B1399" s="3224"/>
      <c r="C1399" s="3217" t="s">
        <v>348</v>
      </c>
      <c r="D1399" s="3216">
        <v>3</v>
      </c>
      <c r="E1399" s="3216">
        <v>3</v>
      </c>
      <c r="F1399" s="3216" t="s">
        <v>49</v>
      </c>
      <c r="G1399" s="3216" t="s">
        <v>49</v>
      </c>
      <c r="H1399" s="3216" t="s">
        <v>49</v>
      </c>
      <c r="I1399" s="3216" t="s">
        <v>49</v>
      </c>
      <c r="J1399" s="3216" t="s">
        <v>49</v>
      </c>
      <c r="K1399" s="3216" t="s">
        <v>49</v>
      </c>
      <c r="L1399" s="3216" t="s">
        <v>49</v>
      </c>
      <c r="M1399" s="3216" t="s">
        <v>49</v>
      </c>
      <c r="N1399" s="3216" t="s">
        <v>49</v>
      </c>
      <c r="O1399" s="3216" t="s">
        <v>49</v>
      </c>
      <c r="P1399" s="3216" t="s">
        <v>49</v>
      </c>
      <c r="Q1399" s="3216" t="s">
        <v>49</v>
      </c>
      <c r="R1399" s="3216" t="s">
        <v>49</v>
      </c>
      <c r="S1399" s="3216" t="s">
        <v>49</v>
      </c>
      <c r="T1399" s="3216" t="s">
        <v>49</v>
      </c>
      <c r="U1399" s="3216" t="s">
        <v>49</v>
      </c>
      <c r="V1399" s="3216" t="s">
        <v>49</v>
      </c>
      <c r="W1399" s="3216" t="s">
        <v>49</v>
      </c>
      <c r="X1399" s="3216" t="s">
        <v>49</v>
      </c>
      <c r="Y1399" s="3200"/>
      <c r="Z1399" s="3200"/>
      <c r="AA1399" s="3215"/>
      <c r="AC1399" s="3215"/>
    </row>
    <row r="1400" spans="1:29" s="3208" customFormat="1" ht="12.75" customHeight="1">
      <c r="A1400" s="3230" t="s">
        <v>2684</v>
      </c>
      <c r="B1400" s="3229" t="s">
        <v>2031</v>
      </c>
      <c r="C1400" s="3228" t="s">
        <v>347</v>
      </c>
      <c r="D1400" s="3227">
        <v>10</v>
      </c>
      <c r="E1400" s="3227">
        <v>2</v>
      </c>
      <c r="F1400" s="3227">
        <v>1</v>
      </c>
      <c r="G1400" s="3227" t="s">
        <v>49</v>
      </c>
      <c r="H1400" s="3227" t="s">
        <v>49</v>
      </c>
      <c r="I1400" s="3227">
        <v>1</v>
      </c>
      <c r="J1400" s="3227">
        <v>1</v>
      </c>
      <c r="K1400" s="3227" t="s">
        <v>49</v>
      </c>
      <c r="L1400" s="3227" t="s">
        <v>49</v>
      </c>
      <c r="M1400" s="3227" t="s">
        <v>49</v>
      </c>
      <c r="N1400" s="3227">
        <v>1</v>
      </c>
      <c r="O1400" s="3227">
        <v>1</v>
      </c>
      <c r="P1400" s="3227" t="s">
        <v>49</v>
      </c>
      <c r="Q1400" s="3227">
        <v>1</v>
      </c>
      <c r="R1400" s="3227" t="s">
        <v>49</v>
      </c>
      <c r="S1400" s="3227">
        <v>1</v>
      </c>
      <c r="T1400" s="3227">
        <v>1</v>
      </c>
      <c r="U1400" s="3227" t="s">
        <v>49</v>
      </c>
      <c r="V1400" s="3227" t="s">
        <v>49</v>
      </c>
      <c r="W1400" s="3227" t="s">
        <v>49</v>
      </c>
      <c r="X1400" s="3227" t="s">
        <v>49</v>
      </c>
      <c r="AA1400" s="3215"/>
      <c r="AC1400" s="3215"/>
    </row>
    <row r="1401" spans="1:29" s="3208" customFormat="1" ht="12.75" customHeight="1">
      <c r="A1401" s="3230"/>
      <c r="B1401" s="3229"/>
      <c r="C1401" s="3228" t="s">
        <v>348</v>
      </c>
      <c r="D1401" s="3227">
        <v>8</v>
      </c>
      <c r="E1401" s="3227">
        <v>3</v>
      </c>
      <c r="F1401" s="3227" t="s">
        <v>49</v>
      </c>
      <c r="G1401" s="3227" t="s">
        <v>49</v>
      </c>
      <c r="H1401" s="3227" t="s">
        <v>49</v>
      </c>
      <c r="I1401" s="3227" t="s">
        <v>49</v>
      </c>
      <c r="J1401" s="3227" t="s">
        <v>49</v>
      </c>
      <c r="K1401" s="3227">
        <v>1</v>
      </c>
      <c r="L1401" s="3227">
        <v>1</v>
      </c>
      <c r="M1401" s="3227" t="s">
        <v>49</v>
      </c>
      <c r="N1401" s="3227" t="s">
        <v>49</v>
      </c>
      <c r="O1401" s="3227" t="s">
        <v>49</v>
      </c>
      <c r="P1401" s="3227">
        <v>1</v>
      </c>
      <c r="Q1401" s="3227" t="s">
        <v>49</v>
      </c>
      <c r="R1401" s="3227">
        <v>1</v>
      </c>
      <c r="S1401" s="3227" t="s">
        <v>49</v>
      </c>
      <c r="T1401" s="3227" t="s">
        <v>49</v>
      </c>
      <c r="U1401" s="3227" t="s">
        <v>49</v>
      </c>
      <c r="V1401" s="3227">
        <v>1</v>
      </c>
      <c r="W1401" s="3227" t="s">
        <v>49</v>
      </c>
      <c r="X1401" s="3227" t="s">
        <v>49</v>
      </c>
      <c r="AA1401" s="3215"/>
      <c r="AC1401" s="3215"/>
    </row>
    <row r="1402" spans="1:29" s="3200" customFormat="1" ht="12.75" customHeight="1">
      <c r="A1402" s="3225" t="s">
        <v>2683</v>
      </c>
      <c r="B1402" s="3224" t="s">
        <v>2682</v>
      </c>
      <c r="C1402" s="3217" t="s">
        <v>347</v>
      </c>
      <c r="D1402" s="3216">
        <v>2</v>
      </c>
      <c r="E1402" s="3216" t="s">
        <v>49</v>
      </c>
      <c r="F1402" s="3216" t="s">
        <v>49</v>
      </c>
      <c r="G1402" s="3216" t="s">
        <v>49</v>
      </c>
      <c r="H1402" s="3216" t="s">
        <v>49</v>
      </c>
      <c r="I1402" s="3216" t="s">
        <v>49</v>
      </c>
      <c r="J1402" s="3216" t="s">
        <v>49</v>
      </c>
      <c r="K1402" s="3216" t="s">
        <v>49</v>
      </c>
      <c r="L1402" s="3216" t="s">
        <v>49</v>
      </c>
      <c r="M1402" s="3216" t="s">
        <v>49</v>
      </c>
      <c r="N1402" s="3216" t="s">
        <v>49</v>
      </c>
      <c r="O1402" s="3216" t="s">
        <v>49</v>
      </c>
      <c r="P1402" s="3216" t="s">
        <v>49</v>
      </c>
      <c r="Q1402" s="3216">
        <v>1</v>
      </c>
      <c r="R1402" s="3216" t="s">
        <v>49</v>
      </c>
      <c r="S1402" s="3216">
        <v>1</v>
      </c>
      <c r="T1402" s="3216" t="s">
        <v>49</v>
      </c>
      <c r="U1402" s="3216" t="s">
        <v>49</v>
      </c>
      <c r="V1402" s="3216" t="s">
        <v>49</v>
      </c>
      <c r="W1402" s="3216" t="s">
        <v>49</v>
      </c>
      <c r="X1402" s="3216" t="s">
        <v>49</v>
      </c>
      <c r="AA1402" s="3215"/>
      <c r="AB1402" s="3208"/>
      <c r="AC1402" s="3215"/>
    </row>
    <row r="1403" spans="1:29" s="3208" customFormat="1" ht="12.75" customHeight="1">
      <c r="A1403" s="3225"/>
      <c r="B1403" s="3224"/>
      <c r="C1403" s="3217" t="s">
        <v>348</v>
      </c>
      <c r="D1403" s="3216">
        <v>2</v>
      </c>
      <c r="E1403" s="3216" t="s">
        <v>49</v>
      </c>
      <c r="F1403" s="3216" t="s">
        <v>49</v>
      </c>
      <c r="G1403" s="3216" t="s">
        <v>49</v>
      </c>
      <c r="H1403" s="3216" t="s">
        <v>49</v>
      </c>
      <c r="I1403" s="3216" t="s">
        <v>49</v>
      </c>
      <c r="J1403" s="3216" t="s">
        <v>49</v>
      </c>
      <c r="K1403" s="3216" t="s">
        <v>49</v>
      </c>
      <c r="L1403" s="3216">
        <v>1</v>
      </c>
      <c r="M1403" s="3216" t="s">
        <v>49</v>
      </c>
      <c r="N1403" s="3216" t="s">
        <v>49</v>
      </c>
      <c r="O1403" s="3216" t="s">
        <v>49</v>
      </c>
      <c r="P1403" s="3216">
        <v>1</v>
      </c>
      <c r="Q1403" s="3216" t="s">
        <v>49</v>
      </c>
      <c r="R1403" s="3216" t="s">
        <v>49</v>
      </c>
      <c r="S1403" s="3216" t="s">
        <v>49</v>
      </c>
      <c r="T1403" s="3216" t="s">
        <v>49</v>
      </c>
      <c r="U1403" s="3216" t="s">
        <v>49</v>
      </c>
      <c r="V1403" s="3216" t="s">
        <v>49</v>
      </c>
      <c r="W1403" s="3216" t="s">
        <v>49</v>
      </c>
      <c r="X1403" s="3216" t="s">
        <v>49</v>
      </c>
      <c r="Y1403" s="3200"/>
      <c r="Z1403" s="3200"/>
      <c r="AA1403" s="3215"/>
      <c r="AC1403" s="3215"/>
    </row>
    <row r="1404" spans="1:29" s="3208" customFormat="1" ht="12.75" customHeight="1">
      <c r="A1404" s="3225" t="s">
        <v>2681</v>
      </c>
      <c r="B1404" s="3224" t="s">
        <v>2680</v>
      </c>
      <c r="C1404" s="3217" t="s">
        <v>347</v>
      </c>
      <c r="D1404" s="3216">
        <v>6</v>
      </c>
      <c r="E1404" s="3216">
        <v>1</v>
      </c>
      <c r="F1404" s="3216" t="s">
        <v>49</v>
      </c>
      <c r="G1404" s="3216" t="s">
        <v>49</v>
      </c>
      <c r="H1404" s="3216" t="s">
        <v>49</v>
      </c>
      <c r="I1404" s="3216">
        <v>1</v>
      </c>
      <c r="J1404" s="3216">
        <v>1</v>
      </c>
      <c r="K1404" s="3216" t="s">
        <v>49</v>
      </c>
      <c r="L1404" s="3216" t="s">
        <v>49</v>
      </c>
      <c r="M1404" s="3216" t="s">
        <v>49</v>
      </c>
      <c r="N1404" s="3216">
        <v>1</v>
      </c>
      <c r="O1404" s="3216">
        <v>1</v>
      </c>
      <c r="P1404" s="3216" t="s">
        <v>49</v>
      </c>
      <c r="Q1404" s="3216" t="s">
        <v>49</v>
      </c>
      <c r="R1404" s="3216" t="s">
        <v>49</v>
      </c>
      <c r="S1404" s="3216" t="s">
        <v>49</v>
      </c>
      <c r="T1404" s="3216">
        <v>1</v>
      </c>
      <c r="U1404" s="3216" t="s">
        <v>49</v>
      </c>
      <c r="V1404" s="3216" t="s">
        <v>49</v>
      </c>
      <c r="W1404" s="3216" t="s">
        <v>49</v>
      </c>
      <c r="X1404" s="3216" t="s">
        <v>49</v>
      </c>
      <c r="Y1404" s="3200"/>
      <c r="Z1404" s="3200"/>
      <c r="AA1404" s="3215"/>
      <c r="AC1404" s="3215"/>
    </row>
    <row r="1405" spans="1:29" s="3200" customFormat="1" ht="12.75" customHeight="1">
      <c r="A1405" s="3225"/>
      <c r="B1405" s="3224"/>
      <c r="C1405" s="3217" t="s">
        <v>348</v>
      </c>
      <c r="D1405" s="3216">
        <v>4</v>
      </c>
      <c r="E1405" s="3216">
        <v>1</v>
      </c>
      <c r="F1405" s="3216" t="s">
        <v>49</v>
      </c>
      <c r="G1405" s="3216" t="s">
        <v>49</v>
      </c>
      <c r="H1405" s="3216" t="s">
        <v>49</v>
      </c>
      <c r="I1405" s="3216" t="s">
        <v>49</v>
      </c>
      <c r="J1405" s="3216" t="s">
        <v>49</v>
      </c>
      <c r="K1405" s="3216">
        <v>1</v>
      </c>
      <c r="L1405" s="3216" t="s">
        <v>49</v>
      </c>
      <c r="M1405" s="3216" t="s">
        <v>49</v>
      </c>
      <c r="N1405" s="3216" t="s">
        <v>49</v>
      </c>
      <c r="O1405" s="3216" t="s">
        <v>49</v>
      </c>
      <c r="P1405" s="3216" t="s">
        <v>49</v>
      </c>
      <c r="Q1405" s="3216" t="s">
        <v>49</v>
      </c>
      <c r="R1405" s="3216">
        <v>1</v>
      </c>
      <c r="S1405" s="3216" t="s">
        <v>49</v>
      </c>
      <c r="T1405" s="3216" t="s">
        <v>49</v>
      </c>
      <c r="U1405" s="3216" t="s">
        <v>49</v>
      </c>
      <c r="V1405" s="3216">
        <v>1</v>
      </c>
      <c r="W1405" s="3216" t="s">
        <v>49</v>
      </c>
      <c r="X1405" s="3216" t="s">
        <v>49</v>
      </c>
      <c r="AA1405" s="3215"/>
      <c r="AB1405" s="3208"/>
      <c r="AC1405" s="3215"/>
    </row>
    <row r="1406" spans="1:29" s="3200" customFormat="1" ht="12.75" customHeight="1">
      <c r="A1406" s="3225" t="s">
        <v>2679</v>
      </c>
      <c r="B1406" s="3218" t="s">
        <v>2678</v>
      </c>
      <c r="C1406" s="3217" t="s">
        <v>347</v>
      </c>
      <c r="D1406" s="3216">
        <v>2</v>
      </c>
      <c r="E1406" s="3216">
        <v>1</v>
      </c>
      <c r="F1406" s="3216">
        <v>1</v>
      </c>
      <c r="G1406" s="3216" t="s">
        <v>49</v>
      </c>
      <c r="H1406" s="3216" t="s">
        <v>49</v>
      </c>
      <c r="I1406" s="3216" t="s">
        <v>49</v>
      </c>
      <c r="J1406" s="3216" t="s">
        <v>49</v>
      </c>
      <c r="K1406" s="3216" t="s">
        <v>49</v>
      </c>
      <c r="L1406" s="3216" t="s">
        <v>49</v>
      </c>
      <c r="M1406" s="3216" t="s">
        <v>49</v>
      </c>
      <c r="N1406" s="3216" t="s">
        <v>49</v>
      </c>
      <c r="O1406" s="3216" t="s">
        <v>49</v>
      </c>
      <c r="P1406" s="3216" t="s">
        <v>49</v>
      </c>
      <c r="Q1406" s="3216" t="s">
        <v>49</v>
      </c>
      <c r="R1406" s="3216" t="s">
        <v>49</v>
      </c>
      <c r="S1406" s="3216" t="s">
        <v>49</v>
      </c>
      <c r="T1406" s="3216" t="s">
        <v>49</v>
      </c>
      <c r="U1406" s="3216" t="s">
        <v>49</v>
      </c>
      <c r="V1406" s="3216" t="s">
        <v>49</v>
      </c>
      <c r="W1406" s="3216" t="s">
        <v>49</v>
      </c>
      <c r="X1406" s="3216" t="s">
        <v>49</v>
      </c>
      <c r="AA1406" s="3215"/>
      <c r="AB1406" s="3208"/>
      <c r="AC1406" s="3215"/>
    </row>
    <row r="1407" spans="1:29" s="3200" customFormat="1" ht="12.75" customHeight="1">
      <c r="A1407" s="3225"/>
      <c r="B1407" s="3218"/>
      <c r="C1407" s="3217" t="s">
        <v>348</v>
      </c>
      <c r="D1407" s="3216">
        <v>2</v>
      </c>
      <c r="E1407" s="3216">
        <v>2</v>
      </c>
      <c r="F1407" s="3216" t="s">
        <v>49</v>
      </c>
      <c r="G1407" s="3216" t="s">
        <v>49</v>
      </c>
      <c r="H1407" s="3216" t="s">
        <v>49</v>
      </c>
      <c r="I1407" s="3216" t="s">
        <v>49</v>
      </c>
      <c r="J1407" s="3216" t="s">
        <v>49</v>
      </c>
      <c r="K1407" s="3216" t="s">
        <v>49</v>
      </c>
      <c r="L1407" s="3216" t="s">
        <v>49</v>
      </c>
      <c r="M1407" s="3216" t="s">
        <v>49</v>
      </c>
      <c r="N1407" s="3216" t="s">
        <v>49</v>
      </c>
      <c r="O1407" s="3216" t="s">
        <v>49</v>
      </c>
      <c r="P1407" s="3216" t="s">
        <v>49</v>
      </c>
      <c r="Q1407" s="3216" t="s">
        <v>49</v>
      </c>
      <c r="R1407" s="3216" t="s">
        <v>49</v>
      </c>
      <c r="S1407" s="3216" t="s">
        <v>49</v>
      </c>
      <c r="T1407" s="3216" t="s">
        <v>49</v>
      </c>
      <c r="U1407" s="3216" t="s">
        <v>49</v>
      </c>
      <c r="V1407" s="3216" t="s">
        <v>49</v>
      </c>
      <c r="W1407" s="3216" t="s">
        <v>49</v>
      </c>
      <c r="X1407" s="3216" t="s">
        <v>49</v>
      </c>
      <c r="AA1407" s="3215"/>
      <c r="AB1407" s="3208"/>
      <c r="AC1407" s="3215"/>
    </row>
    <row r="1408" spans="1:29" s="3208" customFormat="1" ht="12.75" customHeight="1">
      <c r="A1408" s="3230" t="s">
        <v>2029</v>
      </c>
      <c r="B1408" s="3229" t="s">
        <v>2028</v>
      </c>
      <c r="C1408" s="3228" t="s">
        <v>347</v>
      </c>
      <c r="D1408" s="3227">
        <v>43</v>
      </c>
      <c r="E1408" s="3227">
        <v>2</v>
      </c>
      <c r="F1408" s="3227" t="s">
        <v>49</v>
      </c>
      <c r="G1408" s="3227">
        <v>1</v>
      </c>
      <c r="H1408" s="3227" t="s">
        <v>49</v>
      </c>
      <c r="I1408" s="3227" t="s">
        <v>49</v>
      </c>
      <c r="J1408" s="3227" t="s">
        <v>49</v>
      </c>
      <c r="K1408" s="3227">
        <v>1</v>
      </c>
      <c r="L1408" s="3227" t="s">
        <v>49</v>
      </c>
      <c r="M1408" s="3227" t="s">
        <v>49</v>
      </c>
      <c r="N1408" s="3227">
        <v>1</v>
      </c>
      <c r="O1408" s="3227">
        <v>1</v>
      </c>
      <c r="P1408" s="3227">
        <v>2</v>
      </c>
      <c r="Q1408" s="3227">
        <v>14</v>
      </c>
      <c r="R1408" s="3227">
        <v>7</v>
      </c>
      <c r="S1408" s="3227">
        <v>11</v>
      </c>
      <c r="T1408" s="3227">
        <v>2</v>
      </c>
      <c r="U1408" s="3227">
        <v>1</v>
      </c>
      <c r="V1408" s="3227" t="s">
        <v>49</v>
      </c>
      <c r="W1408" s="3227" t="s">
        <v>49</v>
      </c>
      <c r="X1408" s="3227" t="s">
        <v>49</v>
      </c>
      <c r="AA1408" s="3215"/>
      <c r="AC1408" s="3215"/>
    </row>
    <row r="1409" spans="1:29" s="3208" customFormat="1" ht="12.75" customHeight="1">
      <c r="A1409" s="3230"/>
      <c r="B1409" s="3229"/>
      <c r="C1409" s="3228" t="s">
        <v>348</v>
      </c>
      <c r="D1409" s="3227">
        <v>30</v>
      </c>
      <c r="E1409" s="3227">
        <v>5</v>
      </c>
      <c r="F1409" s="3227">
        <v>1</v>
      </c>
      <c r="G1409" s="3227" t="s">
        <v>49</v>
      </c>
      <c r="H1409" s="3227" t="s">
        <v>49</v>
      </c>
      <c r="I1409" s="3227" t="s">
        <v>49</v>
      </c>
      <c r="J1409" s="3227" t="s">
        <v>49</v>
      </c>
      <c r="K1409" s="3227" t="s">
        <v>49</v>
      </c>
      <c r="L1409" s="3227" t="s">
        <v>49</v>
      </c>
      <c r="M1409" s="3227" t="s">
        <v>49</v>
      </c>
      <c r="N1409" s="3227" t="s">
        <v>49</v>
      </c>
      <c r="O1409" s="3227">
        <v>1</v>
      </c>
      <c r="P1409" s="3227">
        <v>1</v>
      </c>
      <c r="Q1409" s="3227">
        <v>8</v>
      </c>
      <c r="R1409" s="3227">
        <v>8</v>
      </c>
      <c r="S1409" s="3227">
        <v>4</v>
      </c>
      <c r="T1409" s="3227">
        <v>1</v>
      </c>
      <c r="U1409" s="3227" t="s">
        <v>49</v>
      </c>
      <c r="V1409" s="3227">
        <v>1</v>
      </c>
      <c r="W1409" s="3227" t="s">
        <v>49</v>
      </c>
      <c r="X1409" s="3227" t="s">
        <v>49</v>
      </c>
      <c r="AA1409" s="3215"/>
      <c r="AC1409" s="3215"/>
    </row>
    <row r="1410" spans="1:29" s="3208" customFormat="1" ht="12.75" customHeight="1">
      <c r="A1410" s="3225" t="s">
        <v>2677</v>
      </c>
      <c r="B1410" s="3224" t="s">
        <v>2676</v>
      </c>
      <c r="C1410" s="3217" t="s">
        <v>347</v>
      </c>
      <c r="D1410" s="3216">
        <v>39</v>
      </c>
      <c r="E1410" s="3216">
        <v>1</v>
      </c>
      <c r="F1410" s="3216" t="s">
        <v>49</v>
      </c>
      <c r="G1410" s="3216" t="s">
        <v>49</v>
      </c>
      <c r="H1410" s="3216" t="s">
        <v>49</v>
      </c>
      <c r="I1410" s="3216" t="s">
        <v>49</v>
      </c>
      <c r="J1410" s="3216" t="s">
        <v>49</v>
      </c>
      <c r="K1410" s="3216" t="s">
        <v>49</v>
      </c>
      <c r="L1410" s="3216" t="s">
        <v>49</v>
      </c>
      <c r="M1410" s="3216" t="s">
        <v>49</v>
      </c>
      <c r="N1410" s="3216">
        <v>1</v>
      </c>
      <c r="O1410" s="3216">
        <v>1</v>
      </c>
      <c r="P1410" s="3216">
        <v>2</v>
      </c>
      <c r="Q1410" s="3216">
        <v>14</v>
      </c>
      <c r="R1410" s="3216">
        <v>7</v>
      </c>
      <c r="S1410" s="3216">
        <v>11</v>
      </c>
      <c r="T1410" s="3216">
        <v>1</v>
      </c>
      <c r="U1410" s="3216">
        <v>1</v>
      </c>
      <c r="V1410" s="3216" t="s">
        <v>49</v>
      </c>
      <c r="W1410" s="3216" t="s">
        <v>49</v>
      </c>
      <c r="X1410" s="3216" t="s">
        <v>49</v>
      </c>
      <c r="AA1410" s="3215"/>
      <c r="AC1410" s="3215"/>
    </row>
    <row r="1411" spans="1:29" s="3208" customFormat="1" ht="12.75" customHeight="1">
      <c r="A1411" s="3225"/>
      <c r="B1411" s="3224"/>
      <c r="C1411" s="3217" t="s">
        <v>348</v>
      </c>
      <c r="D1411" s="3216">
        <v>24</v>
      </c>
      <c r="E1411" s="3216">
        <v>1</v>
      </c>
      <c r="F1411" s="3216" t="s">
        <v>49</v>
      </c>
      <c r="G1411" s="3216" t="s">
        <v>49</v>
      </c>
      <c r="H1411" s="3216" t="s">
        <v>49</v>
      </c>
      <c r="I1411" s="3216" t="s">
        <v>49</v>
      </c>
      <c r="J1411" s="3216" t="s">
        <v>49</v>
      </c>
      <c r="K1411" s="3216" t="s">
        <v>49</v>
      </c>
      <c r="L1411" s="3216" t="s">
        <v>49</v>
      </c>
      <c r="M1411" s="3216" t="s">
        <v>49</v>
      </c>
      <c r="N1411" s="3216" t="s">
        <v>49</v>
      </c>
      <c r="O1411" s="3216">
        <v>1</v>
      </c>
      <c r="P1411" s="3216">
        <v>1</v>
      </c>
      <c r="Q1411" s="3216">
        <v>7</v>
      </c>
      <c r="R1411" s="3216">
        <v>8</v>
      </c>
      <c r="S1411" s="3216">
        <v>4</v>
      </c>
      <c r="T1411" s="3216">
        <v>1</v>
      </c>
      <c r="U1411" s="3216" t="s">
        <v>49</v>
      </c>
      <c r="V1411" s="3216">
        <v>1</v>
      </c>
      <c r="W1411" s="3216" t="s">
        <v>49</v>
      </c>
      <c r="X1411" s="3216" t="s">
        <v>49</v>
      </c>
      <c r="Y1411" s="3200"/>
      <c r="Z1411" s="3200"/>
      <c r="AA1411" s="3215"/>
      <c r="AC1411" s="3215"/>
    </row>
    <row r="1412" spans="1:29" s="3208" customFormat="1" ht="12.75" customHeight="1">
      <c r="A1412" s="3225" t="s">
        <v>2675</v>
      </c>
      <c r="B1412" s="3224" t="s">
        <v>2674</v>
      </c>
      <c r="C1412" s="3217" t="s">
        <v>347</v>
      </c>
      <c r="D1412" s="3216">
        <v>1</v>
      </c>
      <c r="E1412" s="3216">
        <v>1</v>
      </c>
      <c r="F1412" s="3216" t="s">
        <v>49</v>
      </c>
      <c r="G1412" s="3216" t="s">
        <v>49</v>
      </c>
      <c r="H1412" s="3216" t="s">
        <v>49</v>
      </c>
      <c r="I1412" s="3216" t="s">
        <v>49</v>
      </c>
      <c r="J1412" s="3216" t="s">
        <v>49</v>
      </c>
      <c r="K1412" s="3216" t="s">
        <v>49</v>
      </c>
      <c r="L1412" s="3216" t="s">
        <v>49</v>
      </c>
      <c r="M1412" s="3216" t="s">
        <v>49</v>
      </c>
      <c r="N1412" s="3216" t="s">
        <v>49</v>
      </c>
      <c r="O1412" s="3216" t="s">
        <v>49</v>
      </c>
      <c r="P1412" s="3216" t="s">
        <v>49</v>
      </c>
      <c r="Q1412" s="3216" t="s">
        <v>49</v>
      </c>
      <c r="R1412" s="3216" t="s">
        <v>49</v>
      </c>
      <c r="S1412" s="3216" t="s">
        <v>49</v>
      </c>
      <c r="T1412" s="3216" t="s">
        <v>49</v>
      </c>
      <c r="U1412" s="3216" t="s">
        <v>49</v>
      </c>
      <c r="V1412" s="3216" t="s">
        <v>49</v>
      </c>
      <c r="W1412" s="3216" t="s">
        <v>49</v>
      </c>
      <c r="X1412" s="3216" t="s">
        <v>49</v>
      </c>
      <c r="Y1412" s="3200"/>
      <c r="Z1412" s="3200"/>
      <c r="AA1412" s="3215"/>
      <c r="AC1412" s="3215"/>
    </row>
    <row r="1413" spans="1:29" s="3208" customFormat="1" ht="12.75" customHeight="1">
      <c r="A1413" s="3225"/>
      <c r="B1413" s="3224"/>
      <c r="C1413" s="3217" t="s">
        <v>348</v>
      </c>
      <c r="D1413" s="3216">
        <v>3</v>
      </c>
      <c r="E1413" s="3216">
        <v>3</v>
      </c>
      <c r="F1413" s="3216" t="s">
        <v>49</v>
      </c>
      <c r="G1413" s="3216" t="s">
        <v>49</v>
      </c>
      <c r="H1413" s="3216" t="s">
        <v>49</v>
      </c>
      <c r="I1413" s="3216" t="s">
        <v>49</v>
      </c>
      <c r="J1413" s="3216" t="s">
        <v>49</v>
      </c>
      <c r="K1413" s="3216" t="s">
        <v>49</v>
      </c>
      <c r="L1413" s="3216" t="s">
        <v>49</v>
      </c>
      <c r="M1413" s="3216" t="s">
        <v>49</v>
      </c>
      <c r="N1413" s="3216" t="s">
        <v>49</v>
      </c>
      <c r="O1413" s="3216" t="s">
        <v>49</v>
      </c>
      <c r="P1413" s="3216" t="s">
        <v>49</v>
      </c>
      <c r="Q1413" s="3216" t="s">
        <v>49</v>
      </c>
      <c r="R1413" s="3216" t="s">
        <v>49</v>
      </c>
      <c r="S1413" s="3216" t="s">
        <v>49</v>
      </c>
      <c r="T1413" s="3216" t="s">
        <v>49</v>
      </c>
      <c r="U1413" s="3216" t="s">
        <v>49</v>
      </c>
      <c r="V1413" s="3216" t="s">
        <v>49</v>
      </c>
      <c r="W1413" s="3216" t="s">
        <v>49</v>
      </c>
      <c r="X1413" s="3216" t="s">
        <v>49</v>
      </c>
      <c r="Y1413" s="3200"/>
      <c r="Z1413" s="3200"/>
      <c r="AA1413" s="3215"/>
      <c r="AC1413" s="3215"/>
    </row>
    <row r="1414" spans="1:29" s="3208" customFormat="1" ht="12.75" customHeight="1">
      <c r="A1414" s="3225" t="s">
        <v>2673</v>
      </c>
      <c r="B1414" s="3224" t="s">
        <v>2672</v>
      </c>
      <c r="C1414" s="3217" t="s">
        <v>347</v>
      </c>
      <c r="D1414" s="3216">
        <v>2</v>
      </c>
      <c r="E1414" s="3216" t="s">
        <v>49</v>
      </c>
      <c r="F1414" s="3216" t="s">
        <v>49</v>
      </c>
      <c r="G1414" s="3216" t="s">
        <v>49</v>
      </c>
      <c r="H1414" s="3216" t="s">
        <v>49</v>
      </c>
      <c r="I1414" s="3216" t="s">
        <v>49</v>
      </c>
      <c r="J1414" s="3216" t="s">
        <v>49</v>
      </c>
      <c r="K1414" s="3216">
        <v>1</v>
      </c>
      <c r="L1414" s="3216" t="s">
        <v>49</v>
      </c>
      <c r="M1414" s="3216" t="s">
        <v>49</v>
      </c>
      <c r="N1414" s="3216" t="s">
        <v>49</v>
      </c>
      <c r="O1414" s="3216" t="s">
        <v>49</v>
      </c>
      <c r="P1414" s="3216" t="s">
        <v>49</v>
      </c>
      <c r="Q1414" s="3216" t="s">
        <v>49</v>
      </c>
      <c r="R1414" s="3216" t="s">
        <v>49</v>
      </c>
      <c r="S1414" s="3216" t="s">
        <v>49</v>
      </c>
      <c r="T1414" s="3216">
        <v>1</v>
      </c>
      <c r="U1414" s="3216" t="s">
        <v>49</v>
      </c>
      <c r="V1414" s="3216" t="s">
        <v>49</v>
      </c>
      <c r="W1414" s="3216" t="s">
        <v>49</v>
      </c>
      <c r="X1414" s="3216" t="s">
        <v>49</v>
      </c>
      <c r="Y1414" s="3200"/>
      <c r="Z1414" s="3200"/>
      <c r="AA1414" s="3215"/>
      <c r="AC1414" s="3215"/>
    </row>
    <row r="1415" spans="1:29" s="3208" customFormat="1" ht="12.75" customHeight="1">
      <c r="A1415" s="3225"/>
      <c r="B1415" s="3224"/>
      <c r="C1415" s="3217" t="s">
        <v>348</v>
      </c>
      <c r="D1415" s="3216">
        <v>1</v>
      </c>
      <c r="E1415" s="3216">
        <v>1</v>
      </c>
      <c r="F1415" s="3216" t="s">
        <v>49</v>
      </c>
      <c r="G1415" s="3216" t="s">
        <v>49</v>
      </c>
      <c r="H1415" s="3216" t="s">
        <v>49</v>
      </c>
      <c r="I1415" s="3216" t="s">
        <v>49</v>
      </c>
      <c r="J1415" s="3216" t="s">
        <v>49</v>
      </c>
      <c r="K1415" s="3216" t="s">
        <v>49</v>
      </c>
      <c r="L1415" s="3216" t="s">
        <v>49</v>
      </c>
      <c r="M1415" s="3216" t="s">
        <v>49</v>
      </c>
      <c r="N1415" s="3216" t="s">
        <v>49</v>
      </c>
      <c r="O1415" s="3216" t="s">
        <v>49</v>
      </c>
      <c r="P1415" s="3216" t="s">
        <v>49</v>
      </c>
      <c r="Q1415" s="3216" t="s">
        <v>49</v>
      </c>
      <c r="R1415" s="3216" t="s">
        <v>49</v>
      </c>
      <c r="S1415" s="3216" t="s">
        <v>49</v>
      </c>
      <c r="T1415" s="3216" t="s">
        <v>49</v>
      </c>
      <c r="U1415" s="3216" t="s">
        <v>49</v>
      </c>
      <c r="V1415" s="3216" t="s">
        <v>49</v>
      </c>
      <c r="W1415" s="3216" t="s">
        <v>49</v>
      </c>
      <c r="X1415" s="3216" t="s">
        <v>49</v>
      </c>
      <c r="AA1415" s="3215"/>
      <c r="AC1415" s="3215"/>
    </row>
    <row r="1416" spans="1:29" s="3208" customFormat="1" ht="12.75" customHeight="1">
      <c r="A1416" s="3225" t="s">
        <v>2671</v>
      </c>
      <c r="B1416" s="3224" t="s">
        <v>2670</v>
      </c>
      <c r="C1416" s="3217" t="s">
        <v>347</v>
      </c>
      <c r="D1416" s="3216">
        <v>1</v>
      </c>
      <c r="E1416" s="3216" t="s">
        <v>49</v>
      </c>
      <c r="F1416" s="3216" t="s">
        <v>49</v>
      </c>
      <c r="G1416" s="3216">
        <v>1</v>
      </c>
      <c r="H1416" s="3216" t="s">
        <v>49</v>
      </c>
      <c r="I1416" s="3216" t="s">
        <v>49</v>
      </c>
      <c r="J1416" s="3216" t="s">
        <v>49</v>
      </c>
      <c r="K1416" s="3216" t="s">
        <v>49</v>
      </c>
      <c r="L1416" s="3216" t="s">
        <v>49</v>
      </c>
      <c r="M1416" s="3216" t="s">
        <v>49</v>
      </c>
      <c r="N1416" s="3216" t="s">
        <v>49</v>
      </c>
      <c r="O1416" s="3216" t="s">
        <v>49</v>
      </c>
      <c r="P1416" s="3216" t="s">
        <v>49</v>
      </c>
      <c r="Q1416" s="3216" t="s">
        <v>49</v>
      </c>
      <c r="R1416" s="3216" t="s">
        <v>49</v>
      </c>
      <c r="S1416" s="3216" t="s">
        <v>49</v>
      </c>
      <c r="T1416" s="3216" t="s">
        <v>49</v>
      </c>
      <c r="U1416" s="3216" t="s">
        <v>49</v>
      </c>
      <c r="V1416" s="3216" t="s">
        <v>49</v>
      </c>
      <c r="W1416" s="3216" t="s">
        <v>49</v>
      </c>
      <c r="X1416" s="3216" t="s">
        <v>49</v>
      </c>
      <c r="AA1416" s="3215"/>
      <c r="AC1416" s="3215"/>
    </row>
    <row r="1417" spans="1:29" s="3200" customFormat="1" ht="12.75" customHeight="1">
      <c r="A1417" s="3225"/>
      <c r="B1417" s="3224"/>
      <c r="C1417" s="3217" t="s">
        <v>348</v>
      </c>
      <c r="D1417" s="3216">
        <v>2</v>
      </c>
      <c r="E1417" s="3216" t="s">
        <v>49</v>
      </c>
      <c r="F1417" s="3216">
        <v>1</v>
      </c>
      <c r="G1417" s="3216" t="s">
        <v>49</v>
      </c>
      <c r="H1417" s="3216" t="s">
        <v>49</v>
      </c>
      <c r="I1417" s="3216" t="s">
        <v>49</v>
      </c>
      <c r="J1417" s="3216" t="s">
        <v>49</v>
      </c>
      <c r="K1417" s="3216" t="s">
        <v>49</v>
      </c>
      <c r="L1417" s="3216" t="s">
        <v>49</v>
      </c>
      <c r="M1417" s="3216" t="s">
        <v>49</v>
      </c>
      <c r="N1417" s="3216" t="s">
        <v>49</v>
      </c>
      <c r="O1417" s="3216" t="s">
        <v>49</v>
      </c>
      <c r="P1417" s="3216" t="s">
        <v>49</v>
      </c>
      <c r="Q1417" s="3216">
        <v>1</v>
      </c>
      <c r="R1417" s="3216" t="s">
        <v>49</v>
      </c>
      <c r="S1417" s="3216" t="s">
        <v>49</v>
      </c>
      <c r="T1417" s="3216" t="s">
        <v>49</v>
      </c>
      <c r="U1417" s="3216" t="s">
        <v>49</v>
      </c>
      <c r="V1417" s="3216" t="s">
        <v>49</v>
      </c>
      <c r="W1417" s="3216" t="s">
        <v>49</v>
      </c>
      <c r="X1417" s="3216" t="s">
        <v>49</v>
      </c>
      <c r="AA1417" s="3215"/>
      <c r="AB1417" s="3208"/>
      <c r="AC1417" s="3215"/>
    </row>
    <row r="1418" spans="1:29" s="3208" customFormat="1" ht="12.75" customHeight="1">
      <c r="A1418" s="3230" t="s">
        <v>2083</v>
      </c>
      <c r="B1418" s="3229" t="s">
        <v>2669</v>
      </c>
      <c r="C1418" s="3228" t="s">
        <v>347</v>
      </c>
      <c r="D1418" s="3227">
        <v>258</v>
      </c>
      <c r="E1418" s="3227">
        <v>9</v>
      </c>
      <c r="F1418" s="3227">
        <v>2</v>
      </c>
      <c r="G1418" s="3227" t="s">
        <v>49</v>
      </c>
      <c r="H1418" s="3227" t="s">
        <v>49</v>
      </c>
      <c r="I1418" s="3227">
        <v>1</v>
      </c>
      <c r="J1418" s="3227">
        <v>1</v>
      </c>
      <c r="K1418" s="3227">
        <v>3</v>
      </c>
      <c r="L1418" s="3227">
        <v>1</v>
      </c>
      <c r="M1418" s="3227">
        <v>5</v>
      </c>
      <c r="N1418" s="3227">
        <v>13</v>
      </c>
      <c r="O1418" s="3227">
        <v>13</v>
      </c>
      <c r="P1418" s="3227">
        <v>25</v>
      </c>
      <c r="Q1418" s="3227">
        <v>26</v>
      </c>
      <c r="R1418" s="3227">
        <v>13</v>
      </c>
      <c r="S1418" s="3227">
        <v>10</v>
      </c>
      <c r="T1418" s="3227">
        <v>9</v>
      </c>
      <c r="U1418" s="3227">
        <v>8</v>
      </c>
      <c r="V1418" s="3227">
        <v>9</v>
      </c>
      <c r="W1418" s="3227">
        <v>19</v>
      </c>
      <c r="X1418" s="3227">
        <v>91</v>
      </c>
      <c r="AA1418" s="3215"/>
      <c r="AC1418" s="3215"/>
    </row>
    <row r="1419" spans="1:29" s="3208" customFormat="1" ht="12.75" customHeight="1">
      <c r="A1419" s="3230"/>
      <c r="B1419" s="3229"/>
      <c r="C1419" s="3228" t="s">
        <v>348</v>
      </c>
      <c r="D1419" s="3227">
        <v>552</v>
      </c>
      <c r="E1419" s="3227">
        <v>5</v>
      </c>
      <c r="F1419" s="3227">
        <v>4</v>
      </c>
      <c r="G1419" s="3227" t="s">
        <v>49</v>
      </c>
      <c r="H1419" s="3227" t="s">
        <v>49</v>
      </c>
      <c r="I1419" s="3227">
        <v>2</v>
      </c>
      <c r="J1419" s="3227">
        <v>3</v>
      </c>
      <c r="K1419" s="3227">
        <v>3</v>
      </c>
      <c r="L1419" s="3227">
        <v>2</v>
      </c>
      <c r="M1419" s="3227">
        <v>3</v>
      </c>
      <c r="N1419" s="3227">
        <v>3</v>
      </c>
      <c r="O1419" s="3227">
        <v>7</v>
      </c>
      <c r="P1419" s="3227">
        <v>8</v>
      </c>
      <c r="Q1419" s="3227">
        <v>5</v>
      </c>
      <c r="R1419" s="3227">
        <v>7</v>
      </c>
      <c r="S1419" s="3227">
        <v>8</v>
      </c>
      <c r="T1419" s="3227">
        <v>9</v>
      </c>
      <c r="U1419" s="3227">
        <v>14</v>
      </c>
      <c r="V1419" s="3227">
        <v>32</v>
      </c>
      <c r="W1419" s="3227">
        <v>68</v>
      </c>
      <c r="X1419" s="3227">
        <v>369</v>
      </c>
      <c r="AA1419" s="3215"/>
      <c r="AC1419" s="3215"/>
    </row>
    <row r="1420" spans="1:29" s="3208" customFormat="1" ht="12.75" customHeight="1">
      <c r="A1420" s="3230" t="s">
        <v>2668</v>
      </c>
      <c r="B1420" s="3229" t="s">
        <v>2667</v>
      </c>
      <c r="C1420" s="3228" t="s">
        <v>347</v>
      </c>
      <c r="D1420" s="3227" t="s">
        <v>49</v>
      </c>
      <c r="E1420" s="3227" t="s">
        <v>49</v>
      </c>
      <c r="F1420" s="3227" t="s">
        <v>49</v>
      </c>
      <c r="G1420" s="3227" t="s">
        <v>49</v>
      </c>
      <c r="H1420" s="3227" t="s">
        <v>49</v>
      </c>
      <c r="I1420" s="3227" t="s">
        <v>49</v>
      </c>
      <c r="J1420" s="3227" t="s">
        <v>49</v>
      </c>
      <c r="K1420" s="3227" t="s">
        <v>49</v>
      </c>
      <c r="L1420" s="3227" t="s">
        <v>49</v>
      </c>
      <c r="M1420" s="3227" t="s">
        <v>49</v>
      </c>
      <c r="N1420" s="3227" t="s">
        <v>49</v>
      </c>
      <c r="O1420" s="3227" t="s">
        <v>49</v>
      </c>
      <c r="P1420" s="3227" t="s">
        <v>49</v>
      </c>
      <c r="Q1420" s="3227" t="s">
        <v>49</v>
      </c>
      <c r="R1420" s="3227" t="s">
        <v>49</v>
      </c>
      <c r="S1420" s="3227" t="s">
        <v>49</v>
      </c>
      <c r="T1420" s="3227" t="s">
        <v>49</v>
      </c>
      <c r="U1420" s="3227" t="s">
        <v>49</v>
      </c>
      <c r="V1420" s="3227" t="s">
        <v>49</v>
      </c>
      <c r="W1420" s="3227" t="s">
        <v>49</v>
      </c>
      <c r="X1420" s="3227" t="s">
        <v>49</v>
      </c>
      <c r="AA1420" s="3215"/>
      <c r="AC1420" s="3215"/>
    </row>
    <row r="1421" spans="1:29" s="3208" customFormat="1" ht="12.6" customHeight="1">
      <c r="A1421" s="3230"/>
      <c r="B1421" s="3229"/>
      <c r="C1421" s="3228" t="s">
        <v>348</v>
      </c>
      <c r="D1421" s="3227">
        <v>2</v>
      </c>
      <c r="E1421" s="3227" t="s">
        <v>49</v>
      </c>
      <c r="F1421" s="3227" t="s">
        <v>49</v>
      </c>
      <c r="G1421" s="3227" t="s">
        <v>49</v>
      </c>
      <c r="H1421" s="3227" t="s">
        <v>49</v>
      </c>
      <c r="I1421" s="3227" t="s">
        <v>49</v>
      </c>
      <c r="J1421" s="3227" t="s">
        <v>49</v>
      </c>
      <c r="K1421" s="3227" t="s">
        <v>49</v>
      </c>
      <c r="L1421" s="3227">
        <v>1</v>
      </c>
      <c r="M1421" s="3227" t="s">
        <v>49</v>
      </c>
      <c r="N1421" s="3227" t="s">
        <v>49</v>
      </c>
      <c r="O1421" s="3227" t="s">
        <v>49</v>
      </c>
      <c r="P1421" s="3227" t="s">
        <v>49</v>
      </c>
      <c r="Q1421" s="3227" t="s">
        <v>49</v>
      </c>
      <c r="R1421" s="3227" t="s">
        <v>49</v>
      </c>
      <c r="S1421" s="3227" t="s">
        <v>49</v>
      </c>
      <c r="T1421" s="3227" t="s">
        <v>49</v>
      </c>
      <c r="U1421" s="3227" t="s">
        <v>49</v>
      </c>
      <c r="V1421" s="3227" t="s">
        <v>49</v>
      </c>
      <c r="W1421" s="3227" t="s">
        <v>49</v>
      </c>
      <c r="X1421" s="3227">
        <v>1</v>
      </c>
      <c r="AA1421" s="3215"/>
      <c r="AC1421" s="3215"/>
    </row>
    <row r="1422" spans="1:29" s="3208" customFormat="1" ht="12.75" customHeight="1">
      <c r="A1422" s="3225" t="s">
        <v>2666</v>
      </c>
      <c r="B1422" s="3224" t="s">
        <v>2665</v>
      </c>
      <c r="C1422" s="3217" t="s">
        <v>347</v>
      </c>
      <c r="D1422" s="3216" t="s">
        <v>49</v>
      </c>
      <c r="E1422" s="3216" t="s">
        <v>49</v>
      </c>
      <c r="F1422" s="3216" t="s">
        <v>49</v>
      </c>
      <c r="G1422" s="3216" t="s">
        <v>49</v>
      </c>
      <c r="H1422" s="3216" t="s">
        <v>49</v>
      </c>
      <c r="I1422" s="3216" t="s">
        <v>49</v>
      </c>
      <c r="J1422" s="3216" t="s">
        <v>49</v>
      </c>
      <c r="K1422" s="3216" t="s">
        <v>49</v>
      </c>
      <c r="L1422" s="3216" t="s">
        <v>49</v>
      </c>
      <c r="M1422" s="3216" t="s">
        <v>49</v>
      </c>
      <c r="N1422" s="3216" t="s">
        <v>49</v>
      </c>
      <c r="O1422" s="3216" t="s">
        <v>49</v>
      </c>
      <c r="P1422" s="3216" t="s">
        <v>49</v>
      </c>
      <c r="Q1422" s="3216" t="s">
        <v>49</v>
      </c>
      <c r="R1422" s="3216" t="s">
        <v>49</v>
      </c>
      <c r="S1422" s="3216" t="s">
        <v>49</v>
      </c>
      <c r="T1422" s="3216" t="s">
        <v>49</v>
      </c>
      <c r="U1422" s="3216" t="s">
        <v>49</v>
      </c>
      <c r="V1422" s="3216" t="s">
        <v>49</v>
      </c>
      <c r="W1422" s="3216" t="s">
        <v>49</v>
      </c>
      <c r="X1422" s="3216" t="s">
        <v>49</v>
      </c>
      <c r="AA1422" s="3215"/>
      <c r="AC1422" s="3215"/>
    </row>
    <row r="1423" spans="1:29" s="3208" customFormat="1" ht="12.75" customHeight="1">
      <c r="A1423" s="3225"/>
      <c r="B1423" s="3224"/>
      <c r="C1423" s="3217" t="s">
        <v>348</v>
      </c>
      <c r="D1423" s="3216">
        <v>2</v>
      </c>
      <c r="E1423" s="3216" t="s">
        <v>49</v>
      </c>
      <c r="F1423" s="3216" t="s">
        <v>49</v>
      </c>
      <c r="G1423" s="3216" t="s">
        <v>49</v>
      </c>
      <c r="H1423" s="3216" t="s">
        <v>49</v>
      </c>
      <c r="I1423" s="3216" t="s">
        <v>49</v>
      </c>
      <c r="J1423" s="3216" t="s">
        <v>49</v>
      </c>
      <c r="K1423" s="3216" t="s">
        <v>49</v>
      </c>
      <c r="L1423" s="3216">
        <v>1</v>
      </c>
      <c r="M1423" s="3216" t="s">
        <v>49</v>
      </c>
      <c r="N1423" s="3216" t="s">
        <v>49</v>
      </c>
      <c r="O1423" s="3216" t="s">
        <v>49</v>
      </c>
      <c r="P1423" s="3216" t="s">
        <v>49</v>
      </c>
      <c r="Q1423" s="3216" t="s">
        <v>49</v>
      </c>
      <c r="R1423" s="3216" t="s">
        <v>49</v>
      </c>
      <c r="S1423" s="3216" t="s">
        <v>49</v>
      </c>
      <c r="T1423" s="3216" t="s">
        <v>49</v>
      </c>
      <c r="U1423" s="3216" t="s">
        <v>49</v>
      </c>
      <c r="V1423" s="3216" t="s">
        <v>49</v>
      </c>
      <c r="W1423" s="3216" t="s">
        <v>49</v>
      </c>
      <c r="X1423" s="3216">
        <v>1</v>
      </c>
      <c r="Y1423" s="3200"/>
      <c r="Z1423" s="3200"/>
      <c r="AA1423" s="3215"/>
      <c r="AC1423" s="3215"/>
    </row>
    <row r="1424" spans="1:29" s="3208" customFormat="1" ht="12.75" customHeight="1">
      <c r="A1424" s="3230" t="s">
        <v>2664</v>
      </c>
      <c r="B1424" s="3229" t="s">
        <v>2663</v>
      </c>
      <c r="C1424" s="3228" t="s">
        <v>347</v>
      </c>
      <c r="D1424" s="3227" t="s">
        <v>49</v>
      </c>
      <c r="E1424" s="3227" t="s">
        <v>49</v>
      </c>
      <c r="F1424" s="3227" t="s">
        <v>49</v>
      </c>
      <c r="G1424" s="3227" t="s">
        <v>49</v>
      </c>
      <c r="H1424" s="3227" t="s">
        <v>49</v>
      </c>
      <c r="I1424" s="3227" t="s">
        <v>49</v>
      </c>
      <c r="J1424" s="3227" t="s">
        <v>49</v>
      </c>
      <c r="K1424" s="3227" t="s">
        <v>49</v>
      </c>
      <c r="L1424" s="3227" t="s">
        <v>49</v>
      </c>
      <c r="M1424" s="3227" t="s">
        <v>49</v>
      </c>
      <c r="N1424" s="3227" t="s">
        <v>49</v>
      </c>
      <c r="O1424" s="3227" t="s">
        <v>49</v>
      </c>
      <c r="P1424" s="3227" t="s">
        <v>49</v>
      </c>
      <c r="Q1424" s="3227" t="s">
        <v>49</v>
      </c>
      <c r="R1424" s="3227" t="s">
        <v>49</v>
      </c>
      <c r="S1424" s="3227" t="s">
        <v>49</v>
      </c>
      <c r="T1424" s="3227" t="s">
        <v>49</v>
      </c>
      <c r="U1424" s="3227" t="s">
        <v>49</v>
      </c>
      <c r="V1424" s="3227" t="s">
        <v>49</v>
      </c>
      <c r="W1424" s="3227" t="s">
        <v>49</v>
      </c>
      <c r="X1424" s="3227" t="s">
        <v>49</v>
      </c>
      <c r="AA1424" s="3215"/>
      <c r="AC1424" s="3215"/>
    </row>
    <row r="1425" spans="1:29" s="3208" customFormat="1" ht="12.75" customHeight="1">
      <c r="A1425" s="3230"/>
      <c r="B1425" s="3229"/>
      <c r="C1425" s="3228" t="s">
        <v>348</v>
      </c>
      <c r="D1425" s="3227">
        <v>2</v>
      </c>
      <c r="E1425" s="3227" t="s">
        <v>49</v>
      </c>
      <c r="F1425" s="3227" t="s">
        <v>49</v>
      </c>
      <c r="G1425" s="3227" t="s">
        <v>49</v>
      </c>
      <c r="H1425" s="3227" t="s">
        <v>49</v>
      </c>
      <c r="I1425" s="3227" t="s">
        <v>49</v>
      </c>
      <c r="J1425" s="3227" t="s">
        <v>49</v>
      </c>
      <c r="K1425" s="3227" t="s">
        <v>49</v>
      </c>
      <c r="L1425" s="3227" t="s">
        <v>49</v>
      </c>
      <c r="M1425" s="3227" t="s">
        <v>49</v>
      </c>
      <c r="N1425" s="3227" t="s">
        <v>49</v>
      </c>
      <c r="O1425" s="3227" t="s">
        <v>49</v>
      </c>
      <c r="P1425" s="3227" t="s">
        <v>49</v>
      </c>
      <c r="Q1425" s="3227" t="s">
        <v>49</v>
      </c>
      <c r="R1425" s="3227" t="s">
        <v>49</v>
      </c>
      <c r="S1425" s="3227" t="s">
        <v>49</v>
      </c>
      <c r="T1425" s="3227" t="s">
        <v>49</v>
      </c>
      <c r="U1425" s="3227" t="s">
        <v>49</v>
      </c>
      <c r="V1425" s="3227" t="s">
        <v>49</v>
      </c>
      <c r="W1425" s="3227">
        <v>1</v>
      </c>
      <c r="X1425" s="3227">
        <v>1</v>
      </c>
      <c r="AA1425" s="3215"/>
      <c r="AC1425" s="3215"/>
    </row>
    <row r="1426" spans="1:29" s="3200" customFormat="1" ht="12.75" customHeight="1">
      <c r="A1426" s="3225" t="s">
        <v>2662</v>
      </c>
      <c r="B1426" s="3224" t="s">
        <v>2661</v>
      </c>
      <c r="C1426" s="3217" t="s">
        <v>347</v>
      </c>
      <c r="D1426" s="3216" t="s">
        <v>49</v>
      </c>
      <c r="E1426" s="3216" t="s">
        <v>49</v>
      </c>
      <c r="F1426" s="3216" t="s">
        <v>49</v>
      </c>
      <c r="G1426" s="3216" t="s">
        <v>49</v>
      </c>
      <c r="H1426" s="3216" t="s">
        <v>49</v>
      </c>
      <c r="I1426" s="3216" t="s">
        <v>49</v>
      </c>
      <c r="J1426" s="3216" t="s">
        <v>49</v>
      </c>
      <c r="K1426" s="3216" t="s">
        <v>49</v>
      </c>
      <c r="L1426" s="3216" t="s">
        <v>49</v>
      </c>
      <c r="M1426" s="3216" t="s">
        <v>49</v>
      </c>
      <c r="N1426" s="3216" t="s">
        <v>49</v>
      </c>
      <c r="O1426" s="3216" t="s">
        <v>49</v>
      </c>
      <c r="P1426" s="3216" t="s">
        <v>49</v>
      </c>
      <c r="Q1426" s="3216" t="s">
        <v>49</v>
      </c>
      <c r="R1426" s="3216" t="s">
        <v>49</v>
      </c>
      <c r="S1426" s="3216" t="s">
        <v>49</v>
      </c>
      <c r="T1426" s="3216" t="s">
        <v>49</v>
      </c>
      <c r="U1426" s="3216" t="s">
        <v>49</v>
      </c>
      <c r="V1426" s="3216" t="s">
        <v>49</v>
      </c>
      <c r="W1426" s="3216" t="s">
        <v>49</v>
      </c>
      <c r="X1426" s="3216" t="s">
        <v>49</v>
      </c>
      <c r="AA1426" s="3215"/>
      <c r="AB1426" s="3208"/>
      <c r="AC1426" s="3215"/>
    </row>
    <row r="1427" spans="1:29" s="3200" customFormat="1" ht="12.75" customHeight="1">
      <c r="A1427" s="3225"/>
      <c r="B1427" s="3224"/>
      <c r="C1427" s="3217" t="s">
        <v>348</v>
      </c>
      <c r="D1427" s="3216">
        <v>1</v>
      </c>
      <c r="E1427" s="3216" t="s">
        <v>49</v>
      </c>
      <c r="F1427" s="3216" t="s">
        <v>49</v>
      </c>
      <c r="G1427" s="3216" t="s">
        <v>49</v>
      </c>
      <c r="H1427" s="3216" t="s">
        <v>49</v>
      </c>
      <c r="I1427" s="3216" t="s">
        <v>49</v>
      </c>
      <c r="J1427" s="3216" t="s">
        <v>49</v>
      </c>
      <c r="K1427" s="3216" t="s">
        <v>49</v>
      </c>
      <c r="L1427" s="3216" t="s">
        <v>49</v>
      </c>
      <c r="M1427" s="3216" t="s">
        <v>49</v>
      </c>
      <c r="N1427" s="3216" t="s">
        <v>49</v>
      </c>
      <c r="O1427" s="3216" t="s">
        <v>49</v>
      </c>
      <c r="P1427" s="3216" t="s">
        <v>49</v>
      </c>
      <c r="Q1427" s="3216" t="s">
        <v>49</v>
      </c>
      <c r="R1427" s="3216" t="s">
        <v>49</v>
      </c>
      <c r="S1427" s="3216" t="s">
        <v>49</v>
      </c>
      <c r="T1427" s="3216" t="s">
        <v>49</v>
      </c>
      <c r="U1427" s="3216" t="s">
        <v>49</v>
      </c>
      <c r="V1427" s="3216" t="s">
        <v>49</v>
      </c>
      <c r="W1427" s="3216" t="s">
        <v>49</v>
      </c>
      <c r="X1427" s="3216">
        <v>1</v>
      </c>
      <c r="AA1427" s="3215"/>
      <c r="AB1427" s="3208"/>
      <c r="AC1427" s="3215"/>
    </row>
    <row r="1428" spans="1:29" s="3200" customFormat="1" ht="12.75" customHeight="1">
      <c r="A1428" s="3219" t="s">
        <v>2660</v>
      </c>
      <c r="B1428" s="3224" t="s">
        <v>2659</v>
      </c>
      <c r="C1428" s="3217" t="s">
        <v>347</v>
      </c>
      <c r="D1428" s="3216" t="s">
        <v>49</v>
      </c>
      <c r="E1428" s="3216" t="s">
        <v>49</v>
      </c>
      <c r="F1428" s="3216" t="s">
        <v>49</v>
      </c>
      <c r="G1428" s="3216" t="s">
        <v>49</v>
      </c>
      <c r="H1428" s="3216" t="s">
        <v>49</v>
      </c>
      <c r="I1428" s="3216" t="s">
        <v>49</v>
      </c>
      <c r="J1428" s="3216" t="s">
        <v>49</v>
      </c>
      <c r="K1428" s="3216" t="s">
        <v>49</v>
      </c>
      <c r="L1428" s="3216" t="s">
        <v>49</v>
      </c>
      <c r="M1428" s="3216" t="s">
        <v>49</v>
      </c>
      <c r="N1428" s="3216" t="s">
        <v>49</v>
      </c>
      <c r="O1428" s="3216" t="s">
        <v>49</v>
      </c>
      <c r="P1428" s="3216" t="s">
        <v>49</v>
      </c>
      <c r="Q1428" s="3216" t="s">
        <v>49</v>
      </c>
      <c r="R1428" s="3216" t="s">
        <v>49</v>
      </c>
      <c r="S1428" s="3216" t="s">
        <v>49</v>
      </c>
      <c r="T1428" s="3216" t="s">
        <v>49</v>
      </c>
      <c r="U1428" s="3216" t="s">
        <v>49</v>
      </c>
      <c r="V1428" s="3216" t="s">
        <v>49</v>
      </c>
      <c r="W1428" s="3216" t="s">
        <v>49</v>
      </c>
      <c r="X1428" s="3216" t="s">
        <v>49</v>
      </c>
      <c r="AA1428" s="3226"/>
      <c r="AC1428" s="3226"/>
    </row>
    <row r="1429" spans="1:29" s="3200" customFormat="1" ht="12.6" customHeight="1">
      <c r="A1429" s="3219"/>
      <c r="B1429" s="3224"/>
      <c r="C1429" s="3217" t="s">
        <v>348</v>
      </c>
      <c r="D1429" s="3216">
        <v>1</v>
      </c>
      <c r="E1429" s="3216" t="s">
        <v>49</v>
      </c>
      <c r="F1429" s="3216" t="s">
        <v>49</v>
      </c>
      <c r="G1429" s="3216" t="s">
        <v>49</v>
      </c>
      <c r="H1429" s="3216" t="s">
        <v>49</v>
      </c>
      <c r="I1429" s="3216" t="s">
        <v>49</v>
      </c>
      <c r="J1429" s="3216" t="s">
        <v>49</v>
      </c>
      <c r="K1429" s="3216" t="s">
        <v>49</v>
      </c>
      <c r="L1429" s="3216" t="s">
        <v>49</v>
      </c>
      <c r="M1429" s="3216" t="s">
        <v>49</v>
      </c>
      <c r="N1429" s="3216" t="s">
        <v>49</v>
      </c>
      <c r="O1429" s="3216" t="s">
        <v>49</v>
      </c>
      <c r="P1429" s="3216" t="s">
        <v>49</v>
      </c>
      <c r="Q1429" s="3216" t="s">
        <v>49</v>
      </c>
      <c r="R1429" s="3216" t="s">
        <v>49</v>
      </c>
      <c r="S1429" s="3216" t="s">
        <v>49</v>
      </c>
      <c r="T1429" s="3216" t="s">
        <v>49</v>
      </c>
      <c r="U1429" s="3216" t="s">
        <v>49</v>
      </c>
      <c r="V1429" s="3216" t="s">
        <v>49</v>
      </c>
      <c r="W1429" s="3216">
        <v>1</v>
      </c>
      <c r="X1429" s="3216" t="s">
        <v>49</v>
      </c>
      <c r="AA1429" s="3226"/>
      <c r="AC1429" s="3226"/>
    </row>
    <row r="1430" spans="1:29" s="3208" customFormat="1" ht="12.75" customHeight="1">
      <c r="A1430" s="3233" t="s">
        <v>2658</v>
      </c>
      <c r="B1430" s="3234" t="s">
        <v>2657</v>
      </c>
      <c r="C1430" s="3228" t="s">
        <v>347</v>
      </c>
      <c r="D1430" s="3227">
        <v>3</v>
      </c>
      <c r="E1430" s="3227" t="s">
        <v>49</v>
      </c>
      <c r="F1430" s="3227" t="s">
        <v>49</v>
      </c>
      <c r="G1430" s="3227" t="s">
        <v>49</v>
      </c>
      <c r="H1430" s="3227" t="s">
        <v>49</v>
      </c>
      <c r="I1430" s="3227" t="s">
        <v>49</v>
      </c>
      <c r="J1430" s="3227" t="s">
        <v>49</v>
      </c>
      <c r="K1430" s="3227" t="s">
        <v>49</v>
      </c>
      <c r="L1430" s="3227" t="s">
        <v>49</v>
      </c>
      <c r="M1430" s="3227" t="s">
        <v>49</v>
      </c>
      <c r="N1430" s="3227" t="s">
        <v>49</v>
      </c>
      <c r="O1430" s="3227" t="s">
        <v>49</v>
      </c>
      <c r="P1430" s="3227" t="s">
        <v>49</v>
      </c>
      <c r="Q1430" s="3227" t="s">
        <v>49</v>
      </c>
      <c r="R1430" s="3227" t="s">
        <v>49</v>
      </c>
      <c r="S1430" s="3227" t="s">
        <v>49</v>
      </c>
      <c r="T1430" s="3227" t="s">
        <v>49</v>
      </c>
      <c r="U1430" s="3227" t="s">
        <v>49</v>
      </c>
      <c r="V1430" s="3227">
        <v>1</v>
      </c>
      <c r="W1430" s="3227">
        <v>1</v>
      </c>
      <c r="X1430" s="3227">
        <v>1</v>
      </c>
      <c r="AA1430" s="3215"/>
      <c r="AC1430" s="3215"/>
    </row>
    <row r="1431" spans="1:29" s="3208" customFormat="1" ht="12.75" customHeight="1">
      <c r="A1431" s="3233"/>
      <c r="B1431" s="3232"/>
      <c r="C1431" s="3228" t="s">
        <v>348</v>
      </c>
      <c r="D1431" s="3227" t="s">
        <v>49</v>
      </c>
      <c r="E1431" s="3227" t="s">
        <v>49</v>
      </c>
      <c r="F1431" s="3227" t="s">
        <v>49</v>
      </c>
      <c r="G1431" s="3227" t="s">
        <v>49</v>
      </c>
      <c r="H1431" s="3227" t="s">
        <v>49</v>
      </c>
      <c r="I1431" s="3227" t="s">
        <v>49</v>
      </c>
      <c r="J1431" s="3227" t="s">
        <v>49</v>
      </c>
      <c r="K1431" s="3227" t="s">
        <v>49</v>
      </c>
      <c r="L1431" s="3227" t="s">
        <v>49</v>
      </c>
      <c r="M1431" s="3227" t="s">
        <v>49</v>
      </c>
      <c r="N1431" s="3227" t="s">
        <v>49</v>
      </c>
      <c r="O1431" s="3227" t="s">
        <v>49</v>
      </c>
      <c r="P1431" s="3227" t="s">
        <v>49</v>
      </c>
      <c r="Q1431" s="3227" t="s">
        <v>49</v>
      </c>
      <c r="R1431" s="3227" t="s">
        <v>49</v>
      </c>
      <c r="S1431" s="3227" t="s">
        <v>49</v>
      </c>
      <c r="T1431" s="3227" t="s">
        <v>49</v>
      </c>
      <c r="U1431" s="3227" t="s">
        <v>49</v>
      </c>
      <c r="V1431" s="3227" t="s">
        <v>49</v>
      </c>
      <c r="W1431" s="3227" t="s">
        <v>49</v>
      </c>
      <c r="X1431" s="3227" t="s">
        <v>49</v>
      </c>
      <c r="AA1431" s="3215"/>
      <c r="AC1431" s="3215"/>
    </row>
    <row r="1432" spans="1:29" s="3200" customFormat="1" ht="12.75" customHeight="1">
      <c r="A1432" s="3219" t="s">
        <v>2656</v>
      </c>
      <c r="B1432" s="3224" t="s">
        <v>2655</v>
      </c>
      <c r="C1432" s="3217" t="s">
        <v>347</v>
      </c>
      <c r="D1432" s="3216">
        <v>3</v>
      </c>
      <c r="E1432" s="3216" t="s">
        <v>49</v>
      </c>
      <c r="F1432" s="3216" t="s">
        <v>49</v>
      </c>
      <c r="G1432" s="3216" t="s">
        <v>49</v>
      </c>
      <c r="H1432" s="3216" t="s">
        <v>49</v>
      </c>
      <c r="I1432" s="3216" t="s">
        <v>49</v>
      </c>
      <c r="J1432" s="3216" t="s">
        <v>49</v>
      </c>
      <c r="K1432" s="3216" t="s">
        <v>49</v>
      </c>
      <c r="L1432" s="3216" t="s">
        <v>49</v>
      </c>
      <c r="M1432" s="3216" t="s">
        <v>49</v>
      </c>
      <c r="N1432" s="3216" t="s">
        <v>49</v>
      </c>
      <c r="O1432" s="3216" t="s">
        <v>49</v>
      </c>
      <c r="P1432" s="3216" t="s">
        <v>49</v>
      </c>
      <c r="Q1432" s="3216" t="s">
        <v>49</v>
      </c>
      <c r="R1432" s="3216" t="s">
        <v>49</v>
      </c>
      <c r="S1432" s="3216" t="s">
        <v>49</v>
      </c>
      <c r="T1432" s="3216" t="s">
        <v>49</v>
      </c>
      <c r="U1432" s="3216" t="s">
        <v>49</v>
      </c>
      <c r="V1432" s="3216">
        <v>1</v>
      </c>
      <c r="W1432" s="3216">
        <v>1</v>
      </c>
      <c r="X1432" s="3216">
        <v>1</v>
      </c>
      <c r="AA1432" s="3215"/>
      <c r="AB1432" s="3208"/>
      <c r="AC1432" s="3215"/>
    </row>
    <row r="1433" spans="1:29" s="3200" customFormat="1" ht="12.75" customHeight="1">
      <c r="A1433" s="3219"/>
      <c r="B1433" s="3224"/>
      <c r="C1433" s="3217" t="s">
        <v>348</v>
      </c>
      <c r="D1433" s="3216" t="s">
        <v>49</v>
      </c>
      <c r="E1433" s="3216" t="s">
        <v>49</v>
      </c>
      <c r="F1433" s="3216" t="s">
        <v>49</v>
      </c>
      <c r="G1433" s="3216" t="s">
        <v>49</v>
      </c>
      <c r="H1433" s="3216" t="s">
        <v>49</v>
      </c>
      <c r="I1433" s="3216" t="s">
        <v>49</v>
      </c>
      <c r="J1433" s="3216" t="s">
        <v>49</v>
      </c>
      <c r="K1433" s="3216" t="s">
        <v>49</v>
      </c>
      <c r="L1433" s="3216" t="s">
        <v>49</v>
      </c>
      <c r="M1433" s="3216" t="s">
        <v>49</v>
      </c>
      <c r="N1433" s="3216" t="s">
        <v>49</v>
      </c>
      <c r="O1433" s="3216" t="s">
        <v>49</v>
      </c>
      <c r="P1433" s="3216" t="s">
        <v>49</v>
      </c>
      <c r="Q1433" s="3216" t="s">
        <v>49</v>
      </c>
      <c r="R1433" s="3216" t="s">
        <v>49</v>
      </c>
      <c r="S1433" s="3216" t="s">
        <v>49</v>
      </c>
      <c r="T1433" s="3216" t="s">
        <v>49</v>
      </c>
      <c r="U1433" s="3216" t="s">
        <v>49</v>
      </c>
      <c r="V1433" s="3216" t="s">
        <v>49</v>
      </c>
      <c r="W1433" s="3216" t="s">
        <v>49</v>
      </c>
      <c r="X1433" s="3216" t="s">
        <v>49</v>
      </c>
      <c r="AA1433" s="3215"/>
      <c r="AB1433" s="3208"/>
      <c r="AC1433" s="3215"/>
    </row>
    <row r="1434" spans="1:29" s="3208" customFormat="1" ht="12.75" customHeight="1">
      <c r="A1434" s="3230" t="s">
        <v>2654</v>
      </c>
      <c r="B1434" s="3229" t="s">
        <v>2653</v>
      </c>
      <c r="C1434" s="3228" t="s">
        <v>347</v>
      </c>
      <c r="D1434" s="3227">
        <v>1</v>
      </c>
      <c r="E1434" s="3227" t="s">
        <v>49</v>
      </c>
      <c r="F1434" s="3227" t="s">
        <v>49</v>
      </c>
      <c r="G1434" s="3227" t="s">
        <v>49</v>
      </c>
      <c r="H1434" s="3227" t="s">
        <v>49</v>
      </c>
      <c r="I1434" s="3227" t="s">
        <v>49</v>
      </c>
      <c r="J1434" s="3227" t="s">
        <v>49</v>
      </c>
      <c r="K1434" s="3227" t="s">
        <v>49</v>
      </c>
      <c r="L1434" s="3227" t="s">
        <v>49</v>
      </c>
      <c r="M1434" s="3227" t="s">
        <v>49</v>
      </c>
      <c r="N1434" s="3227" t="s">
        <v>49</v>
      </c>
      <c r="O1434" s="3227" t="s">
        <v>49</v>
      </c>
      <c r="P1434" s="3227" t="s">
        <v>49</v>
      </c>
      <c r="Q1434" s="3227" t="s">
        <v>49</v>
      </c>
      <c r="R1434" s="3227" t="s">
        <v>49</v>
      </c>
      <c r="S1434" s="3227" t="s">
        <v>49</v>
      </c>
      <c r="T1434" s="3227" t="s">
        <v>49</v>
      </c>
      <c r="U1434" s="3227" t="s">
        <v>49</v>
      </c>
      <c r="V1434" s="3227" t="s">
        <v>49</v>
      </c>
      <c r="W1434" s="3227" t="s">
        <v>49</v>
      </c>
      <c r="X1434" s="3227">
        <v>1</v>
      </c>
      <c r="AA1434" s="3215"/>
      <c r="AC1434" s="3215"/>
    </row>
    <row r="1435" spans="1:29" s="3208" customFormat="1" ht="12.75" customHeight="1">
      <c r="A1435" s="3230"/>
      <c r="B1435" s="3229"/>
      <c r="C1435" s="3228" t="s">
        <v>348</v>
      </c>
      <c r="D1435" s="3227">
        <v>7</v>
      </c>
      <c r="E1435" s="3227" t="s">
        <v>49</v>
      </c>
      <c r="F1435" s="3227" t="s">
        <v>49</v>
      </c>
      <c r="G1435" s="3227" t="s">
        <v>49</v>
      </c>
      <c r="H1435" s="3227" t="s">
        <v>49</v>
      </c>
      <c r="I1435" s="3227" t="s">
        <v>49</v>
      </c>
      <c r="J1435" s="3227" t="s">
        <v>49</v>
      </c>
      <c r="K1435" s="3227" t="s">
        <v>49</v>
      </c>
      <c r="L1435" s="3227" t="s">
        <v>49</v>
      </c>
      <c r="M1435" s="3227" t="s">
        <v>49</v>
      </c>
      <c r="N1435" s="3227" t="s">
        <v>49</v>
      </c>
      <c r="O1435" s="3227" t="s">
        <v>49</v>
      </c>
      <c r="P1435" s="3227" t="s">
        <v>49</v>
      </c>
      <c r="Q1435" s="3227" t="s">
        <v>49</v>
      </c>
      <c r="R1435" s="3227" t="s">
        <v>49</v>
      </c>
      <c r="S1435" s="3227" t="s">
        <v>49</v>
      </c>
      <c r="T1435" s="3227" t="s">
        <v>49</v>
      </c>
      <c r="U1435" s="3227" t="s">
        <v>49</v>
      </c>
      <c r="V1435" s="3227">
        <v>2</v>
      </c>
      <c r="W1435" s="3227">
        <v>1</v>
      </c>
      <c r="X1435" s="3227">
        <v>4</v>
      </c>
      <c r="AA1435" s="3215"/>
      <c r="AC1435" s="3215"/>
    </row>
    <row r="1436" spans="1:29" s="3208" customFormat="1" ht="12.75" customHeight="1">
      <c r="A1436" s="3225" t="s">
        <v>2652</v>
      </c>
      <c r="B1436" s="3224" t="s">
        <v>2651</v>
      </c>
      <c r="C1436" s="3217" t="s">
        <v>347</v>
      </c>
      <c r="D1436" s="3216">
        <v>1</v>
      </c>
      <c r="E1436" s="3216" t="s">
        <v>49</v>
      </c>
      <c r="F1436" s="3216" t="s">
        <v>49</v>
      </c>
      <c r="G1436" s="3216" t="s">
        <v>49</v>
      </c>
      <c r="H1436" s="3216" t="s">
        <v>49</v>
      </c>
      <c r="I1436" s="3216" t="s">
        <v>49</v>
      </c>
      <c r="J1436" s="3216" t="s">
        <v>49</v>
      </c>
      <c r="K1436" s="3216" t="s">
        <v>49</v>
      </c>
      <c r="L1436" s="3216" t="s">
        <v>49</v>
      </c>
      <c r="M1436" s="3216" t="s">
        <v>49</v>
      </c>
      <c r="N1436" s="3216" t="s">
        <v>49</v>
      </c>
      <c r="O1436" s="3216" t="s">
        <v>49</v>
      </c>
      <c r="P1436" s="3216" t="s">
        <v>49</v>
      </c>
      <c r="Q1436" s="3216" t="s">
        <v>49</v>
      </c>
      <c r="R1436" s="3216" t="s">
        <v>49</v>
      </c>
      <c r="S1436" s="3216" t="s">
        <v>49</v>
      </c>
      <c r="T1436" s="3216" t="s">
        <v>49</v>
      </c>
      <c r="U1436" s="3216" t="s">
        <v>49</v>
      </c>
      <c r="V1436" s="3216" t="s">
        <v>49</v>
      </c>
      <c r="W1436" s="3216" t="s">
        <v>49</v>
      </c>
      <c r="X1436" s="3216">
        <v>1</v>
      </c>
      <c r="AA1436" s="3215"/>
      <c r="AC1436" s="3215"/>
    </row>
    <row r="1437" spans="1:29" s="3208" customFormat="1" ht="12.75" customHeight="1">
      <c r="A1437" s="3225"/>
      <c r="B1437" s="3224"/>
      <c r="C1437" s="3217" t="s">
        <v>348</v>
      </c>
      <c r="D1437" s="3216">
        <v>6</v>
      </c>
      <c r="E1437" s="3216" t="s">
        <v>49</v>
      </c>
      <c r="F1437" s="3216" t="s">
        <v>49</v>
      </c>
      <c r="G1437" s="3216" t="s">
        <v>49</v>
      </c>
      <c r="H1437" s="3216" t="s">
        <v>49</v>
      </c>
      <c r="I1437" s="3216" t="s">
        <v>49</v>
      </c>
      <c r="J1437" s="3216" t="s">
        <v>49</v>
      </c>
      <c r="K1437" s="3216" t="s">
        <v>49</v>
      </c>
      <c r="L1437" s="3216" t="s">
        <v>49</v>
      </c>
      <c r="M1437" s="3216" t="s">
        <v>49</v>
      </c>
      <c r="N1437" s="3216" t="s">
        <v>49</v>
      </c>
      <c r="O1437" s="3216" t="s">
        <v>49</v>
      </c>
      <c r="P1437" s="3216" t="s">
        <v>49</v>
      </c>
      <c r="Q1437" s="3216" t="s">
        <v>49</v>
      </c>
      <c r="R1437" s="3216" t="s">
        <v>49</v>
      </c>
      <c r="S1437" s="3216" t="s">
        <v>49</v>
      </c>
      <c r="T1437" s="3216" t="s">
        <v>49</v>
      </c>
      <c r="U1437" s="3216" t="s">
        <v>49</v>
      </c>
      <c r="V1437" s="3216">
        <v>1</v>
      </c>
      <c r="W1437" s="3216">
        <v>1</v>
      </c>
      <c r="X1437" s="3216">
        <v>4</v>
      </c>
      <c r="Y1437" s="3200"/>
      <c r="Z1437" s="3200"/>
      <c r="AA1437" s="3215"/>
      <c r="AC1437" s="3215"/>
    </row>
    <row r="1438" spans="1:29" s="3208" customFormat="1" ht="12.75" customHeight="1">
      <c r="A1438" s="3225" t="s">
        <v>2650</v>
      </c>
      <c r="B1438" s="3224" t="s">
        <v>2649</v>
      </c>
      <c r="C1438" s="3217" t="s">
        <v>347</v>
      </c>
      <c r="D1438" s="3216" t="s">
        <v>49</v>
      </c>
      <c r="E1438" s="3216" t="s">
        <v>49</v>
      </c>
      <c r="F1438" s="3216" t="s">
        <v>49</v>
      </c>
      <c r="G1438" s="3216" t="s">
        <v>49</v>
      </c>
      <c r="H1438" s="3216" t="s">
        <v>49</v>
      </c>
      <c r="I1438" s="3216" t="s">
        <v>49</v>
      </c>
      <c r="J1438" s="3216" t="s">
        <v>49</v>
      </c>
      <c r="K1438" s="3216" t="s">
        <v>49</v>
      </c>
      <c r="L1438" s="3216" t="s">
        <v>49</v>
      </c>
      <c r="M1438" s="3216" t="s">
        <v>49</v>
      </c>
      <c r="N1438" s="3216" t="s">
        <v>49</v>
      </c>
      <c r="O1438" s="3216" t="s">
        <v>49</v>
      </c>
      <c r="P1438" s="3216" t="s">
        <v>49</v>
      </c>
      <c r="Q1438" s="3216" t="s">
        <v>49</v>
      </c>
      <c r="R1438" s="3216" t="s">
        <v>49</v>
      </c>
      <c r="S1438" s="3216" t="s">
        <v>49</v>
      </c>
      <c r="T1438" s="3216" t="s">
        <v>49</v>
      </c>
      <c r="U1438" s="3216" t="s">
        <v>49</v>
      </c>
      <c r="V1438" s="3216" t="s">
        <v>49</v>
      </c>
      <c r="W1438" s="3216" t="s">
        <v>49</v>
      </c>
      <c r="X1438" s="3216" t="s">
        <v>49</v>
      </c>
      <c r="AA1438" s="3215"/>
      <c r="AC1438" s="3215"/>
    </row>
    <row r="1439" spans="1:29" s="3208" customFormat="1" ht="12.75" customHeight="1">
      <c r="A1439" s="3225"/>
      <c r="B1439" s="3224"/>
      <c r="C1439" s="3217" t="s">
        <v>348</v>
      </c>
      <c r="D1439" s="3216">
        <v>1</v>
      </c>
      <c r="E1439" s="3216" t="s">
        <v>49</v>
      </c>
      <c r="F1439" s="3216" t="s">
        <v>49</v>
      </c>
      <c r="G1439" s="3216" t="s">
        <v>49</v>
      </c>
      <c r="H1439" s="3216" t="s">
        <v>49</v>
      </c>
      <c r="I1439" s="3216" t="s">
        <v>49</v>
      </c>
      <c r="J1439" s="3216" t="s">
        <v>49</v>
      </c>
      <c r="K1439" s="3216" t="s">
        <v>49</v>
      </c>
      <c r="L1439" s="3216" t="s">
        <v>49</v>
      </c>
      <c r="M1439" s="3216" t="s">
        <v>49</v>
      </c>
      <c r="N1439" s="3216" t="s">
        <v>49</v>
      </c>
      <c r="O1439" s="3216" t="s">
        <v>49</v>
      </c>
      <c r="P1439" s="3216" t="s">
        <v>49</v>
      </c>
      <c r="Q1439" s="3216" t="s">
        <v>49</v>
      </c>
      <c r="R1439" s="3216" t="s">
        <v>49</v>
      </c>
      <c r="S1439" s="3216" t="s">
        <v>49</v>
      </c>
      <c r="T1439" s="3216" t="s">
        <v>49</v>
      </c>
      <c r="U1439" s="3216" t="s">
        <v>49</v>
      </c>
      <c r="V1439" s="3216">
        <v>1</v>
      </c>
      <c r="W1439" s="3216" t="s">
        <v>49</v>
      </c>
      <c r="X1439" s="3216" t="s">
        <v>49</v>
      </c>
      <c r="Y1439" s="3200"/>
      <c r="Z1439" s="3200"/>
      <c r="AA1439" s="3215"/>
      <c r="AC1439" s="3215"/>
    </row>
    <row r="1440" spans="1:29" s="3208" customFormat="1" ht="12.75" customHeight="1">
      <c r="A1440" s="3230" t="s">
        <v>2648</v>
      </c>
      <c r="B1440" s="3229" t="s">
        <v>2647</v>
      </c>
      <c r="C1440" s="3228" t="s">
        <v>347</v>
      </c>
      <c r="D1440" s="3227" t="s">
        <v>49</v>
      </c>
      <c r="E1440" s="3227" t="s">
        <v>49</v>
      </c>
      <c r="F1440" s="3227" t="s">
        <v>49</v>
      </c>
      <c r="G1440" s="3227" t="s">
        <v>49</v>
      </c>
      <c r="H1440" s="3227" t="s">
        <v>49</v>
      </c>
      <c r="I1440" s="3227" t="s">
        <v>49</v>
      </c>
      <c r="J1440" s="3227" t="s">
        <v>49</v>
      </c>
      <c r="K1440" s="3227" t="s">
        <v>49</v>
      </c>
      <c r="L1440" s="3227" t="s">
        <v>49</v>
      </c>
      <c r="M1440" s="3227" t="s">
        <v>49</v>
      </c>
      <c r="N1440" s="3227" t="s">
        <v>49</v>
      </c>
      <c r="O1440" s="3227" t="s">
        <v>49</v>
      </c>
      <c r="P1440" s="3227" t="s">
        <v>49</v>
      </c>
      <c r="Q1440" s="3227" t="s">
        <v>49</v>
      </c>
      <c r="R1440" s="3227" t="s">
        <v>49</v>
      </c>
      <c r="S1440" s="3227" t="s">
        <v>49</v>
      </c>
      <c r="T1440" s="3227" t="s">
        <v>49</v>
      </c>
      <c r="U1440" s="3227" t="s">
        <v>49</v>
      </c>
      <c r="V1440" s="3227" t="s">
        <v>49</v>
      </c>
      <c r="W1440" s="3227" t="s">
        <v>49</v>
      </c>
      <c r="X1440" s="3227" t="s">
        <v>49</v>
      </c>
      <c r="AA1440" s="3215"/>
      <c r="AC1440" s="3215"/>
    </row>
    <row r="1441" spans="1:29" s="3208" customFormat="1" ht="12.75" customHeight="1">
      <c r="A1441" s="3230"/>
      <c r="B1441" s="3229"/>
      <c r="C1441" s="3228" t="s">
        <v>348</v>
      </c>
      <c r="D1441" s="3227">
        <v>1</v>
      </c>
      <c r="E1441" s="3227" t="s">
        <v>49</v>
      </c>
      <c r="F1441" s="3227" t="s">
        <v>49</v>
      </c>
      <c r="G1441" s="3227" t="s">
        <v>49</v>
      </c>
      <c r="H1441" s="3227" t="s">
        <v>49</v>
      </c>
      <c r="I1441" s="3227" t="s">
        <v>49</v>
      </c>
      <c r="J1441" s="3227" t="s">
        <v>49</v>
      </c>
      <c r="K1441" s="3227" t="s">
        <v>49</v>
      </c>
      <c r="L1441" s="3227" t="s">
        <v>49</v>
      </c>
      <c r="M1441" s="3227" t="s">
        <v>49</v>
      </c>
      <c r="N1441" s="3227" t="s">
        <v>49</v>
      </c>
      <c r="O1441" s="3227" t="s">
        <v>49</v>
      </c>
      <c r="P1441" s="3227" t="s">
        <v>49</v>
      </c>
      <c r="Q1441" s="3227" t="s">
        <v>49</v>
      </c>
      <c r="R1441" s="3227" t="s">
        <v>49</v>
      </c>
      <c r="S1441" s="3227" t="s">
        <v>49</v>
      </c>
      <c r="T1441" s="3227" t="s">
        <v>49</v>
      </c>
      <c r="U1441" s="3227" t="s">
        <v>49</v>
      </c>
      <c r="V1441" s="3227">
        <v>1</v>
      </c>
      <c r="W1441" s="3227" t="s">
        <v>49</v>
      </c>
      <c r="X1441" s="3227" t="s">
        <v>49</v>
      </c>
      <c r="AA1441" s="3215"/>
      <c r="AC1441" s="3215"/>
    </row>
    <row r="1442" spans="1:29" s="3208" customFormat="1" ht="12.75" customHeight="1">
      <c r="A1442" s="3225" t="s">
        <v>2646</v>
      </c>
      <c r="B1442" s="3224" t="s">
        <v>2645</v>
      </c>
      <c r="C1442" s="3217" t="s">
        <v>347</v>
      </c>
      <c r="D1442" s="3216" t="s">
        <v>49</v>
      </c>
      <c r="E1442" s="3216" t="s">
        <v>49</v>
      </c>
      <c r="F1442" s="3216" t="s">
        <v>49</v>
      </c>
      <c r="G1442" s="3216" t="s">
        <v>49</v>
      </c>
      <c r="H1442" s="3216" t="s">
        <v>49</v>
      </c>
      <c r="I1442" s="3216" t="s">
        <v>49</v>
      </c>
      <c r="J1442" s="3216" t="s">
        <v>49</v>
      </c>
      <c r="K1442" s="3216" t="s">
        <v>49</v>
      </c>
      <c r="L1442" s="3216" t="s">
        <v>49</v>
      </c>
      <c r="M1442" s="3216" t="s">
        <v>49</v>
      </c>
      <c r="N1442" s="3216" t="s">
        <v>49</v>
      </c>
      <c r="O1442" s="3216" t="s">
        <v>49</v>
      </c>
      <c r="P1442" s="3216" t="s">
        <v>49</v>
      </c>
      <c r="Q1442" s="3216" t="s">
        <v>49</v>
      </c>
      <c r="R1442" s="3216" t="s">
        <v>49</v>
      </c>
      <c r="S1442" s="3216" t="s">
        <v>49</v>
      </c>
      <c r="T1442" s="3216" t="s">
        <v>49</v>
      </c>
      <c r="U1442" s="3216" t="s">
        <v>49</v>
      </c>
      <c r="V1442" s="3216" t="s">
        <v>49</v>
      </c>
      <c r="W1442" s="3216" t="s">
        <v>49</v>
      </c>
      <c r="X1442" s="3216" t="s">
        <v>49</v>
      </c>
      <c r="AA1442" s="3215"/>
      <c r="AC1442" s="3215"/>
    </row>
    <row r="1443" spans="1:29" s="3208" customFormat="1" ht="12.75" customHeight="1">
      <c r="A1443" s="3225"/>
      <c r="B1443" s="3224"/>
      <c r="C1443" s="3217" t="s">
        <v>348</v>
      </c>
      <c r="D1443" s="3216">
        <v>1</v>
      </c>
      <c r="E1443" s="3216" t="s">
        <v>49</v>
      </c>
      <c r="F1443" s="3216" t="s">
        <v>49</v>
      </c>
      <c r="G1443" s="3216" t="s">
        <v>49</v>
      </c>
      <c r="H1443" s="3216" t="s">
        <v>49</v>
      </c>
      <c r="I1443" s="3216" t="s">
        <v>49</v>
      </c>
      <c r="J1443" s="3216" t="s">
        <v>49</v>
      </c>
      <c r="K1443" s="3216" t="s">
        <v>49</v>
      </c>
      <c r="L1443" s="3216" t="s">
        <v>49</v>
      </c>
      <c r="M1443" s="3216" t="s">
        <v>49</v>
      </c>
      <c r="N1443" s="3216" t="s">
        <v>49</v>
      </c>
      <c r="O1443" s="3216" t="s">
        <v>49</v>
      </c>
      <c r="P1443" s="3216" t="s">
        <v>49</v>
      </c>
      <c r="Q1443" s="3216" t="s">
        <v>49</v>
      </c>
      <c r="R1443" s="3216" t="s">
        <v>49</v>
      </c>
      <c r="S1443" s="3216" t="s">
        <v>49</v>
      </c>
      <c r="T1443" s="3216" t="s">
        <v>49</v>
      </c>
      <c r="U1443" s="3216" t="s">
        <v>49</v>
      </c>
      <c r="V1443" s="3216">
        <v>1</v>
      </c>
      <c r="W1443" s="3216" t="s">
        <v>49</v>
      </c>
      <c r="X1443" s="3216" t="s">
        <v>49</v>
      </c>
      <c r="Y1443" s="3200"/>
      <c r="Z1443" s="3200"/>
      <c r="AA1443" s="3215"/>
      <c r="AC1443" s="3215"/>
    </row>
    <row r="1444" spans="1:29" s="3208" customFormat="1" ht="12.75" customHeight="1">
      <c r="A1444" s="3230" t="s">
        <v>2644</v>
      </c>
      <c r="B1444" s="3229" t="s">
        <v>2643</v>
      </c>
      <c r="C1444" s="3228" t="s">
        <v>347</v>
      </c>
      <c r="D1444" s="3227">
        <v>114</v>
      </c>
      <c r="E1444" s="3227" t="s">
        <v>49</v>
      </c>
      <c r="F1444" s="3227" t="s">
        <v>49</v>
      </c>
      <c r="G1444" s="3227" t="s">
        <v>49</v>
      </c>
      <c r="H1444" s="3227" t="s">
        <v>49</v>
      </c>
      <c r="I1444" s="3227" t="s">
        <v>49</v>
      </c>
      <c r="J1444" s="3227" t="s">
        <v>49</v>
      </c>
      <c r="K1444" s="3227" t="s">
        <v>49</v>
      </c>
      <c r="L1444" s="3227" t="s">
        <v>49</v>
      </c>
      <c r="M1444" s="3227" t="s">
        <v>49</v>
      </c>
      <c r="N1444" s="3227" t="s">
        <v>49</v>
      </c>
      <c r="O1444" s="3227">
        <v>1</v>
      </c>
      <c r="P1444" s="3227" t="s">
        <v>49</v>
      </c>
      <c r="Q1444" s="3227" t="s">
        <v>49</v>
      </c>
      <c r="R1444" s="3227" t="s">
        <v>49</v>
      </c>
      <c r="S1444" s="3227">
        <v>1</v>
      </c>
      <c r="T1444" s="3227" t="s">
        <v>49</v>
      </c>
      <c r="U1444" s="3227">
        <v>1</v>
      </c>
      <c r="V1444" s="3227">
        <v>6</v>
      </c>
      <c r="W1444" s="3227">
        <v>18</v>
      </c>
      <c r="X1444" s="3227">
        <v>87</v>
      </c>
      <c r="AA1444" s="3215"/>
      <c r="AC1444" s="3215"/>
    </row>
    <row r="1445" spans="1:29" s="3208" customFormat="1" ht="12.6" customHeight="1">
      <c r="A1445" s="3230"/>
      <c r="B1445" s="3229"/>
      <c r="C1445" s="3228" t="s">
        <v>348</v>
      </c>
      <c r="D1445" s="3227">
        <v>465</v>
      </c>
      <c r="E1445" s="3227" t="s">
        <v>49</v>
      </c>
      <c r="F1445" s="3227" t="s">
        <v>49</v>
      </c>
      <c r="G1445" s="3227" t="s">
        <v>49</v>
      </c>
      <c r="H1445" s="3227" t="s">
        <v>49</v>
      </c>
      <c r="I1445" s="3227" t="s">
        <v>49</v>
      </c>
      <c r="J1445" s="3227" t="s">
        <v>49</v>
      </c>
      <c r="K1445" s="3227" t="s">
        <v>49</v>
      </c>
      <c r="L1445" s="3227" t="s">
        <v>49</v>
      </c>
      <c r="M1445" s="3227" t="s">
        <v>49</v>
      </c>
      <c r="N1445" s="3227" t="s">
        <v>49</v>
      </c>
      <c r="O1445" s="3227" t="s">
        <v>49</v>
      </c>
      <c r="P1445" s="3227">
        <v>2</v>
      </c>
      <c r="Q1445" s="3227" t="s">
        <v>49</v>
      </c>
      <c r="R1445" s="3227" t="s">
        <v>49</v>
      </c>
      <c r="S1445" s="3227" t="s">
        <v>49</v>
      </c>
      <c r="T1445" s="3227">
        <v>3</v>
      </c>
      <c r="U1445" s="3227">
        <v>6</v>
      </c>
      <c r="V1445" s="3227">
        <v>26</v>
      </c>
      <c r="W1445" s="3227">
        <v>66</v>
      </c>
      <c r="X1445" s="3227">
        <v>362</v>
      </c>
      <c r="AA1445" s="3215"/>
      <c r="AC1445" s="3215"/>
    </row>
    <row r="1446" spans="1:29" s="3208" customFormat="1" ht="12.75" customHeight="1">
      <c r="A1446" s="3225" t="s">
        <v>2642</v>
      </c>
      <c r="B1446" s="3224" t="s">
        <v>2641</v>
      </c>
      <c r="C1446" s="3217" t="s">
        <v>347</v>
      </c>
      <c r="D1446" s="3216" t="s">
        <v>49</v>
      </c>
      <c r="E1446" s="3216" t="s">
        <v>49</v>
      </c>
      <c r="F1446" s="3216" t="s">
        <v>49</v>
      </c>
      <c r="G1446" s="3216" t="s">
        <v>49</v>
      </c>
      <c r="H1446" s="3216" t="s">
        <v>49</v>
      </c>
      <c r="I1446" s="3216" t="s">
        <v>49</v>
      </c>
      <c r="J1446" s="3216" t="s">
        <v>49</v>
      </c>
      <c r="K1446" s="3216" t="s">
        <v>49</v>
      </c>
      <c r="L1446" s="3216" t="s">
        <v>49</v>
      </c>
      <c r="M1446" s="3216" t="s">
        <v>49</v>
      </c>
      <c r="N1446" s="3216" t="s">
        <v>49</v>
      </c>
      <c r="O1446" s="3216" t="s">
        <v>49</v>
      </c>
      <c r="P1446" s="3216" t="s">
        <v>49</v>
      </c>
      <c r="Q1446" s="3216" t="s">
        <v>49</v>
      </c>
      <c r="R1446" s="3216" t="s">
        <v>49</v>
      </c>
      <c r="S1446" s="3216" t="s">
        <v>49</v>
      </c>
      <c r="T1446" s="3216" t="s">
        <v>49</v>
      </c>
      <c r="U1446" s="3216" t="s">
        <v>49</v>
      </c>
      <c r="V1446" s="3216" t="s">
        <v>49</v>
      </c>
      <c r="W1446" s="3216" t="s">
        <v>49</v>
      </c>
      <c r="X1446" s="3216" t="s">
        <v>49</v>
      </c>
      <c r="Y1446" s="3200"/>
      <c r="Z1446" s="3200"/>
      <c r="AA1446" s="3215"/>
      <c r="AC1446" s="3215"/>
    </row>
    <row r="1447" spans="1:29" s="3208" customFormat="1" ht="12.75" customHeight="1">
      <c r="A1447" s="3225"/>
      <c r="B1447" s="3224"/>
      <c r="C1447" s="3217" t="s">
        <v>348</v>
      </c>
      <c r="D1447" s="3216">
        <v>6</v>
      </c>
      <c r="E1447" s="3216" t="s">
        <v>49</v>
      </c>
      <c r="F1447" s="3216" t="s">
        <v>49</v>
      </c>
      <c r="G1447" s="3216" t="s">
        <v>49</v>
      </c>
      <c r="H1447" s="3216" t="s">
        <v>49</v>
      </c>
      <c r="I1447" s="3216" t="s">
        <v>49</v>
      </c>
      <c r="J1447" s="3216" t="s">
        <v>49</v>
      </c>
      <c r="K1447" s="3216" t="s">
        <v>49</v>
      </c>
      <c r="L1447" s="3216" t="s">
        <v>49</v>
      </c>
      <c r="M1447" s="3216" t="s">
        <v>49</v>
      </c>
      <c r="N1447" s="3216" t="s">
        <v>49</v>
      </c>
      <c r="O1447" s="3216" t="s">
        <v>49</v>
      </c>
      <c r="P1447" s="3216" t="s">
        <v>49</v>
      </c>
      <c r="Q1447" s="3216" t="s">
        <v>49</v>
      </c>
      <c r="R1447" s="3216" t="s">
        <v>49</v>
      </c>
      <c r="S1447" s="3216" t="s">
        <v>49</v>
      </c>
      <c r="T1447" s="3216" t="s">
        <v>49</v>
      </c>
      <c r="U1447" s="3216" t="s">
        <v>49</v>
      </c>
      <c r="V1447" s="3216" t="s">
        <v>49</v>
      </c>
      <c r="W1447" s="3216">
        <v>1</v>
      </c>
      <c r="X1447" s="3216">
        <v>5</v>
      </c>
      <c r="Y1447" s="3200"/>
      <c r="Z1447" s="3200"/>
      <c r="AA1447" s="3215"/>
      <c r="AC1447" s="3215"/>
    </row>
    <row r="1448" spans="1:29" s="3208" customFormat="1" ht="12.75" customHeight="1">
      <c r="A1448" s="3225" t="s">
        <v>2640</v>
      </c>
      <c r="B1448" s="3224" t="s">
        <v>2639</v>
      </c>
      <c r="C1448" s="3217" t="s">
        <v>347</v>
      </c>
      <c r="D1448" s="3216">
        <v>57</v>
      </c>
      <c r="E1448" s="3216" t="s">
        <v>49</v>
      </c>
      <c r="F1448" s="3216" t="s">
        <v>49</v>
      </c>
      <c r="G1448" s="3216" t="s">
        <v>49</v>
      </c>
      <c r="H1448" s="3216" t="s">
        <v>49</v>
      </c>
      <c r="I1448" s="3216" t="s">
        <v>49</v>
      </c>
      <c r="J1448" s="3216" t="s">
        <v>49</v>
      </c>
      <c r="K1448" s="3216" t="s">
        <v>49</v>
      </c>
      <c r="L1448" s="3216" t="s">
        <v>49</v>
      </c>
      <c r="M1448" s="3216" t="s">
        <v>49</v>
      </c>
      <c r="N1448" s="3216" t="s">
        <v>49</v>
      </c>
      <c r="O1448" s="3216" t="s">
        <v>49</v>
      </c>
      <c r="P1448" s="3216" t="s">
        <v>49</v>
      </c>
      <c r="Q1448" s="3216" t="s">
        <v>49</v>
      </c>
      <c r="R1448" s="3216" t="s">
        <v>49</v>
      </c>
      <c r="S1448" s="3216" t="s">
        <v>49</v>
      </c>
      <c r="T1448" s="3216" t="s">
        <v>49</v>
      </c>
      <c r="U1448" s="3216" t="s">
        <v>49</v>
      </c>
      <c r="V1448" s="3216">
        <v>4</v>
      </c>
      <c r="W1448" s="3216">
        <v>3</v>
      </c>
      <c r="X1448" s="3216">
        <v>50</v>
      </c>
      <c r="Y1448" s="3200"/>
      <c r="Z1448" s="3200"/>
      <c r="AA1448" s="3215"/>
      <c r="AC1448" s="3215"/>
    </row>
    <row r="1449" spans="1:29" s="3200" customFormat="1" ht="12.75" customHeight="1">
      <c r="A1449" s="3225"/>
      <c r="B1449" s="3224"/>
      <c r="C1449" s="3217" t="s">
        <v>348</v>
      </c>
      <c r="D1449" s="3216">
        <v>237</v>
      </c>
      <c r="E1449" s="3216" t="s">
        <v>49</v>
      </c>
      <c r="F1449" s="3216" t="s">
        <v>49</v>
      </c>
      <c r="G1449" s="3216" t="s">
        <v>49</v>
      </c>
      <c r="H1449" s="3216" t="s">
        <v>49</v>
      </c>
      <c r="I1449" s="3216" t="s">
        <v>49</v>
      </c>
      <c r="J1449" s="3216" t="s">
        <v>49</v>
      </c>
      <c r="K1449" s="3216" t="s">
        <v>49</v>
      </c>
      <c r="L1449" s="3216" t="s">
        <v>49</v>
      </c>
      <c r="M1449" s="3216" t="s">
        <v>49</v>
      </c>
      <c r="N1449" s="3216" t="s">
        <v>49</v>
      </c>
      <c r="O1449" s="3216" t="s">
        <v>49</v>
      </c>
      <c r="P1449" s="3216" t="s">
        <v>49</v>
      </c>
      <c r="Q1449" s="3216" t="s">
        <v>49</v>
      </c>
      <c r="R1449" s="3216" t="s">
        <v>49</v>
      </c>
      <c r="S1449" s="3216" t="s">
        <v>49</v>
      </c>
      <c r="T1449" s="3216" t="s">
        <v>49</v>
      </c>
      <c r="U1449" s="3216">
        <v>1</v>
      </c>
      <c r="V1449" s="3216">
        <v>9</v>
      </c>
      <c r="W1449" s="3216">
        <v>33</v>
      </c>
      <c r="X1449" s="3216">
        <v>194</v>
      </c>
      <c r="AA1449" s="3215"/>
      <c r="AB1449" s="3208"/>
      <c r="AC1449" s="3215"/>
    </row>
    <row r="1450" spans="1:29" s="3200" customFormat="1" ht="12.75" customHeight="1">
      <c r="A1450" s="3225" t="s">
        <v>2638</v>
      </c>
      <c r="B1450" s="3224" t="s">
        <v>2637</v>
      </c>
      <c r="C1450" s="3217" t="s">
        <v>347</v>
      </c>
      <c r="D1450" s="3216">
        <v>1</v>
      </c>
      <c r="E1450" s="3216" t="s">
        <v>49</v>
      </c>
      <c r="F1450" s="3216" t="s">
        <v>49</v>
      </c>
      <c r="G1450" s="3216" t="s">
        <v>49</v>
      </c>
      <c r="H1450" s="3216" t="s">
        <v>49</v>
      </c>
      <c r="I1450" s="3216" t="s">
        <v>49</v>
      </c>
      <c r="J1450" s="3216" t="s">
        <v>49</v>
      </c>
      <c r="K1450" s="3216" t="s">
        <v>49</v>
      </c>
      <c r="L1450" s="3216" t="s">
        <v>49</v>
      </c>
      <c r="M1450" s="3216" t="s">
        <v>49</v>
      </c>
      <c r="N1450" s="3216" t="s">
        <v>49</v>
      </c>
      <c r="O1450" s="3216">
        <v>1</v>
      </c>
      <c r="P1450" s="3216" t="s">
        <v>49</v>
      </c>
      <c r="Q1450" s="3216" t="s">
        <v>49</v>
      </c>
      <c r="R1450" s="3216" t="s">
        <v>49</v>
      </c>
      <c r="S1450" s="3216" t="s">
        <v>49</v>
      </c>
      <c r="T1450" s="3216" t="s">
        <v>49</v>
      </c>
      <c r="U1450" s="3216" t="s">
        <v>49</v>
      </c>
      <c r="V1450" s="3216" t="s">
        <v>49</v>
      </c>
      <c r="W1450" s="3216" t="s">
        <v>49</v>
      </c>
      <c r="X1450" s="3216" t="s">
        <v>49</v>
      </c>
      <c r="AA1450" s="3215"/>
      <c r="AB1450" s="3208"/>
      <c r="AC1450" s="3215"/>
    </row>
    <row r="1451" spans="1:29" s="3208" customFormat="1" ht="12.75" customHeight="1">
      <c r="A1451" s="3225"/>
      <c r="B1451" s="3224"/>
      <c r="C1451" s="3217" t="s">
        <v>348</v>
      </c>
      <c r="D1451" s="3216">
        <v>1</v>
      </c>
      <c r="E1451" s="3216" t="s">
        <v>49</v>
      </c>
      <c r="F1451" s="3216" t="s">
        <v>49</v>
      </c>
      <c r="G1451" s="3216" t="s">
        <v>49</v>
      </c>
      <c r="H1451" s="3216" t="s">
        <v>49</v>
      </c>
      <c r="I1451" s="3216" t="s">
        <v>49</v>
      </c>
      <c r="J1451" s="3216" t="s">
        <v>49</v>
      </c>
      <c r="K1451" s="3216" t="s">
        <v>49</v>
      </c>
      <c r="L1451" s="3216" t="s">
        <v>49</v>
      </c>
      <c r="M1451" s="3216" t="s">
        <v>49</v>
      </c>
      <c r="N1451" s="3216" t="s">
        <v>49</v>
      </c>
      <c r="O1451" s="3216" t="s">
        <v>49</v>
      </c>
      <c r="P1451" s="3216" t="s">
        <v>49</v>
      </c>
      <c r="Q1451" s="3216" t="s">
        <v>49</v>
      </c>
      <c r="R1451" s="3216" t="s">
        <v>49</v>
      </c>
      <c r="S1451" s="3216" t="s">
        <v>49</v>
      </c>
      <c r="T1451" s="3216" t="s">
        <v>49</v>
      </c>
      <c r="U1451" s="3216" t="s">
        <v>49</v>
      </c>
      <c r="V1451" s="3216">
        <v>1</v>
      </c>
      <c r="W1451" s="3216" t="s">
        <v>49</v>
      </c>
      <c r="X1451" s="3216" t="s">
        <v>49</v>
      </c>
      <c r="AA1451" s="3215"/>
      <c r="AC1451" s="3215"/>
    </row>
    <row r="1452" spans="1:29" s="3208" customFormat="1" ht="12.75" customHeight="1">
      <c r="A1452" s="3219" t="s">
        <v>2636</v>
      </c>
      <c r="B1452" s="3224" t="s">
        <v>2635</v>
      </c>
      <c r="C1452" s="3217" t="s">
        <v>347</v>
      </c>
      <c r="D1452" s="3216" t="s">
        <v>49</v>
      </c>
      <c r="E1452" s="3216" t="s">
        <v>49</v>
      </c>
      <c r="F1452" s="3216" t="s">
        <v>49</v>
      </c>
      <c r="G1452" s="3216" t="s">
        <v>49</v>
      </c>
      <c r="H1452" s="3216" t="s">
        <v>49</v>
      </c>
      <c r="I1452" s="3216" t="s">
        <v>49</v>
      </c>
      <c r="J1452" s="3216" t="s">
        <v>49</v>
      </c>
      <c r="K1452" s="3216" t="s">
        <v>49</v>
      </c>
      <c r="L1452" s="3216" t="s">
        <v>49</v>
      </c>
      <c r="M1452" s="3216" t="s">
        <v>49</v>
      </c>
      <c r="N1452" s="3216" t="s">
        <v>49</v>
      </c>
      <c r="O1452" s="3216" t="s">
        <v>49</v>
      </c>
      <c r="P1452" s="3216" t="s">
        <v>49</v>
      </c>
      <c r="Q1452" s="3216" t="s">
        <v>49</v>
      </c>
      <c r="R1452" s="3216" t="s">
        <v>49</v>
      </c>
      <c r="S1452" s="3216" t="s">
        <v>49</v>
      </c>
      <c r="T1452" s="3216" t="s">
        <v>49</v>
      </c>
      <c r="U1452" s="3216" t="s">
        <v>49</v>
      </c>
      <c r="V1452" s="3216" t="s">
        <v>49</v>
      </c>
      <c r="W1452" s="3216" t="s">
        <v>49</v>
      </c>
      <c r="X1452" s="3216" t="s">
        <v>49</v>
      </c>
      <c r="AA1452" s="3215"/>
      <c r="AC1452" s="3215"/>
    </row>
    <row r="1453" spans="1:29" s="3208" customFormat="1" ht="12.75" customHeight="1">
      <c r="A1453" s="3219"/>
      <c r="B1453" s="3224"/>
      <c r="C1453" s="3217" t="s">
        <v>348</v>
      </c>
      <c r="D1453" s="3216">
        <v>2</v>
      </c>
      <c r="E1453" s="3216" t="s">
        <v>49</v>
      </c>
      <c r="F1453" s="3216" t="s">
        <v>49</v>
      </c>
      <c r="G1453" s="3216" t="s">
        <v>49</v>
      </c>
      <c r="H1453" s="3216" t="s">
        <v>49</v>
      </c>
      <c r="I1453" s="3216" t="s">
        <v>49</v>
      </c>
      <c r="J1453" s="3216" t="s">
        <v>49</v>
      </c>
      <c r="K1453" s="3216" t="s">
        <v>49</v>
      </c>
      <c r="L1453" s="3216" t="s">
        <v>49</v>
      </c>
      <c r="M1453" s="3216" t="s">
        <v>49</v>
      </c>
      <c r="N1453" s="3216" t="s">
        <v>49</v>
      </c>
      <c r="O1453" s="3216" t="s">
        <v>49</v>
      </c>
      <c r="P1453" s="3216">
        <v>1</v>
      </c>
      <c r="Q1453" s="3216" t="s">
        <v>49</v>
      </c>
      <c r="R1453" s="3216" t="s">
        <v>49</v>
      </c>
      <c r="S1453" s="3216" t="s">
        <v>49</v>
      </c>
      <c r="T1453" s="3216">
        <v>1</v>
      </c>
      <c r="U1453" s="3216" t="s">
        <v>49</v>
      </c>
      <c r="V1453" s="3216" t="s">
        <v>49</v>
      </c>
      <c r="W1453" s="3216" t="s">
        <v>49</v>
      </c>
      <c r="X1453" s="3216" t="s">
        <v>49</v>
      </c>
      <c r="AA1453" s="3215"/>
      <c r="AC1453" s="3215"/>
    </row>
    <row r="1454" spans="1:29" s="3208" customFormat="1" ht="12.75" customHeight="1">
      <c r="A1454" s="3225" t="s">
        <v>2634</v>
      </c>
      <c r="B1454" s="3224" t="s">
        <v>2633</v>
      </c>
      <c r="C1454" s="3217" t="s">
        <v>347</v>
      </c>
      <c r="D1454" s="3216" t="s">
        <v>49</v>
      </c>
      <c r="E1454" s="3216" t="s">
        <v>49</v>
      </c>
      <c r="F1454" s="3216" t="s">
        <v>49</v>
      </c>
      <c r="G1454" s="3216" t="s">
        <v>49</v>
      </c>
      <c r="H1454" s="3216" t="s">
        <v>49</v>
      </c>
      <c r="I1454" s="3216" t="s">
        <v>49</v>
      </c>
      <c r="J1454" s="3216" t="s">
        <v>49</v>
      </c>
      <c r="K1454" s="3216" t="s">
        <v>49</v>
      </c>
      <c r="L1454" s="3216" t="s">
        <v>49</v>
      </c>
      <c r="M1454" s="3216" t="s">
        <v>49</v>
      </c>
      <c r="N1454" s="3216" t="s">
        <v>49</v>
      </c>
      <c r="O1454" s="3216" t="s">
        <v>49</v>
      </c>
      <c r="P1454" s="3216" t="s">
        <v>49</v>
      </c>
      <c r="Q1454" s="3216" t="s">
        <v>49</v>
      </c>
      <c r="R1454" s="3216" t="s">
        <v>49</v>
      </c>
      <c r="S1454" s="3216" t="s">
        <v>49</v>
      </c>
      <c r="T1454" s="3216" t="s">
        <v>49</v>
      </c>
      <c r="U1454" s="3216" t="s">
        <v>49</v>
      </c>
      <c r="V1454" s="3216" t="s">
        <v>49</v>
      </c>
      <c r="W1454" s="3216" t="s">
        <v>49</v>
      </c>
      <c r="X1454" s="3235" t="s">
        <v>49</v>
      </c>
      <c r="Y1454" s="3200"/>
      <c r="Z1454" s="3200"/>
      <c r="AA1454" s="3215"/>
      <c r="AC1454" s="3215"/>
    </row>
    <row r="1455" spans="1:29" s="3208" customFormat="1" ht="12.75" customHeight="1">
      <c r="A1455" s="3225"/>
      <c r="B1455" s="3224"/>
      <c r="C1455" s="3217" t="s">
        <v>348</v>
      </c>
      <c r="D1455" s="3216">
        <v>3</v>
      </c>
      <c r="E1455" s="3216" t="s">
        <v>49</v>
      </c>
      <c r="F1455" s="3216" t="s">
        <v>49</v>
      </c>
      <c r="G1455" s="3216" t="s">
        <v>49</v>
      </c>
      <c r="H1455" s="3216" t="s">
        <v>49</v>
      </c>
      <c r="I1455" s="3216" t="s">
        <v>49</v>
      </c>
      <c r="J1455" s="3216" t="s">
        <v>49</v>
      </c>
      <c r="K1455" s="3216" t="s">
        <v>49</v>
      </c>
      <c r="L1455" s="3216" t="s">
        <v>49</v>
      </c>
      <c r="M1455" s="3216" t="s">
        <v>49</v>
      </c>
      <c r="N1455" s="3216" t="s">
        <v>49</v>
      </c>
      <c r="O1455" s="3216" t="s">
        <v>49</v>
      </c>
      <c r="P1455" s="3216" t="s">
        <v>49</v>
      </c>
      <c r="Q1455" s="3216" t="s">
        <v>49</v>
      </c>
      <c r="R1455" s="3216" t="s">
        <v>49</v>
      </c>
      <c r="S1455" s="3216" t="s">
        <v>49</v>
      </c>
      <c r="T1455" s="3216" t="s">
        <v>49</v>
      </c>
      <c r="U1455" s="3216" t="s">
        <v>49</v>
      </c>
      <c r="V1455" s="3216">
        <v>1</v>
      </c>
      <c r="W1455" s="3216" t="s">
        <v>49</v>
      </c>
      <c r="X1455" s="3216">
        <v>2</v>
      </c>
      <c r="Y1455" s="3200"/>
      <c r="Z1455" s="3200"/>
      <c r="AA1455" s="3215"/>
      <c r="AC1455" s="3215"/>
    </row>
    <row r="1456" spans="1:29" s="3208" customFormat="1" ht="12.75" customHeight="1">
      <c r="A1456" s="3225" t="s">
        <v>2632</v>
      </c>
      <c r="B1456" s="3224" t="s">
        <v>2631</v>
      </c>
      <c r="C1456" s="3217" t="s">
        <v>347</v>
      </c>
      <c r="D1456" s="3216">
        <v>1</v>
      </c>
      <c r="E1456" s="3216" t="s">
        <v>49</v>
      </c>
      <c r="F1456" s="3216" t="s">
        <v>49</v>
      </c>
      <c r="G1456" s="3216" t="s">
        <v>49</v>
      </c>
      <c r="H1456" s="3216" t="s">
        <v>49</v>
      </c>
      <c r="I1456" s="3216" t="s">
        <v>49</v>
      </c>
      <c r="J1456" s="3216" t="s">
        <v>49</v>
      </c>
      <c r="K1456" s="3216" t="s">
        <v>49</v>
      </c>
      <c r="L1456" s="3216" t="s">
        <v>49</v>
      </c>
      <c r="M1456" s="3216" t="s">
        <v>49</v>
      </c>
      <c r="N1456" s="3216" t="s">
        <v>49</v>
      </c>
      <c r="O1456" s="3216" t="s">
        <v>49</v>
      </c>
      <c r="P1456" s="3216" t="s">
        <v>49</v>
      </c>
      <c r="Q1456" s="3216" t="s">
        <v>49</v>
      </c>
      <c r="R1456" s="3216" t="s">
        <v>49</v>
      </c>
      <c r="S1456" s="3216" t="s">
        <v>49</v>
      </c>
      <c r="T1456" s="3216" t="s">
        <v>49</v>
      </c>
      <c r="U1456" s="3216" t="s">
        <v>49</v>
      </c>
      <c r="V1456" s="3216" t="s">
        <v>49</v>
      </c>
      <c r="W1456" s="3216" t="s">
        <v>49</v>
      </c>
      <c r="X1456" s="3216">
        <v>1</v>
      </c>
      <c r="Y1456" s="3200"/>
      <c r="Z1456" s="3200"/>
      <c r="AA1456" s="3215"/>
      <c r="AC1456" s="3215"/>
    </row>
    <row r="1457" spans="1:29" s="3200" customFormat="1" ht="12.75" customHeight="1">
      <c r="A1457" s="3225"/>
      <c r="B1457" s="3224"/>
      <c r="C1457" s="3217" t="s">
        <v>348</v>
      </c>
      <c r="D1457" s="3216">
        <v>1</v>
      </c>
      <c r="E1457" s="3216" t="s">
        <v>49</v>
      </c>
      <c r="F1457" s="3216" t="s">
        <v>49</v>
      </c>
      <c r="G1457" s="3216" t="s">
        <v>49</v>
      </c>
      <c r="H1457" s="3216" t="s">
        <v>49</v>
      </c>
      <c r="I1457" s="3216" t="s">
        <v>49</v>
      </c>
      <c r="J1457" s="3216" t="s">
        <v>49</v>
      </c>
      <c r="K1457" s="3216" t="s">
        <v>49</v>
      </c>
      <c r="L1457" s="3216" t="s">
        <v>49</v>
      </c>
      <c r="M1457" s="3216" t="s">
        <v>49</v>
      </c>
      <c r="N1457" s="3216" t="s">
        <v>49</v>
      </c>
      <c r="O1457" s="3216" t="s">
        <v>49</v>
      </c>
      <c r="P1457" s="3216" t="s">
        <v>49</v>
      </c>
      <c r="Q1457" s="3216" t="s">
        <v>49</v>
      </c>
      <c r="R1457" s="3216" t="s">
        <v>49</v>
      </c>
      <c r="S1457" s="3216" t="s">
        <v>49</v>
      </c>
      <c r="T1457" s="3216" t="s">
        <v>49</v>
      </c>
      <c r="U1457" s="3216" t="s">
        <v>49</v>
      </c>
      <c r="V1457" s="3216" t="s">
        <v>49</v>
      </c>
      <c r="W1457" s="3216">
        <v>1</v>
      </c>
      <c r="X1457" s="3216" t="s">
        <v>49</v>
      </c>
      <c r="AA1457" s="3215"/>
      <c r="AB1457" s="3208"/>
      <c r="AC1457" s="3215"/>
    </row>
    <row r="1458" spans="1:29" s="3208" customFormat="1" ht="12.75" customHeight="1">
      <c r="A1458" s="3225" t="s">
        <v>2630</v>
      </c>
      <c r="B1458" s="3224" t="s">
        <v>2629</v>
      </c>
      <c r="C1458" s="3217" t="s">
        <v>347</v>
      </c>
      <c r="D1458" s="3216">
        <v>55</v>
      </c>
      <c r="E1458" s="3216" t="s">
        <v>49</v>
      </c>
      <c r="F1458" s="3216" t="s">
        <v>49</v>
      </c>
      <c r="G1458" s="3216" t="s">
        <v>49</v>
      </c>
      <c r="H1458" s="3216" t="s">
        <v>49</v>
      </c>
      <c r="I1458" s="3216" t="s">
        <v>49</v>
      </c>
      <c r="J1458" s="3216" t="s">
        <v>49</v>
      </c>
      <c r="K1458" s="3216" t="s">
        <v>49</v>
      </c>
      <c r="L1458" s="3216" t="s">
        <v>49</v>
      </c>
      <c r="M1458" s="3216" t="s">
        <v>49</v>
      </c>
      <c r="N1458" s="3216" t="s">
        <v>49</v>
      </c>
      <c r="O1458" s="3216" t="s">
        <v>49</v>
      </c>
      <c r="P1458" s="3216" t="s">
        <v>49</v>
      </c>
      <c r="Q1458" s="3216" t="s">
        <v>49</v>
      </c>
      <c r="R1458" s="3216" t="s">
        <v>49</v>
      </c>
      <c r="S1458" s="3216">
        <v>1</v>
      </c>
      <c r="T1458" s="3216" t="s">
        <v>49</v>
      </c>
      <c r="U1458" s="3216">
        <v>1</v>
      </c>
      <c r="V1458" s="3216">
        <v>2</v>
      </c>
      <c r="W1458" s="3216">
        <v>15</v>
      </c>
      <c r="X1458" s="3216">
        <v>36</v>
      </c>
      <c r="Y1458" s="3200"/>
      <c r="Z1458" s="3200"/>
      <c r="AA1458" s="3215"/>
      <c r="AC1458" s="3215"/>
    </row>
    <row r="1459" spans="1:29" s="3208" customFormat="1" ht="12.75" customHeight="1">
      <c r="A1459" s="3225"/>
      <c r="B1459" s="3224"/>
      <c r="C1459" s="3217" t="s">
        <v>348</v>
      </c>
      <c r="D1459" s="3216">
        <v>215</v>
      </c>
      <c r="E1459" s="3216" t="s">
        <v>49</v>
      </c>
      <c r="F1459" s="3216" t="s">
        <v>49</v>
      </c>
      <c r="G1459" s="3216" t="s">
        <v>49</v>
      </c>
      <c r="H1459" s="3216" t="s">
        <v>49</v>
      </c>
      <c r="I1459" s="3216" t="s">
        <v>49</v>
      </c>
      <c r="J1459" s="3216" t="s">
        <v>49</v>
      </c>
      <c r="K1459" s="3216" t="s">
        <v>49</v>
      </c>
      <c r="L1459" s="3216" t="s">
        <v>49</v>
      </c>
      <c r="M1459" s="3216" t="s">
        <v>49</v>
      </c>
      <c r="N1459" s="3216" t="s">
        <v>49</v>
      </c>
      <c r="O1459" s="3216" t="s">
        <v>49</v>
      </c>
      <c r="P1459" s="3216">
        <v>1</v>
      </c>
      <c r="Q1459" s="3216" t="s">
        <v>49</v>
      </c>
      <c r="R1459" s="3216" t="s">
        <v>49</v>
      </c>
      <c r="S1459" s="3216" t="s">
        <v>49</v>
      </c>
      <c r="T1459" s="3216">
        <v>2</v>
      </c>
      <c r="U1459" s="3216">
        <v>5</v>
      </c>
      <c r="V1459" s="3216">
        <v>15</v>
      </c>
      <c r="W1459" s="3216">
        <v>31</v>
      </c>
      <c r="X1459" s="3216">
        <v>161</v>
      </c>
      <c r="AA1459" s="3215"/>
      <c r="AC1459" s="3215"/>
    </row>
    <row r="1460" spans="1:29" s="3208" customFormat="1" ht="12.75" customHeight="1">
      <c r="A1460" s="3230" t="s">
        <v>2628</v>
      </c>
      <c r="B1460" s="3229" t="s">
        <v>2627</v>
      </c>
      <c r="C1460" s="3228" t="s">
        <v>347</v>
      </c>
      <c r="D1460" s="3227">
        <v>140</v>
      </c>
      <c r="E1460" s="3227">
        <v>9</v>
      </c>
      <c r="F1460" s="3227">
        <v>2</v>
      </c>
      <c r="G1460" s="3227" t="s">
        <v>49</v>
      </c>
      <c r="H1460" s="3227" t="s">
        <v>49</v>
      </c>
      <c r="I1460" s="3227">
        <v>1</v>
      </c>
      <c r="J1460" s="3227">
        <v>1</v>
      </c>
      <c r="K1460" s="3227">
        <v>3</v>
      </c>
      <c r="L1460" s="3227">
        <v>1</v>
      </c>
      <c r="M1460" s="3227">
        <v>5</v>
      </c>
      <c r="N1460" s="3227">
        <v>13</v>
      </c>
      <c r="O1460" s="3227">
        <v>12</v>
      </c>
      <c r="P1460" s="3227">
        <v>25</v>
      </c>
      <c r="Q1460" s="3227">
        <v>26</v>
      </c>
      <c r="R1460" s="3227">
        <v>13</v>
      </c>
      <c r="S1460" s="3227">
        <v>9</v>
      </c>
      <c r="T1460" s="3227">
        <v>9</v>
      </c>
      <c r="U1460" s="3227">
        <v>7</v>
      </c>
      <c r="V1460" s="3227">
        <v>2</v>
      </c>
      <c r="W1460" s="3227" t="s">
        <v>49</v>
      </c>
      <c r="X1460" s="3227">
        <v>2</v>
      </c>
      <c r="AA1460" s="3215"/>
      <c r="AC1460" s="3215"/>
    </row>
    <row r="1461" spans="1:29" s="3208" customFormat="1" ht="12.75" customHeight="1">
      <c r="A1461" s="3230"/>
      <c r="B1461" s="3229"/>
      <c r="C1461" s="3228" t="s">
        <v>348</v>
      </c>
      <c r="D1461" s="3227">
        <v>75</v>
      </c>
      <c r="E1461" s="3227">
        <v>5</v>
      </c>
      <c r="F1461" s="3227">
        <v>4</v>
      </c>
      <c r="G1461" s="3227" t="s">
        <v>49</v>
      </c>
      <c r="H1461" s="3227" t="s">
        <v>49</v>
      </c>
      <c r="I1461" s="3227">
        <v>2</v>
      </c>
      <c r="J1461" s="3227">
        <v>3</v>
      </c>
      <c r="K1461" s="3227">
        <v>3</v>
      </c>
      <c r="L1461" s="3227">
        <v>1</v>
      </c>
      <c r="M1461" s="3227">
        <v>3</v>
      </c>
      <c r="N1461" s="3227">
        <v>3</v>
      </c>
      <c r="O1461" s="3227">
        <v>7</v>
      </c>
      <c r="P1461" s="3227">
        <v>6</v>
      </c>
      <c r="Q1461" s="3227">
        <v>5</v>
      </c>
      <c r="R1461" s="3227">
        <v>7</v>
      </c>
      <c r="S1461" s="3227">
        <v>8</v>
      </c>
      <c r="T1461" s="3227">
        <v>6</v>
      </c>
      <c r="U1461" s="3227">
        <v>8</v>
      </c>
      <c r="V1461" s="3227">
        <v>3</v>
      </c>
      <c r="W1461" s="3227" t="s">
        <v>49</v>
      </c>
      <c r="X1461" s="3227">
        <v>1</v>
      </c>
      <c r="AA1461" s="3215"/>
      <c r="AC1461" s="3215"/>
    </row>
    <row r="1462" spans="1:29" s="3200" customFormat="1" ht="12.75" customHeight="1">
      <c r="A1462" s="3225" t="s">
        <v>2081</v>
      </c>
      <c r="B1462" s="3224" t="s">
        <v>2080</v>
      </c>
      <c r="C1462" s="3217" t="s">
        <v>347</v>
      </c>
      <c r="D1462" s="3216">
        <v>8</v>
      </c>
      <c r="E1462" s="3216">
        <v>8</v>
      </c>
      <c r="F1462" s="3216" t="s">
        <v>49</v>
      </c>
      <c r="G1462" s="3216" t="s">
        <v>49</v>
      </c>
      <c r="H1462" s="3216" t="s">
        <v>49</v>
      </c>
      <c r="I1462" s="3216" t="s">
        <v>49</v>
      </c>
      <c r="J1462" s="3216" t="s">
        <v>49</v>
      </c>
      <c r="K1462" s="3216" t="s">
        <v>49</v>
      </c>
      <c r="L1462" s="3216" t="s">
        <v>49</v>
      </c>
      <c r="M1462" s="3216" t="s">
        <v>49</v>
      </c>
      <c r="N1462" s="3216" t="s">
        <v>49</v>
      </c>
      <c r="O1462" s="3216" t="s">
        <v>49</v>
      </c>
      <c r="P1462" s="3216" t="s">
        <v>49</v>
      </c>
      <c r="Q1462" s="3216" t="s">
        <v>49</v>
      </c>
      <c r="R1462" s="3216" t="s">
        <v>49</v>
      </c>
      <c r="S1462" s="3216" t="s">
        <v>49</v>
      </c>
      <c r="T1462" s="3216" t="s">
        <v>49</v>
      </c>
      <c r="U1462" s="3216" t="s">
        <v>49</v>
      </c>
      <c r="V1462" s="3216" t="s">
        <v>49</v>
      </c>
      <c r="W1462" s="3216" t="s">
        <v>49</v>
      </c>
      <c r="X1462" s="3216" t="s">
        <v>49</v>
      </c>
      <c r="AA1462" s="3215"/>
      <c r="AB1462" s="3208"/>
      <c r="AC1462" s="3215"/>
    </row>
    <row r="1463" spans="1:29" s="3200" customFormat="1" ht="12.75" customHeight="1">
      <c r="A1463" s="3225"/>
      <c r="B1463" s="3224"/>
      <c r="C1463" s="3217" t="s">
        <v>348</v>
      </c>
      <c r="D1463" s="3216">
        <v>5</v>
      </c>
      <c r="E1463" s="3216">
        <v>5</v>
      </c>
      <c r="F1463" s="3216" t="s">
        <v>49</v>
      </c>
      <c r="G1463" s="3216" t="s">
        <v>49</v>
      </c>
      <c r="H1463" s="3216" t="s">
        <v>49</v>
      </c>
      <c r="I1463" s="3216" t="s">
        <v>49</v>
      </c>
      <c r="J1463" s="3216" t="s">
        <v>49</v>
      </c>
      <c r="K1463" s="3216" t="s">
        <v>49</v>
      </c>
      <c r="L1463" s="3216" t="s">
        <v>49</v>
      </c>
      <c r="M1463" s="3216" t="s">
        <v>49</v>
      </c>
      <c r="N1463" s="3216" t="s">
        <v>49</v>
      </c>
      <c r="O1463" s="3216" t="s">
        <v>49</v>
      </c>
      <c r="P1463" s="3216" t="s">
        <v>49</v>
      </c>
      <c r="Q1463" s="3216" t="s">
        <v>49</v>
      </c>
      <c r="R1463" s="3216" t="s">
        <v>49</v>
      </c>
      <c r="S1463" s="3216" t="s">
        <v>49</v>
      </c>
      <c r="T1463" s="3216" t="s">
        <v>49</v>
      </c>
      <c r="U1463" s="3216" t="s">
        <v>49</v>
      </c>
      <c r="V1463" s="3216" t="s">
        <v>49</v>
      </c>
      <c r="W1463" s="3216" t="s">
        <v>49</v>
      </c>
      <c r="X1463" s="3216" t="s">
        <v>49</v>
      </c>
      <c r="AA1463" s="3215"/>
      <c r="AB1463" s="3208"/>
      <c r="AC1463" s="3215"/>
    </row>
    <row r="1464" spans="1:29" s="3200" customFormat="1" ht="12.75" customHeight="1">
      <c r="A1464" s="3225" t="s">
        <v>2626</v>
      </c>
      <c r="B1464" s="3224" t="s">
        <v>2625</v>
      </c>
      <c r="C1464" s="3217" t="s">
        <v>347</v>
      </c>
      <c r="D1464" s="3216">
        <v>1</v>
      </c>
      <c r="E1464" s="3216" t="s">
        <v>49</v>
      </c>
      <c r="F1464" s="3216" t="s">
        <v>49</v>
      </c>
      <c r="G1464" s="3216" t="s">
        <v>49</v>
      </c>
      <c r="H1464" s="3216" t="s">
        <v>49</v>
      </c>
      <c r="I1464" s="3216" t="s">
        <v>49</v>
      </c>
      <c r="J1464" s="3216" t="s">
        <v>49</v>
      </c>
      <c r="K1464" s="3216" t="s">
        <v>49</v>
      </c>
      <c r="L1464" s="3216" t="s">
        <v>49</v>
      </c>
      <c r="M1464" s="3216" t="s">
        <v>49</v>
      </c>
      <c r="N1464" s="3216">
        <v>1</v>
      </c>
      <c r="O1464" s="3216" t="s">
        <v>49</v>
      </c>
      <c r="P1464" s="3216" t="s">
        <v>49</v>
      </c>
      <c r="Q1464" s="3216" t="s">
        <v>49</v>
      </c>
      <c r="R1464" s="3216" t="s">
        <v>49</v>
      </c>
      <c r="S1464" s="3216" t="s">
        <v>49</v>
      </c>
      <c r="T1464" s="3216" t="s">
        <v>49</v>
      </c>
      <c r="U1464" s="3216" t="s">
        <v>49</v>
      </c>
      <c r="V1464" s="3216" t="s">
        <v>49</v>
      </c>
      <c r="W1464" s="3216" t="s">
        <v>49</v>
      </c>
      <c r="X1464" s="3216" t="s">
        <v>49</v>
      </c>
      <c r="AA1464" s="3215"/>
      <c r="AB1464" s="3208"/>
      <c r="AC1464" s="3215"/>
    </row>
    <row r="1465" spans="1:29" s="3200" customFormat="1" ht="12.75" customHeight="1">
      <c r="A1465" s="3225"/>
      <c r="B1465" s="3224"/>
      <c r="C1465" s="3217" t="s">
        <v>348</v>
      </c>
      <c r="D1465" s="3216">
        <v>1</v>
      </c>
      <c r="E1465" s="3216" t="s">
        <v>49</v>
      </c>
      <c r="F1465" s="3216">
        <v>1</v>
      </c>
      <c r="G1465" s="3216" t="s">
        <v>49</v>
      </c>
      <c r="H1465" s="3216" t="s">
        <v>49</v>
      </c>
      <c r="I1465" s="3216" t="s">
        <v>49</v>
      </c>
      <c r="J1465" s="3216" t="s">
        <v>49</v>
      </c>
      <c r="K1465" s="3216" t="s">
        <v>49</v>
      </c>
      <c r="L1465" s="3216" t="s">
        <v>49</v>
      </c>
      <c r="M1465" s="3216" t="s">
        <v>49</v>
      </c>
      <c r="N1465" s="3216" t="s">
        <v>49</v>
      </c>
      <c r="O1465" s="3216" t="s">
        <v>49</v>
      </c>
      <c r="P1465" s="3216" t="s">
        <v>49</v>
      </c>
      <c r="Q1465" s="3216" t="s">
        <v>49</v>
      </c>
      <c r="R1465" s="3216" t="s">
        <v>49</v>
      </c>
      <c r="S1465" s="3216" t="s">
        <v>49</v>
      </c>
      <c r="T1465" s="3216" t="s">
        <v>49</v>
      </c>
      <c r="U1465" s="3216" t="s">
        <v>49</v>
      </c>
      <c r="V1465" s="3216" t="s">
        <v>49</v>
      </c>
      <c r="W1465" s="3216" t="s">
        <v>49</v>
      </c>
      <c r="X1465" s="3216" t="s">
        <v>49</v>
      </c>
      <c r="AA1465" s="3215"/>
      <c r="AB1465" s="3208"/>
      <c r="AC1465" s="3215"/>
    </row>
    <row r="1466" spans="1:29" s="3208" customFormat="1" ht="12.75" customHeight="1">
      <c r="A1466" s="3225" t="s">
        <v>2624</v>
      </c>
      <c r="B1466" s="3224" t="s">
        <v>2623</v>
      </c>
      <c r="C1466" s="3217" t="s">
        <v>347</v>
      </c>
      <c r="D1466" s="3216">
        <v>14</v>
      </c>
      <c r="E1466" s="3216" t="s">
        <v>49</v>
      </c>
      <c r="F1466" s="3216" t="s">
        <v>49</v>
      </c>
      <c r="G1466" s="3216" t="s">
        <v>49</v>
      </c>
      <c r="H1466" s="3216" t="s">
        <v>49</v>
      </c>
      <c r="I1466" s="3216" t="s">
        <v>49</v>
      </c>
      <c r="J1466" s="3216" t="s">
        <v>49</v>
      </c>
      <c r="K1466" s="3216" t="s">
        <v>49</v>
      </c>
      <c r="L1466" s="3216" t="s">
        <v>49</v>
      </c>
      <c r="M1466" s="3216" t="s">
        <v>49</v>
      </c>
      <c r="N1466" s="3216" t="s">
        <v>49</v>
      </c>
      <c r="O1466" s="3216" t="s">
        <v>49</v>
      </c>
      <c r="P1466" s="3216">
        <v>6</v>
      </c>
      <c r="Q1466" s="3216">
        <v>3</v>
      </c>
      <c r="R1466" s="3216" t="s">
        <v>49</v>
      </c>
      <c r="S1466" s="3216" t="s">
        <v>49</v>
      </c>
      <c r="T1466" s="3216">
        <v>2</v>
      </c>
      <c r="U1466" s="3216">
        <v>2</v>
      </c>
      <c r="V1466" s="3216" t="s">
        <v>49</v>
      </c>
      <c r="W1466" s="3216" t="s">
        <v>49</v>
      </c>
      <c r="X1466" s="3216">
        <v>1</v>
      </c>
      <c r="AA1466" s="3215"/>
      <c r="AC1466" s="3215"/>
    </row>
    <row r="1467" spans="1:29" s="3208" customFormat="1" ht="12.75" customHeight="1">
      <c r="A1467" s="3225"/>
      <c r="B1467" s="3224"/>
      <c r="C1467" s="3217" t="s">
        <v>348</v>
      </c>
      <c r="D1467" s="3216">
        <v>2</v>
      </c>
      <c r="E1467" s="3216" t="s">
        <v>49</v>
      </c>
      <c r="F1467" s="3216" t="s">
        <v>49</v>
      </c>
      <c r="G1467" s="3216" t="s">
        <v>49</v>
      </c>
      <c r="H1467" s="3216" t="s">
        <v>49</v>
      </c>
      <c r="I1467" s="3216" t="s">
        <v>49</v>
      </c>
      <c r="J1467" s="3216" t="s">
        <v>49</v>
      </c>
      <c r="K1467" s="3216" t="s">
        <v>49</v>
      </c>
      <c r="L1467" s="3216" t="s">
        <v>49</v>
      </c>
      <c r="M1467" s="3216" t="s">
        <v>49</v>
      </c>
      <c r="N1467" s="3216" t="s">
        <v>49</v>
      </c>
      <c r="O1467" s="3216" t="s">
        <v>49</v>
      </c>
      <c r="P1467" s="3216" t="s">
        <v>49</v>
      </c>
      <c r="Q1467" s="3216" t="s">
        <v>49</v>
      </c>
      <c r="R1467" s="3216" t="s">
        <v>49</v>
      </c>
      <c r="S1467" s="3216" t="s">
        <v>49</v>
      </c>
      <c r="T1467" s="3216" t="s">
        <v>49</v>
      </c>
      <c r="U1467" s="3216">
        <v>2</v>
      </c>
      <c r="V1467" s="3216" t="s">
        <v>49</v>
      </c>
      <c r="W1467" s="3216" t="s">
        <v>49</v>
      </c>
      <c r="X1467" s="3216" t="s">
        <v>49</v>
      </c>
      <c r="AA1467" s="3215"/>
      <c r="AC1467" s="3215"/>
    </row>
    <row r="1468" spans="1:29" s="3208" customFormat="1" ht="12.75" customHeight="1">
      <c r="A1468" s="3225" t="s">
        <v>2622</v>
      </c>
      <c r="B1468" s="3224" t="s">
        <v>2621</v>
      </c>
      <c r="C1468" s="3217" t="s">
        <v>347</v>
      </c>
      <c r="D1468" s="3216">
        <v>117</v>
      </c>
      <c r="E1468" s="3216">
        <v>1</v>
      </c>
      <c r="F1468" s="3216">
        <v>2</v>
      </c>
      <c r="G1468" s="3216" t="s">
        <v>49</v>
      </c>
      <c r="H1468" s="3216" t="s">
        <v>49</v>
      </c>
      <c r="I1468" s="3216">
        <v>1</v>
      </c>
      <c r="J1468" s="3216">
        <v>1</v>
      </c>
      <c r="K1468" s="3216">
        <v>3</v>
      </c>
      <c r="L1468" s="3216">
        <v>1</v>
      </c>
      <c r="M1468" s="3216">
        <v>5</v>
      </c>
      <c r="N1468" s="3216">
        <v>12</v>
      </c>
      <c r="O1468" s="3216">
        <v>12</v>
      </c>
      <c r="P1468" s="3216">
        <v>19</v>
      </c>
      <c r="Q1468" s="3216">
        <v>23</v>
      </c>
      <c r="R1468" s="3216">
        <v>13</v>
      </c>
      <c r="S1468" s="3216">
        <v>9</v>
      </c>
      <c r="T1468" s="3216">
        <v>7</v>
      </c>
      <c r="U1468" s="3216">
        <v>5</v>
      </c>
      <c r="V1468" s="3216">
        <v>2</v>
      </c>
      <c r="W1468" s="3216" t="s">
        <v>49</v>
      </c>
      <c r="X1468" s="3216">
        <v>1</v>
      </c>
      <c r="AA1468" s="3215"/>
      <c r="AC1468" s="3215"/>
    </row>
    <row r="1469" spans="1:29" s="3208" customFormat="1" ht="12.75" customHeight="1">
      <c r="A1469" s="3225"/>
      <c r="B1469" s="3224"/>
      <c r="C1469" s="3217" t="s">
        <v>348</v>
      </c>
      <c r="D1469" s="3216">
        <v>67</v>
      </c>
      <c r="E1469" s="3216" t="s">
        <v>49</v>
      </c>
      <c r="F1469" s="3216">
        <v>3</v>
      </c>
      <c r="G1469" s="3216" t="s">
        <v>49</v>
      </c>
      <c r="H1469" s="3216" t="s">
        <v>49</v>
      </c>
      <c r="I1469" s="3216">
        <v>2</v>
      </c>
      <c r="J1469" s="3216">
        <v>3</v>
      </c>
      <c r="K1469" s="3216">
        <v>3</v>
      </c>
      <c r="L1469" s="3216">
        <v>1</v>
      </c>
      <c r="M1469" s="3216">
        <v>3</v>
      </c>
      <c r="N1469" s="3216">
        <v>3</v>
      </c>
      <c r="O1469" s="3216">
        <v>7</v>
      </c>
      <c r="P1469" s="3216">
        <v>6</v>
      </c>
      <c r="Q1469" s="3216">
        <v>5</v>
      </c>
      <c r="R1469" s="3216">
        <v>7</v>
      </c>
      <c r="S1469" s="3216">
        <v>8</v>
      </c>
      <c r="T1469" s="3216">
        <v>6</v>
      </c>
      <c r="U1469" s="3216">
        <v>6</v>
      </c>
      <c r="V1469" s="3216">
        <v>3</v>
      </c>
      <c r="W1469" s="3216" t="s">
        <v>49</v>
      </c>
      <c r="X1469" s="3216">
        <v>1</v>
      </c>
      <c r="AA1469" s="3215"/>
      <c r="AC1469" s="3215"/>
    </row>
    <row r="1470" spans="1:29" s="3208" customFormat="1" ht="12.75" customHeight="1">
      <c r="A1470" s="3239" t="s">
        <v>2155</v>
      </c>
      <c r="B1470" s="3238" t="s">
        <v>2154</v>
      </c>
      <c r="C1470" s="3228" t="s">
        <v>347</v>
      </c>
      <c r="D1470" s="3227">
        <v>3101</v>
      </c>
      <c r="E1470" s="3227" t="s">
        <v>49</v>
      </c>
      <c r="F1470" s="3227" t="s">
        <v>49</v>
      </c>
      <c r="G1470" s="3227" t="s">
        <v>49</v>
      </c>
      <c r="H1470" s="3227" t="s">
        <v>49</v>
      </c>
      <c r="I1470" s="3227" t="s">
        <v>49</v>
      </c>
      <c r="J1470" s="3227" t="s">
        <v>49</v>
      </c>
      <c r="K1470" s="3227" t="s">
        <v>49</v>
      </c>
      <c r="L1470" s="3227">
        <v>2</v>
      </c>
      <c r="M1470" s="3227">
        <v>7</v>
      </c>
      <c r="N1470" s="3227">
        <v>10</v>
      </c>
      <c r="O1470" s="3227">
        <v>30</v>
      </c>
      <c r="P1470" s="3227">
        <v>69</v>
      </c>
      <c r="Q1470" s="3227">
        <v>87</v>
      </c>
      <c r="R1470" s="3227">
        <v>156</v>
      </c>
      <c r="S1470" s="3227">
        <v>199</v>
      </c>
      <c r="T1470" s="3227">
        <v>358</v>
      </c>
      <c r="U1470" s="3227">
        <v>494</v>
      </c>
      <c r="V1470" s="3227">
        <v>663</v>
      </c>
      <c r="W1470" s="3227">
        <v>587</v>
      </c>
      <c r="X1470" s="3227">
        <v>439</v>
      </c>
      <c r="AA1470" s="3215"/>
      <c r="AC1470" s="3215"/>
    </row>
    <row r="1471" spans="1:29" s="3208" customFormat="1" ht="12.6" customHeight="1">
      <c r="A1471" s="3239"/>
      <c r="B1471" s="3238"/>
      <c r="C1471" s="3228" t="s">
        <v>348</v>
      </c>
      <c r="D1471" s="3227">
        <v>2947</v>
      </c>
      <c r="E1471" s="3227" t="s">
        <v>49</v>
      </c>
      <c r="F1471" s="3227" t="s">
        <v>49</v>
      </c>
      <c r="G1471" s="3227" t="s">
        <v>49</v>
      </c>
      <c r="H1471" s="3227" t="s">
        <v>49</v>
      </c>
      <c r="I1471" s="3227" t="s">
        <v>49</v>
      </c>
      <c r="J1471" s="3227">
        <v>1</v>
      </c>
      <c r="K1471" s="3227" t="s">
        <v>49</v>
      </c>
      <c r="L1471" s="3227">
        <v>3</v>
      </c>
      <c r="M1471" s="3227">
        <v>5</v>
      </c>
      <c r="N1471" s="3227">
        <v>8</v>
      </c>
      <c r="O1471" s="3227">
        <v>25</v>
      </c>
      <c r="P1471" s="3227">
        <v>33</v>
      </c>
      <c r="Q1471" s="3227">
        <v>52</v>
      </c>
      <c r="R1471" s="3227">
        <v>74</v>
      </c>
      <c r="S1471" s="3227">
        <v>108</v>
      </c>
      <c r="T1471" s="3227">
        <v>240</v>
      </c>
      <c r="U1471" s="3227">
        <v>348</v>
      </c>
      <c r="V1471" s="3227">
        <v>533</v>
      </c>
      <c r="W1471" s="3227">
        <v>687</v>
      </c>
      <c r="X1471" s="3227">
        <v>830</v>
      </c>
      <c r="AA1471" s="3215"/>
      <c r="AC1471" s="3215"/>
    </row>
    <row r="1472" spans="1:29" s="3208" customFormat="1" ht="12.75" customHeight="1">
      <c r="A1472" s="3225" t="s">
        <v>2153</v>
      </c>
      <c r="B1472" s="3224" t="s">
        <v>2152</v>
      </c>
      <c r="C1472" s="3217" t="s">
        <v>347</v>
      </c>
      <c r="D1472" s="3216">
        <v>3101</v>
      </c>
      <c r="E1472" s="3216" t="s">
        <v>49</v>
      </c>
      <c r="F1472" s="3216" t="s">
        <v>49</v>
      </c>
      <c r="G1472" s="3216" t="s">
        <v>49</v>
      </c>
      <c r="H1472" s="3216" t="s">
        <v>49</v>
      </c>
      <c r="I1472" s="3216" t="s">
        <v>49</v>
      </c>
      <c r="J1472" s="3216" t="s">
        <v>49</v>
      </c>
      <c r="K1472" s="3216" t="s">
        <v>49</v>
      </c>
      <c r="L1472" s="3216">
        <v>2</v>
      </c>
      <c r="M1472" s="3216">
        <v>7</v>
      </c>
      <c r="N1472" s="3216">
        <v>10</v>
      </c>
      <c r="O1472" s="3216">
        <v>30</v>
      </c>
      <c r="P1472" s="3216">
        <v>69</v>
      </c>
      <c r="Q1472" s="3216">
        <v>87</v>
      </c>
      <c r="R1472" s="3216">
        <v>156</v>
      </c>
      <c r="S1472" s="3216">
        <v>199</v>
      </c>
      <c r="T1472" s="3216">
        <v>358</v>
      </c>
      <c r="U1472" s="3216">
        <v>494</v>
      </c>
      <c r="V1472" s="3216">
        <v>663</v>
      </c>
      <c r="W1472" s="3216">
        <v>587</v>
      </c>
      <c r="X1472" s="3216">
        <v>439</v>
      </c>
      <c r="AA1472" s="3215"/>
      <c r="AC1472" s="3215"/>
    </row>
    <row r="1473" spans="1:29" s="3208" customFormat="1" ht="12.75" customHeight="1">
      <c r="A1473" s="3225"/>
      <c r="B1473" s="3224"/>
      <c r="C1473" s="3217" t="s">
        <v>348</v>
      </c>
      <c r="D1473" s="3216">
        <v>2947</v>
      </c>
      <c r="E1473" s="3216" t="s">
        <v>49</v>
      </c>
      <c r="F1473" s="3216" t="s">
        <v>49</v>
      </c>
      <c r="G1473" s="3216" t="s">
        <v>49</v>
      </c>
      <c r="H1473" s="3216" t="s">
        <v>49</v>
      </c>
      <c r="I1473" s="3216" t="s">
        <v>49</v>
      </c>
      <c r="J1473" s="3216">
        <v>1</v>
      </c>
      <c r="K1473" s="3216" t="s">
        <v>49</v>
      </c>
      <c r="L1473" s="3216">
        <v>3</v>
      </c>
      <c r="M1473" s="3216">
        <v>5</v>
      </c>
      <c r="N1473" s="3216">
        <v>8</v>
      </c>
      <c r="O1473" s="3216">
        <v>25</v>
      </c>
      <c r="P1473" s="3216">
        <v>33</v>
      </c>
      <c r="Q1473" s="3216">
        <v>52</v>
      </c>
      <c r="R1473" s="3216">
        <v>74</v>
      </c>
      <c r="S1473" s="3216">
        <v>108</v>
      </c>
      <c r="T1473" s="3216">
        <v>240</v>
      </c>
      <c r="U1473" s="3216">
        <v>348</v>
      </c>
      <c r="V1473" s="3216">
        <v>533</v>
      </c>
      <c r="W1473" s="3216">
        <v>687</v>
      </c>
      <c r="X1473" s="3216">
        <v>830</v>
      </c>
      <c r="AA1473" s="3215"/>
      <c r="AC1473" s="3215"/>
    </row>
    <row r="1474" spans="1:29" s="3208" customFormat="1" ht="12.75" customHeight="1">
      <c r="A1474" s="3230" t="s">
        <v>2079</v>
      </c>
      <c r="B1474" s="3229" t="s">
        <v>2620</v>
      </c>
      <c r="C1474" s="3228" t="s">
        <v>347</v>
      </c>
      <c r="D1474" s="3227">
        <v>2388</v>
      </c>
      <c r="E1474" s="3227" t="s">
        <v>49</v>
      </c>
      <c r="F1474" s="3227">
        <v>2</v>
      </c>
      <c r="G1474" s="3227">
        <v>2</v>
      </c>
      <c r="H1474" s="3227">
        <v>8</v>
      </c>
      <c r="I1474" s="3227">
        <v>60</v>
      </c>
      <c r="J1474" s="3227">
        <v>103</v>
      </c>
      <c r="K1474" s="3227">
        <v>170</v>
      </c>
      <c r="L1474" s="3227">
        <v>203</v>
      </c>
      <c r="M1474" s="3227">
        <v>227</v>
      </c>
      <c r="N1474" s="3227">
        <v>233</v>
      </c>
      <c r="O1474" s="3227">
        <v>275</v>
      </c>
      <c r="P1474" s="3227">
        <v>210</v>
      </c>
      <c r="Q1474" s="3227">
        <v>164</v>
      </c>
      <c r="R1474" s="3227">
        <v>109</v>
      </c>
      <c r="S1474" s="3227">
        <v>79</v>
      </c>
      <c r="T1474" s="3227">
        <v>76</v>
      </c>
      <c r="U1474" s="3227">
        <v>94</v>
      </c>
      <c r="V1474" s="3227">
        <v>115</v>
      </c>
      <c r="W1474" s="3227">
        <v>129</v>
      </c>
      <c r="X1474" s="3227">
        <v>129</v>
      </c>
      <c r="AA1474" s="3215"/>
      <c r="AC1474" s="3215"/>
    </row>
    <row r="1475" spans="1:29" s="3208" customFormat="1" ht="12.75" customHeight="1">
      <c r="A1475" s="3230"/>
      <c r="B1475" s="3229"/>
      <c r="C1475" s="3228" t="s">
        <v>348</v>
      </c>
      <c r="D1475" s="3227">
        <v>1324</v>
      </c>
      <c r="E1475" s="3227">
        <v>2</v>
      </c>
      <c r="F1475" s="3227">
        <v>3</v>
      </c>
      <c r="G1475" s="3227">
        <v>1</v>
      </c>
      <c r="H1475" s="3227">
        <v>3</v>
      </c>
      <c r="I1475" s="3227">
        <v>11</v>
      </c>
      <c r="J1475" s="3227">
        <v>31</v>
      </c>
      <c r="K1475" s="3227">
        <v>35</v>
      </c>
      <c r="L1475" s="3227">
        <v>63</v>
      </c>
      <c r="M1475" s="3227">
        <v>87</v>
      </c>
      <c r="N1475" s="3227">
        <v>91</v>
      </c>
      <c r="O1475" s="3227">
        <v>102</v>
      </c>
      <c r="P1475" s="3227">
        <v>85</v>
      </c>
      <c r="Q1475" s="3227">
        <v>69</v>
      </c>
      <c r="R1475" s="3227">
        <v>43</v>
      </c>
      <c r="S1475" s="3227">
        <v>43</v>
      </c>
      <c r="T1475" s="3227">
        <v>53</v>
      </c>
      <c r="U1475" s="3227">
        <v>69</v>
      </c>
      <c r="V1475" s="3227">
        <v>125</v>
      </c>
      <c r="W1475" s="3227">
        <v>175</v>
      </c>
      <c r="X1475" s="3227">
        <v>233</v>
      </c>
      <c r="AA1475" s="3215"/>
      <c r="AC1475" s="3215"/>
    </row>
    <row r="1476" spans="1:29" s="3208" customFormat="1" ht="12.75" customHeight="1">
      <c r="A1476" s="3230" t="s">
        <v>2148</v>
      </c>
      <c r="B1476" s="3229" t="s">
        <v>2147</v>
      </c>
      <c r="C1476" s="3228" t="s">
        <v>347</v>
      </c>
      <c r="D1476" s="3227">
        <v>117</v>
      </c>
      <c r="E1476" s="3227" t="s">
        <v>49</v>
      </c>
      <c r="F1476" s="3227">
        <v>1</v>
      </c>
      <c r="G1476" s="3227" t="s">
        <v>49</v>
      </c>
      <c r="H1476" s="3227" t="s">
        <v>49</v>
      </c>
      <c r="I1476" s="3227">
        <v>10</v>
      </c>
      <c r="J1476" s="3227">
        <v>6</v>
      </c>
      <c r="K1476" s="3227">
        <v>13</v>
      </c>
      <c r="L1476" s="3227">
        <v>12</v>
      </c>
      <c r="M1476" s="3227">
        <v>11</v>
      </c>
      <c r="N1476" s="3227">
        <v>8</v>
      </c>
      <c r="O1476" s="3227">
        <v>7</v>
      </c>
      <c r="P1476" s="3227">
        <v>6</v>
      </c>
      <c r="Q1476" s="3227">
        <v>7</v>
      </c>
      <c r="R1476" s="3227">
        <v>10</v>
      </c>
      <c r="S1476" s="3227">
        <v>7</v>
      </c>
      <c r="T1476" s="3227">
        <v>6</v>
      </c>
      <c r="U1476" s="3227">
        <v>6</v>
      </c>
      <c r="V1476" s="3227">
        <v>3</v>
      </c>
      <c r="W1476" s="3227">
        <v>3</v>
      </c>
      <c r="X1476" s="3227">
        <v>1</v>
      </c>
      <c r="AA1476" s="3215"/>
      <c r="AC1476" s="3215"/>
    </row>
    <row r="1477" spans="1:29" s="3208" customFormat="1" ht="12.75" customHeight="1">
      <c r="A1477" s="3230"/>
      <c r="B1477" s="3229"/>
      <c r="C1477" s="3228" t="s">
        <v>348</v>
      </c>
      <c r="D1477" s="3227">
        <v>33</v>
      </c>
      <c r="E1477" s="3227" t="s">
        <v>49</v>
      </c>
      <c r="F1477" s="3227">
        <v>3</v>
      </c>
      <c r="G1477" s="3227" t="s">
        <v>49</v>
      </c>
      <c r="H1477" s="3227" t="s">
        <v>49</v>
      </c>
      <c r="I1477" s="3227">
        <v>1</v>
      </c>
      <c r="J1477" s="3227">
        <v>1</v>
      </c>
      <c r="K1477" s="3227">
        <v>2</v>
      </c>
      <c r="L1477" s="3227">
        <v>2</v>
      </c>
      <c r="M1477" s="3227">
        <v>4</v>
      </c>
      <c r="N1477" s="3227" t="s">
        <v>49</v>
      </c>
      <c r="O1477" s="3227">
        <v>2</v>
      </c>
      <c r="P1477" s="3227">
        <v>3</v>
      </c>
      <c r="Q1477" s="3227">
        <v>3</v>
      </c>
      <c r="R1477" s="3227">
        <v>2</v>
      </c>
      <c r="S1477" s="3227">
        <v>2</v>
      </c>
      <c r="T1477" s="3227">
        <v>1</v>
      </c>
      <c r="U1477" s="3227">
        <v>2</v>
      </c>
      <c r="V1477" s="3227">
        <v>3</v>
      </c>
      <c r="W1477" s="3227" t="s">
        <v>49</v>
      </c>
      <c r="X1477" s="3227">
        <v>2</v>
      </c>
      <c r="AA1477" s="3215"/>
      <c r="AC1477" s="3215"/>
    </row>
    <row r="1478" spans="1:29" s="3208" customFormat="1" ht="12.75" customHeight="1">
      <c r="A1478" s="3230" t="s">
        <v>2619</v>
      </c>
      <c r="B1478" s="3229" t="s">
        <v>2618</v>
      </c>
      <c r="C1478" s="3228" t="s">
        <v>347</v>
      </c>
      <c r="D1478" s="3227">
        <v>29</v>
      </c>
      <c r="E1478" s="3227" t="s">
        <v>49</v>
      </c>
      <c r="F1478" s="3227">
        <v>1</v>
      </c>
      <c r="G1478" s="3227" t="s">
        <v>49</v>
      </c>
      <c r="H1478" s="3227" t="s">
        <v>49</v>
      </c>
      <c r="I1478" s="3227">
        <v>3</v>
      </c>
      <c r="J1478" s="3227">
        <v>1</v>
      </c>
      <c r="K1478" s="3227">
        <v>2</v>
      </c>
      <c r="L1478" s="3227">
        <v>4</v>
      </c>
      <c r="M1478" s="3227">
        <v>2</v>
      </c>
      <c r="N1478" s="3227">
        <v>3</v>
      </c>
      <c r="O1478" s="3227">
        <v>3</v>
      </c>
      <c r="P1478" s="3227">
        <v>2</v>
      </c>
      <c r="Q1478" s="3227">
        <v>1</v>
      </c>
      <c r="R1478" s="3227">
        <v>1</v>
      </c>
      <c r="S1478" s="3227">
        <v>2</v>
      </c>
      <c r="T1478" s="3227">
        <v>1</v>
      </c>
      <c r="U1478" s="3227" t="s">
        <v>49</v>
      </c>
      <c r="V1478" s="3227">
        <v>1</v>
      </c>
      <c r="W1478" s="3227">
        <v>1</v>
      </c>
      <c r="X1478" s="3227">
        <v>1</v>
      </c>
      <c r="AA1478" s="3215"/>
      <c r="AC1478" s="3215"/>
    </row>
    <row r="1479" spans="1:29" s="3208" customFormat="1" ht="12.75" customHeight="1">
      <c r="A1479" s="3230"/>
      <c r="B1479" s="3229"/>
      <c r="C1479" s="3228" t="s">
        <v>348</v>
      </c>
      <c r="D1479" s="3227">
        <v>12</v>
      </c>
      <c r="E1479" s="3227" t="s">
        <v>49</v>
      </c>
      <c r="F1479" s="3227">
        <v>1</v>
      </c>
      <c r="G1479" s="3227" t="s">
        <v>49</v>
      </c>
      <c r="H1479" s="3227" t="s">
        <v>49</v>
      </c>
      <c r="I1479" s="3227">
        <v>1</v>
      </c>
      <c r="J1479" s="3227" t="s">
        <v>49</v>
      </c>
      <c r="K1479" s="3227" t="s">
        <v>49</v>
      </c>
      <c r="L1479" s="3227">
        <v>1</v>
      </c>
      <c r="M1479" s="3227" t="s">
        <v>49</v>
      </c>
      <c r="N1479" s="3227" t="s">
        <v>49</v>
      </c>
      <c r="O1479" s="3227">
        <v>1</v>
      </c>
      <c r="P1479" s="3227">
        <v>1</v>
      </c>
      <c r="Q1479" s="3227" t="s">
        <v>49</v>
      </c>
      <c r="R1479" s="3227">
        <v>2</v>
      </c>
      <c r="S1479" s="3227">
        <v>1</v>
      </c>
      <c r="T1479" s="3227" t="s">
        <v>49</v>
      </c>
      <c r="U1479" s="3227">
        <v>1</v>
      </c>
      <c r="V1479" s="3227">
        <v>2</v>
      </c>
      <c r="W1479" s="3227" t="s">
        <v>49</v>
      </c>
      <c r="X1479" s="3227">
        <v>1</v>
      </c>
      <c r="AA1479" s="3215"/>
      <c r="AC1479" s="3215"/>
    </row>
    <row r="1480" spans="1:29" s="3200" customFormat="1" ht="12.75" customHeight="1">
      <c r="A1480" s="3225" t="s">
        <v>2617</v>
      </c>
      <c r="B1480" s="3224" t="s">
        <v>2616</v>
      </c>
      <c r="C1480" s="3217" t="s">
        <v>347</v>
      </c>
      <c r="D1480" s="3216">
        <v>17</v>
      </c>
      <c r="E1480" s="3216" t="s">
        <v>49</v>
      </c>
      <c r="F1480" s="3216">
        <v>1</v>
      </c>
      <c r="G1480" s="3216" t="s">
        <v>49</v>
      </c>
      <c r="H1480" s="3216" t="s">
        <v>49</v>
      </c>
      <c r="I1480" s="3216">
        <v>2</v>
      </c>
      <c r="J1480" s="3216" t="s">
        <v>49</v>
      </c>
      <c r="K1480" s="3216">
        <v>2</v>
      </c>
      <c r="L1480" s="3216">
        <v>3</v>
      </c>
      <c r="M1480" s="3216" t="s">
        <v>49</v>
      </c>
      <c r="N1480" s="3216">
        <v>1</v>
      </c>
      <c r="O1480" s="3216">
        <v>1</v>
      </c>
      <c r="P1480" s="3216">
        <v>1</v>
      </c>
      <c r="Q1480" s="3216">
        <v>1</v>
      </c>
      <c r="R1480" s="3216">
        <v>1</v>
      </c>
      <c r="S1480" s="3216">
        <v>2</v>
      </c>
      <c r="T1480" s="3216" t="s">
        <v>49</v>
      </c>
      <c r="U1480" s="3216" t="s">
        <v>49</v>
      </c>
      <c r="V1480" s="3216">
        <v>1</v>
      </c>
      <c r="W1480" s="3216">
        <v>1</v>
      </c>
      <c r="X1480" s="3216" t="s">
        <v>49</v>
      </c>
      <c r="AA1480" s="3215"/>
      <c r="AB1480" s="3208"/>
      <c r="AC1480" s="3215"/>
    </row>
    <row r="1481" spans="1:29" s="3208" customFormat="1" ht="12.75" customHeight="1">
      <c r="A1481" s="3225"/>
      <c r="B1481" s="3224"/>
      <c r="C1481" s="3217" t="s">
        <v>348</v>
      </c>
      <c r="D1481" s="3216">
        <v>5</v>
      </c>
      <c r="E1481" s="3216" t="s">
        <v>49</v>
      </c>
      <c r="F1481" s="3216">
        <v>1</v>
      </c>
      <c r="G1481" s="3216" t="s">
        <v>49</v>
      </c>
      <c r="H1481" s="3216" t="s">
        <v>49</v>
      </c>
      <c r="I1481" s="3216">
        <v>1</v>
      </c>
      <c r="J1481" s="3216" t="s">
        <v>49</v>
      </c>
      <c r="K1481" s="3216" t="s">
        <v>49</v>
      </c>
      <c r="L1481" s="3216" t="s">
        <v>49</v>
      </c>
      <c r="M1481" s="3216" t="s">
        <v>49</v>
      </c>
      <c r="N1481" s="3216" t="s">
        <v>49</v>
      </c>
      <c r="O1481" s="3216" t="s">
        <v>49</v>
      </c>
      <c r="P1481" s="3216" t="s">
        <v>49</v>
      </c>
      <c r="Q1481" s="3216" t="s">
        <v>49</v>
      </c>
      <c r="R1481" s="3216">
        <v>2</v>
      </c>
      <c r="S1481" s="3216">
        <v>1</v>
      </c>
      <c r="T1481" s="3216" t="s">
        <v>49</v>
      </c>
      <c r="U1481" s="3216" t="s">
        <v>49</v>
      </c>
      <c r="V1481" s="3216" t="s">
        <v>49</v>
      </c>
      <c r="W1481" s="3216" t="s">
        <v>49</v>
      </c>
      <c r="X1481" s="3216" t="s">
        <v>49</v>
      </c>
      <c r="Y1481" s="3200"/>
      <c r="Z1481" s="3200"/>
      <c r="AA1481" s="3215"/>
      <c r="AC1481" s="3215"/>
    </row>
    <row r="1482" spans="1:29" s="3208" customFormat="1" ht="12.75" customHeight="1">
      <c r="A1482" s="3225" t="s">
        <v>2615</v>
      </c>
      <c r="B1482" s="3224" t="s">
        <v>2614</v>
      </c>
      <c r="C1482" s="3217" t="s">
        <v>347</v>
      </c>
      <c r="D1482" s="3216" t="s">
        <v>49</v>
      </c>
      <c r="E1482" s="3216" t="s">
        <v>49</v>
      </c>
      <c r="F1482" s="3216" t="s">
        <v>49</v>
      </c>
      <c r="G1482" s="3216" t="s">
        <v>49</v>
      </c>
      <c r="H1482" s="3216" t="s">
        <v>49</v>
      </c>
      <c r="I1482" s="3216" t="s">
        <v>49</v>
      </c>
      <c r="J1482" s="3216" t="s">
        <v>49</v>
      </c>
      <c r="K1482" s="3216" t="s">
        <v>49</v>
      </c>
      <c r="L1482" s="3216" t="s">
        <v>49</v>
      </c>
      <c r="M1482" s="3216" t="s">
        <v>49</v>
      </c>
      <c r="N1482" s="3216" t="s">
        <v>49</v>
      </c>
      <c r="O1482" s="3216" t="s">
        <v>49</v>
      </c>
      <c r="P1482" s="3216" t="s">
        <v>49</v>
      </c>
      <c r="Q1482" s="3216" t="s">
        <v>49</v>
      </c>
      <c r="R1482" s="3216" t="s">
        <v>49</v>
      </c>
      <c r="S1482" s="3216" t="s">
        <v>49</v>
      </c>
      <c r="T1482" s="3216" t="s">
        <v>49</v>
      </c>
      <c r="U1482" s="3216" t="s">
        <v>49</v>
      </c>
      <c r="V1482" s="3216" t="s">
        <v>49</v>
      </c>
      <c r="W1482" s="3216" t="s">
        <v>49</v>
      </c>
      <c r="X1482" s="3216" t="s">
        <v>49</v>
      </c>
      <c r="AA1482" s="3215"/>
      <c r="AC1482" s="3215"/>
    </row>
    <row r="1483" spans="1:29" s="3208" customFormat="1" ht="12.75" customHeight="1">
      <c r="A1483" s="3225"/>
      <c r="B1483" s="3224"/>
      <c r="C1483" s="3217" t="s">
        <v>348</v>
      </c>
      <c r="D1483" s="3216">
        <v>2</v>
      </c>
      <c r="E1483" s="3216" t="s">
        <v>49</v>
      </c>
      <c r="F1483" s="3216" t="s">
        <v>49</v>
      </c>
      <c r="G1483" s="3216" t="s">
        <v>49</v>
      </c>
      <c r="H1483" s="3216" t="s">
        <v>49</v>
      </c>
      <c r="I1483" s="3216" t="s">
        <v>49</v>
      </c>
      <c r="J1483" s="3216" t="s">
        <v>49</v>
      </c>
      <c r="K1483" s="3216" t="s">
        <v>49</v>
      </c>
      <c r="L1483" s="3216" t="s">
        <v>49</v>
      </c>
      <c r="M1483" s="3216" t="s">
        <v>49</v>
      </c>
      <c r="N1483" s="3216" t="s">
        <v>49</v>
      </c>
      <c r="O1483" s="3216" t="s">
        <v>49</v>
      </c>
      <c r="P1483" s="3216">
        <v>1</v>
      </c>
      <c r="Q1483" s="3216" t="s">
        <v>49</v>
      </c>
      <c r="R1483" s="3216" t="s">
        <v>49</v>
      </c>
      <c r="S1483" s="3216" t="s">
        <v>49</v>
      </c>
      <c r="T1483" s="3216" t="s">
        <v>49</v>
      </c>
      <c r="U1483" s="3216" t="s">
        <v>49</v>
      </c>
      <c r="V1483" s="3216" t="s">
        <v>49</v>
      </c>
      <c r="W1483" s="3216" t="s">
        <v>49</v>
      </c>
      <c r="X1483" s="3216">
        <v>1</v>
      </c>
      <c r="AA1483" s="3215"/>
      <c r="AC1483" s="3215"/>
    </row>
    <row r="1484" spans="1:29" s="3200" customFormat="1" ht="12.75" customHeight="1">
      <c r="A1484" s="3225" t="s">
        <v>2613</v>
      </c>
      <c r="B1484" s="3224" t="s">
        <v>2612</v>
      </c>
      <c r="C1484" s="3217" t="s">
        <v>347</v>
      </c>
      <c r="D1484" s="3216">
        <v>3</v>
      </c>
      <c r="E1484" s="3216" t="s">
        <v>49</v>
      </c>
      <c r="F1484" s="3216" t="s">
        <v>49</v>
      </c>
      <c r="G1484" s="3216" t="s">
        <v>49</v>
      </c>
      <c r="H1484" s="3216" t="s">
        <v>49</v>
      </c>
      <c r="I1484" s="3216" t="s">
        <v>49</v>
      </c>
      <c r="J1484" s="3216">
        <v>1</v>
      </c>
      <c r="K1484" s="3216" t="s">
        <v>49</v>
      </c>
      <c r="L1484" s="3216">
        <v>1</v>
      </c>
      <c r="M1484" s="3216" t="s">
        <v>49</v>
      </c>
      <c r="N1484" s="3216" t="s">
        <v>49</v>
      </c>
      <c r="O1484" s="3216">
        <v>1</v>
      </c>
      <c r="P1484" s="3216" t="s">
        <v>49</v>
      </c>
      <c r="Q1484" s="3216" t="s">
        <v>49</v>
      </c>
      <c r="R1484" s="3216" t="s">
        <v>49</v>
      </c>
      <c r="S1484" s="3216" t="s">
        <v>49</v>
      </c>
      <c r="T1484" s="3216" t="s">
        <v>49</v>
      </c>
      <c r="U1484" s="3216" t="s">
        <v>49</v>
      </c>
      <c r="V1484" s="3216" t="s">
        <v>49</v>
      </c>
      <c r="W1484" s="3216" t="s">
        <v>49</v>
      </c>
      <c r="X1484" s="3216" t="s">
        <v>49</v>
      </c>
      <c r="AA1484" s="3226"/>
      <c r="AC1484" s="3226"/>
    </row>
    <row r="1485" spans="1:29" s="3200" customFormat="1" ht="12.75" customHeight="1">
      <c r="A1485" s="3225"/>
      <c r="B1485" s="3224"/>
      <c r="C1485" s="3217" t="s">
        <v>348</v>
      </c>
      <c r="D1485" s="3216">
        <v>1</v>
      </c>
      <c r="E1485" s="3216" t="s">
        <v>49</v>
      </c>
      <c r="F1485" s="3216" t="s">
        <v>49</v>
      </c>
      <c r="G1485" s="3216" t="s">
        <v>49</v>
      </c>
      <c r="H1485" s="3216" t="s">
        <v>49</v>
      </c>
      <c r="I1485" s="3216" t="s">
        <v>49</v>
      </c>
      <c r="J1485" s="3216" t="s">
        <v>49</v>
      </c>
      <c r="K1485" s="3216" t="s">
        <v>49</v>
      </c>
      <c r="L1485" s="3216">
        <v>1</v>
      </c>
      <c r="M1485" s="3216" t="s">
        <v>49</v>
      </c>
      <c r="N1485" s="3216" t="s">
        <v>49</v>
      </c>
      <c r="O1485" s="3216" t="s">
        <v>49</v>
      </c>
      <c r="P1485" s="3216" t="s">
        <v>49</v>
      </c>
      <c r="Q1485" s="3216" t="s">
        <v>49</v>
      </c>
      <c r="R1485" s="3216" t="s">
        <v>49</v>
      </c>
      <c r="S1485" s="3216" t="s">
        <v>49</v>
      </c>
      <c r="T1485" s="3216" t="s">
        <v>49</v>
      </c>
      <c r="U1485" s="3216" t="s">
        <v>49</v>
      </c>
      <c r="V1485" s="3216" t="s">
        <v>49</v>
      </c>
      <c r="W1485" s="3216" t="s">
        <v>49</v>
      </c>
      <c r="X1485" s="3216" t="s">
        <v>49</v>
      </c>
      <c r="AA1485" s="3226"/>
      <c r="AC1485" s="3226"/>
    </row>
    <row r="1486" spans="1:29" s="3208" customFormat="1" ht="12.75" customHeight="1">
      <c r="A1486" s="3225" t="s">
        <v>2611</v>
      </c>
      <c r="B1486" s="3224" t="s">
        <v>2610</v>
      </c>
      <c r="C1486" s="3217" t="s">
        <v>347</v>
      </c>
      <c r="D1486" s="3216">
        <v>9</v>
      </c>
      <c r="E1486" s="3216" t="s">
        <v>49</v>
      </c>
      <c r="F1486" s="3216" t="s">
        <v>49</v>
      </c>
      <c r="G1486" s="3216" t="s">
        <v>49</v>
      </c>
      <c r="H1486" s="3216" t="s">
        <v>49</v>
      </c>
      <c r="I1486" s="3216">
        <v>1</v>
      </c>
      <c r="J1486" s="3216" t="s">
        <v>49</v>
      </c>
      <c r="K1486" s="3216" t="s">
        <v>49</v>
      </c>
      <c r="L1486" s="3216" t="s">
        <v>49</v>
      </c>
      <c r="M1486" s="3216">
        <v>2</v>
      </c>
      <c r="N1486" s="3216">
        <v>2</v>
      </c>
      <c r="O1486" s="3216">
        <v>1</v>
      </c>
      <c r="P1486" s="3216">
        <v>1</v>
      </c>
      <c r="Q1486" s="3216" t="s">
        <v>49</v>
      </c>
      <c r="R1486" s="3216" t="s">
        <v>49</v>
      </c>
      <c r="S1486" s="3216" t="s">
        <v>49</v>
      </c>
      <c r="T1486" s="3216">
        <v>1</v>
      </c>
      <c r="U1486" s="3216" t="s">
        <v>49</v>
      </c>
      <c r="V1486" s="3216" t="s">
        <v>49</v>
      </c>
      <c r="W1486" s="3216" t="s">
        <v>49</v>
      </c>
      <c r="X1486" s="3216">
        <v>1</v>
      </c>
      <c r="Y1486" s="3200"/>
      <c r="Z1486" s="3200"/>
      <c r="AA1486" s="3215"/>
      <c r="AC1486" s="3215"/>
    </row>
    <row r="1487" spans="1:29" s="3208" customFormat="1" ht="12.75" customHeight="1">
      <c r="A1487" s="3225"/>
      <c r="B1487" s="3224"/>
      <c r="C1487" s="3217" t="s">
        <v>348</v>
      </c>
      <c r="D1487" s="3216">
        <v>4</v>
      </c>
      <c r="E1487" s="3216" t="s">
        <v>49</v>
      </c>
      <c r="F1487" s="3216" t="s">
        <v>49</v>
      </c>
      <c r="G1487" s="3216" t="s">
        <v>49</v>
      </c>
      <c r="H1487" s="3216" t="s">
        <v>49</v>
      </c>
      <c r="I1487" s="3216" t="s">
        <v>49</v>
      </c>
      <c r="J1487" s="3216" t="s">
        <v>49</v>
      </c>
      <c r="K1487" s="3216" t="s">
        <v>49</v>
      </c>
      <c r="L1487" s="3216" t="s">
        <v>49</v>
      </c>
      <c r="M1487" s="3216" t="s">
        <v>49</v>
      </c>
      <c r="N1487" s="3216" t="s">
        <v>49</v>
      </c>
      <c r="O1487" s="3216">
        <v>1</v>
      </c>
      <c r="P1487" s="3216" t="s">
        <v>49</v>
      </c>
      <c r="Q1487" s="3216" t="s">
        <v>49</v>
      </c>
      <c r="R1487" s="3216" t="s">
        <v>49</v>
      </c>
      <c r="S1487" s="3216" t="s">
        <v>49</v>
      </c>
      <c r="T1487" s="3216" t="s">
        <v>49</v>
      </c>
      <c r="U1487" s="3216">
        <v>1</v>
      </c>
      <c r="V1487" s="3216">
        <v>2</v>
      </c>
      <c r="W1487" s="3216" t="s">
        <v>49</v>
      </c>
      <c r="X1487" s="3216" t="s">
        <v>49</v>
      </c>
      <c r="Y1487" s="3200"/>
      <c r="Z1487" s="3200"/>
      <c r="AA1487" s="3215"/>
      <c r="AC1487" s="3215"/>
    </row>
    <row r="1488" spans="1:29" s="3208" customFormat="1" ht="12.75" customHeight="1">
      <c r="A1488" s="3230" t="s">
        <v>2609</v>
      </c>
      <c r="B1488" s="3229" t="s">
        <v>2608</v>
      </c>
      <c r="C1488" s="3228" t="s">
        <v>347</v>
      </c>
      <c r="D1488" s="3227">
        <v>11</v>
      </c>
      <c r="E1488" s="3227" t="s">
        <v>49</v>
      </c>
      <c r="F1488" s="3227" t="s">
        <v>49</v>
      </c>
      <c r="G1488" s="3227" t="s">
        <v>49</v>
      </c>
      <c r="H1488" s="3227" t="s">
        <v>49</v>
      </c>
      <c r="I1488" s="3227">
        <v>2</v>
      </c>
      <c r="J1488" s="3227" t="s">
        <v>49</v>
      </c>
      <c r="K1488" s="3227" t="s">
        <v>49</v>
      </c>
      <c r="L1488" s="3227">
        <v>1</v>
      </c>
      <c r="M1488" s="3227">
        <v>2</v>
      </c>
      <c r="N1488" s="3227">
        <v>1</v>
      </c>
      <c r="O1488" s="3227" t="s">
        <v>49</v>
      </c>
      <c r="P1488" s="3227">
        <v>1</v>
      </c>
      <c r="Q1488" s="3227" t="s">
        <v>49</v>
      </c>
      <c r="R1488" s="3227" t="s">
        <v>49</v>
      </c>
      <c r="S1488" s="3227">
        <v>1</v>
      </c>
      <c r="T1488" s="3227">
        <v>2</v>
      </c>
      <c r="U1488" s="3227">
        <v>1</v>
      </c>
      <c r="V1488" s="3227" t="s">
        <v>49</v>
      </c>
      <c r="W1488" s="3227" t="s">
        <v>49</v>
      </c>
      <c r="X1488" s="3227" t="s">
        <v>49</v>
      </c>
      <c r="AA1488" s="3215"/>
      <c r="AC1488" s="3215"/>
    </row>
    <row r="1489" spans="1:29" s="3208" customFormat="1" ht="12.75" customHeight="1">
      <c r="A1489" s="3230"/>
      <c r="B1489" s="3229"/>
      <c r="C1489" s="3228" t="s">
        <v>348</v>
      </c>
      <c r="D1489" s="3227">
        <v>1</v>
      </c>
      <c r="E1489" s="3227" t="s">
        <v>49</v>
      </c>
      <c r="F1489" s="3227" t="s">
        <v>49</v>
      </c>
      <c r="G1489" s="3227" t="s">
        <v>49</v>
      </c>
      <c r="H1489" s="3227" t="s">
        <v>49</v>
      </c>
      <c r="I1489" s="3227" t="s">
        <v>49</v>
      </c>
      <c r="J1489" s="3227" t="s">
        <v>49</v>
      </c>
      <c r="K1489" s="3227" t="s">
        <v>49</v>
      </c>
      <c r="L1489" s="3227" t="s">
        <v>49</v>
      </c>
      <c r="M1489" s="3227">
        <v>1</v>
      </c>
      <c r="N1489" s="3227" t="s">
        <v>49</v>
      </c>
      <c r="O1489" s="3227" t="s">
        <v>49</v>
      </c>
      <c r="P1489" s="3227" t="s">
        <v>49</v>
      </c>
      <c r="Q1489" s="3227" t="s">
        <v>49</v>
      </c>
      <c r="R1489" s="3227" t="s">
        <v>49</v>
      </c>
      <c r="S1489" s="3227" t="s">
        <v>49</v>
      </c>
      <c r="T1489" s="3227" t="s">
        <v>49</v>
      </c>
      <c r="U1489" s="3227" t="s">
        <v>49</v>
      </c>
      <c r="V1489" s="3227" t="s">
        <v>49</v>
      </c>
      <c r="W1489" s="3227" t="s">
        <v>49</v>
      </c>
      <c r="X1489" s="3227" t="s">
        <v>49</v>
      </c>
      <c r="AA1489" s="3215"/>
      <c r="AC1489" s="3215"/>
    </row>
    <row r="1490" spans="1:29" s="3208" customFormat="1" ht="12.75" customHeight="1">
      <c r="A1490" s="3225" t="s">
        <v>2607</v>
      </c>
      <c r="B1490" s="3224" t="s">
        <v>2606</v>
      </c>
      <c r="C1490" s="3217" t="s">
        <v>347</v>
      </c>
      <c r="D1490" s="3216">
        <v>6</v>
      </c>
      <c r="E1490" s="3216" t="s">
        <v>49</v>
      </c>
      <c r="F1490" s="3216" t="s">
        <v>49</v>
      </c>
      <c r="G1490" s="3216" t="s">
        <v>49</v>
      </c>
      <c r="H1490" s="3216" t="s">
        <v>49</v>
      </c>
      <c r="I1490" s="3216">
        <v>2</v>
      </c>
      <c r="J1490" s="3216" t="s">
        <v>49</v>
      </c>
      <c r="K1490" s="3216" t="s">
        <v>49</v>
      </c>
      <c r="L1490" s="3216" t="s">
        <v>49</v>
      </c>
      <c r="M1490" s="3216">
        <v>2</v>
      </c>
      <c r="N1490" s="3216">
        <v>1</v>
      </c>
      <c r="O1490" s="3216" t="s">
        <v>49</v>
      </c>
      <c r="P1490" s="3216">
        <v>1</v>
      </c>
      <c r="Q1490" s="3216" t="s">
        <v>49</v>
      </c>
      <c r="R1490" s="3216" t="s">
        <v>49</v>
      </c>
      <c r="S1490" s="3216" t="s">
        <v>49</v>
      </c>
      <c r="T1490" s="3216" t="s">
        <v>49</v>
      </c>
      <c r="U1490" s="3216" t="s">
        <v>49</v>
      </c>
      <c r="V1490" s="3216" t="s">
        <v>49</v>
      </c>
      <c r="W1490" s="3216" t="s">
        <v>49</v>
      </c>
      <c r="X1490" s="3216" t="s">
        <v>49</v>
      </c>
      <c r="AA1490" s="3215"/>
      <c r="AC1490" s="3215"/>
    </row>
    <row r="1491" spans="1:29" s="3208" customFormat="1" ht="12.75" customHeight="1">
      <c r="A1491" s="3225"/>
      <c r="B1491" s="3224"/>
      <c r="C1491" s="3217" t="s">
        <v>348</v>
      </c>
      <c r="D1491" s="3216" t="s">
        <v>49</v>
      </c>
      <c r="E1491" s="3216" t="s">
        <v>49</v>
      </c>
      <c r="F1491" s="3216" t="s">
        <v>49</v>
      </c>
      <c r="G1491" s="3216" t="s">
        <v>49</v>
      </c>
      <c r="H1491" s="3216" t="s">
        <v>49</v>
      </c>
      <c r="I1491" s="3216" t="s">
        <v>49</v>
      </c>
      <c r="J1491" s="3216" t="s">
        <v>49</v>
      </c>
      <c r="K1491" s="3216" t="s">
        <v>49</v>
      </c>
      <c r="L1491" s="3216" t="s">
        <v>49</v>
      </c>
      <c r="M1491" s="3216" t="s">
        <v>49</v>
      </c>
      <c r="N1491" s="3216" t="s">
        <v>49</v>
      </c>
      <c r="O1491" s="3216" t="s">
        <v>49</v>
      </c>
      <c r="P1491" s="3216" t="s">
        <v>49</v>
      </c>
      <c r="Q1491" s="3216" t="s">
        <v>49</v>
      </c>
      <c r="R1491" s="3216" t="s">
        <v>49</v>
      </c>
      <c r="S1491" s="3216" t="s">
        <v>49</v>
      </c>
      <c r="T1491" s="3216" t="s">
        <v>49</v>
      </c>
      <c r="U1491" s="3216" t="s">
        <v>49</v>
      </c>
      <c r="V1491" s="3216" t="s">
        <v>49</v>
      </c>
      <c r="W1491" s="3216" t="s">
        <v>49</v>
      </c>
      <c r="X1491" s="3216" t="s">
        <v>49</v>
      </c>
      <c r="AA1491" s="3215"/>
      <c r="AC1491" s="3215"/>
    </row>
    <row r="1492" spans="1:29" s="3200" customFormat="1" ht="12.75" customHeight="1">
      <c r="A1492" s="3225" t="s">
        <v>2605</v>
      </c>
      <c r="B1492" s="3224" t="s">
        <v>2604</v>
      </c>
      <c r="C1492" s="3217" t="s">
        <v>347</v>
      </c>
      <c r="D1492" s="3216">
        <v>1</v>
      </c>
      <c r="E1492" s="3216" t="s">
        <v>49</v>
      </c>
      <c r="F1492" s="3216" t="s">
        <v>49</v>
      </c>
      <c r="G1492" s="3216" t="s">
        <v>49</v>
      </c>
      <c r="H1492" s="3216" t="s">
        <v>49</v>
      </c>
      <c r="I1492" s="3216" t="s">
        <v>49</v>
      </c>
      <c r="J1492" s="3216" t="s">
        <v>49</v>
      </c>
      <c r="K1492" s="3216" t="s">
        <v>49</v>
      </c>
      <c r="L1492" s="3216">
        <v>1</v>
      </c>
      <c r="M1492" s="3216" t="s">
        <v>49</v>
      </c>
      <c r="N1492" s="3216" t="s">
        <v>49</v>
      </c>
      <c r="O1492" s="3216" t="s">
        <v>49</v>
      </c>
      <c r="P1492" s="3216" t="s">
        <v>49</v>
      </c>
      <c r="Q1492" s="3216" t="s">
        <v>49</v>
      </c>
      <c r="R1492" s="3216" t="s">
        <v>49</v>
      </c>
      <c r="S1492" s="3216" t="s">
        <v>49</v>
      </c>
      <c r="T1492" s="3216" t="s">
        <v>49</v>
      </c>
      <c r="U1492" s="3216" t="s">
        <v>49</v>
      </c>
      <c r="V1492" s="3216" t="s">
        <v>49</v>
      </c>
      <c r="W1492" s="3216" t="s">
        <v>49</v>
      </c>
      <c r="X1492" s="3216" t="s">
        <v>49</v>
      </c>
      <c r="AA1492" s="3226"/>
      <c r="AC1492" s="3226"/>
    </row>
    <row r="1493" spans="1:29" s="3200" customFormat="1" ht="12.75" customHeight="1">
      <c r="A1493" s="3225"/>
      <c r="B1493" s="3224"/>
      <c r="C1493" s="3217" t="s">
        <v>348</v>
      </c>
      <c r="D1493" s="3216">
        <v>1</v>
      </c>
      <c r="E1493" s="3216" t="s">
        <v>49</v>
      </c>
      <c r="F1493" s="3216" t="s">
        <v>49</v>
      </c>
      <c r="G1493" s="3216" t="s">
        <v>49</v>
      </c>
      <c r="H1493" s="3216" t="s">
        <v>49</v>
      </c>
      <c r="I1493" s="3216" t="s">
        <v>49</v>
      </c>
      <c r="J1493" s="3216" t="s">
        <v>49</v>
      </c>
      <c r="K1493" s="3216" t="s">
        <v>49</v>
      </c>
      <c r="L1493" s="3216" t="s">
        <v>49</v>
      </c>
      <c r="M1493" s="3216">
        <v>1</v>
      </c>
      <c r="N1493" s="3216" t="s">
        <v>49</v>
      </c>
      <c r="O1493" s="3216" t="s">
        <v>49</v>
      </c>
      <c r="P1493" s="3216" t="s">
        <v>49</v>
      </c>
      <c r="Q1493" s="3216" t="s">
        <v>49</v>
      </c>
      <c r="R1493" s="3216" t="s">
        <v>49</v>
      </c>
      <c r="S1493" s="3216" t="s">
        <v>49</v>
      </c>
      <c r="T1493" s="3216" t="s">
        <v>49</v>
      </c>
      <c r="U1493" s="3216" t="s">
        <v>49</v>
      </c>
      <c r="V1493" s="3216" t="s">
        <v>49</v>
      </c>
      <c r="W1493" s="3216" t="s">
        <v>49</v>
      </c>
      <c r="X1493" s="3216" t="s">
        <v>49</v>
      </c>
      <c r="AA1493" s="3226"/>
      <c r="AC1493" s="3226"/>
    </row>
    <row r="1494" spans="1:29" s="3208" customFormat="1" ht="12.75" customHeight="1">
      <c r="A1494" s="3225" t="s">
        <v>2603</v>
      </c>
      <c r="B1494" s="3224" t="s">
        <v>2602</v>
      </c>
      <c r="C1494" s="3217" t="s">
        <v>347</v>
      </c>
      <c r="D1494" s="3216">
        <v>1</v>
      </c>
      <c r="E1494" s="3216" t="s">
        <v>49</v>
      </c>
      <c r="F1494" s="3216" t="s">
        <v>49</v>
      </c>
      <c r="G1494" s="3216" t="s">
        <v>49</v>
      </c>
      <c r="H1494" s="3216" t="s">
        <v>49</v>
      </c>
      <c r="I1494" s="3216" t="s">
        <v>49</v>
      </c>
      <c r="J1494" s="3216" t="s">
        <v>49</v>
      </c>
      <c r="K1494" s="3216" t="s">
        <v>49</v>
      </c>
      <c r="L1494" s="3216" t="s">
        <v>49</v>
      </c>
      <c r="M1494" s="3216" t="s">
        <v>49</v>
      </c>
      <c r="N1494" s="3216" t="s">
        <v>49</v>
      </c>
      <c r="O1494" s="3216" t="s">
        <v>49</v>
      </c>
      <c r="P1494" s="3216" t="s">
        <v>49</v>
      </c>
      <c r="Q1494" s="3216" t="s">
        <v>49</v>
      </c>
      <c r="R1494" s="3216" t="s">
        <v>49</v>
      </c>
      <c r="S1494" s="3216" t="s">
        <v>49</v>
      </c>
      <c r="T1494" s="3216">
        <v>1</v>
      </c>
      <c r="U1494" s="3216" t="s">
        <v>49</v>
      </c>
      <c r="V1494" s="3216" t="s">
        <v>49</v>
      </c>
      <c r="W1494" s="3216" t="s">
        <v>49</v>
      </c>
      <c r="X1494" s="3216" t="s">
        <v>49</v>
      </c>
      <c r="Y1494" s="3200"/>
      <c r="Z1494" s="3200"/>
      <c r="AA1494" s="3215"/>
      <c r="AC1494" s="3215"/>
    </row>
    <row r="1495" spans="1:29" s="3208" customFormat="1" ht="12.75" customHeight="1">
      <c r="A1495" s="3225"/>
      <c r="B1495" s="3224"/>
      <c r="C1495" s="3217" t="s">
        <v>348</v>
      </c>
      <c r="D1495" s="3216" t="s">
        <v>49</v>
      </c>
      <c r="E1495" s="3216" t="s">
        <v>49</v>
      </c>
      <c r="F1495" s="3216" t="s">
        <v>49</v>
      </c>
      <c r="G1495" s="3216" t="s">
        <v>49</v>
      </c>
      <c r="H1495" s="3216" t="s">
        <v>49</v>
      </c>
      <c r="I1495" s="3216" t="s">
        <v>49</v>
      </c>
      <c r="J1495" s="3216" t="s">
        <v>49</v>
      </c>
      <c r="K1495" s="3216" t="s">
        <v>49</v>
      </c>
      <c r="L1495" s="3216" t="s">
        <v>49</v>
      </c>
      <c r="M1495" s="3216" t="s">
        <v>49</v>
      </c>
      <c r="N1495" s="3216" t="s">
        <v>49</v>
      </c>
      <c r="O1495" s="3216" t="s">
        <v>49</v>
      </c>
      <c r="P1495" s="3216" t="s">
        <v>49</v>
      </c>
      <c r="Q1495" s="3216" t="s">
        <v>49</v>
      </c>
      <c r="R1495" s="3216" t="s">
        <v>49</v>
      </c>
      <c r="S1495" s="3216" t="s">
        <v>49</v>
      </c>
      <c r="T1495" s="3216" t="s">
        <v>49</v>
      </c>
      <c r="U1495" s="3216" t="s">
        <v>49</v>
      </c>
      <c r="V1495" s="3216" t="s">
        <v>49</v>
      </c>
      <c r="W1495" s="3216" t="s">
        <v>49</v>
      </c>
      <c r="X1495" s="3216" t="s">
        <v>49</v>
      </c>
      <c r="Y1495" s="3200"/>
      <c r="Z1495" s="3200"/>
      <c r="AA1495" s="3215"/>
      <c r="AC1495" s="3215"/>
    </row>
    <row r="1496" spans="1:29" s="3208" customFormat="1" ht="12.75" customHeight="1">
      <c r="A1496" s="3225" t="s">
        <v>2601</v>
      </c>
      <c r="B1496" s="3224" t="s">
        <v>2600</v>
      </c>
      <c r="C1496" s="3217" t="s">
        <v>347</v>
      </c>
      <c r="D1496" s="3216">
        <v>3</v>
      </c>
      <c r="E1496" s="3216" t="s">
        <v>49</v>
      </c>
      <c r="F1496" s="3216" t="s">
        <v>49</v>
      </c>
      <c r="G1496" s="3216" t="s">
        <v>49</v>
      </c>
      <c r="H1496" s="3216" t="s">
        <v>49</v>
      </c>
      <c r="I1496" s="3216" t="s">
        <v>49</v>
      </c>
      <c r="J1496" s="3216" t="s">
        <v>49</v>
      </c>
      <c r="K1496" s="3216" t="s">
        <v>49</v>
      </c>
      <c r="L1496" s="3216" t="s">
        <v>49</v>
      </c>
      <c r="M1496" s="3216" t="s">
        <v>49</v>
      </c>
      <c r="N1496" s="3216" t="s">
        <v>49</v>
      </c>
      <c r="O1496" s="3216" t="s">
        <v>49</v>
      </c>
      <c r="P1496" s="3216" t="s">
        <v>49</v>
      </c>
      <c r="Q1496" s="3216" t="s">
        <v>49</v>
      </c>
      <c r="R1496" s="3216" t="s">
        <v>49</v>
      </c>
      <c r="S1496" s="3216">
        <v>1</v>
      </c>
      <c r="T1496" s="3216">
        <v>1</v>
      </c>
      <c r="U1496" s="3216">
        <v>1</v>
      </c>
      <c r="V1496" s="3216" t="s">
        <v>49</v>
      </c>
      <c r="W1496" s="3216" t="s">
        <v>49</v>
      </c>
      <c r="X1496" s="3216" t="s">
        <v>49</v>
      </c>
      <c r="Y1496" s="3200"/>
      <c r="Z1496" s="3200"/>
      <c r="AA1496" s="3215"/>
      <c r="AC1496" s="3215"/>
    </row>
    <row r="1497" spans="1:29" s="3208" customFormat="1" ht="12.75" customHeight="1">
      <c r="A1497" s="3225"/>
      <c r="B1497" s="3224"/>
      <c r="C1497" s="3217" t="s">
        <v>348</v>
      </c>
      <c r="D1497" s="3216" t="s">
        <v>49</v>
      </c>
      <c r="E1497" s="3216" t="s">
        <v>49</v>
      </c>
      <c r="F1497" s="3216" t="s">
        <v>49</v>
      </c>
      <c r="G1497" s="3216" t="s">
        <v>49</v>
      </c>
      <c r="H1497" s="3216" t="s">
        <v>49</v>
      </c>
      <c r="I1497" s="3216" t="s">
        <v>49</v>
      </c>
      <c r="J1497" s="3216" t="s">
        <v>49</v>
      </c>
      <c r="K1497" s="3216" t="s">
        <v>49</v>
      </c>
      <c r="L1497" s="3216" t="s">
        <v>49</v>
      </c>
      <c r="M1497" s="3216" t="s">
        <v>49</v>
      </c>
      <c r="N1497" s="3216" t="s">
        <v>49</v>
      </c>
      <c r="O1497" s="3216" t="s">
        <v>49</v>
      </c>
      <c r="P1497" s="3216" t="s">
        <v>49</v>
      </c>
      <c r="Q1497" s="3216" t="s">
        <v>49</v>
      </c>
      <c r="R1497" s="3216" t="s">
        <v>49</v>
      </c>
      <c r="S1497" s="3216" t="s">
        <v>49</v>
      </c>
      <c r="T1497" s="3216" t="s">
        <v>49</v>
      </c>
      <c r="U1497" s="3216" t="s">
        <v>49</v>
      </c>
      <c r="V1497" s="3216" t="s">
        <v>49</v>
      </c>
      <c r="W1497" s="3216" t="s">
        <v>49</v>
      </c>
      <c r="X1497" s="3216" t="s">
        <v>49</v>
      </c>
      <c r="Y1497" s="3200"/>
      <c r="Z1497" s="3200"/>
      <c r="AA1497" s="3215"/>
      <c r="AC1497" s="3215"/>
    </row>
    <row r="1498" spans="1:29" s="3208" customFormat="1" ht="12.75" customHeight="1">
      <c r="A1498" s="3230" t="s">
        <v>2599</v>
      </c>
      <c r="B1498" s="3229" t="s">
        <v>2598</v>
      </c>
      <c r="C1498" s="3228" t="s">
        <v>347</v>
      </c>
      <c r="D1498" s="3227">
        <v>14</v>
      </c>
      <c r="E1498" s="3227" t="s">
        <v>49</v>
      </c>
      <c r="F1498" s="3227" t="s">
        <v>49</v>
      </c>
      <c r="G1498" s="3227" t="s">
        <v>49</v>
      </c>
      <c r="H1498" s="3227" t="s">
        <v>49</v>
      </c>
      <c r="I1498" s="3227" t="s">
        <v>49</v>
      </c>
      <c r="J1498" s="3227">
        <v>2</v>
      </c>
      <c r="K1498" s="3227">
        <v>3</v>
      </c>
      <c r="L1498" s="3227">
        <v>1</v>
      </c>
      <c r="M1498" s="3227">
        <v>1</v>
      </c>
      <c r="N1498" s="3227">
        <v>2</v>
      </c>
      <c r="O1498" s="3227" t="s">
        <v>49</v>
      </c>
      <c r="P1498" s="3227">
        <v>1</v>
      </c>
      <c r="Q1498" s="3227" t="s">
        <v>49</v>
      </c>
      <c r="R1498" s="3227">
        <v>3</v>
      </c>
      <c r="S1498" s="3227" t="s">
        <v>49</v>
      </c>
      <c r="T1498" s="3227">
        <v>1</v>
      </c>
      <c r="U1498" s="3227" t="s">
        <v>49</v>
      </c>
      <c r="V1498" s="3227" t="s">
        <v>49</v>
      </c>
      <c r="W1498" s="3227" t="s">
        <v>49</v>
      </c>
      <c r="X1498" s="3227" t="s">
        <v>49</v>
      </c>
      <c r="AA1498" s="3215"/>
      <c r="AC1498" s="3215"/>
    </row>
    <row r="1499" spans="1:29" s="3208" customFormat="1" ht="12.75" customHeight="1">
      <c r="A1499" s="3230"/>
      <c r="B1499" s="3229"/>
      <c r="C1499" s="3228" t="s">
        <v>348</v>
      </c>
      <c r="D1499" s="3227">
        <v>1</v>
      </c>
      <c r="E1499" s="3227" t="s">
        <v>49</v>
      </c>
      <c r="F1499" s="3227" t="s">
        <v>49</v>
      </c>
      <c r="G1499" s="3227" t="s">
        <v>49</v>
      </c>
      <c r="H1499" s="3227" t="s">
        <v>49</v>
      </c>
      <c r="I1499" s="3227" t="s">
        <v>49</v>
      </c>
      <c r="J1499" s="3227" t="s">
        <v>49</v>
      </c>
      <c r="K1499" s="3227" t="s">
        <v>49</v>
      </c>
      <c r="L1499" s="3227" t="s">
        <v>49</v>
      </c>
      <c r="M1499" s="3227" t="s">
        <v>49</v>
      </c>
      <c r="N1499" s="3227" t="s">
        <v>49</v>
      </c>
      <c r="O1499" s="3227" t="s">
        <v>49</v>
      </c>
      <c r="P1499" s="3227" t="s">
        <v>49</v>
      </c>
      <c r="Q1499" s="3227">
        <v>1</v>
      </c>
      <c r="R1499" s="3227" t="s">
        <v>49</v>
      </c>
      <c r="S1499" s="3227" t="s">
        <v>49</v>
      </c>
      <c r="T1499" s="3227" t="s">
        <v>49</v>
      </c>
      <c r="U1499" s="3227" t="s">
        <v>49</v>
      </c>
      <c r="V1499" s="3227" t="s">
        <v>49</v>
      </c>
      <c r="W1499" s="3227" t="s">
        <v>49</v>
      </c>
      <c r="X1499" s="3227" t="s">
        <v>49</v>
      </c>
      <c r="AA1499" s="3215"/>
      <c r="AC1499" s="3215"/>
    </row>
    <row r="1500" spans="1:29" s="3200" customFormat="1" ht="12.75" customHeight="1">
      <c r="A1500" s="3219" t="s">
        <v>2597</v>
      </c>
      <c r="B1500" s="3224" t="s">
        <v>2596</v>
      </c>
      <c r="C1500" s="3217" t="s">
        <v>347</v>
      </c>
      <c r="D1500" s="3216">
        <v>1</v>
      </c>
      <c r="E1500" s="3216" t="s">
        <v>49</v>
      </c>
      <c r="F1500" s="3216" t="s">
        <v>49</v>
      </c>
      <c r="G1500" s="3216" t="s">
        <v>49</v>
      </c>
      <c r="H1500" s="3216" t="s">
        <v>49</v>
      </c>
      <c r="I1500" s="3216" t="s">
        <v>49</v>
      </c>
      <c r="J1500" s="3216">
        <v>1</v>
      </c>
      <c r="K1500" s="3216" t="s">
        <v>49</v>
      </c>
      <c r="L1500" s="3216" t="s">
        <v>49</v>
      </c>
      <c r="M1500" s="3216" t="s">
        <v>49</v>
      </c>
      <c r="N1500" s="3216" t="s">
        <v>49</v>
      </c>
      <c r="O1500" s="3216" t="s">
        <v>49</v>
      </c>
      <c r="P1500" s="3216" t="s">
        <v>49</v>
      </c>
      <c r="Q1500" s="3216" t="s">
        <v>49</v>
      </c>
      <c r="R1500" s="3216" t="s">
        <v>49</v>
      </c>
      <c r="S1500" s="3216" t="s">
        <v>49</v>
      </c>
      <c r="T1500" s="3216" t="s">
        <v>49</v>
      </c>
      <c r="U1500" s="3216" t="s">
        <v>49</v>
      </c>
      <c r="V1500" s="3216" t="s">
        <v>49</v>
      </c>
      <c r="W1500" s="3216" t="s">
        <v>49</v>
      </c>
      <c r="X1500" s="3216" t="s">
        <v>49</v>
      </c>
      <c r="AA1500" s="3215"/>
      <c r="AB1500" s="3208"/>
      <c r="AC1500" s="3215"/>
    </row>
    <row r="1501" spans="1:29" s="3200" customFormat="1" ht="12.75" customHeight="1">
      <c r="A1501" s="3219"/>
      <c r="B1501" s="3224"/>
      <c r="C1501" s="3217" t="s">
        <v>348</v>
      </c>
      <c r="D1501" s="3216" t="s">
        <v>49</v>
      </c>
      <c r="E1501" s="3216" t="s">
        <v>49</v>
      </c>
      <c r="F1501" s="3216" t="s">
        <v>49</v>
      </c>
      <c r="G1501" s="3216" t="s">
        <v>49</v>
      </c>
      <c r="H1501" s="3216" t="s">
        <v>49</v>
      </c>
      <c r="I1501" s="3216" t="s">
        <v>49</v>
      </c>
      <c r="J1501" s="3216" t="s">
        <v>49</v>
      </c>
      <c r="K1501" s="3216" t="s">
        <v>49</v>
      </c>
      <c r="L1501" s="3216" t="s">
        <v>49</v>
      </c>
      <c r="M1501" s="3216" t="s">
        <v>49</v>
      </c>
      <c r="N1501" s="3216" t="s">
        <v>49</v>
      </c>
      <c r="O1501" s="3216" t="s">
        <v>49</v>
      </c>
      <c r="P1501" s="3216" t="s">
        <v>49</v>
      </c>
      <c r="Q1501" s="3216" t="s">
        <v>49</v>
      </c>
      <c r="R1501" s="3216" t="s">
        <v>49</v>
      </c>
      <c r="S1501" s="3216" t="s">
        <v>49</v>
      </c>
      <c r="T1501" s="3216" t="s">
        <v>49</v>
      </c>
      <c r="U1501" s="3216" t="s">
        <v>49</v>
      </c>
      <c r="V1501" s="3216" t="s">
        <v>49</v>
      </c>
      <c r="W1501" s="3216" t="s">
        <v>49</v>
      </c>
      <c r="X1501" s="3216" t="s">
        <v>49</v>
      </c>
      <c r="AA1501" s="3215"/>
      <c r="AB1501" s="3208"/>
      <c r="AC1501" s="3215"/>
    </row>
    <row r="1502" spans="1:29" s="3208" customFormat="1" ht="12.75" customHeight="1">
      <c r="A1502" s="3225" t="s">
        <v>2595</v>
      </c>
      <c r="B1502" s="3224" t="s">
        <v>2594</v>
      </c>
      <c r="C1502" s="3217" t="s">
        <v>347</v>
      </c>
      <c r="D1502" s="3216">
        <v>6</v>
      </c>
      <c r="E1502" s="3216" t="s">
        <v>49</v>
      </c>
      <c r="F1502" s="3216" t="s">
        <v>49</v>
      </c>
      <c r="G1502" s="3216" t="s">
        <v>49</v>
      </c>
      <c r="H1502" s="3216" t="s">
        <v>49</v>
      </c>
      <c r="I1502" s="3216" t="s">
        <v>49</v>
      </c>
      <c r="J1502" s="3216">
        <v>1</v>
      </c>
      <c r="K1502" s="3216">
        <v>1</v>
      </c>
      <c r="L1502" s="3216">
        <v>1</v>
      </c>
      <c r="M1502" s="3216" t="s">
        <v>49</v>
      </c>
      <c r="N1502" s="3216">
        <v>1</v>
      </c>
      <c r="O1502" s="3216" t="s">
        <v>49</v>
      </c>
      <c r="P1502" s="3216">
        <v>1</v>
      </c>
      <c r="Q1502" s="3216" t="s">
        <v>49</v>
      </c>
      <c r="R1502" s="3216" t="s">
        <v>49</v>
      </c>
      <c r="S1502" s="3216" t="s">
        <v>49</v>
      </c>
      <c r="T1502" s="3216">
        <v>1</v>
      </c>
      <c r="U1502" s="3216" t="s">
        <v>49</v>
      </c>
      <c r="V1502" s="3216" t="s">
        <v>49</v>
      </c>
      <c r="W1502" s="3216" t="s">
        <v>49</v>
      </c>
      <c r="X1502" s="3216" t="s">
        <v>49</v>
      </c>
      <c r="Y1502" s="3200"/>
      <c r="Z1502" s="3200"/>
      <c r="AA1502" s="3215"/>
      <c r="AC1502" s="3215"/>
    </row>
    <row r="1503" spans="1:29" s="3208" customFormat="1" ht="12.75" customHeight="1">
      <c r="A1503" s="3225"/>
      <c r="B1503" s="3224"/>
      <c r="C1503" s="3217" t="s">
        <v>348</v>
      </c>
      <c r="D1503" s="3216" t="s">
        <v>49</v>
      </c>
      <c r="E1503" s="3216" t="s">
        <v>49</v>
      </c>
      <c r="F1503" s="3216" t="s">
        <v>49</v>
      </c>
      <c r="G1503" s="3216" t="s">
        <v>49</v>
      </c>
      <c r="H1503" s="3216" t="s">
        <v>49</v>
      </c>
      <c r="I1503" s="3216" t="s">
        <v>49</v>
      </c>
      <c r="J1503" s="3216" t="s">
        <v>49</v>
      </c>
      <c r="K1503" s="3216" t="s">
        <v>49</v>
      </c>
      <c r="L1503" s="3216" t="s">
        <v>49</v>
      </c>
      <c r="M1503" s="3216" t="s">
        <v>49</v>
      </c>
      <c r="N1503" s="3216" t="s">
        <v>49</v>
      </c>
      <c r="O1503" s="3216" t="s">
        <v>49</v>
      </c>
      <c r="P1503" s="3216" t="s">
        <v>49</v>
      </c>
      <c r="Q1503" s="3216" t="s">
        <v>49</v>
      </c>
      <c r="R1503" s="3216" t="s">
        <v>49</v>
      </c>
      <c r="S1503" s="3216" t="s">
        <v>49</v>
      </c>
      <c r="T1503" s="3216" t="s">
        <v>49</v>
      </c>
      <c r="U1503" s="3216" t="s">
        <v>49</v>
      </c>
      <c r="V1503" s="3216" t="s">
        <v>49</v>
      </c>
      <c r="W1503" s="3216" t="s">
        <v>49</v>
      </c>
      <c r="X1503" s="3216" t="s">
        <v>49</v>
      </c>
      <c r="Y1503" s="3200"/>
      <c r="Z1503" s="3200"/>
      <c r="AA1503" s="3215"/>
      <c r="AC1503" s="3215"/>
    </row>
    <row r="1504" spans="1:29" s="3208" customFormat="1" ht="12.75" customHeight="1">
      <c r="A1504" s="3225" t="s">
        <v>2593</v>
      </c>
      <c r="B1504" s="3224" t="s">
        <v>2592</v>
      </c>
      <c r="C1504" s="3217" t="s">
        <v>347</v>
      </c>
      <c r="D1504" s="3216">
        <v>1</v>
      </c>
      <c r="E1504" s="3216" t="s">
        <v>49</v>
      </c>
      <c r="F1504" s="3216" t="s">
        <v>49</v>
      </c>
      <c r="G1504" s="3216" t="s">
        <v>49</v>
      </c>
      <c r="H1504" s="3216" t="s">
        <v>49</v>
      </c>
      <c r="I1504" s="3216" t="s">
        <v>49</v>
      </c>
      <c r="J1504" s="3216" t="s">
        <v>49</v>
      </c>
      <c r="K1504" s="3216" t="s">
        <v>49</v>
      </c>
      <c r="L1504" s="3216" t="s">
        <v>49</v>
      </c>
      <c r="M1504" s="3216">
        <v>1</v>
      </c>
      <c r="N1504" s="3216" t="s">
        <v>49</v>
      </c>
      <c r="O1504" s="3216" t="s">
        <v>49</v>
      </c>
      <c r="P1504" s="3216" t="s">
        <v>49</v>
      </c>
      <c r="Q1504" s="3216" t="s">
        <v>49</v>
      </c>
      <c r="R1504" s="3216" t="s">
        <v>49</v>
      </c>
      <c r="S1504" s="3216" t="s">
        <v>49</v>
      </c>
      <c r="T1504" s="3216" t="s">
        <v>49</v>
      </c>
      <c r="U1504" s="3216" t="s">
        <v>49</v>
      </c>
      <c r="V1504" s="3216" t="s">
        <v>49</v>
      </c>
      <c r="W1504" s="3216" t="s">
        <v>49</v>
      </c>
      <c r="X1504" s="3216" t="s">
        <v>49</v>
      </c>
      <c r="AA1504" s="3215"/>
      <c r="AC1504" s="3215"/>
    </row>
    <row r="1505" spans="1:29" s="3208" customFormat="1" ht="12.75" customHeight="1">
      <c r="A1505" s="3225"/>
      <c r="B1505" s="3224"/>
      <c r="C1505" s="3217" t="s">
        <v>348</v>
      </c>
      <c r="D1505" s="3216" t="s">
        <v>49</v>
      </c>
      <c r="E1505" s="3216" t="s">
        <v>49</v>
      </c>
      <c r="F1505" s="3216" t="s">
        <v>49</v>
      </c>
      <c r="G1505" s="3216" t="s">
        <v>49</v>
      </c>
      <c r="H1505" s="3216" t="s">
        <v>49</v>
      </c>
      <c r="I1505" s="3216" t="s">
        <v>49</v>
      </c>
      <c r="J1505" s="3216" t="s">
        <v>49</v>
      </c>
      <c r="K1505" s="3216" t="s">
        <v>49</v>
      </c>
      <c r="L1505" s="3216" t="s">
        <v>49</v>
      </c>
      <c r="M1505" s="3216" t="s">
        <v>49</v>
      </c>
      <c r="N1505" s="3216" t="s">
        <v>49</v>
      </c>
      <c r="O1505" s="3216" t="s">
        <v>49</v>
      </c>
      <c r="P1505" s="3216" t="s">
        <v>49</v>
      </c>
      <c r="Q1505" s="3216" t="s">
        <v>49</v>
      </c>
      <c r="R1505" s="3216" t="s">
        <v>49</v>
      </c>
      <c r="S1505" s="3216" t="s">
        <v>49</v>
      </c>
      <c r="T1505" s="3216" t="s">
        <v>49</v>
      </c>
      <c r="U1505" s="3216" t="s">
        <v>49</v>
      </c>
      <c r="V1505" s="3216" t="s">
        <v>49</v>
      </c>
      <c r="W1505" s="3216" t="s">
        <v>49</v>
      </c>
      <c r="X1505" s="3216" t="s">
        <v>49</v>
      </c>
      <c r="AA1505" s="3215"/>
      <c r="AC1505" s="3215"/>
    </row>
    <row r="1506" spans="1:29" s="3208" customFormat="1" ht="12.75" customHeight="1">
      <c r="A1506" s="3225" t="s">
        <v>2591</v>
      </c>
      <c r="B1506" s="3224" t="s">
        <v>2590</v>
      </c>
      <c r="C1506" s="3217" t="s">
        <v>347</v>
      </c>
      <c r="D1506" s="3216">
        <v>1</v>
      </c>
      <c r="E1506" s="3216" t="s">
        <v>49</v>
      </c>
      <c r="F1506" s="3216" t="s">
        <v>49</v>
      </c>
      <c r="G1506" s="3216" t="s">
        <v>49</v>
      </c>
      <c r="H1506" s="3216" t="s">
        <v>49</v>
      </c>
      <c r="I1506" s="3216" t="s">
        <v>49</v>
      </c>
      <c r="J1506" s="3216" t="s">
        <v>49</v>
      </c>
      <c r="K1506" s="3216" t="s">
        <v>49</v>
      </c>
      <c r="L1506" s="3216" t="s">
        <v>49</v>
      </c>
      <c r="M1506" s="3216" t="s">
        <v>49</v>
      </c>
      <c r="N1506" s="3216" t="s">
        <v>49</v>
      </c>
      <c r="O1506" s="3216" t="s">
        <v>49</v>
      </c>
      <c r="P1506" s="3216" t="s">
        <v>49</v>
      </c>
      <c r="Q1506" s="3216" t="s">
        <v>49</v>
      </c>
      <c r="R1506" s="3216">
        <v>1</v>
      </c>
      <c r="S1506" s="3216" t="s">
        <v>49</v>
      </c>
      <c r="T1506" s="3216" t="s">
        <v>49</v>
      </c>
      <c r="U1506" s="3216" t="s">
        <v>49</v>
      </c>
      <c r="V1506" s="3216" t="s">
        <v>49</v>
      </c>
      <c r="W1506" s="3216" t="s">
        <v>49</v>
      </c>
      <c r="X1506" s="3216" t="s">
        <v>49</v>
      </c>
      <c r="Y1506" s="3200"/>
      <c r="Z1506" s="3200"/>
      <c r="AA1506" s="3215"/>
      <c r="AC1506" s="3215"/>
    </row>
    <row r="1507" spans="1:29" s="3208" customFormat="1" ht="12.75" customHeight="1">
      <c r="A1507" s="3225"/>
      <c r="B1507" s="3224"/>
      <c r="C1507" s="3217" t="s">
        <v>348</v>
      </c>
      <c r="D1507" s="3216">
        <v>1</v>
      </c>
      <c r="E1507" s="3216" t="s">
        <v>49</v>
      </c>
      <c r="F1507" s="3216" t="s">
        <v>49</v>
      </c>
      <c r="G1507" s="3216" t="s">
        <v>49</v>
      </c>
      <c r="H1507" s="3216" t="s">
        <v>49</v>
      </c>
      <c r="I1507" s="3216" t="s">
        <v>49</v>
      </c>
      <c r="J1507" s="3216" t="s">
        <v>49</v>
      </c>
      <c r="K1507" s="3216" t="s">
        <v>49</v>
      </c>
      <c r="L1507" s="3216" t="s">
        <v>49</v>
      </c>
      <c r="M1507" s="3216" t="s">
        <v>49</v>
      </c>
      <c r="N1507" s="3216" t="s">
        <v>49</v>
      </c>
      <c r="O1507" s="3216" t="s">
        <v>49</v>
      </c>
      <c r="P1507" s="3216" t="s">
        <v>49</v>
      </c>
      <c r="Q1507" s="3216">
        <v>1</v>
      </c>
      <c r="R1507" s="3216" t="s">
        <v>49</v>
      </c>
      <c r="S1507" s="3216" t="s">
        <v>49</v>
      </c>
      <c r="T1507" s="3216" t="s">
        <v>49</v>
      </c>
      <c r="U1507" s="3216" t="s">
        <v>49</v>
      </c>
      <c r="V1507" s="3216" t="s">
        <v>49</v>
      </c>
      <c r="W1507" s="3216" t="s">
        <v>49</v>
      </c>
      <c r="X1507" s="3216" t="s">
        <v>49</v>
      </c>
      <c r="Y1507" s="3200"/>
      <c r="Z1507" s="3200"/>
      <c r="AA1507" s="3215"/>
      <c r="AC1507" s="3215"/>
    </row>
    <row r="1508" spans="1:29" s="3200" customFormat="1" ht="12.75" customHeight="1">
      <c r="A1508" s="3225" t="s">
        <v>2589</v>
      </c>
      <c r="B1508" s="3224" t="s">
        <v>2588</v>
      </c>
      <c r="C1508" s="3217" t="s">
        <v>347</v>
      </c>
      <c r="D1508" s="3216">
        <v>5</v>
      </c>
      <c r="E1508" s="3216" t="s">
        <v>49</v>
      </c>
      <c r="F1508" s="3216" t="s">
        <v>49</v>
      </c>
      <c r="G1508" s="3216" t="s">
        <v>49</v>
      </c>
      <c r="H1508" s="3216" t="s">
        <v>49</v>
      </c>
      <c r="I1508" s="3216" t="s">
        <v>49</v>
      </c>
      <c r="J1508" s="3216" t="s">
        <v>49</v>
      </c>
      <c r="K1508" s="3216">
        <v>2</v>
      </c>
      <c r="L1508" s="3216" t="s">
        <v>49</v>
      </c>
      <c r="M1508" s="3216" t="s">
        <v>49</v>
      </c>
      <c r="N1508" s="3216">
        <v>1</v>
      </c>
      <c r="O1508" s="3216" t="s">
        <v>49</v>
      </c>
      <c r="P1508" s="3216" t="s">
        <v>49</v>
      </c>
      <c r="Q1508" s="3216" t="s">
        <v>49</v>
      </c>
      <c r="R1508" s="3216">
        <v>2</v>
      </c>
      <c r="S1508" s="3216" t="s">
        <v>49</v>
      </c>
      <c r="T1508" s="3216" t="s">
        <v>49</v>
      </c>
      <c r="U1508" s="3216" t="s">
        <v>49</v>
      </c>
      <c r="V1508" s="3216" t="s">
        <v>49</v>
      </c>
      <c r="W1508" s="3216" t="s">
        <v>49</v>
      </c>
      <c r="X1508" s="3216" t="s">
        <v>49</v>
      </c>
      <c r="AA1508" s="3215"/>
      <c r="AB1508" s="3208"/>
      <c r="AC1508" s="3215"/>
    </row>
    <row r="1509" spans="1:29" s="3208" customFormat="1" ht="12.75" customHeight="1">
      <c r="A1509" s="3225"/>
      <c r="B1509" s="3224"/>
      <c r="C1509" s="3217" t="s">
        <v>348</v>
      </c>
      <c r="D1509" s="3216" t="s">
        <v>49</v>
      </c>
      <c r="E1509" s="3216" t="s">
        <v>49</v>
      </c>
      <c r="F1509" s="3216" t="s">
        <v>49</v>
      </c>
      <c r="G1509" s="3216" t="s">
        <v>49</v>
      </c>
      <c r="H1509" s="3216" t="s">
        <v>49</v>
      </c>
      <c r="I1509" s="3216" t="s">
        <v>49</v>
      </c>
      <c r="J1509" s="3216" t="s">
        <v>49</v>
      </c>
      <c r="K1509" s="3216" t="s">
        <v>49</v>
      </c>
      <c r="L1509" s="3216" t="s">
        <v>49</v>
      </c>
      <c r="M1509" s="3216" t="s">
        <v>49</v>
      </c>
      <c r="N1509" s="3216" t="s">
        <v>49</v>
      </c>
      <c r="O1509" s="3216" t="s">
        <v>49</v>
      </c>
      <c r="P1509" s="3216" t="s">
        <v>49</v>
      </c>
      <c r="Q1509" s="3216" t="s">
        <v>49</v>
      </c>
      <c r="R1509" s="3216" t="s">
        <v>49</v>
      </c>
      <c r="S1509" s="3216" t="s">
        <v>49</v>
      </c>
      <c r="T1509" s="3216" t="s">
        <v>49</v>
      </c>
      <c r="U1509" s="3216" t="s">
        <v>49</v>
      </c>
      <c r="V1509" s="3216" t="s">
        <v>49</v>
      </c>
      <c r="W1509" s="3216" t="s">
        <v>49</v>
      </c>
      <c r="X1509" s="3216" t="s">
        <v>49</v>
      </c>
      <c r="Y1509" s="3200"/>
      <c r="Z1509" s="3200"/>
      <c r="AA1509" s="3215"/>
      <c r="AC1509" s="3215"/>
    </row>
    <row r="1510" spans="1:29" s="3208" customFormat="1" ht="12.6" customHeight="1">
      <c r="A1510" s="3230" t="s">
        <v>2587</v>
      </c>
      <c r="B1510" s="3229" t="s">
        <v>2586</v>
      </c>
      <c r="C1510" s="3228" t="s">
        <v>347</v>
      </c>
      <c r="D1510" s="3227">
        <v>42</v>
      </c>
      <c r="E1510" s="3227" t="s">
        <v>49</v>
      </c>
      <c r="F1510" s="3227" t="s">
        <v>49</v>
      </c>
      <c r="G1510" s="3227" t="s">
        <v>49</v>
      </c>
      <c r="H1510" s="3227" t="s">
        <v>49</v>
      </c>
      <c r="I1510" s="3227">
        <v>4</v>
      </c>
      <c r="J1510" s="3227">
        <v>3</v>
      </c>
      <c r="K1510" s="3227">
        <v>6</v>
      </c>
      <c r="L1510" s="3227">
        <v>4</v>
      </c>
      <c r="M1510" s="3227">
        <v>5</v>
      </c>
      <c r="N1510" s="3227">
        <v>1</v>
      </c>
      <c r="O1510" s="3227">
        <v>2</v>
      </c>
      <c r="P1510" s="3227">
        <v>2</v>
      </c>
      <c r="Q1510" s="3227">
        <v>3</v>
      </c>
      <c r="R1510" s="3227">
        <v>4</v>
      </c>
      <c r="S1510" s="3227">
        <v>2</v>
      </c>
      <c r="T1510" s="3227" t="s">
        <v>49</v>
      </c>
      <c r="U1510" s="3227">
        <v>2</v>
      </c>
      <c r="V1510" s="3227">
        <v>2</v>
      </c>
      <c r="W1510" s="3227">
        <v>2</v>
      </c>
      <c r="X1510" s="3227" t="s">
        <v>49</v>
      </c>
      <c r="AA1510" s="3215"/>
      <c r="AC1510" s="3215"/>
    </row>
    <row r="1511" spans="1:29" s="3208" customFormat="1" ht="12.75" customHeight="1">
      <c r="A1511" s="3230"/>
      <c r="B1511" s="3229"/>
      <c r="C1511" s="3228" t="s">
        <v>348</v>
      </c>
      <c r="D1511" s="3227">
        <v>16</v>
      </c>
      <c r="E1511" s="3227" t="s">
        <v>49</v>
      </c>
      <c r="F1511" s="3227">
        <v>2</v>
      </c>
      <c r="G1511" s="3227" t="s">
        <v>49</v>
      </c>
      <c r="H1511" s="3227" t="s">
        <v>49</v>
      </c>
      <c r="I1511" s="3227" t="s">
        <v>49</v>
      </c>
      <c r="J1511" s="3227">
        <v>1</v>
      </c>
      <c r="K1511" s="3227">
        <v>2</v>
      </c>
      <c r="L1511" s="3227">
        <v>1</v>
      </c>
      <c r="M1511" s="3227">
        <v>3</v>
      </c>
      <c r="N1511" s="3227" t="s">
        <v>49</v>
      </c>
      <c r="O1511" s="3227">
        <v>1</v>
      </c>
      <c r="P1511" s="3227">
        <v>1</v>
      </c>
      <c r="Q1511" s="3227">
        <v>1</v>
      </c>
      <c r="R1511" s="3227" t="s">
        <v>49</v>
      </c>
      <c r="S1511" s="3227">
        <v>1</v>
      </c>
      <c r="T1511" s="3227">
        <v>1</v>
      </c>
      <c r="U1511" s="3227" t="s">
        <v>49</v>
      </c>
      <c r="V1511" s="3227">
        <v>1</v>
      </c>
      <c r="W1511" s="3227" t="s">
        <v>49</v>
      </c>
      <c r="X1511" s="3227">
        <v>1</v>
      </c>
      <c r="AA1511" s="3215"/>
      <c r="AC1511" s="3215"/>
    </row>
    <row r="1512" spans="1:29" s="3208" customFormat="1" ht="12.75" customHeight="1">
      <c r="A1512" s="3225" t="s">
        <v>2585</v>
      </c>
      <c r="B1512" s="3224" t="s">
        <v>2584</v>
      </c>
      <c r="C1512" s="3217" t="s">
        <v>347</v>
      </c>
      <c r="D1512" s="3216">
        <v>9</v>
      </c>
      <c r="E1512" s="3216" t="s">
        <v>49</v>
      </c>
      <c r="F1512" s="3216" t="s">
        <v>49</v>
      </c>
      <c r="G1512" s="3216" t="s">
        <v>49</v>
      </c>
      <c r="H1512" s="3216" t="s">
        <v>49</v>
      </c>
      <c r="I1512" s="3216" t="s">
        <v>49</v>
      </c>
      <c r="J1512" s="3216">
        <v>1</v>
      </c>
      <c r="K1512" s="3216">
        <v>1</v>
      </c>
      <c r="L1512" s="3216">
        <v>1</v>
      </c>
      <c r="M1512" s="3216" t="s">
        <v>49</v>
      </c>
      <c r="N1512" s="3216" t="s">
        <v>49</v>
      </c>
      <c r="O1512" s="3216" t="s">
        <v>49</v>
      </c>
      <c r="P1512" s="3216" t="s">
        <v>49</v>
      </c>
      <c r="Q1512" s="3216">
        <v>2</v>
      </c>
      <c r="R1512" s="3216">
        <v>2</v>
      </c>
      <c r="S1512" s="3216">
        <v>1</v>
      </c>
      <c r="T1512" s="3216" t="s">
        <v>49</v>
      </c>
      <c r="U1512" s="3216" t="s">
        <v>49</v>
      </c>
      <c r="V1512" s="3216">
        <v>1</v>
      </c>
      <c r="W1512" s="3216" t="s">
        <v>49</v>
      </c>
      <c r="X1512" s="3216" t="s">
        <v>49</v>
      </c>
      <c r="AA1512" s="3215"/>
      <c r="AC1512" s="3215"/>
    </row>
    <row r="1513" spans="1:29" s="3208" customFormat="1" ht="12.75" customHeight="1">
      <c r="A1513" s="3225"/>
      <c r="B1513" s="3224"/>
      <c r="C1513" s="3217" t="s">
        <v>348</v>
      </c>
      <c r="D1513" s="3216">
        <v>10</v>
      </c>
      <c r="E1513" s="3216" t="s">
        <v>49</v>
      </c>
      <c r="F1513" s="3216">
        <v>2</v>
      </c>
      <c r="G1513" s="3216" t="s">
        <v>49</v>
      </c>
      <c r="H1513" s="3216" t="s">
        <v>49</v>
      </c>
      <c r="I1513" s="3216" t="s">
        <v>49</v>
      </c>
      <c r="J1513" s="3216">
        <v>1</v>
      </c>
      <c r="K1513" s="3216">
        <v>2</v>
      </c>
      <c r="L1513" s="3216" t="s">
        <v>49</v>
      </c>
      <c r="M1513" s="3216">
        <v>1</v>
      </c>
      <c r="N1513" s="3216" t="s">
        <v>49</v>
      </c>
      <c r="O1513" s="3216">
        <v>1</v>
      </c>
      <c r="P1513" s="3216" t="s">
        <v>49</v>
      </c>
      <c r="Q1513" s="3216" t="s">
        <v>49</v>
      </c>
      <c r="R1513" s="3216" t="s">
        <v>49</v>
      </c>
      <c r="S1513" s="3216">
        <v>1</v>
      </c>
      <c r="T1513" s="3216" t="s">
        <v>49</v>
      </c>
      <c r="U1513" s="3216" t="s">
        <v>49</v>
      </c>
      <c r="V1513" s="3216">
        <v>1</v>
      </c>
      <c r="W1513" s="3216" t="s">
        <v>49</v>
      </c>
      <c r="X1513" s="3216">
        <v>1</v>
      </c>
      <c r="AA1513" s="3215"/>
      <c r="AC1513" s="3215"/>
    </row>
    <row r="1514" spans="1:29" s="3208" customFormat="1" ht="12.75" customHeight="1">
      <c r="A1514" s="3225" t="s">
        <v>2583</v>
      </c>
      <c r="B1514" s="3224" t="s">
        <v>2582</v>
      </c>
      <c r="C1514" s="3217" t="s">
        <v>347</v>
      </c>
      <c r="D1514" s="3216">
        <v>5</v>
      </c>
      <c r="E1514" s="3216" t="s">
        <v>49</v>
      </c>
      <c r="F1514" s="3216" t="s">
        <v>49</v>
      </c>
      <c r="G1514" s="3216" t="s">
        <v>49</v>
      </c>
      <c r="H1514" s="3216" t="s">
        <v>49</v>
      </c>
      <c r="I1514" s="3216" t="s">
        <v>49</v>
      </c>
      <c r="J1514" s="3216" t="s">
        <v>49</v>
      </c>
      <c r="K1514" s="3216">
        <v>1</v>
      </c>
      <c r="L1514" s="3216" t="s">
        <v>49</v>
      </c>
      <c r="M1514" s="3216">
        <v>1</v>
      </c>
      <c r="N1514" s="3216" t="s">
        <v>49</v>
      </c>
      <c r="O1514" s="3216" t="s">
        <v>49</v>
      </c>
      <c r="P1514" s="3216">
        <v>1</v>
      </c>
      <c r="Q1514" s="3216" t="s">
        <v>49</v>
      </c>
      <c r="R1514" s="3216" t="s">
        <v>49</v>
      </c>
      <c r="S1514" s="3216" t="s">
        <v>49</v>
      </c>
      <c r="T1514" s="3216" t="s">
        <v>49</v>
      </c>
      <c r="U1514" s="3216" t="s">
        <v>49</v>
      </c>
      <c r="V1514" s="3216">
        <v>1</v>
      </c>
      <c r="W1514" s="3216">
        <v>1</v>
      </c>
      <c r="X1514" s="3216" t="s">
        <v>49</v>
      </c>
      <c r="AA1514" s="3215"/>
      <c r="AC1514" s="3215"/>
    </row>
    <row r="1515" spans="1:29" s="3208" customFormat="1" ht="12.75" customHeight="1">
      <c r="A1515" s="3225"/>
      <c r="B1515" s="3224"/>
      <c r="C1515" s="3217" t="s">
        <v>348</v>
      </c>
      <c r="D1515" s="3216">
        <v>1</v>
      </c>
      <c r="E1515" s="3216" t="s">
        <v>49</v>
      </c>
      <c r="F1515" s="3216" t="s">
        <v>49</v>
      </c>
      <c r="G1515" s="3216" t="s">
        <v>49</v>
      </c>
      <c r="H1515" s="3216" t="s">
        <v>49</v>
      </c>
      <c r="I1515" s="3216" t="s">
        <v>49</v>
      </c>
      <c r="J1515" s="3216" t="s">
        <v>49</v>
      </c>
      <c r="K1515" s="3216" t="s">
        <v>49</v>
      </c>
      <c r="L1515" s="3216" t="s">
        <v>49</v>
      </c>
      <c r="M1515" s="3216">
        <v>1</v>
      </c>
      <c r="N1515" s="3216" t="s">
        <v>49</v>
      </c>
      <c r="O1515" s="3216" t="s">
        <v>49</v>
      </c>
      <c r="P1515" s="3216" t="s">
        <v>49</v>
      </c>
      <c r="Q1515" s="3216" t="s">
        <v>49</v>
      </c>
      <c r="R1515" s="3216" t="s">
        <v>49</v>
      </c>
      <c r="S1515" s="3216" t="s">
        <v>49</v>
      </c>
      <c r="T1515" s="3216" t="s">
        <v>49</v>
      </c>
      <c r="U1515" s="3216" t="s">
        <v>49</v>
      </c>
      <c r="V1515" s="3216" t="s">
        <v>49</v>
      </c>
      <c r="W1515" s="3216" t="s">
        <v>49</v>
      </c>
      <c r="X1515" s="3216" t="s">
        <v>49</v>
      </c>
      <c r="AA1515" s="3215"/>
      <c r="AC1515" s="3215"/>
    </row>
    <row r="1516" spans="1:29" s="3200" customFormat="1" ht="12.75" customHeight="1">
      <c r="A1516" s="3225" t="s">
        <v>2581</v>
      </c>
      <c r="B1516" s="3224" t="s">
        <v>2580</v>
      </c>
      <c r="C1516" s="3217" t="s">
        <v>347</v>
      </c>
      <c r="D1516" s="3216">
        <v>9</v>
      </c>
      <c r="E1516" s="3216" t="s">
        <v>49</v>
      </c>
      <c r="F1516" s="3216" t="s">
        <v>49</v>
      </c>
      <c r="G1516" s="3216" t="s">
        <v>49</v>
      </c>
      <c r="H1516" s="3216" t="s">
        <v>49</v>
      </c>
      <c r="I1516" s="3216">
        <v>1</v>
      </c>
      <c r="J1516" s="3216" t="s">
        <v>49</v>
      </c>
      <c r="K1516" s="3216">
        <v>3</v>
      </c>
      <c r="L1516" s="3216" t="s">
        <v>49</v>
      </c>
      <c r="M1516" s="3216">
        <v>3</v>
      </c>
      <c r="N1516" s="3216" t="s">
        <v>49</v>
      </c>
      <c r="O1516" s="3216" t="s">
        <v>49</v>
      </c>
      <c r="P1516" s="3216">
        <v>1</v>
      </c>
      <c r="Q1516" s="3216" t="s">
        <v>49</v>
      </c>
      <c r="R1516" s="3216">
        <v>1</v>
      </c>
      <c r="S1516" s="3216" t="s">
        <v>49</v>
      </c>
      <c r="T1516" s="3216" t="s">
        <v>49</v>
      </c>
      <c r="U1516" s="3216" t="s">
        <v>49</v>
      </c>
      <c r="V1516" s="3216" t="s">
        <v>49</v>
      </c>
      <c r="W1516" s="3216" t="s">
        <v>49</v>
      </c>
      <c r="X1516" s="3216" t="s">
        <v>49</v>
      </c>
      <c r="AA1516" s="3215"/>
      <c r="AB1516" s="3208"/>
      <c r="AC1516" s="3215"/>
    </row>
    <row r="1517" spans="1:29" s="3200" customFormat="1" ht="12.75" customHeight="1">
      <c r="A1517" s="3225"/>
      <c r="B1517" s="3224"/>
      <c r="C1517" s="3217" t="s">
        <v>348</v>
      </c>
      <c r="D1517" s="3216">
        <v>2</v>
      </c>
      <c r="E1517" s="3216" t="s">
        <v>49</v>
      </c>
      <c r="F1517" s="3216" t="s">
        <v>49</v>
      </c>
      <c r="G1517" s="3216" t="s">
        <v>49</v>
      </c>
      <c r="H1517" s="3216" t="s">
        <v>49</v>
      </c>
      <c r="I1517" s="3216" t="s">
        <v>49</v>
      </c>
      <c r="J1517" s="3216" t="s">
        <v>49</v>
      </c>
      <c r="K1517" s="3216" t="s">
        <v>49</v>
      </c>
      <c r="L1517" s="3216">
        <v>1</v>
      </c>
      <c r="M1517" s="3216" t="s">
        <v>49</v>
      </c>
      <c r="N1517" s="3216" t="s">
        <v>49</v>
      </c>
      <c r="O1517" s="3216" t="s">
        <v>49</v>
      </c>
      <c r="P1517" s="3216">
        <v>1</v>
      </c>
      <c r="Q1517" s="3216" t="s">
        <v>49</v>
      </c>
      <c r="R1517" s="3216" t="s">
        <v>49</v>
      </c>
      <c r="S1517" s="3216" t="s">
        <v>49</v>
      </c>
      <c r="T1517" s="3216" t="s">
        <v>49</v>
      </c>
      <c r="U1517" s="3216" t="s">
        <v>49</v>
      </c>
      <c r="V1517" s="3216" t="s">
        <v>49</v>
      </c>
      <c r="W1517" s="3216" t="s">
        <v>49</v>
      </c>
      <c r="X1517" s="3216" t="s">
        <v>49</v>
      </c>
      <c r="AA1517" s="3215"/>
      <c r="AB1517" s="3208"/>
      <c r="AC1517" s="3215"/>
    </row>
    <row r="1518" spans="1:29" s="3200" customFormat="1" ht="12.75" customHeight="1">
      <c r="A1518" s="3225" t="s">
        <v>2579</v>
      </c>
      <c r="B1518" s="3224" t="s">
        <v>2578</v>
      </c>
      <c r="C1518" s="3217" t="s">
        <v>347</v>
      </c>
      <c r="D1518" s="3216">
        <v>8</v>
      </c>
      <c r="E1518" s="3216" t="s">
        <v>49</v>
      </c>
      <c r="F1518" s="3216" t="s">
        <v>49</v>
      </c>
      <c r="G1518" s="3216" t="s">
        <v>49</v>
      </c>
      <c r="H1518" s="3216" t="s">
        <v>49</v>
      </c>
      <c r="I1518" s="3216">
        <v>2</v>
      </c>
      <c r="J1518" s="3216">
        <v>2</v>
      </c>
      <c r="K1518" s="3216">
        <v>1</v>
      </c>
      <c r="L1518" s="3216">
        <v>1</v>
      </c>
      <c r="M1518" s="3216">
        <v>1</v>
      </c>
      <c r="N1518" s="3216" t="s">
        <v>49</v>
      </c>
      <c r="O1518" s="3216" t="s">
        <v>49</v>
      </c>
      <c r="P1518" s="3216" t="s">
        <v>49</v>
      </c>
      <c r="Q1518" s="3216" t="s">
        <v>49</v>
      </c>
      <c r="R1518" s="3216" t="s">
        <v>49</v>
      </c>
      <c r="S1518" s="3216">
        <v>1</v>
      </c>
      <c r="T1518" s="3216" t="s">
        <v>49</v>
      </c>
      <c r="U1518" s="3216" t="s">
        <v>49</v>
      </c>
      <c r="V1518" s="3216" t="s">
        <v>49</v>
      </c>
      <c r="W1518" s="3216" t="s">
        <v>49</v>
      </c>
      <c r="X1518" s="3216" t="s">
        <v>49</v>
      </c>
      <c r="AA1518" s="3215"/>
      <c r="AB1518" s="3208"/>
      <c r="AC1518" s="3215"/>
    </row>
    <row r="1519" spans="1:29" s="3200" customFormat="1" ht="12.75" customHeight="1">
      <c r="A1519" s="3225"/>
      <c r="B1519" s="3224"/>
      <c r="C1519" s="3217" t="s">
        <v>348</v>
      </c>
      <c r="D1519" s="3216">
        <v>1</v>
      </c>
      <c r="E1519" s="3216" t="s">
        <v>49</v>
      </c>
      <c r="F1519" s="3216" t="s">
        <v>49</v>
      </c>
      <c r="G1519" s="3216" t="s">
        <v>49</v>
      </c>
      <c r="H1519" s="3216" t="s">
        <v>49</v>
      </c>
      <c r="I1519" s="3216" t="s">
        <v>49</v>
      </c>
      <c r="J1519" s="3216" t="s">
        <v>49</v>
      </c>
      <c r="K1519" s="3216" t="s">
        <v>49</v>
      </c>
      <c r="L1519" s="3216" t="s">
        <v>49</v>
      </c>
      <c r="M1519" s="3216">
        <v>1</v>
      </c>
      <c r="N1519" s="3216" t="s">
        <v>49</v>
      </c>
      <c r="O1519" s="3216" t="s">
        <v>49</v>
      </c>
      <c r="P1519" s="3216" t="s">
        <v>49</v>
      </c>
      <c r="Q1519" s="3216" t="s">
        <v>49</v>
      </c>
      <c r="R1519" s="3216" t="s">
        <v>49</v>
      </c>
      <c r="S1519" s="3216" t="s">
        <v>49</v>
      </c>
      <c r="T1519" s="3216" t="s">
        <v>49</v>
      </c>
      <c r="U1519" s="3216" t="s">
        <v>49</v>
      </c>
      <c r="V1519" s="3216" t="s">
        <v>49</v>
      </c>
      <c r="W1519" s="3216" t="s">
        <v>49</v>
      </c>
      <c r="X1519" s="3216" t="s">
        <v>49</v>
      </c>
      <c r="AA1519" s="3215"/>
      <c r="AB1519" s="3208"/>
      <c r="AC1519" s="3215"/>
    </row>
    <row r="1520" spans="1:29" s="3200" customFormat="1" ht="12.75" customHeight="1">
      <c r="A1520" s="3225" t="s">
        <v>2577</v>
      </c>
      <c r="B1520" s="3224" t="s">
        <v>2576</v>
      </c>
      <c r="C1520" s="3217" t="s">
        <v>347</v>
      </c>
      <c r="D1520" s="3216">
        <v>11</v>
      </c>
      <c r="E1520" s="3216" t="s">
        <v>49</v>
      </c>
      <c r="F1520" s="3216" t="s">
        <v>49</v>
      </c>
      <c r="G1520" s="3216" t="s">
        <v>49</v>
      </c>
      <c r="H1520" s="3216" t="s">
        <v>49</v>
      </c>
      <c r="I1520" s="3216">
        <v>1</v>
      </c>
      <c r="J1520" s="3216" t="s">
        <v>49</v>
      </c>
      <c r="K1520" s="3216" t="s">
        <v>49</v>
      </c>
      <c r="L1520" s="3216">
        <v>2</v>
      </c>
      <c r="M1520" s="3216" t="s">
        <v>49</v>
      </c>
      <c r="N1520" s="3216">
        <v>1</v>
      </c>
      <c r="O1520" s="3216">
        <v>2</v>
      </c>
      <c r="P1520" s="3216" t="s">
        <v>49</v>
      </c>
      <c r="Q1520" s="3216">
        <v>1</v>
      </c>
      <c r="R1520" s="3216">
        <v>1</v>
      </c>
      <c r="S1520" s="3216" t="s">
        <v>49</v>
      </c>
      <c r="T1520" s="3216" t="s">
        <v>49</v>
      </c>
      <c r="U1520" s="3216">
        <v>2</v>
      </c>
      <c r="V1520" s="3216" t="s">
        <v>49</v>
      </c>
      <c r="W1520" s="3216">
        <v>1</v>
      </c>
      <c r="X1520" s="3216" t="s">
        <v>49</v>
      </c>
      <c r="AA1520" s="3215"/>
      <c r="AB1520" s="3208"/>
      <c r="AC1520" s="3215"/>
    </row>
    <row r="1521" spans="1:29" s="3200" customFormat="1" ht="12.75" customHeight="1">
      <c r="A1521" s="3225"/>
      <c r="B1521" s="3224"/>
      <c r="C1521" s="3217" t="s">
        <v>348</v>
      </c>
      <c r="D1521" s="3216">
        <v>2</v>
      </c>
      <c r="E1521" s="3216" t="s">
        <v>49</v>
      </c>
      <c r="F1521" s="3216" t="s">
        <v>49</v>
      </c>
      <c r="G1521" s="3216" t="s">
        <v>49</v>
      </c>
      <c r="H1521" s="3216" t="s">
        <v>49</v>
      </c>
      <c r="I1521" s="3216" t="s">
        <v>49</v>
      </c>
      <c r="J1521" s="3216" t="s">
        <v>49</v>
      </c>
      <c r="K1521" s="3216" t="s">
        <v>49</v>
      </c>
      <c r="L1521" s="3216" t="s">
        <v>49</v>
      </c>
      <c r="M1521" s="3216" t="s">
        <v>49</v>
      </c>
      <c r="N1521" s="3216" t="s">
        <v>49</v>
      </c>
      <c r="O1521" s="3216" t="s">
        <v>49</v>
      </c>
      <c r="P1521" s="3216" t="s">
        <v>49</v>
      </c>
      <c r="Q1521" s="3216">
        <v>1</v>
      </c>
      <c r="R1521" s="3216" t="s">
        <v>49</v>
      </c>
      <c r="S1521" s="3216" t="s">
        <v>49</v>
      </c>
      <c r="T1521" s="3216">
        <v>1</v>
      </c>
      <c r="U1521" s="3216" t="s">
        <v>49</v>
      </c>
      <c r="V1521" s="3216" t="s">
        <v>49</v>
      </c>
      <c r="W1521" s="3216" t="s">
        <v>49</v>
      </c>
      <c r="X1521" s="3216" t="s">
        <v>49</v>
      </c>
      <c r="AA1521" s="3215"/>
      <c r="AB1521" s="3208"/>
      <c r="AC1521" s="3215"/>
    </row>
    <row r="1522" spans="1:29" s="3200" customFormat="1" ht="12.75" customHeight="1">
      <c r="A1522" s="3233" t="s">
        <v>2575</v>
      </c>
      <c r="B1522" s="3229" t="s">
        <v>2574</v>
      </c>
      <c r="C1522" s="3228" t="s">
        <v>347</v>
      </c>
      <c r="D1522" s="3227">
        <v>1</v>
      </c>
      <c r="E1522" s="3227" t="s">
        <v>49</v>
      </c>
      <c r="F1522" s="3227" t="s">
        <v>49</v>
      </c>
      <c r="G1522" s="3227" t="s">
        <v>49</v>
      </c>
      <c r="H1522" s="3227" t="s">
        <v>49</v>
      </c>
      <c r="I1522" s="3227" t="s">
        <v>49</v>
      </c>
      <c r="J1522" s="3227" t="s">
        <v>49</v>
      </c>
      <c r="K1522" s="3227" t="s">
        <v>49</v>
      </c>
      <c r="L1522" s="3227">
        <v>1</v>
      </c>
      <c r="M1522" s="3227" t="s">
        <v>49</v>
      </c>
      <c r="N1522" s="3227" t="s">
        <v>49</v>
      </c>
      <c r="O1522" s="3227" t="s">
        <v>49</v>
      </c>
      <c r="P1522" s="3227" t="s">
        <v>49</v>
      </c>
      <c r="Q1522" s="3227" t="s">
        <v>49</v>
      </c>
      <c r="R1522" s="3227" t="s">
        <v>49</v>
      </c>
      <c r="S1522" s="3227" t="s">
        <v>49</v>
      </c>
      <c r="T1522" s="3227" t="s">
        <v>49</v>
      </c>
      <c r="U1522" s="3227" t="s">
        <v>49</v>
      </c>
      <c r="V1522" s="3227" t="s">
        <v>49</v>
      </c>
      <c r="W1522" s="3227" t="s">
        <v>49</v>
      </c>
      <c r="X1522" s="3227" t="s">
        <v>49</v>
      </c>
      <c r="AA1522" s="3215"/>
      <c r="AB1522" s="3208"/>
      <c r="AC1522" s="3215"/>
    </row>
    <row r="1523" spans="1:29" s="3200" customFormat="1" ht="12.75" customHeight="1">
      <c r="B1523" s="3229" t="s">
        <v>2573</v>
      </c>
      <c r="C1523" s="3228" t="s">
        <v>348</v>
      </c>
      <c r="D1523" s="3227" t="s">
        <v>49</v>
      </c>
      <c r="E1523" s="3227" t="s">
        <v>49</v>
      </c>
      <c r="F1523" s="3227" t="s">
        <v>49</v>
      </c>
      <c r="G1523" s="3227" t="s">
        <v>49</v>
      </c>
      <c r="H1523" s="3227" t="s">
        <v>49</v>
      </c>
      <c r="I1523" s="3227" t="s">
        <v>49</v>
      </c>
      <c r="J1523" s="3227" t="s">
        <v>49</v>
      </c>
      <c r="K1523" s="3227" t="s">
        <v>49</v>
      </c>
      <c r="L1523" s="3227" t="s">
        <v>49</v>
      </c>
      <c r="M1523" s="3227" t="s">
        <v>49</v>
      </c>
      <c r="N1523" s="3227" t="s">
        <v>49</v>
      </c>
      <c r="O1523" s="3227" t="s">
        <v>49</v>
      </c>
      <c r="P1523" s="3227" t="s">
        <v>49</v>
      </c>
      <c r="Q1523" s="3227" t="s">
        <v>49</v>
      </c>
      <c r="R1523" s="3227" t="s">
        <v>49</v>
      </c>
      <c r="S1523" s="3227" t="s">
        <v>49</v>
      </c>
      <c r="T1523" s="3227" t="s">
        <v>49</v>
      </c>
      <c r="U1523" s="3227" t="s">
        <v>49</v>
      </c>
      <c r="V1523" s="3227" t="s">
        <v>49</v>
      </c>
      <c r="W1523" s="3227" t="s">
        <v>49</v>
      </c>
      <c r="X1523" s="3227" t="s">
        <v>49</v>
      </c>
      <c r="AA1523" s="3215"/>
      <c r="AB1523" s="3208"/>
      <c r="AC1523" s="3215"/>
    </row>
    <row r="1524" spans="1:29" s="3200" customFormat="1" ht="12.75" customHeight="1">
      <c r="A1524" s="3219" t="s">
        <v>2572</v>
      </c>
      <c r="B1524" s="3224" t="s">
        <v>2571</v>
      </c>
      <c r="C1524" s="3217" t="s">
        <v>347</v>
      </c>
      <c r="D1524" s="3216">
        <v>1</v>
      </c>
      <c r="E1524" s="3216" t="s">
        <v>49</v>
      </c>
      <c r="F1524" s="3216" t="s">
        <v>49</v>
      </c>
      <c r="G1524" s="3216" t="s">
        <v>49</v>
      </c>
      <c r="H1524" s="3216" t="s">
        <v>49</v>
      </c>
      <c r="I1524" s="3216" t="s">
        <v>49</v>
      </c>
      <c r="J1524" s="3216" t="s">
        <v>49</v>
      </c>
      <c r="K1524" s="3216" t="s">
        <v>49</v>
      </c>
      <c r="L1524" s="3216">
        <v>1</v>
      </c>
      <c r="M1524" s="3216" t="s">
        <v>49</v>
      </c>
      <c r="N1524" s="3216" t="s">
        <v>49</v>
      </c>
      <c r="O1524" s="3216" t="s">
        <v>49</v>
      </c>
      <c r="P1524" s="3216" t="s">
        <v>49</v>
      </c>
      <c r="Q1524" s="3216" t="s">
        <v>49</v>
      </c>
      <c r="R1524" s="3216" t="s">
        <v>49</v>
      </c>
      <c r="S1524" s="3216" t="s">
        <v>49</v>
      </c>
      <c r="T1524" s="3216" t="s">
        <v>49</v>
      </c>
      <c r="U1524" s="3216" t="s">
        <v>49</v>
      </c>
      <c r="V1524" s="3216" t="s">
        <v>49</v>
      </c>
      <c r="W1524" s="3216" t="s">
        <v>49</v>
      </c>
      <c r="X1524" s="3216" t="s">
        <v>49</v>
      </c>
      <c r="AA1524" s="3215"/>
      <c r="AB1524" s="3208"/>
      <c r="AC1524" s="3215"/>
    </row>
    <row r="1525" spans="1:29" s="3200" customFormat="1" ht="12.6" customHeight="1">
      <c r="A1525" s="3219"/>
      <c r="B1525" s="3224"/>
      <c r="C1525" s="3217" t="s">
        <v>348</v>
      </c>
      <c r="D1525" s="3216" t="s">
        <v>49</v>
      </c>
      <c r="E1525" s="3216" t="s">
        <v>49</v>
      </c>
      <c r="F1525" s="3216" t="s">
        <v>49</v>
      </c>
      <c r="G1525" s="3216" t="s">
        <v>49</v>
      </c>
      <c r="H1525" s="3216" t="s">
        <v>49</v>
      </c>
      <c r="I1525" s="3216" t="s">
        <v>49</v>
      </c>
      <c r="J1525" s="3216" t="s">
        <v>49</v>
      </c>
      <c r="K1525" s="3216" t="s">
        <v>49</v>
      </c>
      <c r="L1525" s="3216" t="s">
        <v>49</v>
      </c>
      <c r="M1525" s="3216" t="s">
        <v>49</v>
      </c>
      <c r="N1525" s="3216" t="s">
        <v>49</v>
      </c>
      <c r="O1525" s="3216" t="s">
        <v>49</v>
      </c>
      <c r="P1525" s="3216" t="s">
        <v>49</v>
      </c>
      <c r="Q1525" s="3216" t="s">
        <v>49</v>
      </c>
      <c r="R1525" s="3216" t="s">
        <v>49</v>
      </c>
      <c r="S1525" s="3216" t="s">
        <v>49</v>
      </c>
      <c r="T1525" s="3216" t="s">
        <v>49</v>
      </c>
      <c r="U1525" s="3216" t="s">
        <v>49</v>
      </c>
      <c r="V1525" s="3216" t="s">
        <v>49</v>
      </c>
      <c r="W1525" s="3216" t="s">
        <v>49</v>
      </c>
      <c r="X1525" s="3216" t="s">
        <v>49</v>
      </c>
      <c r="AA1525" s="3215"/>
      <c r="AB1525" s="3208"/>
      <c r="AC1525" s="3215"/>
    </row>
    <row r="1526" spans="1:29" s="3208" customFormat="1" ht="12.75" customHeight="1">
      <c r="A1526" s="3230" t="s">
        <v>2570</v>
      </c>
      <c r="B1526" s="3232" t="s">
        <v>2569</v>
      </c>
      <c r="C1526" s="3228" t="s">
        <v>347</v>
      </c>
      <c r="D1526" s="3227">
        <v>15</v>
      </c>
      <c r="E1526" s="3227" t="s">
        <v>49</v>
      </c>
      <c r="F1526" s="3227" t="s">
        <v>49</v>
      </c>
      <c r="G1526" s="3227" t="s">
        <v>49</v>
      </c>
      <c r="H1526" s="3227" t="s">
        <v>49</v>
      </c>
      <c r="I1526" s="3227">
        <v>1</v>
      </c>
      <c r="J1526" s="3227" t="s">
        <v>49</v>
      </c>
      <c r="K1526" s="3227">
        <v>2</v>
      </c>
      <c r="L1526" s="3227">
        <v>1</v>
      </c>
      <c r="M1526" s="3227">
        <v>1</v>
      </c>
      <c r="N1526" s="3227">
        <v>1</v>
      </c>
      <c r="O1526" s="3227">
        <v>1</v>
      </c>
      <c r="P1526" s="3227" t="s">
        <v>49</v>
      </c>
      <c r="Q1526" s="3227">
        <v>1</v>
      </c>
      <c r="R1526" s="3227">
        <v>2</v>
      </c>
      <c r="S1526" s="3227">
        <v>1</v>
      </c>
      <c r="T1526" s="3227">
        <v>2</v>
      </c>
      <c r="U1526" s="3227">
        <v>2</v>
      </c>
      <c r="V1526" s="3227" t="s">
        <v>49</v>
      </c>
      <c r="W1526" s="3227" t="s">
        <v>49</v>
      </c>
      <c r="X1526" s="3227" t="s">
        <v>49</v>
      </c>
      <c r="AA1526" s="3215"/>
      <c r="AC1526" s="3215"/>
    </row>
    <row r="1527" spans="1:29" s="3208" customFormat="1" ht="12.75" customHeight="1">
      <c r="A1527" s="3230"/>
      <c r="B1527" s="3232"/>
      <c r="C1527" s="3228" t="s">
        <v>348</v>
      </c>
      <c r="D1527" s="3227">
        <v>3</v>
      </c>
      <c r="E1527" s="3227" t="s">
        <v>49</v>
      </c>
      <c r="F1527" s="3227" t="s">
        <v>49</v>
      </c>
      <c r="G1527" s="3227" t="s">
        <v>49</v>
      </c>
      <c r="H1527" s="3227" t="s">
        <v>49</v>
      </c>
      <c r="I1527" s="3227" t="s">
        <v>49</v>
      </c>
      <c r="J1527" s="3227" t="s">
        <v>49</v>
      </c>
      <c r="K1527" s="3227" t="s">
        <v>49</v>
      </c>
      <c r="L1527" s="3227" t="s">
        <v>49</v>
      </c>
      <c r="M1527" s="3227" t="s">
        <v>49</v>
      </c>
      <c r="N1527" s="3227" t="s">
        <v>49</v>
      </c>
      <c r="O1527" s="3227" t="s">
        <v>49</v>
      </c>
      <c r="P1527" s="3227">
        <v>1</v>
      </c>
      <c r="Q1527" s="3227">
        <v>1</v>
      </c>
      <c r="R1527" s="3227" t="s">
        <v>49</v>
      </c>
      <c r="S1527" s="3227" t="s">
        <v>49</v>
      </c>
      <c r="T1527" s="3227" t="s">
        <v>49</v>
      </c>
      <c r="U1527" s="3227">
        <v>1</v>
      </c>
      <c r="V1527" s="3227" t="s">
        <v>49</v>
      </c>
      <c r="W1527" s="3227" t="s">
        <v>49</v>
      </c>
      <c r="X1527" s="3227" t="s">
        <v>49</v>
      </c>
      <c r="AA1527" s="3215"/>
      <c r="AC1527" s="3215"/>
    </row>
    <row r="1528" spans="1:29" s="3200" customFormat="1" ht="12.75" customHeight="1">
      <c r="A1528" s="3219" t="s">
        <v>2568</v>
      </c>
      <c r="B1528" s="3224" t="s">
        <v>2567</v>
      </c>
      <c r="C1528" s="3217" t="s">
        <v>347</v>
      </c>
      <c r="D1528" s="3216" t="s">
        <v>49</v>
      </c>
      <c r="E1528" s="3216" t="s">
        <v>49</v>
      </c>
      <c r="F1528" s="3216" t="s">
        <v>49</v>
      </c>
      <c r="G1528" s="3216" t="s">
        <v>49</v>
      </c>
      <c r="H1528" s="3216" t="s">
        <v>49</v>
      </c>
      <c r="I1528" s="3216" t="s">
        <v>49</v>
      </c>
      <c r="J1528" s="3216" t="s">
        <v>49</v>
      </c>
      <c r="K1528" s="3216" t="s">
        <v>49</v>
      </c>
      <c r="L1528" s="3216" t="s">
        <v>49</v>
      </c>
      <c r="M1528" s="3216" t="s">
        <v>49</v>
      </c>
      <c r="N1528" s="3216" t="s">
        <v>49</v>
      </c>
      <c r="O1528" s="3216" t="s">
        <v>49</v>
      </c>
      <c r="P1528" s="3216" t="s">
        <v>49</v>
      </c>
      <c r="Q1528" s="3216" t="s">
        <v>49</v>
      </c>
      <c r="R1528" s="3216" t="s">
        <v>49</v>
      </c>
      <c r="S1528" s="3216" t="s">
        <v>49</v>
      </c>
      <c r="T1528" s="3216" t="s">
        <v>49</v>
      </c>
      <c r="U1528" s="3216" t="s">
        <v>49</v>
      </c>
      <c r="V1528" s="3216" t="s">
        <v>49</v>
      </c>
      <c r="W1528" s="3216" t="s">
        <v>49</v>
      </c>
      <c r="X1528" s="3216" t="s">
        <v>49</v>
      </c>
      <c r="AA1528" s="3215"/>
      <c r="AB1528" s="3208"/>
      <c r="AC1528" s="3215"/>
    </row>
    <row r="1529" spans="1:29" s="3200" customFormat="1" ht="12.6" customHeight="1">
      <c r="A1529" s="3219"/>
      <c r="B1529" s="3224"/>
      <c r="C1529" s="3217" t="s">
        <v>348</v>
      </c>
      <c r="D1529" s="3216">
        <v>1</v>
      </c>
      <c r="E1529" s="3216" t="s">
        <v>49</v>
      </c>
      <c r="F1529" s="3216" t="s">
        <v>49</v>
      </c>
      <c r="G1529" s="3216" t="s">
        <v>49</v>
      </c>
      <c r="H1529" s="3216" t="s">
        <v>49</v>
      </c>
      <c r="I1529" s="3216" t="s">
        <v>49</v>
      </c>
      <c r="J1529" s="3216" t="s">
        <v>49</v>
      </c>
      <c r="K1529" s="3216" t="s">
        <v>49</v>
      </c>
      <c r="L1529" s="3216" t="s">
        <v>49</v>
      </c>
      <c r="M1529" s="3216" t="s">
        <v>49</v>
      </c>
      <c r="N1529" s="3216" t="s">
        <v>49</v>
      </c>
      <c r="O1529" s="3216" t="s">
        <v>49</v>
      </c>
      <c r="P1529" s="3216" t="s">
        <v>49</v>
      </c>
      <c r="Q1529" s="3216" t="s">
        <v>49</v>
      </c>
      <c r="R1529" s="3216" t="s">
        <v>49</v>
      </c>
      <c r="S1529" s="3216" t="s">
        <v>49</v>
      </c>
      <c r="T1529" s="3216" t="s">
        <v>49</v>
      </c>
      <c r="U1529" s="3216">
        <v>1</v>
      </c>
      <c r="V1529" s="3216" t="s">
        <v>49</v>
      </c>
      <c r="W1529" s="3216" t="s">
        <v>49</v>
      </c>
      <c r="X1529" s="3216" t="s">
        <v>49</v>
      </c>
      <c r="AA1529" s="3215"/>
      <c r="AB1529" s="3208"/>
      <c r="AC1529" s="3215"/>
    </row>
    <row r="1530" spans="1:29" s="3200" customFormat="1" ht="12.75" customHeight="1">
      <c r="A1530" s="3219" t="s">
        <v>2566</v>
      </c>
      <c r="B1530" s="3224" t="s">
        <v>2565</v>
      </c>
      <c r="C1530" s="3217" t="s">
        <v>347</v>
      </c>
      <c r="D1530" s="3216">
        <v>3</v>
      </c>
      <c r="E1530" s="3216" t="s">
        <v>49</v>
      </c>
      <c r="F1530" s="3216" t="s">
        <v>49</v>
      </c>
      <c r="G1530" s="3216" t="s">
        <v>49</v>
      </c>
      <c r="H1530" s="3216" t="s">
        <v>49</v>
      </c>
      <c r="I1530" s="3216" t="s">
        <v>49</v>
      </c>
      <c r="J1530" s="3216" t="s">
        <v>49</v>
      </c>
      <c r="K1530" s="3216" t="s">
        <v>49</v>
      </c>
      <c r="L1530" s="3216" t="s">
        <v>49</v>
      </c>
      <c r="M1530" s="3216" t="s">
        <v>49</v>
      </c>
      <c r="N1530" s="3216" t="s">
        <v>49</v>
      </c>
      <c r="O1530" s="3216">
        <v>1</v>
      </c>
      <c r="P1530" s="3216" t="s">
        <v>49</v>
      </c>
      <c r="Q1530" s="3216">
        <v>1</v>
      </c>
      <c r="R1530" s="3216">
        <v>1</v>
      </c>
      <c r="S1530" s="3216" t="s">
        <v>49</v>
      </c>
      <c r="T1530" s="3216" t="s">
        <v>49</v>
      </c>
      <c r="U1530" s="3216" t="s">
        <v>49</v>
      </c>
      <c r="V1530" s="3216" t="s">
        <v>49</v>
      </c>
      <c r="W1530" s="3216" t="s">
        <v>49</v>
      </c>
      <c r="X1530" s="3216" t="s">
        <v>49</v>
      </c>
      <c r="AA1530" s="3215"/>
      <c r="AB1530" s="3208"/>
      <c r="AC1530" s="3215"/>
    </row>
    <row r="1531" spans="1:29" s="3200" customFormat="1" ht="12.6" customHeight="1">
      <c r="A1531" s="3219"/>
      <c r="B1531" s="3224"/>
      <c r="C1531" s="3217" t="s">
        <v>348</v>
      </c>
      <c r="D1531" s="3216" t="s">
        <v>49</v>
      </c>
      <c r="E1531" s="3216" t="s">
        <v>49</v>
      </c>
      <c r="F1531" s="3216" t="s">
        <v>49</v>
      </c>
      <c r="G1531" s="3216" t="s">
        <v>49</v>
      </c>
      <c r="H1531" s="3216" t="s">
        <v>49</v>
      </c>
      <c r="I1531" s="3216" t="s">
        <v>49</v>
      </c>
      <c r="J1531" s="3216" t="s">
        <v>49</v>
      </c>
      <c r="K1531" s="3216" t="s">
        <v>49</v>
      </c>
      <c r="L1531" s="3216" t="s">
        <v>49</v>
      </c>
      <c r="M1531" s="3216" t="s">
        <v>49</v>
      </c>
      <c r="N1531" s="3216" t="s">
        <v>49</v>
      </c>
      <c r="O1531" s="3216" t="s">
        <v>49</v>
      </c>
      <c r="P1531" s="3216" t="s">
        <v>49</v>
      </c>
      <c r="Q1531" s="3216" t="s">
        <v>49</v>
      </c>
      <c r="R1531" s="3216" t="s">
        <v>49</v>
      </c>
      <c r="S1531" s="3216" t="s">
        <v>49</v>
      </c>
      <c r="T1531" s="3216" t="s">
        <v>49</v>
      </c>
      <c r="U1531" s="3216" t="s">
        <v>49</v>
      </c>
      <c r="V1531" s="3216" t="s">
        <v>49</v>
      </c>
      <c r="W1531" s="3216" t="s">
        <v>49</v>
      </c>
      <c r="X1531" s="3216" t="s">
        <v>49</v>
      </c>
      <c r="AA1531" s="3215"/>
      <c r="AB1531" s="3208"/>
      <c r="AC1531" s="3215"/>
    </row>
    <row r="1532" spans="1:29" s="3208" customFormat="1" ht="12.75" customHeight="1">
      <c r="A1532" s="3225" t="s">
        <v>2564</v>
      </c>
      <c r="B1532" s="3224" t="s">
        <v>2563</v>
      </c>
      <c r="C1532" s="3217" t="s">
        <v>347</v>
      </c>
      <c r="D1532" s="3216">
        <v>3</v>
      </c>
      <c r="E1532" s="3216" t="s">
        <v>49</v>
      </c>
      <c r="F1532" s="3216" t="s">
        <v>49</v>
      </c>
      <c r="G1532" s="3216" t="s">
        <v>49</v>
      </c>
      <c r="H1532" s="3216" t="s">
        <v>49</v>
      </c>
      <c r="I1532" s="3216">
        <v>1</v>
      </c>
      <c r="J1532" s="3216" t="s">
        <v>49</v>
      </c>
      <c r="K1532" s="3216">
        <v>1</v>
      </c>
      <c r="L1532" s="3216" t="s">
        <v>49</v>
      </c>
      <c r="M1532" s="3216" t="s">
        <v>49</v>
      </c>
      <c r="N1532" s="3216" t="s">
        <v>49</v>
      </c>
      <c r="O1532" s="3216" t="s">
        <v>49</v>
      </c>
      <c r="P1532" s="3216" t="s">
        <v>49</v>
      </c>
      <c r="Q1532" s="3216" t="s">
        <v>49</v>
      </c>
      <c r="R1532" s="3216" t="s">
        <v>49</v>
      </c>
      <c r="S1532" s="3216" t="s">
        <v>49</v>
      </c>
      <c r="T1532" s="3216">
        <v>1</v>
      </c>
      <c r="U1532" s="3216" t="s">
        <v>49</v>
      </c>
      <c r="V1532" s="3216" t="s">
        <v>49</v>
      </c>
      <c r="W1532" s="3216" t="s">
        <v>49</v>
      </c>
      <c r="X1532" s="3216" t="s">
        <v>49</v>
      </c>
      <c r="Y1532" s="3200"/>
      <c r="Z1532" s="3200"/>
      <c r="AA1532" s="3215"/>
      <c r="AC1532" s="3215"/>
    </row>
    <row r="1533" spans="1:29" s="3208" customFormat="1" ht="12.75" customHeight="1">
      <c r="A1533" s="3225"/>
      <c r="B1533" s="3224"/>
      <c r="C1533" s="3217" t="s">
        <v>348</v>
      </c>
      <c r="D1533" s="3216" t="s">
        <v>49</v>
      </c>
      <c r="E1533" s="3216" t="s">
        <v>49</v>
      </c>
      <c r="F1533" s="3216" t="s">
        <v>49</v>
      </c>
      <c r="G1533" s="3216" t="s">
        <v>49</v>
      </c>
      <c r="H1533" s="3216" t="s">
        <v>49</v>
      </c>
      <c r="I1533" s="3216" t="s">
        <v>49</v>
      </c>
      <c r="J1533" s="3216" t="s">
        <v>49</v>
      </c>
      <c r="K1533" s="3216" t="s">
        <v>49</v>
      </c>
      <c r="L1533" s="3216" t="s">
        <v>49</v>
      </c>
      <c r="M1533" s="3216" t="s">
        <v>49</v>
      </c>
      <c r="N1533" s="3216" t="s">
        <v>49</v>
      </c>
      <c r="O1533" s="3216" t="s">
        <v>49</v>
      </c>
      <c r="P1533" s="3216" t="s">
        <v>49</v>
      </c>
      <c r="Q1533" s="3216" t="s">
        <v>49</v>
      </c>
      <c r="R1533" s="3216" t="s">
        <v>49</v>
      </c>
      <c r="S1533" s="3216" t="s">
        <v>49</v>
      </c>
      <c r="T1533" s="3216" t="s">
        <v>49</v>
      </c>
      <c r="U1533" s="3216" t="s">
        <v>49</v>
      </c>
      <c r="V1533" s="3216" t="s">
        <v>49</v>
      </c>
      <c r="W1533" s="3216" t="s">
        <v>49</v>
      </c>
      <c r="X1533" s="3216" t="s">
        <v>49</v>
      </c>
      <c r="Y1533" s="3200"/>
      <c r="Z1533" s="3200"/>
      <c r="AA1533" s="3215"/>
      <c r="AC1533" s="3215"/>
    </row>
    <row r="1534" spans="1:29" s="3208" customFormat="1" ht="12.75" customHeight="1">
      <c r="A1534" s="3225" t="s">
        <v>2562</v>
      </c>
      <c r="B1534" s="3224" t="s">
        <v>2561</v>
      </c>
      <c r="C1534" s="3217" t="s">
        <v>347</v>
      </c>
      <c r="D1534" s="3216">
        <v>1</v>
      </c>
      <c r="E1534" s="3216" t="s">
        <v>49</v>
      </c>
      <c r="F1534" s="3216" t="s">
        <v>49</v>
      </c>
      <c r="G1534" s="3216" t="s">
        <v>49</v>
      </c>
      <c r="H1534" s="3216" t="s">
        <v>49</v>
      </c>
      <c r="I1534" s="3216" t="s">
        <v>49</v>
      </c>
      <c r="J1534" s="3216" t="s">
        <v>49</v>
      </c>
      <c r="K1534" s="3216" t="s">
        <v>49</v>
      </c>
      <c r="L1534" s="3216" t="s">
        <v>49</v>
      </c>
      <c r="M1534" s="3216">
        <v>1</v>
      </c>
      <c r="N1534" s="3216" t="s">
        <v>49</v>
      </c>
      <c r="O1534" s="3216" t="s">
        <v>49</v>
      </c>
      <c r="P1534" s="3216" t="s">
        <v>49</v>
      </c>
      <c r="Q1534" s="3216" t="s">
        <v>49</v>
      </c>
      <c r="R1534" s="3216" t="s">
        <v>49</v>
      </c>
      <c r="S1534" s="3216" t="s">
        <v>49</v>
      </c>
      <c r="T1534" s="3216" t="s">
        <v>49</v>
      </c>
      <c r="U1534" s="3216" t="s">
        <v>49</v>
      </c>
      <c r="V1534" s="3216" t="s">
        <v>49</v>
      </c>
      <c r="W1534" s="3216" t="s">
        <v>49</v>
      </c>
      <c r="X1534" s="3216" t="s">
        <v>49</v>
      </c>
      <c r="Y1534" s="3200"/>
      <c r="Z1534" s="3200"/>
      <c r="AA1534" s="3215"/>
      <c r="AC1534" s="3215"/>
    </row>
    <row r="1535" spans="1:29" s="3208" customFormat="1" ht="12.75" customHeight="1">
      <c r="A1535" s="3225"/>
      <c r="B1535" s="3224"/>
      <c r="C1535" s="3217" t="s">
        <v>348</v>
      </c>
      <c r="D1535" s="3216" t="s">
        <v>49</v>
      </c>
      <c r="E1535" s="3216" t="s">
        <v>49</v>
      </c>
      <c r="F1535" s="3216" t="s">
        <v>49</v>
      </c>
      <c r="G1535" s="3216" t="s">
        <v>49</v>
      </c>
      <c r="H1535" s="3216" t="s">
        <v>49</v>
      </c>
      <c r="I1535" s="3216" t="s">
        <v>49</v>
      </c>
      <c r="J1535" s="3216" t="s">
        <v>49</v>
      </c>
      <c r="K1535" s="3216" t="s">
        <v>49</v>
      </c>
      <c r="L1535" s="3216" t="s">
        <v>49</v>
      </c>
      <c r="M1535" s="3216" t="s">
        <v>49</v>
      </c>
      <c r="N1535" s="3216" t="s">
        <v>49</v>
      </c>
      <c r="O1535" s="3216" t="s">
        <v>49</v>
      </c>
      <c r="P1535" s="3216" t="s">
        <v>49</v>
      </c>
      <c r="Q1535" s="3216" t="s">
        <v>49</v>
      </c>
      <c r="R1535" s="3216" t="s">
        <v>49</v>
      </c>
      <c r="S1535" s="3216" t="s">
        <v>49</v>
      </c>
      <c r="T1535" s="3216" t="s">
        <v>49</v>
      </c>
      <c r="U1535" s="3216" t="s">
        <v>49</v>
      </c>
      <c r="V1535" s="3216" t="s">
        <v>49</v>
      </c>
      <c r="W1535" s="3216" t="s">
        <v>49</v>
      </c>
      <c r="X1535" s="3216" t="s">
        <v>49</v>
      </c>
      <c r="Y1535" s="3200"/>
      <c r="Z1535" s="3200"/>
      <c r="AA1535" s="3215"/>
      <c r="AC1535" s="3215"/>
    </row>
    <row r="1536" spans="1:29" s="3208" customFormat="1" ht="12.75" customHeight="1">
      <c r="A1536" s="3225" t="s">
        <v>2560</v>
      </c>
      <c r="B1536" s="3224" t="s">
        <v>2559</v>
      </c>
      <c r="C1536" s="3217" t="s">
        <v>347</v>
      </c>
      <c r="D1536" s="3216">
        <v>8</v>
      </c>
      <c r="E1536" s="3216" t="s">
        <v>49</v>
      </c>
      <c r="F1536" s="3216" t="s">
        <v>49</v>
      </c>
      <c r="G1536" s="3216" t="s">
        <v>49</v>
      </c>
      <c r="H1536" s="3216" t="s">
        <v>49</v>
      </c>
      <c r="I1536" s="3216" t="s">
        <v>49</v>
      </c>
      <c r="J1536" s="3216" t="s">
        <v>49</v>
      </c>
      <c r="K1536" s="3216">
        <v>1</v>
      </c>
      <c r="L1536" s="3216">
        <v>1</v>
      </c>
      <c r="M1536" s="3216" t="s">
        <v>49</v>
      </c>
      <c r="N1536" s="3216">
        <v>1</v>
      </c>
      <c r="O1536" s="3216" t="s">
        <v>49</v>
      </c>
      <c r="P1536" s="3216" t="s">
        <v>49</v>
      </c>
      <c r="Q1536" s="3216" t="s">
        <v>49</v>
      </c>
      <c r="R1536" s="3216">
        <v>1</v>
      </c>
      <c r="S1536" s="3216">
        <v>1</v>
      </c>
      <c r="T1536" s="3216">
        <v>1</v>
      </c>
      <c r="U1536" s="3216">
        <v>2</v>
      </c>
      <c r="V1536" s="3216" t="s">
        <v>49</v>
      </c>
      <c r="W1536" s="3216" t="s">
        <v>49</v>
      </c>
      <c r="X1536" s="3235" t="s">
        <v>49</v>
      </c>
      <c r="Y1536" s="3200"/>
      <c r="Z1536" s="3200"/>
      <c r="AA1536" s="3215"/>
      <c r="AC1536" s="3215"/>
    </row>
    <row r="1537" spans="1:29" s="3208" customFormat="1" ht="12.75" customHeight="1">
      <c r="A1537" s="3225"/>
      <c r="B1537" s="3224"/>
      <c r="C1537" s="3217" t="s">
        <v>348</v>
      </c>
      <c r="D1537" s="3216">
        <v>2</v>
      </c>
      <c r="E1537" s="3216" t="s">
        <v>49</v>
      </c>
      <c r="F1537" s="3216" t="s">
        <v>49</v>
      </c>
      <c r="G1537" s="3216" t="s">
        <v>49</v>
      </c>
      <c r="H1537" s="3216" t="s">
        <v>49</v>
      </c>
      <c r="I1537" s="3216" t="s">
        <v>49</v>
      </c>
      <c r="J1537" s="3216" t="s">
        <v>49</v>
      </c>
      <c r="K1537" s="3216" t="s">
        <v>49</v>
      </c>
      <c r="L1537" s="3216" t="s">
        <v>49</v>
      </c>
      <c r="M1537" s="3216" t="s">
        <v>49</v>
      </c>
      <c r="N1537" s="3216" t="s">
        <v>49</v>
      </c>
      <c r="O1537" s="3216" t="s">
        <v>49</v>
      </c>
      <c r="P1537" s="3216">
        <v>1</v>
      </c>
      <c r="Q1537" s="3216">
        <v>1</v>
      </c>
      <c r="R1537" s="3216" t="s">
        <v>49</v>
      </c>
      <c r="S1537" s="3216" t="s">
        <v>49</v>
      </c>
      <c r="T1537" s="3216" t="s">
        <v>49</v>
      </c>
      <c r="U1537" s="3216" t="s">
        <v>49</v>
      </c>
      <c r="V1537" s="3216" t="s">
        <v>49</v>
      </c>
      <c r="W1537" s="3216" t="s">
        <v>49</v>
      </c>
      <c r="X1537" s="3216" t="s">
        <v>49</v>
      </c>
      <c r="Y1537" s="3200"/>
      <c r="Z1537" s="3200"/>
      <c r="AA1537" s="3215"/>
      <c r="AC1537" s="3215"/>
    </row>
    <row r="1538" spans="1:29" s="3208" customFormat="1" ht="12.75" customHeight="1">
      <c r="A1538" s="3230" t="s">
        <v>2558</v>
      </c>
      <c r="B1538" s="3229" t="s">
        <v>2557</v>
      </c>
      <c r="C1538" s="3228" t="s">
        <v>347</v>
      </c>
      <c r="D1538" s="3227">
        <v>3</v>
      </c>
      <c r="E1538" s="3227" t="s">
        <v>49</v>
      </c>
      <c r="F1538" s="3227" t="s">
        <v>49</v>
      </c>
      <c r="G1538" s="3227" t="s">
        <v>49</v>
      </c>
      <c r="H1538" s="3227" t="s">
        <v>49</v>
      </c>
      <c r="I1538" s="3227" t="s">
        <v>49</v>
      </c>
      <c r="J1538" s="3227" t="s">
        <v>49</v>
      </c>
      <c r="K1538" s="3227" t="s">
        <v>49</v>
      </c>
      <c r="L1538" s="3227" t="s">
        <v>49</v>
      </c>
      <c r="M1538" s="3227" t="s">
        <v>49</v>
      </c>
      <c r="N1538" s="3227" t="s">
        <v>49</v>
      </c>
      <c r="O1538" s="3227">
        <v>1</v>
      </c>
      <c r="P1538" s="3227" t="s">
        <v>49</v>
      </c>
      <c r="Q1538" s="3227">
        <v>2</v>
      </c>
      <c r="R1538" s="3227" t="s">
        <v>49</v>
      </c>
      <c r="S1538" s="3227" t="s">
        <v>49</v>
      </c>
      <c r="T1538" s="3227" t="s">
        <v>49</v>
      </c>
      <c r="U1538" s="3227" t="s">
        <v>49</v>
      </c>
      <c r="V1538" s="3227" t="s">
        <v>49</v>
      </c>
      <c r="W1538" s="3227" t="s">
        <v>49</v>
      </c>
      <c r="X1538" s="3227" t="s">
        <v>49</v>
      </c>
      <c r="AA1538" s="3215"/>
      <c r="AC1538" s="3215"/>
    </row>
    <row r="1539" spans="1:29" s="3208" customFormat="1" ht="12.75" customHeight="1">
      <c r="A1539" s="3230"/>
      <c r="B1539" s="3229"/>
      <c r="C1539" s="3228" t="s">
        <v>348</v>
      </c>
      <c r="D1539" s="3227" t="s">
        <v>49</v>
      </c>
      <c r="E1539" s="3227" t="s">
        <v>49</v>
      </c>
      <c r="F1539" s="3227" t="s">
        <v>49</v>
      </c>
      <c r="G1539" s="3227" t="s">
        <v>49</v>
      </c>
      <c r="H1539" s="3227" t="s">
        <v>49</v>
      </c>
      <c r="I1539" s="3227" t="s">
        <v>49</v>
      </c>
      <c r="J1539" s="3227" t="s">
        <v>49</v>
      </c>
      <c r="K1539" s="3227" t="s">
        <v>49</v>
      </c>
      <c r="L1539" s="3227" t="s">
        <v>49</v>
      </c>
      <c r="M1539" s="3227" t="s">
        <v>49</v>
      </c>
      <c r="N1539" s="3227" t="s">
        <v>49</v>
      </c>
      <c r="O1539" s="3227" t="s">
        <v>49</v>
      </c>
      <c r="P1539" s="3227" t="s">
        <v>49</v>
      </c>
      <c r="Q1539" s="3227" t="s">
        <v>49</v>
      </c>
      <c r="R1539" s="3227" t="s">
        <v>49</v>
      </c>
      <c r="S1539" s="3227" t="s">
        <v>49</v>
      </c>
      <c r="T1539" s="3227" t="s">
        <v>49</v>
      </c>
      <c r="U1539" s="3227" t="s">
        <v>49</v>
      </c>
      <c r="V1539" s="3227" t="s">
        <v>49</v>
      </c>
      <c r="W1539" s="3227" t="s">
        <v>49</v>
      </c>
      <c r="X1539" s="3227" t="s">
        <v>49</v>
      </c>
      <c r="AA1539" s="3215"/>
      <c r="AC1539" s="3215"/>
    </row>
    <row r="1540" spans="1:29" s="3208" customFormat="1" ht="12.75" customHeight="1">
      <c r="A1540" s="3225" t="s">
        <v>2556</v>
      </c>
      <c r="B1540" s="3224" t="s">
        <v>2555</v>
      </c>
      <c r="C1540" s="3217" t="s">
        <v>347</v>
      </c>
      <c r="D1540" s="3216">
        <v>3</v>
      </c>
      <c r="E1540" s="3216" t="s">
        <v>49</v>
      </c>
      <c r="F1540" s="3216" t="s">
        <v>49</v>
      </c>
      <c r="G1540" s="3216" t="s">
        <v>49</v>
      </c>
      <c r="H1540" s="3216" t="s">
        <v>49</v>
      </c>
      <c r="I1540" s="3216" t="s">
        <v>49</v>
      </c>
      <c r="J1540" s="3216" t="s">
        <v>49</v>
      </c>
      <c r="K1540" s="3216" t="s">
        <v>49</v>
      </c>
      <c r="L1540" s="3216" t="s">
        <v>49</v>
      </c>
      <c r="M1540" s="3216" t="s">
        <v>49</v>
      </c>
      <c r="N1540" s="3216" t="s">
        <v>49</v>
      </c>
      <c r="O1540" s="3216">
        <v>1</v>
      </c>
      <c r="P1540" s="3216" t="s">
        <v>49</v>
      </c>
      <c r="Q1540" s="3216">
        <v>2</v>
      </c>
      <c r="R1540" s="3216" t="s">
        <v>49</v>
      </c>
      <c r="S1540" s="3216" t="s">
        <v>49</v>
      </c>
      <c r="T1540" s="3216" t="s">
        <v>49</v>
      </c>
      <c r="U1540" s="3216" t="s">
        <v>49</v>
      </c>
      <c r="V1540" s="3216" t="s">
        <v>49</v>
      </c>
      <c r="W1540" s="3216" t="s">
        <v>49</v>
      </c>
      <c r="X1540" s="3216" t="s">
        <v>49</v>
      </c>
      <c r="Y1540" s="3200"/>
      <c r="Z1540" s="3200"/>
      <c r="AA1540" s="3215"/>
      <c r="AC1540" s="3215"/>
    </row>
    <row r="1541" spans="1:29" s="3208" customFormat="1" ht="12.75" customHeight="1">
      <c r="A1541" s="3225"/>
      <c r="B1541" s="3224"/>
      <c r="C1541" s="3217" t="s">
        <v>348</v>
      </c>
      <c r="D1541" s="3216" t="s">
        <v>49</v>
      </c>
      <c r="E1541" s="3216" t="s">
        <v>49</v>
      </c>
      <c r="F1541" s="3216" t="s">
        <v>49</v>
      </c>
      <c r="G1541" s="3216" t="s">
        <v>49</v>
      </c>
      <c r="H1541" s="3216" t="s">
        <v>49</v>
      </c>
      <c r="I1541" s="3216" t="s">
        <v>49</v>
      </c>
      <c r="J1541" s="3216" t="s">
        <v>49</v>
      </c>
      <c r="K1541" s="3216" t="s">
        <v>49</v>
      </c>
      <c r="L1541" s="3216" t="s">
        <v>49</v>
      </c>
      <c r="M1541" s="3216" t="s">
        <v>49</v>
      </c>
      <c r="N1541" s="3216" t="s">
        <v>49</v>
      </c>
      <c r="O1541" s="3216" t="s">
        <v>49</v>
      </c>
      <c r="P1541" s="3216" t="s">
        <v>49</v>
      </c>
      <c r="Q1541" s="3216" t="s">
        <v>49</v>
      </c>
      <c r="R1541" s="3216" t="s">
        <v>49</v>
      </c>
      <c r="S1541" s="3216" t="s">
        <v>49</v>
      </c>
      <c r="T1541" s="3216" t="s">
        <v>49</v>
      </c>
      <c r="U1541" s="3216" t="s">
        <v>49</v>
      </c>
      <c r="V1541" s="3216" t="s">
        <v>49</v>
      </c>
      <c r="W1541" s="3216" t="s">
        <v>49</v>
      </c>
      <c r="X1541" s="3216" t="s">
        <v>49</v>
      </c>
      <c r="Y1541" s="3200"/>
      <c r="Z1541" s="3200"/>
      <c r="AA1541" s="3215"/>
      <c r="AC1541" s="3215"/>
    </row>
    <row r="1542" spans="1:29" s="3208" customFormat="1" ht="12.75" customHeight="1">
      <c r="A1542" s="3233" t="s">
        <v>2554</v>
      </c>
      <c r="B1542" s="3234" t="s">
        <v>2553</v>
      </c>
      <c r="C1542" s="3228" t="s">
        <v>347</v>
      </c>
      <c r="D1542" s="3227">
        <v>2</v>
      </c>
      <c r="E1542" s="3227" t="s">
        <v>49</v>
      </c>
      <c r="F1542" s="3227" t="s">
        <v>49</v>
      </c>
      <c r="G1542" s="3227" t="s">
        <v>49</v>
      </c>
      <c r="H1542" s="3227" t="s">
        <v>49</v>
      </c>
      <c r="I1542" s="3227" t="s">
        <v>49</v>
      </c>
      <c r="J1542" s="3227" t="s">
        <v>49</v>
      </c>
      <c r="K1542" s="3227" t="s">
        <v>49</v>
      </c>
      <c r="L1542" s="3227" t="s">
        <v>49</v>
      </c>
      <c r="M1542" s="3227" t="s">
        <v>49</v>
      </c>
      <c r="N1542" s="3227" t="s">
        <v>49</v>
      </c>
      <c r="O1542" s="3227" t="s">
        <v>49</v>
      </c>
      <c r="P1542" s="3227" t="s">
        <v>49</v>
      </c>
      <c r="Q1542" s="3227" t="s">
        <v>49</v>
      </c>
      <c r="R1542" s="3227" t="s">
        <v>49</v>
      </c>
      <c r="S1542" s="3227">
        <v>1</v>
      </c>
      <c r="T1542" s="3227" t="s">
        <v>49</v>
      </c>
      <c r="U1542" s="3227">
        <v>1</v>
      </c>
      <c r="V1542" s="3227" t="s">
        <v>49</v>
      </c>
      <c r="W1542" s="3227" t="s">
        <v>49</v>
      </c>
      <c r="X1542" s="3227" t="s">
        <v>49</v>
      </c>
      <c r="AA1542" s="3215"/>
      <c r="AC1542" s="3215"/>
    </row>
    <row r="1543" spans="1:29" s="3208" customFormat="1" ht="12.6" customHeight="1">
      <c r="A1543" s="3233"/>
      <c r="B1543" s="3218"/>
      <c r="C1543" s="3228" t="s">
        <v>348</v>
      </c>
      <c r="D1543" s="3227" t="s">
        <v>49</v>
      </c>
      <c r="E1543" s="3227" t="s">
        <v>49</v>
      </c>
      <c r="F1543" s="3227" t="s">
        <v>49</v>
      </c>
      <c r="G1543" s="3227" t="s">
        <v>49</v>
      </c>
      <c r="H1543" s="3227" t="s">
        <v>49</v>
      </c>
      <c r="I1543" s="3227" t="s">
        <v>49</v>
      </c>
      <c r="J1543" s="3227" t="s">
        <v>49</v>
      </c>
      <c r="K1543" s="3227" t="s">
        <v>49</v>
      </c>
      <c r="L1543" s="3227" t="s">
        <v>49</v>
      </c>
      <c r="M1543" s="3227" t="s">
        <v>49</v>
      </c>
      <c r="N1543" s="3227" t="s">
        <v>49</v>
      </c>
      <c r="O1543" s="3227" t="s">
        <v>49</v>
      </c>
      <c r="P1543" s="3227" t="s">
        <v>49</v>
      </c>
      <c r="Q1543" s="3227" t="s">
        <v>49</v>
      </c>
      <c r="R1543" s="3227" t="s">
        <v>49</v>
      </c>
      <c r="S1543" s="3227" t="s">
        <v>49</v>
      </c>
      <c r="T1543" s="3227" t="s">
        <v>49</v>
      </c>
      <c r="U1543" s="3227" t="s">
        <v>49</v>
      </c>
      <c r="V1543" s="3227" t="s">
        <v>49</v>
      </c>
      <c r="W1543" s="3227" t="s">
        <v>49</v>
      </c>
      <c r="X1543" s="3227" t="s">
        <v>49</v>
      </c>
      <c r="AA1543" s="3215"/>
      <c r="AC1543" s="3215"/>
    </row>
    <row r="1544" spans="1:29" s="3208" customFormat="1" ht="12.6" customHeight="1">
      <c r="A1544" s="3219" t="s">
        <v>2552</v>
      </c>
      <c r="B1544" s="3224" t="s">
        <v>2551</v>
      </c>
      <c r="C1544" s="3217" t="s">
        <v>347</v>
      </c>
      <c r="D1544" s="3216">
        <v>1</v>
      </c>
      <c r="E1544" s="3216" t="s">
        <v>49</v>
      </c>
      <c r="F1544" s="3216" t="s">
        <v>49</v>
      </c>
      <c r="G1544" s="3216" t="s">
        <v>49</v>
      </c>
      <c r="H1544" s="3216" t="s">
        <v>49</v>
      </c>
      <c r="I1544" s="3216" t="s">
        <v>49</v>
      </c>
      <c r="J1544" s="3216" t="s">
        <v>49</v>
      </c>
      <c r="K1544" s="3216" t="s">
        <v>49</v>
      </c>
      <c r="L1544" s="3216" t="s">
        <v>49</v>
      </c>
      <c r="M1544" s="3216" t="s">
        <v>49</v>
      </c>
      <c r="N1544" s="3216" t="s">
        <v>49</v>
      </c>
      <c r="O1544" s="3216" t="s">
        <v>49</v>
      </c>
      <c r="P1544" s="3216" t="s">
        <v>49</v>
      </c>
      <c r="Q1544" s="3216" t="s">
        <v>49</v>
      </c>
      <c r="R1544" s="3216" t="s">
        <v>49</v>
      </c>
      <c r="S1544" s="3216" t="s">
        <v>49</v>
      </c>
      <c r="T1544" s="3216" t="s">
        <v>49</v>
      </c>
      <c r="U1544" s="3216">
        <v>1</v>
      </c>
      <c r="V1544" s="3216" t="s">
        <v>49</v>
      </c>
      <c r="W1544" s="3216" t="s">
        <v>49</v>
      </c>
      <c r="X1544" s="3216" t="s">
        <v>49</v>
      </c>
      <c r="Y1544" s="3200"/>
      <c r="Z1544" s="3200"/>
      <c r="AA1544" s="3215"/>
      <c r="AC1544" s="3215"/>
    </row>
    <row r="1545" spans="1:29" s="3208" customFormat="1" ht="12.75" customHeight="1">
      <c r="A1545" s="3219"/>
      <c r="B1545" s="3224"/>
      <c r="C1545" s="3217" t="s">
        <v>348</v>
      </c>
      <c r="D1545" s="3216" t="s">
        <v>49</v>
      </c>
      <c r="E1545" s="3216" t="s">
        <v>49</v>
      </c>
      <c r="F1545" s="3216" t="s">
        <v>49</v>
      </c>
      <c r="G1545" s="3216" t="s">
        <v>49</v>
      </c>
      <c r="H1545" s="3216" t="s">
        <v>49</v>
      </c>
      <c r="I1545" s="3216" t="s">
        <v>49</v>
      </c>
      <c r="J1545" s="3216" t="s">
        <v>49</v>
      </c>
      <c r="K1545" s="3216" t="s">
        <v>49</v>
      </c>
      <c r="L1545" s="3216" t="s">
        <v>49</v>
      </c>
      <c r="M1545" s="3216" t="s">
        <v>49</v>
      </c>
      <c r="N1545" s="3216" t="s">
        <v>49</v>
      </c>
      <c r="O1545" s="3216" t="s">
        <v>49</v>
      </c>
      <c r="P1545" s="3216" t="s">
        <v>49</v>
      </c>
      <c r="Q1545" s="3216" t="s">
        <v>49</v>
      </c>
      <c r="R1545" s="3216" t="s">
        <v>49</v>
      </c>
      <c r="S1545" s="3216" t="s">
        <v>49</v>
      </c>
      <c r="T1545" s="3216" t="s">
        <v>49</v>
      </c>
      <c r="U1545" s="3216" t="s">
        <v>49</v>
      </c>
      <c r="V1545" s="3216" t="s">
        <v>49</v>
      </c>
      <c r="W1545" s="3216" t="s">
        <v>49</v>
      </c>
      <c r="X1545" s="3216" t="s">
        <v>49</v>
      </c>
      <c r="Y1545" s="3200"/>
      <c r="Z1545" s="3200"/>
      <c r="AA1545" s="3215"/>
      <c r="AC1545" s="3215"/>
    </row>
    <row r="1546" spans="1:29" s="3208" customFormat="1" ht="12.6" customHeight="1">
      <c r="A1546" s="3219" t="s">
        <v>2550</v>
      </c>
      <c r="B1546" s="3224" t="s">
        <v>2549</v>
      </c>
      <c r="C1546" s="3217" t="s">
        <v>347</v>
      </c>
      <c r="D1546" s="3216">
        <v>1</v>
      </c>
      <c r="E1546" s="3216" t="s">
        <v>49</v>
      </c>
      <c r="F1546" s="3216" t="s">
        <v>49</v>
      </c>
      <c r="G1546" s="3216" t="s">
        <v>49</v>
      </c>
      <c r="H1546" s="3216" t="s">
        <v>49</v>
      </c>
      <c r="I1546" s="3216" t="s">
        <v>49</v>
      </c>
      <c r="J1546" s="3216" t="s">
        <v>49</v>
      </c>
      <c r="K1546" s="3216" t="s">
        <v>49</v>
      </c>
      <c r="L1546" s="3216" t="s">
        <v>49</v>
      </c>
      <c r="M1546" s="3216" t="s">
        <v>49</v>
      </c>
      <c r="N1546" s="3216" t="s">
        <v>49</v>
      </c>
      <c r="O1546" s="3216" t="s">
        <v>49</v>
      </c>
      <c r="P1546" s="3216" t="s">
        <v>49</v>
      </c>
      <c r="Q1546" s="3216" t="s">
        <v>49</v>
      </c>
      <c r="R1546" s="3216" t="s">
        <v>49</v>
      </c>
      <c r="S1546" s="3216">
        <v>1</v>
      </c>
      <c r="T1546" s="3216" t="s">
        <v>49</v>
      </c>
      <c r="U1546" s="3216" t="s">
        <v>49</v>
      </c>
      <c r="V1546" s="3216" t="s">
        <v>49</v>
      </c>
      <c r="W1546" s="3216" t="s">
        <v>49</v>
      </c>
      <c r="X1546" s="3216" t="s">
        <v>49</v>
      </c>
      <c r="Y1546" s="3200"/>
      <c r="Z1546" s="3200"/>
      <c r="AA1546" s="3215"/>
      <c r="AC1546" s="3215"/>
    </row>
    <row r="1547" spans="1:29" s="3208" customFormat="1" ht="12.75" customHeight="1">
      <c r="A1547" s="3219"/>
      <c r="B1547" s="3224"/>
      <c r="C1547" s="3217" t="s">
        <v>348</v>
      </c>
      <c r="D1547" s="3216" t="s">
        <v>49</v>
      </c>
      <c r="E1547" s="3216" t="s">
        <v>49</v>
      </c>
      <c r="F1547" s="3216" t="s">
        <v>49</v>
      </c>
      <c r="G1547" s="3216" t="s">
        <v>49</v>
      </c>
      <c r="H1547" s="3216" t="s">
        <v>49</v>
      </c>
      <c r="I1547" s="3216" t="s">
        <v>49</v>
      </c>
      <c r="J1547" s="3216" t="s">
        <v>49</v>
      </c>
      <c r="K1547" s="3216" t="s">
        <v>49</v>
      </c>
      <c r="L1547" s="3216" t="s">
        <v>49</v>
      </c>
      <c r="M1547" s="3216" t="s">
        <v>49</v>
      </c>
      <c r="N1547" s="3216" t="s">
        <v>49</v>
      </c>
      <c r="O1547" s="3216" t="s">
        <v>49</v>
      </c>
      <c r="P1547" s="3216" t="s">
        <v>49</v>
      </c>
      <c r="Q1547" s="3216" t="s">
        <v>49</v>
      </c>
      <c r="R1547" s="3216" t="s">
        <v>49</v>
      </c>
      <c r="S1547" s="3216" t="s">
        <v>49</v>
      </c>
      <c r="T1547" s="3216" t="s">
        <v>49</v>
      </c>
      <c r="U1547" s="3216" t="s">
        <v>49</v>
      </c>
      <c r="V1547" s="3216" t="s">
        <v>49</v>
      </c>
      <c r="W1547" s="3216" t="s">
        <v>49</v>
      </c>
      <c r="X1547" s="3216" t="s">
        <v>49</v>
      </c>
      <c r="Y1547" s="3200"/>
      <c r="Z1547" s="3200"/>
      <c r="AA1547" s="3215"/>
      <c r="AC1547" s="3215"/>
    </row>
    <row r="1548" spans="1:29" s="3208" customFormat="1" ht="12.75" customHeight="1">
      <c r="A1548" s="3230" t="s">
        <v>2548</v>
      </c>
      <c r="B1548" s="3229" t="s">
        <v>2547</v>
      </c>
      <c r="C1548" s="3228" t="s">
        <v>347</v>
      </c>
      <c r="D1548" s="3227">
        <v>1589</v>
      </c>
      <c r="E1548" s="3227" t="s">
        <v>49</v>
      </c>
      <c r="F1548" s="3227" t="s">
        <v>49</v>
      </c>
      <c r="G1548" s="3227">
        <v>2</v>
      </c>
      <c r="H1548" s="3227">
        <v>6</v>
      </c>
      <c r="I1548" s="3227">
        <v>21</v>
      </c>
      <c r="J1548" s="3227">
        <v>52</v>
      </c>
      <c r="K1548" s="3227">
        <v>95</v>
      </c>
      <c r="L1548" s="3227">
        <v>119</v>
      </c>
      <c r="M1548" s="3227">
        <v>141</v>
      </c>
      <c r="N1548" s="3227">
        <v>177</v>
      </c>
      <c r="O1548" s="3227">
        <v>202</v>
      </c>
      <c r="P1548" s="3227">
        <v>146</v>
      </c>
      <c r="Q1548" s="3227">
        <v>97</v>
      </c>
      <c r="R1548" s="3227">
        <v>58</v>
      </c>
      <c r="S1548" s="3227">
        <v>50</v>
      </c>
      <c r="T1548" s="3227">
        <v>43</v>
      </c>
      <c r="U1548" s="3227">
        <v>67</v>
      </c>
      <c r="V1548" s="3227">
        <v>90</v>
      </c>
      <c r="W1548" s="3227">
        <v>108</v>
      </c>
      <c r="X1548" s="3227">
        <v>115</v>
      </c>
      <c r="AA1548" s="3215"/>
      <c r="AC1548" s="3215"/>
    </row>
    <row r="1549" spans="1:29" s="3208" customFormat="1" ht="12.75" customHeight="1">
      <c r="A1549" s="3230"/>
      <c r="B1549" s="3229"/>
      <c r="C1549" s="3228" t="s">
        <v>348</v>
      </c>
      <c r="D1549" s="3227">
        <v>1004</v>
      </c>
      <c r="E1549" s="3227">
        <v>2</v>
      </c>
      <c r="F1549" s="3227" t="s">
        <v>49</v>
      </c>
      <c r="G1549" s="3227">
        <v>1</v>
      </c>
      <c r="H1549" s="3227">
        <v>2</v>
      </c>
      <c r="I1549" s="3227">
        <v>4</v>
      </c>
      <c r="J1549" s="3227">
        <v>13</v>
      </c>
      <c r="K1549" s="3227">
        <v>17</v>
      </c>
      <c r="L1549" s="3227">
        <v>44</v>
      </c>
      <c r="M1549" s="3227">
        <v>56</v>
      </c>
      <c r="N1549" s="3227">
        <v>65</v>
      </c>
      <c r="O1549" s="3227">
        <v>69</v>
      </c>
      <c r="P1549" s="3227">
        <v>52</v>
      </c>
      <c r="Q1549" s="3227">
        <v>44</v>
      </c>
      <c r="R1549" s="3227">
        <v>27</v>
      </c>
      <c r="S1549" s="3227">
        <v>22</v>
      </c>
      <c r="T1549" s="3227">
        <v>38</v>
      </c>
      <c r="U1549" s="3227">
        <v>58</v>
      </c>
      <c r="V1549" s="3227">
        <v>110</v>
      </c>
      <c r="W1549" s="3227">
        <v>165</v>
      </c>
      <c r="X1549" s="3227">
        <v>215</v>
      </c>
      <c r="AA1549" s="3215"/>
      <c r="AC1549" s="3215"/>
    </row>
    <row r="1550" spans="1:29" s="3208" customFormat="1" ht="12.75" customHeight="1">
      <c r="A1550" s="3230" t="s">
        <v>2146</v>
      </c>
      <c r="B1550" s="3229" t="s">
        <v>2145</v>
      </c>
      <c r="C1550" s="3228" t="s">
        <v>347</v>
      </c>
      <c r="D1550" s="3227">
        <v>398</v>
      </c>
      <c r="E1550" s="3227" t="s">
        <v>49</v>
      </c>
      <c r="F1550" s="3227" t="s">
        <v>49</v>
      </c>
      <c r="G1550" s="3227" t="s">
        <v>49</v>
      </c>
      <c r="H1550" s="3227" t="s">
        <v>49</v>
      </c>
      <c r="I1550" s="3227">
        <v>1</v>
      </c>
      <c r="J1550" s="3227">
        <v>1</v>
      </c>
      <c r="K1550" s="3227" t="s">
        <v>49</v>
      </c>
      <c r="L1550" s="3227">
        <v>1</v>
      </c>
      <c r="M1550" s="3227">
        <v>2</v>
      </c>
      <c r="N1550" s="3227">
        <v>4</v>
      </c>
      <c r="O1550" s="3227">
        <v>9</v>
      </c>
      <c r="P1550" s="3227">
        <v>3</v>
      </c>
      <c r="Q1550" s="3227">
        <v>11</v>
      </c>
      <c r="R1550" s="3227">
        <v>19</v>
      </c>
      <c r="S1550" s="3227">
        <v>22</v>
      </c>
      <c r="T1550" s="3227">
        <v>14</v>
      </c>
      <c r="U1550" s="3227">
        <v>44</v>
      </c>
      <c r="V1550" s="3227">
        <v>71</v>
      </c>
      <c r="W1550" s="3227">
        <v>89</v>
      </c>
      <c r="X1550" s="3227">
        <v>107</v>
      </c>
      <c r="AA1550" s="3215"/>
      <c r="AC1550" s="3215"/>
    </row>
    <row r="1551" spans="1:29" s="3208" customFormat="1" ht="12.75" customHeight="1">
      <c r="A1551" s="3230"/>
      <c r="B1551" s="3229"/>
      <c r="C1551" s="3228" t="s">
        <v>348</v>
      </c>
      <c r="D1551" s="3227">
        <v>550</v>
      </c>
      <c r="E1551" s="3227" t="s">
        <v>49</v>
      </c>
      <c r="F1551" s="3227" t="s">
        <v>49</v>
      </c>
      <c r="G1551" s="3227" t="s">
        <v>49</v>
      </c>
      <c r="H1551" s="3227" t="s">
        <v>49</v>
      </c>
      <c r="I1551" s="3227" t="s">
        <v>49</v>
      </c>
      <c r="J1551" s="3227" t="s">
        <v>49</v>
      </c>
      <c r="K1551" s="3227" t="s">
        <v>49</v>
      </c>
      <c r="L1551" s="3227" t="s">
        <v>49</v>
      </c>
      <c r="M1551" s="3227" t="s">
        <v>49</v>
      </c>
      <c r="N1551" s="3227">
        <v>1</v>
      </c>
      <c r="O1551" s="3227" t="s">
        <v>49</v>
      </c>
      <c r="P1551" s="3227">
        <v>1</v>
      </c>
      <c r="Q1551" s="3227">
        <v>7</v>
      </c>
      <c r="R1551" s="3227">
        <v>5</v>
      </c>
      <c r="S1551" s="3227">
        <v>7</v>
      </c>
      <c r="T1551" s="3227">
        <v>17</v>
      </c>
      <c r="U1551" s="3227">
        <v>51</v>
      </c>
      <c r="V1551" s="3227">
        <v>101</v>
      </c>
      <c r="W1551" s="3227">
        <v>155</v>
      </c>
      <c r="X1551" s="3227">
        <v>205</v>
      </c>
      <c r="AA1551" s="3215"/>
      <c r="AC1551" s="3215"/>
    </row>
    <row r="1552" spans="1:29" s="3200" customFormat="1" ht="12.75" customHeight="1">
      <c r="A1552" s="3225" t="s">
        <v>2546</v>
      </c>
      <c r="B1552" s="3224" t="s">
        <v>2545</v>
      </c>
      <c r="C1552" s="3217" t="s">
        <v>347</v>
      </c>
      <c r="D1552" s="3216">
        <v>2</v>
      </c>
      <c r="E1552" s="3216" t="s">
        <v>49</v>
      </c>
      <c r="F1552" s="3216" t="s">
        <v>49</v>
      </c>
      <c r="G1552" s="3216" t="s">
        <v>49</v>
      </c>
      <c r="H1552" s="3216" t="s">
        <v>49</v>
      </c>
      <c r="I1552" s="3216" t="s">
        <v>49</v>
      </c>
      <c r="J1552" s="3216" t="s">
        <v>49</v>
      </c>
      <c r="K1552" s="3216" t="s">
        <v>49</v>
      </c>
      <c r="L1552" s="3216" t="s">
        <v>49</v>
      </c>
      <c r="M1552" s="3216" t="s">
        <v>49</v>
      </c>
      <c r="N1552" s="3216" t="s">
        <v>49</v>
      </c>
      <c r="O1552" s="3216" t="s">
        <v>49</v>
      </c>
      <c r="P1552" s="3216" t="s">
        <v>49</v>
      </c>
      <c r="Q1552" s="3216" t="s">
        <v>49</v>
      </c>
      <c r="R1552" s="3216" t="s">
        <v>49</v>
      </c>
      <c r="S1552" s="3216" t="s">
        <v>49</v>
      </c>
      <c r="T1552" s="3216" t="s">
        <v>49</v>
      </c>
      <c r="U1552" s="3216" t="s">
        <v>49</v>
      </c>
      <c r="V1552" s="3216" t="s">
        <v>49</v>
      </c>
      <c r="W1552" s="3216">
        <v>1</v>
      </c>
      <c r="X1552" s="3216">
        <v>1</v>
      </c>
      <c r="Y1552" s="3208"/>
      <c r="Z1552" s="3208"/>
      <c r="AA1552" s="3215"/>
      <c r="AB1552" s="3208"/>
      <c r="AC1552" s="3215"/>
    </row>
    <row r="1553" spans="1:29" s="3208" customFormat="1" ht="12.75" customHeight="1">
      <c r="A1553" s="3225"/>
      <c r="B1553" s="3224"/>
      <c r="C1553" s="3217" t="s">
        <v>348</v>
      </c>
      <c r="D1553" s="3216">
        <v>3</v>
      </c>
      <c r="E1553" s="3216" t="s">
        <v>49</v>
      </c>
      <c r="F1553" s="3216" t="s">
        <v>49</v>
      </c>
      <c r="G1553" s="3216" t="s">
        <v>49</v>
      </c>
      <c r="H1553" s="3216" t="s">
        <v>49</v>
      </c>
      <c r="I1553" s="3216" t="s">
        <v>49</v>
      </c>
      <c r="J1553" s="3216" t="s">
        <v>49</v>
      </c>
      <c r="K1553" s="3216" t="s">
        <v>49</v>
      </c>
      <c r="L1553" s="3216" t="s">
        <v>49</v>
      </c>
      <c r="M1553" s="3216" t="s">
        <v>49</v>
      </c>
      <c r="N1553" s="3216" t="s">
        <v>49</v>
      </c>
      <c r="O1553" s="3216" t="s">
        <v>49</v>
      </c>
      <c r="P1553" s="3216" t="s">
        <v>49</v>
      </c>
      <c r="Q1553" s="3216" t="s">
        <v>49</v>
      </c>
      <c r="R1553" s="3216">
        <v>1</v>
      </c>
      <c r="S1553" s="3216" t="s">
        <v>49</v>
      </c>
      <c r="T1553" s="3216">
        <v>1</v>
      </c>
      <c r="U1553" s="3216">
        <v>1</v>
      </c>
      <c r="V1553" s="3216" t="s">
        <v>49</v>
      </c>
      <c r="W1553" s="3216" t="s">
        <v>49</v>
      </c>
      <c r="X1553" s="3216" t="s">
        <v>49</v>
      </c>
      <c r="AA1553" s="3215"/>
      <c r="AC1553" s="3215"/>
    </row>
    <row r="1554" spans="1:29" s="3208" customFormat="1" ht="12.75" customHeight="1">
      <c r="A1554" s="3225" t="s">
        <v>2544</v>
      </c>
      <c r="B1554" s="3218" t="s">
        <v>2543</v>
      </c>
      <c r="C1554" s="3217" t="s">
        <v>347</v>
      </c>
      <c r="D1554" s="3216" t="s">
        <v>49</v>
      </c>
      <c r="E1554" s="3216" t="s">
        <v>49</v>
      </c>
      <c r="F1554" s="3216" t="s">
        <v>49</v>
      </c>
      <c r="G1554" s="3216" t="s">
        <v>49</v>
      </c>
      <c r="H1554" s="3216" t="s">
        <v>49</v>
      </c>
      <c r="I1554" s="3216" t="s">
        <v>49</v>
      </c>
      <c r="J1554" s="3216" t="s">
        <v>49</v>
      </c>
      <c r="K1554" s="3216" t="s">
        <v>49</v>
      </c>
      <c r="L1554" s="3216" t="s">
        <v>49</v>
      </c>
      <c r="M1554" s="3216" t="s">
        <v>49</v>
      </c>
      <c r="N1554" s="3216" t="s">
        <v>49</v>
      </c>
      <c r="O1554" s="3216" t="s">
        <v>49</v>
      </c>
      <c r="P1554" s="3216" t="s">
        <v>49</v>
      </c>
      <c r="Q1554" s="3216" t="s">
        <v>49</v>
      </c>
      <c r="R1554" s="3216" t="s">
        <v>49</v>
      </c>
      <c r="S1554" s="3216" t="s">
        <v>49</v>
      </c>
      <c r="T1554" s="3216" t="s">
        <v>49</v>
      </c>
      <c r="U1554" s="3216" t="s">
        <v>49</v>
      </c>
      <c r="V1554" s="3216" t="s">
        <v>49</v>
      </c>
      <c r="W1554" s="3216" t="s">
        <v>49</v>
      </c>
      <c r="X1554" s="3216" t="s">
        <v>49</v>
      </c>
      <c r="AA1554" s="3215"/>
      <c r="AC1554" s="3215"/>
    </row>
    <row r="1555" spans="1:29" s="3208" customFormat="1" ht="12.75" customHeight="1">
      <c r="A1555" s="3225"/>
      <c r="B1555" s="3218"/>
      <c r="C1555" s="3217" t="s">
        <v>348</v>
      </c>
      <c r="D1555" s="3216">
        <v>3</v>
      </c>
      <c r="E1555" s="3216" t="s">
        <v>49</v>
      </c>
      <c r="F1555" s="3216" t="s">
        <v>49</v>
      </c>
      <c r="G1555" s="3216" t="s">
        <v>49</v>
      </c>
      <c r="H1555" s="3216" t="s">
        <v>49</v>
      </c>
      <c r="I1555" s="3216" t="s">
        <v>49</v>
      </c>
      <c r="J1555" s="3216" t="s">
        <v>49</v>
      </c>
      <c r="K1555" s="3216" t="s">
        <v>49</v>
      </c>
      <c r="L1555" s="3216" t="s">
        <v>49</v>
      </c>
      <c r="M1555" s="3216" t="s">
        <v>49</v>
      </c>
      <c r="N1555" s="3216" t="s">
        <v>49</v>
      </c>
      <c r="O1555" s="3216" t="s">
        <v>49</v>
      </c>
      <c r="P1555" s="3216" t="s">
        <v>49</v>
      </c>
      <c r="Q1555" s="3216" t="s">
        <v>49</v>
      </c>
      <c r="R1555" s="3216" t="s">
        <v>49</v>
      </c>
      <c r="S1555" s="3216">
        <v>1</v>
      </c>
      <c r="T1555" s="3216" t="s">
        <v>49</v>
      </c>
      <c r="U1555" s="3216">
        <v>1</v>
      </c>
      <c r="V1555" s="3216" t="s">
        <v>49</v>
      </c>
      <c r="W1555" s="3216" t="s">
        <v>49</v>
      </c>
      <c r="X1555" s="3216">
        <v>1</v>
      </c>
      <c r="AA1555" s="3215"/>
      <c r="AC1555" s="3215"/>
    </row>
    <row r="1556" spans="1:29" s="3208" customFormat="1" ht="12.75" customHeight="1">
      <c r="A1556" s="3225" t="s">
        <v>2542</v>
      </c>
      <c r="B1556" s="3218" t="s">
        <v>2541</v>
      </c>
      <c r="C1556" s="3217" t="s">
        <v>347</v>
      </c>
      <c r="D1556" s="3216" t="s">
        <v>49</v>
      </c>
      <c r="E1556" s="3216" t="s">
        <v>49</v>
      </c>
      <c r="F1556" s="3216" t="s">
        <v>49</v>
      </c>
      <c r="G1556" s="3216" t="s">
        <v>49</v>
      </c>
      <c r="H1556" s="3216" t="s">
        <v>49</v>
      </c>
      <c r="I1556" s="3216" t="s">
        <v>49</v>
      </c>
      <c r="J1556" s="3216" t="s">
        <v>49</v>
      </c>
      <c r="K1556" s="3216" t="s">
        <v>49</v>
      </c>
      <c r="L1556" s="3216" t="s">
        <v>49</v>
      </c>
      <c r="M1556" s="3216" t="s">
        <v>49</v>
      </c>
      <c r="N1556" s="3216" t="s">
        <v>49</v>
      </c>
      <c r="O1556" s="3216" t="s">
        <v>49</v>
      </c>
      <c r="P1556" s="3216" t="s">
        <v>49</v>
      </c>
      <c r="Q1556" s="3216" t="s">
        <v>49</v>
      </c>
      <c r="R1556" s="3216" t="s">
        <v>49</v>
      </c>
      <c r="S1556" s="3216" t="s">
        <v>49</v>
      </c>
      <c r="T1556" s="3216" t="s">
        <v>49</v>
      </c>
      <c r="U1556" s="3216" t="s">
        <v>49</v>
      </c>
      <c r="V1556" s="3216" t="s">
        <v>49</v>
      </c>
      <c r="W1556" s="3216" t="s">
        <v>49</v>
      </c>
      <c r="X1556" s="3216" t="s">
        <v>49</v>
      </c>
      <c r="AA1556" s="3215"/>
      <c r="AC1556" s="3215"/>
    </row>
    <row r="1557" spans="1:29" s="3208" customFormat="1" ht="12.75" customHeight="1">
      <c r="A1557" s="3225"/>
      <c r="B1557" s="3218"/>
      <c r="C1557" s="3217" t="s">
        <v>348</v>
      </c>
      <c r="D1557" s="3216">
        <v>1</v>
      </c>
      <c r="E1557" s="3216" t="s">
        <v>49</v>
      </c>
      <c r="F1557" s="3216" t="s">
        <v>49</v>
      </c>
      <c r="G1557" s="3216" t="s">
        <v>49</v>
      </c>
      <c r="H1557" s="3216" t="s">
        <v>49</v>
      </c>
      <c r="I1557" s="3216" t="s">
        <v>49</v>
      </c>
      <c r="J1557" s="3216" t="s">
        <v>49</v>
      </c>
      <c r="K1557" s="3216" t="s">
        <v>49</v>
      </c>
      <c r="L1557" s="3216" t="s">
        <v>49</v>
      </c>
      <c r="M1557" s="3216" t="s">
        <v>49</v>
      </c>
      <c r="N1557" s="3216" t="s">
        <v>49</v>
      </c>
      <c r="O1557" s="3216" t="s">
        <v>49</v>
      </c>
      <c r="P1557" s="3216" t="s">
        <v>49</v>
      </c>
      <c r="Q1557" s="3216" t="s">
        <v>49</v>
      </c>
      <c r="R1557" s="3216" t="s">
        <v>49</v>
      </c>
      <c r="S1557" s="3216" t="s">
        <v>49</v>
      </c>
      <c r="T1557" s="3216" t="s">
        <v>49</v>
      </c>
      <c r="U1557" s="3216" t="s">
        <v>49</v>
      </c>
      <c r="V1557" s="3216" t="s">
        <v>49</v>
      </c>
      <c r="W1557" s="3216">
        <v>1</v>
      </c>
      <c r="X1557" s="3216" t="s">
        <v>49</v>
      </c>
      <c r="AA1557" s="3215"/>
      <c r="AC1557" s="3215"/>
    </row>
    <row r="1558" spans="1:29" s="3200" customFormat="1" ht="12.75" customHeight="1">
      <c r="A1558" s="3225" t="s">
        <v>2540</v>
      </c>
      <c r="B1558" s="3224" t="s">
        <v>2539</v>
      </c>
      <c r="C1558" s="3217" t="s">
        <v>347</v>
      </c>
      <c r="D1558" s="3216">
        <v>1</v>
      </c>
      <c r="E1558" s="3216" t="s">
        <v>49</v>
      </c>
      <c r="F1558" s="3216" t="s">
        <v>49</v>
      </c>
      <c r="G1558" s="3216" t="s">
        <v>49</v>
      </c>
      <c r="H1558" s="3216" t="s">
        <v>49</v>
      </c>
      <c r="I1558" s="3216" t="s">
        <v>49</v>
      </c>
      <c r="J1558" s="3216" t="s">
        <v>49</v>
      </c>
      <c r="K1558" s="3216" t="s">
        <v>49</v>
      </c>
      <c r="L1558" s="3216" t="s">
        <v>49</v>
      </c>
      <c r="M1558" s="3216" t="s">
        <v>49</v>
      </c>
      <c r="N1558" s="3216" t="s">
        <v>49</v>
      </c>
      <c r="O1558" s="3216" t="s">
        <v>49</v>
      </c>
      <c r="P1558" s="3216" t="s">
        <v>49</v>
      </c>
      <c r="Q1558" s="3216" t="s">
        <v>49</v>
      </c>
      <c r="R1558" s="3216" t="s">
        <v>49</v>
      </c>
      <c r="S1558" s="3216">
        <v>1</v>
      </c>
      <c r="T1558" s="3216" t="s">
        <v>49</v>
      </c>
      <c r="U1558" s="3216" t="s">
        <v>49</v>
      </c>
      <c r="V1558" s="3216" t="s">
        <v>49</v>
      </c>
      <c r="W1558" s="3216" t="s">
        <v>49</v>
      </c>
      <c r="X1558" s="3216" t="s">
        <v>49</v>
      </c>
      <c r="Y1558" s="3208"/>
      <c r="Z1558" s="3208"/>
      <c r="AA1558" s="3215"/>
      <c r="AB1558" s="3208"/>
      <c r="AC1558" s="3215"/>
    </row>
    <row r="1559" spans="1:29" s="3208" customFormat="1" ht="12.75" customHeight="1">
      <c r="A1559" s="3225"/>
      <c r="B1559" s="3224"/>
      <c r="C1559" s="3217" t="s">
        <v>348</v>
      </c>
      <c r="D1559" s="3216" t="s">
        <v>49</v>
      </c>
      <c r="E1559" s="3216" t="s">
        <v>49</v>
      </c>
      <c r="F1559" s="3216" t="s">
        <v>49</v>
      </c>
      <c r="G1559" s="3216" t="s">
        <v>49</v>
      </c>
      <c r="H1559" s="3216" t="s">
        <v>49</v>
      </c>
      <c r="I1559" s="3216" t="s">
        <v>49</v>
      </c>
      <c r="J1559" s="3216" t="s">
        <v>49</v>
      </c>
      <c r="K1559" s="3216" t="s">
        <v>49</v>
      </c>
      <c r="L1559" s="3216" t="s">
        <v>49</v>
      </c>
      <c r="M1559" s="3216" t="s">
        <v>49</v>
      </c>
      <c r="N1559" s="3216" t="s">
        <v>49</v>
      </c>
      <c r="O1559" s="3216" t="s">
        <v>49</v>
      </c>
      <c r="P1559" s="3216" t="s">
        <v>49</v>
      </c>
      <c r="Q1559" s="3216" t="s">
        <v>49</v>
      </c>
      <c r="R1559" s="3216" t="s">
        <v>49</v>
      </c>
      <c r="S1559" s="3216" t="s">
        <v>49</v>
      </c>
      <c r="T1559" s="3216" t="s">
        <v>49</v>
      </c>
      <c r="U1559" s="3216" t="s">
        <v>49</v>
      </c>
      <c r="V1559" s="3216" t="s">
        <v>49</v>
      </c>
      <c r="W1559" s="3216" t="s">
        <v>49</v>
      </c>
      <c r="X1559" s="3216" t="s">
        <v>49</v>
      </c>
      <c r="AA1559" s="3215"/>
      <c r="AC1559" s="3215"/>
    </row>
    <row r="1560" spans="1:29" s="3208" customFormat="1" ht="12.75" customHeight="1">
      <c r="A1560" s="3225" t="s">
        <v>2538</v>
      </c>
      <c r="B1560" s="3218" t="s">
        <v>2537</v>
      </c>
      <c r="C1560" s="3217" t="s">
        <v>347</v>
      </c>
      <c r="D1560" s="3216">
        <v>17</v>
      </c>
      <c r="E1560" s="3216" t="s">
        <v>49</v>
      </c>
      <c r="F1560" s="3216" t="s">
        <v>49</v>
      </c>
      <c r="G1560" s="3216" t="s">
        <v>49</v>
      </c>
      <c r="H1560" s="3216" t="s">
        <v>49</v>
      </c>
      <c r="I1560" s="3216" t="s">
        <v>49</v>
      </c>
      <c r="J1560" s="3216" t="s">
        <v>49</v>
      </c>
      <c r="K1560" s="3216" t="s">
        <v>49</v>
      </c>
      <c r="L1560" s="3216" t="s">
        <v>49</v>
      </c>
      <c r="M1560" s="3216" t="s">
        <v>49</v>
      </c>
      <c r="N1560" s="3216">
        <v>1</v>
      </c>
      <c r="O1560" s="3216">
        <v>1</v>
      </c>
      <c r="P1560" s="3216">
        <v>1</v>
      </c>
      <c r="Q1560" s="3216">
        <v>1</v>
      </c>
      <c r="R1560" s="3216">
        <v>2</v>
      </c>
      <c r="S1560" s="3216">
        <v>1</v>
      </c>
      <c r="T1560" s="3216">
        <v>3</v>
      </c>
      <c r="U1560" s="3216">
        <v>1</v>
      </c>
      <c r="V1560" s="3216">
        <v>3</v>
      </c>
      <c r="W1560" s="3216">
        <v>2</v>
      </c>
      <c r="X1560" s="3216">
        <v>1</v>
      </c>
      <c r="Y1560" s="3200"/>
      <c r="Z1560" s="3200"/>
      <c r="AA1560" s="3226"/>
      <c r="AC1560" s="3215"/>
    </row>
    <row r="1561" spans="1:29" s="3208" customFormat="1" ht="12.75" customHeight="1">
      <c r="A1561" s="3225"/>
      <c r="B1561" s="3218"/>
      <c r="C1561" s="3217" t="s">
        <v>348</v>
      </c>
      <c r="D1561" s="3216">
        <v>13</v>
      </c>
      <c r="E1561" s="3216" t="s">
        <v>49</v>
      </c>
      <c r="F1561" s="3216" t="s">
        <v>49</v>
      </c>
      <c r="G1561" s="3216" t="s">
        <v>49</v>
      </c>
      <c r="H1561" s="3216" t="s">
        <v>49</v>
      </c>
      <c r="I1561" s="3216" t="s">
        <v>49</v>
      </c>
      <c r="J1561" s="3216" t="s">
        <v>49</v>
      </c>
      <c r="K1561" s="3216" t="s">
        <v>49</v>
      </c>
      <c r="L1561" s="3216" t="s">
        <v>49</v>
      </c>
      <c r="M1561" s="3216" t="s">
        <v>49</v>
      </c>
      <c r="N1561" s="3216" t="s">
        <v>49</v>
      </c>
      <c r="O1561" s="3216" t="s">
        <v>49</v>
      </c>
      <c r="P1561" s="3216" t="s">
        <v>49</v>
      </c>
      <c r="Q1561" s="3216">
        <v>3</v>
      </c>
      <c r="R1561" s="3216">
        <v>1</v>
      </c>
      <c r="S1561" s="3216">
        <v>3</v>
      </c>
      <c r="T1561" s="3216">
        <v>1</v>
      </c>
      <c r="U1561" s="3216">
        <v>1</v>
      </c>
      <c r="V1561" s="3216">
        <v>3</v>
      </c>
      <c r="W1561" s="3216" t="s">
        <v>49</v>
      </c>
      <c r="X1561" s="3216">
        <v>1</v>
      </c>
      <c r="Y1561" s="3200"/>
      <c r="Z1561" s="3200"/>
      <c r="AA1561" s="3226"/>
      <c r="AC1561" s="3215"/>
    </row>
    <row r="1562" spans="1:29" s="3200" customFormat="1" ht="12.75" customHeight="1">
      <c r="A1562" s="3225" t="s">
        <v>2536</v>
      </c>
      <c r="B1562" s="3218" t="s">
        <v>2535</v>
      </c>
      <c r="C1562" s="3217" t="s">
        <v>347</v>
      </c>
      <c r="D1562" s="3216">
        <v>3</v>
      </c>
      <c r="E1562" s="3216" t="s">
        <v>49</v>
      </c>
      <c r="F1562" s="3216" t="s">
        <v>49</v>
      </c>
      <c r="G1562" s="3216" t="s">
        <v>49</v>
      </c>
      <c r="H1562" s="3216" t="s">
        <v>49</v>
      </c>
      <c r="I1562" s="3216">
        <v>1</v>
      </c>
      <c r="J1562" s="3216" t="s">
        <v>49</v>
      </c>
      <c r="K1562" s="3216" t="s">
        <v>49</v>
      </c>
      <c r="L1562" s="3216" t="s">
        <v>49</v>
      </c>
      <c r="M1562" s="3216" t="s">
        <v>49</v>
      </c>
      <c r="N1562" s="3216" t="s">
        <v>49</v>
      </c>
      <c r="O1562" s="3216">
        <v>1</v>
      </c>
      <c r="P1562" s="3216" t="s">
        <v>49</v>
      </c>
      <c r="Q1562" s="3216" t="s">
        <v>49</v>
      </c>
      <c r="R1562" s="3216" t="s">
        <v>49</v>
      </c>
      <c r="S1562" s="3216" t="s">
        <v>49</v>
      </c>
      <c r="T1562" s="3216" t="s">
        <v>49</v>
      </c>
      <c r="U1562" s="3216" t="s">
        <v>49</v>
      </c>
      <c r="V1562" s="3216" t="s">
        <v>49</v>
      </c>
      <c r="W1562" s="3216">
        <v>1</v>
      </c>
      <c r="X1562" s="3216" t="s">
        <v>49</v>
      </c>
      <c r="AA1562" s="3226"/>
      <c r="AB1562" s="3208"/>
      <c r="AC1562" s="3215"/>
    </row>
    <row r="1563" spans="1:29" s="3200" customFormat="1" ht="12.75" customHeight="1">
      <c r="A1563" s="3225"/>
      <c r="B1563" s="3218"/>
      <c r="C1563" s="3217" t="s">
        <v>348</v>
      </c>
      <c r="D1563" s="3216" t="s">
        <v>49</v>
      </c>
      <c r="E1563" s="3216" t="s">
        <v>49</v>
      </c>
      <c r="F1563" s="3216" t="s">
        <v>49</v>
      </c>
      <c r="G1563" s="3216" t="s">
        <v>49</v>
      </c>
      <c r="H1563" s="3216" t="s">
        <v>49</v>
      </c>
      <c r="I1563" s="3216" t="s">
        <v>49</v>
      </c>
      <c r="J1563" s="3216" t="s">
        <v>49</v>
      </c>
      <c r="K1563" s="3216" t="s">
        <v>49</v>
      </c>
      <c r="L1563" s="3216" t="s">
        <v>49</v>
      </c>
      <c r="M1563" s="3216" t="s">
        <v>49</v>
      </c>
      <c r="N1563" s="3216" t="s">
        <v>49</v>
      </c>
      <c r="O1563" s="3216" t="s">
        <v>49</v>
      </c>
      <c r="P1563" s="3216" t="s">
        <v>49</v>
      </c>
      <c r="Q1563" s="3216" t="s">
        <v>49</v>
      </c>
      <c r="R1563" s="3216" t="s">
        <v>49</v>
      </c>
      <c r="S1563" s="3216" t="s">
        <v>49</v>
      </c>
      <c r="T1563" s="3216" t="s">
        <v>49</v>
      </c>
      <c r="U1563" s="3216" t="s">
        <v>49</v>
      </c>
      <c r="V1563" s="3216" t="s">
        <v>49</v>
      </c>
      <c r="W1563" s="3216" t="s">
        <v>49</v>
      </c>
      <c r="X1563" s="3216" t="s">
        <v>49</v>
      </c>
      <c r="AA1563" s="3226"/>
      <c r="AB1563" s="3208"/>
      <c r="AC1563" s="3215"/>
    </row>
    <row r="1564" spans="1:29" s="3200" customFormat="1" ht="12.75" customHeight="1">
      <c r="A1564" s="3225" t="s">
        <v>2534</v>
      </c>
      <c r="B1564" s="3218" t="s">
        <v>2533</v>
      </c>
      <c r="C1564" s="3217" t="s">
        <v>347</v>
      </c>
      <c r="D1564" s="3216">
        <v>1</v>
      </c>
      <c r="E1564" s="3216" t="s">
        <v>49</v>
      </c>
      <c r="F1564" s="3216" t="s">
        <v>49</v>
      </c>
      <c r="G1564" s="3216" t="s">
        <v>49</v>
      </c>
      <c r="H1564" s="3216" t="s">
        <v>49</v>
      </c>
      <c r="I1564" s="3216" t="s">
        <v>49</v>
      </c>
      <c r="J1564" s="3216" t="s">
        <v>49</v>
      </c>
      <c r="K1564" s="3216" t="s">
        <v>49</v>
      </c>
      <c r="L1564" s="3216" t="s">
        <v>49</v>
      </c>
      <c r="M1564" s="3216" t="s">
        <v>49</v>
      </c>
      <c r="N1564" s="3216" t="s">
        <v>49</v>
      </c>
      <c r="O1564" s="3216" t="s">
        <v>49</v>
      </c>
      <c r="P1564" s="3216" t="s">
        <v>49</v>
      </c>
      <c r="Q1564" s="3216">
        <v>1</v>
      </c>
      <c r="R1564" s="3216" t="s">
        <v>49</v>
      </c>
      <c r="S1564" s="3216" t="s">
        <v>49</v>
      </c>
      <c r="T1564" s="3216" t="s">
        <v>49</v>
      </c>
      <c r="U1564" s="3216" t="s">
        <v>49</v>
      </c>
      <c r="V1564" s="3216" t="s">
        <v>49</v>
      </c>
      <c r="W1564" s="3216" t="s">
        <v>49</v>
      </c>
      <c r="X1564" s="3216" t="s">
        <v>49</v>
      </c>
      <c r="AA1564" s="3226"/>
      <c r="AB1564" s="3208"/>
      <c r="AC1564" s="3215"/>
    </row>
    <row r="1565" spans="1:29" s="3200" customFormat="1" ht="12.75" customHeight="1">
      <c r="A1565" s="3225"/>
      <c r="B1565" s="3218"/>
      <c r="C1565" s="3217" t="s">
        <v>348</v>
      </c>
      <c r="D1565" s="3216" t="s">
        <v>49</v>
      </c>
      <c r="E1565" s="3216" t="s">
        <v>49</v>
      </c>
      <c r="F1565" s="3216" t="s">
        <v>49</v>
      </c>
      <c r="G1565" s="3216" t="s">
        <v>49</v>
      </c>
      <c r="H1565" s="3216" t="s">
        <v>49</v>
      </c>
      <c r="I1565" s="3216" t="s">
        <v>49</v>
      </c>
      <c r="J1565" s="3216" t="s">
        <v>49</v>
      </c>
      <c r="K1565" s="3216" t="s">
        <v>49</v>
      </c>
      <c r="L1565" s="3216" t="s">
        <v>49</v>
      </c>
      <c r="M1565" s="3216" t="s">
        <v>49</v>
      </c>
      <c r="N1565" s="3216" t="s">
        <v>49</v>
      </c>
      <c r="O1565" s="3216" t="s">
        <v>49</v>
      </c>
      <c r="P1565" s="3216" t="s">
        <v>49</v>
      </c>
      <c r="Q1565" s="3216" t="s">
        <v>49</v>
      </c>
      <c r="R1565" s="3216" t="s">
        <v>49</v>
      </c>
      <c r="S1565" s="3216" t="s">
        <v>49</v>
      </c>
      <c r="T1565" s="3216" t="s">
        <v>49</v>
      </c>
      <c r="U1565" s="3216" t="s">
        <v>49</v>
      </c>
      <c r="V1565" s="3216" t="s">
        <v>49</v>
      </c>
      <c r="W1565" s="3216" t="s">
        <v>49</v>
      </c>
      <c r="X1565" s="3216" t="s">
        <v>49</v>
      </c>
      <c r="AA1565" s="3226"/>
      <c r="AB1565" s="3208"/>
      <c r="AC1565" s="3215"/>
    </row>
    <row r="1566" spans="1:29" s="3200" customFormat="1" ht="12.75" customHeight="1">
      <c r="A1566" s="3225" t="s">
        <v>2532</v>
      </c>
      <c r="B1566" s="3224" t="s">
        <v>2531</v>
      </c>
      <c r="C1566" s="3217" t="s">
        <v>347</v>
      </c>
      <c r="D1566" s="3216">
        <v>6</v>
      </c>
      <c r="E1566" s="3216" t="s">
        <v>49</v>
      </c>
      <c r="F1566" s="3216" t="s">
        <v>49</v>
      </c>
      <c r="G1566" s="3216" t="s">
        <v>49</v>
      </c>
      <c r="H1566" s="3216" t="s">
        <v>49</v>
      </c>
      <c r="I1566" s="3216" t="s">
        <v>49</v>
      </c>
      <c r="J1566" s="3216" t="s">
        <v>49</v>
      </c>
      <c r="K1566" s="3216" t="s">
        <v>49</v>
      </c>
      <c r="L1566" s="3216">
        <v>1</v>
      </c>
      <c r="M1566" s="3216">
        <v>2</v>
      </c>
      <c r="N1566" s="3216">
        <v>2</v>
      </c>
      <c r="O1566" s="3216" t="s">
        <v>49</v>
      </c>
      <c r="P1566" s="3216" t="s">
        <v>49</v>
      </c>
      <c r="Q1566" s="3216" t="s">
        <v>49</v>
      </c>
      <c r="R1566" s="3216">
        <v>1</v>
      </c>
      <c r="S1566" s="3216" t="s">
        <v>49</v>
      </c>
      <c r="T1566" s="3216" t="s">
        <v>49</v>
      </c>
      <c r="U1566" s="3216" t="s">
        <v>49</v>
      </c>
      <c r="V1566" s="3216" t="s">
        <v>49</v>
      </c>
      <c r="W1566" s="3216" t="s">
        <v>49</v>
      </c>
      <c r="X1566" s="3216" t="s">
        <v>49</v>
      </c>
      <c r="AA1566" s="3226"/>
      <c r="AB1566" s="3208"/>
      <c r="AC1566" s="3215"/>
    </row>
    <row r="1567" spans="1:29" s="3208" customFormat="1" ht="12.75" customHeight="1">
      <c r="A1567" s="3225"/>
      <c r="B1567" s="3224"/>
      <c r="C1567" s="3217" t="s">
        <v>348</v>
      </c>
      <c r="D1567" s="3227" t="s">
        <v>49</v>
      </c>
      <c r="E1567" s="3227" t="s">
        <v>49</v>
      </c>
      <c r="F1567" s="3227" t="s">
        <v>49</v>
      </c>
      <c r="G1567" s="3227" t="s">
        <v>49</v>
      </c>
      <c r="H1567" s="3227" t="s">
        <v>49</v>
      </c>
      <c r="I1567" s="3227" t="s">
        <v>49</v>
      </c>
      <c r="J1567" s="3227" t="s">
        <v>49</v>
      </c>
      <c r="K1567" s="3227" t="s">
        <v>49</v>
      </c>
      <c r="L1567" s="3227" t="s">
        <v>49</v>
      </c>
      <c r="M1567" s="3227" t="s">
        <v>49</v>
      </c>
      <c r="N1567" s="3227" t="s">
        <v>49</v>
      </c>
      <c r="O1567" s="3227" t="s">
        <v>49</v>
      </c>
      <c r="P1567" s="3227" t="s">
        <v>49</v>
      </c>
      <c r="Q1567" s="3227" t="s">
        <v>49</v>
      </c>
      <c r="R1567" s="3227" t="s">
        <v>49</v>
      </c>
      <c r="S1567" s="3227" t="s">
        <v>49</v>
      </c>
      <c r="T1567" s="3227" t="s">
        <v>49</v>
      </c>
      <c r="U1567" s="3227" t="s">
        <v>49</v>
      </c>
      <c r="V1567" s="3227" t="s">
        <v>49</v>
      </c>
      <c r="W1567" s="3227" t="s">
        <v>49</v>
      </c>
      <c r="X1567" s="3216" t="s">
        <v>49</v>
      </c>
      <c r="AA1567" s="3215"/>
      <c r="AC1567" s="3215"/>
    </row>
    <row r="1568" spans="1:29" s="3208" customFormat="1" ht="12.75" customHeight="1">
      <c r="A1568" s="3225" t="s">
        <v>2530</v>
      </c>
      <c r="B1568" s="3224" t="s">
        <v>2529</v>
      </c>
      <c r="C1568" s="3217" t="s">
        <v>347</v>
      </c>
      <c r="D1568" s="3216">
        <v>6</v>
      </c>
      <c r="E1568" s="3216" t="s">
        <v>49</v>
      </c>
      <c r="F1568" s="3216" t="s">
        <v>49</v>
      </c>
      <c r="G1568" s="3216" t="s">
        <v>49</v>
      </c>
      <c r="H1568" s="3216" t="s">
        <v>49</v>
      </c>
      <c r="I1568" s="3216" t="s">
        <v>49</v>
      </c>
      <c r="J1568" s="3216">
        <v>1</v>
      </c>
      <c r="K1568" s="3216" t="s">
        <v>49</v>
      </c>
      <c r="L1568" s="3216" t="s">
        <v>49</v>
      </c>
      <c r="M1568" s="3216" t="s">
        <v>49</v>
      </c>
      <c r="N1568" s="3216">
        <v>1</v>
      </c>
      <c r="O1568" s="3216">
        <v>2</v>
      </c>
      <c r="P1568" s="3216" t="s">
        <v>49</v>
      </c>
      <c r="Q1568" s="3216" t="s">
        <v>49</v>
      </c>
      <c r="R1568" s="3216" t="s">
        <v>49</v>
      </c>
      <c r="S1568" s="3216">
        <v>2</v>
      </c>
      <c r="T1568" s="3216" t="s">
        <v>49</v>
      </c>
      <c r="U1568" s="3216" t="s">
        <v>49</v>
      </c>
      <c r="V1568" s="3216" t="s">
        <v>49</v>
      </c>
      <c r="W1568" s="3216" t="s">
        <v>49</v>
      </c>
      <c r="X1568" s="3216" t="s">
        <v>49</v>
      </c>
      <c r="AA1568" s="3215"/>
      <c r="AC1568" s="3215"/>
    </row>
    <row r="1569" spans="1:29" s="3208" customFormat="1" ht="12.75" customHeight="1">
      <c r="A1569" s="3225"/>
      <c r="B1569" s="3224"/>
      <c r="C1569" s="3217" t="s">
        <v>348</v>
      </c>
      <c r="D1569" s="3216" t="s">
        <v>49</v>
      </c>
      <c r="E1569" s="3216" t="s">
        <v>49</v>
      </c>
      <c r="F1569" s="3216" t="s">
        <v>49</v>
      </c>
      <c r="G1569" s="3216" t="s">
        <v>49</v>
      </c>
      <c r="H1569" s="3216" t="s">
        <v>49</v>
      </c>
      <c r="I1569" s="3216" t="s">
        <v>49</v>
      </c>
      <c r="J1569" s="3216" t="s">
        <v>49</v>
      </c>
      <c r="K1569" s="3216" t="s">
        <v>49</v>
      </c>
      <c r="L1569" s="3216" t="s">
        <v>49</v>
      </c>
      <c r="M1569" s="3216" t="s">
        <v>49</v>
      </c>
      <c r="N1569" s="3216" t="s">
        <v>49</v>
      </c>
      <c r="O1569" s="3216" t="s">
        <v>49</v>
      </c>
      <c r="P1569" s="3216" t="s">
        <v>49</v>
      </c>
      <c r="Q1569" s="3216" t="s">
        <v>49</v>
      </c>
      <c r="R1569" s="3216" t="s">
        <v>49</v>
      </c>
      <c r="S1569" s="3216" t="s">
        <v>49</v>
      </c>
      <c r="T1569" s="3216" t="s">
        <v>49</v>
      </c>
      <c r="U1569" s="3216" t="s">
        <v>49</v>
      </c>
      <c r="V1569" s="3216" t="s">
        <v>49</v>
      </c>
      <c r="W1569" s="3216" t="s">
        <v>49</v>
      </c>
      <c r="X1569" s="3216" t="s">
        <v>49</v>
      </c>
      <c r="AA1569" s="3215"/>
      <c r="AC1569" s="3215"/>
    </row>
    <row r="1570" spans="1:29" s="3208" customFormat="1" ht="12.75" customHeight="1">
      <c r="A1570" s="3225" t="s">
        <v>2528</v>
      </c>
      <c r="B1570" s="3224" t="s">
        <v>2527</v>
      </c>
      <c r="C1570" s="3217" t="s">
        <v>347</v>
      </c>
      <c r="D1570" s="3216">
        <v>5</v>
      </c>
      <c r="E1570" s="3216" t="s">
        <v>49</v>
      </c>
      <c r="F1570" s="3216" t="s">
        <v>49</v>
      </c>
      <c r="G1570" s="3216" t="s">
        <v>49</v>
      </c>
      <c r="H1570" s="3216" t="s">
        <v>49</v>
      </c>
      <c r="I1570" s="3216" t="s">
        <v>49</v>
      </c>
      <c r="J1570" s="3216" t="s">
        <v>49</v>
      </c>
      <c r="K1570" s="3216" t="s">
        <v>49</v>
      </c>
      <c r="L1570" s="3216" t="s">
        <v>49</v>
      </c>
      <c r="M1570" s="3216" t="s">
        <v>49</v>
      </c>
      <c r="N1570" s="3216" t="s">
        <v>49</v>
      </c>
      <c r="O1570" s="3216">
        <v>2</v>
      </c>
      <c r="P1570" s="3216">
        <v>1</v>
      </c>
      <c r="Q1570" s="3216" t="s">
        <v>49</v>
      </c>
      <c r="R1570" s="3216" t="s">
        <v>49</v>
      </c>
      <c r="S1570" s="3216" t="s">
        <v>49</v>
      </c>
      <c r="T1570" s="3216" t="s">
        <v>49</v>
      </c>
      <c r="U1570" s="3216" t="s">
        <v>49</v>
      </c>
      <c r="V1570" s="3216">
        <v>2</v>
      </c>
      <c r="W1570" s="3216" t="s">
        <v>49</v>
      </c>
      <c r="X1570" s="3216" t="s">
        <v>49</v>
      </c>
      <c r="AA1570" s="3215"/>
      <c r="AC1570" s="3215"/>
    </row>
    <row r="1571" spans="1:29" s="3208" customFormat="1" ht="12.75" customHeight="1">
      <c r="A1571" s="3225"/>
      <c r="B1571" s="3224"/>
      <c r="C1571" s="3217" t="s">
        <v>348</v>
      </c>
      <c r="D1571" s="3216">
        <v>1</v>
      </c>
      <c r="E1571" s="3216" t="s">
        <v>49</v>
      </c>
      <c r="F1571" s="3216" t="s">
        <v>49</v>
      </c>
      <c r="G1571" s="3216" t="s">
        <v>49</v>
      </c>
      <c r="H1571" s="3216" t="s">
        <v>49</v>
      </c>
      <c r="I1571" s="3216" t="s">
        <v>49</v>
      </c>
      <c r="J1571" s="3216" t="s">
        <v>49</v>
      </c>
      <c r="K1571" s="3216" t="s">
        <v>49</v>
      </c>
      <c r="L1571" s="3216" t="s">
        <v>49</v>
      </c>
      <c r="M1571" s="3216" t="s">
        <v>49</v>
      </c>
      <c r="N1571" s="3216" t="s">
        <v>49</v>
      </c>
      <c r="O1571" s="3216" t="s">
        <v>49</v>
      </c>
      <c r="P1571" s="3216" t="s">
        <v>49</v>
      </c>
      <c r="Q1571" s="3216" t="s">
        <v>49</v>
      </c>
      <c r="R1571" s="3216" t="s">
        <v>49</v>
      </c>
      <c r="S1571" s="3216" t="s">
        <v>49</v>
      </c>
      <c r="T1571" s="3216">
        <v>1</v>
      </c>
      <c r="U1571" s="3216" t="s">
        <v>49</v>
      </c>
      <c r="V1571" s="3216" t="s">
        <v>49</v>
      </c>
      <c r="W1571" s="3216" t="s">
        <v>49</v>
      </c>
      <c r="X1571" s="3216" t="s">
        <v>49</v>
      </c>
      <c r="AA1571" s="3215"/>
      <c r="AC1571" s="3215"/>
    </row>
    <row r="1572" spans="1:29" s="3208" customFormat="1" ht="12.75" customHeight="1">
      <c r="A1572" s="3225" t="s">
        <v>2526</v>
      </c>
      <c r="B1572" s="3224" t="s">
        <v>2525</v>
      </c>
      <c r="C1572" s="3217" t="s">
        <v>347</v>
      </c>
      <c r="D1572" s="3216">
        <v>357</v>
      </c>
      <c r="E1572" s="3216" t="s">
        <v>49</v>
      </c>
      <c r="F1572" s="3216" t="s">
        <v>49</v>
      </c>
      <c r="G1572" s="3216" t="s">
        <v>49</v>
      </c>
      <c r="H1572" s="3216" t="s">
        <v>49</v>
      </c>
      <c r="I1572" s="3216" t="s">
        <v>49</v>
      </c>
      <c r="J1572" s="3216" t="s">
        <v>49</v>
      </c>
      <c r="K1572" s="3216" t="s">
        <v>49</v>
      </c>
      <c r="L1572" s="3216" t="s">
        <v>49</v>
      </c>
      <c r="M1572" s="3216" t="s">
        <v>49</v>
      </c>
      <c r="N1572" s="3216" t="s">
        <v>49</v>
      </c>
      <c r="O1572" s="3216">
        <v>3</v>
      </c>
      <c r="P1572" s="3216">
        <v>1</v>
      </c>
      <c r="Q1572" s="3216">
        <v>9</v>
      </c>
      <c r="R1572" s="3216">
        <v>16</v>
      </c>
      <c r="S1572" s="3216">
        <v>18</v>
      </c>
      <c r="T1572" s="3216">
        <v>11</v>
      </c>
      <c r="U1572" s="3216">
        <v>43</v>
      </c>
      <c r="V1572" s="3216">
        <v>66</v>
      </c>
      <c r="W1572" s="3216">
        <v>85</v>
      </c>
      <c r="X1572" s="3216">
        <v>105</v>
      </c>
      <c r="AA1572" s="3215"/>
      <c r="AC1572" s="3215"/>
    </row>
    <row r="1573" spans="1:29" s="3208" customFormat="1" ht="12.75" customHeight="1">
      <c r="A1573" s="3225"/>
      <c r="B1573" s="3224"/>
      <c r="C1573" s="3217" t="s">
        <v>348</v>
      </c>
      <c r="D1573" s="3216">
        <v>529</v>
      </c>
      <c r="E1573" s="3216" t="s">
        <v>49</v>
      </c>
      <c r="F1573" s="3216" t="s">
        <v>49</v>
      </c>
      <c r="G1573" s="3216" t="s">
        <v>49</v>
      </c>
      <c r="H1573" s="3216" t="s">
        <v>49</v>
      </c>
      <c r="I1573" s="3216" t="s">
        <v>49</v>
      </c>
      <c r="J1573" s="3216" t="s">
        <v>49</v>
      </c>
      <c r="K1573" s="3216" t="s">
        <v>49</v>
      </c>
      <c r="L1573" s="3216" t="s">
        <v>49</v>
      </c>
      <c r="M1573" s="3216" t="s">
        <v>49</v>
      </c>
      <c r="N1573" s="3216">
        <v>1</v>
      </c>
      <c r="O1573" s="3216" t="s">
        <v>49</v>
      </c>
      <c r="P1573" s="3216">
        <v>1</v>
      </c>
      <c r="Q1573" s="3216">
        <v>4</v>
      </c>
      <c r="R1573" s="3216">
        <v>3</v>
      </c>
      <c r="S1573" s="3216">
        <v>3</v>
      </c>
      <c r="T1573" s="3216">
        <v>14</v>
      </c>
      <c r="U1573" s="3216">
        <v>48</v>
      </c>
      <c r="V1573" s="3216">
        <v>98</v>
      </c>
      <c r="W1573" s="3216">
        <v>154</v>
      </c>
      <c r="X1573" s="3216">
        <v>203</v>
      </c>
      <c r="AA1573" s="3215"/>
      <c r="AC1573" s="3215"/>
    </row>
    <row r="1574" spans="1:29" s="3208" customFormat="1" ht="12.75" customHeight="1">
      <c r="A1574" s="3230" t="s">
        <v>2524</v>
      </c>
      <c r="B1574" s="3229" t="s">
        <v>2523</v>
      </c>
      <c r="C1574" s="3228" t="s">
        <v>347</v>
      </c>
      <c r="D1574" s="3227">
        <v>4</v>
      </c>
      <c r="E1574" s="3227" t="s">
        <v>49</v>
      </c>
      <c r="F1574" s="3227" t="s">
        <v>49</v>
      </c>
      <c r="G1574" s="3227" t="s">
        <v>49</v>
      </c>
      <c r="H1574" s="3227" t="s">
        <v>49</v>
      </c>
      <c r="I1574" s="3227" t="s">
        <v>49</v>
      </c>
      <c r="J1574" s="3227">
        <v>1</v>
      </c>
      <c r="K1574" s="3227" t="s">
        <v>49</v>
      </c>
      <c r="L1574" s="3227" t="s">
        <v>49</v>
      </c>
      <c r="M1574" s="3227">
        <v>1</v>
      </c>
      <c r="N1574" s="3227" t="s">
        <v>49</v>
      </c>
      <c r="O1574" s="3227" t="s">
        <v>49</v>
      </c>
      <c r="P1574" s="3227" t="s">
        <v>49</v>
      </c>
      <c r="Q1574" s="3227" t="s">
        <v>49</v>
      </c>
      <c r="R1574" s="3227">
        <v>1</v>
      </c>
      <c r="S1574" s="3227" t="s">
        <v>49</v>
      </c>
      <c r="T1574" s="3227" t="s">
        <v>49</v>
      </c>
      <c r="U1574" s="3227">
        <v>1</v>
      </c>
      <c r="V1574" s="3227" t="s">
        <v>49</v>
      </c>
      <c r="W1574" s="3227" t="s">
        <v>49</v>
      </c>
      <c r="X1574" s="3227" t="s">
        <v>49</v>
      </c>
      <c r="AA1574" s="3215"/>
      <c r="AC1574" s="3215"/>
    </row>
    <row r="1575" spans="1:29" s="3208" customFormat="1" ht="12.75" customHeight="1">
      <c r="A1575" s="3230"/>
      <c r="B1575" s="3229"/>
      <c r="C1575" s="3228" t="s">
        <v>348</v>
      </c>
      <c r="D1575" s="3227">
        <v>1</v>
      </c>
      <c r="E1575" s="3227" t="s">
        <v>49</v>
      </c>
      <c r="F1575" s="3227" t="s">
        <v>49</v>
      </c>
      <c r="G1575" s="3227" t="s">
        <v>49</v>
      </c>
      <c r="H1575" s="3227" t="s">
        <v>49</v>
      </c>
      <c r="I1575" s="3227" t="s">
        <v>49</v>
      </c>
      <c r="J1575" s="3227" t="s">
        <v>49</v>
      </c>
      <c r="K1575" s="3227" t="s">
        <v>49</v>
      </c>
      <c r="L1575" s="3227" t="s">
        <v>49</v>
      </c>
      <c r="M1575" s="3227" t="s">
        <v>49</v>
      </c>
      <c r="N1575" s="3227" t="s">
        <v>49</v>
      </c>
      <c r="O1575" s="3227" t="s">
        <v>49</v>
      </c>
      <c r="P1575" s="3227" t="s">
        <v>49</v>
      </c>
      <c r="Q1575" s="3227" t="s">
        <v>49</v>
      </c>
      <c r="R1575" s="3227" t="s">
        <v>49</v>
      </c>
      <c r="S1575" s="3227" t="s">
        <v>49</v>
      </c>
      <c r="T1575" s="3227" t="s">
        <v>49</v>
      </c>
      <c r="U1575" s="3227" t="s">
        <v>49</v>
      </c>
      <c r="V1575" s="3227" t="s">
        <v>49</v>
      </c>
      <c r="W1575" s="3227">
        <v>1</v>
      </c>
      <c r="X1575" s="3227" t="s">
        <v>49</v>
      </c>
      <c r="AA1575" s="3215"/>
      <c r="AC1575" s="3215"/>
    </row>
    <row r="1576" spans="1:29" s="3208" customFormat="1" ht="12.75" customHeight="1">
      <c r="A1576" s="3225" t="s">
        <v>2522</v>
      </c>
      <c r="B1576" s="3224" t="s">
        <v>2521</v>
      </c>
      <c r="C1576" s="3217" t="s">
        <v>347</v>
      </c>
      <c r="D1576" s="3216">
        <v>1</v>
      </c>
      <c r="E1576" s="3216" t="s">
        <v>49</v>
      </c>
      <c r="F1576" s="3216" t="s">
        <v>49</v>
      </c>
      <c r="G1576" s="3216" t="s">
        <v>49</v>
      </c>
      <c r="H1576" s="3216" t="s">
        <v>49</v>
      </c>
      <c r="I1576" s="3216" t="s">
        <v>49</v>
      </c>
      <c r="J1576" s="3216" t="s">
        <v>49</v>
      </c>
      <c r="K1576" s="3216" t="s">
        <v>49</v>
      </c>
      <c r="L1576" s="3216" t="s">
        <v>49</v>
      </c>
      <c r="M1576" s="3216">
        <v>1</v>
      </c>
      <c r="N1576" s="3216" t="s">
        <v>49</v>
      </c>
      <c r="O1576" s="3216" t="s">
        <v>49</v>
      </c>
      <c r="P1576" s="3216" t="s">
        <v>49</v>
      </c>
      <c r="Q1576" s="3216" t="s">
        <v>49</v>
      </c>
      <c r="R1576" s="3216" t="s">
        <v>49</v>
      </c>
      <c r="S1576" s="3216" t="s">
        <v>49</v>
      </c>
      <c r="T1576" s="3216" t="s">
        <v>49</v>
      </c>
      <c r="U1576" s="3216" t="s">
        <v>49</v>
      </c>
      <c r="V1576" s="3216" t="s">
        <v>49</v>
      </c>
      <c r="W1576" s="3216" t="s">
        <v>49</v>
      </c>
      <c r="X1576" s="3216" t="s">
        <v>49</v>
      </c>
      <c r="AA1576" s="3215"/>
      <c r="AC1576" s="3215"/>
    </row>
    <row r="1577" spans="1:29" s="3208" customFormat="1" ht="12.75" customHeight="1">
      <c r="A1577" s="3225"/>
      <c r="B1577" s="3224"/>
      <c r="C1577" s="3217" t="s">
        <v>348</v>
      </c>
      <c r="D1577" s="3216" t="s">
        <v>49</v>
      </c>
      <c r="E1577" s="3216" t="s">
        <v>49</v>
      </c>
      <c r="F1577" s="3216" t="s">
        <v>49</v>
      </c>
      <c r="G1577" s="3216" t="s">
        <v>49</v>
      </c>
      <c r="H1577" s="3216" t="s">
        <v>49</v>
      </c>
      <c r="I1577" s="3216" t="s">
        <v>49</v>
      </c>
      <c r="J1577" s="3216" t="s">
        <v>49</v>
      </c>
      <c r="K1577" s="3216" t="s">
        <v>49</v>
      </c>
      <c r="L1577" s="3216" t="s">
        <v>49</v>
      </c>
      <c r="M1577" s="3216" t="s">
        <v>49</v>
      </c>
      <c r="N1577" s="3216" t="s">
        <v>49</v>
      </c>
      <c r="O1577" s="3216" t="s">
        <v>49</v>
      </c>
      <c r="P1577" s="3216" t="s">
        <v>49</v>
      </c>
      <c r="Q1577" s="3216" t="s">
        <v>49</v>
      </c>
      <c r="R1577" s="3216" t="s">
        <v>49</v>
      </c>
      <c r="S1577" s="3216" t="s">
        <v>49</v>
      </c>
      <c r="T1577" s="3216" t="s">
        <v>49</v>
      </c>
      <c r="U1577" s="3216" t="s">
        <v>49</v>
      </c>
      <c r="V1577" s="3216" t="s">
        <v>49</v>
      </c>
      <c r="W1577" s="3216" t="s">
        <v>49</v>
      </c>
      <c r="X1577" s="3216" t="s">
        <v>49</v>
      </c>
      <c r="AA1577" s="3215"/>
      <c r="AC1577" s="3215"/>
    </row>
    <row r="1578" spans="1:29" s="3208" customFormat="1" ht="12.75" customHeight="1">
      <c r="A1578" s="3219" t="s">
        <v>2520</v>
      </c>
      <c r="B1578" s="3224" t="s">
        <v>2519</v>
      </c>
      <c r="C1578" s="3217" t="s">
        <v>347</v>
      </c>
      <c r="D1578" s="3216">
        <v>1</v>
      </c>
      <c r="E1578" s="3216" t="s">
        <v>49</v>
      </c>
      <c r="F1578" s="3216" t="s">
        <v>49</v>
      </c>
      <c r="G1578" s="3216" t="s">
        <v>49</v>
      </c>
      <c r="H1578" s="3216" t="s">
        <v>49</v>
      </c>
      <c r="I1578" s="3216" t="s">
        <v>49</v>
      </c>
      <c r="J1578" s="3216" t="s">
        <v>49</v>
      </c>
      <c r="K1578" s="3216" t="s">
        <v>49</v>
      </c>
      <c r="L1578" s="3216" t="s">
        <v>49</v>
      </c>
      <c r="M1578" s="3216" t="s">
        <v>49</v>
      </c>
      <c r="N1578" s="3216" t="s">
        <v>49</v>
      </c>
      <c r="O1578" s="3216" t="s">
        <v>49</v>
      </c>
      <c r="P1578" s="3216" t="s">
        <v>49</v>
      </c>
      <c r="Q1578" s="3216" t="s">
        <v>49</v>
      </c>
      <c r="R1578" s="3216">
        <v>1</v>
      </c>
      <c r="S1578" s="3216" t="s">
        <v>49</v>
      </c>
      <c r="T1578" s="3216" t="s">
        <v>49</v>
      </c>
      <c r="U1578" s="3216" t="s">
        <v>49</v>
      </c>
      <c r="V1578" s="3216" t="s">
        <v>49</v>
      </c>
      <c r="W1578" s="3216" t="s">
        <v>49</v>
      </c>
      <c r="X1578" s="3216" t="s">
        <v>49</v>
      </c>
      <c r="AA1578" s="3215"/>
      <c r="AC1578" s="3215"/>
    </row>
    <row r="1579" spans="1:29" s="3208" customFormat="1" ht="12.75" customHeight="1">
      <c r="A1579" s="3219"/>
      <c r="B1579" s="3224"/>
      <c r="C1579" s="3217" t="s">
        <v>348</v>
      </c>
      <c r="D1579" s="3216" t="s">
        <v>49</v>
      </c>
      <c r="E1579" s="3216" t="s">
        <v>49</v>
      </c>
      <c r="F1579" s="3216" t="s">
        <v>49</v>
      </c>
      <c r="G1579" s="3216" t="s">
        <v>49</v>
      </c>
      <c r="H1579" s="3216" t="s">
        <v>49</v>
      </c>
      <c r="I1579" s="3216" t="s">
        <v>49</v>
      </c>
      <c r="J1579" s="3216" t="s">
        <v>49</v>
      </c>
      <c r="K1579" s="3216" t="s">
        <v>49</v>
      </c>
      <c r="L1579" s="3216" t="s">
        <v>49</v>
      </c>
      <c r="M1579" s="3216" t="s">
        <v>49</v>
      </c>
      <c r="N1579" s="3216" t="s">
        <v>49</v>
      </c>
      <c r="O1579" s="3216" t="s">
        <v>49</v>
      </c>
      <c r="P1579" s="3216" t="s">
        <v>49</v>
      </c>
      <c r="Q1579" s="3216" t="s">
        <v>49</v>
      </c>
      <c r="R1579" s="3216" t="s">
        <v>49</v>
      </c>
      <c r="S1579" s="3216" t="s">
        <v>49</v>
      </c>
      <c r="T1579" s="3216" t="s">
        <v>49</v>
      </c>
      <c r="U1579" s="3216" t="s">
        <v>49</v>
      </c>
      <c r="V1579" s="3216" t="s">
        <v>49</v>
      </c>
      <c r="W1579" s="3216" t="s">
        <v>49</v>
      </c>
      <c r="X1579" s="3216" t="s">
        <v>49</v>
      </c>
      <c r="AA1579" s="3215"/>
      <c r="AC1579" s="3215"/>
    </row>
    <row r="1580" spans="1:29" s="3208" customFormat="1" ht="12.75" customHeight="1">
      <c r="A1580" s="3225" t="s">
        <v>2518</v>
      </c>
      <c r="B1580" s="3224" t="s">
        <v>2517</v>
      </c>
      <c r="C1580" s="3217" t="s">
        <v>347</v>
      </c>
      <c r="D1580" s="3216" t="s">
        <v>49</v>
      </c>
      <c r="E1580" s="3216" t="s">
        <v>49</v>
      </c>
      <c r="F1580" s="3216" t="s">
        <v>49</v>
      </c>
      <c r="G1580" s="3216" t="s">
        <v>49</v>
      </c>
      <c r="H1580" s="3216" t="s">
        <v>49</v>
      </c>
      <c r="I1580" s="3216" t="s">
        <v>49</v>
      </c>
      <c r="J1580" s="3216" t="s">
        <v>49</v>
      </c>
      <c r="K1580" s="3216" t="s">
        <v>49</v>
      </c>
      <c r="L1580" s="3216" t="s">
        <v>49</v>
      </c>
      <c r="M1580" s="3216" t="s">
        <v>49</v>
      </c>
      <c r="N1580" s="3216" t="s">
        <v>49</v>
      </c>
      <c r="O1580" s="3216" t="s">
        <v>49</v>
      </c>
      <c r="P1580" s="3216" t="s">
        <v>49</v>
      </c>
      <c r="Q1580" s="3216" t="s">
        <v>49</v>
      </c>
      <c r="R1580" s="3216" t="s">
        <v>49</v>
      </c>
      <c r="S1580" s="3216" t="s">
        <v>49</v>
      </c>
      <c r="T1580" s="3216" t="s">
        <v>49</v>
      </c>
      <c r="U1580" s="3216" t="s">
        <v>49</v>
      </c>
      <c r="V1580" s="3216" t="s">
        <v>49</v>
      </c>
      <c r="W1580" s="3216" t="s">
        <v>49</v>
      </c>
      <c r="X1580" s="3216" t="s">
        <v>49</v>
      </c>
      <c r="AA1580" s="3215"/>
      <c r="AC1580" s="3215"/>
    </row>
    <row r="1581" spans="1:29" s="3208" customFormat="1" ht="12.75" customHeight="1">
      <c r="A1581" s="3225"/>
      <c r="B1581" s="3224"/>
      <c r="C1581" s="3217" t="s">
        <v>348</v>
      </c>
      <c r="D1581" s="3216">
        <v>1</v>
      </c>
      <c r="E1581" s="3216" t="s">
        <v>49</v>
      </c>
      <c r="F1581" s="3216" t="s">
        <v>49</v>
      </c>
      <c r="G1581" s="3216" t="s">
        <v>49</v>
      </c>
      <c r="H1581" s="3216" t="s">
        <v>49</v>
      </c>
      <c r="I1581" s="3216" t="s">
        <v>49</v>
      </c>
      <c r="J1581" s="3216" t="s">
        <v>49</v>
      </c>
      <c r="K1581" s="3216" t="s">
        <v>49</v>
      </c>
      <c r="L1581" s="3216" t="s">
        <v>49</v>
      </c>
      <c r="M1581" s="3216" t="s">
        <v>49</v>
      </c>
      <c r="N1581" s="3216" t="s">
        <v>49</v>
      </c>
      <c r="O1581" s="3216" t="s">
        <v>49</v>
      </c>
      <c r="P1581" s="3216" t="s">
        <v>49</v>
      </c>
      <c r="Q1581" s="3216" t="s">
        <v>49</v>
      </c>
      <c r="R1581" s="3216" t="s">
        <v>49</v>
      </c>
      <c r="S1581" s="3216" t="s">
        <v>49</v>
      </c>
      <c r="T1581" s="3216" t="s">
        <v>49</v>
      </c>
      <c r="U1581" s="3216" t="s">
        <v>49</v>
      </c>
      <c r="V1581" s="3216" t="s">
        <v>49</v>
      </c>
      <c r="W1581" s="3216">
        <v>1</v>
      </c>
      <c r="X1581" s="3216" t="s">
        <v>49</v>
      </c>
      <c r="AA1581" s="3215"/>
      <c r="AC1581" s="3215"/>
    </row>
    <row r="1582" spans="1:29" s="3208" customFormat="1" ht="12.75" customHeight="1">
      <c r="A1582" s="3219" t="s">
        <v>2516</v>
      </c>
      <c r="B1582" s="3224" t="s">
        <v>2515</v>
      </c>
      <c r="C1582" s="3217" t="s">
        <v>347</v>
      </c>
      <c r="D1582" s="3216">
        <v>1</v>
      </c>
      <c r="E1582" s="3216" t="s">
        <v>49</v>
      </c>
      <c r="F1582" s="3216" t="s">
        <v>49</v>
      </c>
      <c r="G1582" s="3216" t="s">
        <v>49</v>
      </c>
      <c r="H1582" s="3216" t="s">
        <v>49</v>
      </c>
      <c r="I1582" s="3216" t="s">
        <v>49</v>
      </c>
      <c r="J1582" s="3216">
        <v>1</v>
      </c>
      <c r="K1582" s="3216" t="s">
        <v>49</v>
      </c>
      <c r="L1582" s="3216" t="s">
        <v>49</v>
      </c>
      <c r="M1582" s="3216" t="s">
        <v>49</v>
      </c>
      <c r="N1582" s="3216" t="s">
        <v>49</v>
      </c>
      <c r="O1582" s="3216" t="s">
        <v>49</v>
      </c>
      <c r="P1582" s="3216" t="s">
        <v>49</v>
      </c>
      <c r="Q1582" s="3216" t="s">
        <v>49</v>
      </c>
      <c r="R1582" s="3216" t="s">
        <v>49</v>
      </c>
      <c r="S1582" s="3216" t="s">
        <v>49</v>
      </c>
      <c r="T1582" s="3216" t="s">
        <v>49</v>
      </c>
      <c r="U1582" s="3216" t="s">
        <v>49</v>
      </c>
      <c r="V1582" s="3216" t="s">
        <v>49</v>
      </c>
      <c r="W1582" s="3216" t="s">
        <v>49</v>
      </c>
      <c r="X1582" s="3216" t="s">
        <v>49</v>
      </c>
      <c r="Y1582" s="3200"/>
      <c r="Z1582" s="3200"/>
      <c r="AA1582" s="3215"/>
      <c r="AC1582" s="3215"/>
    </row>
    <row r="1583" spans="1:29" s="3208" customFormat="1" ht="12.75" customHeight="1">
      <c r="A1583" s="3219"/>
      <c r="B1583" s="3224"/>
      <c r="C1583" s="3217" t="s">
        <v>348</v>
      </c>
      <c r="D1583" s="3216" t="s">
        <v>49</v>
      </c>
      <c r="E1583" s="3216" t="s">
        <v>49</v>
      </c>
      <c r="F1583" s="3216" t="s">
        <v>49</v>
      </c>
      <c r="G1583" s="3216" t="s">
        <v>49</v>
      </c>
      <c r="H1583" s="3216" t="s">
        <v>49</v>
      </c>
      <c r="I1583" s="3216" t="s">
        <v>49</v>
      </c>
      <c r="J1583" s="3216" t="s">
        <v>49</v>
      </c>
      <c r="K1583" s="3216" t="s">
        <v>49</v>
      </c>
      <c r="L1583" s="3216" t="s">
        <v>49</v>
      </c>
      <c r="M1583" s="3216" t="s">
        <v>49</v>
      </c>
      <c r="N1583" s="3216" t="s">
        <v>49</v>
      </c>
      <c r="O1583" s="3216" t="s">
        <v>49</v>
      </c>
      <c r="P1583" s="3216" t="s">
        <v>49</v>
      </c>
      <c r="Q1583" s="3216" t="s">
        <v>49</v>
      </c>
      <c r="R1583" s="3216" t="s">
        <v>49</v>
      </c>
      <c r="S1583" s="3216" t="s">
        <v>49</v>
      </c>
      <c r="T1583" s="3216" t="s">
        <v>49</v>
      </c>
      <c r="U1583" s="3216" t="s">
        <v>49</v>
      </c>
      <c r="V1583" s="3216" t="s">
        <v>49</v>
      </c>
      <c r="W1583" s="3216" t="s">
        <v>49</v>
      </c>
      <c r="X1583" s="3216" t="s">
        <v>49</v>
      </c>
      <c r="Y1583" s="3200"/>
      <c r="Z1583" s="3200"/>
      <c r="AA1583" s="3215"/>
      <c r="AC1583" s="3215"/>
    </row>
    <row r="1584" spans="1:29" s="3208" customFormat="1" ht="12.75" customHeight="1">
      <c r="A1584" s="3219" t="s">
        <v>2514</v>
      </c>
      <c r="B1584" s="3224" t="s">
        <v>2513</v>
      </c>
      <c r="C1584" s="3217" t="s">
        <v>347</v>
      </c>
      <c r="D1584" s="3216">
        <v>1</v>
      </c>
      <c r="E1584" s="3216" t="s">
        <v>49</v>
      </c>
      <c r="F1584" s="3216" t="s">
        <v>49</v>
      </c>
      <c r="G1584" s="3216" t="s">
        <v>49</v>
      </c>
      <c r="H1584" s="3216" t="s">
        <v>49</v>
      </c>
      <c r="I1584" s="3216" t="s">
        <v>49</v>
      </c>
      <c r="J1584" s="3216" t="s">
        <v>49</v>
      </c>
      <c r="K1584" s="3216" t="s">
        <v>49</v>
      </c>
      <c r="L1584" s="3216" t="s">
        <v>49</v>
      </c>
      <c r="M1584" s="3216" t="s">
        <v>49</v>
      </c>
      <c r="N1584" s="3216" t="s">
        <v>49</v>
      </c>
      <c r="O1584" s="3216" t="s">
        <v>49</v>
      </c>
      <c r="P1584" s="3216" t="s">
        <v>49</v>
      </c>
      <c r="Q1584" s="3216" t="s">
        <v>49</v>
      </c>
      <c r="R1584" s="3216" t="s">
        <v>49</v>
      </c>
      <c r="S1584" s="3216" t="s">
        <v>49</v>
      </c>
      <c r="T1584" s="3216" t="s">
        <v>49</v>
      </c>
      <c r="U1584" s="3216">
        <v>1</v>
      </c>
      <c r="V1584" s="3216" t="s">
        <v>49</v>
      </c>
      <c r="W1584" s="3216" t="s">
        <v>49</v>
      </c>
      <c r="X1584" s="3216" t="s">
        <v>49</v>
      </c>
      <c r="Y1584" s="3200"/>
      <c r="Z1584" s="3200"/>
      <c r="AA1584" s="3215"/>
      <c r="AC1584" s="3215"/>
    </row>
    <row r="1585" spans="1:29" s="3208" customFormat="1" ht="12.75" customHeight="1">
      <c r="A1585" s="3219"/>
      <c r="B1585" s="3224"/>
      <c r="C1585" s="3217" t="s">
        <v>348</v>
      </c>
      <c r="D1585" s="3216" t="s">
        <v>49</v>
      </c>
      <c r="E1585" s="3216" t="s">
        <v>49</v>
      </c>
      <c r="F1585" s="3216" t="s">
        <v>49</v>
      </c>
      <c r="G1585" s="3216" t="s">
        <v>49</v>
      </c>
      <c r="H1585" s="3216" t="s">
        <v>49</v>
      </c>
      <c r="I1585" s="3216" t="s">
        <v>49</v>
      </c>
      <c r="J1585" s="3216" t="s">
        <v>49</v>
      </c>
      <c r="K1585" s="3216" t="s">
        <v>49</v>
      </c>
      <c r="L1585" s="3216" t="s">
        <v>49</v>
      </c>
      <c r="M1585" s="3216" t="s">
        <v>49</v>
      </c>
      <c r="N1585" s="3216" t="s">
        <v>49</v>
      </c>
      <c r="O1585" s="3216" t="s">
        <v>49</v>
      </c>
      <c r="P1585" s="3216" t="s">
        <v>49</v>
      </c>
      <c r="Q1585" s="3216" t="s">
        <v>49</v>
      </c>
      <c r="R1585" s="3216" t="s">
        <v>49</v>
      </c>
      <c r="S1585" s="3216" t="s">
        <v>49</v>
      </c>
      <c r="T1585" s="3216" t="s">
        <v>49</v>
      </c>
      <c r="U1585" s="3216" t="s">
        <v>49</v>
      </c>
      <c r="V1585" s="3216" t="s">
        <v>49</v>
      </c>
      <c r="W1585" s="3216" t="s">
        <v>49</v>
      </c>
      <c r="X1585" s="3216" t="s">
        <v>49</v>
      </c>
      <c r="Y1585" s="3200"/>
      <c r="Z1585" s="3200"/>
      <c r="AA1585" s="3215"/>
      <c r="AC1585" s="3215"/>
    </row>
    <row r="1586" spans="1:29" s="3208" customFormat="1" ht="12.6" customHeight="1">
      <c r="A1586" s="3237" t="s">
        <v>2512</v>
      </c>
      <c r="B1586" s="3229" t="s">
        <v>2511</v>
      </c>
      <c r="C1586" s="3228" t="s">
        <v>347</v>
      </c>
      <c r="D1586" s="3227" t="s">
        <v>49</v>
      </c>
      <c r="E1586" s="3227" t="s">
        <v>49</v>
      </c>
      <c r="F1586" s="3227" t="s">
        <v>49</v>
      </c>
      <c r="G1586" s="3227" t="s">
        <v>49</v>
      </c>
      <c r="H1586" s="3227" t="s">
        <v>49</v>
      </c>
      <c r="I1586" s="3227" t="s">
        <v>49</v>
      </c>
      <c r="J1586" s="3227" t="s">
        <v>49</v>
      </c>
      <c r="K1586" s="3227" t="s">
        <v>49</v>
      </c>
      <c r="L1586" s="3227" t="s">
        <v>49</v>
      </c>
      <c r="M1586" s="3227" t="s">
        <v>49</v>
      </c>
      <c r="N1586" s="3227" t="s">
        <v>49</v>
      </c>
      <c r="O1586" s="3227" t="s">
        <v>49</v>
      </c>
      <c r="P1586" s="3227" t="s">
        <v>49</v>
      </c>
      <c r="Q1586" s="3227" t="s">
        <v>49</v>
      </c>
      <c r="R1586" s="3227" t="s">
        <v>49</v>
      </c>
      <c r="S1586" s="3227" t="s">
        <v>49</v>
      </c>
      <c r="T1586" s="3227" t="s">
        <v>49</v>
      </c>
      <c r="U1586" s="3227" t="s">
        <v>49</v>
      </c>
      <c r="V1586" s="3227" t="s">
        <v>49</v>
      </c>
      <c r="W1586" s="3227" t="s">
        <v>49</v>
      </c>
      <c r="X1586" s="3227" t="s">
        <v>49</v>
      </c>
      <c r="AA1586" s="3215"/>
      <c r="AC1586" s="3215"/>
    </row>
    <row r="1587" spans="1:29" s="3208" customFormat="1" ht="12.6" customHeight="1">
      <c r="A1587" s="3237"/>
      <c r="B1587" s="3229"/>
      <c r="C1587" s="3228" t="s">
        <v>348</v>
      </c>
      <c r="D1587" s="3227">
        <v>1</v>
      </c>
      <c r="E1587" s="3227" t="s">
        <v>49</v>
      </c>
      <c r="F1587" s="3227" t="s">
        <v>49</v>
      </c>
      <c r="G1587" s="3227" t="s">
        <v>49</v>
      </c>
      <c r="H1587" s="3227" t="s">
        <v>49</v>
      </c>
      <c r="I1587" s="3227" t="s">
        <v>49</v>
      </c>
      <c r="J1587" s="3227" t="s">
        <v>49</v>
      </c>
      <c r="K1587" s="3227" t="s">
        <v>49</v>
      </c>
      <c r="L1587" s="3227" t="s">
        <v>49</v>
      </c>
      <c r="M1587" s="3227" t="s">
        <v>49</v>
      </c>
      <c r="N1587" s="3227" t="s">
        <v>49</v>
      </c>
      <c r="O1587" s="3227" t="s">
        <v>49</v>
      </c>
      <c r="P1587" s="3227" t="s">
        <v>49</v>
      </c>
      <c r="Q1587" s="3227" t="s">
        <v>49</v>
      </c>
      <c r="R1587" s="3227" t="s">
        <v>49</v>
      </c>
      <c r="S1587" s="3227" t="s">
        <v>49</v>
      </c>
      <c r="T1587" s="3227" t="s">
        <v>49</v>
      </c>
      <c r="U1587" s="3227">
        <v>1</v>
      </c>
      <c r="V1587" s="3227" t="s">
        <v>49</v>
      </c>
      <c r="W1587" s="3227" t="s">
        <v>49</v>
      </c>
      <c r="X1587" s="3227" t="s">
        <v>49</v>
      </c>
      <c r="AA1587" s="3215"/>
      <c r="AC1587" s="3215"/>
    </row>
    <row r="1588" spans="1:29" s="3200" customFormat="1" ht="12.6" customHeight="1">
      <c r="A1588" s="3236" t="s">
        <v>2510</v>
      </c>
      <c r="B1588" s="3224" t="s">
        <v>2509</v>
      </c>
      <c r="C1588" s="3217" t="s">
        <v>347</v>
      </c>
      <c r="D1588" s="3216" t="s">
        <v>49</v>
      </c>
      <c r="E1588" s="3216" t="s">
        <v>49</v>
      </c>
      <c r="F1588" s="3216" t="s">
        <v>49</v>
      </c>
      <c r="G1588" s="3216" t="s">
        <v>49</v>
      </c>
      <c r="H1588" s="3216" t="s">
        <v>49</v>
      </c>
      <c r="I1588" s="3216" t="s">
        <v>49</v>
      </c>
      <c r="J1588" s="3216" t="s">
        <v>49</v>
      </c>
      <c r="K1588" s="3216" t="s">
        <v>49</v>
      </c>
      <c r="L1588" s="3216" t="s">
        <v>49</v>
      </c>
      <c r="M1588" s="3216" t="s">
        <v>49</v>
      </c>
      <c r="N1588" s="3216" t="s">
        <v>49</v>
      </c>
      <c r="O1588" s="3216" t="s">
        <v>49</v>
      </c>
      <c r="P1588" s="3216" t="s">
        <v>49</v>
      </c>
      <c r="Q1588" s="3216" t="s">
        <v>49</v>
      </c>
      <c r="R1588" s="3216" t="s">
        <v>49</v>
      </c>
      <c r="S1588" s="3216" t="s">
        <v>49</v>
      </c>
      <c r="T1588" s="3216" t="s">
        <v>49</v>
      </c>
      <c r="U1588" s="3216" t="s">
        <v>49</v>
      </c>
      <c r="V1588" s="3216" t="s">
        <v>49</v>
      </c>
      <c r="W1588" s="3216" t="s">
        <v>49</v>
      </c>
      <c r="X1588" s="3216" t="s">
        <v>49</v>
      </c>
      <c r="AA1588" s="3215"/>
      <c r="AB1588" s="3208"/>
      <c r="AC1588" s="3215"/>
    </row>
    <row r="1589" spans="1:29" s="3208" customFormat="1" ht="12.6" customHeight="1">
      <c r="A1589" s="3236"/>
      <c r="B1589" s="3224"/>
      <c r="C1589" s="3217" t="s">
        <v>348</v>
      </c>
      <c r="D1589" s="3216">
        <v>1</v>
      </c>
      <c r="E1589" s="3216" t="s">
        <v>49</v>
      </c>
      <c r="F1589" s="3216" t="s">
        <v>49</v>
      </c>
      <c r="G1589" s="3216" t="s">
        <v>49</v>
      </c>
      <c r="H1589" s="3216" t="s">
        <v>49</v>
      </c>
      <c r="I1589" s="3216" t="s">
        <v>49</v>
      </c>
      <c r="J1589" s="3216" t="s">
        <v>49</v>
      </c>
      <c r="K1589" s="3216" t="s">
        <v>49</v>
      </c>
      <c r="L1589" s="3216" t="s">
        <v>49</v>
      </c>
      <c r="M1589" s="3216" t="s">
        <v>49</v>
      </c>
      <c r="N1589" s="3216" t="s">
        <v>49</v>
      </c>
      <c r="O1589" s="3216" t="s">
        <v>49</v>
      </c>
      <c r="P1589" s="3216" t="s">
        <v>49</v>
      </c>
      <c r="Q1589" s="3216" t="s">
        <v>49</v>
      </c>
      <c r="R1589" s="3216" t="s">
        <v>49</v>
      </c>
      <c r="S1589" s="3216" t="s">
        <v>49</v>
      </c>
      <c r="T1589" s="3216" t="s">
        <v>49</v>
      </c>
      <c r="U1589" s="3216">
        <v>1</v>
      </c>
      <c r="V1589" s="3216" t="s">
        <v>49</v>
      </c>
      <c r="W1589" s="3216" t="s">
        <v>49</v>
      </c>
      <c r="X1589" s="3216" t="s">
        <v>49</v>
      </c>
      <c r="AA1589" s="3215"/>
      <c r="AC1589" s="3215"/>
    </row>
    <row r="1590" spans="1:29" s="3208" customFormat="1" ht="12.6" customHeight="1">
      <c r="A1590" s="3237" t="s">
        <v>2508</v>
      </c>
      <c r="B1590" s="3229" t="s">
        <v>2507</v>
      </c>
      <c r="C1590" s="3228" t="s">
        <v>347</v>
      </c>
      <c r="D1590" s="3227">
        <v>30</v>
      </c>
      <c r="E1590" s="3227" t="s">
        <v>49</v>
      </c>
      <c r="F1590" s="3227" t="s">
        <v>49</v>
      </c>
      <c r="G1590" s="3227" t="s">
        <v>49</v>
      </c>
      <c r="H1590" s="3227">
        <v>2</v>
      </c>
      <c r="I1590" s="3227">
        <v>3</v>
      </c>
      <c r="J1590" s="3227">
        <v>3</v>
      </c>
      <c r="K1590" s="3227" t="s">
        <v>49</v>
      </c>
      <c r="L1590" s="3227">
        <v>1</v>
      </c>
      <c r="M1590" s="3227">
        <v>3</v>
      </c>
      <c r="N1590" s="3227">
        <v>5</v>
      </c>
      <c r="O1590" s="3227">
        <v>3</v>
      </c>
      <c r="P1590" s="3227">
        <v>5</v>
      </c>
      <c r="Q1590" s="3227">
        <v>2</v>
      </c>
      <c r="R1590" s="3227">
        <v>1</v>
      </c>
      <c r="S1590" s="3227" t="s">
        <v>49</v>
      </c>
      <c r="T1590" s="3227">
        <v>1</v>
      </c>
      <c r="U1590" s="3227">
        <v>1</v>
      </c>
      <c r="V1590" s="3227" t="s">
        <v>49</v>
      </c>
      <c r="W1590" s="3227" t="s">
        <v>49</v>
      </c>
      <c r="X1590" s="3227" t="s">
        <v>49</v>
      </c>
      <c r="AA1590" s="3215"/>
      <c r="AC1590" s="3215"/>
    </row>
    <row r="1591" spans="1:29" s="3208" customFormat="1" ht="12.6" customHeight="1">
      <c r="A1591" s="3237"/>
      <c r="B1591" s="3229"/>
      <c r="C1591" s="3228" t="s">
        <v>348</v>
      </c>
      <c r="D1591" s="3227">
        <v>11</v>
      </c>
      <c r="E1591" s="3227" t="s">
        <v>49</v>
      </c>
      <c r="F1591" s="3227" t="s">
        <v>49</v>
      </c>
      <c r="G1591" s="3227">
        <v>1</v>
      </c>
      <c r="H1591" s="3227">
        <v>1</v>
      </c>
      <c r="I1591" s="3227" t="s">
        <v>49</v>
      </c>
      <c r="J1591" s="3227" t="s">
        <v>49</v>
      </c>
      <c r="K1591" s="3227">
        <v>1</v>
      </c>
      <c r="L1591" s="3227" t="s">
        <v>49</v>
      </c>
      <c r="M1591" s="3227" t="s">
        <v>49</v>
      </c>
      <c r="N1591" s="3227" t="s">
        <v>49</v>
      </c>
      <c r="O1591" s="3227">
        <v>2</v>
      </c>
      <c r="P1591" s="3227">
        <v>1</v>
      </c>
      <c r="Q1591" s="3227">
        <v>1</v>
      </c>
      <c r="R1591" s="3227" t="s">
        <v>49</v>
      </c>
      <c r="S1591" s="3227">
        <v>1</v>
      </c>
      <c r="T1591" s="3227">
        <v>2</v>
      </c>
      <c r="U1591" s="3227">
        <v>1</v>
      </c>
      <c r="V1591" s="3227" t="s">
        <v>49</v>
      </c>
      <c r="W1591" s="3227" t="s">
        <v>49</v>
      </c>
      <c r="X1591" s="3227" t="s">
        <v>49</v>
      </c>
      <c r="AA1591" s="3215"/>
      <c r="AC1591" s="3215"/>
    </row>
    <row r="1592" spans="1:29" s="3200" customFormat="1" ht="12.6" hidden="1" customHeight="1">
      <c r="A1592" s="3236" t="s">
        <v>2506</v>
      </c>
      <c r="B1592" s="3224" t="s">
        <v>2505</v>
      </c>
      <c r="C1592" s="3217" t="s">
        <v>347</v>
      </c>
      <c r="D1592" s="3216"/>
      <c r="E1592" s="3216"/>
      <c r="F1592" s="3216"/>
      <c r="G1592" s="3216"/>
      <c r="H1592" s="3216"/>
      <c r="I1592" s="3216"/>
      <c r="J1592" s="3216"/>
      <c r="K1592" s="3216"/>
      <c r="L1592" s="3216"/>
      <c r="M1592" s="3216"/>
      <c r="N1592" s="3216"/>
      <c r="O1592" s="3216"/>
      <c r="P1592" s="3216"/>
      <c r="Q1592" s="3216"/>
      <c r="R1592" s="3216"/>
      <c r="S1592" s="3216"/>
      <c r="T1592" s="3216"/>
      <c r="U1592" s="3216"/>
      <c r="V1592" s="3216"/>
      <c r="W1592" s="3216"/>
      <c r="X1592" s="3216"/>
      <c r="AA1592" s="3215"/>
      <c r="AB1592" s="3208"/>
      <c r="AC1592" s="3215"/>
    </row>
    <row r="1593" spans="1:29" s="3208" customFormat="1" ht="12.75" hidden="1" customHeight="1">
      <c r="A1593" s="3236"/>
      <c r="B1593" s="3224"/>
      <c r="C1593" s="3217" t="s">
        <v>348</v>
      </c>
      <c r="D1593" s="3216"/>
      <c r="E1593" s="3216"/>
      <c r="F1593" s="3216"/>
      <c r="G1593" s="3216"/>
      <c r="H1593" s="3216"/>
      <c r="I1593" s="3216"/>
      <c r="J1593" s="3216"/>
      <c r="K1593" s="3216"/>
      <c r="L1593" s="3216"/>
      <c r="M1593" s="3216"/>
      <c r="N1593" s="3216"/>
      <c r="O1593" s="3216"/>
      <c r="P1593" s="3216"/>
      <c r="Q1593" s="3216"/>
      <c r="R1593" s="3216"/>
      <c r="S1593" s="3216"/>
      <c r="T1593" s="3216"/>
      <c r="U1593" s="3216"/>
      <c r="V1593" s="3216"/>
      <c r="W1593" s="3216"/>
      <c r="X1593" s="3216"/>
      <c r="AA1593" s="3215"/>
      <c r="AC1593" s="3215"/>
    </row>
    <row r="1594" spans="1:29" s="3208" customFormat="1" ht="12.75" customHeight="1">
      <c r="A1594" s="3236" t="s">
        <v>2506</v>
      </c>
      <c r="B1594" s="3224" t="s">
        <v>2505</v>
      </c>
      <c r="C1594" s="3217" t="s">
        <v>347</v>
      </c>
      <c r="D1594" s="3216" t="s">
        <v>49</v>
      </c>
      <c r="E1594" s="3216" t="s">
        <v>49</v>
      </c>
      <c r="F1594" s="3216" t="s">
        <v>49</v>
      </c>
      <c r="G1594" s="3216" t="s">
        <v>49</v>
      </c>
      <c r="H1594" s="3216" t="s">
        <v>49</v>
      </c>
      <c r="I1594" s="3216" t="s">
        <v>49</v>
      </c>
      <c r="J1594" s="3216" t="s">
        <v>49</v>
      </c>
      <c r="K1594" s="3216" t="s">
        <v>49</v>
      </c>
      <c r="L1594" s="3216" t="s">
        <v>49</v>
      </c>
      <c r="M1594" s="3216" t="s">
        <v>49</v>
      </c>
      <c r="N1594" s="3216" t="s">
        <v>49</v>
      </c>
      <c r="O1594" s="3216" t="s">
        <v>49</v>
      </c>
      <c r="P1594" s="3216" t="s">
        <v>49</v>
      </c>
      <c r="Q1594" s="3216" t="s">
        <v>49</v>
      </c>
      <c r="R1594" s="3216" t="s">
        <v>49</v>
      </c>
      <c r="S1594" s="3216" t="s">
        <v>49</v>
      </c>
      <c r="T1594" s="3216" t="s">
        <v>49</v>
      </c>
      <c r="U1594" s="3216" t="s">
        <v>49</v>
      </c>
      <c r="V1594" s="3216" t="s">
        <v>49</v>
      </c>
      <c r="W1594" s="3216" t="s">
        <v>49</v>
      </c>
      <c r="X1594" s="3216" t="s">
        <v>49</v>
      </c>
      <c r="AA1594" s="3215"/>
      <c r="AC1594" s="3215"/>
    </row>
    <row r="1595" spans="1:29" s="3208" customFormat="1" ht="12.75" customHeight="1">
      <c r="A1595" s="3236"/>
      <c r="B1595" s="3224"/>
      <c r="C1595" s="3217" t="s">
        <v>348</v>
      </c>
      <c r="D1595" s="3216">
        <v>2</v>
      </c>
      <c r="E1595" s="3216" t="s">
        <v>49</v>
      </c>
      <c r="F1595" s="3216" t="s">
        <v>49</v>
      </c>
      <c r="G1595" s="3216" t="s">
        <v>49</v>
      </c>
      <c r="H1595" s="3216" t="s">
        <v>49</v>
      </c>
      <c r="I1595" s="3216" t="s">
        <v>49</v>
      </c>
      <c r="J1595" s="3216" t="s">
        <v>49</v>
      </c>
      <c r="K1595" s="3216">
        <v>1</v>
      </c>
      <c r="L1595" s="3216" t="s">
        <v>49</v>
      </c>
      <c r="M1595" s="3216" t="s">
        <v>49</v>
      </c>
      <c r="N1595" s="3216" t="s">
        <v>49</v>
      </c>
      <c r="O1595" s="3216" t="s">
        <v>49</v>
      </c>
      <c r="P1595" s="3216" t="s">
        <v>49</v>
      </c>
      <c r="Q1595" s="3216" t="s">
        <v>49</v>
      </c>
      <c r="R1595" s="3216" t="s">
        <v>49</v>
      </c>
      <c r="S1595" s="3216" t="s">
        <v>49</v>
      </c>
      <c r="T1595" s="3216" t="s">
        <v>49</v>
      </c>
      <c r="U1595" s="3216">
        <v>1</v>
      </c>
      <c r="V1595" s="3216" t="s">
        <v>49</v>
      </c>
      <c r="W1595" s="3216" t="s">
        <v>49</v>
      </c>
      <c r="X1595" s="3216" t="s">
        <v>49</v>
      </c>
      <c r="Y1595" s="3200"/>
      <c r="Z1595" s="3200"/>
      <c r="AA1595" s="3215"/>
      <c r="AC1595" s="3215"/>
    </row>
    <row r="1596" spans="1:29" s="3208" customFormat="1" ht="12.75" customHeight="1">
      <c r="A1596" s="3236" t="s">
        <v>2504</v>
      </c>
      <c r="B1596" s="3224" t="s">
        <v>2503</v>
      </c>
      <c r="C1596" s="3217" t="s">
        <v>347</v>
      </c>
      <c r="D1596" s="3216">
        <v>6</v>
      </c>
      <c r="E1596" s="3216" t="s">
        <v>49</v>
      </c>
      <c r="F1596" s="3216" t="s">
        <v>49</v>
      </c>
      <c r="G1596" s="3216" t="s">
        <v>49</v>
      </c>
      <c r="H1596" s="3216" t="s">
        <v>49</v>
      </c>
      <c r="I1596" s="3216" t="s">
        <v>49</v>
      </c>
      <c r="J1596" s="3216" t="s">
        <v>49</v>
      </c>
      <c r="K1596" s="3216" t="s">
        <v>49</v>
      </c>
      <c r="L1596" s="3216" t="s">
        <v>49</v>
      </c>
      <c r="M1596" s="3216">
        <v>1</v>
      </c>
      <c r="N1596" s="3216">
        <v>1</v>
      </c>
      <c r="O1596" s="3216">
        <v>1</v>
      </c>
      <c r="P1596" s="3216">
        <v>1</v>
      </c>
      <c r="Q1596" s="3216" t="s">
        <v>49</v>
      </c>
      <c r="R1596" s="3216" t="s">
        <v>49</v>
      </c>
      <c r="S1596" s="3216" t="s">
        <v>49</v>
      </c>
      <c r="T1596" s="3216">
        <v>1</v>
      </c>
      <c r="U1596" s="3216">
        <v>1</v>
      </c>
      <c r="V1596" s="3216" t="s">
        <v>49</v>
      </c>
      <c r="W1596" s="3216" t="s">
        <v>49</v>
      </c>
      <c r="X1596" s="3216" t="s">
        <v>49</v>
      </c>
      <c r="AA1596" s="3215"/>
      <c r="AC1596" s="3215"/>
    </row>
    <row r="1597" spans="1:29" s="3208" customFormat="1" ht="12.75" customHeight="1">
      <c r="A1597" s="3236"/>
      <c r="B1597" s="3224"/>
      <c r="C1597" s="3217" t="s">
        <v>348</v>
      </c>
      <c r="D1597" s="3216">
        <v>2</v>
      </c>
      <c r="E1597" s="3216" t="s">
        <v>49</v>
      </c>
      <c r="F1597" s="3216" t="s">
        <v>49</v>
      </c>
      <c r="G1597" s="3216" t="s">
        <v>49</v>
      </c>
      <c r="H1597" s="3216">
        <v>1</v>
      </c>
      <c r="I1597" s="3216" t="s">
        <v>49</v>
      </c>
      <c r="J1597" s="3216" t="s">
        <v>49</v>
      </c>
      <c r="K1597" s="3216" t="s">
        <v>49</v>
      </c>
      <c r="L1597" s="3216" t="s">
        <v>49</v>
      </c>
      <c r="M1597" s="3216" t="s">
        <v>49</v>
      </c>
      <c r="N1597" s="3216" t="s">
        <v>49</v>
      </c>
      <c r="O1597" s="3216">
        <v>1</v>
      </c>
      <c r="P1597" s="3216" t="s">
        <v>49</v>
      </c>
      <c r="Q1597" s="3216" t="s">
        <v>49</v>
      </c>
      <c r="R1597" s="3216" t="s">
        <v>49</v>
      </c>
      <c r="S1597" s="3216" t="s">
        <v>49</v>
      </c>
      <c r="T1597" s="3216" t="s">
        <v>49</v>
      </c>
      <c r="U1597" s="3216" t="s">
        <v>49</v>
      </c>
      <c r="V1597" s="3216" t="s">
        <v>49</v>
      </c>
      <c r="W1597" s="3216" t="s">
        <v>49</v>
      </c>
      <c r="X1597" s="3216" t="s">
        <v>49</v>
      </c>
      <c r="Y1597" s="3200"/>
      <c r="Z1597" s="3200"/>
      <c r="AA1597" s="3215"/>
      <c r="AC1597" s="3215"/>
    </row>
    <row r="1598" spans="1:29" s="3208" customFormat="1" ht="12.75" customHeight="1">
      <c r="A1598" s="3225" t="s">
        <v>2502</v>
      </c>
      <c r="B1598" s="3224" t="s">
        <v>2501</v>
      </c>
      <c r="C1598" s="3217" t="s">
        <v>347</v>
      </c>
      <c r="D1598" s="3216">
        <v>2</v>
      </c>
      <c r="E1598" s="3216" t="s">
        <v>49</v>
      </c>
      <c r="F1598" s="3216" t="s">
        <v>49</v>
      </c>
      <c r="G1598" s="3216" t="s">
        <v>49</v>
      </c>
      <c r="H1598" s="3216">
        <v>1</v>
      </c>
      <c r="I1598" s="3216">
        <v>1</v>
      </c>
      <c r="J1598" s="3216" t="s">
        <v>49</v>
      </c>
      <c r="K1598" s="3216" t="s">
        <v>49</v>
      </c>
      <c r="L1598" s="3216" t="s">
        <v>49</v>
      </c>
      <c r="M1598" s="3216" t="s">
        <v>49</v>
      </c>
      <c r="N1598" s="3216" t="s">
        <v>49</v>
      </c>
      <c r="O1598" s="3216" t="s">
        <v>49</v>
      </c>
      <c r="P1598" s="3216" t="s">
        <v>49</v>
      </c>
      <c r="Q1598" s="3216" t="s">
        <v>49</v>
      </c>
      <c r="R1598" s="3216" t="s">
        <v>49</v>
      </c>
      <c r="S1598" s="3216" t="s">
        <v>49</v>
      </c>
      <c r="T1598" s="3216" t="s">
        <v>49</v>
      </c>
      <c r="U1598" s="3216" t="s">
        <v>49</v>
      </c>
      <c r="V1598" s="3216" t="s">
        <v>49</v>
      </c>
      <c r="W1598" s="3216" t="s">
        <v>49</v>
      </c>
      <c r="X1598" s="3216" t="s">
        <v>49</v>
      </c>
      <c r="Y1598" s="3200"/>
      <c r="Z1598" s="3200"/>
      <c r="AA1598" s="3215"/>
      <c r="AC1598" s="3215"/>
    </row>
    <row r="1599" spans="1:29" s="3200" customFormat="1" ht="12.75" customHeight="1">
      <c r="A1599" s="3225"/>
      <c r="B1599" s="3224"/>
      <c r="C1599" s="3217" t="s">
        <v>348</v>
      </c>
      <c r="D1599" s="3216">
        <v>1</v>
      </c>
      <c r="E1599" s="3216" t="s">
        <v>49</v>
      </c>
      <c r="F1599" s="3216" t="s">
        <v>49</v>
      </c>
      <c r="G1599" s="3216">
        <v>1</v>
      </c>
      <c r="H1599" s="3216" t="s">
        <v>49</v>
      </c>
      <c r="I1599" s="3216" t="s">
        <v>49</v>
      </c>
      <c r="J1599" s="3216" t="s">
        <v>49</v>
      </c>
      <c r="K1599" s="3216" t="s">
        <v>49</v>
      </c>
      <c r="L1599" s="3216" t="s">
        <v>49</v>
      </c>
      <c r="M1599" s="3216" t="s">
        <v>49</v>
      </c>
      <c r="N1599" s="3216" t="s">
        <v>49</v>
      </c>
      <c r="O1599" s="3216" t="s">
        <v>49</v>
      </c>
      <c r="P1599" s="3216" t="s">
        <v>49</v>
      </c>
      <c r="Q1599" s="3216" t="s">
        <v>49</v>
      </c>
      <c r="R1599" s="3216" t="s">
        <v>49</v>
      </c>
      <c r="S1599" s="3216" t="s">
        <v>49</v>
      </c>
      <c r="T1599" s="3216" t="s">
        <v>49</v>
      </c>
      <c r="U1599" s="3216" t="s">
        <v>49</v>
      </c>
      <c r="V1599" s="3216" t="s">
        <v>49</v>
      </c>
      <c r="W1599" s="3216" t="s">
        <v>49</v>
      </c>
      <c r="X1599" s="3216" t="s">
        <v>49</v>
      </c>
      <c r="AA1599" s="3215"/>
      <c r="AB1599" s="3208"/>
      <c r="AC1599" s="3215"/>
    </row>
    <row r="1600" spans="1:29" s="3208" customFormat="1" ht="12.75" customHeight="1">
      <c r="A1600" s="3236" t="s">
        <v>2500</v>
      </c>
      <c r="B1600" s="3224" t="s">
        <v>2499</v>
      </c>
      <c r="C1600" s="3217" t="s">
        <v>347</v>
      </c>
      <c r="D1600" s="3216">
        <v>1</v>
      </c>
      <c r="E1600" s="3216" t="s">
        <v>49</v>
      </c>
      <c r="F1600" s="3216" t="s">
        <v>49</v>
      </c>
      <c r="G1600" s="3216" t="s">
        <v>49</v>
      </c>
      <c r="H1600" s="3216" t="s">
        <v>49</v>
      </c>
      <c r="I1600" s="3216" t="s">
        <v>49</v>
      </c>
      <c r="J1600" s="3216" t="s">
        <v>49</v>
      </c>
      <c r="K1600" s="3216" t="s">
        <v>49</v>
      </c>
      <c r="L1600" s="3216" t="s">
        <v>49</v>
      </c>
      <c r="M1600" s="3216">
        <v>1</v>
      </c>
      <c r="N1600" s="3216" t="s">
        <v>49</v>
      </c>
      <c r="O1600" s="3216" t="s">
        <v>49</v>
      </c>
      <c r="P1600" s="3216" t="s">
        <v>49</v>
      </c>
      <c r="Q1600" s="3216" t="s">
        <v>49</v>
      </c>
      <c r="R1600" s="3216" t="s">
        <v>49</v>
      </c>
      <c r="S1600" s="3216" t="s">
        <v>49</v>
      </c>
      <c r="T1600" s="3216" t="s">
        <v>49</v>
      </c>
      <c r="U1600" s="3216" t="s">
        <v>49</v>
      </c>
      <c r="V1600" s="3216" t="s">
        <v>49</v>
      </c>
      <c r="W1600" s="3216" t="s">
        <v>49</v>
      </c>
      <c r="X1600" s="3216" t="s">
        <v>49</v>
      </c>
      <c r="AA1600" s="3215"/>
      <c r="AC1600" s="3215"/>
    </row>
    <row r="1601" spans="1:29" s="3208" customFormat="1" ht="12.75" customHeight="1">
      <c r="A1601" s="3236"/>
      <c r="B1601" s="3224"/>
      <c r="C1601" s="3217" t="s">
        <v>348</v>
      </c>
      <c r="D1601" s="3216" t="s">
        <v>49</v>
      </c>
      <c r="E1601" s="3216" t="s">
        <v>49</v>
      </c>
      <c r="F1601" s="3216" t="s">
        <v>49</v>
      </c>
      <c r="G1601" s="3216" t="s">
        <v>49</v>
      </c>
      <c r="H1601" s="3216" t="s">
        <v>49</v>
      </c>
      <c r="I1601" s="3216" t="s">
        <v>49</v>
      </c>
      <c r="J1601" s="3216" t="s">
        <v>49</v>
      </c>
      <c r="K1601" s="3216" t="s">
        <v>49</v>
      </c>
      <c r="L1601" s="3216" t="s">
        <v>49</v>
      </c>
      <c r="M1601" s="3216" t="s">
        <v>49</v>
      </c>
      <c r="N1601" s="3216" t="s">
        <v>49</v>
      </c>
      <c r="O1601" s="3216" t="s">
        <v>49</v>
      </c>
      <c r="P1601" s="3216" t="s">
        <v>49</v>
      </c>
      <c r="Q1601" s="3216" t="s">
        <v>49</v>
      </c>
      <c r="R1601" s="3216" t="s">
        <v>49</v>
      </c>
      <c r="S1601" s="3216" t="s">
        <v>49</v>
      </c>
      <c r="T1601" s="3216" t="s">
        <v>49</v>
      </c>
      <c r="U1601" s="3216" t="s">
        <v>49</v>
      </c>
      <c r="V1601" s="3216" t="s">
        <v>49</v>
      </c>
      <c r="W1601" s="3216" t="s">
        <v>49</v>
      </c>
      <c r="X1601" s="3216" t="s">
        <v>49</v>
      </c>
      <c r="Y1601" s="3200"/>
      <c r="Z1601" s="3200"/>
      <c r="AA1601" s="3215"/>
      <c r="AC1601" s="3215"/>
    </row>
    <row r="1602" spans="1:29" s="3208" customFormat="1" ht="12.75" customHeight="1">
      <c r="A1602" s="3225" t="s">
        <v>2498</v>
      </c>
      <c r="B1602" s="3224" t="s">
        <v>2497</v>
      </c>
      <c r="C1602" s="3217" t="s">
        <v>347</v>
      </c>
      <c r="D1602" s="3216">
        <v>21</v>
      </c>
      <c r="E1602" s="3216" t="s">
        <v>49</v>
      </c>
      <c r="F1602" s="3216" t="s">
        <v>49</v>
      </c>
      <c r="G1602" s="3216" t="s">
        <v>49</v>
      </c>
      <c r="H1602" s="3216">
        <v>1</v>
      </c>
      <c r="I1602" s="3216">
        <v>2</v>
      </c>
      <c r="J1602" s="3216">
        <v>3</v>
      </c>
      <c r="K1602" s="3216" t="s">
        <v>49</v>
      </c>
      <c r="L1602" s="3216">
        <v>1</v>
      </c>
      <c r="M1602" s="3216">
        <v>1</v>
      </c>
      <c r="N1602" s="3216">
        <v>4</v>
      </c>
      <c r="O1602" s="3216">
        <v>2</v>
      </c>
      <c r="P1602" s="3216">
        <v>4</v>
      </c>
      <c r="Q1602" s="3216">
        <v>2</v>
      </c>
      <c r="R1602" s="3216">
        <v>1</v>
      </c>
      <c r="S1602" s="3216" t="s">
        <v>49</v>
      </c>
      <c r="T1602" s="3216" t="s">
        <v>49</v>
      </c>
      <c r="U1602" s="3216" t="s">
        <v>49</v>
      </c>
      <c r="V1602" s="3216" t="s">
        <v>49</v>
      </c>
      <c r="W1602" s="3216" t="s">
        <v>49</v>
      </c>
      <c r="X1602" s="3216" t="s">
        <v>49</v>
      </c>
      <c r="AA1602" s="3215"/>
      <c r="AC1602" s="3215"/>
    </row>
    <row r="1603" spans="1:29" s="3208" customFormat="1" ht="12.75" customHeight="1">
      <c r="A1603" s="3225"/>
      <c r="B1603" s="3224"/>
      <c r="C1603" s="3217" t="s">
        <v>348</v>
      </c>
      <c r="D1603" s="3216">
        <v>6</v>
      </c>
      <c r="E1603" s="3216" t="s">
        <v>49</v>
      </c>
      <c r="F1603" s="3216" t="s">
        <v>49</v>
      </c>
      <c r="G1603" s="3216" t="s">
        <v>49</v>
      </c>
      <c r="H1603" s="3216" t="s">
        <v>49</v>
      </c>
      <c r="I1603" s="3216" t="s">
        <v>49</v>
      </c>
      <c r="J1603" s="3216" t="s">
        <v>49</v>
      </c>
      <c r="K1603" s="3216" t="s">
        <v>49</v>
      </c>
      <c r="L1603" s="3216" t="s">
        <v>49</v>
      </c>
      <c r="M1603" s="3216" t="s">
        <v>49</v>
      </c>
      <c r="N1603" s="3216" t="s">
        <v>49</v>
      </c>
      <c r="O1603" s="3216">
        <v>1</v>
      </c>
      <c r="P1603" s="3216">
        <v>1</v>
      </c>
      <c r="Q1603" s="3216">
        <v>1</v>
      </c>
      <c r="R1603" s="3216" t="s">
        <v>49</v>
      </c>
      <c r="S1603" s="3216">
        <v>1</v>
      </c>
      <c r="T1603" s="3216">
        <v>2</v>
      </c>
      <c r="U1603" s="3216" t="s">
        <v>49</v>
      </c>
      <c r="V1603" s="3216" t="s">
        <v>49</v>
      </c>
      <c r="W1603" s="3216" t="s">
        <v>49</v>
      </c>
      <c r="X1603" s="3216" t="s">
        <v>49</v>
      </c>
      <c r="AA1603" s="3215"/>
      <c r="AC1603" s="3215"/>
    </row>
    <row r="1604" spans="1:29" s="3208" customFormat="1" ht="12.75" customHeight="1">
      <c r="A1604" s="3230" t="s">
        <v>2496</v>
      </c>
      <c r="B1604" s="3229" t="s">
        <v>2495</v>
      </c>
      <c r="C1604" s="3228" t="s">
        <v>347</v>
      </c>
      <c r="D1604" s="3227">
        <v>29</v>
      </c>
      <c r="E1604" s="3227" t="s">
        <v>49</v>
      </c>
      <c r="F1604" s="3227" t="s">
        <v>49</v>
      </c>
      <c r="G1604" s="3227" t="s">
        <v>49</v>
      </c>
      <c r="H1604" s="3227">
        <v>1</v>
      </c>
      <c r="I1604" s="3227" t="s">
        <v>49</v>
      </c>
      <c r="J1604" s="3227" t="s">
        <v>49</v>
      </c>
      <c r="K1604" s="3227">
        <v>1</v>
      </c>
      <c r="L1604" s="3227">
        <v>1</v>
      </c>
      <c r="M1604" s="3227">
        <v>1</v>
      </c>
      <c r="N1604" s="3227">
        <v>1</v>
      </c>
      <c r="O1604" s="3227">
        <v>1</v>
      </c>
      <c r="P1604" s="3227">
        <v>2</v>
      </c>
      <c r="Q1604" s="3227">
        <v>3</v>
      </c>
      <c r="R1604" s="3227">
        <v>3</v>
      </c>
      <c r="S1604" s="3227">
        <v>2</v>
      </c>
      <c r="T1604" s="3227">
        <v>4</v>
      </c>
      <c r="U1604" s="3227">
        <v>2</v>
      </c>
      <c r="V1604" s="3227">
        <v>3</v>
      </c>
      <c r="W1604" s="3227">
        <v>3</v>
      </c>
      <c r="X1604" s="3227">
        <v>1</v>
      </c>
      <c r="AA1604" s="3215"/>
      <c r="AC1604" s="3215"/>
    </row>
    <row r="1605" spans="1:29" s="3208" customFormat="1" ht="12.75" customHeight="1">
      <c r="A1605" s="3230"/>
      <c r="B1605" s="3229"/>
      <c r="C1605" s="3228" t="s">
        <v>348</v>
      </c>
      <c r="D1605" s="3227">
        <v>19</v>
      </c>
      <c r="E1605" s="3227">
        <v>2</v>
      </c>
      <c r="F1605" s="3227" t="s">
        <v>49</v>
      </c>
      <c r="G1605" s="3227" t="s">
        <v>49</v>
      </c>
      <c r="H1605" s="3227" t="s">
        <v>49</v>
      </c>
      <c r="I1605" s="3227" t="s">
        <v>49</v>
      </c>
      <c r="J1605" s="3227" t="s">
        <v>49</v>
      </c>
      <c r="K1605" s="3227" t="s">
        <v>49</v>
      </c>
      <c r="L1605" s="3227">
        <v>1</v>
      </c>
      <c r="M1605" s="3227" t="s">
        <v>49</v>
      </c>
      <c r="N1605" s="3227">
        <v>1</v>
      </c>
      <c r="O1605" s="3227" t="s">
        <v>49</v>
      </c>
      <c r="P1605" s="3227">
        <v>3</v>
      </c>
      <c r="Q1605" s="3227">
        <v>1</v>
      </c>
      <c r="R1605" s="3227" t="s">
        <v>49</v>
      </c>
      <c r="S1605" s="3227">
        <v>2</v>
      </c>
      <c r="T1605" s="3227">
        <v>1</v>
      </c>
      <c r="U1605" s="3227" t="s">
        <v>49</v>
      </c>
      <c r="V1605" s="3227">
        <v>2</v>
      </c>
      <c r="W1605" s="3227">
        <v>2</v>
      </c>
      <c r="X1605" s="3227">
        <v>4</v>
      </c>
      <c r="AA1605" s="3215"/>
      <c r="AC1605" s="3215"/>
    </row>
    <row r="1606" spans="1:29" s="3200" customFormat="1" ht="12.75" customHeight="1">
      <c r="A1606" s="3225" t="s">
        <v>2494</v>
      </c>
      <c r="B1606" s="3224" t="s">
        <v>2493</v>
      </c>
      <c r="C1606" s="3217" t="s">
        <v>347</v>
      </c>
      <c r="D1606" s="3216" t="s">
        <v>49</v>
      </c>
      <c r="E1606" s="3216" t="s">
        <v>49</v>
      </c>
      <c r="F1606" s="3216" t="s">
        <v>49</v>
      </c>
      <c r="G1606" s="3216" t="s">
        <v>49</v>
      </c>
      <c r="H1606" s="3216" t="s">
        <v>49</v>
      </c>
      <c r="I1606" s="3216" t="s">
        <v>49</v>
      </c>
      <c r="J1606" s="3216" t="s">
        <v>49</v>
      </c>
      <c r="K1606" s="3216" t="s">
        <v>49</v>
      </c>
      <c r="L1606" s="3216" t="s">
        <v>49</v>
      </c>
      <c r="M1606" s="3216" t="s">
        <v>49</v>
      </c>
      <c r="N1606" s="3216" t="s">
        <v>49</v>
      </c>
      <c r="O1606" s="3216" t="s">
        <v>49</v>
      </c>
      <c r="P1606" s="3216" t="s">
        <v>49</v>
      </c>
      <c r="Q1606" s="3216" t="s">
        <v>49</v>
      </c>
      <c r="R1606" s="3216" t="s">
        <v>49</v>
      </c>
      <c r="S1606" s="3216" t="s">
        <v>49</v>
      </c>
      <c r="T1606" s="3216" t="s">
        <v>49</v>
      </c>
      <c r="U1606" s="3216" t="s">
        <v>49</v>
      </c>
      <c r="V1606" s="3216" t="s">
        <v>49</v>
      </c>
      <c r="W1606" s="3216" t="s">
        <v>49</v>
      </c>
      <c r="X1606" s="3216" t="s">
        <v>49</v>
      </c>
      <c r="AA1606" s="3215"/>
      <c r="AB1606" s="3208"/>
      <c r="AC1606" s="3215"/>
    </row>
    <row r="1607" spans="1:29" s="3200" customFormat="1" ht="12.75" customHeight="1">
      <c r="A1607" s="3225"/>
      <c r="B1607" s="3224"/>
      <c r="C1607" s="3217" t="s">
        <v>348</v>
      </c>
      <c r="D1607" s="3216">
        <v>2</v>
      </c>
      <c r="E1607" s="3216">
        <v>2</v>
      </c>
      <c r="F1607" s="3216" t="s">
        <v>49</v>
      </c>
      <c r="G1607" s="3216" t="s">
        <v>49</v>
      </c>
      <c r="H1607" s="3216" t="s">
        <v>49</v>
      </c>
      <c r="I1607" s="3216" t="s">
        <v>49</v>
      </c>
      <c r="J1607" s="3216" t="s">
        <v>49</v>
      </c>
      <c r="K1607" s="3216" t="s">
        <v>49</v>
      </c>
      <c r="L1607" s="3216" t="s">
        <v>49</v>
      </c>
      <c r="M1607" s="3216" t="s">
        <v>49</v>
      </c>
      <c r="N1607" s="3216" t="s">
        <v>49</v>
      </c>
      <c r="O1607" s="3216" t="s">
        <v>49</v>
      </c>
      <c r="P1607" s="3216" t="s">
        <v>49</v>
      </c>
      <c r="Q1607" s="3216" t="s">
        <v>49</v>
      </c>
      <c r="R1607" s="3216" t="s">
        <v>49</v>
      </c>
      <c r="S1607" s="3216" t="s">
        <v>49</v>
      </c>
      <c r="T1607" s="3216" t="s">
        <v>49</v>
      </c>
      <c r="U1607" s="3216" t="s">
        <v>49</v>
      </c>
      <c r="V1607" s="3216" t="s">
        <v>49</v>
      </c>
      <c r="W1607" s="3216" t="s">
        <v>49</v>
      </c>
      <c r="X1607" s="3216" t="s">
        <v>49</v>
      </c>
      <c r="AA1607" s="3215"/>
      <c r="AB1607" s="3208"/>
      <c r="AC1607" s="3215"/>
    </row>
    <row r="1608" spans="1:29" s="3208" customFormat="1" ht="12.75" customHeight="1">
      <c r="A1608" s="3225" t="s">
        <v>2492</v>
      </c>
      <c r="B1608" s="3224" t="s">
        <v>2491</v>
      </c>
      <c r="C1608" s="3217" t="s">
        <v>347</v>
      </c>
      <c r="D1608" s="3216">
        <v>5</v>
      </c>
      <c r="E1608" s="3216" t="s">
        <v>49</v>
      </c>
      <c r="F1608" s="3216" t="s">
        <v>49</v>
      </c>
      <c r="G1608" s="3216" t="s">
        <v>49</v>
      </c>
      <c r="H1608" s="3216">
        <v>1</v>
      </c>
      <c r="I1608" s="3216" t="s">
        <v>49</v>
      </c>
      <c r="J1608" s="3216" t="s">
        <v>49</v>
      </c>
      <c r="K1608" s="3216">
        <v>1</v>
      </c>
      <c r="L1608" s="3216" t="s">
        <v>49</v>
      </c>
      <c r="M1608" s="3216">
        <v>1</v>
      </c>
      <c r="N1608" s="3216" t="s">
        <v>49</v>
      </c>
      <c r="O1608" s="3216" t="s">
        <v>49</v>
      </c>
      <c r="P1608" s="3216">
        <v>2</v>
      </c>
      <c r="Q1608" s="3216" t="s">
        <v>49</v>
      </c>
      <c r="R1608" s="3216" t="s">
        <v>49</v>
      </c>
      <c r="S1608" s="3216" t="s">
        <v>49</v>
      </c>
      <c r="T1608" s="3216" t="s">
        <v>49</v>
      </c>
      <c r="U1608" s="3216" t="s">
        <v>49</v>
      </c>
      <c r="V1608" s="3216" t="s">
        <v>49</v>
      </c>
      <c r="W1608" s="3216" t="s">
        <v>49</v>
      </c>
      <c r="X1608" s="3216" t="s">
        <v>49</v>
      </c>
      <c r="Y1608" s="3200"/>
      <c r="Z1608" s="3200"/>
      <c r="AA1608" s="3215"/>
      <c r="AC1608" s="3215"/>
    </row>
    <row r="1609" spans="1:29" s="3208" customFormat="1" ht="12.75" customHeight="1">
      <c r="A1609" s="3225"/>
      <c r="B1609" s="3224"/>
      <c r="C1609" s="3217" t="s">
        <v>348</v>
      </c>
      <c r="D1609" s="3216" t="s">
        <v>49</v>
      </c>
      <c r="E1609" s="3216" t="s">
        <v>49</v>
      </c>
      <c r="F1609" s="3216" t="s">
        <v>49</v>
      </c>
      <c r="G1609" s="3216" t="s">
        <v>49</v>
      </c>
      <c r="H1609" s="3216" t="s">
        <v>49</v>
      </c>
      <c r="I1609" s="3216" t="s">
        <v>49</v>
      </c>
      <c r="J1609" s="3216" t="s">
        <v>49</v>
      </c>
      <c r="K1609" s="3216" t="s">
        <v>49</v>
      </c>
      <c r="L1609" s="3216" t="s">
        <v>49</v>
      </c>
      <c r="M1609" s="3216" t="s">
        <v>49</v>
      </c>
      <c r="N1609" s="3216" t="s">
        <v>49</v>
      </c>
      <c r="O1609" s="3216" t="s">
        <v>49</v>
      </c>
      <c r="P1609" s="3216" t="s">
        <v>49</v>
      </c>
      <c r="Q1609" s="3216" t="s">
        <v>49</v>
      </c>
      <c r="R1609" s="3216" t="s">
        <v>49</v>
      </c>
      <c r="S1609" s="3216" t="s">
        <v>49</v>
      </c>
      <c r="T1609" s="3216" t="s">
        <v>49</v>
      </c>
      <c r="U1609" s="3216" t="s">
        <v>49</v>
      </c>
      <c r="V1609" s="3216" t="s">
        <v>49</v>
      </c>
      <c r="W1609" s="3216" t="s">
        <v>49</v>
      </c>
      <c r="X1609" s="3216" t="s">
        <v>49</v>
      </c>
      <c r="Y1609" s="3200"/>
      <c r="Z1609" s="3200"/>
      <c r="AA1609" s="3215"/>
      <c r="AC1609" s="3215"/>
    </row>
    <row r="1610" spans="1:29" s="3208" customFormat="1" ht="12.75" customHeight="1">
      <c r="A1610" s="3225" t="s">
        <v>2490</v>
      </c>
      <c r="B1610" s="3224" t="s">
        <v>2489</v>
      </c>
      <c r="C1610" s="3217" t="s">
        <v>347</v>
      </c>
      <c r="D1610" s="3216">
        <v>2</v>
      </c>
      <c r="E1610" s="3216" t="s">
        <v>49</v>
      </c>
      <c r="F1610" s="3216" t="s">
        <v>49</v>
      </c>
      <c r="G1610" s="3216" t="s">
        <v>49</v>
      </c>
      <c r="H1610" s="3216" t="s">
        <v>49</v>
      </c>
      <c r="I1610" s="3216" t="s">
        <v>49</v>
      </c>
      <c r="J1610" s="3216" t="s">
        <v>49</v>
      </c>
      <c r="K1610" s="3216" t="s">
        <v>49</v>
      </c>
      <c r="L1610" s="3216" t="s">
        <v>49</v>
      </c>
      <c r="M1610" s="3216" t="s">
        <v>49</v>
      </c>
      <c r="N1610" s="3216" t="s">
        <v>49</v>
      </c>
      <c r="O1610" s="3216">
        <v>1</v>
      </c>
      <c r="P1610" s="3216" t="s">
        <v>49</v>
      </c>
      <c r="Q1610" s="3216" t="s">
        <v>49</v>
      </c>
      <c r="R1610" s="3216" t="s">
        <v>49</v>
      </c>
      <c r="S1610" s="3216" t="s">
        <v>49</v>
      </c>
      <c r="T1610" s="3216" t="s">
        <v>49</v>
      </c>
      <c r="U1610" s="3216" t="s">
        <v>49</v>
      </c>
      <c r="V1610" s="3216">
        <v>1</v>
      </c>
      <c r="W1610" s="3216" t="s">
        <v>49</v>
      </c>
      <c r="X1610" s="3216" t="s">
        <v>49</v>
      </c>
      <c r="Y1610" s="3200"/>
      <c r="Z1610" s="3200"/>
      <c r="AA1610" s="3215"/>
      <c r="AC1610" s="3215"/>
    </row>
    <row r="1611" spans="1:29" s="3208" customFormat="1" ht="12.75" customHeight="1">
      <c r="A1611" s="3225"/>
      <c r="B1611" s="3224"/>
      <c r="C1611" s="3217" t="s">
        <v>348</v>
      </c>
      <c r="D1611" s="3216">
        <v>1</v>
      </c>
      <c r="E1611" s="3216" t="s">
        <v>49</v>
      </c>
      <c r="F1611" s="3216" t="s">
        <v>49</v>
      </c>
      <c r="G1611" s="3216" t="s">
        <v>49</v>
      </c>
      <c r="H1611" s="3216" t="s">
        <v>49</v>
      </c>
      <c r="I1611" s="3216" t="s">
        <v>49</v>
      </c>
      <c r="J1611" s="3216" t="s">
        <v>49</v>
      </c>
      <c r="K1611" s="3216" t="s">
        <v>49</v>
      </c>
      <c r="L1611" s="3216" t="s">
        <v>49</v>
      </c>
      <c r="M1611" s="3216" t="s">
        <v>49</v>
      </c>
      <c r="N1611" s="3216" t="s">
        <v>49</v>
      </c>
      <c r="O1611" s="3216" t="s">
        <v>49</v>
      </c>
      <c r="P1611" s="3216" t="s">
        <v>49</v>
      </c>
      <c r="Q1611" s="3216" t="s">
        <v>49</v>
      </c>
      <c r="R1611" s="3216" t="s">
        <v>49</v>
      </c>
      <c r="S1611" s="3216" t="s">
        <v>49</v>
      </c>
      <c r="T1611" s="3216" t="s">
        <v>49</v>
      </c>
      <c r="U1611" s="3216" t="s">
        <v>49</v>
      </c>
      <c r="V1611" s="3216">
        <v>1</v>
      </c>
      <c r="W1611" s="3216" t="s">
        <v>49</v>
      </c>
      <c r="X1611" s="3216" t="s">
        <v>49</v>
      </c>
      <c r="Y1611" s="3200"/>
      <c r="Z1611" s="3200"/>
      <c r="AA1611" s="3215"/>
      <c r="AC1611" s="3215"/>
    </row>
    <row r="1612" spans="1:29" s="3200" customFormat="1" ht="12.75" customHeight="1">
      <c r="A1612" s="3225" t="s">
        <v>2488</v>
      </c>
      <c r="B1612" s="3224" t="s">
        <v>2487</v>
      </c>
      <c r="C1612" s="3217" t="s">
        <v>347</v>
      </c>
      <c r="D1612" s="3216">
        <v>15</v>
      </c>
      <c r="E1612" s="3216" t="s">
        <v>49</v>
      </c>
      <c r="F1612" s="3216" t="s">
        <v>49</v>
      </c>
      <c r="G1612" s="3216" t="s">
        <v>49</v>
      </c>
      <c r="H1612" s="3216" t="s">
        <v>49</v>
      </c>
      <c r="I1612" s="3216" t="s">
        <v>49</v>
      </c>
      <c r="J1612" s="3216" t="s">
        <v>49</v>
      </c>
      <c r="K1612" s="3216" t="s">
        <v>49</v>
      </c>
      <c r="L1612" s="3216">
        <v>1</v>
      </c>
      <c r="M1612" s="3216" t="s">
        <v>49</v>
      </c>
      <c r="N1612" s="3216" t="s">
        <v>49</v>
      </c>
      <c r="O1612" s="3216" t="s">
        <v>49</v>
      </c>
      <c r="P1612" s="3216" t="s">
        <v>49</v>
      </c>
      <c r="Q1612" s="3216">
        <v>3</v>
      </c>
      <c r="R1612" s="3216">
        <v>3</v>
      </c>
      <c r="S1612" s="3216">
        <v>2</v>
      </c>
      <c r="T1612" s="3216">
        <v>2</v>
      </c>
      <c r="U1612" s="3216">
        <v>2</v>
      </c>
      <c r="V1612" s="3216">
        <v>1</v>
      </c>
      <c r="W1612" s="3216">
        <v>1</v>
      </c>
      <c r="X1612" s="3216" t="s">
        <v>49</v>
      </c>
      <c r="AA1612" s="3215"/>
      <c r="AB1612" s="3208"/>
      <c r="AC1612" s="3215"/>
    </row>
    <row r="1613" spans="1:29" s="3200" customFormat="1" ht="12.75" customHeight="1">
      <c r="A1613" s="3225"/>
      <c r="B1613" s="3224"/>
      <c r="C1613" s="3217" t="s">
        <v>348</v>
      </c>
      <c r="D1613" s="3216">
        <v>14</v>
      </c>
      <c r="E1613" s="3216" t="s">
        <v>49</v>
      </c>
      <c r="F1613" s="3216" t="s">
        <v>49</v>
      </c>
      <c r="G1613" s="3216" t="s">
        <v>49</v>
      </c>
      <c r="H1613" s="3216" t="s">
        <v>49</v>
      </c>
      <c r="I1613" s="3216" t="s">
        <v>49</v>
      </c>
      <c r="J1613" s="3216" t="s">
        <v>49</v>
      </c>
      <c r="K1613" s="3216" t="s">
        <v>49</v>
      </c>
      <c r="L1613" s="3216">
        <v>1</v>
      </c>
      <c r="M1613" s="3216" t="s">
        <v>49</v>
      </c>
      <c r="N1613" s="3216">
        <v>1</v>
      </c>
      <c r="O1613" s="3216" t="s">
        <v>49</v>
      </c>
      <c r="P1613" s="3216">
        <v>3</v>
      </c>
      <c r="Q1613" s="3216">
        <v>1</v>
      </c>
      <c r="R1613" s="3216" t="s">
        <v>49</v>
      </c>
      <c r="S1613" s="3216">
        <v>2</v>
      </c>
      <c r="T1613" s="3216">
        <v>1</v>
      </c>
      <c r="U1613" s="3216" t="s">
        <v>49</v>
      </c>
      <c r="V1613" s="3216">
        <v>1</v>
      </c>
      <c r="W1613" s="3216">
        <v>1</v>
      </c>
      <c r="X1613" s="3216">
        <v>3</v>
      </c>
      <c r="AA1613" s="3215"/>
      <c r="AB1613" s="3208"/>
      <c r="AC1613" s="3215"/>
    </row>
    <row r="1614" spans="1:29" s="3200" customFormat="1" ht="12.75" customHeight="1">
      <c r="A1614" s="3225" t="s">
        <v>2486</v>
      </c>
      <c r="B1614" s="3224" t="s">
        <v>2485</v>
      </c>
      <c r="C1614" s="3217" t="s">
        <v>347</v>
      </c>
      <c r="D1614" s="3216">
        <v>4</v>
      </c>
      <c r="E1614" s="3216" t="s">
        <v>49</v>
      </c>
      <c r="F1614" s="3216" t="s">
        <v>49</v>
      </c>
      <c r="G1614" s="3216" t="s">
        <v>49</v>
      </c>
      <c r="H1614" s="3216" t="s">
        <v>49</v>
      </c>
      <c r="I1614" s="3216" t="s">
        <v>49</v>
      </c>
      <c r="J1614" s="3216" t="s">
        <v>49</v>
      </c>
      <c r="K1614" s="3216" t="s">
        <v>49</v>
      </c>
      <c r="L1614" s="3216" t="s">
        <v>49</v>
      </c>
      <c r="M1614" s="3216" t="s">
        <v>49</v>
      </c>
      <c r="N1614" s="3216">
        <v>1</v>
      </c>
      <c r="O1614" s="3216" t="s">
        <v>49</v>
      </c>
      <c r="P1614" s="3216" t="s">
        <v>49</v>
      </c>
      <c r="Q1614" s="3216" t="s">
        <v>49</v>
      </c>
      <c r="R1614" s="3216" t="s">
        <v>49</v>
      </c>
      <c r="S1614" s="3216" t="s">
        <v>49</v>
      </c>
      <c r="T1614" s="3216">
        <v>1</v>
      </c>
      <c r="U1614" s="3216" t="s">
        <v>49</v>
      </c>
      <c r="V1614" s="3216" t="s">
        <v>49</v>
      </c>
      <c r="W1614" s="3216">
        <v>1</v>
      </c>
      <c r="X1614" s="3216">
        <v>1</v>
      </c>
      <c r="AA1614" s="3215"/>
      <c r="AB1614" s="3208"/>
      <c r="AC1614" s="3215"/>
    </row>
    <row r="1615" spans="1:29" s="3200" customFormat="1" ht="12.75" customHeight="1">
      <c r="A1615" s="3225"/>
      <c r="B1615" s="3224"/>
      <c r="C1615" s="3217" t="s">
        <v>348</v>
      </c>
      <c r="D1615" s="3216">
        <v>1</v>
      </c>
      <c r="E1615" s="3216" t="s">
        <v>49</v>
      </c>
      <c r="F1615" s="3216" t="s">
        <v>49</v>
      </c>
      <c r="G1615" s="3216" t="s">
        <v>49</v>
      </c>
      <c r="H1615" s="3216" t="s">
        <v>49</v>
      </c>
      <c r="I1615" s="3216" t="s">
        <v>49</v>
      </c>
      <c r="J1615" s="3216" t="s">
        <v>49</v>
      </c>
      <c r="K1615" s="3216" t="s">
        <v>49</v>
      </c>
      <c r="L1615" s="3216" t="s">
        <v>49</v>
      </c>
      <c r="M1615" s="3216" t="s">
        <v>49</v>
      </c>
      <c r="N1615" s="3216" t="s">
        <v>49</v>
      </c>
      <c r="O1615" s="3216" t="s">
        <v>49</v>
      </c>
      <c r="P1615" s="3216" t="s">
        <v>49</v>
      </c>
      <c r="Q1615" s="3216" t="s">
        <v>49</v>
      </c>
      <c r="R1615" s="3216" t="s">
        <v>49</v>
      </c>
      <c r="S1615" s="3216" t="s">
        <v>49</v>
      </c>
      <c r="T1615" s="3216" t="s">
        <v>49</v>
      </c>
      <c r="U1615" s="3216" t="s">
        <v>49</v>
      </c>
      <c r="V1615" s="3216" t="s">
        <v>49</v>
      </c>
      <c r="W1615" s="3216" t="s">
        <v>49</v>
      </c>
      <c r="X1615" s="3216">
        <v>1</v>
      </c>
      <c r="AA1615" s="3215"/>
      <c r="AB1615" s="3208"/>
      <c r="AC1615" s="3215"/>
    </row>
    <row r="1616" spans="1:29" s="3200" customFormat="1" ht="12.75" customHeight="1">
      <c r="A1616" s="3225" t="s">
        <v>2484</v>
      </c>
      <c r="B1616" s="3224" t="s">
        <v>2483</v>
      </c>
      <c r="C1616" s="3217" t="s">
        <v>347</v>
      </c>
      <c r="D1616" s="3216">
        <v>1</v>
      </c>
      <c r="E1616" s="3216" t="s">
        <v>49</v>
      </c>
      <c r="F1616" s="3216" t="s">
        <v>49</v>
      </c>
      <c r="G1616" s="3216" t="s">
        <v>49</v>
      </c>
      <c r="H1616" s="3216" t="s">
        <v>49</v>
      </c>
      <c r="I1616" s="3216" t="s">
        <v>49</v>
      </c>
      <c r="J1616" s="3216" t="s">
        <v>49</v>
      </c>
      <c r="K1616" s="3216" t="s">
        <v>49</v>
      </c>
      <c r="L1616" s="3216" t="s">
        <v>49</v>
      </c>
      <c r="M1616" s="3216" t="s">
        <v>49</v>
      </c>
      <c r="N1616" s="3216" t="s">
        <v>49</v>
      </c>
      <c r="O1616" s="3216" t="s">
        <v>49</v>
      </c>
      <c r="P1616" s="3216" t="s">
        <v>49</v>
      </c>
      <c r="Q1616" s="3216" t="s">
        <v>49</v>
      </c>
      <c r="R1616" s="3216" t="s">
        <v>49</v>
      </c>
      <c r="S1616" s="3216" t="s">
        <v>49</v>
      </c>
      <c r="T1616" s="3216" t="s">
        <v>49</v>
      </c>
      <c r="U1616" s="3216" t="s">
        <v>49</v>
      </c>
      <c r="V1616" s="3216">
        <v>1</v>
      </c>
      <c r="W1616" s="3216" t="s">
        <v>49</v>
      </c>
      <c r="X1616" s="3216" t="s">
        <v>49</v>
      </c>
      <c r="AA1616" s="3215"/>
      <c r="AB1616" s="3208"/>
      <c r="AC1616" s="3215"/>
    </row>
    <row r="1617" spans="1:29" s="3200" customFormat="1" ht="12.75" customHeight="1">
      <c r="A1617" s="3225"/>
      <c r="B1617" s="3224"/>
      <c r="C1617" s="3217" t="s">
        <v>348</v>
      </c>
      <c r="D1617" s="3216" t="s">
        <v>49</v>
      </c>
      <c r="E1617" s="3216" t="s">
        <v>49</v>
      </c>
      <c r="F1617" s="3216" t="s">
        <v>49</v>
      </c>
      <c r="G1617" s="3216" t="s">
        <v>49</v>
      </c>
      <c r="H1617" s="3216" t="s">
        <v>49</v>
      </c>
      <c r="I1617" s="3216" t="s">
        <v>49</v>
      </c>
      <c r="J1617" s="3216" t="s">
        <v>49</v>
      </c>
      <c r="K1617" s="3216" t="s">
        <v>49</v>
      </c>
      <c r="L1617" s="3216" t="s">
        <v>49</v>
      </c>
      <c r="M1617" s="3216" t="s">
        <v>49</v>
      </c>
      <c r="N1617" s="3216" t="s">
        <v>49</v>
      </c>
      <c r="O1617" s="3216" t="s">
        <v>49</v>
      </c>
      <c r="P1617" s="3216" t="s">
        <v>49</v>
      </c>
      <c r="Q1617" s="3216" t="s">
        <v>49</v>
      </c>
      <c r="R1617" s="3216" t="s">
        <v>49</v>
      </c>
      <c r="S1617" s="3216" t="s">
        <v>49</v>
      </c>
      <c r="T1617" s="3216" t="s">
        <v>49</v>
      </c>
      <c r="U1617" s="3216" t="s">
        <v>49</v>
      </c>
      <c r="V1617" s="3216" t="s">
        <v>49</v>
      </c>
      <c r="W1617" s="3216" t="s">
        <v>49</v>
      </c>
      <c r="X1617" s="3216" t="s">
        <v>49</v>
      </c>
      <c r="AA1617" s="3215"/>
      <c r="AB1617" s="3208"/>
      <c r="AC1617" s="3215"/>
    </row>
    <row r="1618" spans="1:29" s="3208" customFormat="1" ht="12.75" customHeight="1">
      <c r="A1618" s="3225" t="s">
        <v>2482</v>
      </c>
      <c r="B1618" s="3224" t="s">
        <v>2481</v>
      </c>
      <c r="C1618" s="3217" t="s">
        <v>347</v>
      </c>
      <c r="D1618" s="3216">
        <v>2</v>
      </c>
      <c r="E1618" s="3216" t="s">
        <v>49</v>
      </c>
      <c r="F1618" s="3216" t="s">
        <v>49</v>
      </c>
      <c r="G1618" s="3216" t="s">
        <v>49</v>
      </c>
      <c r="H1618" s="3216" t="s">
        <v>49</v>
      </c>
      <c r="I1618" s="3216" t="s">
        <v>49</v>
      </c>
      <c r="J1618" s="3216" t="s">
        <v>49</v>
      </c>
      <c r="K1618" s="3216" t="s">
        <v>49</v>
      </c>
      <c r="L1618" s="3216" t="s">
        <v>49</v>
      </c>
      <c r="M1618" s="3216" t="s">
        <v>49</v>
      </c>
      <c r="N1618" s="3216" t="s">
        <v>49</v>
      </c>
      <c r="O1618" s="3216" t="s">
        <v>49</v>
      </c>
      <c r="P1618" s="3216" t="s">
        <v>49</v>
      </c>
      <c r="Q1618" s="3216" t="s">
        <v>49</v>
      </c>
      <c r="R1618" s="3216" t="s">
        <v>49</v>
      </c>
      <c r="S1618" s="3216" t="s">
        <v>49</v>
      </c>
      <c r="T1618" s="3216">
        <v>1</v>
      </c>
      <c r="U1618" s="3216" t="s">
        <v>49</v>
      </c>
      <c r="V1618" s="3216" t="s">
        <v>49</v>
      </c>
      <c r="W1618" s="3216">
        <v>1</v>
      </c>
      <c r="X1618" s="3216" t="s">
        <v>49</v>
      </c>
      <c r="Y1618" s="3200"/>
      <c r="Z1618" s="3200"/>
      <c r="AA1618" s="3215"/>
      <c r="AC1618" s="3215"/>
    </row>
    <row r="1619" spans="1:29" s="3208" customFormat="1" ht="12.75" customHeight="1">
      <c r="A1619" s="3225"/>
      <c r="B1619" s="3224"/>
      <c r="C1619" s="3217" t="s">
        <v>348</v>
      </c>
      <c r="D1619" s="3216">
        <v>1</v>
      </c>
      <c r="E1619" s="3216" t="s">
        <v>49</v>
      </c>
      <c r="F1619" s="3216" t="s">
        <v>49</v>
      </c>
      <c r="G1619" s="3216" t="s">
        <v>49</v>
      </c>
      <c r="H1619" s="3216" t="s">
        <v>49</v>
      </c>
      <c r="I1619" s="3216" t="s">
        <v>49</v>
      </c>
      <c r="J1619" s="3216" t="s">
        <v>49</v>
      </c>
      <c r="K1619" s="3216" t="s">
        <v>49</v>
      </c>
      <c r="L1619" s="3216" t="s">
        <v>49</v>
      </c>
      <c r="M1619" s="3216" t="s">
        <v>49</v>
      </c>
      <c r="N1619" s="3216" t="s">
        <v>49</v>
      </c>
      <c r="O1619" s="3216" t="s">
        <v>49</v>
      </c>
      <c r="P1619" s="3216" t="s">
        <v>49</v>
      </c>
      <c r="Q1619" s="3216" t="s">
        <v>49</v>
      </c>
      <c r="R1619" s="3216" t="s">
        <v>49</v>
      </c>
      <c r="S1619" s="3216" t="s">
        <v>49</v>
      </c>
      <c r="T1619" s="3216" t="s">
        <v>49</v>
      </c>
      <c r="U1619" s="3216" t="s">
        <v>49</v>
      </c>
      <c r="V1619" s="3216" t="s">
        <v>49</v>
      </c>
      <c r="W1619" s="3216">
        <v>1</v>
      </c>
      <c r="X1619" s="3216" t="s">
        <v>49</v>
      </c>
      <c r="Y1619" s="3200"/>
      <c r="Z1619" s="3200"/>
      <c r="AA1619" s="3215"/>
      <c r="AC1619" s="3215"/>
    </row>
    <row r="1620" spans="1:29" s="3208" customFormat="1" ht="12.75" customHeight="1">
      <c r="A1620" s="3230" t="s">
        <v>2480</v>
      </c>
      <c r="B1620" s="3229" t="s">
        <v>2479</v>
      </c>
      <c r="C1620" s="3228" t="s">
        <v>347</v>
      </c>
      <c r="D1620" s="3227">
        <v>5</v>
      </c>
      <c r="E1620" s="3227" t="s">
        <v>49</v>
      </c>
      <c r="F1620" s="3227" t="s">
        <v>49</v>
      </c>
      <c r="G1620" s="3227" t="s">
        <v>49</v>
      </c>
      <c r="H1620" s="3227" t="s">
        <v>49</v>
      </c>
      <c r="I1620" s="3227">
        <v>1</v>
      </c>
      <c r="J1620" s="3227" t="s">
        <v>49</v>
      </c>
      <c r="K1620" s="3227" t="s">
        <v>49</v>
      </c>
      <c r="L1620" s="3227" t="s">
        <v>49</v>
      </c>
      <c r="M1620" s="3227">
        <v>1</v>
      </c>
      <c r="N1620" s="3227">
        <v>1</v>
      </c>
      <c r="O1620" s="3227" t="s">
        <v>49</v>
      </c>
      <c r="P1620" s="3227" t="s">
        <v>49</v>
      </c>
      <c r="Q1620" s="3227">
        <v>1</v>
      </c>
      <c r="R1620" s="3227" t="s">
        <v>49</v>
      </c>
      <c r="S1620" s="3227" t="s">
        <v>49</v>
      </c>
      <c r="T1620" s="3227">
        <v>1</v>
      </c>
      <c r="U1620" s="3227" t="s">
        <v>49</v>
      </c>
      <c r="V1620" s="3227" t="s">
        <v>49</v>
      </c>
      <c r="W1620" s="3227" t="s">
        <v>49</v>
      </c>
      <c r="X1620" s="3227" t="s">
        <v>49</v>
      </c>
      <c r="AA1620" s="3215"/>
      <c r="AC1620" s="3215"/>
    </row>
    <row r="1621" spans="1:29" s="3208" customFormat="1" ht="12.75" customHeight="1">
      <c r="A1621" s="3230"/>
      <c r="B1621" s="3229"/>
      <c r="C1621" s="3228" t="s">
        <v>348</v>
      </c>
      <c r="D1621" s="3227" t="s">
        <v>49</v>
      </c>
      <c r="E1621" s="3227" t="s">
        <v>49</v>
      </c>
      <c r="F1621" s="3227" t="s">
        <v>49</v>
      </c>
      <c r="G1621" s="3227" t="s">
        <v>49</v>
      </c>
      <c r="H1621" s="3227" t="s">
        <v>49</v>
      </c>
      <c r="I1621" s="3227" t="s">
        <v>49</v>
      </c>
      <c r="J1621" s="3227" t="s">
        <v>49</v>
      </c>
      <c r="K1621" s="3227" t="s">
        <v>49</v>
      </c>
      <c r="L1621" s="3227" t="s">
        <v>49</v>
      </c>
      <c r="M1621" s="3227" t="s">
        <v>49</v>
      </c>
      <c r="N1621" s="3227" t="s">
        <v>49</v>
      </c>
      <c r="O1621" s="3227" t="s">
        <v>49</v>
      </c>
      <c r="P1621" s="3227" t="s">
        <v>49</v>
      </c>
      <c r="Q1621" s="3227" t="s">
        <v>49</v>
      </c>
      <c r="R1621" s="3227" t="s">
        <v>49</v>
      </c>
      <c r="S1621" s="3227" t="s">
        <v>49</v>
      </c>
      <c r="T1621" s="3227" t="s">
        <v>49</v>
      </c>
      <c r="U1621" s="3227" t="s">
        <v>49</v>
      </c>
      <c r="V1621" s="3227" t="s">
        <v>49</v>
      </c>
      <c r="W1621" s="3227" t="s">
        <v>49</v>
      </c>
      <c r="X1621" s="3227" t="s">
        <v>49</v>
      </c>
      <c r="AA1621" s="3215"/>
      <c r="AC1621" s="3215"/>
    </row>
    <row r="1622" spans="1:29" s="3200" customFormat="1" ht="12.75" customHeight="1">
      <c r="A1622" s="3225" t="s">
        <v>2478</v>
      </c>
      <c r="B1622" s="3224" t="s">
        <v>2477</v>
      </c>
      <c r="C1622" s="3217" t="s">
        <v>347</v>
      </c>
      <c r="D1622" s="3216">
        <v>1</v>
      </c>
      <c r="E1622" s="3216" t="s">
        <v>49</v>
      </c>
      <c r="F1622" s="3216" t="s">
        <v>49</v>
      </c>
      <c r="G1622" s="3216" t="s">
        <v>49</v>
      </c>
      <c r="H1622" s="3216" t="s">
        <v>49</v>
      </c>
      <c r="I1622" s="3216" t="s">
        <v>49</v>
      </c>
      <c r="J1622" s="3216" t="s">
        <v>49</v>
      </c>
      <c r="K1622" s="3216" t="s">
        <v>49</v>
      </c>
      <c r="L1622" s="3216" t="s">
        <v>49</v>
      </c>
      <c r="M1622" s="3216" t="s">
        <v>49</v>
      </c>
      <c r="N1622" s="3216">
        <v>1</v>
      </c>
      <c r="O1622" s="3216" t="s">
        <v>49</v>
      </c>
      <c r="P1622" s="3216" t="s">
        <v>49</v>
      </c>
      <c r="Q1622" s="3216" t="s">
        <v>49</v>
      </c>
      <c r="R1622" s="3216" t="s">
        <v>49</v>
      </c>
      <c r="S1622" s="3216" t="s">
        <v>49</v>
      </c>
      <c r="T1622" s="3216" t="s">
        <v>49</v>
      </c>
      <c r="U1622" s="3216" t="s">
        <v>49</v>
      </c>
      <c r="V1622" s="3216" t="s">
        <v>49</v>
      </c>
      <c r="W1622" s="3216" t="s">
        <v>49</v>
      </c>
      <c r="X1622" s="3216" t="s">
        <v>49</v>
      </c>
      <c r="AA1622" s="3215"/>
      <c r="AB1622" s="3208"/>
      <c r="AC1622" s="3215"/>
    </row>
    <row r="1623" spans="1:29" s="3200" customFormat="1" ht="12.75" customHeight="1">
      <c r="A1623" s="3225"/>
      <c r="B1623" s="3224"/>
      <c r="C1623" s="3217" t="s">
        <v>348</v>
      </c>
      <c r="D1623" s="3216" t="s">
        <v>49</v>
      </c>
      <c r="E1623" s="3216" t="s">
        <v>49</v>
      </c>
      <c r="F1623" s="3216" t="s">
        <v>49</v>
      </c>
      <c r="G1623" s="3216" t="s">
        <v>49</v>
      </c>
      <c r="H1623" s="3216" t="s">
        <v>49</v>
      </c>
      <c r="I1623" s="3216" t="s">
        <v>49</v>
      </c>
      <c r="J1623" s="3216" t="s">
        <v>49</v>
      </c>
      <c r="K1623" s="3216" t="s">
        <v>49</v>
      </c>
      <c r="L1623" s="3216" t="s">
        <v>49</v>
      </c>
      <c r="M1623" s="3216" t="s">
        <v>49</v>
      </c>
      <c r="N1623" s="3216" t="s">
        <v>49</v>
      </c>
      <c r="O1623" s="3216" t="s">
        <v>49</v>
      </c>
      <c r="P1623" s="3216" t="s">
        <v>49</v>
      </c>
      <c r="Q1623" s="3216" t="s">
        <v>49</v>
      </c>
      <c r="R1623" s="3216" t="s">
        <v>49</v>
      </c>
      <c r="S1623" s="3216" t="s">
        <v>49</v>
      </c>
      <c r="T1623" s="3216" t="s">
        <v>49</v>
      </c>
      <c r="U1623" s="3216" t="s">
        <v>49</v>
      </c>
      <c r="V1623" s="3216" t="s">
        <v>49</v>
      </c>
      <c r="W1623" s="3216" t="s">
        <v>49</v>
      </c>
      <c r="X1623" s="3216" t="s">
        <v>49</v>
      </c>
      <c r="AA1623" s="3215"/>
      <c r="AB1623" s="3208"/>
      <c r="AC1623" s="3215"/>
    </row>
    <row r="1624" spans="1:29" s="3200" customFormat="1" ht="12.75" customHeight="1">
      <c r="A1624" s="3225" t="s">
        <v>2476</v>
      </c>
      <c r="B1624" s="3224" t="s">
        <v>2475</v>
      </c>
      <c r="C1624" s="3217" t="s">
        <v>347</v>
      </c>
      <c r="D1624" s="3216">
        <v>2</v>
      </c>
      <c r="E1624" s="3216" t="s">
        <v>49</v>
      </c>
      <c r="F1624" s="3216" t="s">
        <v>49</v>
      </c>
      <c r="G1624" s="3216" t="s">
        <v>49</v>
      </c>
      <c r="H1624" s="3216" t="s">
        <v>49</v>
      </c>
      <c r="I1624" s="3216">
        <v>1</v>
      </c>
      <c r="J1624" s="3216" t="s">
        <v>49</v>
      </c>
      <c r="K1624" s="3216" t="s">
        <v>49</v>
      </c>
      <c r="L1624" s="3216" t="s">
        <v>49</v>
      </c>
      <c r="M1624" s="3216" t="s">
        <v>49</v>
      </c>
      <c r="N1624" s="3216" t="s">
        <v>49</v>
      </c>
      <c r="O1624" s="3216" t="s">
        <v>49</v>
      </c>
      <c r="P1624" s="3216" t="s">
        <v>49</v>
      </c>
      <c r="Q1624" s="3216">
        <v>1</v>
      </c>
      <c r="R1624" s="3216" t="s">
        <v>49</v>
      </c>
      <c r="S1624" s="3216" t="s">
        <v>49</v>
      </c>
      <c r="T1624" s="3216" t="s">
        <v>49</v>
      </c>
      <c r="U1624" s="3216" t="s">
        <v>49</v>
      </c>
      <c r="V1624" s="3216" t="s">
        <v>49</v>
      </c>
      <c r="W1624" s="3216" t="s">
        <v>49</v>
      </c>
      <c r="X1624" s="3216" t="s">
        <v>49</v>
      </c>
      <c r="AA1624" s="3215"/>
      <c r="AB1624" s="3208"/>
      <c r="AC1624" s="3215"/>
    </row>
    <row r="1625" spans="1:29" s="3200" customFormat="1" ht="12.75" customHeight="1">
      <c r="A1625" s="3225"/>
      <c r="B1625" s="3224"/>
      <c r="C1625" s="3217" t="s">
        <v>348</v>
      </c>
      <c r="D1625" s="3216" t="s">
        <v>49</v>
      </c>
      <c r="E1625" s="3216" t="s">
        <v>49</v>
      </c>
      <c r="F1625" s="3216" t="s">
        <v>49</v>
      </c>
      <c r="G1625" s="3216" t="s">
        <v>49</v>
      </c>
      <c r="H1625" s="3216" t="s">
        <v>49</v>
      </c>
      <c r="I1625" s="3216" t="s">
        <v>49</v>
      </c>
      <c r="J1625" s="3216" t="s">
        <v>49</v>
      </c>
      <c r="K1625" s="3216" t="s">
        <v>49</v>
      </c>
      <c r="L1625" s="3216" t="s">
        <v>49</v>
      </c>
      <c r="M1625" s="3216" t="s">
        <v>49</v>
      </c>
      <c r="N1625" s="3216" t="s">
        <v>49</v>
      </c>
      <c r="O1625" s="3216" t="s">
        <v>49</v>
      </c>
      <c r="P1625" s="3216" t="s">
        <v>49</v>
      </c>
      <c r="Q1625" s="3216" t="s">
        <v>49</v>
      </c>
      <c r="R1625" s="3216" t="s">
        <v>49</v>
      </c>
      <c r="S1625" s="3216" t="s">
        <v>49</v>
      </c>
      <c r="T1625" s="3216" t="s">
        <v>49</v>
      </c>
      <c r="U1625" s="3216" t="s">
        <v>49</v>
      </c>
      <c r="V1625" s="3216" t="s">
        <v>49</v>
      </c>
      <c r="W1625" s="3216" t="s">
        <v>49</v>
      </c>
      <c r="X1625" s="3216" t="s">
        <v>49</v>
      </c>
      <c r="AA1625" s="3215"/>
      <c r="AB1625" s="3208"/>
      <c r="AC1625" s="3215"/>
    </row>
    <row r="1626" spans="1:29" s="3200" customFormat="1" ht="12.75" customHeight="1">
      <c r="A1626" s="3225" t="s">
        <v>2474</v>
      </c>
      <c r="B1626" s="3224" t="s">
        <v>2473</v>
      </c>
      <c r="C1626" s="3217" t="s">
        <v>347</v>
      </c>
      <c r="D1626" s="3216">
        <v>2</v>
      </c>
      <c r="E1626" s="3216" t="s">
        <v>49</v>
      </c>
      <c r="F1626" s="3216" t="s">
        <v>49</v>
      </c>
      <c r="G1626" s="3216" t="s">
        <v>49</v>
      </c>
      <c r="H1626" s="3216" t="s">
        <v>49</v>
      </c>
      <c r="I1626" s="3216" t="s">
        <v>49</v>
      </c>
      <c r="J1626" s="3216" t="s">
        <v>49</v>
      </c>
      <c r="K1626" s="3216" t="s">
        <v>49</v>
      </c>
      <c r="L1626" s="3216" t="s">
        <v>49</v>
      </c>
      <c r="M1626" s="3216">
        <v>1</v>
      </c>
      <c r="N1626" s="3216" t="s">
        <v>49</v>
      </c>
      <c r="O1626" s="3216" t="s">
        <v>49</v>
      </c>
      <c r="P1626" s="3216" t="s">
        <v>49</v>
      </c>
      <c r="Q1626" s="3216" t="s">
        <v>49</v>
      </c>
      <c r="R1626" s="3216" t="s">
        <v>49</v>
      </c>
      <c r="S1626" s="3216" t="s">
        <v>49</v>
      </c>
      <c r="T1626" s="3216">
        <v>1</v>
      </c>
      <c r="U1626" s="3216" t="s">
        <v>49</v>
      </c>
      <c r="V1626" s="3216" t="s">
        <v>49</v>
      </c>
      <c r="W1626" s="3216" t="s">
        <v>49</v>
      </c>
      <c r="X1626" s="3216" t="s">
        <v>49</v>
      </c>
      <c r="AA1626" s="3215"/>
      <c r="AB1626" s="3208"/>
      <c r="AC1626" s="3215"/>
    </row>
    <row r="1627" spans="1:29" s="3200" customFormat="1" ht="12.75" customHeight="1">
      <c r="A1627" s="3225"/>
      <c r="B1627" s="3224"/>
      <c r="C1627" s="3217" t="s">
        <v>348</v>
      </c>
      <c r="D1627" s="3216" t="s">
        <v>49</v>
      </c>
      <c r="E1627" s="3216" t="s">
        <v>49</v>
      </c>
      <c r="F1627" s="3216" t="s">
        <v>49</v>
      </c>
      <c r="G1627" s="3216" t="s">
        <v>49</v>
      </c>
      <c r="H1627" s="3216" t="s">
        <v>49</v>
      </c>
      <c r="I1627" s="3216" t="s">
        <v>49</v>
      </c>
      <c r="J1627" s="3216" t="s">
        <v>49</v>
      </c>
      <c r="K1627" s="3216" t="s">
        <v>49</v>
      </c>
      <c r="L1627" s="3216" t="s">
        <v>49</v>
      </c>
      <c r="M1627" s="3216" t="s">
        <v>49</v>
      </c>
      <c r="N1627" s="3216" t="s">
        <v>49</v>
      </c>
      <c r="O1627" s="3216" t="s">
        <v>49</v>
      </c>
      <c r="P1627" s="3216" t="s">
        <v>49</v>
      </c>
      <c r="Q1627" s="3216" t="s">
        <v>49</v>
      </c>
      <c r="R1627" s="3216" t="s">
        <v>49</v>
      </c>
      <c r="S1627" s="3216" t="s">
        <v>49</v>
      </c>
      <c r="T1627" s="3216" t="s">
        <v>49</v>
      </c>
      <c r="U1627" s="3216" t="s">
        <v>49</v>
      </c>
      <c r="V1627" s="3216" t="s">
        <v>49</v>
      </c>
      <c r="W1627" s="3216" t="s">
        <v>49</v>
      </c>
      <c r="X1627" s="3216" t="s">
        <v>49</v>
      </c>
      <c r="AA1627" s="3215"/>
      <c r="AB1627" s="3208"/>
      <c r="AC1627" s="3215"/>
    </row>
    <row r="1628" spans="1:29" s="3208" customFormat="1" ht="12.75" customHeight="1">
      <c r="A1628" s="3230" t="s">
        <v>2472</v>
      </c>
      <c r="B1628" s="3229" t="s">
        <v>2471</v>
      </c>
      <c r="C1628" s="3228" t="s">
        <v>347</v>
      </c>
      <c r="D1628" s="3227">
        <v>28</v>
      </c>
      <c r="E1628" s="3227" t="s">
        <v>49</v>
      </c>
      <c r="F1628" s="3227" t="s">
        <v>49</v>
      </c>
      <c r="G1628" s="3227">
        <v>2</v>
      </c>
      <c r="H1628" s="3227" t="s">
        <v>49</v>
      </c>
      <c r="I1628" s="3227" t="s">
        <v>49</v>
      </c>
      <c r="J1628" s="3227" t="s">
        <v>49</v>
      </c>
      <c r="K1628" s="3227" t="s">
        <v>49</v>
      </c>
      <c r="L1628" s="3227" t="s">
        <v>49</v>
      </c>
      <c r="M1628" s="3227" t="s">
        <v>49</v>
      </c>
      <c r="N1628" s="3227">
        <v>1</v>
      </c>
      <c r="O1628" s="3227">
        <v>2</v>
      </c>
      <c r="P1628" s="3227">
        <v>2</v>
      </c>
      <c r="Q1628" s="3227">
        <v>2</v>
      </c>
      <c r="R1628" s="3227">
        <v>1</v>
      </c>
      <c r="S1628" s="3227">
        <v>7</v>
      </c>
      <c r="T1628" s="3227">
        <v>2</v>
      </c>
      <c r="U1628" s="3227">
        <v>3</v>
      </c>
      <c r="V1628" s="3227">
        <v>2</v>
      </c>
      <c r="W1628" s="3227">
        <v>3</v>
      </c>
      <c r="X1628" s="3227">
        <v>1</v>
      </c>
      <c r="AA1628" s="3215"/>
      <c r="AC1628" s="3215"/>
    </row>
    <row r="1629" spans="1:29" s="3208" customFormat="1" ht="12.75" customHeight="1">
      <c r="A1629" s="3230"/>
      <c r="B1629" s="3229"/>
      <c r="C1629" s="3228" t="s">
        <v>348</v>
      </c>
      <c r="D1629" s="3227">
        <v>11</v>
      </c>
      <c r="E1629" s="3227" t="s">
        <v>49</v>
      </c>
      <c r="F1629" s="3227" t="s">
        <v>49</v>
      </c>
      <c r="G1629" s="3227" t="s">
        <v>49</v>
      </c>
      <c r="H1629" s="3227">
        <v>1</v>
      </c>
      <c r="I1629" s="3227" t="s">
        <v>49</v>
      </c>
      <c r="J1629" s="3227" t="s">
        <v>49</v>
      </c>
      <c r="K1629" s="3227">
        <v>1</v>
      </c>
      <c r="L1629" s="3227" t="s">
        <v>49</v>
      </c>
      <c r="M1629" s="3227" t="s">
        <v>49</v>
      </c>
      <c r="N1629" s="3227" t="s">
        <v>49</v>
      </c>
      <c r="O1629" s="3227" t="s">
        <v>49</v>
      </c>
      <c r="P1629" s="3227">
        <v>1</v>
      </c>
      <c r="Q1629" s="3227">
        <v>2</v>
      </c>
      <c r="R1629" s="3227">
        <v>1</v>
      </c>
      <c r="S1629" s="3227">
        <v>1</v>
      </c>
      <c r="T1629" s="3227">
        <v>1</v>
      </c>
      <c r="U1629" s="3227" t="s">
        <v>49</v>
      </c>
      <c r="V1629" s="3227">
        <v>1</v>
      </c>
      <c r="W1629" s="3227">
        <v>1</v>
      </c>
      <c r="X1629" s="3227">
        <v>1</v>
      </c>
      <c r="AA1629" s="3215"/>
      <c r="AC1629" s="3215"/>
    </row>
    <row r="1630" spans="1:29" s="3208" customFormat="1" ht="12.75" customHeight="1">
      <c r="A1630" s="3225" t="s">
        <v>2470</v>
      </c>
      <c r="B1630" s="3224" t="s">
        <v>2469</v>
      </c>
      <c r="C1630" s="3217" t="s">
        <v>347</v>
      </c>
      <c r="D1630" s="3216">
        <v>23</v>
      </c>
      <c r="E1630" s="3216" t="s">
        <v>49</v>
      </c>
      <c r="F1630" s="3216" t="s">
        <v>49</v>
      </c>
      <c r="G1630" s="3216">
        <v>2</v>
      </c>
      <c r="H1630" s="3216" t="s">
        <v>49</v>
      </c>
      <c r="I1630" s="3216" t="s">
        <v>49</v>
      </c>
      <c r="J1630" s="3216" t="s">
        <v>49</v>
      </c>
      <c r="K1630" s="3216" t="s">
        <v>49</v>
      </c>
      <c r="L1630" s="3216" t="s">
        <v>49</v>
      </c>
      <c r="M1630" s="3216" t="s">
        <v>49</v>
      </c>
      <c r="N1630" s="3216" t="s">
        <v>49</v>
      </c>
      <c r="O1630" s="3216">
        <v>1</v>
      </c>
      <c r="P1630" s="3216">
        <v>2</v>
      </c>
      <c r="Q1630" s="3216">
        <v>2</v>
      </c>
      <c r="R1630" s="3216">
        <v>1</v>
      </c>
      <c r="S1630" s="3216">
        <v>7</v>
      </c>
      <c r="T1630" s="3216">
        <v>2</v>
      </c>
      <c r="U1630" s="3216">
        <v>3</v>
      </c>
      <c r="V1630" s="3216">
        <v>1</v>
      </c>
      <c r="W1630" s="3216">
        <v>1</v>
      </c>
      <c r="X1630" s="3216">
        <v>1</v>
      </c>
      <c r="Y1630" s="3200"/>
      <c r="Z1630" s="3200"/>
      <c r="AA1630" s="3215"/>
      <c r="AC1630" s="3215"/>
    </row>
    <row r="1631" spans="1:29" s="3208" customFormat="1" ht="12.75" customHeight="1">
      <c r="A1631" s="3225"/>
      <c r="B1631" s="3224"/>
      <c r="C1631" s="3217" t="s">
        <v>348</v>
      </c>
      <c r="D1631" s="3216">
        <v>9</v>
      </c>
      <c r="E1631" s="3216" t="s">
        <v>49</v>
      </c>
      <c r="F1631" s="3216" t="s">
        <v>49</v>
      </c>
      <c r="G1631" s="3216" t="s">
        <v>49</v>
      </c>
      <c r="H1631" s="3216">
        <v>1</v>
      </c>
      <c r="I1631" s="3216" t="s">
        <v>49</v>
      </c>
      <c r="J1631" s="3216" t="s">
        <v>49</v>
      </c>
      <c r="K1631" s="3216">
        <v>1</v>
      </c>
      <c r="L1631" s="3216" t="s">
        <v>49</v>
      </c>
      <c r="M1631" s="3216" t="s">
        <v>49</v>
      </c>
      <c r="N1631" s="3216" t="s">
        <v>49</v>
      </c>
      <c r="O1631" s="3216" t="s">
        <v>49</v>
      </c>
      <c r="P1631" s="3216">
        <v>1</v>
      </c>
      <c r="Q1631" s="3216">
        <v>1</v>
      </c>
      <c r="R1631" s="3216">
        <v>1</v>
      </c>
      <c r="S1631" s="3216">
        <v>1</v>
      </c>
      <c r="T1631" s="3216">
        <v>1</v>
      </c>
      <c r="U1631" s="3216" t="s">
        <v>49</v>
      </c>
      <c r="V1631" s="3216" t="s">
        <v>49</v>
      </c>
      <c r="W1631" s="3216">
        <v>1</v>
      </c>
      <c r="X1631" s="3216">
        <v>1</v>
      </c>
      <c r="Y1631" s="3200"/>
      <c r="Z1631" s="3200"/>
      <c r="AA1631" s="3215"/>
      <c r="AC1631" s="3215"/>
    </row>
    <row r="1632" spans="1:29" s="3208" customFormat="1" ht="12.75" customHeight="1">
      <c r="A1632" s="3225" t="s">
        <v>2468</v>
      </c>
      <c r="B1632" s="3224" t="s">
        <v>2467</v>
      </c>
      <c r="C1632" s="3217" t="s">
        <v>347</v>
      </c>
      <c r="D1632" s="3216">
        <v>5</v>
      </c>
      <c r="E1632" s="3216" t="s">
        <v>49</v>
      </c>
      <c r="F1632" s="3216" t="s">
        <v>49</v>
      </c>
      <c r="G1632" s="3216" t="s">
        <v>49</v>
      </c>
      <c r="H1632" s="3216" t="s">
        <v>49</v>
      </c>
      <c r="I1632" s="3216" t="s">
        <v>49</v>
      </c>
      <c r="J1632" s="3216" t="s">
        <v>49</v>
      </c>
      <c r="K1632" s="3216" t="s">
        <v>49</v>
      </c>
      <c r="L1632" s="3216" t="s">
        <v>49</v>
      </c>
      <c r="M1632" s="3216" t="s">
        <v>49</v>
      </c>
      <c r="N1632" s="3216">
        <v>1</v>
      </c>
      <c r="O1632" s="3216">
        <v>1</v>
      </c>
      <c r="P1632" s="3216" t="s">
        <v>49</v>
      </c>
      <c r="Q1632" s="3216" t="s">
        <v>49</v>
      </c>
      <c r="R1632" s="3216" t="s">
        <v>49</v>
      </c>
      <c r="S1632" s="3216" t="s">
        <v>49</v>
      </c>
      <c r="T1632" s="3216" t="s">
        <v>49</v>
      </c>
      <c r="U1632" s="3216" t="s">
        <v>49</v>
      </c>
      <c r="V1632" s="3216">
        <v>1</v>
      </c>
      <c r="W1632" s="3216">
        <v>2</v>
      </c>
      <c r="X1632" s="3216" t="s">
        <v>49</v>
      </c>
      <c r="AA1632" s="3215"/>
      <c r="AC1632" s="3215"/>
    </row>
    <row r="1633" spans="1:29" s="3208" customFormat="1" ht="12.75" customHeight="1">
      <c r="A1633" s="3225"/>
      <c r="B1633" s="3224"/>
      <c r="C1633" s="3217" t="s">
        <v>348</v>
      </c>
      <c r="D1633" s="3216">
        <v>2</v>
      </c>
      <c r="E1633" s="3216" t="s">
        <v>49</v>
      </c>
      <c r="F1633" s="3216" t="s">
        <v>49</v>
      </c>
      <c r="G1633" s="3216" t="s">
        <v>49</v>
      </c>
      <c r="H1633" s="3216" t="s">
        <v>49</v>
      </c>
      <c r="I1633" s="3216" t="s">
        <v>49</v>
      </c>
      <c r="J1633" s="3216" t="s">
        <v>49</v>
      </c>
      <c r="K1633" s="3216" t="s">
        <v>49</v>
      </c>
      <c r="L1633" s="3216" t="s">
        <v>49</v>
      </c>
      <c r="M1633" s="3216" t="s">
        <v>49</v>
      </c>
      <c r="N1633" s="3216" t="s">
        <v>49</v>
      </c>
      <c r="O1633" s="3216" t="s">
        <v>49</v>
      </c>
      <c r="P1633" s="3216" t="s">
        <v>49</v>
      </c>
      <c r="Q1633" s="3216">
        <v>1</v>
      </c>
      <c r="R1633" s="3216" t="s">
        <v>49</v>
      </c>
      <c r="S1633" s="3216" t="s">
        <v>49</v>
      </c>
      <c r="T1633" s="3216" t="s">
        <v>49</v>
      </c>
      <c r="U1633" s="3216" t="s">
        <v>49</v>
      </c>
      <c r="V1633" s="3216">
        <v>1</v>
      </c>
      <c r="W1633" s="3216" t="s">
        <v>49</v>
      </c>
      <c r="X1633" s="3216" t="s">
        <v>49</v>
      </c>
      <c r="Y1633" s="3200"/>
      <c r="Z1633" s="3200"/>
      <c r="AA1633" s="3215"/>
      <c r="AC1633" s="3215"/>
    </row>
    <row r="1634" spans="1:29" s="3208" customFormat="1" ht="12.75" customHeight="1">
      <c r="A1634" s="3230" t="s">
        <v>2466</v>
      </c>
      <c r="B1634" s="3229" t="s">
        <v>2465</v>
      </c>
      <c r="C1634" s="3228" t="s">
        <v>347</v>
      </c>
      <c r="D1634" s="3227">
        <v>5</v>
      </c>
      <c r="E1634" s="3227" t="s">
        <v>49</v>
      </c>
      <c r="F1634" s="3227" t="s">
        <v>49</v>
      </c>
      <c r="G1634" s="3227" t="s">
        <v>49</v>
      </c>
      <c r="H1634" s="3227" t="s">
        <v>49</v>
      </c>
      <c r="I1634" s="3227" t="s">
        <v>49</v>
      </c>
      <c r="J1634" s="3227" t="s">
        <v>49</v>
      </c>
      <c r="K1634" s="3227" t="s">
        <v>49</v>
      </c>
      <c r="L1634" s="3227" t="s">
        <v>49</v>
      </c>
      <c r="M1634" s="3227">
        <v>1</v>
      </c>
      <c r="N1634" s="3227">
        <v>2</v>
      </c>
      <c r="O1634" s="3227" t="s">
        <v>49</v>
      </c>
      <c r="P1634" s="3227">
        <v>1</v>
      </c>
      <c r="Q1634" s="3227" t="s">
        <v>49</v>
      </c>
      <c r="R1634" s="3227" t="s">
        <v>49</v>
      </c>
      <c r="S1634" s="3227" t="s">
        <v>49</v>
      </c>
      <c r="T1634" s="3227" t="s">
        <v>49</v>
      </c>
      <c r="U1634" s="3227" t="s">
        <v>49</v>
      </c>
      <c r="V1634" s="3227">
        <v>1</v>
      </c>
      <c r="W1634" s="3227" t="s">
        <v>49</v>
      </c>
      <c r="X1634" s="3227" t="s">
        <v>49</v>
      </c>
      <c r="AA1634" s="3215"/>
      <c r="AC1634" s="3215"/>
    </row>
    <row r="1635" spans="1:29" s="3208" customFormat="1" ht="12.75" customHeight="1">
      <c r="A1635" s="3230"/>
      <c r="B1635" s="3229"/>
      <c r="C1635" s="3228" t="s">
        <v>348</v>
      </c>
      <c r="D1635" s="3227" t="s">
        <v>49</v>
      </c>
      <c r="E1635" s="3227" t="s">
        <v>49</v>
      </c>
      <c r="F1635" s="3227" t="s">
        <v>49</v>
      </c>
      <c r="G1635" s="3227" t="s">
        <v>49</v>
      </c>
      <c r="H1635" s="3227" t="s">
        <v>49</v>
      </c>
      <c r="I1635" s="3227" t="s">
        <v>49</v>
      </c>
      <c r="J1635" s="3227" t="s">
        <v>49</v>
      </c>
      <c r="K1635" s="3227" t="s">
        <v>49</v>
      </c>
      <c r="L1635" s="3227" t="s">
        <v>49</v>
      </c>
      <c r="M1635" s="3227" t="s">
        <v>49</v>
      </c>
      <c r="N1635" s="3227" t="s">
        <v>49</v>
      </c>
      <c r="O1635" s="3227" t="s">
        <v>49</v>
      </c>
      <c r="P1635" s="3227" t="s">
        <v>49</v>
      </c>
      <c r="Q1635" s="3227" t="s">
        <v>49</v>
      </c>
      <c r="R1635" s="3227" t="s">
        <v>49</v>
      </c>
      <c r="S1635" s="3227" t="s">
        <v>49</v>
      </c>
      <c r="T1635" s="3227" t="s">
        <v>49</v>
      </c>
      <c r="U1635" s="3227" t="s">
        <v>49</v>
      </c>
      <c r="V1635" s="3227" t="s">
        <v>49</v>
      </c>
      <c r="W1635" s="3227" t="s">
        <v>49</v>
      </c>
      <c r="X1635" s="3227" t="s">
        <v>49</v>
      </c>
      <c r="AA1635" s="3215"/>
      <c r="AC1635" s="3215"/>
    </row>
    <row r="1636" spans="1:29" s="3200" customFormat="1" ht="12.75" customHeight="1">
      <c r="A1636" s="3225" t="s">
        <v>2464</v>
      </c>
      <c r="B1636" s="3224" t="s">
        <v>2463</v>
      </c>
      <c r="C1636" s="3217" t="s">
        <v>347</v>
      </c>
      <c r="D1636" s="3216">
        <v>3</v>
      </c>
      <c r="E1636" s="3216" t="s">
        <v>49</v>
      </c>
      <c r="F1636" s="3216" t="s">
        <v>49</v>
      </c>
      <c r="G1636" s="3216" t="s">
        <v>49</v>
      </c>
      <c r="H1636" s="3216" t="s">
        <v>49</v>
      </c>
      <c r="I1636" s="3216" t="s">
        <v>49</v>
      </c>
      <c r="J1636" s="3216" t="s">
        <v>49</v>
      </c>
      <c r="K1636" s="3216" t="s">
        <v>49</v>
      </c>
      <c r="L1636" s="3216" t="s">
        <v>49</v>
      </c>
      <c r="M1636" s="3216">
        <v>1</v>
      </c>
      <c r="N1636" s="3216">
        <v>1</v>
      </c>
      <c r="O1636" s="3216" t="s">
        <v>49</v>
      </c>
      <c r="P1636" s="3216" t="s">
        <v>49</v>
      </c>
      <c r="Q1636" s="3216" t="s">
        <v>49</v>
      </c>
      <c r="R1636" s="3216" t="s">
        <v>49</v>
      </c>
      <c r="S1636" s="3216" t="s">
        <v>49</v>
      </c>
      <c r="T1636" s="3216" t="s">
        <v>49</v>
      </c>
      <c r="U1636" s="3216" t="s">
        <v>49</v>
      </c>
      <c r="V1636" s="3216">
        <v>1</v>
      </c>
      <c r="W1636" s="3216" t="s">
        <v>49</v>
      </c>
      <c r="X1636" s="3216" t="s">
        <v>49</v>
      </c>
      <c r="AA1636" s="3215"/>
      <c r="AB1636" s="3208"/>
      <c r="AC1636" s="3215"/>
    </row>
    <row r="1637" spans="1:29" s="3200" customFormat="1" ht="12.75" customHeight="1">
      <c r="A1637" s="3225"/>
      <c r="B1637" s="3224"/>
      <c r="C1637" s="3217" t="s">
        <v>348</v>
      </c>
      <c r="D1637" s="3216" t="s">
        <v>49</v>
      </c>
      <c r="E1637" s="3216" t="s">
        <v>49</v>
      </c>
      <c r="F1637" s="3216" t="s">
        <v>49</v>
      </c>
      <c r="G1637" s="3216" t="s">
        <v>49</v>
      </c>
      <c r="H1637" s="3216" t="s">
        <v>49</v>
      </c>
      <c r="I1637" s="3216" t="s">
        <v>49</v>
      </c>
      <c r="J1637" s="3216" t="s">
        <v>49</v>
      </c>
      <c r="K1637" s="3216" t="s">
        <v>49</v>
      </c>
      <c r="L1637" s="3216" t="s">
        <v>49</v>
      </c>
      <c r="M1637" s="3216" t="s">
        <v>49</v>
      </c>
      <c r="N1637" s="3216" t="s">
        <v>49</v>
      </c>
      <c r="O1637" s="3216" t="s">
        <v>49</v>
      </c>
      <c r="P1637" s="3216" t="s">
        <v>49</v>
      </c>
      <c r="Q1637" s="3216" t="s">
        <v>49</v>
      </c>
      <c r="R1637" s="3216" t="s">
        <v>49</v>
      </c>
      <c r="S1637" s="3216" t="s">
        <v>49</v>
      </c>
      <c r="T1637" s="3216" t="s">
        <v>49</v>
      </c>
      <c r="U1637" s="3216" t="s">
        <v>49</v>
      </c>
      <c r="V1637" s="3216" t="s">
        <v>49</v>
      </c>
      <c r="W1637" s="3216" t="s">
        <v>49</v>
      </c>
      <c r="X1637" s="3216" t="s">
        <v>49</v>
      </c>
      <c r="AA1637" s="3215"/>
      <c r="AB1637" s="3208"/>
      <c r="AC1637" s="3215"/>
    </row>
    <row r="1638" spans="1:29" s="3200" customFormat="1" ht="12.75" customHeight="1">
      <c r="A1638" s="3219" t="s">
        <v>2462</v>
      </c>
      <c r="B1638" s="3224" t="s">
        <v>2461</v>
      </c>
      <c r="C1638" s="3217" t="s">
        <v>347</v>
      </c>
      <c r="D1638" s="3216">
        <v>2</v>
      </c>
      <c r="E1638" s="3216" t="s">
        <v>49</v>
      </c>
      <c r="F1638" s="3216" t="s">
        <v>49</v>
      </c>
      <c r="G1638" s="3216" t="s">
        <v>49</v>
      </c>
      <c r="H1638" s="3216" t="s">
        <v>49</v>
      </c>
      <c r="I1638" s="3216" t="s">
        <v>49</v>
      </c>
      <c r="J1638" s="3216" t="s">
        <v>49</v>
      </c>
      <c r="K1638" s="3216" t="s">
        <v>49</v>
      </c>
      <c r="L1638" s="3216" t="s">
        <v>49</v>
      </c>
      <c r="M1638" s="3216" t="s">
        <v>49</v>
      </c>
      <c r="N1638" s="3216">
        <v>1</v>
      </c>
      <c r="O1638" s="3216" t="s">
        <v>49</v>
      </c>
      <c r="P1638" s="3216">
        <v>1</v>
      </c>
      <c r="Q1638" s="3216" t="s">
        <v>49</v>
      </c>
      <c r="R1638" s="3216" t="s">
        <v>49</v>
      </c>
      <c r="S1638" s="3216" t="s">
        <v>49</v>
      </c>
      <c r="T1638" s="3216" t="s">
        <v>49</v>
      </c>
      <c r="U1638" s="3216" t="s">
        <v>49</v>
      </c>
      <c r="V1638" s="3216" t="s">
        <v>49</v>
      </c>
      <c r="W1638" s="3216" t="s">
        <v>49</v>
      </c>
      <c r="X1638" s="3216" t="s">
        <v>49</v>
      </c>
      <c r="AA1638" s="3215"/>
      <c r="AB1638" s="3208"/>
      <c r="AC1638" s="3215"/>
    </row>
    <row r="1639" spans="1:29" s="3200" customFormat="1" ht="12.75" customHeight="1">
      <c r="A1639" s="3219"/>
      <c r="B1639" s="3224"/>
      <c r="C1639" s="3217" t="s">
        <v>348</v>
      </c>
      <c r="D1639" s="3216" t="s">
        <v>49</v>
      </c>
      <c r="E1639" s="3216" t="s">
        <v>49</v>
      </c>
      <c r="F1639" s="3216" t="s">
        <v>49</v>
      </c>
      <c r="G1639" s="3216" t="s">
        <v>49</v>
      </c>
      <c r="H1639" s="3216" t="s">
        <v>49</v>
      </c>
      <c r="I1639" s="3216" t="s">
        <v>49</v>
      </c>
      <c r="J1639" s="3216" t="s">
        <v>49</v>
      </c>
      <c r="K1639" s="3216" t="s">
        <v>49</v>
      </c>
      <c r="L1639" s="3216" t="s">
        <v>49</v>
      </c>
      <c r="M1639" s="3216" t="s">
        <v>49</v>
      </c>
      <c r="N1639" s="3216" t="s">
        <v>49</v>
      </c>
      <c r="O1639" s="3216" t="s">
        <v>49</v>
      </c>
      <c r="P1639" s="3216" t="s">
        <v>49</v>
      </c>
      <c r="Q1639" s="3216" t="s">
        <v>49</v>
      </c>
      <c r="R1639" s="3216" t="s">
        <v>49</v>
      </c>
      <c r="S1639" s="3216" t="s">
        <v>49</v>
      </c>
      <c r="T1639" s="3216" t="s">
        <v>49</v>
      </c>
      <c r="U1639" s="3216" t="s">
        <v>49</v>
      </c>
      <c r="V1639" s="3216" t="s">
        <v>49</v>
      </c>
      <c r="W1639" s="3216" t="s">
        <v>49</v>
      </c>
      <c r="X1639" s="3216" t="s">
        <v>49</v>
      </c>
      <c r="AA1639" s="3215"/>
      <c r="AB1639" s="3208"/>
      <c r="AC1639" s="3215"/>
    </row>
    <row r="1640" spans="1:29" s="3208" customFormat="1" ht="12.75" customHeight="1">
      <c r="A1640" s="3230" t="s">
        <v>2144</v>
      </c>
      <c r="B1640" s="3229" t="s">
        <v>2460</v>
      </c>
      <c r="C1640" s="3228" t="s">
        <v>347</v>
      </c>
      <c r="D1640" s="3227">
        <v>1014</v>
      </c>
      <c r="E1640" s="3227" t="s">
        <v>49</v>
      </c>
      <c r="F1640" s="3227" t="s">
        <v>49</v>
      </c>
      <c r="G1640" s="3227" t="s">
        <v>49</v>
      </c>
      <c r="H1640" s="3227">
        <v>1</v>
      </c>
      <c r="I1640" s="3227">
        <v>16</v>
      </c>
      <c r="J1640" s="3227">
        <v>47</v>
      </c>
      <c r="K1640" s="3227">
        <v>93</v>
      </c>
      <c r="L1640" s="3227">
        <v>116</v>
      </c>
      <c r="M1640" s="3227">
        <v>132</v>
      </c>
      <c r="N1640" s="3227">
        <v>161</v>
      </c>
      <c r="O1640" s="3227">
        <v>185</v>
      </c>
      <c r="P1640" s="3227">
        <v>125</v>
      </c>
      <c r="Q1640" s="3227">
        <v>72</v>
      </c>
      <c r="R1640" s="3227">
        <v>24</v>
      </c>
      <c r="S1640" s="3227">
        <v>10</v>
      </c>
      <c r="T1640" s="3227">
        <v>4</v>
      </c>
      <c r="U1640" s="3227">
        <v>11</v>
      </c>
      <c r="V1640" s="3227">
        <v>7</v>
      </c>
      <c r="W1640" s="3227">
        <v>6</v>
      </c>
      <c r="X1640" s="3227">
        <v>4</v>
      </c>
      <c r="AA1640" s="3215"/>
      <c r="AC1640" s="3215"/>
    </row>
    <row r="1641" spans="1:29" s="3208" customFormat="1" ht="12.75" customHeight="1">
      <c r="A1641" s="3230"/>
      <c r="B1641" s="3229"/>
      <c r="C1641" s="3228" t="s">
        <v>348</v>
      </c>
      <c r="D1641" s="3227">
        <v>359</v>
      </c>
      <c r="E1641" s="3227" t="s">
        <v>49</v>
      </c>
      <c r="F1641" s="3227" t="s">
        <v>49</v>
      </c>
      <c r="G1641" s="3227" t="s">
        <v>49</v>
      </c>
      <c r="H1641" s="3227" t="s">
        <v>49</v>
      </c>
      <c r="I1641" s="3227">
        <v>4</v>
      </c>
      <c r="J1641" s="3227">
        <v>13</v>
      </c>
      <c r="K1641" s="3227">
        <v>15</v>
      </c>
      <c r="L1641" s="3227">
        <v>42</v>
      </c>
      <c r="M1641" s="3227">
        <v>55</v>
      </c>
      <c r="N1641" s="3227">
        <v>63</v>
      </c>
      <c r="O1641" s="3227">
        <v>67</v>
      </c>
      <c r="P1641" s="3227">
        <v>45</v>
      </c>
      <c r="Q1641" s="3227">
        <v>32</v>
      </c>
      <c r="R1641" s="3227">
        <v>15</v>
      </c>
      <c r="S1641" s="3227">
        <v>5</v>
      </c>
      <c r="T1641" s="3227" t="s">
        <v>49</v>
      </c>
      <c r="U1641" s="3227">
        <v>2</v>
      </c>
      <c r="V1641" s="3227">
        <v>1</v>
      </c>
      <c r="W1641" s="3227" t="s">
        <v>49</v>
      </c>
      <c r="X1641" s="3227" t="s">
        <v>49</v>
      </c>
      <c r="AA1641" s="3215"/>
      <c r="AC1641" s="3215"/>
    </row>
    <row r="1642" spans="1:29" s="3208" customFormat="1" ht="12.75" customHeight="1">
      <c r="A1642" s="3225" t="s">
        <v>2459</v>
      </c>
      <c r="B1642" s="3224" t="s">
        <v>2458</v>
      </c>
      <c r="C1642" s="3217" t="s">
        <v>347</v>
      </c>
      <c r="D1642" s="3216">
        <v>2</v>
      </c>
      <c r="E1642" s="3216" t="s">
        <v>49</v>
      </c>
      <c r="F1642" s="3216" t="s">
        <v>49</v>
      </c>
      <c r="G1642" s="3216" t="s">
        <v>49</v>
      </c>
      <c r="H1642" s="3216" t="s">
        <v>49</v>
      </c>
      <c r="I1642" s="3216" t="s">
        <v>49</v>
      </c>
      <c r="J1642" s="3216" t="s">
        <v>49</v>
      </c>
      <c r="K1642" s="3216" t="s">
        <v>49</v>
      </c>
      <c r="L1642" s="3216">
        <v>1</v>
      </c>
      <c r="M1642" s="3216" t="s">
        <v>49</v>
      </c>
      <c r="N1642" s="3216" t="s">
        <v>49</v>
      </c>
      <c r="O1642" s="3216" t="s">
        <v>49</v>
      </c>
      <c r="P1642" s="3216" t="s">
        <v>49</v>
      </c>
      <c r="Q1642" s="3216" t="s">
        <v>49</v>
      </c>
      <c r="R1642" s="3216" t="s">
        <v>49</v>
      </c>
      <c r="S1642" s="3216">
        <v>1</v>
      </c>
      <c r="T1642" s="3216" t="s">
        <v>49</v>
      </c>
      <c r="U1642" s="3216" t="s">
        <v>49</v>
      </c>
      <c r="V1642" s="3216" t="s">
        <v>49</v>
      </c>
      <c r="W1642" s="3216" t="s">
        <v>49</v>
      </c>
      <c r="X1642" s="3216" t="s">
        <v>49</v>
      </c>
      <c r="Y1642" s="3200"/>
      <c r="Z1642" s="3200"/>
      <c r="AA1642" s="3215"/>
      <c r="AC1642" s="3215"/>
    </row>
    <row r="1643" spans="1:29" s="3208" customFormat="1" ht="12.75" customHeight="1">
      <c r="A1643" s="3225"/>
      <c r="B1643" s="3224"/>
      <c r="C1643" s="3217" t="s">
        <v>348</v>
      </c>
      <c r="D1643" s="3216">
        <v>2</v>
      </c>
      <c r="E1643" s="3216" t="s">
        <v>49</v>
      </c>
      <c r="F1643" s="3216" t="s">
        <v>49</v>
      </c>
      <c r="G1643" s="3216" t="s">
        <v>49</v>
      </c>
      <c r="H1643" s="3216" t="s">
        <v>49</v>
      </c>
      <c r="I1643" s="3216" t="s">
        <v>49</v>
      </c>
      <c r="J1643" s="3216" t="s">
        <v>49</v>
      </c>
      <c r="K1643" s="3216" t="s">
        <v>49</v>
      </c>
      <c r="L1643" s="3216" t="s">
        <v>49</v>
      </c>
      <c r="M1643" s="3216" t="s">
        <v>49</v>
      </c>
      <c r="N1643" s="3216" t="s">
        <v>49</v>
      </c>
      <c r="O1643" s="3216" t="s">
        <v>49</v>
      </c>
      <c r="P1643" s="3216">
        <v>1</v>
      </c>
      <c r="Q1643" s="3216" t="s">
        <v>49</v>
      </c>
      <c r="R1643" s="3216" t="s">
        <v>49</v>
      </c>
      <c r="S1643" s="3216">
        <v>1</v>
      </c>
      <c r="T1643" s="3216" t="s">
        <v>49</v>
      </c>
      <c r="U1643" s="3216" t="s">
        <v>49</v>
      </c>
      <c r="V1643" s="3216" t="s">
        <v>49</v>
      </c>
      <c r="W1643" s="3216" t="s">
        <v>49</v>
      </c>
      <c r="X1643" s="3216" t="s">
        <v>49</v>
      </c>
      <c r="AA1643" s="3215"/>
      <c r="AC1643" s="3215"/>
    </row>
    <row r="1644" spans="1:29" s="3208" customFormat="1" ht="12.75" customHeight="1">
      <c r="A1644" s="3225" t="s">
        <v>2457</v>
      </c>
      <c r="B1644" s="3224" t="s">
        <v>2456</v>
      </c>
      <c r="C1644" s="3217" t="s">
        <v>347</v>
      </c>
      <c r="D1644" s="3216">
        <v>143</v>
      </c>
      <c r="E1644" s="3216" t="s">
        <v>49</v>
      </c>
      <c r="F1644" s="3216" t="s">
        <v>49</v>
      </c>
      <c r="G1644" s="3216" t="s">
        <v>49</v>
      </c>
      <c r="H1644" s="3216">
        <v>1</v>
      </c>
      <c r="I1644" s="3216">
        <v>7</v>
      </c>
      <c r="J1644" s="3216">
        <v>3</v>
      </c>
      <c r="K1644" s="3216">
        <v>10</v>
      </c>
      <c r="L1644" s="3216">
        <v>18</v>
      </c>
      <c r="M1644" s="3216">
        <v>17</v>
      </c>
      <c r="N1644" s="3216">
        <v>24</v>
      </c>
      <c r="O1644" s="3216">
        <v>27</v>
      </c>
      <c r="P1644" s="3216">
        <v>20</v>
      </c>
      <c r="Q1644" s="3216">
        <v>9</v>
      </c>
      <c r="R1644" s="3216">
        <v>2</v>
      </c>
      <c r="S1644" s="3216">
        <v>5</v>
      </c>
      <c r="T1644" s="3216" t="s">
        <v>49</v>
      </c>
      <c r="U1644" s="3216" t="s">
        <v>49</v>
      </c>
      <c r="V1644" s="3216" t="s">
        <v>49</v>
      </c>
      <c r="W1644" s="3216" t="s">
        <v>49</v>
      </c>
      <c r="X1644" s="3216" t="s">
        <v>49</v>
      </c>
      <c r="AA1644" s="3215"/>
      <c r="AC1644" s="3215"/>
    </row>
    <row r="1645" spans="1:29" s="3208" customFormat="1" ht="25.5" customHeight="1">
      <c r="A1645" s="3225"/>
      <c r="B1645" s="3224"/>
      <c r="C1645" s="3217" t="s">
        <v>348</v>
      </c>
      <c r="D1645" s="3216">
        <v>59</v>
      </c>
      <c r="E1645" s="3216" t="s">
        <v>49</v>
      </c>
      <c r="F1645" s="3216" t="s">
        <v>49</v>
      </c>
      <c r="G1645" s="3216" t="s">
        <v>49</v>
      </c>
      <c r="H1645" s="3216" t="s">
        <v>49</v>
      </c>
      <c r="I1645" s="3216">
        <v>3</v>
      </c>
      <c r="J1645" s="3216">
        <v>3</v>
      </c>
      <c r="K1645" s="3216" t="s">
        <v>49</v>
      </c>
      <c r="L1645" s="3216">
        <v>9</v>
      </c>
      <c r="M1645" s="3216">
        <v>7</v>
      </c>
      <c r="N1645" s="3216">
        <v>14</v>
      </c>
      <c r="O1645" s="3216">
        <v>9</v>
      </c>
      <c r="P1645" s="3216">
        <v>10</v>
      </c>
      <c r="Q1645" s="3216">
        <v>2</v>
      </c>
      <c r="R1645" s="3216">
        <v>2</v>
      </c>
      <c r="S1645" s="3216" t="s">
        <v>49</v>
      </c>
      <c r="T1645" s="3216" t="s">
        <v>49</v>
      </c>
      <c r="U1645" s="3216" t="s">
        <v>49</v>
      </c>
      <c r="V1645" s="3216" t="s">
        <v>49</v>
      </c>
      <c r="W1645" s="3216" t="s">
        <v>49</v>
      </c>
      <c r="X1645" s="3216" t="s">
        <v>49</v>
      </c>
      <c r="Y1645" s="3200"/>
      <c r="Z1645" s="3200"/>
      <c r="AA1645" s="3215"/>
      <c r="AC1645" s="3215"/>
    </row>
    <row r="1646" spans="1:29" s="3208" customFormat="1" ht="12.75" customHeight="1">
      <c r="A1646" s="3225" t="s">
        <v>2455</v>
      </c>
      <c r="B1646" s="3224" t="s">
        <v>2454</v>
      </c>
      <c r="C1646" s="3217" t="s">
        <v>347</v>
      </c>
      <c r="D1646" s="3216">
        <v>794</v>
      </c>
      <c r="E1646" s="3216" t="s">
        <v>49</v>
      </c>
      <c r="F1646" s="3216" t="s">
        <v>49</v>
      </c>
      <c r="G1646" s="3216" t="s">
        <v>49</v>
      </c>
      <c r="H1646" s="3216" t="s">
        <v>49</v>
      </c>
      <c r="I1646" s="3216">
        <v>8</v>
      </c>
      <c r="J1646" s="3216">
        <v>42</v>
      </c>
      <c r="K1646" s="3216">
        <v>79</v>
      </c>
      <c r="L1646" s="3216">
        <v>95</v>
      </c>
      <c r="M1646" s="3216">
        <v>109</v>
      </c>
      <c r="N1646" s="3216">
        <v>135</v>
      </c>
      <c r="O1646" s="3216">
        <v>149</v>
      </c>
      <c r="P1646" s="3216">
        <v>97</v>
      </c>
      <c r="Q1646" s="3216">
        <v>60</v>
      </c>
      <c r="R1646" s="3216">
        <v>15</v>
      </c>
      <c r="S1646" s="3216">
        <v>2</v>
      </c>
      <c r="T1646" s="3216">
        <v>1</v>
      </c>
      <c r="U1646" s="3216">
        <v>1</v>
      </c>
      <c r="V1646" s="3216" t="s">
        <v>49</v>
      </c>
      <c r="W1646" s="3216">
        <v>1</v>
      </c>
      <c r="X1646" s="3216" t="s">
        <v>49</v>
      </c>
      <c r="Y1646" s="3200"/>
      <c r="Z1646" s="3200"/>
      <c r="AA1646" s="3215"/>
      <c r="AC1646" s="3215"/>
    </row>
    <row r="1647" spans="1:29" s="3208" customFormat="1" ht="12.75" customHeight="1">
      <c r="A1647" s="3225"/>
      <c r="B1647" s="3224"/>
      <c r="C1647" s="3217" t="s">
        <v>348</v>
      </c>
      <c r="D1647" s="3216">
        <v>264</v>
      </c>
      <c r="E1647" s="3216" t="s">
        <v>49</v>
      </c>
      <c r="F1647" s="3216" t="s">
        <v>49</v>
      </c>
      <c r="G1647" s="3216" t="s">
        <v>49</v>
      </c>
      <c r="H1647" s="3216" t="s">
        <v>49</v>
      </c>
      <c r="I1647" s="3216">
        <v>1</v>
      </c>
      <c r="J1647" s="3216">
        <v>10</v>
      </c>
      <c r="K1647" s="3216">
        <v>13</v>
      </c>
      <c r="L1647" s="3216">
        <v>27</v>
      </c>
      <c r="M1647" s="3216">
        <v>48</v>
      </c>
      <c r="N1647" s="3216">
        <v>48</v>
      </c>
      <c r="O1647" s="3216">
        <v>50</v>
      </c>
      <c r="P1647" s="3216">
        <v>30</v>
      </c>
      <c r="Q1647" s="3216">
        <v>23</v>
      </c>
      <c r="R1647" s="3216">
        <v>10</v>
      </c>
      <c r="S1647" s="3216">
        <v>2</v>
      </c>
      <c r="T1647" s="3216" t="s">
        <v>49</v>
      </c>
      <c r="U1647" s="3216">
        <v>1</v>
      </c>
      <c r="V1647" s="3216">
        <v>1</v>
      </c>
      <c r="W1647" s="3216" t="s">
        <v>49</v>
      </c>
      <c r="X1647" s="3216" t="s">
        <v>49</v>
      </c>
      <c r="AA1647" s="3215"/>
      <c r="AC1647" s="3215"/>
    </row>
    <row r="1648" spans="1:29" s="3208" customFormat="1" ht="12.75" customHeight="1">
      <c r="A1648" s="3225" t="s">
        <v>2453</v>
      </c>
      <c r="B1648" s="3224" t="s">
        <v>2452</v>
      </c>
      <c r="C1648" s="3217" t="s">
        <v>347</v>
      </c>
      <c r="D1648" s="3216">
        <v>2</v>
      </c>
      <c r="E1648" s="3216" t="s">
        <v>49</v>
      </c>
      <c r="F1648" s="3216" t="s">
        <v>49</v>
      </c>
      <c r="G1648" s="3216" t="s">
        <v>49</v>
      </c>
      <c r="H1648" s="3216" t="s">
        <v>49</v>
      </c>
      <c r="I1648" s="3216" t="s">
        <v>49</v>
      </c>
      <c r="J1648" s="3216" t="s">
        <v>49</v>
      </c>
      <c r="K1648" s="3216">
        <v>1</v>
      </c>
      <c r="L1648" s="3216" t="s">
        <v>49</v>
      </c>
      <c r="M1648" s="3216">
        <v>1</v>
      </c>
      <c r="N1648" s="3216" t="s">
        <v>49</v>
      </c>
      <c r="O1648" s="3216" t="s">
        <v>49</v>
      </c>
      <c r="P1648" s="3216" t="s">
        <v>49</v>
      </c>
      <c r="Q1648" s="3216" t="s">
        <v>49</v>
      </c>
      <c r="R1648" s="3216" t="s">
        <v>49</v>
      </c>
      <c r="S1648" s="3216" t="s">
        <v>49</v>
      </c>
      <c r="T1648" s="3216" t="s">
        <v>49</v>
      </c>
      <c r="U1648" s="3216" t="s">
        <v>49</v>
      </c>
      <c r="V1648" s="3216" t="s">
        <v>49</v>
      </c>
      <c r="W1648" s="3216" t="s">
        <v>49</v>
      </c>
      <c r="X1648" s="3216" t="s">
        <v>49</v>
      </c>
      <c r="AA1648" s="3215"/>
      <c r="AC1648" s="3215"/>
    </row>
    <row r="1649" spans="1:29" s="3208" customFormat="1" ht="12.75" customHeight="1">
      <c r="A1649" s="3225"/>
      <c r="B1649" s="3224"/>
      <c r="C1649" s="3217" t="s">
        <v>348</v>
      </c>
      <c r="D1649" s="3216">
        <v>2</v>
      </c>
      <c r="E1649" s="3216" t="s">
        <v>49</v>
      </c>
      <c r="F1649" s="3216" t="s">
        <v>49</v>
      </c>
      <c r="G1649" s="3216" t="s">
        <v>49</v>
      </c>
      <c r="H1649" s="3216" t="s">
        <v>49</v>
      </c>
      <c r="I1649" s="3216" t="s">
        <v>49</v>
      </c>
      <c r="J1649" s="3216" t="s">
        <v>49</v>
      </c>
      <c r="K1649" s="3216" t="s">
        <v>49</v>
      </c>
      <c r="L1649" s="3216">
        <v>1</v>
      </c>
      <c r="M1649" s="3216" t="s">
        <v>49</v>
      </c>
      <c r="N1649" s="3216">
        <v>1</v>
      </c>
      <c r="O1649" s="3216" t="s">
        <v>49</v>
      </c>
      <c r="P1649" s="3216" t="s">
        <v>49</v>
      </c>
      <c r="Q1649" s="3216" t="s">
        <v>49</v>
      </c>
      <c r="R1649" s="3216" t="s">
        <v>49</v>
      </c>
      <c r="S1649" s="3216" t="s">
        <v>49</v>
      </c>
      <c r="T1649" s="3216" t="s">
        <v>49</v>
      </c>
      <c r="U1649" s="3216" t="s">
        <v>49</v>
      </c>
      <c r="V1649" s="3216" t="s">
        <v>49</v>
      </c>
      <c r="W1649" s="3216" t="s">
        <v>49</v>
      </c>
      <c r="X1649" s="3216" t="s">
        <v>49</v>
      </c>
      <c r="Y1649" s="3200"/>
      <c r="Z1649" s="3200"/>
      <c r="AA1649" s="3215"/>
      <c r="AC1649" s="3215"/>
    </row>
    <row r="1650" spans="1:29" s="3208" customFormat="1" ht="12.75" customHeight="1">
      <c r="A1650" s="3225" t="s">
        <v>2451</v>
      </c>
      <c r="B1650" s="3224" t="s">
        <v>2450</v>
      </c>
      <c r="C1650" s="3217" t="s">
        <v>347</v>
      </c>
      <c r="D1650" s="3216">
        <v>3</v>
      </c>
      <c r="E1650" s="3216" t="s">
        <v>49</v>
      </c>
      <c r="F1650" s="3216" t="s">
        <v>49</v>
      </c>
      <c r="G1650" s="3216" t="s">
        <v>49</v>
      </c>
      <c r="H1650" s="3216" t="s">
        <v>49</v>
      </c>
      <c r="I1650" s="3216" t="s">
        <v>49</v>
      </c>
      <c r="J1650" s="3216" t="s">
        <v>49</v>
      </c>
      <c r="K1650" s="3216">
        <v>1</v>
      </c>
      <c r="L1650" s="3216" t="s">
        <v>49</v>
      </c>
      <c r="M1650" s="3216">
        <v>1</v>
      </c>
      <c r="N1650" s="3216" t="s">
        <v>49</v>
      </c>
      <c r="O1650" s="3216">
        <v>1</v>
      </c>
      <c r="P1650" s="3216" t="s">
        <v>49</v>
      </c>
      <c r="Q1650" s="3216" t="s">
        <v>49</v>
      </c>
      <c r="R1650" s="3216" t="s">
        <v>49</v>
      </c>
      <c r="S1650" s="3216" t="s">
        <v>49</v>
      </c>
      <c r="T1650" s="3216" t="s">
        <v>49</v>
      </c>
      <c r="U1650" s="3216" t="s">
        <v>49</v>
      </c>
      <c r="V1650" s="3216" t="s">
        <v>49</v>
      </c>
      <c r="W1650" s="3216" t="s">
        <v>49</v>
      </c>
      <c r="X1650" s="3216" t="s">
        <v>49</v>
      </c>
      <c r="Y1650" s="3200"/>
      <c r="Z1650" s="3200"/>
      <c r="AA1650" s="3215"/>
      <c r="AC1650" s="3215"/>
    </row>
    <row r="1651" spans="1:29" s="3208" customFormat="1" ht="12.75" customHeight="1">
      <c r="A1651" s="3225"/>
      <c r="B1651" s="3224"/>
      <c r="C1651" s="3217" t="s">
        <v>348</v>
      </c>
      <c r="D1651" s="3216">
        <v>4</v>
      </c>
      <c r="E1651" s="3216" t="s">
        <v>49</v>
      </c>
      <c r="F1651" s="3216" t="s">
        <v>49</v>
      </c>
      <c r="G1651" s="3216" t="s">
        <v>49</v>
      </c>
      <c r="H1651" s="3216" t="s">
        <v>49</v>
      </c>
      <c r="I1651" s="3216" t="s">
        <v>49</v>
      </c>
      <c r="J1651" s="3216" t="s">
        <v>49</v>
      </c>
      <c r="K1651" s="3216" t="s">
        <v>49</v>
      </c>
      <c r="L1651" s="3216" t="s">
        <v>49</v>
      </c>
      <c r="M1651" s="3216" t="s">
        <v>49</v>
      </c>
      <c r="N1651" s="3216" t="s">
        <v>49</v>
      </c>
      <c r="O1651" s="3216">
        <v>1</v>
      </c>
      <c r="P1651" s="3216">
        <v>2</v>
      </c>
      <c r="Q1651" s="3216" t="s">
        <v>49</v>
      </c>
      <c r="R1651" s="3216">
        <v>1</v>
      </c>
      <c r="S1651" s="3216" t="s">
        <v>49</v>
      </c>
      <c r="T1651" s="3216" t="s">
        <v>49</v>
      </c>
      <c r="U1651" s="3216" t="s">
        <v>49</v>
      </c>
      <c r="V1651" s="3216" t="s">
        <v>49</v>
      </c>
      <c r="W1651" s="3216" t="s">
        <v>49</v>
      </c>
      <c r="X1651" s="3216" t="s">
        <v>49</v>
      </c>
      <c r="Y1651" s="3200"/>
      <c r="Z1651" s="3200"/>
      <c r="AA1651" s="3215"/>
      <c r="AC1651" s="3215"/>
    </row>
    <row r="1652" spans="1:29" s="3208" customFormat="1" ht="12.75" customHeight="1">
      <c r="A1652" s="3225" t="s">
        <v>2449</v>
      </c>
      <c r="B1652" s="3224" t="s">
        <v>2448</v>
      </c>
      <c r="C1652" s="3217" t="s">
        <v>347</v>
      </c>
      <c r="D1652" s="3216">
        <v>32</v>
      </c>
      <c r="E1652" s="3216" t="s">
        <v>49</v>
      </c>
      <c r="F1652" s="3216" t="s">
        <v>49</v>
      </c>
      <c r="G1652" s="3216" t="s">
        <v>49</v>
      </c>
      <c r="H1652" s="3216" t="s">
        <v>49</v>
      </c>
      <c r="I1652" s="3216">
        <v>1</v>
      </c>
      <c r="J1652" s="3216">
        <v>1</v>
      </c>
      <c r="K1652" s="3216">
        <v>1</v>
      </c>
      <c r="L1652" s="3216">
        <v>1</v>
      </c>
      <c r="M1652" s="3216">
        <v>3</v>
      </c>
      <c r="N1652" s="3216">
        <v>2</v>
      </c>
      <c r="O1652" s="3216">
        <v>7</v>
      </c>
      <c r="P1652" s="3216">
        <v>5</v>
      </c>
      <c r="Q1652" s="3216">
        <v>3</v>
      </c>
      <c r="R1652" s="3216">
        <v>6</v>
      </c>
      <c r="S1652" s="3216">
        <v>1</v>
      </c>
      <c r="T1652" s="3216" t="s">
        <v>49</v>
      </c>
      <c r="U1652" s="3216">
        <v>1</v>
      </c>
      <c r="V1652" s="3216" t="s">
        <v>49</v>
      </c>
      <c r="W1652" s="3216" t="s">
        <v>49</v>
      </c>
      <c r="X1652" s="3216" t="s">
        <v>49</v>
      </c>
      <c r="Y1652" s="3200"/>
      <c r="Z1652" s="3200"/>
      <c r="AA1652" s="3215"/>
      <c r="AC1652" s="3215"/>
    </row>
    <row r="1653" spans="1:29" s="3208" customFormat="1" ht="12.75" customHeight="1">
      <c r="A1653" s="3225"/>
      <c r="B1653" s="3224"/>
      <c r="C1653" s="3217" t="s">
        <v>348</v>
      </c>
      <c r="D1653" s="3216">
        <v>26</v>
      </c>
      <c r="E1653" s="3216" t="s">
        <v>49</v>
      </c>
      <c r="F1653" s="3216" t="s">
        <v>49</v>
      </c>
      <c r="G1653" s="3216" t="s">
        <v>49</v>
      </c>
      <c r="H1653" s="3216" t="s">
        <v>49</v>
      </c>
      <c r="I1653" s="3216" t="s">
        <v>49</v>
      </c>
      <c r="J1653" s="3216" t="s">
        <v>49</v>
      </c>
      <c r="K1653" s="3216">
        <v>2</v>
      </c>
      <c r="L1653" s="3216">
        <v>4</v>
      </c>
      <c r="M1653" s="3216" t="s">
        <v>49</v>
      </c>
      <c r="N1653" s="3216" t="s">
        <v>49</v>
      </c>
      <c r="O1653" s="3216">
        <v>7</v>
      </c>
      <c r="P1653" s="3216">
        <v>2</v>
      </c>
      <c r="Q1653" s="3216">
        <v>7</v>
      </c>
      <c r="R1653" s="3216">
        <v>2</v>
      </c>
      <c r="S1653" s="3216">
        <v>2</v>
      </c>
      <c r="T1653" s="3216" t="s">
        <v>49</v>
      </c>
      <c r="U1653" s="3216" t="s">
        <v>49</v>
      </c>
      <c r="V1653" s="3216" t="s">
        <v>49</v>
      </c>
      <c r="W1653" s="3216" t="s">
        <v>49</v>
      </c>
      <c r="X1653" s="3216" t="s">
        <v>49</v>
      </c>
      <c r="Y1653" s="3200"/>
      <c r="Z1653" s="3200"/>
      <c r="AA1653" s="3215"/>
      <c r="AC1653" s="3215"/>
    </row>
    <row r="1654" spans="1:29" s="3208" customFormat="1" ht="12.75" customHeight="1">
      <c r="A1654" s="3225" t="s">
        <v>2447</v>
      </c>
      <c r="B1654" s="3224" t="s">
        <v>2446</v>
      </c>
      <c r="C1654" s="3217" t="s">
        <v>347</v>
      </c>
      <c r="D1654" s="3216">
        <v>4</v>
      </c>
      <c r="E1654" s="3216" t="s">
        <v>49</v>
      </c>
      <c r="F1654" s="3216" t="s">
        <v>49</v>
      </c>
      <c r="G1654" s="3216" t="s">
        <v>49</v>
      </c>
      <c r="H1654" s="3216" t="s">
        <v>49</v>
      </c>
      <c r="I1654" s="3216" t="s">
        <v>49</v>
      </c>
      <c r="J1654" s="3216">
        <v>1</v>
      </c>
      <c r="K1654" s="3216">
        <v>1</v>
      </c>
      <c r="L1654" s="3216" t="s">
        <v>49</v>
      </c>
      <c r="M1654" s="3216" t="s">
        <v>49</v>
      </c>
      <c r="N1654" s="3216" t="s">
        <v>49</v>
      </c>
      <c r="O1654" s="3216">
        <v>1</v>
      </c>
      <c r="P1654" s="3216">
        <v>1</v>
      </c>
      <c r="Q1654" s="3216" t="s">
        <v>49</v>
      </c>
      <c r="R1654" s="3216" t="s">
        <v>49</v>
      </c>
      <c r="S1654" s="3216" t="s">
        <v>49</v>
      </c>
      <c r="T1654" s="3216" t="s">
        <v>49</v>
      </c>
      <c r="U1654" s="3216" t="s">
        <v>49</v>
      </c>
      <c r="V1654" s="3216" t="s">
        <v>49</v>
      </c>
      <c r="W1654" s="3216" t="s">
        <v>49</v>
      </c>
      <c r="X1654" s="3216" t="s">
        <v>49</v>
      </c>
      <c r="Y1654" s="3200"/>
      <c r="Z1654" s="3200"/>
      <c r="AA1654" s="3215"/>
      <c r="AC1654" s="3215"/>
    </row>
    <row r="1655" spans="1:29" s="3208" customFormat="1" ht="12.75" customHeight="1">
      <c r="A1655" s="3225"/>
      <c r="B1655" s="3224"/>
      <c r="C1655" s="3217" t="s">
        <v>348</v>
      </c>
      <c r="D1655" s="3216" t="s">
        <v>49</v>
      </c>
      <c r="E1655" s="3216" t="s">
        <v>49</v>
      </c>
      <c r="F1655" s="3216" t="s">
        <v>49</v>
      </c>
      <c r="G1655" s="3216" t="s">
        <v>49</v>
      </c>
      <c r="H1655" s="3216" t="s">
        <v>49</v>
      </c>
      <c r="I1655" s="3216" t="s">
        <v>49</v>
      </c>
      <c r="J1655" s="3216" t="s">
        <v>49</v>
      </c>
      <c r="K1655" s="3216" t="s">
        <v>49</v>
      </c>
      <c r="L1655" s="3216" t="s">
        <v>49</v>
      </c>
      <c r="M1655" s="3216" t="s">
        <v>49</v>
      </c>
      <c r="N1655" s="3216" t="s">
        <v>49</v>
      </c>
      <c r="O1655" s="3216" t="s">
        <v>49</v>
      </c>
      <c r="P1655" s="3216" t="s">
        <v>49</v>
      </c>
      <c r="Q1655" s="3216" t="s">
        <v>49</v>
      </c>
      <c r="R1655" s="3216" t="s">
        <v>49</v>
      </c>
      <c r="S1655" s="3216" t="s">
        <v>49</v>
      </c>
      <c r="T1655" s="3216" t="s">
        <v>49</v>
      </c>
      <c r="U1655" s="3216" t="s">
        <v>49</v>
      </c>
      <c r="V1655" s="3216" t="s">
        <v>49</v>
      </c>
      <c r="W1655" s="3216" t="s">
        <v>49</v>
      </c>
      <c r="X1655" s="3216" t="s">
        <v>49</v>
      </c>
      <c r="Y1655" s="3200"/>
      <c r="Z1655" s="3200"/>
      <c r="AA1655" s="3215"/>
      <c r="AC1655" s="3215"/>
    </row>
    <row r="1656" spans="1:29" s="3200" customFormat="1" ht="12.75" customHeight="1">
      <c r="A1656" s="3225" t="s">
        <v>2445</v>
      </c>
      <c r="B1656" s="3224" t="s">
        <v>2444</v>
      </c>
      <c r="C1656" s="3217" t="s">
        <v>347</v>
      </c>
      <c r="D1656" s="3227">
        <v>2</v>
      </c>
      <c r="E1656" s="3227" t="s">
        <v>49</v>
      </c>
      <c r="F1656" s="3227" t="s">
        <v>49</v>
      </c>
      <c r="G1656" s="3227" t="s">
        <v>49</v>
      </c>
      <c r="H1656" s="3227" t="s">
        <v>49</v>
      </c>
      <c r="I1656" s="3227" t="s">
        <v>49</v>
      </c>
      <c r="J1656" s="3227" t="s">
        <v>49</v>
      </c>
      <c r="K1656" s="3227" t="s">
        <v>49</v>
      </c>
      <c r="L1656" s="3227" t="s">
        <v>49</v>
      </c>
      <c r="M1656" s="3227">
        <v>1</v>
      </c>
      <c r="N1656" s="3227" t="s">
        <v>49</v>
      </c>
      <c r="O1656" s="3227" t="s">
        <v>49</v>
      </c>
      <c r="P1656" s="3227">
        <v>1</v>
      </c>
      <c r="Q1656" s="3227" t="s">
        <v>49</v>
      </c>
      <c r="R1656" s="3227" t="s">
        <v>49</v>
      </c>
      <c r="S1656" s="3227" t="s">
        <v>49</v>
      </c>
      <c r="T1656" s="3227" t="s">
        <v>49</v>
      </c>
      <c r="U1656" s="3227" t="s">
        <v>49</v>
      </c>
      <c r="V1656" s="3227" t="s">
        <v>49</v>
      </c>
      <c r="W1656" s="3227" t="s">
        <v>49</v>
      </c>
      <c r="X1656" s="3235" t="s">
        <v>49</v>
      </c>
      <c r="AA1656" s="3215"/>
      <c r="AB1656" s="3208"/>
      <c r="AC1656" s="3215"/>
    </row>
    <row r="1657" spans="1:29" s="3200" customFormat="1" ht="12.75" customHeight="1">
      <c r="A1657" s="3225"/>
      <c r="B1657" s="3224"/>
      <c r="C1657" s="3217" t="s">
        <v>348</v>
      </c>
      <c r="D1657" s="3227">
        <v>1</v>
      </c>
      <c r="E1657" s="3227" t="s">
        <v>49</v>
      </c>
      <c r="F1657" s="3227" t="s">
        <v>49</v>
      </c>
      <c r="G1657" s="3227" t="s">
        <v>49</v>
      </c>
      <c r="H1657" s="3227" t="s">
        <v>49</v>
      </c>
      <c r="I1657" s="3227" t="s">
        <v>49</v>
      </c>
      <c r="J1657" s="3227" t="s">
        <v>49</v>
      </c>
      <c r="K1657" s="3227" t="s">
        <v>49</v>
      </c>
      <c r="L1657" s="3227">
        <v>1</v>
      </c>
      <c r="M1657" s="3227" t="s">
        <v>49</v>
      </c>
      <c r="N1657" s="3227" t="s">
        <v>49</v>
      </c>
      <c r="O1657" s="3227" t="s">
        <v>49</v>
      </c>
      <c r="P1657" s="3227" t="s">
        <v>49</v>
      </c>
      <c r="Q1657" s="3227" t="s">
        <v>49</v>
      </c>
      <c r="R1657" s="3227" t="s">
        <v>49</v>
      </c>
      <c r="S1657" s="3227" t="s">
        <v>49</v>
      </c>
      <c r="T1657" s="3227" t="s">
        <v>49</v>
      </c>
      <c r="U1657" s="3227" t="s">
        <v>49</v>
      </c>
      <c r="V1657" s="3227" t="s">
        <v>49</v>
      </c>
      <c r="W1657" s="3227" t="s">
        <v>49</v>
      </c>
      <c r="X1657" s="3216" t="s">
        <v>49</v>
      </c>
      <c r="AA1657" s="3215"/>
      <c r="AB1657" s="3208"/>
      <c r="AC1657" s="3215"/>
    </row>
    <row r="1658" spans="1:29" s="3208" customFormat="1" ht="12.75" customHeight="1">
      <c r="A1658" s="3225" t="s">
        <v>2443</v>
      </c>
      <c r="B1658" s="3224" t="s">
        <v>2442</v>
      </c>
      <c r="C1658" s="3217" t="s">
        <v>347</v>
      </c>
      <c r="D1658" s="3216">
        <v>32</v>
      </c>
      <c r="E1658" s="3216" t="s">
        <v>49</v>
      </c>
      <c r="F1658" s="3216" t="s">
        <v>49</v>
      </c>
      <c r="G1658" s="3216" t="s">
        <v>49</v>
      </c>
      <c r="H1658" s="3216" t="s">
        <v>49</v>
      </c>
      <c r="I1658" s="3216" t="s">
        <v>49</v>
      </c>
      <c r="J1658" s="3216" t="s">
        <v>49</v>
      </c>
      <c r="K1658" s="3216" t="s">
        <v>49</v>
      </c>
      <c r="L1658" s="3216">
        <v>1</v>
      </c>
      <c r="M1658" s="3216" t="s">
        <v>49</v>
      </c>
      <c r="N1658" s="3216" t="s">
        <v>49</v>
      </c>
      <c r="O1658" s="3216" t="s">
        <v>49</v>
      </c>
      <c r="P1658" s="3216">
        <v>1</v>
      </c>
      <c r="Q1658" s="3216" t="s">
        <v>49</v>
      </c>
      <c r="R1658" s="3216">
        <v>1</v>
      </c>
      <c r="S1658" s="3216">
        <v>1</v>
      </c>
      <c r="T1658" s="3216">
        <v>3</v>
      </c>
      <c r="U1658" s="3216">
        <v>9</v>
      </c>
      <c r="V1658" s="3216">
        <v>7</v>
      </c>
      <c r="W1658" s="3216">
        <v>5</v>
      </c>
      <c r="X1658" s="3216">
        <v>4</v>
      </c>
      <c r="Y1658" s="3200"/>
      <c r="Z1658" s="3200"/>
      <c r="AA1658" s="3215"/>
      <c r="AC1658" s="3215"/>
    </row>
    <row r="1659" spans="1:29" s="3208" customFormat="1" ht="12.75" customHeight="1">
      <c r="A1659" s="3225"/>
      <c r="B1659" s="3224"/>
      <c r="C1659" s="3217" t="s">
        <v>348</v>
      </c>
      <c r="D1659" s="3216">
        <v>1</v>
      </c>
      <c r="E1659" s="3216" t="s">
        <v>49</v>
      </c>
      <c r="F1659" s="3216" t="s">
        <v>49</v>
      </c>
      <c r="G1659" s="3216" t="s">
        <v>49</v>
      </c>
      <c r="H1659" s="3216" t="s">
        <v>49</v>
      </c>
      <c r="I1659" s="3216" t="s">
        <v>49</v>
      </c>
      <c r="J1659" s="3216" t="s">
        <v>49</v>
      </c>
      <c r="K1659" s="3216" t="s">
        <v>49</v>
      </c>
      <c r="L1659" s="3216" t="s">
        <v>49</v>
      </c>
      <c r="M1659" s="3216" t="s">
        <v>49</v>
      </c>
      <c r="N1659" s="3216" t="s">
        <v>49</v>
      </c>
      <c r="O1659" s="3216" t="s">
        <v>49</v>
      </c>
      <c r="P1659" s="3216" t="s">
        <v>49</v>
      </c>
      <c r="Q1659" s="3216" t="s">
        <v>49</v>
      </c>
      <c r="R1659" s="3216" t="s">
        <v>49</v>
      </c>
      <c r="S1659" s="3216" t="s">
        <v>49</v>
      </c>
      <c r="T1659" s="3216" t="s">
        <v>49</v>
      </c>
      <c r="U1659" s="3216">
        <v>1</v>
      </c>
      <c r="V1659" s="3216" t="s">
        <v>49</v>
      </c>
      <c r="W1659" s="3216" t="s">
        <v>49</v>
      </c>
      <c r="X1659" s="3216" t="s">
        <v>49</v>
      </c>
      <c r="Y1659" s="3200"/>
      <c r="Z1659" s="3200"/>
      <c r="AA1659" s="3215"/>
      <c r="AC1659" s="3215"/>
    </row>
    <row r="1660" spans="1:29" s="3208" customFormat="1" ht="12.75" customHeight="1">
      <c r="A1660" s="3230" t="s">
        <v>2441</v>
      </c>
      <c r="B1660" s="3229" t="s">
        <v>2440</v>
      </c>
      <c r="C1660" s="3228" t="s">
        <v>347</v>
      </c>
      <c r="D1660" s="3227" t="s">
        <v>49</v>
      </c>
      <c r="E1660" s="3227" t="s">
        <v>49</v>
      </c>
      <c r="F1660" s="3227" t="s">
        <v>49</v>
      </c>
      <c r="G1660" s="3227" t="s">
        <v>49</v>
      </c>
      <c r="H1660" s="3227" t="s">
        <v>49</v>
      </c>
      <c r="I1660" s="3227" t="s">
        <v>49</v>
      </c>
      <c r="J1660" s="3227" t="s">
        <v>49</v>
      </c>
      <c r="K1660" s="3227" t="s">
        <v>49</v>
      </c>
      <c r="L1660" s="3227" t="s">
        <v>49</v>
      </c>
      <c r="M1660" s="3227" t="s">
        <v>49</v>
      </c>
      <c r="N1660" s="3227" t="s">
        <v>49</v>
      </c>
      <c r="O1660" s="3227" t="s">
        <v>49</v>
      </c>
      <c r="P1660" s="3227" t="s">
        <v>49</v>
      </c>
      <c r="Q1660" s="3227" t="s">
        <v>49</v>
      </c>
      <c r="R1660" s="3227" t="s">
        <v>49</v>
      </c>
      <c r="S1660" s="3227" t="s">
        <v>49</v>
      </c>
      <c r="T1660" s="3227" t="s">
        <v>49</v>
      </c>
      <c r="U1660" s="3227" t="s">
        <v>49</v>
      </c>
      <c r="V1660" s="3227" t="s">
        <v>49</v>
      </c>
      <c r="W1660" s="3227" t="s">
        <v>49</v>
      </c>
      <c r="X1660" s="3227" t="s">
        <v>49</v>
      </c>
      <c r="AA1660" s="3215"/>
      <c r="AC1660" s="3215"/>
    </row>
    <row r="1661" spans="1:29" s="3208" customFormat="1" ht="12.75" customHeight="1">
      <c r="A1661" s="3230"/>
      <c r="B1661" s="3229"/>
      <c r="C1661" s="3228" t="s">
        <v>348</v>
      </c>
      <c r="D1661" s="3227">
        <v>1</v>
      </c>
      <c r="E1661" s="3227" t="s">
        <v>49</v>
      </c>
      <c r="F1661" s="3227" t="s">
        <v>49</v>
      </c>
      <c r="G1661" s="3227" t="s">
        <v>49</v>
      </c>
      <c r="H1661" s="3227" t="s">
        <v>49</v>
      </c>
      <c r="I1661" s="3227" t="s">
        <v>49</v>
      </c>
      <c r="J1661" s="3227" t="s">
        <v>49</v>
      </c>
      <c r="K1661" s="3227" t="s">
        <v>49</v>
      </c>
      <c r="L1661" s="3227" t="s">
        <v>49</v>
      </c>
      <c r="M1661" s="3227" t="s">
        <v>49</v>
      </c>
      <c r="N1661" s="3227" t="s">
        <v>49</v>
      </c>
      <c r="O1661" s="3227" t="s">
        <v>49</v>
      </c>
      <c r="P1661" s="3227" t="s">
        <v>49</v>
      </c>
      <c r="Q1661" s="3227" t="s">
        <v>49</v>
      </c>
      <c r="R1661" s="3227" t="s">
        <v>49</v>
      </c>
      <c r="S1661" s="3227" t="s">
        <v>49</v>
      </c>
      <c r="T1661" s="3227" t="s">
        <v>49</v>
      </c>
      <c r="U1661" s="3227" t="s">
        <v>49</v>
      </c>
      <c r="V1661" s="3227" t="s">
        <v>49</v>
      </c>
      <c r="W1661" s="3227" t="s">
        <v>49</v>
      </c>
      <c r="X1661" s="3227">
        <v>1</v>
      </c>
      <c r="AA1661" s="3215"/>
      <c r="AC1661" s="3215"/>
    </row>
    <row r="1662" spans="1:29" s="3208" customFormat="1" ht="12.75" customHeight="1">
      <c r="A1662" s="3225" t="s">
        <v>2439</v>
      </c>
      <c r="B1662" s="3224" t="s">
        <v>2438</v>
      </c>
      <c r="C1662" s="3217" t="s">
        <v>347</v>
      </c>
      <c r="D1662" s="3216" t="s">
        <v>49</v>
      </c>
      <c r="E1662" s="3216" t="s">
        <v>49</v>
      </c>
      <c r="F1662" s="3216" t="s">
        <v>49</v>
      </c>
      <c r="G1662" s="3216" t="s">
        <v>49</v>
      </c>
      <c r="H1662" s="3216" t="s">
        <v>49</v>
      </c>
      <c r="I1662" s="3216" t="s">
        <v>49</v>
      </c>
      <c r="J1662" s="3216" t="s">
        <v>49</v>
      </c>
      <c r="K1662" s="3216" t="s">
        <v>49</v>
      </c>
      <c r="L1662" s="3216" t="s">
        <v>49</v>
      </c>
      <c r="M1662" s="3216" t="s">
        <v>49</v>
      </c>
      <c r="N1662" s="3216" t="s">
        <v>49</v>
      </c>
      <c r="O1662" s="3216" t="s">
        <v>49</v>
      </c>
      <c r="P1662" s="3216" t="s">
        <v>49</v>
      </c>
      <c r="Q1662" s="3216" t="s">
        <v>49</v>
      </c>
      <c r="R1662" s="3216" t="s">
        <v>49</v>
      </c>
      <c r="S1662" s="3216" t="s">
        <v>49</v>
      </c>
      <c r="T1662" s="3216" t="s">
        <v>49</v>
      </c>
      <c r="U1662" s="3216" t="s">
        <v>49</v>
      </c>
      <c r="V1662" s="3216" t="s">
        <v>49</v>
      </c>
      <c r="W1662" s="3216" t="s">
        <v>49</v>
      </c>
      <c r="X1662" s="3216" t="s">
        <v>49</v>
      </c>
      <c r="AA1662" s="3215"/>
      <c r="AC1662" s="3215"/>
    </row>
    <row r="1663" spans="1:29" s="3200" customFormat="1" ht="12.75" customHeight="1">
      <c r="A1663" s="3225"/>
      <c r="B1663" s="3224"/>
      <c r="C1663" s="3217" t="s">
        <v>348</v>
      </c>
      <c r="D1663" s="3216">
        <v>1</v>
      </c>
      <c r="E1663" s="3216" t="s">
        <v>49</v>
      </c>
      <c r="F1663" s="3216" t="s">
        <v>49</v>
      </c>
      <c r="G1663" s="3216" t="s">
        <v>49</v>
      </c>
      <c r="H1663" s="3216" t="s">
        <v>49</v>
      </c>
      <c r="I1663" s="3216" t="s">
        <v>49</v>
      </c>
      <c r="J1663" s="3216" t="s">
        <v>49</v>
      </c>
      <c r="K1663" s="3216" t="s">
        <v>49</v>
      </c>
      <c r="L1663" s="3216" t="s">
        <v>49</v>
      </c>
      <c r="M1663" s="3216" t="s">
        <v>49</v>
      </c>
      <c r="N1663" s="3216" t="s">
        <v>49</v>
      </c>
      <c r="O1663" s="3216" t="s">
        <v>49</v>
      </c>
      <c r="P1663" s="3216" t="s">
        <v>49</v>
      </c>
      <c r="Q1663" s="3216" t="s">
        <v>49</v>
      </c>
      <c r="R1663" s="3216" t="s">
        <v>49</v>
      </c>
      <c r="S1663" s="3216" t="s">
        <v>49</v>
      </c>
      <c r="T1663" s="3216" t="s">
        <v>49</v>
      </c>
      <c r="U1663" s="3216" t="s">
        <v>49</v>
      </c>
      <c r="V1663" s="3216" t="s">
        <v>49</v>
      </c>
      <c r="W1663" s="3216" t="s">
        <v>49</v>
      </c>
      <c r="X1663" s="3216">
        <v>1</v>
      </c>
      <c r="AA1663" s="3215"/>
      <c r="AB1663" s="3208"/>
      <c r="AC1663" s="3215"/>
    </row>
    <row r="1664" spans="1:29" s="3208" customFormat="1" ht="12.75" customHeight="1">
      <c r="A1664" s="3230" t="s">
        <v>2437</v>
      </c>
      <c r="B1664" s="3229" t="s">
        <v>2436</v>
      </c>
      <c r="C1664" s="3228" t="s">
        <v>347</v>
      </c>
      <c r="D1664" s="3227">
        <v>76</v>
      </c>
      <c r="E1664" s="3227" t="s">
        <v>49</v>
      </c>
      <c r="F1664" s="3227" t="s">
        <v>49</v>
      </c>
      <c r="G1664" s="3227" t="s">
        <v>49</v>
      </c>
      <c r="H1664" s="3227">
        <v>2</v>
      </c>
      <c r="I1664" s="3227" t="s">
        <v>49</v>
      </c>
      <c r="J1664" s="3227" t="s">
        <v>49</v>
      </c>
      <c r="K1664" s="3227">
        <v>1</v>
      </c>
      <c r="L1664" s="3227" t="s">
        <v>49</v>
      </c>
      <c r="M1664" s="3227" t="s">
        <v>49</v>
      </c>
      <c r="N1664" s="3227">
        <v>2</v>
      </c>
      <c r="O1664" s="3227">
        <v>2</v>
      </c>
      <c r="P1664" s="3227">
        <v>8</v>
      </c>
      <c r="Q1664" s="3227">
        <v>6</v>
      </c>
      <c r="R1664" s="3227">
        <v>9</v>
      </c>
      <c r="S1664" s="3227">
        <v>9</v>
      </c>
      <c r="T1664" s="3227">
        <v>17</v>
      </c>
      <c r="U1664" s="3227">
        <v>5</v>
      </c>
      <c r="V1664" s="3227">
        <v>6</v>
      </c>
      <c r="W1664" s="3227">
        <v>7</v>
      </c>
      <c r="X1664" s="3227">
        <v>2</v>
      </c>
      <c r="AA1664" s="3215"/>
      <c r="AC1664" s="3215"/>
    </row>
    <row r="1665" spans="1:29" s="3208" customFormat="1" ht="12.75" customHeight="1">
      <c r="A1665" s="3230"/>
      <c r="B1665" s="3229"/>
      <c r="C1665" s="3228" t="s">
        <v>348</v>
      </c>
      <c r="D1665" s="3227">
        <v>51</v>
      </c>
      <c r="E1665" s="3227" t="s">
        <v>49</v>
      </c>
      <c r="F1665" s="3227" t="s">
        <v>49</v>
      </c>
      <c r="G1665" s="3227" t="s">
        <v>49</v>
      </c>
      <c r="H1665" s="3227" t="s">
        <v>49</v>
      </c>
      <c r="I1665" s="3227" t="s">
        <v>49</v>
      </c>
      <c r="J1665" s="3227" t="s">
        <v>49</v>
      </c>
      <c r="K1665" s="3227" t="s">
        <v>49</v>
      </c>
      <c r="L1665" s="3227">
        <v>1</v>
      </c>
      <c r="M1665" s="3227">
        <v>1</v>
      </c>
      <c r="N1665" s="3227" t="s">
        <v>49</v>
      </c>
      <c r="O1665" s="3227" t="s">
        <v>49</v>
      </c>
      <c r="P1665" s="3227">
        <v>1</v>
      </c>
      <c r="Q1665" s="3227">
        <v>1</v>
      </c>
      <c r="R1665" s="3227">
        <v>6</v>
      </c>
      <c r="S1665" s="3227">
        <v>6</v>
      </c>
      <c r="T1665" s="3227">
        <v>17</v>
      </c>
      <c r="U1665" s="3227">
        <v>3</v>
      </c>
      <c r="V1665" s="3227">
        <v>5</v>
      </c>
      <c r="W1665" s="3227">
        <v>6</v>
      </c>
      <c r="X1665" s="3227">
        <v>4</v>
      </c>
      <c r="AA1665" s="3215"/>
      <c r="AC1665" s="3215"/>
    </row>
    <row r="1666" spans="1:29" s="3208" customFormat="1" ht="12.75" customHeight="1">
      <c r="A1666" s="3225" t="s">
        <v>2435</v>
      </c>
      <c r="B1666" s="3224" t="s">
        <v>2434</v>
      </c>
      <c r="C1666" s="3217" t="s">
        <v>347</v>
      </c>
      <c r="D1666" s="3216">
        <v>76</v>
      </c>
      <c r="E1666" s="3216" t="s">
        <v>49</v>
      </c>
      <c r="F1666" s="3216" t="s">
        <v>49</v>
      </c>
      <c r="G1666" s="3216" t="s">
        <v>49</v>
      </c>
      <c r="H1666" s="3216">
        <v>2</v>
      </c>
      <c r="I1666" s="3216" t="s">
        <v>49</v>
      </c>
      <c r="J1666" s="3216" t="s">
        <v>49</v>
      </c>
      <c r="K1666" s="3216">
        <v>1</v>
      </c>
      <c r="L1666" s="3216" t="s">
        <v>49</v>
      </c>
      <c r="M1666" s="3216" t="s">
        <v>49</v>
      </c>
      <c r="N1666" s="3216">
        <v>2</v>
      </c>
      <c r="O1666" s="3216">
        <v>2</v>
      </c>
      <c r="P1666" s="3216">
        <v>8</v>
      </c>
      <c r="Q1666" s="3216">
        <v>6</v>
      </c>
      <c r="R1666" s="3216">
        <v>9</v>
      </c>
      <c r="S1666" s="3216">
        <v>9</v>
      </c>
      <c r="T1666" s="3216">
        <v>17</v>
      </c>
      <c r="U1666" s="3216">
        <v>5</v>
      </c>
      <c r="V1666" s="3216">
        <v>6</v>
      </c>
      <c r="W1666" s="3216">
        <v>7</v>
      </c>
      <c r="X1666" s="3216">
        <v>2</v>
      </c>
      <c r="AA1666" s="3215"/>
      <c r="AC1666" s="3215"/>
    </row>
    <row r="1667" spans="1:29" s="3200" customFormat="1" ht="12.75" customHeight="1">
      <c r="A1667" s="3225"/>
      <c r="B1667" s="3224"/>
      <c r="C1667" s="3217" t="s">
        <v>348</v>
      </c>
      <c r="D1667" s="3216">
        <v>51</v>
      </c>
      <c r="E1667" s="3216" t="s">
        <v>49</v>
      </c>
      <c r="F1667" s="3216" t="s">
        <v>49</v>
      </c>
      <c r="G1667" s="3216" t="s">
        <v>49</v>
      </c>
      <c r="H1667" s="3216" t="s">
        <v>49</v>
      </c>
      <c r="I1667" s="3216" t="s">
        <v>49</v>
      </c>
      <c r="J1667" s="3216" t="s">
        <v>49</v>
      </c>
      <c r="K1667" s="3216" t="s">
        <v>49</v>
      </c>
      <c r="L1667" s="3216">
        <v>1</v>
      </c>
      <c r="M1667" s="3216">
        <v>1</v>
      </c>
      <c r="N1667" s="3216" t="s">
        <v>49</v>
      </c>
      <c r="O1667" s="3216" t="s">
        <v>49</v>
      </c>
      <c r="P1667" s="3216">
        <v>1</v>
      </c>
      <c r="Q1667" s="3216">
        <v>1</v>
      </c>
      <c r="R1667" s="3216">
        <v>6</v>
      </c>
      <c r="S1667" s="3216">
        <v>6</v>
      </c>
      <c r="T1667" s="3216">
        <v>17</v>
      </c>
      <c r="U1667" s="3216">
        <v>3</v>
      </c>
      <c r="V1667" s="3216">
        <v>5</v>
      </c>
      <c r="W1667" s="3216">
        <v>6</v>
      </c>
      <c r="X1667" s="3216">
        <v>4</v>
      </c>
      <c r="AA1667" s="3215"/>
      <c r="AB1667" s="3208"/>
      <c r="AC1667" s="3215"/>
    </row>
    <row r="1668" spans="1:29" s="3208" customFormat="1" ht="12.75" customHeight="1">
      <c r="A1668" s="3230" t="s">
        <v>2433</v>
      </c>
      <c r="B1668" s="3229" t="s">
        <v>2141</v>
      </c>
      <c r="C1668" s="3228" t="s">
        <v>347</v>
      </c>
      <c r="D1668" s="3227">
        <v>494</v>
      </c>
      <c r="E1668" s="3227" t="s">
        <v>49</v>
      </c>
      <c r="F1668" s="3227" t="s">
        <v>49</v>
      </c>
      <c r="G1668" s="3227" t="s">
        <v>49</v>
      </c>
      <c r="H1668" s="3227">
        <v>2</v>
      </c>
      <c r="I1668" s="3227">
        <v>23</v>
      </c>
      <c r="J1668" s="3227">
        <v>39</v>
      </c>
      <c r="K1668" s="3227">
        <v>49</v>
      </c>
      <c r="L1668" s="3227">
        <v>59</v>
      </c>
      <c r="M1668" s="3227">
        <v>67</v>
      </c>
      <c r="N1668" s="3227">
        <v>45</v>
      </c>
      <c r="O1668" s="3227">
        <v>51</v>
      </c>
      <c r="P1668" s="3227">
        <v>51</v>
      </c>
      <c r="Q1668" s="3227">
        <v>41</v>
      </c>
      <c r="R1668" s="3227">
        <v>21</v>
      </c>
      <c r="S1668" s="3227">
        <v>13</v>
      </c>
      <c r="T1668" s="3227">
        <v>15</v>
      </c>
      <c r="U1668" s="3227">
        <v>7</v>
      </c>
      <c r="V1668" s="3227">
        <v>5</v>
      </c>
      <c r="W1668" s="3227">
        <v>4</v>
      </c>
      <c r="X1668" s="3227">
        <v>2</v>
      </c>
      <c r="AA1668" s="3215"/>
      <c r="AC1668" s="3215"/>
    </row>
    <row r="1669" spans="1:29" s="3208" customFormat="1" ht="12.75" customHeight="1">
      <c r="A1669" s="3230"/>
      <c r="B1669" s="3229"/>
      <c r="C1669" s="3228" t="s">
        <v>348</v>
      </c>
      <c r="D1669" s="3227">
        <v>184</v>
      </c>
      <c r="E1669" s="3227" t="s">
        <v>49</v>
      </c>
      <c r="F1669" s="3227" t="s">
        <v>49</v>
      </c>
      <c r="G1669" s="3227" t="s">
        <v>49</v>
      </c>
      <c r="H1669" s="3227" t="s">
        <v>49</v>
      </c>
      <c r="I1669" s="3227">
        <v>6</v>
      </c>
      <c r="J1669" s="3227">
        <v>17</v>
      </c>
      <c r="K1669" s="3227">
        <v>15</v>
      </c>
      <c r="L1669" s="3227">
        <v>14</v>
      </c>
      <c r="M1669" s="3227">
        <v>23</v>
      </c>
      <c r="N1669" s="3227">
        <v>21</v>
      </c>
      <c r="O1669" s="3227">
        <v>22</v>
      </c>
      <c r="P1669" s="3227">
        <v>24</v>
      </c>
      <c r="Q1669" s="3227">
        <v>19</v>
      </c>
      <c r="R1669" s="3227">
        <v>8</v>
      </c>
      <c r="S1669" s="3227">
        <v>8</v>
      </c>
      <c r="T1669" s="3227">
        <v>3</v>
      </c>
      <c r="U1669" s="3227">
        <v>1</v>
      </c>
      <c r="V1669" s="3227">
        <v>1</v>
      </c>
      <c r="W1669" s="3227">
        <v>2</v>
      </c>
      <c r="X1669" s="3227" t="s">
        <v>49</v>
      </c>
      <c r="AA1669" s="3215"/>
      <c r="AC1669" s="3215"/>
    </row>
    <row r="1670" spans="1:29" s="3200" customFormat="1" ht="12.75" customHeight="1">
      <c r="A1670" s="3225" t="s">
        <v>2432</v>
      </c>
      <c r="B1670" s="3224" t="s">
        <v>2431</v>
      </c>
      <c r="C1670" s="3217" t="s">
        <v>347</v>
      </c>
      <c r="D1670" s="3216">
        <v>6</v>
      </c>
      <c r="E1670" s="3216" t="s">
        <v>49</v>
      </c>
      <c r="F1670" s="3216" t="s">
        <v>49</v>
      </c>
      <c r="G1670" s="3216" t="s">
        <v>49</v>
      </c>
      <c r="H1670" s="3216" t="s">
        <v>49</v>
      </c>
      <c r="I1670" s="3216" t="s">
        <v>49</v>
      </c>
      <c r="J1670" s="3216" t="s">
        <v>49</v>
      </c>
      <c r="K1670" s="3216" t="s">
        <v>49</v>
      </c>
      <c r="L1670" s="3216" t="s">
        <v>49</v>
      </c>
      <c r="M1670" s="3216">
        <v>2</v>
      </c>
      <c r="N1670" s="3216" t="s">
        <v>49</v>
      </c>
      <c r="O1670" s="3216" t="s">
        <v>49</v>
      </c>
      <c r="P1670" s="3216" t="s">
        <v>49</v>
      </c>
      <c r="Q1670" s="3216" t="s">
        <v>49</v>
      </c>
      <c r="R1670" s="3216">
        <v>2</v>
      </c>
      <c r="S1670" s="3216">
        <v>1</v>
      </c>
      <c r="T1670" s="3216">
        <v>1</v>
      </c>
      <c r="U1670" s="3216" t="s">
        <v>49</v>
      </c>
      <c r="V1670" s="3216" t="s">
        <v>49</v>
      </c>
      <c r="W1670" s="3216" t="s">
        <v>49</v>
      </c>
      <c r="X1670" s="3216" t="s">
        <v>49</v>
      </c>
      <c r="AA1670" s="3215"/>
      <c r="AB1670" s="3208"/>
      <c r="AC1670" s="3215"/>
    </row>
    <row r="1671" spans="1:29" s="3208" customFormat="1" ht="12.75" customHeight="1">
      <c r="A1671" s="3225"/>
      <c r="B1671" s="3224"/>
      <c r="C1671" s="3217" t="s">
        <v>348</v>
      </c>
      <c r="D1671" s="3216">
        <v>6</v>
      </c>
      <c r="E1671" s="3216" t="s">
        <v>49</v>
      </c>
      <c r="F1671" s="3216" t="s">
        <v>49</v>
      </c>
      <c r="G1671" s="3216" t="s">
        <v>49</v>
      </c>
      <c r="H1671" s="3216" t="s">
        <v>49</v>
      </c>
      <c r="I1671" s="3216" t="s">
        <v>49</v>
      </c>
      <c r="J1671" s="3216" t="s">
        <v>49</v>
      </c>
      <c r="K1671" s="3216">
        <v>1</v>
      </c>
      <c r="L1671" s="3216">
        <v>1</v>
      </c>
      <c r="M1671" s="3216">
        <v>1</v>
      </c>
      <c r="N1671" s="3216" t="s">
        <v>49</v>
      </c>
      <c r="O1671" s="3216" t="s">
        <v>49</v>
      </c>
      <c r="P1671" s="3216">
        <v>2</v>
      </c>
      <c r="Q1671" s="3216" t="s">
        <v>49</v>
      </c>
      <c r="R1671" s="3216" t="s">
        <v>49</v>
      </c>
      <c r="S1671" s="3216" t="s">
        <v>49</v>
      </c>
      <c r="T1671" s="3216" t="s">
        <v>49</v>
      </c>
      <c r="U1671" s="3216">
        <v>1</v>
      </c>
      <c r="V1671" s="3216" t="s">
        <v>49</v>
      </c>
      <c r="W1671" s="3216" t="s">
        <v>49</v>
      </c>
      <c r="X1671" s="3216" t="s">
        <v>49</v>
      </c>
      <c r="Y1671" s="3200"/>
      <c r="Z1671" s="3200"/>
      <c r="AA1671" s="3215"/>
      <c r="AC1671" s="3215"/>
    </row>
    <row r="1672" spans="1:29" s="3208" customFormat="1" ht="12.75" customHeight="1">
      <c r="A1672" s="3225" t="s">
        <v>2430</v>
      </c>
      <c r="B1672" s="3224" t="s">
        <v>2429</v>
      </c>
      <c r="C1672" s="3217" t="s">
        <v>347</v>
      </c>
      <c r="D1672" s="3216">
        <v>8</v>
      </c>
      <c r="E1672" s="3216" t="s">
        <v>49</v>
      </c>
      <c r="F1672" s="3216" t="s">
        <v>49</v>
      </c>
      <c r="G1672" s="3216" t="s">
        <v>49</v>
      </c>
      <c r="H1672" s="3216" t="s">
        <v>49</v>
      </c>
      <c r="I1672" s="3216" t="s">
        <v>49</v>
      </c>
      <c r="J1672" s="3216" t="s">
        <v>49</v>
      </c>
      <c r="K1672" s="3216" t="s">
        <v>49</v>
      </c>
      <c r="L1672" s="3216">
        <v>1</v>
      </c>
      <c r="M1672" s="3216" t="s">
        <v>49</v>
      </c>
      <c r="N1672" s="3216" t="s">
        <v>49</v>
      </c>
      <c r="O1672" s="3216">
        <v>4</v>
      </c>
      <c r="P1672" s="3216">
        <v>1</v>
      </c>
      <c r="Q1672" s="3216" t="s">
        <v>49</v>
      </c>
      <c r="R1672" s="3216" t="s">
        <v>49</v>
      </c>
      <c r="S1672" s="3216" t="s">
        <v>49</v>
      </c>
      <c r="T1672" s="3216">
        <v>2</v>
      </c>
      <c r="U1672" s="3216" t="s">
        <v>49</v>
      </c>
      <c r="V1672" s="3216" t="s">
        <v>49</v>
      </c>
      <c r="W1672" s="3216" t="s">
        <v>49</v>
      </c>
      <c r="X1672" s="3216" t="s">
        <v>49</v>
      </c>
      <c r="Y1672" s="3200"/>
      <c r="Z1672" s="3200"/>
      <c r="AA1672" s="3215"/>
      <c r="AC1672" s="3215"/>
    </row>
    <row r="1673" spans="1:29" s="3208" customFormat="1" ht="24.75" customHeight="1">
      <c r="A1673" s="3225"/>
      <c r="B1673" s="3224"/>
      <c r="C1673" s="3217" t="s">
        <v>348</v>
      </c>
      <c r="D1673" s="3216">
        <v>11</v>
      </c>
      <c r="E1673" s="3216" t="s">
        <v>49</v>
      </c>
      <c r="F1673" s="3216" t="s">
        <v>49</v>
      </c>
      <c r="G1673" s="3216" t="s">
        <v>49</v>
      </c>
      <c r="H1673" s="3216" t="s">
        <v>49</v>
      </c>
      <c r="I1673" s="3216" t="s">
        <v>49</v>
      </c>
      <c r="J1673" s="3216" t="s">
        <v>49</v>
      </c>
      <c r="K1673" s="3216" t="s">
        <v>49</v>
      </c>
      <c r="L1673" s="3216" t="s">
        <v>49</v>
      </c>
      <c r="M1673" s="3216" t="s">
        <v>49</v>
      </c>
      <c r="N1673" s="3216">
        <v>2</v>
      </c>
      <c r="O1673" s="3216">
        <v>1</v>
      </c>
      <c r="P1673" s="3216">
        <v>1</v>
      </c>
      <c r="Q1673" s="3216">
        <v>4</v>
      </c>
      <c r="R1673" s="3216" t="s">
        <v>49</v>
      </c>
      <c r="S1673" s="3216">
        <v>1</v>
      </c>
      <c r="T1673" s="3216">
        <v>1</v>
      </c>
      <c r="U1673" s="3216" t="s">
        <v>49</v>
      </c>
      <c r="V1673" s="3216" t="s">
        <v>49</v>
      </c>
      <c r="W1673" s="3216">
        <v>1</v>
      </c>
      <c r="X1673" s="3216" t="s">
        <v>49</v>
      </c>
      <c r="Y1673" s="3200"/>
      <c r="Z1673" s="3200"/>
      <c r="AA1673" s="3215"/>
      <c r="AC1673" s="3215"/>
    </row>
    <row r="1674" spans="1:29" s="3208" customFormat="1" ht="12.75" customHeight="1">
      <c r="A1674" s="3225" t="s">
        <v>2428</v>
      </c>
      <c r="B1674" s="3224" t="s">
        <v>2427</v>
      </c>
      <c r="C1674" s="3217" t="s">
        <v>347</v>
      </c>
      <c r="D1674" s="3216">
        <v>18</v>
      </c>
      <c r="E1674" s="3216" t="s">
        <v>49</v>
      </c>
      <c r="F1674" s="3216" t="s">
        <v>49</v>
      </c>
      <c r="G1674" s="3216" t="s">
        <v>49</v>
      </c>
      <c r="H1674" s="3216" t="s">
        <v>49</v>
      </c>
      <c r="I1674" s="3216" t="s">
        <v>49</v>
      </c>
      <c r="J1674" s="3216" t="s">
        <v>49</v>
      </c>
      <c r="K1674" s="3216" t="s">
        <v>49</v>
      </c>
      <c r="L1674" s="3216">
        <v>4</v>
      </c>
      <c r="M1674" s="3216">
        <v>1</v>
      </c>
      <c r="N1674" s="3216">
        <v>1</v>
      </c>
      <c r="O1674" s="3216">
        <v>4</v>
      </c>
      <c r="P1674" s="3216">
        <v>2</v>
      </c>
      <c r="Q1674" s="3216">
        <v>3</v>
      </c>
      <c r="R1674" s="3216">
        <v>1</v>
      </c>
      <c r="S1674" s="3216">
        <v>1</v>
      </c>
      <c r="T1674" s="3216">
        <v>1</v>
      </c>
      <c r="U1674" s="3216" t="s">
        <v>49</v>
      </c>
      <c r="V1674" s="3216" t="s">
        <v>49</v>
      </c>
      <c r="W1674" s="3216" t="s">
        <v>49</v>
      </c>
      <c r="X1674" s="3216" t="s">
        <v>49</v>
      </c>
      <c r="Y1674" s="3200"/>
      <c r="Z1674" s="3200"/>
      <c r="AA1674" s="3215"/>
      <c r="AC1674" s="3215"/>
    </row>
    <row r="1675" spans="1:29" s="3208" customFormat="1" ht="12.75" customHeight="1">
      <c r="A1675" s="3225"/>
      <c r="B1675" s="3224"/>
      <c r="C1675" s="3217" t="s">
        <v>348</v>
      </c>
      <c r="D1675" s="3216">
        <v>30</v>
      </c>
      <c r="E1675" s="3216" t="s">
        <v>49</v>
      </c>
      <c r="F1675" s="3216" t="s">
        <v>49</v>
      </c>
      <c r="G1675" s="3216" t="s">
        <v>49</v>
      </c>
      <c r="H1675" s="3216" t="s">
        <v>49</v>
      </c>
      <c r="I1675" s="3216" t="s">
        <v>49</v>
      </c>
      <c r="J1675" s="3216" t="s">
        <v>49</v>
      </c>
      <c r="K1675" s="3216">
        <v>1</v>
      </c>
      <c r="L1675" s="3216" t="s">
        <v>49</v>
      </c>
      <c r="M1675" s="3216">
        <v>3</v>
      </c>
      <c r="N1675" s="3216">
        <v>6</v>
      </c>
      <c r="O1675" s="3216">
        <v>7</v>
      </c>
      <c r="P1675" s="3216">
        <v>4</v>
      </c>
      <c r="Q1675" s="3216">
        <v>3</v>
      </c>
      <c r="R1675" s="3216">
        <v>4</v>
      </c>
      <c r="S1675" s="3216" t="s">
        <v>49</v>
      </c>
      <c r="T1675" s="3216" t="s">
        <v>49</v>
      </c>
      <c r="U1675" s="3216" t="s">
        <v>49</v>
      </c>
      <c r="V1675" s="3216">
        <v>1</v>
      </c>
      <c r="W1675" s="3216">
        <v>1</v>
      </c>
      <c r="X1675" s="3216" t="s">
        <v>49</v>
      </c>
      <c r="Y1675" s="3200"/>
      <c r="Z1675" s="3200"/>
      <c r="AA1675" s="3215"/>
      <c r="AC1675" s="3215"/>
    </row>
    <row r="1676" spans="1:29" s="3208" customFormat="1" ht="12.75" customHeight="1">
      <c r="A1676" s="3225" t="s">
        <v>2426</v>
      </c>
      <c r="B1676" s="3224" t="s">
        <v>2425</v>
      </c>
      <c r="C1676" s="3217" t="s">
        <v>347</v>
      </c>
      <c r="D1676" s="3216">
        <v>5</v>
      </c>
      <c r="E1676" s="3216" t="s">
        <v>49</v>
      </c>
      <c r="F1676" s="3216" t="s">
        <v>49</v>
      </c>
      <c r="G1676" s="3216" t="s">
        <v>49</v>
      </c>
      <c r="H1676" s="3216" t="s">
        <v>49</v>
      </c>
      <c r="I1676" s="3216" t="s">
        <v>49</v>
      </c>
      <c r="J1676" s="3216" t="s">
        <v>49</v>
      </c>
      <c r="K1676" s="3216">
        <v>1</v>
      </c>
      <c r="L1676" s="3216">
        <v>2</v>
      </c>
      <c r="M1676" s="3216" t="s">
        <v>49</v>
      </c>
      <c r="N1676" s="3216" t="s">
        <v>49</v>
      </c>
      <c r="O1676" s="3216" t="s">
        <v>49</v>
      </c>
      <c r="P1676" s="3216" t="s">
        <v>49</v>
      </c>
      <c r="Q1676" s="3216">
        <v>1</v>
      </c>
      <c r="R1676" s="3216" t="s">
        <v>49</v>
      </c>
      <c r="S1676" s="3216" t="s">
        <v>49</v>
      </c>
      <c r="T1676" s="3216">
        <v>1</v>
      </c>
      <c r="U1676" s="3216" t="s">
        <v>49</v>
      </c>
      <c r="V1676" s="3216" t="s">
        <v>49</v>
      </c>
      <c r="W1676" s="3216" t="s">
        <v>49</v>
      </c>
      <c r="X1676" s="3216" t="s">
        <v>49</v>
      </c>
      <c r="Y1676" s="3200"/>
      <c r="Z1676" s="3200"/>
      <c r="AA1676" s="3215"/>
      <c r="AC1676" s="3215"/>
    </row>
    <row r="1677" spans="1:29" s="3208" customFormat="1" ht="12.75" customHeight="1">
      <c r="A1677" s="3225"/>
      <c r="B1677" s="3224"/>
      <c r="C1677" s="3217" t="s">
        <v>348</v>
      </c>
      <c r="D1677" s="3216">
        <v>6</v>
      </c>
      <c r="E1677" s="3216" t="s">
        <v>49</v>
      </c>
      <c r="F1677" s="3216" t="s">
        <v>49</v>
      </c>
      <c r="G1677" s="3216" t="s">
        <v>49</v>
      </c>
      <c r="H1677" s="3216" t="s">
        <v>49</v>
      </c>
      <c r="I1677" s="3216" t="s">
        <v>49</v>
      </c>
      <c r="J1677" s="3216">
        <v>2</v>
      </c>
      <c r="K1677" s="3216" t="s">
        <v>49</v>
      </c>
      <c r="L1677" s="3216">
        <v>2</v>
      </c>
      <c r="M1677" s="3216">
        <v>1</v>
      </c>
      <c r="N1677" s="3216" t="s">
        <v>49</v>
      </c>
      <c r="O1677" s="3216">
        <v>1</v>
      </c>
      <c r="P1677" s="3216" t="s">
        <v>49</v>
      </c>
      <c r="Q1677" s="3216" t="s">
        <v>49</v>
      </c>
      <c r="R1677" s="3216" t="s">
        <v>49</v>
      </c>
      <c r="S1677" s="3216" t="s">
        <v>49</v>
      </c>
      <c r="T1677" s="3216" t="s">
        <v>49</v>
      </c>
      <c r="U1677" s="3216" t="s">
        <v>49</v>
      </c>
      <c r="V1677" s="3216" t="s">
        <v>49</v>
      </c>
      <c r="W1677" s="3216" t="s">
        <v>49</v>
      </c>
      <c r="X1677" s="3216" t="s">
        <v>49</v>
      </c>
      <c r="Y1677" s="3200"/>
      <c r="Z1677" s="3200"/>
      <c r="AA1677" s="3215"/>
      <c r="AC1677" s="3215"/>
    </row>
    <row r="1678" spans="1:29" s="3208" customFormat="1" ht="12.75" customHeight="1">
      <c r="A1678" s="3225" t="s">
        <v>2424</v>
      </c>
      <c r="B1678" s="3224" t="s">
        <v>2423</v>
      </c>
      <c r="C1678" s="3217" t="s">
        <v>347</v>
      </c>
      <c r="D1678" s="3216">
        <v>6</v>
      </c>
      <c r="E1678" s="3216" t="s">
        <v>49</v>
      </c>
      <c r="F1678" s="3216" t="s">
        <v>49</v>
      </c>
      <c r="G1678" s="3216" t="s">
        <v>49</v>
      </c>
      <c r="H1678" s="3216" t="s">
        <v>49</v>
      </c>
      <c r="I1678" s="3216" t="s">
        <v>49</v>
      </c>
      <c r="J1678" s="3216" t="s">
        <v>49</v>
      </c>
      <c r="K1678" s="3216">
        <v>2</v>
      </c>
      <c r="L1678" s="3216" t="s">
        <v>49</v>
      </c>
      <c r="M1678" s="3216" t="s">
        <v>49</v>
      </c>
      <c r="N1678" s="3216">
        <v>1</v>
      </c>
      <c r="O1678" s="3216" t="s">
        <v>49</v>
      </c>
      <c r="P1678" s="3216">
        <v>1</v>
      </c>
      <c r="Q1678" s="3216">
        <v>1</v>
      </c>
      <c r="R1678" s="3216" t="s">
        <v>49</v>
      </c>
      <c r="S1678" s="3216" t="s">
        <v>49</v>
      </c>
      <c r="T1678" s="3216" t="s">
        <v>49</v>
      </c>
      <c r="U1678" s="3216" t="s">
        <v>49</v>
      </c>
      <c r="V1678" s="3216" t="s">
        <v>49</v>
      </c>
      <c r="W1678" s="3216" t="s">
        <v>49</v>
      </c>
      <c r="X1678" s="3216">
        <v>1</v>
      </c>
      <c r="Y1678" s="3200"/>
      <c r="Z1678" s="3200"/>
      <c r="AA1678" s="3215"/>
      <c r="AC1678" s="3215"/>
    </row>
    <row r="1679" spans="1:29" s="3208" customFormat="1" ht="12.75" customHeight="1">
      <c r="A1679" s="3225"/>
      <c r="B1679" s="3224"/>
      <c r="C1679" s="3217" t="s">
        <v>348</v>
      </c>
      <c r="D1679" s="3216">
        <v>4</v>
      </c>
      <c r="E1679" s="3216" t="s">
        <v>49</v>
      </c>
      <c r="F1679" s="3216" t="s">
        <v>49</v>
      </c>
      <c r="G1679" s="3216" t="s">
        <v>49</v>
      </c>
      <c r="H1679" s="3216" t="s">
        <v>49</v>
      </c>
      <c r="I1679" s="3216" t="s">
        <v>49</v>
      </c>
      <c r="J1679" s="3216">
        <v>1</v>
      </c>
      <c r="K1679" s="3216">
        <v>1</v>
      </c>
      <c r="L1679" s="3216" t="s">
        <v>49</v>
      </c>
      <c r="M1679" s="3216" t="s">
        <v>49</v>
      </c>
      <c r="N1679" s="3216" t="s">
        <v>49</v>
      </c>
      <c r="O1679" s="3216" t="s">
        <v>49</v>
      </c>
      <c r="P1679" s="3216" t="s">
        <v>49</v>
      </c>
      <c r="Q1679" s="3216" t="s">
        <v>49</v>
      </c>
      <c r="R1679" s="3216" t="s">
        <v>49</v>
      </c>
      <c r="S1679" s="3216">
        <v>1</v>
      </c>
      <c r="T1679" s="3216">
        <v>1</v>
      </c>
      <c r="U1679" s="3216" t="s">
        <v>49</v>
      </c>
      <c r="V1679" s="3216" t="s">
        <v>49</v>
      </c>
      <c r="W1679" s="3216" t="s">
        <v>49</v>
      </c>
      <c r="X1679" s="3216" t="s">
        <v>49</v>
      </c>
      <c r="AA1679" s="3215"/>
      <c r="AC1679" s="3215"/>
    </row>
    <row r="1680" spans="1:29" s="3208" customFormat="1" ht="12.75" customHeight="1">
      <c r="A1680" s="3225" t="s">
        <v>2422</v>
      </c>
      <c r="B1680" s="3224" t="s">
        <v>2421</v>
      </c>
      <c r="C1680" s="3217" t="s">
        <v>347</v>
      </c>
      <c r="D1680" s="3216" t="s">
        <v>49</v>
      </c>
      <c r="E1680" s="3216" t="s">
        <v>49</v>
      </c>
      <c r="F1680" s="3216" t="s">
        <v>49</v>
      </c>
      <c r="G1680" s="3216" t="s">
        <v>49</v>
      </c>
      <c r="H1680" s="3216" t="s">
        <v>49</v>
      </c>
      <c r="I1680" s="3216" t="s">
        <v>49</v>
      </c>
      <c r="J1680" s="3216" t="s">
        <v>49</v>
      </c>
      <c r="K1680" s="3216" t="s">
        <v>49</v>
      </c>
      <c r="L1680" s="3216" t="s">
        <v>49</v>
      </c>
      <c r="M1680" s="3216" t="s">
        <v>49</v>
      </c>
      <c r="N1680" s="3216" t="s">
        <v>49</v>
      </c>
      <c r="O1680" s="3216" t="s">
        <v>49</v>
      </c>
      <c r="P1680" s="3216" t="s">
        <v>49</v>
      </c>
      <c r="Q1680" s="3216" t="s">
        <v>49</v>
      </c>
      <c r="R1680" s="3216" t="s">
        <v>49</v>
      </c>
      <c r="S1680" s="3216" t="s">
        <v>49</v>
      </c>
      <c r="T1680" s="3216" t="s">
        <v>49</v>
      </c>
      <c r="U1680" s="3216" t="s">
        <v>49</v>
      </c>
      <c r="V1680" s="3216" t="s">
        <v>49</v>
      </c>
      <c r="W1680" s="3216" t="s">
        <v>49</v>
      </c>
      <c r="X1680" s="3216" t="s">
        <v>49</v>
      </c>
      <c r="Y1680" s="3200"/>
      <c r="Z1680" s="3200"/>
      <c r="AA1680" s="3215"/>
      <c r="AC1680" s="3215"/>
    </row>
    <row r="1681" spans="1:29" s="3208" customFormat="1" ht="12.75" customHeight="1">
      <c r="A1681" s="3225"/>
      <c r="B1681" s="3224"/>
      <c r="C1681" s="3217" t="s">
        <v>348</v>
      </c>
      <c r="D1681" s="3216">
        <v>1</v>
      </c>
      <c r="E1681" s="3216" t="s">
        <v>49</v>
      </c>
      <c r="F1681" s="3216" t="s">
        <v>49</v>
      </c>
      <c r="G1681" s="3216" t="s">
        <v>49</v>
      </c>
      <c r="H1681" s="3216" t="s">
        <v>49</v>
      </c>
      <c r="I1681" s="3216">
        <v>1</v>
      </c>
      <c r="J1681" s="3216" t="s">
        <v>49</v>
      </c>
      <c r="K1681" s="3216" t="s">
        <v>49</v>
      </c>
      <c r="L1681" s="3216" t="s">
        <v>49</v>
      </c>
      <c r="M1681" s="3216" t="s">
        <v>49</v>
      </c>
      <c r="N1681" s="3216" t="s">
        <v>49</v>
      </c>
      <c r="O1681" s="3216" t="s">
        <v>49</v>
      </c>
      <c r="P1681" s="3216" t="s">
        <v>49</v>
      </c>
      <c r="Q1681" s="3216" t="s">
        <v>49</v>
      </c>
      <c r="R1681" s="3216" t="s">
        <v>49</v>
      </c>
      <c r="S1681" s="3216" t="s">
        <v>49</v>
      </c>
      <c r="T1681" s="3216" t="s">
        <v>49</v>
      </c>
      <c r="U1681" s="3216" t="s">
        <v>49</v>
      </c>
      <c r="V1681" s="3216" t="s">
        <v>49</v>
      </c>
      <c r="W1681" s="3216" t="s">
        <v>49</v>
      </c>
      <c r="X1681" s="3216" t="s">
        <v>49</v>
      </c>
      <c r="AA1681" s="3215"/>
      <c r="AC1681" s="3215"/>
    </row>
    <row r="1682" spans="1:29" s="3208" customFormat="1" ht="12.75" customHeight="1">
      <c r="A1682" s="3225" t="s">
        <v>2420</v>
      </c>
      <c r="B1682" s="3224" t="s">
        <v>2419</v>
      </c>
      <c r="C1682" s="3217" t="s">
        <v>347</v>
      </c>
      <c r="D1682" s="3216">
        <v>1</v>
      </c>
      <c r="E1682" s="3216" t="s">
        <v>49</v>
      </c>
      <c r="F1682" s="3216" t="s">
        <v>49</v>
      </c>
      <c r="G1682" s="3216" t="s">
        <v>49</v>
      </c>
      <c r="H1682" s="3216" t="s">
        <v>49</v>
      </c>
      <c r="I1682" s="3216" t="s">
        <v>49</v>
      </c>
      <c r="J1682" s="3216" t="s">
        <v>49</v>
      </c>
      <c r="K1682" s="3216" t="s">
        <v>49</v>
      </c>
      <c r="L1682" s="3216" t="s">
        <v>49</v>
      </c>
      <c r="M1682" s="3216">
        <v>1</v>
      </c>
      <c r="N1682" s="3216" t="s">
        <v>49</v>
      </c>
      <c r="O1682" s="3216" t="s">
        <v>49</v>
      </c>
      <c r="P1682" s="3216" t="s">
        <v>49</v>
      </c>
      <c r="Q1682" s="3216" t="s">
        <v>49</v>
      </c>
      <c r="R1682" s="3216" t="s">
        <v>49</v>
      </c>
      <c r="S1682" s="3216" t="s">
        <v>49</v>
      </c>
      <c r="T1682" s="3216" t="s">
        <v>49</v>
      </c>
      <c r="U1682" s="3216" t="s">
        <v>49</v>
      </c>
      <c r="V1682" s="3216" t="s">
        <v>49</v>
      </c>
      <c r="W1682" s="3216" t="s">
        <v>49</v>
      </c>
      <c r="X1682" s="3216" t="s">
        <v>49</v>
      </c>
      <c r="Y1682" s="3200"/>
      <c r="Z1682" s="3200"/>
      <c r="AA1682" s="3215"/>
      <c r="AC1682" s="3215"/>
    </row>
    <row r="1683" spans="1:29" s="3208" customFormat="1" ht="12.75" customHeight="1">
      <c r="A1683" s="3225"/>
      <c r="B1683" s="3224"/>
      <c r="C1683" s="3217" t="s">
        <v>348</v>
      </c>
      <c r="D1683" s="3216" t="s">
        <v>49</v>
      </c>
      <c r="E1683" s="3216" t="s">
        <v>49</v>
      </c>
      <c r="F1683" s="3216" t="s">
        <v>49</v>
      </c>
      <c r="G1683" s="3216" t="s">
        <v>49</v>
      </c>
      <c r="H1683" s="3216" t="s">
        <v>49</v>
      </c>
      <c r="I1683" s="3216" t="s">
        <v>49</v>
      </c>
      <c r="J1683" s="3216" t="s">
        <v>49</v>
      </c>
      <c r="K1683" s="3216" t="s">
        <v>49</v>
      </c>
      <c r="L1683" s="3216" t="s">
        <v>49</v>
      </c>
      <c r="M1683" s="3216" t="s">
        <v>49</v>
      </c>
      <c r="N1683" s="3216" t="s">
        <v>49</v>
      </c>
      <c r="O1683" s="3216" t="s">
        <v>49</v>
      </c>
      <c r="P1683" s="3216" t="s">
        <v>49</v>
      </c>
      <c r="Q1683" s="3216" t="s">
        <v>49</v>
      </c>
      <c r="R1683" s="3216" t="s">
        <v>49</v>
      </c>
      <c r="S1683" s="3216" t="s">
        <v>49</v>
      </c>
      <c r="T1683" s="3216" t="s">
        <v>49</v>
      </c>
      <c r="U1683" s="3216" t="s">
        <v>49</v>
      </c>
      <c r="V1683" s="3216" t="s">
        <v>49</v>
      </c>
      <c r="W1683" s="3216" t="s">
        <v>49</v>
      </c>
      <c r="X1683" s="3216" t="s">
        <v>49</v>
      </c>
      <c r="AA1683" s="3215"/>
      <c r="AC1683" s="3215"/>
    </row>
    <row r="1684" spans="1:29" s="3208" customFormat="1" ht="12.75" customHeight="1">
      <c r="A1684" s="3225" t="s">
        <v>2418</v>
      </c>
      <c r="B1684" s="3224" t="s">
        <v>2417</v>
      </c>
      <c r="C1684" s="3217" t="s">
        <v>347</v>
      </c>
      <c r="D1684" s="3216">
        <v>6</v>
      </c>
      <c r="E1684" s="3216" t="s">
        <v>49</v>
      </c>
      <c r="F1684" s="3216" t="s">
        <v>49</v>
      </c>
      <c r="G1684" s="3216" t="s">
        <v>49</v>
      </c>
      <c r="H1684" s="3216" t="s">
        <v>49</v>
      </c>
      <c r="I1684" s="3216" t="s">
        <v>49</v>
      </c>
      <c r="J1684" s="3216" t="s">
        <v>49</v>
      </c>
      <c r="K1684" s="3216">
        <v>1</v>
      </c>
      <c r="L1684" s="3216" t="s">
        <v>49</v>
      </c>
      <c r="M1684" s="3216">
        <v>1</v>
      </c>
      <c r="N1684" s="3216" t="s">
        <v>49</v>
      </c>
      <c r="O1684" s="3216">
        <v>1</v>
      </c>
      <c r="P1684" s="3216">
        <v>2</v>
      </c>
      <c r="Q1684" s="3216">
        <v>1</v>
      </c>
      <c r="R1684" s="3216" t="s">
        <v>49</v>
      </c>
      <c r="S1684" s="3216" t="s">
        <v>49</v>
      </c>
      <c r="T1684" s="3216" t="s">
        <v>49</v>
      </c>
      <c r="U1684" s="3216" t="s">
        <v>49</v>
      </c>
      <c r="V1684" s="3216" t="s">
        <v>49</v>
      </c>
      <c r="W1684" s="3216" t="s">
        <v>49</v>
      </c>
      <c r="X1684" s="3216" t="s">
        <v>49</v>
      </c>
      <c r="AA1684" s="3215"/>
      <c r="AC1684" s="3215"/>
    </row>
    <row r="1685" spans="1:29" s="3200" customFormat="1" ht="12.75" customHeight="1">
      <c r="A1685" s="3225"/>
      <c r="B1685" s="3224"/>
      <c r="C1685" s="3217" t="s">
        <v>348</v>
      </c>
      <c r="D1685" s="3216" t="s">
        <v>49</v>
      </c>
      <c r="E1685" s="3216" t="s">
        <v>49</v>
      </c>
      <c r="F1685" s="3216" t="s">
        <v>49</v>
      </c>
      <c r="G1685" s="3216" t="s">
        <v>49</v>
      </c>
      <c r="H1685" s="3216" t="s">
        <v>49</v>
      </c>
      <c r="I1685" s="3216" t="s">
        <v>49</v>
      </c>
      <c r="J1685" s="3216" t="s">
        <v>49</v>
      </c>
      <c r="K1685" s="3216" t="s">
        <v>49</v>
      </c>
      <c r="L1685" s="3216" t="s">
        <v>49</v>
      </c>
      <c r="M1685" s="3216" t="s">
        <v>49</v>
      </c>
      <c r="N1685" s="3216" t="s">
        <v>49</v>
      </c>
      <c r="O1685" s="3216" t="s">
        <v>49</v>
      </c>
      <c r="P1685" s="3216" t="s">
        <v>49</v>
      </c>
      <c r="Q1685" s="3216" t="s">
        <v>49</v>
      </c>
      <c r="R1685" s="3216" t="s">
        <v>49</v>
      </c>
      <c r="S1685" s="3216" t="s">
        <v>49</v>
      </c>
      <c r="T1685" s="3216" t="s">
        <v>49</v>
      </c>
      <c r="U1685" s="3216" t="s">
        <v>49</v>
      </c>
      <c r="V1685" s="3216" t="s">
        <v>49</v>
      </c>
      <c r="W1685" s="3216" t="s">
        <v>49</v>
      </c>
      <c r="X1685" s="3216" t="s">
        <v>49</v>
      </c>
      <c r="AA1685" s="3215"/>
      <c r="AB1685" s="3208"/>
      <c r="AC1685" s="3215"/>
    </row>
    <row r="1686" spans="1:29" s="3200" customFormat="1" ht="12.75" customHeight="1">
      <c r="A1686" s="3219" t="s">
        <v>2416</v>
      </c>
      <c r="B1686" s="3224" t="s">
        <v>2415</v>
      </c>
      <c r="C1686" s="3217" t="s">
        <v>347</v>
      </c>
      <c r="D1686" s="3216">
        <v>4</v>
      </c>
      <c r="E1686" s="3216" t="s">
        <v>49</v>
      </c>
      <c r="F1686" s="3216" t="s">
        <v>49</v>
      </c>
      <c r="G1686" s="3216" t="s">
        <v>49</v>
      </c>
      <c r="H1686" s="3216" t="s">
        <v>49</v>
      </c>
      <c r="I1686" s="3216" t="s">
        <v>49</v>
      </c>
      <c r="J1686" s="3216">
        <v>1</v>
      </c>
      <c r="K1686" s="3216" t="s">
        <v>49</v>
      </c>
      <c r="L1686" s="3216" t="s">
        <v>49</v>
      </c>
      <c r="M1686" s="3216" t="s">
        <v>49</v>
      </c>
      <c r="N1686" s="3216" t="s">
        <v>49</v>
      </c>
      <c r="O1686" s="3216">
        <v>1</v>
      </c>
      <c r="P1686" s="3216">
        <v>2</v>
      </c>
      <c r="Q1686" s="3216" t="s">
        <v>49</v>
      </c>
      <c r="R1686" s="3216" t="s">
        <v>49</v>
      </c>
      <c r="S1686" s="3216" t="s">
        <v>49</v>
      </c>
      <c r="T1686" s="3216" t="s">
        <v>49</v>
      </c>
      <c r="U1686" s="3216" t="s">
        <v>49</v>
      </c>
      <c r="V1686" s="3216" t="s">
        <v>49</v>
      </c>
      <c r="W1686" s="3216" t="s">
        <v>49</v>
      </c>
      <c r="X1686" s="3216" t="s">
        <v>49</v>
      </c>
      <c r="AA1686" s="3215"/>
      <c r="AB1686" s="3208"/>
      <c r="AC1686" s="3215"/>
    </row>
    <row r="1687" spans="1:29" s="3200" customFormat="1" ht="12.75" customHeight="1">
      <c r="A1687" s="3219"/>
      <c r="B1687" s="3224"/>
      <c r="C1687" s="3217" t="s">
        <v>348</v>
      </c>
      <c r="D1687" s="3216">
        <v>5</v>
      </c>
      <c r="E1687" s="3216" t="s">
        <v>49</v>
      </c>
      <c r="F1687" s="3216" t="s">
        <v>49</v>
      </c>
      <c r="G1687" s="3216" t="s">
        <v>49</v>
      </c>
      <c r="H1687" s="3216" t="s">
        <v>49</v>
      </c>
      <c r="I1687" s="3216" t="s">
        <v>49</v>
      </c>
      <c r="J1687" s="3216">
        <v>2</v>
      </c>
      <c r="K1687" s="3216" t="s">
        <v>49</v>
      </c>
      <c r="L1687" s="3216" t="s">
        <v>49</v>
      </c>
      <c r="M1687" s="3216" t="s">
        <v>49</v>
      </c>
      <c r="N1687" s="3216" t="s">
        <v>49</v>
      </c>
      <c r="O1687" s="3216" t="s">
        <v>49</v>
      </c>
      <c r="P1687" s="3216">
        <v>1</v>
      </c>
      <c r="Q1687" s="3216">
        <v>2</v>
      </c>
      <c r="R1687" s="3216" t="s">
        <v>49</v>
      </c>
      <c r="S1687" s="3216" t="s">
        <v>49</v>
      </c>
      <c r="T1687" s="3216" t="s">
        <v>49</v>
      </c>
      <c r="U1687" s="3216" t="s">
        <v>49</v>
      </c>
      <c r="V1687" s="3216" t="s">
        <v>49</v>
      </c>
      <c r="W1687" s="3216" t="s">
        <v>49</v>
      </c>
      <c r="X1687" s="3216" t="s">
        <v>49</v>
      </c>
      <c r="AA1687" s="3215"/>
      <c r="AB1687" s="3208"/>
      <c r="AC1687" s="3215"/>
    </row>
    <row r="1688" spans="1:29" s="3208" customFormat="1" ht="12.75" customHeight="1">
      <c r="A1688" s="3225" t="s">
        <v>2414</v>
      </c>
      <c r="B1688" s="3224" t="s">
        <v>2413</v>
      </c>
      <c r="C1688" s="3217" t="s">
        <v>347</v>
      </c>
      <c r="D1688" s="3216">
        <v>331</v>
      </c>
      <c r="E1688" s="3216" t="s">
        <v>49</v>
      </c>
      <c r="F1688" s="3216" t="s">
        <v>49</v>
      </c>
      <c r="G1688" s="3216" t="s">
        <v>49</v>
      </c>
      <c r="H1688" s="3216">
        <v>2</v>
      </c>
      <c r="I1688" s="3216">
        <v>19</v>
      </c>
      <c r="J1688" s="3216">
        <v>30</v>
      </c>
      <c r="K1688" s="3216">
        <v>31</v>
      </c>
      <c r="L1688" s="3216">
        <v>45</v>
      </c>
      <c r="M1688" s="3216">
        <v>44</v>
      </c>
      <c r="N1688" s="3216">
        <v>33</v>
      </c>
      <c r="O1688" s="3216">
        <v>33</v>
      </c>
      <c r="P1688" s="3216">
        <v>32</v>
      </c>
      <c r="Q1688" s="3216">
        <v>31</v>
      </c>
      <c r="R1688" s="3216">
        <v>10</v>
      </c>
      <c r="S1688" s="3216">
        <v>9</v>
      </c>
      <c r="T1688" s="3216">
        <v>6</v>
      </c>
      <c r="U1688" s="3216">
        <v>4</v>
      </c>
      <c r="V1688" s="3216">
        <v>1</v>
      </c>
      <c r="W1688" s="3216">
        <v>1</v>
      </c>
      <c r="X1688" s="3216" t="s">
        <v>49</v>
      </c>
      <c r="Y1688" s="3200"/>
      <c r="Z1688" s="3200"/>
      <c r="AA1688" s="3215"/>
      <c r="AC1688" s="3215"/>
    </row>
    <row r="1689" spans="1:29" s="3208" customFormat="1" ht="12.75" customHeight="1">
      <c r="A1689" s="3225"/>
      <c r="B1689" s="3224"/>
      <c r="C1689" s="3217" t="s">
        <v>348</v>
      </c>
      <c r="D1689" s="3216">
        <v>86</v>
      </c>
      <c r="E1689" s="3216" t="s">
        <v>49</v>
      </c>
      <c r="F1689" s="3216" t="s">
        <v>49</v>
      </c>
      <c r="G1689" s="3216" t="s">
        <v>49</v>
      </c>
      <c r="H1689" s="3216" t="s">
        <v>49</v>
      </c>
      <c r="I1689" s="3216">
        <v>5</v>
      </c>
      <c r="J1689" s="3216">
        <v>8</v>
      </c>
      <c r="K1689" s="3216">
        <v>10</v>
      </c>
      <c r="L1689" s="3216">
        <v>7</v>
      </c>
      <c r="M1689" s="3216">
        <v>14</v>
      </c>
      <c r="N1689" s="3216">
        <v>9</v>
      </c>
      <c r="O1689" s="3216">
        <v>8</v>
      </c>
      <c r="P1689" s="3216">
        <v>12</v>
      </c>
      <c r="Q1689" s="3216">
        <v>5</v>
      </c>
      <c r="R1689" s="3216">
        <v>2</v>
      </c>
      <c r="S1689" s="3216">
        <v>5</v>
      </c>
      <c r="T1689" s="3216">
        <v>1</v>
      </c>
      <c r="U1689" s="3216" t="s">
        <v>49</v>
      </c>
      <c r="V1689" s="3216" t="s">
        <v>49</v>
      </c>
      <c r="W1689" s="3216" t="s">
        <v>49</v>
      </c>
      <c r="X1689" s="3216" t="s">
        <v>49</v>
      </c>
      <c r="Y1689" s="3200"/>
      <c r="Z1689" s="3200"/>
      <c r="AA1689" s="3215"/>
      <c r="AC1689" s="3215"/>
    </row>
    <row r="1690" spans="1:29" s="3200" customFormat="1" ht="12.75" customHeight="1">
      <c r="A1690" s="3225" t="s">
        <v>2412</v>
      </c>
      <c r="B1690" s="3224" t="s">
        <v>2411</v>
      </c>
      <c r="C1690" s="3217" t="s">
        <v>347</v>
      </c>
      <c r="D1690" s="3216">
        <v>25</v>
      </c>
      <c r="E1690" s="3216" t="s">
        <v>49</v>
      </c>
      <c r="F1690" s="3216" t="s">
        <v>49</v>
      </c>
      <c r="G1690" s="3216" t="s">
        <v>49</v>
      </c>
      <c r="H1690" s="3216" t="s">
        <v>49</v>
      </c>
      <c r="I1690" s="3216">
        <v>1</v>
      </c>
      <c r="J1690" s="3216">
        <v>1</v>
      </c>
      <c r="K1690" s="3216">
        <v>3</v>
      </c>
      <c r="L1690" s="3216">
        <v>1</v>
      </c>
      <c r="M1690" s="3216">
        <v>6</v>
      </c>
      <c r="N1690" s="3216">
        <v>2</v>
      </c>
      <c r="O1690" s="3216">
        <v>2</v>
      </c>
      <c r="P1690" s="3216">
        <v>2</v>
      </c>
      <c r="Q1690" s="3216" t="s">
        <v>49</v>
      </c>
      <c r="R1690" s="3216">
        <v>2</v>
      </c>
      <c r="S1690" s="3216" t="s">
        <v>49</v>
      </c>
      <c r="T1690" s="3216">
        <v>1</v>
      </c>
      <c r="U1690" s="3216">
        <v>3</v>
      </c>
      <c r="V1690" s="3216">
        <v>1</v>
      </c>
      <c r="W1690" s="3216" t="s">
        <v>49</v>
      </c>
      <c r="X1690" s="3216" t="s">
        <v>49</v>
      </c>
      <c r="AA1690" s="3215"/>
      <c r="AB1690" s="3208"/>
      <c r="AC1690" s="3215"/>
    </row>
    <row r="1691" spans="1:29" s="3200" customFormat="1" ht="12.75" customHeight="1">
      <c r="A1691" s="3225"/>
      <c r="B1691" s="3224"/>
      <c r="C1691" s="3217" t="s">
        <v>348</v>
      </c>
      <c r="D1691" s="3216">
        <v>13</v>
      </c>
      <c r="E1691" s="3216" t="s">
        <v>49</v>
      </c>
      <c r="F1691" s="3216" t="s">
        <v>49</v>
      </c>
      <c r="G1691" s="3216" t="s">
        <v>49</v>
      </c>
      <c r="H1691" s="3216" t="s">
        <v>49</v>
      </c>
      <c r="I1691" s="3216" t="s">
        <v>49</v>
      </c>
      <c r="J1691" s="3216">
        <v>2</v>
      </c>
      <c r="K1691" s="3216">
        <v>2</v>
      </c>
      <c r="L1691" s="3216">
        <v>2</v>
      </c>
      <c r="M1691" s="3216">
        <v>1</v>
      </c>
      <c r="N1691" s="3216">
        <v>1</v>
      </c>
      <c r="O1691" s="3216">
        <v>1</v>
      </c>
      <c r="P1691" s="3216">
        <v>1</v>
      </c>
      <c r="Q1691" s="3216">
        <v>1</v>
      </c>
      <c r="R1691" s="3216">
        <v>1</v>
      </c>
      <c r="S1691" s="3216">
        <v>1</v>
      </c>
      <c r="T1691" s="3216" t="s">
        <v>49</v>
      </c>
      <c r="U1691" s="3216" t="s">
        <v>49</v>
      </c>
      <c r="V1691" s="3216" t="s">
        <v>49</v>
      </c>
      <c r="W1691" s="3216" t="s">
        <v>49</v>
      </c>
      <c r="X1691" s="3216" t="s">
        <v>49</v>
      </c>
      <c r="AA1691" s="3215"/>
      <c r="AB1691" s="3208"/>
      <c r="AC1691" s="3215"/>
    </row>
    <row r="1692" spans="1:29" s="3208" customFormat="1" ht="12.75" customHeight="1">
      <c r="A1692" s="3225" t="s">
        <v>2410</v>
      </c>
      <c r="B1692" s="3224" t="s">
        <v>2409</v>
      </c>
      <c r="C1692" s="3217" t="s">
        <v>347</v>
      </c>
      <c r="D1692" s="3216">
        <v>2</v>
      </c>
      <c r="E1692" s="3216" t="s">
        <v>49</v>
      </c>
      <c r="F1692" s="3216" t="s">
        <v>49</v>
      </c>
      <c r="G1692" s="3216" t="s">
        <v>49</v>
      </c>
      <c r="H1692" s="3216" t="s">
        <v>49</v>
      </c>
      <c r="I1692" s="3216" t="s">
        <v>49</v>
      </c>
      <c r="J1692" s="3216" t="s">
        <v>49</v>
      </c>
      <c r="K1692" s="3216" t="s">
        <v>49</v>
      </c>
      <c r="L1692" s="3216" t="s">
        <v>49</v>
      </c>
      <c r="M1692" s="3216" t="s">
        <v>49</v>
      </c>
      <c r="N1692" s="3216" t="s">
        <v>49</v>
      </c>
      <c r="O1692" s="3216" t="s">
        <v>49</v>
      </c>
      <c r="P1692" s="3216" t="s">
        <v>49</v>
      </c>
      <c r="Q1692" s="3216" t="s">
        <v>49</v>
      </c>
      <c r="R1692" s="3216" t="s">
        <v>49</v>
      </c>
      <c r="S1692" s="3216">
        <v>1</v>
      </c>
      <c r="T1692" s="3216" t="s">
        <v>49</v>
      </c>
      <c r="U1692" s="3216" t="s">
        <v>49</v>
      </c>
      <c r="V1692" s="3216" t="s">
        <v>49</v>
      </c>
      <c r="W1692" s="3216">
        <v>1</v>
      </c>
      <c r="X1692" s="3216" t="s">
        <v>49</v>
      </c>
      <c r="AA1692" s="3215"/>
      <c r="AC1692" s="3215"/>
    </row>
    <row r="1693" spans="1:29" s="3208" customFormat="1" ht="12.75" customHeight="1">
      <c r="A1693" s="3225"/>
      <c r="B1693" s="3224"/>
      <c r="C1693" s="3217" t="s">
        <v>348</v>
      </c>
      <c r="D1693" s="3216" t="s">
        <v>49</v>
      </c>
      <c r="E1693" s="3216" t="s">
        <v>49</v>
      </c>
      <c r="F1693" s="3216" t="s">
        <v>49</v>
      </c>
      <c r="G1693" s="3216" t="s">
        <v>49</v>
      </c>
      <c r="H1693" s="3216" t="s">
        <v>49</v>
      </c>
      <c r="I1693" s="3216" t="s">
        <v>49</v>
      </c>
      <c r="J1693" s="3216" t="s">
        <v>49</v>
      </c>
      <c r="K1693" s="3216" t="s">
        <v>49</v>
      </c>
      <c r="L1693" s="3216" t="s">
        <v>49</v>
      </c>
      <c r="M1693" s="3216" t="s">
        <v>49</v>
      </c>
      <c r="N1693" s="3216" t="s">
        <v>49</v>
      </c>
      <c r="O1693" s="3216" t="s">
        <v>49</v>
      </c>
      <c r="P1693" s="3216" t="s">
        <v>49</v>
      </c>
      <c r="Q1693" s="3216" t="s">
        <v>49</v>
      </c>
      <c r="R1693" s="3216" t="s">
        <v>49</v>
      </c>
      <c r="S1693" s="3216" t="s">
        <v>49</v>
      </c>
      <c r="T1693" s="3216" t="s">
        <v>49</v>
      </c>
      <c r="U1693" s="3216" t="s">
        <v>49</v>
      </c>
      <c r="V1693" s="3216" t="s">
        <v>49</v>
      </c>
      <c r="W1693" s="3216" t="s">
        <v>49</v>
      </c>
      <c r="X1693" s="3216" t="s">
        <v>49</v>
      </c>
      <c r="Y1693" s="3200"/>
      <c r="Z1693" s="3200"/>
      <c r="AA1693" s="3215"/>
      <c r="AC1693" s="3215"/>
    </row>
    <row r="1694" spans="1:29" s="3200" customFormat="1" ht="12.75" customHeight="1">
      <c r="A1694" s="3225" t="s">
        <v>2408</v>
      </c>
      <c r="B1694" s="3224" t="s">
        <v>2407</v>
      </c>
      <c r="C1694" s="3217" t="s">
        <v>347</v>
      </c>
      <c r="D1694" s="3216">
        <v>5</v>
      </c>
      <c r="E1694" s="3216" t="s">
        <v>49</v>
      </c>
      <c r="F1694" s="3216" t="s">
        <v>49</v>
      </c>
      <c r="G1694" s="3216" t="s">
        <v>49</v>
      </c>
      <c r="H1694" s="3216" t="s">
        <v>49</v>
      </c>
      <c r="I1694" s="3216" t="s">
        <v>49</v>
      </c>
      <c r="J1694" s="3216" t="s">
        <v>49</v>
      </c>
      <c r="K1694" s="3216" t="s">
        <v>49</v>
      </c>
      <c r="L1694" s="3216" t="s">
        <v>49</v>
      </c>
      <c r="M1694" s="3216">
        <v>1</v>
      </c>
      <c r="N1694" s="3216">
        <v>1</v>
      </c>
      <c r="O1694" s="3216" t="s">
        <v>49</v>
      </c>
      <c r="P1694" s="3216" t="s">
        <v>49</v>
      </c>
      <c r="Q1694" s="3216" t="s">
        <v>49</v>
      </c>
      <c r="R1694" s="3216" t="s">
        <v>49</v>
      </c>
      <c r="S1694" s="3216" t="s">
        <v>49</v>
      </c>
      <c r="T1694" s="3216" t="s">
        <v>49</v>
      </c>
      <c r="U1694" s="3216" t="s">
        <v>49</v>
      </c>
      <c r="V1694" s="3216">
        <v>1</v>
      </c>
      <c r="W1694" s="3216">
        <v>2</v>
      </c>
      <c r="X1694" s="3216" t="s">
        <v>49</v>
      </c>
      <c r="AA1694" s="3215"/>
      <c r="AB1694" s="3208"/>
      <c r="AC1694" s="3215"/>
    </row>
    <row r="1695" spans="1:29" s="3200" customFormat="1" ht="12.75" customHeight="1">
      <c r="A1695" s="3225"/>
      <c r="B1695" s="3224"/>
      <c r="C1695" s="3217" t="s">
        <v>348</v>
      </c>
      <c r="D1695" s="3216" t="s">
        <v>49</v>
      </c>
      <c r="E1695" s="3216" t="s">
        <v>49</v>
      </c>
      <c r="F1695" s="3216" t="s">
        <v>49</v>
      </c>
      <c r="G1695" s="3216" t="s">
        <v>49</v>
      </c>
      <c r="H1695" s="3216" t="s">
        <v>49</v>
      </c>
      <c r="I1695" s="3216" t="s">
        <v>49</v>
      </c>
      <c r="J1695" s="3216" t="s">
        <v>49</v>
      </c>
      <c r="K1695" s="3216" t="s">
        <v>49</v>
      </c>
      <c r="L1695" s="3216" t="s">
        <v>49</v>
      </c>
      <c r="M1695" s="3216" t="s">
        <v>49</v>
      </c>
      <c r="N1695" s="3216" t="s">
        <v>49</v>
      </c>
      <c r="O1695" s="3216" t="s">
        <v>49</v>
      </c>
      <c r="P1695" s="3216" t="s">
        <v>49</v>
      </c>
      <c r="Q1695" s="3216" t="s">
        <v>49</v>
      </c>
      <c r="R1695" s="3216" t="s">
        <v>49</v>
      </c>
      <c r="S1695" s="3216" t="s">
        <v>49</v>
      </c>
      <c r="T1695" s="3216" t="s">
        <v>49</v>
      </c>
      <c r="U1695" s="3216" t="s">
        <v>49</v>
      </c>
      <c r="V1695" s="3216" t="s">
        <v>49</v>
      </c>
      <c r="W1695" s="3216" t="s">
        <v>49</v>
      </c>
      <c r="X1695" s="3216" t="s">
        <v>49</v>
      </c>
      <c r="AA1695" s="3215"/>
      <c r="AB1695" s="3208"/>
      <c r="AC1695" s="3215"/>
    </row>
    <row r="1696" spans="1:29" s="3200" customFormat="1" ht="12.75" customHeight="1">
      <c r="A1696" s="3225" t="s">
        <v>2406</v>
      </c>
      <c r="B1696" s="3224" t="s">
        <v>2405</v>
      </c>
      <c r="C1696" s="3217" t="s">
        <v>347</v>
      </c>
      <c r="D1696" s="3216">
        <v>4</v>
      </c>
      <c r="E1696" s="3216" t="s">
        <v>49</v>
      </c>
      <c r="F1696" s="3216" t="s">
        <v>49</v>
      </c>
      <c r="G1696" s="3216" t="s">
        <v>49</v>
      </c>
      <c r="H1696" s="3216" t="s">
        <v>49</v>
      </c>
      <c r="I1696" s="3216" t="s">
        <v>49</v>
      </c>
      <c r="J1696" s="3216" t="s">
        <v>49</v>
      </c>
      <c r="K1696" s="3216">
        <v>1</v>
      </c>
      <c r="L1696" s="3216" t="s">
        <v>49</v>
      </c>
      <c r="M1696" s="3216">
        <v>1</v>
      </c>
      <c r="N1696" s="3216" t="s">
        <v>49</v>
      </c>
      <c r="O1696" s="3216">
        <v>1</v>
      </c>
      <c r="P1696" s="3216">
        <v>1</v>
      </c>
      <c r="Q1696" s="3216" t="s">
        <v>49</v>
      </c>
      <c r="R1696" s="3216" t="s">
        <v>49</v>
      </c>
      <c r="S1696" s="3216" t="s">
        <v>49</v>
      </c>
      <c r="T1696" s="3216" t="s">
        <v>49</v>
      </c>
      <c r="U1696" s="3216" t="s">
        <v>49</v>
      </c>
      <c r="V1696" s="3216" t="s">
        <v>49</v>
      </c>
      <c r="W1696" s="3216" t="s">
        <v>49</v>
      </c>
      <c r="X1696" s="3216" t="s">
        <v>49</v>
      </c>
      <c r="AA1696" s="3215"/>
      <c r="AB1696" s="3208"/>
      <c r="AC1696" s="3215"/>
    </row>
    <row r="1697" spans="1:29" s="3200" customFormat="1" ht="12.75" customHeight="1">
      <c r="A1697" s="3225"/>
      <c r="B1697" s="3224"/>
      <c r="C1697" s="3217" t="s">
        <v>348</v>
      </c>
      <c r="D1697" s="3216">
        <v>1</v>
      </c>
      <c r="E1697" s="3216" t="s">
        <v>49</v>
      </c>
      <c r="F1697" s="3216" t="s">
        <v>49</v>
      </c>
      <c r="G1697" s="3216" t="s">
        <v>49</v>
      </c>
      <c r="H1697" s="3216" t="s">
        <v>49</v>
      </c>
      <c r="I1697" s="3216" t="s">
        <v>49</v>
      </c>
      <c r="J1697" s="3216" t="s">
        <v>49</v>
      </c>
      <c r="K1697" s="3216" t="s">
        <v>49</v>
      </c>
      <c r="L1697" s="3216" t="s">
        <v>49</v>
      </c>
      <c r="M1697" s="3216" t="s">
        <v>49</v>
      </c>
      <c r="N1697" s="3216" t="s">
        <v>49</v>
      </c>
      <c r="O1697" s="3216" t="s">
        <v>49</v>
      </c>
      <c r="P1697" s="3216" t="s">
        <v>49</v>
      </c>
      <c r="Q1697" s="3216">
        <v>1</v>
      </c>
      <c r="R1697" s="3216" t="s">
        <v>49</v>
      </c>
      <c r="S1697" s="3216" t="s">
        <v>49</v>
      </c>
      <c r="T1697" s="3216" t="s">
        <v>49</v>
      </c>
      <c r="U1697" s="3216" t="s">
        <v>49</v>
      </c>
      <c r="V1697" s="3216" t="s">
        <v>49</v>
      </c>
      <c r="W1697" s="3216" t="s">
        <v>49</v>
      </c>
      <c r="X1697" s="3216" t="s">
        <v>49</v>
      </c>
      <c r="AA1697" s="3215"/>
      <c r="AB1697" s="3208"/>
      <c r="AC1697" s="3215"/>
    </row>
    <row r="1698" spans="1:29" s="3200" customFormat="1" ht="12.75" customHeight="1">
      <c r="A1698" s="3225" t="s">
        <v>2404</v>
      </c>
      <c r="B1698" s="3224" t="s">
        <v>2403</v>
      </c>
      <c r="C1698" s="3217" t="s">
        <v>347</v>
      </c>
      <c r="D1698" s="3216">
        <v>20</v>
      </c>
      <c r="E1698" s="3216" t="s">
        <v>49</v>
      </c>
      <c r="F1698" s="3216" t="s">
        <v>49</v>
      </c>
      <c r="G1698" s="3216" t="s">
        <v>49</v>
      </c>
      <c r="H1698" s="3216" t="s">
        <v>49</v>
      </c>
      <c r="I1698" s="3216" t="s">
        <v>49</v>
      </c>
      <c r="J1698" s="3216" t="s">
        <v>49</v>
      </c>
      <c r="K1698" s="3216">
        <v>3</v>
      </c>
      <c r="L1698" s="3216" t="s">
        <v>49</v>
      </c>
      <c r="M1698" s="3216">
        <v>2</v>
      </c>
      <c r="N1698" s="3216">
        <v>2</v>
      </c>
      <c r="O1698" s="3216">
        <v>3</v>
      </c>
      <c r="P1698" s="3216">
        <v>3</v>
      </c>
      <c r="Q1698" s="3216">
        <v>1</v>
      </c>
      <c r="R1698" s="3216">
        <v>4</v>
      </c>
      <c r="S1698" s="3216" t="s">
        <v>49</v>
      </c>
      <c r="T1698" s="3216">
        <v>1</v>
      </c>
      <c r="U1698" s="3216" t="s">
        <v>49</v>
      </c>
      <c r="V1698" s="3216" t="s">
        <v>49</v>
      </c>
      <c r="W1698" s="3216" t="s">
        <v>49</v>
      </c>
      <c r="X1698" s="3216">
        <v>1</v>
      </c>
      <c r="AA1698" s="3215"/>
      <c r="AB1698" s="3208"/>
      <c r="AC1698" s="3215"/>
    </row>
    <row r="1699" spans="1:29" s="3208" customFormat="1" ht="12.75" customHeight="1">
      <c r="A1699" s="3225"/>
      <c r="B1699" s="3224"/>
      <c r="C1699" s="3217" t="s">
        <v>348</v>
      </c>
      <c r="D1699" s="3216">
        <v>2</v>
      </c>
      <c r="E1699" s="3216" t="s">
        <v>49</v>
      </c>
      <c r="F1699" s="3216" t="s">
        <v>49</v>
      </c>
      <c r="G1699" s="3216" t="s">
        <v>49</v>
      </c>
      <c r="H1699" s="3216" t="s">
        <v>49</v>
      </c>
      <c r="I1699" s="3216" t="s">
        <v>49</v>
      </c>
      <c r="J1699" s="3216" t="s">
        <v>49</v>
      </c>
      <c r="K1699" s="3216" t="s">
        <v>49</v>
      </c>
      <c r="L1699" s="3216" t="s">
        <v>49</v>
      </c>
      <c r="M1699" s="3216">
        <v>1</v>
      </c>
      <c r="N1699" s="3216" t="s">
        <v>49</v>
      </c>
      <c r="O1699" s="3216" t="s">
        <v>49</v>
      </c>
      <c r="P1699" s="3216" t="s">
        <v>49</v>
      </c>
      <c r="Q1699" s="3216">
        <v>1</v>
      </c>
      <c r="R1699" s="3216" t="s">
        <v>49</v>
      </c>
      <c r="S1699" s="3216" t="s">
        <v>49</v>
      </c>
      <c r="T1699" s="3216" t="s">
        <v>49</v>
      </c>
      <c r="U1699" s="3216" t="s">
        <v>49</v>
      </c>
      <c r="V1699" s="3216" t="s">
        <v>49</v>
      </c>
      <c r="W1699" s="3216" t="s">
        <v>49</v>
      </c>
      <c r="X1699" s="3216" t="s">
        <v>49</v>
      </c>
      <c r="AA1699" s="3215"/>
      <c r="AC1699" s="3215"/>
    </row>
    <row r="1700" spans="1:29" s="3208" customFormat="1" ht="12.75" customHeight="1">
      <c r="A1700" s="3225" t="s">
        <v>2402</v>
      </c>
      <c r="B1700" s="3224" t="s">
        <v>2401</v>
      </c>
      <c r="C1700" s="3217" t="s">
        <v>347</v>
      </c>
      <c r="D1700" s="3216">
        <v>29</v>
      </c>
      <c r="E1700" s="3216" t="s">
        <v>49</v>
      </c>
      <c r="F1700" s="3216" t="s">
        <v>49</v>
      </c>
      <c r="G1700" s="3216" t="s">
        <v>49</v>
      </c>
      <c r="H1700" s="3216" t="s">
        <v>49</v>
      </c>
      <c r="I1700" s="3216">
        <v>2</v>
      </c>
      <c r="J1700" s="3216">
        <v>4</v>
      </c>
      <c r="K1700" s="3216">
        <v>4</v>
      </c>
      <c r="L1700" s="3216">
        <v>3</v>
      </c>
      <c r="M1700" s="3216">
        <v>6</v>
      </c>
      <c r="N1700" s="3216">
        <v>3</v>
      </c>
      <c r="O1700" s="3216" t="s">
        <v>49</v>
      </c>
      <c r="P1700" s="3216">
        <v>3</v>
      </c>
      <c r="Q1700" s="3216">
        <v>1</v>
      </c>
      <c r="R1700" s="3216">
        <v>1</v>
      </c>
      <c r="S1700" s="3216" t="s">
        <v>49</v>
      </c>
      <c r="T1700" s="3216">
        <v>2</v>
      </c>
      <c r="U1700" s="3216" t="s">
        <v>49</v>
      </c>
      <c r="V1700" s="3216" t="s">
        <v>49</v>
      </c>
      <c r="W1700" s="3216" t="s">
        <v>49</v>
      </c>
      <c r="X1700" s="3216" t="s">
        <v>49</v>
      </c>
      <c r="AA1700" s="3215"/>
      <c r="AC1700" s="3215"/>
    </row>
    <row r="1701" spans="1:29" s="3208" customFormat="1" ht="12.75" customHeight="1">
      <c r="A1701" s="3225"/>
      <c r="B1701" s="3224"/>
      <c r="C1701" s="3217" t="s">
        <v>348</v>
      </c>
      <c r="D1701" s="3216">
        <v>12</v>
      </c>
      <c r="E1701" s="3216" t="s">
        <v>49</v>
      </c>
      <c r="F1701" s="3216" t="s">
        <v>49</v>
      </c>
      <c r="G1701" s="3216" t="s">
        <v>49</v>
      </c>
      <c r="H1701" s="3216" t="s">
        <v>49</v>
      </c>
      <c r="I1701" s="3216" t="s">
        <v>49</v>
      </c>
      <c r="J1701" s="3216" t="s">
        <v>49</v>
      </c>
      <c r="K1701" s="3216" t="s">
        <v>49</v>
      </c>
      <c r="L1701" s="3216">
        <v>2</v>
      </c>
      <c r="M1701" s="3216">
        <v>1</v>
      </c>
      <c r="N1701" s="3216">
        <v>2</v>
      </c>
      <c r="O1701" s="3216">
        <v>3</v>
      </c>
      <c r="P1701" s="3216">
        <v>2</v>
      </c>
      <c r="Q1701" s="3216">
        <v>2</v>
      </c>
      <c r="R1701" s="3216" t="s">
        <v>49</v>
      </c>
      <c r="S1701" s="3216" t="s">
        <v>49</v>
      </c>
      <c r="T1701" s="3216" t="s">
        <v>49</v>
      </c>
      <c r="U1701" s="3216" t="s">
        <v>49</v>
      </c>
      <c r="V1701" s="3216" t="s">
        <v>49</v>
      </c>
      <c r="W1701" s="3216" t="s">
        <v>49</v>
      </c>
      <c r="X1701" s="3216" t="s">
        <v>49</v>
      </c>
      <c r="Y1701" s="3200"/>
      <c r="Z1701" s="3200"/>
      <c r="AA1701" s="3215"/>
      <c r="AC1701" s="3215"/>
    </row>
    <row r="1702" spans="1:29" s="3200" customFormat="1" ht="12.75" customHeight="1">
      <c r="A1702" s="3225" t="s">
        <v>2400</v>
      </c>
      <c r="B1702" s="3224" t="s">
        <v>2399</v>
      </c>
      <c r="C1702" s="3217" t="s">
        <v>347</v>
      </c>
      <c r="D1702" s="3216">
        <v>20</v>
      </c>
      <c r="E1702" s="3216" t="s">
        <v>49</v>
      </c>
      <c r="F1702" s="3216" t="s">
        <v>49</v>
      </c>
      <c r="G1702" s="3216" t="s">
        <v>49</v>
      </c>
      <c r="H1702" s="3216" t="s">
        <v>49</v>
      </c>
      <c r="I1702" s="3216">
        <v>1</v>
      </c>
      <c r="J1702" s="3216">
        <v>3</v>
      </c>
      <c r="K1702" s="3216">
        <v>3</v>
      </c>
      <c r="L1702" s="3216">
        <v>2</v>
      </c>
      <c r="M1702" s="3216">
        <v>1</v>
      </c>
      <c r="N1702" s="3216">
        <v>2</v>
      </c>
      <c r="O1702" s="3216">
        <v>2</v>
      </c>
      <c r="P1702" s="3216">
        <v>2</v>
      </c>
      <c r="Q1702" s="3216">
        <v>2</v>
      </c>
      <c r="R1702" s="3216">
        <v>1</v>
      </c>
      <c r="S1702" s="3216">
        <v>1</v>
      </c>
      <c r="T1702" s="3216" t="s">
        <v>49</v>
      </c>
      <c r="U1702" s="3216" t="s">
        <v>49</v>
      </c>
      <c r="V1702" s="3216" t="s">
        <v>49</v>
      </c>
      <c r="W1702" s="3216" t="s">
        <v>49</v>
      </c>
      <c r="X1702" s="3216" t="s">
        <v>49</v>
      </c>
      <c r="AA1702" s="3215"/>
      <c r="AB1702" s="3208"/>
      <c r="AC1702" s="3215"/>
    </row>
    <row r="1703" spans="1:29" s="3208" customFormat="1" ht="12.75" customHeight="1">
      <c r="A1703" s="3225"/>
      <c r="B1703" s="3224"/>
      <c r="C1703" s="3217" t="s">
        <v>348</v>
      </c>
      <c r="D1703" s="3216">
        <v>6</v>
      </c>
      <c r="E1703" s="3216" t="s">
        <v>49</v>
      </c>
      <c r="F1703" s="3216" t="s">
        <v>49</v>
      </c>
      <c r="G1703" s="3216" t="s">
        <v>49</v>
      </c>
      <c r="H1703" s="3216" t="s">
        <v>49</v>
      </c>
      <c r="I1703" s="3216" t="s">
        <v>49</v>
      </c>
      <c r="J1703" s="3216">
        <v>2</v>
      </c>
      <c r="K1703" s="3216" t="s">
        <v>49</v>
      </c>
      <c r="L1703" s="3216" t="s">
        <v>49</v>
      </c>
      <c r="M1703" s="3216" t="s">
        <v>49</v>
      </c>
      <c r="N1703" s="3216">
        <v>1</v>
      </c>
      <c r="O1703" s="3216">
        <v>1</v>
      </c>
      <c r="P1703" s="3216">
        <v>1</v>
      </c>
      <c r="Q1703" s="3216" t="s">
        <v>49</v>
      </c>
      <c r="R1703" s="3216">
        <v>1</v>
      </c>
      <c r="S1703" s="3216" t="s">
        <v>49</v>
      </c>
      <c r="T1703" s="3216" t="s">
        <v>49</v>
      </c>
      <c r="U1703" s="3216" t="s">
        <v>49</v>
      </c>
      <c r="V1703" s="3216" t="s">
        <v>49</v>
      </c>
      <c r="W1703" s="3216" t="s">
        <v>49</v>
      </c>
      <c r="X1703" s="3216" t="s">
        <v>49</v>
      </c>
      <c r="Y1703" s="3200"/>
      <c r="Z1703" s="3200"/>
      <c r="AA1703" s="3215"/>
      <c r="AC1703" s="3215"/>
    </row>
    <row r="1704" spans="1:29" s="3208" customFormat="1" ht="12.75" customHeight="1">
      <c r="A1704" s="3225" t="s">
        <v>2398</v>
      </c>
      <c r="B1704" s="3224" t="s">
        <v>2397</v>
      </c>
      <c r="C1704" s="3217" t="s">
        <v>347</v>
      </c>
      <c r="D1704" s="3216">
        <v>2</v>
      </c>
      <c r="E1704" s="3216" t="s">
        <v>49</v>
      </c>
      <c r="F1704" s="3216" t="s">
        <v>49</v>
      </c>
      <c r="G1704" s="3216" t="s">
        <v>49</v>
      </c>
      <c r="H1704" s="3216" t="s">
        <v>49</v>
      </c>
      <c r="I1704" s="3216" t="s">
        <v>49</v>
      </c>
      <c r="J1704" s="3216" t="s">
        <v>49</v>
      </c>
      <c r="K1704" s="3216" t="s">
        <v>49</v>
      </c>
      <c r="L1704" s="3216">
        <v>1</v>
      </c>
      <c r="M1704" s="3216">
        <v>1</v>
      </c>
      <c r="N1704" s="3216" t="s">
        <v>49</v>
      </c>
      <c r="O1704" s="3216" t="s">
        <v>49</v>
      </c>
      <c r="P1704" s="3216" t="s">
        <v>49</v>
      </c>
      <c r="Q1704" s="3216" t="s">
        <v>49</v>
      </c>
      <c r="R1704" s="3216" t="s">
        <v>49</v>
      </c>
      <c r="S1704" s="3216" t="s">
        <v>49</v>
      </c>
      <c r="T1704" s="3216" t="s">
        <v>49</v>
      </c>
      <c r="U1704" s="3216" t="s">
        <v>49</v>
      </c>
      <c r="V1704" s="3216" t="s">
        <v>49</v>
      </c>
      <c r="W1704" s="3216" t="s">
        <v>49</v>
      </c>
      <c r="X1704" s="3216" t="s">
        <v>49</v>
      </c>
      <c r="Y1704" s="3200"/>
      <c r="Z1704" s="3200"/>
      <c r="AA1704" s="3215"/>
      <c r="AC1704" s="3215"/>
    </row>
    <row r="1705" spans="1:29" s="3208" customFormat="1" ht="12.75" customHeight="1">
      <c r="A1705" s="3225"/>
      <c r="B1705" s="3224"/>
      <c r="C1705" s="3217" t="s">
        <v>348</v>
      </c>
      <c r="D1705" s="3216" t="s">
        <v>49</v>
      </c>
      <c r="E1705" s="3216" t="s">
        <v>49</v>
      </c>
      <c r="F1705" s="3216" t="s">
        <v>49</v>
      </c>
      <c r="G1705" s="3216" t="s">
        <v>49</v>
      </c>
      <c r="H1705" s="3216" t="s">
        <v>49</v>
      </c>
      <c r="I1705" s="3216" t="s">
        <v>49</v>
      </c>
      <c r="J1705" s="3216" t="s">
        <v>49</v>
      </c>
      <c r="K1705" s="3216" t="s">
        <v>49</v>
      </c>
      <c r="L1705" s="3216" t="s">
        <v>49</v>
      </c>
      <c r="M1705" s="3216" t="s">
        <v>49</v>
      </c>
      <c r="N1705" s="3216" t="s">
        <v>49</v>
      </c>
      <c r="O1705" s="3216" t="s">
        <v>49</v>
      </c>
      <c r="P1705" s="3216" t="s">
        <v>49</v>
      </c>
      <c r="Q1705" s="3216" t="s">
        <v>49</v>
      </c>
      <c r="R1705" s="3216" t="s">
        <v>49</v>
      </c>
      <c r="S1705" s="3216" t="s">
        <v>49</v>
      </c>
      <c r="T1705" s="3216" t="s">
        <v>49</v>
      </c>
      <c r="U1705" s="3216" t="s">
        <v>49</v>
      </c>
      <c r="V1705" s="3216" t="s">
        <v>49</v>
      </c>
      <c r="W1705" s="3216" t="s">
        <v>49</v>
      </c>
      <c r="X1705" s="3216" t="s">
        <v>49</v>
      </c>
      <c r="AA1705" s="3215"/>
      <c r="AC1705" s="3215"/>
    </row>
    <row r="1706" spans="1:29" s="3208" customFormat="1" ht="12.75" customHeight="1">
      <c r="A1706" s="3225" t="s">
        <v>2396</v>
      </c>
      <c r="B1706" s="3224" t="s">
        <v>2395</v>
      </c>
      <c r="C1706" s="3217" t="s">
        <v>347</v>
      </c>
      <c r="D1706" s="3216">
        <v>2</v>
      </c>
      <c r="E1706" s="3216" t="s">
        <v>49</v>
      </c>
      <c r="F1706" s="3216" t="s">
        <v>49</v>
      </c>
      <c r="G1706" s="3216" t="s">
        <v>49</v>
      </c>
      <c r="H1706" s="3216" t="s">
        <v>49</v>
      </c>
      <c r="I1706" s="3216" t="s">
        <v>49</v>
      </c>
      <c r="J1706" s="3216" t="s">
        <v>49</v>
      </c>
      <c r="K1706" s="3216" t="s">
        <v>49</v>
      </c>
      <c r="L1706" s="3216" t="s">
        <v>49</v>
      </c>
      <c r="M1706" s="3216" t="s">
        <v>49</v>
      </c>
      <c r="N1706" s="3216" t="s">
        <v>49</v>
      </c>
      <c r="O1706" s="3216" t="s">
        <v>49</v>
      </c>
      <c r="P1706" s="3216" t="s">
        <v>49</v>
      </c>
      <c r="Q1706" s="3216" t="s">
        <v>49</v>
      </c>
      <c r="R1706" s="3216" t="s">
        <v>49</v>
      </c>
      <c r="S1706" s="3216" t="s">
        <v>49</v>
      </c>
      <c r="T1706" s="3216" t="s">
        <v>49</v>
      </c>
      <c r="U1706" s="3216" t="s">
        <v>49</v>
      </c>
      <c r="V1706" s="3216">
        <v>2</v>
      </c>
      <c r="W1706" s="3216" t="s">
        <v>49</v>
      </c>
      <c r="X1706" s="3216" t="s">
        <v>49</v>
      </c>
      <c r="AA1706" s="3215"/>
      <c r="AC1706" s="3215"/>
    </row>
    <row r="1707" spans="1:29" s="3208" customFormat="1" ht="12.75" customHeight="1">
      <c r="A1707" s="3225"/>
      <c r="B1707" s="3224"/>
      <c r="C1707" s="3217" t="s">
        <v>348</v>
      </c>
      <c r="D1707" s="3216">
        <v>1</v>
      </c>
      <c r="E1707" s="3216" t="s">
        <v>49</v>
      </c>
      <c r="F1707" s="3216" t="s">
        <v>49</v>
      </c>
      <c r="G1707" s="3216" t="s">
        <v>49</v>
      </c>
      <c r="H1707" s="3216" t="s">
        <v>49</v>
      </c>
      <c r="I1707" s="3216" t="s">
        <v>49</v>
      </c>
      <c r="J1707" s="3216" t="s">
        <v>49</v>
      </c>
      <c r="K1707" s="3216" t="s">
        <v>49</v>
      </c>
      <c r="L1707" s="3216" t="s">
        <v>49</v>
      </c>
      <c r="M1707" s="3216">
        <v>1</v>
      </c>
      <c r="N1707" s="3216" t="s">
        <v>49</v>
      </c>
      <c r="O1707" s="3216" t="s">
        <v>49</v>
      </c>
      <c r="P1707" s="3216" t="s">
        <v>49</v>
      </c>
      <c r="Q1707" s="3216" t="s">
        <v>49</v>
      </c>
      <c r="R1707" s="3216" t="s">
        <v>49</v>
      </c>
      <c r="S1707" s="3216" t="s">
        <v>49</v>
      </c>
      <c r="T1707" s="3216" t="s">
        <v>49</v>
      </c>
      <c r="U1707" s="3216" t="s">
        <v>49</v>
      </c>
      <c r="V1707" s="3216" t="s">
        <v>49</v>
      </c>
      <c r="W1707" s="3216" t="s">
        <v>49</v>
      </c>
      <c r="X1707" s="3216" t="s">
        <v>49</v>
      </c>
      <c r="AA1707" s="3215"/>
      <c r="AC1707" s="3215"/>
    </row>
    <row r="1708" spans="1:29" s="3208" customFormat="1" ht="12.75" customHeight="1">
      <c r="A1708" s="3230" t="s">
        <v>2394</v>
      </c>
      <c r="B1708" s="3229" t="s">
        <v>2139</v>
      </c>
      <c r="C1708" s="3228" t="s">
        <v>347</v>
      </c>
      <c r="D1708" s="3227">
        <v>42</v>
      </c>
      <c r="E1708" s="3227" t="s">
        <v>49</v>
      </c>
      <c r="F1708" s="3227">
        <v>1</v>
      </c>
      <c r="G1708" s="3227" t="s">
        <v>49</v>
      </c>
      <c r="H1708" s="3227" t="s">
        <v>49</v>
      </c>
      <c r="I1708" s="3227">
        <v>4</v>
      </c>
      <c r="J1708" s="3227">
        <v>2</v>
      </c>
      <c r="K1708" s="3227">
        <v>11</v>
      </c>
      <c r="L1708" s="3227">
        <v>8</v>
      </c>
      <c r="M1708" s="3227">
        <v>3</v>
      </c>
      <c r="N1708" s="3227">
        <v>1</v>
      </c>
      <c r="O1708" s="3227">
        <v>4</v>
      </c>
      <c r="P1708" s="3227">
        <v>2</v>
      </c>
      <c r="Q1708" s="3227">
        <v>2</v>
      </c>
      <c r="R1708" s="3227">
        <v>3</v>
      </c>
      <c r="S1708" s="3227">
        <v>1</v>
      </c>
      <c r="T1708" s="3227" t="s">
        <v>49</v>
      </c>
      <c r="U1708" s="3227" t="s">
        <v>49</v>
      </c>
      <c r="V1708" s="3227" t="s">
        <v>49</v>
      </c>
      <c r="W1708" s="3227" t="s">
        <v>49</v>
      </c>
      <c r="X1708" s="3227" t="s">
        <v>49</v>
      </c>
      <c r="AA1708" s="3215"/>
      <c r="AC1708" s="3215"/>
    </row>
    <row r="1709" spans="1:29" s="3208" customFormat="1" ht="12.75" customHeight="1">
      <c r="A1709" s="3230"/>
      <c r="B1709" s="3229"/>
      <c r="C1709" s="3228" t="s">
        <v>348</v>
      </c>
      <c r="D1709" s="3227">
        <v>5</v>
      </c>
      <c r="E1709" s="3227" t="s">
        <v>49</v>
      </c>
      <c r="F1709" s="3227" t="s">
        <v>49</v>
      </c>
      <c r="G1709" s="3227" t="s">
        <v>49</v>
      </c>
      <c r="H1709" s="3227">
        <v>1</v>
      </c>
      <c r="I1709" s="3227" t="s">
        <v>49</v>
      </c>
      <c r="J1709" s="3227" t="s">
        <v>49</v>
      </c>
      <c r="K1709" s="3227" t="s">
        <v>49</v>
      </c>
      <c r="L1709" s="3227">
        <v>1</v>
      </c>
      <c r="M1709" s="3227" t="s">
        <v>49</v>
      </c>
      <c r="N1709" s="3227" t="s">
        <v>49</v>
      </c>
      <c r="O1709" s="3227" t="s">
        <v>49</v>
      </c>
      <c r="P1709" s="3227" t="s">
        <v>49</v>
      </c>
      <c r="Q1709" s="3227" t="s">
        <v>49</v>
      </c>
      <c r="R1709" s="3227" t="s">
        <v>49</v>
      </c>
      <c r="S1709" s="3227">
        <v>1</v>
      </c>
      <c r="T1709" s="3227">
        <v>1</v>
      </c>
      <c r="U1709" s="3227">
        <v>1</v>
      </c>
      <c r="V1709" s="3227" t="s">
        <v>49</v>
      </c>
      <c r="W1709" s="3227" t="s">
        <v>49</v>
      </c>
      <c r="X1709" s="3227" t="s">
        <v>49</v>
      </c>
      <c r="AA1709" s="3215"/>
      <c r="AC1709" s="3215"/>
    </row>
    <row r="1710" spans="1:29" s="3200" customFormat="1" ht="12.75" customHeight="1">
      <c r="A1710" s="3225" t="s">
        <v>2393</v>
      </c>
      <c r="B1710" s="3224" t="s">
        <v>2392</v>
      </c>
      <c r="C1710" s="3217" t="s">
        <v>347</v>
      </c>
      <c r="D1710" s="3216" t="s">
        <v>49</v>
      </c>
      <c r="E1710" s="3216" t="s">
        <v>49</v>
      </c>
      <c r="F1710" s="3216" t="s">
        <v>49</v>
      </c>
      <c r="G1710" s="3216" t="s">
        <v>49</v>
      </c>
      <c r="H1710" s="3216" t="s">
        <v>49</v>
      </c>
      <c r="I1710" s="3216" t="s">
        <v>49</v>
      </c>
      <c r="J1710" s="3216" t="s">
        <v>49</v>
      </c>
      <c r="K1710" s="3216" t="s">
        <v>49</v>
      </c>
      <c r="L1710" s="3216" t="s">
        <v>49</v>
      </c>
      <c r="M1710" s="3216" t="s">
        <v>49</v>
      </c>
      <c r="N1710" s="3216" t="s">
        <v>49</v>
      </c>
      <c r="O1710" s="3216" t="s">
        <v>49</v>
      </c>
      <c r="P1710" s="3216" t="s">
        <v>49</v>
      </c>
      <c r="Q1710" s="3216" t="s">
        <v>49</v>
      </c>
      <c r="R1710" s="3216" t="s">
        <v>49</v>
      </c>
      <c r="S1710" s="3216" t="s">
        <v>49</v>
      </c>
      <c r="T1710" s="3216" t="s">
        <v>49</v>
      </c>
      <c r="U1710" s="3216" t="s">
        <v>49</v>
      </c>
      <c r="V1710" s="3216" t="s">
        <v>49</v>
      </c>
      <c r="W1710" s="3216" t="s">
        <v>49</v>
      </c>
      <c r="X1710" s="3216" t="s">
        <v>49</v>
      </c>
      <c r="AA1710" s="3215"/>
      <c r="AB1710" s="3208"/>
      <c r="AC1710" s="3215"/>
    </row>
    <row r="1711" spans="1:29" s="3200" customFormat="1" ht="12.75" customHeight="1">
      <c r="A1711" s="3225"/>
      <c r="B1711" s="3224"/>
      <c r="C1711" s="3217" t="s">
        <v>348</v>
      </c>
      <c r="D1711" s="3216">
        <v>1</v>
      </c>
      <c r="E1711" s="3216" t="s">
        <v>49</v>
      </c>
      <c r="F1711" s="3216" t="s">
        <v>49</v>
      </c>
      <c r="G1711" s="3216" t="s">
        <v>49</v>
      </c>
      <c r="H1711" s="3216">
        <v>1</v>
      </c>
      <c r="I1711" s="3216" t="s">
        <v>49</v>
      </c>
      <c r="J1711" s="3216" t="s">
        <v>49</v>
      </c>
      <c r="K1711" s="3216" t="s">
        <v>49</v>
      </c>
      <c r="L1711" s="3216" t="s">
        <v>49</v>
      </c>
      <c r="M1711" s="3216" t="s">
        <v>49</v>
      </c>
      <c r="N1711" s="3216" t="s">
        <v>49</v>
      </c>
      <c r="O1711" s="3216" t="s">
        <v>49</v>
      </c>
      <c r="P1711" s="3216" t="s">
        <v>49</v>
      </c>
      <c r="Q1711" s="3216" t="s">
        <v>49</v>
      </c>
      <c r="R1711" s="3216" t="s">
        <v>49</v>
      </c>
      <c r="S1711" s="3216" t="s">
        <v>49</v>
      </c>
      <c r="T1711" s="3216" t="s">
        <v>49</v>
      </c>
      <c r="U1711" s="3216" t="s">
        <v>49</v>
      </c>
      <c r="V1711" s="3216" t="s">
        <v>49</v>
      </c>
      <c r="W1711" s="3216" t="s">
        <v>49</v>
      </c>
      <c r="X1711" s="3216" t="s">
        <v>49</v>
      </c>
      <c r="AA1711" s="3215"/>
      <c r="AB1711" s="3208"/>
      <c r="AC1711" s="3215"/>
    </row>
    <row r="1712" spans="1:29" s="3200" customFormat="1" ht="12.75" customHeight="1">
      <c r="A1712" s="3225" t="s">
        <v>2391</v>
      </c>
      <c r="B1712" s="3224" t="s">
        <v>2390</v>
      </c>
      <c r="C1712" s="3217" t="s">
        <v>347</v>
      </c>
      <c r="D1712" s="3216">
        <v>2</v>
      </c>
      <c r="E1712" s="3216" t="s">
        <v>49</v>
      </c>
      <c r="F1712" s="3216" t="s">
        <v>49</v>
      </c>
      <c r="G1712" s="3216" t="s">
        <v>49</v>
      </c>
      <c r="H1712" s="3216" t="s">
        <v>49</v>
      </c>
      <c r="I1712" s="3216" t="s">
        <v>49</v>
      </c>
      <c r="J1712" s="3216" t="s">
        <v>49</v>
      </c>
      <c r="K1712" s="3216" t="s">
        <v>49</v>
      </c>
      <c r="L1712" s="3216" t="s">
        <v>49</v>
      </c>
      <c r="M1712" s="3216" t="s">
        <v>49</v>
      </c>
      <c r="N1712" s="3216" t="s">
        <v>49</v>
      </c>
      <c r="O1712" s="3216">
        <v>1</v>
      </c>
      <c r="P1712" s="3216">
        <v>1</v>
      </c>
      <c r="Q1712" s="3216" t="s">
        <v>49</v>
      </c>
      <c r="R1712" s="3216" t="s">
        <v>49</v>
      </c>
      <c r="S1712" s="3216" t="s">
        <v>49</v>
      </c>
      <c r="T1712" s="3216" t="s">
        <v>49</v>
      </c>
      <c r="U1712" s="3216" t="s">
        <v>49</v>
      </c>
      <c r="V1712" s="3216" t="s">
        <v>49</v>
      </c>
      <c r="W1712" s="3216" t="s">
        <v>49</v>
      </c>
      <c r="X1712" s="3216" t="s">
        <v>49</v>
      </c>
      <c r="AA1712" s="3215"/>
      <c r="AB1712" s="3208"/>
      <c r="AC1712" s="3215"/>
    </row>
    <row r="1713" spans="1:29" s="3200" customFormat="1" ht="12.75" customHeight="1">
      <c r="A1713" s="3225"/>
      <c r="B1713" s="3224"/>
      <c r="C1713" s="3217" t="s">
        <v>348</v>
      </c>
      <c r="D1713" s="3216" t="s">
        <v>49</v>
      </c>
      <c r="E1713" s="3216" t="s">
        <v>49</v>
      </c>
      <c r="F1713" s="3216" t="s">
        <v>49</v>
      </c>
      <c r="G1713" s="3216" t="s">
        <v>49</v>
      </c>
      <c r="H1713" s="3216" t="s">
        <v>49</v>
      </c>
      <c r="I1713" s="3216" t="s">
        <v>49</v>
      </c>
      <c r="J1713" s="3216" t="s">
        <v>49</v>
      </c>
      <c r="K1713" s="3216" t="s">
        <v>49</v>
      </c>
      <c r="L1713" s="3216" t="s">
        <v>49</v>
      </c>
      <c r="M1713" s="3216" t="s">
        <v>49</v>
      </c>
      <c r="N1713" s="3216" t="s">
        <v>49</v>
      </c>
      <c r="O1713" s="3216" t="s">
        <v>49</v>
      </c>
      <c r="P1713" s="3216" t="s">
        <v>49</v>
      </c>
      <c r="Q1713" s="3216" t="s">
        <v>49</v>
      </c>
      <c r="R1713" s="3216" t="s">
        <v>49</v>
      </c>
      <c r="S1713" s="3216" t="s">
        <v>49</v>
      </c>
      <c r="T1713" s="3216" t="s">
        <v>49</v>
      </c>
      <c r="U1713" s="3216" t="s">
        <v>49</v>
      </c>
      <c r="V1713" s="3216" t="s">
        <v>49</v>
      </c>
      <c r="W1713" s="3216" t="s">
        <v>49</v>
      </c>
      <c r="X1713" s="3216" t="s">
        <v>49</v>
      </c>
      <c r="AA1713" s="3215"/>
      <c r="AB1713" s="3208"/>
      <c r="AC1713" s="3215"/>
    </row>
    <row r="1714" spans="1:29" s="3200" customFormat="1" ht="12.75" customHeight="1">
      <c r="A1714" s="3219" t="s">
        <v>2389</v>
      </c>
      <c r="B1714" s="3224" t="s">
        <v>2388</v>
      </c>
      <c r="C1714" s="3217" t="s">
        <v>347</v>
      </c>
      <c r="D1714" s="3216">
        <v>1</v>
      </c>
      <c r="E1714" s="3216" t="s">
        <v>49</v>
      </c>
      <c r="F1714" s="3216" t="s">
        <v>49</v>
      </c>
      <c r="G1714" s="3216" t="s">
        <v>49</v>
      </c>
      <c r="H1714" s="3216" t="s">
        <v>49</v>
      </c>
      <c r="I1714" s="3216" t="s">
        <v>49</v>
      </c>
      <c r="J1714" s="3216" t="s">
        <v>49</v>
      </c>
      <c r="K1714" s="3216">
        <v>1</v>
      </c>
      <c r="L1714" s="3216" t="s">
        <v>49</v>
      </c>
      <c r="M1714" s="3216" t="s">
        <v>49</v>
      </c>
      <c r="N1714" s="3216" t="s">
        <v>49</v>
      </c>
      <c r="O1714" s="3216" t="s">
        <v>49</v>
      </c>
      <c r="P1714" s="3216" t="s">
        <v>49</v>
      </c>
      <c r="Q1714" s="3216" t="s">
        <v>49</v>
      </c>
      <c r="R1714" s="3216" t="s">
        <v>49</v>
      </c>
      <c r="S1714" s="3216" t="s">
        <v>49</v>
      </c>
      <c r="T1714" s="3216" t="s">
        <v>49</v>
      </c>
      <c r="U1714" s="3216" t="s">
        <v>49</v>
      </c>
      <c r="V1714" s="3216" t="s">
        <v>49</v>
      </c>
      <c r="W1714" s="3216" t="s">
        <v>49</v>
      </c>
      <c r="X1714" s="3216" t="s">
        <v>49</v>
      </c>
      <c r="AA1714" s="3215"/>
      <c r="AB1714" s="3208"/>
      <c r="AC1714" s="3215"/>
    </row>
    <row r="1715" spans="1:29" s="3200" customFormat="1" ht="12.75" customHeight="1">
      <c r="A1715" s="3219"/>
      <c r="B1715" s="3224"/>
      <c r="C1715" s="3217" t="s">
        <v>348</v>
      </c>
      <c r="D1715" s="3216" t="s">
        <v>49</v>
      </c>
      <c r="E1715" s="3216" t="s">
        <v>49</v>
      </c>
      <c r="F1715" s="3216" t="s">
        <v>49</v>
      </c>
      <c r="G1715" s="3216" t="s">
        <v>49</v>
      </c>
      <c r="H1715" s="3216" t="s">
        <v>49</v>
      </c>
      <c r="I1715" s="3216" t="s">
        <v>49</v>
      </c>
      <c r="J1715" s="3216" t="s">
        <v>49</v>
      </c>
      <c r="K1715" s="3216" t="s">
        <v>49</v>
      </c>
      <c r="L1715" s="3216" t="s">
        <v>49</v>
      </c>
      <c r="M1715" s="3216" t="s">
        <v>49</v>
      </c>
      <c r="N1715" s="3216" t="s">
        <v>49</v>
      </c>
      <c r="O1715" s="3216" t="s">
        <v>49</v>
      </c>
      <c r="P1715" s="3216" t="s">
        <v>49</v>
      </c>
      <c r="Q1715" s="3216" t="s">
        <v>49</v>
      </c>
      <c r="R1715" s="3216" t="s">
        <v>49</v>
      </c>
      <c r="S1715" s="3216" t="s">
        <v>49</v>
      </c>
      <c r="T1715" s="3216" t="s">
        <v>49</v>
      </c>
      <c r="U1715" s="3216" t="s">
        <v>49</v>
      </c>
      <c r="V1715" s="3216" t="s">
        <v>49</v>
      </c>
      <c r="W1715" s="3216" t="s">
        <v>49</v>
      </c>
      <c r="X1715" s="3216" t="s">
        <v>49</v>
      </c>
      <c r="AA1715" s="3215"/>
      <c r="AB1715" s="3208"/>
      <c r="AC1715" s="3215"/>
    </row>
    <row r="1716" spans="1:29" s="3200" customFormat="1" ht="12.75" customHeight="1">
      <c r="A1716" s="3219" t="s">
        <v>2387</v>
      </c>
      <c r="B1716" s="3224" t="s">
        <v>2386</v>
      </c>
      <c r="C1716" s="3217" t="s">
        <v>347</v>
      </c>
      <c r="D1716" s="3216">
        <v>2</v>
      </c>
      <c r="E1716" s="3216" t="s">
        <v>49</v>
      </c>
      <c r="F1716" s="3216" t="s">
        <v>49</v>
      </c>
      <c r="G1716" s="3216" t="s">
        <v>49</v>
      </c>
      <c r="H1716" s="3216" t="s">
        <v>49</v>
      </c>
      <c r="I1716" s="3216" t="s">
        <v>49</v>
      </c>
      <c r="J1716" s="3216" t="s">
        <v>49</v>
      </c>
      <c r="K1716" s="3216">
        <v>1</v>
      </c>
      <c r="L1716" s="3216" t="s">
        <v>49</v>
      </c>
      <c r="M1716" s="3216" t="s">
        <v>49</v>
      </c>
      <c r="N1716" s="3216">
        <v>1</v>
      </c>
      <c r="O1716" s="3216" t="s">
        <v>49</v>
      </c>
      <c r="P1716" s="3216" t="s">
        <v>49</v>
      </c>
      <c r="Q1716" s="3216" t="s">
        <v>49</v>
      </c>
      <c r="R1716" s="3216" t="s">
        <v>49</v>
      </c>
      <c r="S1716" s="3216" t="s">
        <v>49</v>
      </c>
      <c r="T1716" s="3216" t="s">
        <v>49</v>
      </c>
      <c r="U1716" s="3216" t="s">
        <v>49</v>
      </c>
      <c r="V1716" s="3216" t="s">
        <v>49</v>
      </c>
      <c r="W1716" s="3216" t="s">
        <v>49</v>
      </c>
      <c r="X1716" s="3216" t="s">
        <v>49</v>
      </c>
      <c r="AA1716" s="3215"/>
      <c r="AB1716" s="3208"/>
      <c r="AC1716" s="3215"/>
    </row>
    <row r="1717" spans="1:29" s="3200" customFormat="1" ht="12.75" customHeight="1">
      <c r="A1717" s="3219"/>
      <c r="B1717" s="3224"/>
      <c r="C1717" s="3217" t="s">
        <v>348</v>
      </c>
      <c r="D1717" s="3216" t="s">
        <v>49</v>
      </c>
      <c r="E1717" s="3216" t="s">
        <v>49</v>
      </c>
      <c r="F1717" s="3216" t="s">
        <v>49</v>
      </c>
      <c r="G1717" s="3216" t="s">
        <v>49</v>
      </c>
      <c r="H1717" s="3216" t="s">
        <v>49</v>
      </c>
      <c r="I1717" s="3216" t="s">
        <v>49</v>
      </c>
      <c r="J1717" s="3216" t="s">
        <v>49</v>
      </c>
      <c r="K1717" s="3216" t="s">
        <v>49</v>
      </c>
      <c r="L1717" s="3216" t="s">
        <v>49</v>
      </c>
      <c r="M1717" s="3216" t="s">
        <v>49</v>
      </c>
      <c r="N1717" s="3216" t="s">
        <v>49</v>
      </c>
      <c r="O1717" s="3216" t="s">
        <v>49</v>
      </c>
      <c r="P1717" s="3216" t="s">
        <v>49</v>
      </c>
      <c r="Q1717" s="3216" t="s">
        <v>49</v>
      </c>
      <c r="R1717" s="3216" t="s">
        <v>49</v>
      </c>
      <c r="S1717" s="3216" t="s">
        <v>49</v>
      </c>
      <c r="T1717" s="3216" t="s">
        <v>49</v>
      </c>
      <c r="U1717" s="3216" t="s">
        <v>49</v>
      </c>
      <c r="V1717" s="3216" t="s">
        <v>49</v>
      </c>
      <c r="W1717" s="3216" t="s">
        <v>49</v>
      </c>
      <c r="X1717" s="3216" t="s">
        <v>49</v>
      </c>
      <c r="AA1717" s="3215"/>
      <c r="AB1717" s="3208"/>
      <c r="AC1717" s="3215"/>
    </row>
    <row r="1718" spans="1:29" s="3208" customFormat="1" ht="12.75" customHeight="1">
      <c r="A1718" s="3225" t="s">
        <v>2385</v>
      </c>
      <c r="B1718" s="3224" t="s">
        <v>2384</v>
      </c>
      <c r="C1718" s="3217" t="s">
        <v>347</v>
      </c>
      <c r="D1718" s="3216">
        <v>25</v>
      </c>
      <c r="E1718" s="3216" t="s">
        <v>49</v>
      </c>
      <c r="F1718" s="3216" t="s">
        <v>49</v>
      </c>
      <c r="G1718" s="3216" t="s">
        <v>49</v>
      </c>
      <c r="H1718" s="3216" t="s">
        <v>49</v>
      </c>
      <c r="I1718" s="3216">
        <v>2</v>
      </c>
      <c r="J1718" s="3216">
        <v>2</v>
      </c>
      <c r="K1718" s="3216">
        <v>6</v>
      </c>
      <c r="L1718" s="3216">
        <v>8</v>
      </c>
      <c r="M1718" s="3216">
        <v>3</v>
      </c>
      <c r="N1718" s="3216" t="s">
        <v>49</v>
      </c>
      <c r="O1718" s="3216">
        <v>1</v>
      </c>
      <c r="P1718" s="3216" t="s">
        <v>49</v>
      </c>
      <c r="Q1718" s="3216" t="s">
        <v>49</v>
      </c>
      <c r="R1718" s="3216">
        <v>3</v>
      </c>
      <c r="S1718" s="3216" t="s">
        <v>49</v>
      </c>
      <c r="T1718" s="3216" t="s">
        <v>49</v>
      </c>
      <c r="U1718" s="3216" t="s">
        <v>49</v>
      </c>
      <c r="V1718" s="3216" t="s">
        <v>49</v>
      </c>
      <c r="W1718" s="3216" t="s">
        <v>49</v>
      </c>
      <c r="X1718" s="3216" t="s">
        <v>49</v>
      </c>
      <c r="Y1718" s="3200"/>
      <c r="Z1718" s="3200"/>
      <c r="AA1718" s="3215"/>
      <c r="AC1718" s="3215"/>
    </row>
    <row r="1719" spans="1:29" s="3208" customFormat="1" ht="12.75" customHeight="1">
      <c r="A1719" s="3225"/>
      <c r="B1719" s="3224"/>
      <c r="C1719" s="3217" t="s">
        <v>348</v>
      </c>
      <c r="D1719" s="3216">
        <v>1</v>
      </c>
      <c r="E1719" s="3216" t="s">
        <v>49</v>
      </c>
      <c r="F1719" s="3216" t="s">
        <v>49</v>
      </c>
      <c r="G1719" s="3216" t="s">
        <v>49</v>
      </c>
      <c r="H1719" s="3216" t="s">
        <v>49</v>
      </c>
      <c r="I1719" s="3216" t="s">
        <v>49</v>
      </c>
      <c r="J1719" s="3216" t="s">
        <v>49</v>
      </c>
      <c r="K1719" s="3216" t="s">
        <v>49</v>
      </c>
      <c r="L1719" s="3216" t="s">
        <v>49</v>
      </c>
      <c r="M1719" s="3216" t="s">
        <v>49</v>
      </c>
      <c r="N1719" s="3216" t="s">
        <v>49</v>
      </c>
      <c r="O1719" s="3216" t="s">
        <v>49</v>
      </c>
      <c r="P1719" s="3216" t="s">
        <v>49</v>
      </c>
      <c r="Q1719" s="3216" t="s">
        <v>49</v>
      </c>
      <c r="R1719" s="3216" t="s">
        <v>49</v>
      </c>
      <c r="S1719" s="3216" t="s">
        <v>49</v>
      </c>
      <c r="T1719" s="3216">
        <v>1</v>
      </c>
      <c r="U1719" s="3216" t="s">
        <v>49</v>
      </c>
      <c r="V1719" s="3216" t="s">
        <v>49</v>
      </c>
      <c r="W1719" s="3216" t="s">
        <v>49</v>
      </c>
      <c r="X1719" s="3216" t="s">
        <v>49</v>
      </c>
      <c r="Y1719" s="3200"/>
      <c r="Z1719" s="3200"/>
      <c r="AA1719" s="3215"/>
      <c r="AC1719" s="3215"/>
    </row>
    <row r="1720" spans="1:29" s="3200" customFormat="1" ht="12.75" customHeight="1">
      <c r="A1720" s="3225" t="s">
        <v>2383</v>
      </c>
      <c r="B1720" s="3224" t="s">
        <v>2382</v>
      </c>
      <c r="C1720" s="3217" t="s">
        <v>347</v>
      </c>
      <c r="D1720" s="3216">
        <v>4</v>
      </c>
      <c r="E1720" s="3216" t="s">
        <v>49</v>
      </c>
      <c r="F1720" s="3216" t="s">
        <v>49</v>
      </c>
      <c r="G1720" s="3216" t="s">
        <v>49</v>
      </c>
      <c r="H1720" s="3216" t="s">
        <v>49</v>
      </c>
      <c r="I1720" s="3216">
        <v>1</v>
      </c>
      <c r="J1720" s="3216" t="s">
        <v>49</v>
      </c>
      <c r="K1720" s="3216">
        <v>1</v>
      </c>
      <c r="L1720" s="3216" t="s">
        <v>49</v>
      </c>
      <c r="M1720" s="3216" t="s">
        <v>49</v>
      </c>
      <c r="N1720" s="3216" t="s">
        <v>49</v>
      </c>
      <c r="O1720" s="3216">
        <v>1</v>
      </c>
      <c r="P1720" s="3216" t="s">
        <v>49</v>
      </c>
      <c r="Q1720" s="3216">
        <v>1</v>
      </c>
      <c r="R1720" s="3216" t="s">
        <v>49</v>
      </c>
      <c r="S1720" s="3216" t="s">
        <v>49</v>
      </c>
      <c r="T1720" s="3216" t="s">
        <v>49</v>
      </c>
      <c r="U1720" s="3216" t="s">
        <v>49</v>
      </c>
      <c r="V1720" s="3216" t="s">
        <v>49</v>
      </c>
      <c r="W1720" s="3216" t="s">
        <v>49</v>
      </c>
      <c r="X1720" s="3216" t="s">
        <v>49</v>
      </c>
      <c r="AA1720" s="3215"/>
      <c r="AB1720" s="3208"/>
      <c r="AC1720" s="3215"/>
    </row>
    <row r="1721" spans="1:29" s="3208" customFormat="1" ht="12.75" customHeight="1">
      <c r="A1721" s="3225"/>
      <c r="B1721" s="3224"/>
      <c r="C1721" s="3217" t="s">
        <v>348</v>
      </c>
      <c r="D1721" s="3216">
        <v>1</v>
      </c>
      <c r="E1721" s="3216" t="s">
        <v>49</v>
      </c>
      <c r="F1721" s="3216" t="s">
        <v>49</v>
      </c>
      <c r="G1721" s="3216" t="s">
        <v>49</v>
      </c>
      <c r="H1721" s="3216" t="s">
        <v>49</v>
      </c>
      <c r="I1721" s="3216" t="s">
        <v>49</v>
      </c>
      <c r="J1721" s="3216" t="s">
        <v>49</v>
      </c>
      <c r="K1721" s="3216" t="s">
        <v>49</v>
      </c>
      <c r="L1721" s="3216" t="s">
        <v>49</v>
      </c>
      <c r="M1721" s="3216" t="s">
        <v>49</v>
      </c>
      <c r="N1721" s="3216" t="s">
        <v>49</v>
      </c>
      <c r="O1721" s="3216" t="s">
        <v>49</v>
      </c>
      <c r="P1721" s="3216" t="s">
        <v>49</v>
      </c>
      <c r="Q1721" s="3216" t="s">
        <v>49</v>
      </c>
      <c r="R1721" s="3216" t="s">
        <v>49</v>
      </c>
      <c r="S1721" s="3216" t="s">
        <v>49</v>
      </c>
      <c r="T1721" s="3216" t="s">
        <v>49</v>
      </c>
      <c r="U1721" s="3216">
        <v>1</v>
      </c>
      <c r="V1721" s="3216" t="s">
        <v>49</v>
      </c>
      <c r="W1721" s="3216" t="s">
        <v>49</v>
      </c>
      <c r="X1721" s="3216" t="s">
        <v>49</v>
      </c>
      <c r="Y1721" s="3200"/>
      <c r="Z1721" s="3200"/>
      <c r="AA1721" s="3215"/>
      <c r="AC1721" s="3215"/>
    </row>
    <row r="1722" spans="1:29" s="3208" customFormat="1" ht="12.75" customHeight="1">
      <c r="A1722" s="3225" t="s">
        <v>2381</v>
      </c>
      <c r="B1722" s="3224" t="s">
        <v>2380</v>
      </c>
      <c r="C1722" s="3217" t="s">
        <v>347</v>
      </c>
      <c r="D1722" s="3216">
        <v>3</v>
      </c>
      <c r="E1722" s="3216" t="s">
        <v>49</v>
      </c>
      <c r="F1722" s="3216" t="s">
        <v>49</v>
      </c>
      <c r="G1722" s="3216" t="s">
        <v>49</v>
      </c>
      <c r="H1722" s="3216" t="s">
        <v>49</v>
      </c>
      <c r="I1722" s="3216">
        <v>1</v>
      </c>
      <c r="J1722" s="3216" t="s">
        <v>49</v>
      </c>
      <c r="K1722" s="3216" t="s">
        <v>49</v>
      </c>
      <c r="L1722" s="3216" t="s">
        <v>49</v>
      </c>
      <c r="M1722" s="3216" t="s">
        <v>49</v>
      </c>
      <c r="N1722" s="3216" t="s">
        <v>49</v>
      </c>
      <c r="O1722" s="3216">
        <v>1</v>
      </c>
      <c r="P1722" s="3216">
        <v>1</v>
      </c>
      <c r="Q1722" s="3216" t="s">
        <v>49</v>
      </c>
      <c r="R1722" s="3216" t="s">
        <v>49</v>
      </c>
      <c r="S1722" s="3216" t="s">
        <v>49</v>
      </c>
      <c r="T1722" s="3216" t="s">
        <v>49</v>
      </c>
      <c r="U1722" s="3216" t="s">
        <v>49</v>
      </c>
      <c r="V1722" s="3216" t="s">
        <v>49</v>
      </c>
      <c r="W1722" s="3216" t="s">
        <v>49</v>
      </c>
      <c r="X1722" s="3216" t="s">
        <v>49</v>
      </c>
      <c r="Y1722" s="3200"/>
      <c r="Z1722" s="3200"/>
      <c r="AA1722" s="3215"/>
      <c r="AC1722" s="3215"/>
    </row>
    <row r="1723" spans="1:29" s="3208" customFormat="1" ht="12.75" customHeight="1">
      <c r="A1723" s="3225"/>
      <c r="B1723" s="3224"/>
      <c r="C1723" s="3217" t="s">
        <v>348</v>
      </c>
      <c r="D1723" s="3216" t="s">
        <v>49</v>
      </c>
      <c r="E1723" s="3216" t="s">
        <v>49</v>
      </c>
      <c r="F1723" s="3216" t="s">
        <v>49</v>
      </c>
      <c r="G1723" s="3216" t="s">
        <v>49</v>
      </c>
      <c r="H1723" s="3216" t="s">
        <v>49</v>
      </c>
      <c r="I1723" s="3216" t="s">
        <v>49</v>
      </c>
      <c r="J1723" s="3216" t="s">
        <v>49</v>
      </c>
      <c r="K1723" s="3216" t="s">
        <v>49</v>
      </c>
      <c r="L1723" s="3216" t="s">
        <v>49</v>
      </c>
      <c r="M1723" s="3216" t="s">
        <v>49</v>
      </c>
      <c r="N1723" s="3216" t="s">
        <v>49</v>
      </c>
      <c r="O1723" s="3216" t="s">
        <v>49</v>
      </c>
      <c r="P1723" s="3216" t="s">
        <v>49</v>
      </c>
      <c r="Q1723" s="3216" t="s">
        <v>49</v>
      </c>
      <c r="R1723" s="3216" t="s">
        <v>49</v>
      </c>
      <c r="S1723" s="3216" t="s">
        <v>49</v>
      </c>
      <c r="T1723" s="3216" t="s">
        <v>49</v>
      </c>
      <c r="U1723" s="3216" t="s">
        <v>49</v>
      </c>
      <c r="V1723" s="3216" t="s">
        <v>49</v>
      </c>
      <c r="W1723" s="3216" t="s">
        <v>49</v>
      </c>
      <c r="X1723" s="3216" t="s">
        <v>49</v>
      </c>
      <c r="Y1723" s="3200"/>
      <c r="Z1723" s="3200"/>
      <c r="AA1723" s="3215"/>
      <c r="AC1723" s="3215"/>
    </row>
    <row r="1724" spans="1:29" s="3208" customFormat="1" ht="12.75" customHeight="1">
      <c r="A1724" s="3225" t="s">
        <v>2379</v>
      </c>
      <c r="B1724" s="3224" t="s">
        <v>2378</v>
      </c>
      <c r="C1724" s="3217" t="s">
        <v>347</v>
      </c>
      <c r="D1724" s="3216">
        <v>5</v>
      </c>
      <c r="E1724" s="3216" t="s">
        <v>49</v>
      </c>
      <c r="F1724" s="3216">
        <v>1</v>
      </c>
      <c r="G1724" s="3216" t="s">
        <v>49</v>
      </c>
      <c r="H1724" s="3216" t="s">
        <v>49</v>
      </c>
      <c r="I1724" s="3216" t="s">
        <v>49</v>
      </c>
      <c r="J1724" s="3216" t="s">
        <v>49</v>
      </c>
      <c r="K1724" s="3216">
        <v>2</v>
      </c>
      <c r="L1724" s="3216" t="s">
        <v>49</v>
      </c>
      <c r="M1724" s="3216" t="s">
        <v>49</v>
      </c>
      <c r="N1724" s="3216" t="s">
        <v>49</v>
      </c>
      <c r="O1724" s="3216" t="s">
        <v>49</v>
      </c>
      <c r="P1724" s="3216" t="s">
        <v>49</v>
      </c>
      <c r="Q1724" s="3216">
        <v>1</v>
      </c>
      <c r="R1724" s="3216" t="s">
        <v>49</v>
      </c>
      <c r="S1724" s="3216">
        <v>1</v>
      </c>
      <c r="T1724" s="3216" t="s">
        <v>49</v>
      </c>
      <c r="U1724" s="3216" t="s">
        <v>49</v>
      </c>
      <c r="V1724" s="3216" t="s">
        <v>49</v>
      </c>
      <c r="W1724" s="3216" t="s">
        <v>49</v>
      </c>
      <c r="X1724" s="3216" t="s">
        <v>49</v>
      </c>
      <c r="Y1724" s="3200"/>
      <c r="Z1724" s="3200"/>
      <c r="AA1724" s="3215"/>
      <c r="AC1724" s="3215"/>
    </row>
    <row r="1725" spans="1:29" s="3208" customFormat="1" ht="12.75" customHeight="1">
      <c r="A1725" s="3225"/>
      <c r="B1725" s="3224"/>
      <c r="C1725" s="3217" t="s">
        <v>348</v>
      </c>
      <c r="D1725" s="3216">
        <v>2</v>
      </c>
      <c r="E1725" s="3216" t="s">
        <v>49</v>
      </c>
      <c r="F1725" s="3216" t="s">
        <v>49</v>
      </c>
      <c r="G1725" s="3216" t="s">
        <v>49</v>
      </c>
      <c r="H1725" s="3216" t="s">
        <v>49</v>
      </c>
      <c r="I1725" s="3216" t="s">
        <v>49</v>
      </c>
      <c r="J1725" s="3216" t="s">
        <v>49</v>
      </c>
      <c r="K1725" s="3216" t="s">
        <v>49</v>
      </c>
      <c r="L1725" s="3216">
        <v>1</v>
      </c>
      <c r="M1725" s="3216" t="s">
        <v>49</v>
      </c>
      <c r="N1725" s="3216" t="s">
        <v>49</v>
      </c>
      <c r="O1725" s="3216" t="s">
        <v>49</v>
      </c>
      <c r="P1725" s="3216" t="s">
        <v>49</v>
      </c>
      <c r="Q1725" s="3216" t="s">
        <v>49</v>
      </c>
      <c r="R1725" s="3216" t="s">
        <v>49</v>
      </c>
      <c r="S1725" s="3216">
        <v>1</v>
      </c>
      <c r="T1725" s="3216" t="s">
        <v>49</v>
      </c>
      <c r="U1725" s="3216" t="s">
        <v>49</v>
      </c>
      <c r="V1725" s="3216" t="s">
        <v>49</v>
      </c>
      <c r="W1725" s="3216" t="s">
        <v>49</v>
      </c>
      <c r="X1725" s="3216" t="s">
        <v>49</v>
      </c>
      <c r="Y1725" s="3200"/>
      <c r="Z1725" s="3200"/>
      <c r="AA1725" s="3215"/>
      <c r="AC1725" s="3215"/>
    </row>
    <row r="1726" spans="1:29" s="3208" customFormat="1" ht="12.75" customHeight="1">
      <c r="A1726" s="3233" t="s">
        <v>2377</v>
      </c>
      <c r="B1726" s="3234" t="s">
        <v>2137</v>
      </c>
      <c r="C1726" s="3228" t="s">
        <v>347</v>
      </c>
      <c r="D1726" s="3227">
        <v>63</v>
      </c>
      <c r="E1726" s="3227" t="s">
        <v>49</v>
      </c>
      <c r="F1726" s="3227" t="s">
        <v>49</v>
      </c>
      <c r="G1726" s="3227" t="s">
        <v>49</v>
      </c>
      <c r="H1726" s="3227" t="s">
        <v>49</v>
      </c>
      <c r="I1726" s="3227">
        <v>2</v>
      </c>
      <c r="J1726" s="3227">
        <v>4</v>
      </c>
      <c r="K1726" s="3227">
        <v>2</v>
      </c>
      <c r="L1726" s="3227">
        <v>4</v>
      </c>
      <c r="M1726" s="3227">
        <v>4</v>
      </c>
      <c r="N1726" s="3227">
        <v>1</v>
      </c>
      <c r="O1726" s="3227">
        <v>6</v>
      </c>
      <c r="P1726" s="3227">
        <v>5</v>
      </c>
      <c r="Q1726" s="3227">
        <v>13</v>
      </c>
      <c r="R1726" s="3227">
        <v>12</v>
      </c>
      <c r="S1726" s="3227">
        <v>4</v>
      </c>
      <c r="T1726" s="3227">
        <v>2</v>
      </c>
      <c r="U1726" s="3227">
        <v>1</v>
      </c>
      <c r="V1726" s="3227">
        <v>2</v>
      </c>
      <c r="W1726" s="3227" t="s">
        <v>49</v>
      </c>
      <c r="X1726" s="3227">
        <v>1</v>
      </c>
      <c r="AA1726" s="3215"/>
      <c r="AC1726" s="3215"/>
    </row>
    <row r="1727" spans="1:29" s="3208" customFormat="1" ht="12.75" customHeight="1">
      <c r="A1727" s="3233"/>
      <c r="B1727" s="3232"/>
      <c r="C1727" s="3228" t="s">
        <v>348</v>
      </c>
      <c r="D1727" s="3227">
        <v>39</v>
      </c>
      <c r="E1727" s="3227" t="s">
        <v>49</v>
      </c>
      <c r="F1727" s="3227" t="s">
        <v>49</v>
      </c>
      <c r="G1727" s="3227" t="s">
        <v>49</v>
      </c>
      <c r="H1727" s="3227" t="s">
        <v>49</v>
      </c>
      <c r="I1727" s="3227" t="s">
        <v>49</v>
      </c>
      <c r="J1727" s="3227" t="s">
        <v>49</v>
      </c>
      <c r="K1727" s="3227" t="s">
        <v>49</v>
      </c>
      <c r="L1727" s="3227">
        <v>2</v>
      </c>
      <c r="M1727" s="3227">
        <v>3</v>
      </c>
      <c r="N1727" s="3227">
        <v>4</v>
      </c>
      <c r="O1727" s="3227">
        <v>8</v>
      </c>
      <c r="P1727" s="3227">
        <v>3</v>
      </c>
      <c r="Q1727" s="3227" t="s">
        <v>49</v>
      </c>
      <c r="R1727" s="3227">
        <v>3</v>
      </c>
      <c r="S1727" s="3227">
        <v>5</v>
      </c>
      <c r="T1727" s="3227">
        <v>5</v>
      </c>
      <c r="U1727" s="3227">
        <v>3</v>
      </c>
      <c r="V1727" s="3227">
        <v>3</v>
      </c>
      <c r="W1727" s="3227" t="s">
        <v>49</v>
      </c>
      <c r="X1727" s="3227" t="s">
        <v>49</v>
      </c>
      <c r="AA1727" s="3215"/>
      <c r="AC1727" s="3215"/>
    </row>
    <row r="1728" spans="1:29" s="3208" customFormat="1" ht="12.75" customHeight="1">
      <c r="A1728" s="3225" t="s">
        <v>2376</v>
      </c>
      <c r="B1728" s="3224" t="s">
        <v>2375</v>
      </c>
      <c r="C1728" s="3217" t="s">
        <v>347</v>
      </c>
      <c r="D1728" s="3216">
        <v>2</v>
      </c>
      <c r="E1728" s="3216" t="s">
        <v>49</v>
      </c>
      <c r="F1728" s="3216" t="s">
        <v>49</v>
      </c>
      <c r="G1728" s="3216" t="s">
        <v>49</v>
      </c>
      <c r="H1728" s="3216" t="s">
        <v>49</v>
      </c>
      <c r="I1728" s="3216" t="s">
        <v>49</v>
      </c>
      <c r="J1728" s="3216" t="s">
        <v>49</v>
      </c>
      <c r="K1728" s="3216" t="s">
        <v>49</v>
      </c>
      <c r="L1728" s="3216" t="s">
        <v>49</v>
      </c>
      <c r="M1728" s="3216" t="s">
        <v>49</v>
      </c>
      <c r="N1728" s="3216" t="s">
        <v>49</v>
      </c>
      <c r="O1728" s="3216" t="s">
        <v>49</v>
      </c>
      <c r="P1728" s="3216" t="s">
        <v>49</v>
      </c>
      <c r="Q1728" s="3216">
        <v>2</v>
      </c>
      <c r="R1728" s="3216" t="s">
        <v>49</v>
      </c>
      <c r="S1728" s="3216" t="s">
        <v>49</v>
      </c>
      <c r="T1728" s="3216" t="s">
        <v>49</v>
      </c>
      <c r="U1728" s="3216" t="s">
        <v>49</v>
      </c>
      <c r="V1728" s="3216" t="s">
        <v>49</v>
      </c>
      <c r="W1728" s="3216" t="s">
        <v>49</v>
      </c>
      <c r="X1728" s="3216" t="s">
        <v>49</v>
      </c>
      <c r="Y1728" s="3200"/>
      <c r="Z1728" s="3200"/>
      <c r="AA1728" s="3215"/>
      <c r="AC1728" s="3215"/>
    </row>
    <row r="1729" spans="1:29" s="3208" customFormat="1" ht="12.75" customHeight="1">
      <c r="A1729" s="3225"/>
      <c r="B1729" s="3224"/>
      <c r="C1729" s="3217" t="s">
        <v>348</v>
      </c>
      <c r="D1729" s="3216">
        <v>9</v>
      </c>
      <c r="E1729" s="3216" t="s">
        <v>49</v>
      </c>
      <c r="F1729" s="3216" t="s">
        <v>49</v>
      </c>
      <c r="G1729" s="3216" t="s">
        <v>49</v>
      </c>
      <c r="H1729" s="3216" t="s">
        <v>49</v>
      </c>
      <c r="I1729" s="3216" t="s">
        <v>49</v>
      </c>
      <c r="J1729" s="3216" t="s">
        <v>49</v>
      </c>
      <c r="K1729" s="3216" t="s">
        <v>49</v>
      </c>
      <c r="L1729" s="3216">
        <v>1</v>
      </c>
      <c r="M1729" s="3216" t="s">
        <v>49</v>
      </c>
      <c r="N1729" s="3216">
        <v>1</v>
      </c>
      <c r="O1729" s="3216">
        <v>1</v>
      </c>
      <c r="P1729" s="3216" t="s">
        <v>49</v>
      </c>
      <c r="Q1729" s="3216" t="s">
        <v>49</v>
      </c>
      <c r="R1729" s="3216">
        <v>1</v>
      </c>
      <c r="S1729" s="3216">
        <v>3</v>
      </c>
      <c r="T1729" s="3216" t="s">
        <v>49</v>
      </c>
      <c r="U1729" s="3216">
        <v>1</v>
      </c>
      <c r="V1729" s="3216">
        <v>1</v>
      </c>
      <c r="W1729" s="3216" t="s">
        <v>49</v>
      </c>
      <c r="X1729" s="3216" t="s">
        <v>49</v>
      </c>
      <c r="AA1729" s="3215"/>
      <c r="AC1729" s="3215"/>
    </row>
    <row r="1730" spans="1:29" s="3200" customFormat="1" ht="12.75" customHeight="1">
      <c r="A1730" s="3225" t="s">
        <v>2374</v>
      </c>
      <c r="B1730" s="3224" t="s">
        <v>2373</v>
      </c>
      <c r="C1730" s="3217" t="s">
        <v>347</v>
      </c>
      <c r="D1730" s="3216">
        <v>7</v>
      </c>
      <c r="E1730" s="3216" t="s">
        <v>49</v>
      </c>
      <c r="F1730" s="3216" t="s">
        <v>49</v>
      </c>
      <c r="G1730" s="3216" t="s">
        <v>49</v>
      </c>
      <c r="H1730" s="3216" t="s">
        <v>49</v>
      </c>
      <c r="I1730" s="3216" t="s">
        <v>49</v>
      </c>
      <c r="J1730" s="3216" t="s">
        <v>49</v>
      </c>
      <c r="K1730" s="3216" t="s">
        <v>49</v>
      </c>
      <c r="L1730" s="3216">
        <v>1</v>
      </c>
      <c r="M1730" s="3216" t="s">
        <v>49</v>
      </c>
      <c r="N1730" s="3216" t="s">
        <v>49</v>
      </c>
      <c r="O1730" s="3216" t="s">
        <v>49</v>
      </c>
      <c r="P1730" s="3216" t="s">
        <v>49</v>
      </c>
      <c r="Q1730" s="3216">
        <v>1</v>
      </c>
      <c r="R1730" s="3216">
        <v>3</v>
      </c>
      <c r="S1730" s="3216">
        <v>1</v>
      </c>
      <c r="T1730" s="3216" t="s">
        <v>49</v>
      </c>
      <c r="U1730" s="3216" t="s">
        <v>49</v>
      </c>
      <c r="V1730" s="3216" t="s">
        <v>49</v>
      </c>
      <c r="W1730" s="3216" t="s">
        <v>49</v>
      </c>
      <c r="X1730" s="3216">
        <v>1</v>
      </c>
      <c r="AA1730" s="3215"/>
      <c r="AB1730" s="3208"/>
      <c r="AC1730" s="3215"/>
    </row>
    <row r="1731" spans="1:29" s="3208" customFormat="1" ht="24.75" customHeight="1">
      <c r="A1731" s="3225"/>
      <c r="B1731" s="3224"/>
      <c r="C1731" s="3217" t="s">
        <v>348</v>
      </c>
      <c r="D1731" s="3216">
        <v>9</v>
      </c>
      <c r="E1731" s="3216" t="s">
        <v>49</v>
      </c>
      <c r="F1731" s="3216" t="s">
        <v>49</v>
      </c>
      <c r="G1731" s="3216" t="s">
        <v>49</v>
      </c>
      <c r="H1731" s="3216" t="s">
        <v>49</v>
      </c>
      <c r="I1731" s="3216" t="s">
        <v>49</v>
      </c>
      <c r="J1731" s="3216" t="s">
        <v>49</v>
      </c>
      <c r="K1731" s="3216" t="s">
        <v>49</v>
      </c>
      <c r="L1731" s="3216" t="s">
        <v>49</v>
      </c>
      <c r="M1731" s="3216">
        <v>1</v>
      </c>
      <c r="N1731" s="3216">
        <v>1</v>
      </c>
      <c r="O1731" s="3216">
        <v>2</v>
      </c>
      <c r="P1731" s="3216">
        <v>1</v>
      </c>
      <c r="Q1731" s="3216" t="s">
        <v>49</v>
      </c>
      <c r="R1731" s="3216" t="s">
        <v>49</v>
      </c>
      <c r="S1731" s="3216">
        <v>1</v>
      </c>
      <c r="T1731" s="3216">
        <v>2</v>
      </c>
      <c r="U1731" s="3216">
        <v>1</v>
      </c>
      <c r="V1731" s="3216" t="s">
        <v>49</v>
      </c>
      <c r="W1731" s="3216" t="s">
        <v>49</v>
      </c>
      <c r="X1731" s="3216" t="s">
        <v>49</v>
      </c>
      <c r="Y1731" s="3200"/>
      <c r="Z1731" s="3200"/>
      <c r="AA1731" s="3215"/>
      <c r="AC1731" s="3215"/>
    </row>
    <row r="1732" spans="1:29" s="3208" customFormat="1" ht="12.75" customHeight="1">
      <c r="A1732" s="3225" t="s">
        <v>2372</v>
      </c>
      <c r="B1732" s="3224" t="s">
        <v>2371</v>
      </c>
      <c r="C1732" s="3217" t="s">
        <v>347</v>
      </c>
      <c r="D1732" s="3216">
        <v>9</v>
      </c>
      <c r="E1732" s="3216" t="s">
        <v>49</v>
      </c>
      <c r="F1732" s="3216" t="s">
        <v>49</v>
      </c>
      <c r="G1732" s="3216" t="s">
        <v>49</v>
      </c>
      <c r="H1732" s="3216" t="s">
        <v>49</v>
      </c>
      <c r="I1732" s="3216" t="s">
        <v>49</v>
      </c>
      <c r="J1732" s="3216">
        <v>1</v>
      </c>
      <c r="K1732" s="3216">
        <v>1</v>
      </c>
      <c r="L1732" s="3216">
        <v>1</v>
      </c>
      <c r="M1732" s="3216" t="s">
        <v>49</v>
      </c>
      <c r="N1732" s="3216">
        <v>1</v>
      </c>
      <c r="O1732" s="3216">
        <v>2</v>
      </c>
      <c r="P1732" s="3216">
        <v>1</v>
      </c>
      <c r="Q1732" s="3216" t="s">
        <v>49</v>
      </c>
      <c r="R1732" s="3216">
        <v>2</v>
      </c>
      <c r="S1732" s="3216" t="s">
        <v>49</v>
      </c>
      <c r="T1732" s="3216" t="s">
        <v>49</v>
      </c>
      <c r="U1732" s="3216" t="s">
        <v>49</v>
      </c>
      <c r="V1732" s="3216" t="s">
        <v>49</v>
      </c>
      <c r="W1732" s="3216" t="s">
        <v>49</v>
      </c>
      <c r="X1732" s="3216" t="s">
        <v>49</v>
      </c>
      <c r="Y1732" s="3200"/>
      <c r="Z1732" s="3200"/>
      <c r="AA1732" s="3215"/>
      <c r="AC1732" s="3215"/>
    </row>
    <row r="1733" spans="1:29" s="3208" customFormat="1" ht="12.75" customHeight="1">
      <c r="A1733" s="3225"/>
      <c r="B1733" s="3224"/>
      <c r="C1733" s="3217" t="s">
        <v>348</v>
      </c>
      <c r="D1733" s="3216">
        <v>7</v>
      </c>
      <c r="E1733" s="3216" t="s">
        <v>49</v>
      </c>
      <c r="F1733" s="3216" t="s">
        <v>49</v>
      </c>
      <c r="G1733" s="3216" t="s">
        <v>49</v>
      </c>
      <c r="H1733" s="3216" t="s">
        <v>49</v>
      </c>
      <c r="I1733" s="3216" t="s">
        <v>49</v>
      </c>
      <c r="J1733" s="3216" t="s">
        <v>49</v>
      </c>
      <c r="K1733" s="3216" t="s">
        <v>49</v>
      </c>
      <c r="L1733" s="3216" t="s">
        <v>49</v>
      </c>
      <c r="M1733" s="3216">
        <v>1</v>
      </c>
      <c r="N1733" s="3216">
        <v>1</v>
      </c>
      <c r="O1733" s="3216">
        <v>1</v>
      </c>
      <c r="P1733" s="3216">
        <v>1</v>
      </c>
      <c r="Q1733" s="3216" t="s">
        <v>49</v>
      </c>
      <c r="R1733" s="3216">
        <v>1</v>
      </c>
      <c r="S1733" s="3216" t="s">
        <v>49</v>
      </c>
      <c r="T1733" s="3216">
        <v>1</v>
      </c>
      <c r="U1733" s="3216" t="s">
        <v>49</v>
      </c>
      <c r="V1733" s="3216">
        <v>1</v>
      </c>
      <c r="W1733" s="3216" t="s">
        <v>49</v>
      </c>
      <c r="X1733" s="3216" t="s">
        <v>49</v>
      </c>
      <c r="AA1733" s="3215"/>
      <c r="AC1733" s="3215"/>
    </row>
    <row r="1734" spans="1:29" s="3208" customFormat="1" ht="12.75" customHeight="1">
      <c r="A1734" s="3225" t="s">
        <v>2370</v>
      </c>
      <c r="B1734" s="3224" t="s">
        <v>2369</v>
      </c>
      <c r="C1734" s="3217" t="s">
        <v>347</v>
      </c>
      <c r="D1734" s="3216">
        <v>1</v>
      </c>
      <c r="E1734" s="3216" t="s">
        <v>49</v>
      </c>
      <c r="F1734" s="3216" t="s">
        <v>49</v>
      </c>
      <c r="G1734" s="3216" t="s">
        <v>49</v>
      </c>
      <c r="H1734" s="3216" t="s">
        <v>49</v>
      </c>
      <c r="I1734" s="3216" t="s">
        <v>49</v>
      </c>
      <c r="J1734" s="3216" t="s">
        <v>49</v>
      </c>
      <c r="K1734" s="3216" t="s">
        <v>49</v>
      </c>
      <c r="L1734" s="3216" t="s">
        <v>49</v>
      </c>
      <c r="M1734" s="3216" t="s">
        <v>49</v>
      </c>
      <c r="N1734" s="3216" t="s">
        <v>49</v>
      </c>
      <c r="O1734" s="3216" t="s">
        <v>49</v>
      </c>
      <c r="P1734" s="3216" t="s">
        <v>49</v>
      </c>
      <c r="Q1734" s="3216">
        <v>1</v>
      </c>
      <c r="R1734" s="3216" t="s">
        <v>49</v>
      </c>
      <c r="S1734" s="3216" t="s">
        <v>49</v>
      </c>
      <c r="T1734" s="3216" t="s">
        <v>49</v>
      </c>
      <c r="U1734" s="3216" t="s">
        <v>49</v>
      </c>
      <c r="V1734" s="3216" t="s">
        <v>49</v>
      </c>
      <c r="W1734" s="3216" t="s">
        <v>49</v>
      </c>
      <c r="X1734" s="3216" t="s">
        <v>49</v>
      </c>
      <c r="Y1734" s="3200"/>
      <c r="Z1734" s="3200"/>
      <c r="AA1734" s="3215"/>
      <c r="AC1734" s="3215"/>
    </row>
    <row r="1735" spans="1:29" s="3208" customFormat="1" ht="12.75" customHeight="1">
      <c r="A1735" s="3225"/>
      <c r="B1735" s="3224"/>
      <c r="C1735" s="3217" t="s">
        <v>348</v>
      </c>
      <c r="D1735" s="3216" t="s">
        <v>49</v>
      </c>
      <c r="E1735" s="3216" t="s">
        <v>49</v>
      </c>
      <c r="F1735" s="3216" t="s">
        <v>49</v>
      </c>
      <c r="G1735" s="3216" t="s">
        <v>49</v>
      </c>
      <c r="H1735" s="3216" t="s">
        <v>49</v>
      </c>
      <c r="I1735" s="3216" t="s">
        <v>49</v>
      </c>
      <c r="J1735" s="3216" t="s">
        <v>49</v>
      </c>
      <c r="K1735" s="3216" t="s">
        <v>49</v>
      </c>
      <c r="L1735" s="3216" t="s">
        <v>49</v>
      </c>
      <c r="M1735" s="3216" t="s">
        <v>49</v>
      </c>
      <c r="N1735" s="3216" t="s">
        <v>49</v>
      </c>
      <c r="O1735" s="3216" t="s">
        <v>49</v>
      </c>
      <c r="P1735" s="3216" t="s">
        <v>49</v>
      </c>
      <c r="Q1735" s="3216" t="s">
        <v>49</v>
      </c>
      <c r="R1735" s="3216" t="s">
        <v>49</v>
      </c>
      <c r="S1735" s="3216" t="s">
        <v>49</v>
      </c>
      <c r="T1735" s="3216" t="s">
        <v>49</v>
      </c>
      <c r="U1735" s="3216" t="s">
        <v>49</v>
      </c>
      <c r="V1735" s="3216" t="s">
        <v>49</v>
      </c>
      <c r="W1735" s="3216" t="s">
        <v>49</v>
      </c>
      <c r="X1735" s="3216" t="s">
        <v>49</v>
      </c>
      <c r="AA1735" s="3215"/>
      <c r="AC1735" s="3215"/>
    </row>
    <row r="1736" spans="1:29" s="3200" customFormat="1" ht="12.75" customHeight="1">
      <c r="A1736" s="3225" t="s">
        <v>2368</v>
      </c>
      <c r="B1736" s="3224" t="s">
        <v>2367</v>
      </c>
      <c r="C1736" s="3217" t="s">
        <v>347</v>
      </c>
      <c r="D1736" s="3216">
        <v>5</v>
      </c>
      <c r="E1736" s="3216" t="s">
        <v>49</v>
      </c>
      <c r="F1736" s="3216" t="s">
        <v>49</v>
      </c>
      <c r="G1736" s="3216" t="s">
        <v>49</v>
      </c>
      <c r="H1736" s="3216" t="s">
        <v>49</v>
      </c>
      <c r="I1736" s="3216" t="s">
        <v>49</v>
      </c>
      <c r="J1736" s="3216" t="s">
        <v>49</v>
      </c>
      <c r="K1736" s="3216" t="s">
        <v>49</v>
      </c>
      <c r="L1736" s="3216">
        <v>1</v>
      </c>
      <c r="M1736" s="3216" t="s">
        <v>49</v>
      </c>
      <c r="N1736" s="3216" t="s">
        <v>49</v>
      </c>
      <c r="O1736" s="3216" t="s">
        <v>49</v>
      </c>
      <c r="P1736" s="3216" t="s">
        <v>49</v>
      </c>
      <c r="Q1736" s="3216">
        <v>2</v>
      </c>
      <c r="R1736" s="3216" t="s">
        <v>49</v>
      </c>
      <c r="S1736" s="3216">
        <v>1</v>
      </c>
      <c r="T1736" s="3216" t="s">
        <v>49</v>
      </c>
      <c r="U1736" s="3216" t="s">
        <v>49</v>
      </c>
      <c r="V1736" s="3216">
        <v>1</v>
      </c>
      <c r="W1736" s="3216" t="s">
        <v>49</v>
      </c>
      <c r="X1736" s="3216" t="s">
        <v>49</v>
      </c>
      <c r="AA1736" s="3215"/>
      <c r="AB1736" s="3208"/>
      <c r="AC1736" s="3215"/>
    </row>
    <row r="1737" spans="1:29" s="3208" customFormat="1" ht="12.75" customHeight="1">
      <c r="A1737" s="3225"/>
      <c r="B1737" s="3224"/>
      <c r="C1737" s="3217" t="s">
        <v>348</v>
      </c>
      <c r="D1737" s="3216">
        <v>5</v>
      </c>
      <c r="E1737" s="3216" t="s">
        <v>49</v>
      </c>
      <c r="F1737" s="3216" t="s">
        <v>49</v>
      </c>
      <c r="G1737" s="3216" t="s">
        <v>49</v>
      </c>
      <c r="H1737" s="3216" t="s">
        <v>49</v>
      </c>
      <c r="I1737" s="3216" t="s">
        <v>49</v>
      </c>
      <c r="J1737" s="3216" t="s">
        <v>49</v>
      </c>
      <c r="K1737" s="3216" t="s">
        <v>49</v>
      </c>
      <c r="L1737" s="3216">
        <v>1</v>
      </c>
      <c r="M1737" s="3216" t="s">
        <v>49</v>
      </c>
      <c r="N1737" s="3216" t="s">
        <v>49</v>
      </c>
      <c r="O1737" s="3216">
        <v>3</v>
      </c>
      <c r="P1737" s="3216" t="s">
        <v>49</v>
      </c>
      <c r="Q1737" s="3216" t="s">
        <v>49</v>
      </c>
      <c r="R1737" s="3216" t="s">
        <v>49</v>
      </c>
      <c r="S1737" s="3216" t="s">
        <v>49</v>
      </c>
      <c r="T1737" s="3216" t="s">
        <v>49</v>
      </c>
      <c r="U1737" s="3216" t="s">
        <v>49</v>
      </c>
      <c r="V1737" s="3216">
        <v>1</v>
      </c>
      <c r="W1737" s="3216" t="s">
        <v>49</v>
      </c>
      <c r="X1737" s="3216" t="s">
        <v>49</v>
      </c>
      <c r="AA1737" s="3215"/>
      <c r="AC1737" s="3215"/>
    </row>
    <row r="1738" spans="1:29" s="3208" customFormat="1" ht="12.75">
      <c r="A1738" s="3219" t="s">
        <v>2366</v>
      </c>
      <c r="B1738" s="3224" t="s">
        <v>2365</v>
      </c>
      <c r="C1738" s="3217" t="s">
        <v>347</v>
      </c>
      <c r="D1738" s="3216">
        <v>1</v>
      </c>
      <c r="E1738" s="3216" t="s">
        <v>49</v>
      </c>
      <c r="F1738" s="3216" t="s">
        <v>49</v>
      </c>
      <c r="G1738" s="3216" t="s">
        <v>49</v>
      </c>
      <c r="H1738" s="3216" t="s">
        <v>49</v>
      </c>
      <c r="I1738" s="3216" t="s">
        <v>49</v>
      </c>
      <c r="J1738" s="3216" t="s">
        <v>49</v>
      </c>
      <c r="K1738" s="3216" t="s">
        <v>49</v>
      </c>
      <c r="L1738" s="3216" t="s">
        <v>49</v>
      </c>
      <c r="M1738" s="3216" t="s">
        <v>49</v>
      </c>
      <c r="N1738" s="3216" t="s">
        <v>49</v>
      </c>
      <c r="O1738" s="3216" t="s">
        <v>49</v>
      </c>
      <c r="P1738" s="3216" t="s">
        <v>49</v>
      </c>
      <c r="Q1738" s="3216" t="s">
        <v>49</v>
      </c>
      <c r="R1738" s="3216">
        <v>1</v>
      </c>
      <c r="S1738" s="3216" t="s">
        <v>49</v>
      </c>
      <c r="T1738" s="3216" t="s">
        <v>49</v>
      </c>
      <c r="U1738" s="3216" t="s">
        <v>49</v>
      </c>
      <c r="V1738" s="3216" t="s">
        <v>49</v>
      </c>
      <c r="W1738" s="3216" t="s">
        <v>49</v>
      </c>
      <c r="X1738" s="3216" t="s">
        <v>49</v>
      </c>
      <c r="AA1738" s="3215"/>
      <c r="AC1738" s="3215"/>
    </row>
    <row r="1739" spans="1:29" s="3208" customFormat="1" ht="12.75">
      <c r="A1739" s="3219"/>
      <c r="B1739" s="3224"/>
      <c r="C1739" s="3217" t="s">
        <v>348</v>
      </c>
      <c r="D1739" s="3216" t="s">
        <v>49</v>
      </c>
      <c r="E1739" s="3216" t="s">
        <v>49</v>
      </c>
      <c r="F1739" s="3216" t="s">
        <v>49</v>
      </c>
      <c r="G1739" s="3216" t="s">
        <v>49</v>
      </c>
      <c r="H1739" s="3216" t="s">
        <v>49</v>
      </c>
      <c r="I1739" s="3216" t="s">
        <v>49</v>
      </c>
      <c r="J1739" s="3216" t="s">
        <v>49</v>
      </c>
      <c r="K1739" s="3216" t="s">
        <v>49</v>
      </c>
      <c r="L1739" s="3216" t="s">
        <v>49</v>
      </c>
      <c r="M1739" s="3216" t="s">
        <v>49</v>
      </c>
      <c r="N1739" s="3216" t="s">
        <v>49</v>
      </c>
      <c r="O1739" s="3216" t="s">
        <v>49</v>
      </c>
      <c r="P1739" s="3216" t="s">
        <v>49</v>
      </c>
      <c r="Q1739" s="3216" t="s">
        <v>49</v>
      </c>
      <c r="R1739" s="3216" t="s">
        <v>49</v>
      </c>
      <c r="S1739" s="3216" t="s">
        <v>49</v>
      </c>
      <c r="T1739" s="3216" t="s">
        <v>49</v>
      </c>
      <c r="U1739" s="3216" t="s">
        <v>49</v>
      </c>
      <c r="V1739" s="3216" t="s">
        <v>49</v>
      </c>
      <c r="W1739" s="3216" t="s">
        <v>49</v>
      </c>
      <c r="X1739" s="3216" t="s">
        <v>49</v>
      </c>
      <c r="AA1739" s="3215"/>
      <c r="AC1739" s="3215"/>
    </row>
    <row r="1740" spans="1:29" s="3208" customFormat="1" ht="12.75" customHeight="1">
      <c r="A1740" s="3225" t="s">
        <v>2364</v>
      </c>
      <c r="B1740" s="3224" t="s">
        <v>2363</v>
      </c>
      <c r="C1740" s="3217" t="s">
        <v>347</v>
      </c>
      <c r="D1740" s="3216">
        <v>7</v>
      </c>
      <c r="E1740" s="3216" t="s">
        <v>49</v>
      </c>
      <c r="F1740" s="3216" t="s">
        <v>49</v>
      </c>
      <c r="G1740" s="3216" t="s">
        <v>49</v>
      </c>
      <c r="H1740" s="3216" t="s">
        <v>49</v>
      </c>
      <c r="I1740" s="3216" t="s">
        <v>49</v>
      </c>
      <c r="J1740" s="3216">
        <v>2</v>
      </c>
      <c r="K1740" s="3216">
        <v>1</v>
      </c>
      <c r="L1740" s="3216" t="s">
        <v>49</v>
      </c>
      <c r="M1740" s="3216">
        <v>2</v>
      </c>
      <c r="N1740" s="3216" t="s">
        <v>49</v>
      </c>
      <c r="O1740" s="3216">
        <v>1</v>
      </c>
      <c r="P1740" s="3216" t="s">
        <v>49</v>
      </c>
      <c r="Q1740" s="3216">
        <v>1</v>
      </c>
      <c r="R1740" s="3216" t="s">
        <v>49</v>
      </c>
      <c r="S1740" s="3216" t="s">
        <v>49</v>
      </c>
      <c r="T1740" s="3216" t="s">
        <v>49</v>
      </c>
      <c r="U1740" s="3216" t="s">
        <v>49</v>
      </c>
      <c r="V1740" s="3216" t="s">
        <v>49</v>
      </c>
      <c r="W1740" s="3216" t="s">
        <v>49</v>
      </c>
      <c r="X1740" s="3216" t="s">
        <v>49</v>
      </c>
      <c r="AA1740" s="3215"/>
      <c r="AC1740" s="3215"/>
    </row>
    <row r="1741" spans="1:29" s="3200" customFormat="1" ht="12.75" customHeight="1">
      <c r="A1741" s="3225"/>
      <c r="B1741" s="3224"/>
      <c r="C1741" s="3217" t="s">
        <v>348</v>
      </c>
      <c r="D1741" s="3216">
        <v>1</v>
      </c>
      <c r="E1741" s="3216" t="s">
        <v>49</v>
      </c>
      <c r="F1741" s="3216" t="s">
        <v>49</v>
      </c>
      <c r="G1741" s="3216" t="s">
        <v>49</v>
      </c>
      <c r="H1741" s="3216" t="s">
        <v>49</v>
      </c>
      <c r="I1741" s="3216" t="s">
        <v>49</v>
      </c>
      <c r="J1741" s="3216" t="s">
        <v>49</v>
      </c>
      <c r="K1741" s="3216" t="s">
        <v>49</v>
      </c>
      <c r="L1741" s="3216" t="s">
        <v>49</v>
      </c>
      <c r="M1741" s="3216" t="s">
        <v>49</v>
      </c>
      <c r="N1741" s="3216" t="s">
        <v>49</v>
      </c>
      <c r="O1741" s="3216" t="s">
        <v>49</v>
      </c>
      <c r="P1741" s="3216" t="s">
        <v>49</v>
      </c>
      <c r="Q1741" s="3216" t="s">
        <v>49</v>
      </c>
      <c r="R1741" s="3216" t="s">
        <v>49</v>
      </c>
      <c r="S1741" s="3216">
        <v>1</v>
      </c>
      <c r="T1741" s="3216" t="s">
        <v>49</v>
      </c>
      <c r="U1741" s="3216" t="s">
        <v>49</v>
      </c>
      <c r="V1741" s="3216" t="s">
        <v>49</v>
      </c>
      <c r="W1741" s="3216" t="s">
        <v>49</v>
      </c>
      <c r="X1741" s="3216" t="s">
        <v>49</v>
      </c>
      <c r="AA1741" s="3215"/>
      <c r="AB1741" s="3208"/>
      <c r="AC1741" s="3215"/>
    </row>
    <row r="1742" spans="1:29" s="3200" customFormat="1" ht="12.75" customHeight="1">
      <c r="A1742" s="3219" t="s">
        <v>2362</v>
      </c>
      <c r="B1742" s="3224" t="s">
        <v>2361</v>
      </c>
      <c r="C1742" s="3217" t="s">
        <v>347</v>
      </c>
      <c r="D1742" s="3216">
        <v>1</v>
      </c>
      <c r="E1742" s="3216" t="s">
        <v>49</v>
      </c>
      <c r="F1742" s="3216" t="s">
        <v>49</v>
      </c>
      <c r="G1742" s="3216" t="s">
        <v>49</v>
      </c>
      <c r="H1742" s="3216" t="s">
        <v>49</v>
      </c>
      <c r="I1742" s="3216" t="s">
        <v>49</v>
      </c>
      <c r="J1742" s="3216" t="s">
        <v>49</v>
      </c>
      <c r="K1742" s="3216" t="s">
        <v>49</v>
      </c>
      <c r="L1742" s="3216" t="s">
        <v>49</v>
      </c>
      <c r="M1742" s="3216" t="s">
        <v>49</v>
      </c>
      <c r="N1742" s="3216" t="s">
        <v>49</v>
      </c>
      <c r="O1742" s="3216" t="s">
        <v>49</v>
      </c>
      <c r="P1742" s="3216" t="s">
        <v>49</v>
      </c>
      <c r="Q1742" s="3216" t="s">
        <v>49</v>
      </c>
      <c r="R1742" s="3216" t="s">
        <v>49</v>
      </c>
      <c r="S1742" s="3216" t="s">
        <v>49</v>
      </c>
      <c r="T1742" s="3216" t="s">
        <v>49</v>
      </c>
      <c r="U1742" s="3216">
        <v>1</v>
      </c>
      <c r="V1742" s="3216" t="s">
        <v>49</v>
      </c>
      <c r="W1742" s="3216" t="s">
        <v>49</v>
      </c>
      <c r="X1742" s="3216" t="s">
        <v>49</v>
      </c>
      <c r="AA1742" s="3215"/>
      <c r="AB1742" s="3208"/>
      <c r="AC1742" s="3215"/>
    </row>
    <row r="1743" spans="1:29" s="3200" customFormat="1" ht="12.75" customHeight="1">
      <c r="A1743" s="3219"/>
      <c r="B1743" s="3224"/>
      <c r="C1743" s="3217" t="s">
        <v>348</v>
      </c>
      <c r="D1743" s="3216" t="s">
        <v>49</v>
      </c>
      <c r="E1743" s="3216" t="s">
        <v>49</v>
      </c>
      <c r="F1743" s="3216" t="s">
        <v>49</v>
      </c>
      <c r="G1743" s="3216" t="s">
        <v>49</v>
      </c>
      <c r="H1743" s="3216" t="s">
        <v>49</v>
      </c>
      <c r="I1743" s="3216" t="s">
        <v>49</v>
      </c>
      <c r="J1743" s="3216" t="s">
        <v>49</v>
      </c>
      <c r="K1743" s="3216" t="s">
        <v>49</v>
      </c>
      <c r="L1743" s="3216" t="s">
        <v>49</v>
      </c>
      <c r="M1743" s="3216" t="s">
        <v>49</v>
      </c>
      <c r="N1743" s="3216" t="s">
        <v>49</v>
      </c>
      <c r="O1743" s="3216" t="s">
        <v>49</v>
      </c>
      <c r="P1743" s="3216" t="s">
        <v>49</v>
      </c>
      <c r="Q1743" s="3216" t="s">
        <v>49</v>
      </c>
      <c r="R1743" s="3216" t="s">
        <v>49</v>
      </c>
      <c r="S1743" s="3216" t="s">
        <v>49</v>
      </c>
      <c r="T1743" s="3216" t="s">
        <v>49</v>
      </c>
      <c r="U1743" s="3216" t="s">
        <v>49</v>
      </c>
      <c r="V1743" s="3216" t="s">
        <v>49</v>
      </c>
      <c r="W1743" s="3216" t="s">
        <v>49</v>
      </c>
      <c r="X1743" s="3216" t="s">
        <v>49</v>
      </c>
      <c r="AA1743" s="3215"/>
      <c r="AB1743" s="3208"/>
      <c r="AC1743" s="3215"/>
    </row>
    <row r="1744" spans="1:29" s="3200" customFormat="1" ht="12.75" customHeight="1">
      <c r="A1744" s="3219" t="s">
        <v>2360</v>
      </c>
      <c r="B1744" s="3224" t="s">
        <v>2359</v>
      </c>
      <c r="C1744" s="3217" t="s">
        <v>347</v>
      </c>
      <c r="D1744" s="3216">
        <v>1</v>
      </c>
      <c r="E1744" s="3216" t="s">
        <v>49</v>
      </c>
      <c r="F1744" s="3216" t="s">
        <v>49</v>
      </c>
      <c r="G1744" s="3216" t="s">
        <v>49</v>
      </c>
      <c r="H1744" s="3216" t="s">
        <v>49</v>
      </c>
      <c r="I1744" s="3216" t="s">
        <v>49</v>
      </c>
      <c r="J1744" s="3216" t="s">
        <v>49</v>
      </c>
      <c r="K1744" s="3216" t="s">
        <v>49</v>
      </c>
      <c r="L1744" s="3216" t="s">
        <v>49</v>
      </c>
      <c r="M1744" s="3216" t="s">
        <v>49</v>
      </c>
      <c r="N1744" s="3216" t="s">
        <v>49</v>
      </c>
      <c r="O1744" s="3216">
        <v>1</v>
      </c>
      <c r="P1744" s="3216" t="s">
        <v>49</v>
      </c>
      <c r="Q1744" s="3216" t="s">
        <v>49</v>
      </c>
      <c r="R1744" s="3216" t="s">
        <v>49</v>
      </c>
      <c r="S1744" s="3216" t="s">
        <v>49</v>
      </c>
      <c r="T1744" s="3216" t="s">
        <v>49</v>
      </c>
      <c r="U1744" s="3216" t="s">
        <v>49</v>
      </c>
      <c r="V1744" s="3216" t="s">
        <v>49</v>
      </c>
      <c r="W1744" s="3216" t="s">
        <v>49</v>
      </c>
      <c r="X1744" s="3216" t="s">
        <v>49</v>
      </c>
      <c r="AA1744" s="3215"/>
      <c r="AB1744" s="3208"/>
      <c r="AC1744" s="3215"/>
    </row>
    <row r="1745" spans="1:29" s="3200" customFormat="1" ht="12.75" customHeight="1">
      <c r="A1745" s="3219"/>
      <c r="B1745" s="3224"/>
      <c r="C1745" s="3217" t="s">
        <v>348</v>
      </c>
      <c r="D1745" s="3216" t="s">
        <v>49</v>
      </c>
      <c r="E1745" s="3216" t="s">
        <v>49</v>
      </c>
      <c r="F1745" s="3216" t="s">
        <v>49</v>
      </c>
      <c r="G1745" s="3216" t="s">
        <v>49</v>
      </c>
      <c r="H1745" s="3216" t="s">
        <v>49</v>
      </c>
      <c r="I1745" s="3216" t="s">
        <v>49</v>
      </c>
      <c r="J1745" s="3216" t="s">
        <v>49</v>
      </c>
      <c r="K1745" s="3216" t="s">
        <v>49</v>
      </c>
      <c r="L1745" s="3216" t="s">
        <v>49</v>
      </c>
      <c r="M1745" s="3216" t="s">
        <v>49</v>
      </c>
      <c r="N1745" s="3216" t="s">
        <v>49</v>
      </c>
      <c r="O1745" s="3216" t="s">
        <v>49</v>
      </c>
      <c r="P1745" s="3216" t="s">
        <v>49</v>
      </c>
      <c r="Q1745" s="3216" t="s">
        <v>49</v>
      </c>
      <c r="R1745" s="3216" t="s">
        <v>49</v>
      </c>
      <c r="S1745" s="3216" t="s">
        <v>49</v>
      </c>
      <c r="T1745" s="3216" t="s">
        <v>49</v>
      </c>
      <c r="U1745" s="3216" t="s">
        <v>49</v>
      </c>
      <c r="V1745" s="3216" t="s">
        <v>49</v>
      </c>
      <c r="W1745" s="3216" t="s">
        <v>49</v>
      </c>
      <c r="X1745" s="3216" t="s">
        <v>49</v>
      </c>
      <c r="AA1745" s="3215"/>
      <c r="AB1745" s="3208"/>
      <c r="AC1745" s="3215"/>
    </row>
    <row r="1746" spans="1:29" s="3200" customFormat="1" ht="12.75" customHeight="1">
      <c r="A1746" s="3225" t="s">
        <v>2358</v>
      </c>
      <c r="B1746" s="3224" t="s">
        <v>2357</v>
      </c>
      <c r="C1746" s="3217" t="s">
        <v>347</v>
      </c>
      <c r="D1746" s="3216">
        <v>2</v>
      </c>
      <c r="E1746" s="3216" t="s">
        <v>49</v>
      </c>
      <c r="F1746" s="3216" t="s">
        <v>49</v>
      </c>
      <c r="G1746" s="3216" t="s">
        <v>49</v>
      </c>
      <c r="H1746" s="3216" t="s">
        <v>49</v>
      </c>
      <c r="I1746" s="3216" t="s">
        <v>49</v>
      </c>
      <c r="J1746" s="3216" t="s">
        <v>49</v>
      </c>
      <c r="K1746" s="3216" t="s">
        <v>49</v>
      </c>
      <c r="L1746" s="3216">
        <v>1</v>
      </c>
      <c r="M1746" s="3216" t="s">
        <v>49</v>
      </c>
      <c r="N1746" s="3216" t="s">
        <v>49</v>
      </c>
      <c r="O1746" s="3216" t="s">
        <v>49</v>
      </c>
      <c r="P1746" s="3216" t="s">
        <v>49</v>
      </c>
      <c r="Q1746" s="3216" t="s">
        <v>49</v>
      </c>
      <c r="R1746" s="3216">
        <v>1</v>
      </c>
      <c r="S1746" s="3216" t="s">
        <v>49</v>
      </c>
      <c r="T1746" s="3216" t="s">
        <v>49</v>
      </c>
      <c r="U1746" s="3216" t="s">
        <v>49</v>
      </c>
      <c r="V1746" s="3216" t="s">
        <v>49</v>
      </c>
      <c r="W1746" s="3216" t="s">
        <v>49</v>
      </c>
      <c r="X1746" s="3216" t="s">
        <v>49</v>
      </c>
      <c r="AA1746" s="3215"/>
      <c r="AB1746" s="3208"/>
      <c r="AC1746" s="3215"/>
    </row>
    <row r="1747" spans="1:29" s="3208" customFormat="1" ht="12.75" customHeight="1">
      <c r="A1747" s="3225"/>
      <c r="B1747" s="3224"/>
      <c r="C1747" s="3217" t="s">
        <v>348</v>
      </c>
      <c r="D1747" s="3216">
        <v>2</v>
      </c>
      <c r="E1747" s="3216" t="s">
        <v>49</v>
      </c>
      <c r="F1747" s="3216" t="s">
        <v>49</v>
      </c>
      <c r="G1747" s="3216" t="s">
        <v>49</v>
      </c>
      <c r="H1747" s="3216" t="s">
        <v>49</v>
      </c>
      <c r="I1747" s="3216" t="s">
        <v>49</v>
      </c>
      <c r="J1747" s="3216" t="s">
        <v>49</v>
      </c>
      <c r="K1747" s="3216" t="s">
        <v>49</v>
      </c>
      <c r="L1747" s="3216" t="s">
        <v>49</v>
      </c>
      <c r="M1747" s="3216">
        <v>1</v>
      </c>
      <c r="N1747" s="3216" t="s">
        <v>49</v>
      </c>
      <c r="O1747" s="3216" t="s">
        <v>49</v>
      </c>
      <c r="P1747" s="3216">
        <v>1</v>
      </c>
      <c r="Q1747" s="3216" t="s">
        <v>49</v>
      </c>
      <c r="R1747" s="3216" t="s">
        <v>49</v>
      </c>
      <c r="S1747" s="3216" t="s">
        <v>49</v>
      </c>
      <c r="T1747" s="3216" t="s">
        <v>49</v>
      </c>
      <c r="U1747" s="3216" t="s">
        <v>49</v>
      </c>
      <c r="V1747" s="3216" t="s">
        <v>49</v>
      </c>
      <c r="W1747" s="3216" t="s">
        <v>49</v>
      </c>
      <c r="X1747" s="3216" t="s">
        <v>49</v>
      </c>
      <c r="Y1747" s="3200"/>
      <c r="Z1747" s="3200"/>
      <c r="AA1747" s="3215"/>
      <c r="AC1747" s="3215"/>
    </row>
    <row r="1748" spans="1:29" s="3208" customFormat="1" ht="12.75" customHeight="1">
      <c r="A1748" s="3225" t="s">
        <v>2356</v>
      </c>
      <c r="B1748" s="3224" t="s">
        <v>2355</v>
      </c>
      <c r="C1748" s="3217" t="s">
        <v>347</v>
      </c>
      <c r="D1748" s="3216">
        <v>6</v>
      </c>
      <c r="E1748" s="3216" t="s">
        <v>49</v>
      </c>
      <c r="F1748" s="3216" t="s">
        <v>49</v>
      </c>
      <c r="G1748" s="3216" t="s">
        <v>49</v>
      </c>
      <c r="H1748" s="3216" t="s">
        <v>49</v>
      </c>
      <c r="I1748" s="3216">
        <v>1</v>
      </c>
      <c r="J1748" s="3216" t="s">
        <v>49</v>
      </c>
      <c r="K1748" s="3216" t="s">
        <v>49</v>
      </c>
      <c r="L1748" s="3216" t="s">
        <v>49</v>
      </c>
      <c r="M1748" s="3216">
        <v>1</v>
      </c>
      <c r="N1748" s="3216" t="s">
        <v>49</v>
      </c>
      <c r="O1748" s="3216" t="s">
        <v>49</v>
      </c>
      <c r="P1748" s="3216" t="s">
        <v>49</v>
      </c>
      <c r="Q1748" s="3216">
        <v>1</v>
      </c>
      <c r="R1748" s="3216">
        <v>1</v>
      </c>
      <c r="S1748" s="3216" t="s">
        <v>49</v>
      </c>
      <c r="T1748" s="3216">
        <v>1</v>
      </c>
      <c r="U1748" s="3216" t="s">
        <v>49</v>
      </c>
      <c r="V1748" s="3216">
        <v>1</v>
      </c>
      <c r="W1748" s="3216" t="s">
        <v>49</v>
      </c>
      <c r="X1748" s="3216" t="s">
        <v>49</v>
      </c>
      <c r="Y1748" s="3200"/>
      <c r="Z1748" s="3200"/>
      <c r="AA1748" s="3215"/>
      <c r="AC1748" s="3215"/>
    </row>
    <row r="1749" spans="1:29" s="3208" customFormat="1" ht="12.75" customHeight="1">
      <c r="A1749" s="3225"/>
      <c r="B1749" s="3224"/>
      <c r="C1749" s="3217" t="s">
        <v>348</v>
      </c>
      <c r="D1749" s="3216">
        <v>1</v>
      </c>
      <c r="E1749" s="3216" t="s">
        <v>49</v>
      </c>
      <c r="F1749" s="3216" t="s">
        <v>49</v>
      </c>
      <c r="G1749" s="3216" t="s">
        <v>49</v>
      </c>
      <c r="H1749" s="3216" t="s">
        <v>49</v>
      </c>
      <c r="I1749" s="3216" t="s">
        <v>49</v>
      </c>
      <c r="J1749" s="3216" t="s">
        <v>49</v>
      </c>
      <c r="K1749" s="3216" t="s">
        <v>49</v>
      </c>
      <c r="L1749" s="3216" t="s">
        <v>49</v>
      </c>
      <c r="M1749" s="3216" t="s">
        <v>49</v>
      </c>
      <c r="N1749" s="3216" t="s">
        <v>49</v>
      </c>
      <c r="O1749" s="3216" t="s">
        <v>49</v>
      </c>
      <c r="P1749" s="3216" t="s">
        <v>49</v>
      </c>
      <c r="Q1749" s="3216" t="s">
        <v>49</v>
      </c>
      <c r="R1749" s="3216" t="s">
        <v>49</v>
      </c>
      <c r="S1749" s="3216" t="s">
        <v>49</v>
      </c>
      <c r="T1749" s="3216">
        <v>1</v>
      </c>
      <c r="U1749" s="3216" t="s">
        <v>49</v>
      </c>
      <c r="V1749" s="3216" t="s">
        <v>49</v>
      </c>
      <c r="W1749" s="3216" t="s">
        <v>49</v>
      </c>
      <c r="X1749" s="3216" t="s">
        <v>49</v>
      </c>
      <c r="Y1749" s="3200"/>
      <c r="Z1749" s="3200"/>
      <c r="AA1749" s="3215"/>
      <c r="AC1749" s="3215"/>
    </row>
    <row r="1750" spans="1:29" s="3208" customFormat="1" ht="12.75" customHeight="1">
      <c r="A1750" s="3225" t="s">
        <v>2354</v>
      </c>
      <c r="B1750" s="3224" t="s">
        <v>2353</v>
      </c>
      <c r="C1750" s="3217" t="s">
        <v>347</v>
      </c>
      <c r="D1750" s="3216">
        <v>5</v>
      </c>
      <c r="E1750" s="3216" t="s">
        <v>49</v>
      </c>
      <c r="F1750" s="3216" t="s">
        <v>49</v>
      </c>
      <c r="G1750" s="3216" t="s">
        <v>49</v>
      </c>
      <c r="H1750" s="3216" t="s">
        <v>49</v>
      </c>
      <c r="I1750" s="3216" t="s">
        <v>49</v>
      </c>
      <c r="J1750" s="3216" t="s">
        <v>49</v>
      </c>
      <c r="K1750" s="3216" t="s">
        <v>49</v>
      </c>
      <c r="L1750" s="3216" t="s">
        <v>49</v>
      </c>
      <c r="M1750" s="3216" t="s">
        <v>49</v>
      </c>
      <c r="N1750" s="3216" t="s">
        <v>49</v>
      </c>
      <c r="O1750" s="3216" t="s">
        <v>49</v>
      </c>
      <c r="P1750" s="3216">
        <v>2</v>
      </c>
      <c r="Q1750" s="3216">
        <v>1</v>
      </c>
      <c r="R1750" s="3216">
        <v>1</v>
      </c>
      <c r="S1750" s="3216">
        <v>1</v>
      </c>
      <c r="T1750" s="3216" t="s">
        <v>49</v>
      </c>
      <c r="U1750" s="3216" t="s">
        <v>49</v>
      </c>
      <c r="V1750" s="3216" t="s">
        <v>49</v>
      </c>
      <c r="W1750" s="3216" t="s">
        <v>49</v>
      </c>
      <c r="X1750" s="3216" t="s">
        <v>49</v>
      </c>
      <c r="Y1750" s="3200"/>
      <c r="Z1750" s="3200"/>
      <c r="AA1750" s="3215"/>
      <c r="AC1750" s="3215"/>
    </row>
    <row r="1751" spans="1:29" s="3208" customFormat="1" ht="12.75" customHeight="1">
      <c r="A1751" s="3225"/>
      <c r="B1751" s="3224"/>
      <c r="C1751" s="3217" t="s">
        <v>348</v>
      </c>
      <c r="D1751" s="3216">
        <v>1</v>
      </c>
      <c r="E1751" s="3216" t="s">
        <v>49</v>
      </c>
      <c r="F1751" s="3216" t="s">
        <v>49</v>
      </c>
      <c r="G1751" s="3216" t="s">
        <v>49</v>
      </c>
      <c r="H1751" s="3216" t="s">
        <v>49</v>
      </c>
      <c r="I1751" s="3216" t="s">
        <v>49</v>
      </c>
      <c r="J1751" s="3216" t="s">
        <v>49</v>
      </c>
      <c r="K1751" s="3216" t="s">
        <v>49</v>
      </c>
      <c r="L1751" s="3216" t="s">
        <v>49</v>
      </c>
      <c r="M1751" s="3216" t="s">
        <v>49</v>
      </c>
      <c r="N1751" s="3216" t="s">
        <v>49</v>
      </c>
      <c r="O1751" s="3216">
        <v>1</v>
      </c>
      <c r="P1751" s="3216" t="s">
        <v>49</v>
      </c>
      <c r="Q1751" s="3216" t="s">
        <v>49</v>
      </c>
      <c r="R1751" s="3216" t="s">
        <v>49</v>
      </c>
      <c r="S1751" s="3216" t="s">
        <v>49</v>
      </c>
      <c r="T1751" s="3216" t="s">
        <v>49</v>
      </c>
      <c r="U1751" s="3216" t="s">
        <v>49</v>
      </c>
      <c r="V1751" s="3216" t="s">
        <v>49</v>
      </c>
      <c r="W1751" s="3216" t="s">
        <v>49</v>
      </c>
      <c r="X1751" s="3216" t="s">
        <v>49</v>
      </c>
      <c r="Y1751" s="3200"/>
      <c r="Z1751" s="3200"/>
      <c r="AA1751" s="3215"/>
      <c r="AC1751" s="3215"/>
    </row>
    <row r="1752" spans="1:29" s="3200" customFormat="1" ht="12.75" customHeight="1">
      <c r="A1752" s="3225" t="s">
        <v>2352</v>
      </c>
      <c r="B1752" s="3224" t="s">
        <v>2351</v>
      </c>
      <c r="C1752" s="3217" t="s">
        <v>347</v>
      </c>
      <c r="D1752" s="3216">
        <v>1</v>
      </c>
      <c r="E1752" s="3216" t="s">
        <v>49</v>
      </c>
      <c r="F1752" s="3216" t="s">
        <v>49</v>
      </c>
      <c r="G1752" s="3216" t="s">
        <v>49</v>
      </c>
      <c r="H1752" s="3216" t="s">
        <v>49</v>
      </c>
      <c r="I1752" s="3216" t="s">
        <v>49</v>
      </c>
      <c r="J1752" s="3216" t="s">
        <v>49</v>
      </c>
      <c r="K1752" s="3216" t="s">
        <v>49</v>
      </c>
      <c r="L1752" s="3216" t="s">
        <v>49</v>
      </c>
      <c r="M1752" s="3216" t="s">
        <v>49</v>
      </c>
      <c r="N1752" s="3216" t="s">
        <v>49</v>
      </c>
      <c r="O1752" s="3216" t="s">
        <v>49</v>
      </c>
      <c r="P1752" s="3216" t="s">
        <v>49</v>
      </c>
      <c r="Q1752" s="3216" t="s">
        <v>49</v>
      </c>
      <c r="R1752" s="3216">
        <v>1</v>
      </c>
      <c r="S1752" s="3216" t="s">
        <v>49</v>
      </c>
      <c r="T1752" s="3216" t="s">
        <v>49</v>
      </c>
      <c r="U1752" s="3216" t="s">
        <v>49</v>
      </c>
      <c r="V1752" s="3216" t="s">
        <v>49</v>
      </c>
      <c r="W1752" s="3216" t="s">
        <v>49</v>
      </c>
      <c r="X1752" s="3216" t="s">
        <v>49</v>
      </c>
      <c r="AA1752" s="3215"/>
      <c r="AB1752" s="3208"/>
      <c r="AC1752" s="3215"/>
    </row>
    <row r="1753" spans="1:29" s="3208" customFormat="1" ht="12.75" customHeight="1">
      <c r="A1753" s="3225"/>
      <c r="B1753" s="3224"/>
      <c r="C1753" s="3217" t="s">
        <v>348</v>
      </c>
      <c r="D1753" s="3216" t="s">
        <v>49</v>
      </c>
      <c r="E1753" s="3216" t="s">
        <v>49</v>
      </c>
      <c r="F1753" s="3216" t="s">
        <v>49</v>
      </c>
      <c r="G1753" s="3216" t="s">
        <v>49</v>
      </c>
      <c r="H1753" s="3216" t="s">
        <v>49</v>
      </c>
      <c r="I1753" s="3216" t="s">
        <v>49</v>
      </c>
      <c r="J1753" s="3216" t="s">
        <v>49</v>
      </c>
      <c r="K1753" s="3216" t="s">
        <v>49</v>
      </c>
      <c r="L1753" s="3216" t="s">
        <v>49</v>
      </c>
      <c r="M1753" s="3216" t="s">
        <v>49</v>
      </c>
      <c r="N1753" s="3216" t="s">
        <v>49</v>
      </c>
      <c r="O1753" s="3216" t="s">
        <v>49</v>
      </c>
      <c r="P1753" s="3216" t="s">
        <v>49</v>
      </c>
      <c r="Q1753" s="3216" t="s">
        <v>49</v>
      </c>
      <c r="R1753" s="3216" t="s">
        <v>49</v>
      </c>
      <c r="S1753" s="3216" t="s">
        <v>49</v>
      </c>
      <c r="T1753" s="3216" t="s">
        <v>49</v>
      </c>
      <c r="U1753" s="3216" t="s">
        <v>49</v>
      </c>
      <c r="V1753" s="3216" t="s">
        <v>49</v>
      </c>
      <c r="W1753" s="3216" t="s">
        <v>49</v>
      </c>
      <c r="X1753" s="3216" t="s">
        <v>49</v>
      </c>
      <c r="Y1753" s="3200"/>
      <c r="Z1753" s="3200"/>
      <c r="AA1753" s="3215"/>
      <c r="AC1753" s="3215"/>
    </row>
    <row r="1754" spans="1:29" s="3208" customFormat="1" ht="12.75" customHeight="1">
      <c r="A1754" s="3225" t="s">
        <v>2350</v>
      </c>
      <c r="B1754" s="3224" t="s">
        <v>2349</v>
      </c>
      <c r="C1754" s="3217" t="s">
        <v>347</v>
      </c>
      <c r="D1754" s="3216">
        <v>15</v>
      </c>
      <c r="E1754" s="3216" t="s">
        <v>49</v>
      </c>
      <c r="F1754" s="3216" t="s">
        <v>49</v>
      </c>
      <c r="G1754" s="3216" t="s">
        <v>49</v>
      </c>
      <c r="H1754" s="3216" t="s">
        <v>49</v>
      </c>
      <c r="I1754" s="3216">
        <v>1</v>
      </c>
      <c r="J1754" s="3216">
        <v>1</v>
      </c>
      <c r="K1754" s="3216" t="s">
        <v>49</v>
      </c>
      <c r="L1754" s="3216" t="s">
        <v>49</v>
      </c>
      <c r="M1754" s="3216">
        <v>1</v>
      </c>
      <c r="N1754" s="3216" t="s">
        <v>49</v>
      </c>
      <c r="O1754" s="3216">
        <v>2</v>
      </c>
      <c r="P1754" s="3216">
        <v>2</v>
      </c>
      <c r="Q1754" s="3216">
        <v>4</v>
      </c>
      <c r="R1754" s="3216">
        <v>2</v>
      </c>
      <c r="S1754" s="3216">
        <v>1</v>
      </c>
      <c r="T1754" s="3216">
        <v>1</v>
      </c>
      <c r="U1754" s="3216" t="s">
        <v>49</v>
      </c>
      <c r="V1754" s="3216" t="s">
        <v>49</v>
      </c>
      <c r="W1754" s="3216" t="s">
        <v>49</v>
      </c>
      <c r="X1754" s="3216" t="s">
        <v>49</v>
      </c>
      <c r="Y1754" s="3200"/>
      <c r="Z1754" s="3200"/>
      <c r="AA1754" s="3215"/>
      <c r="AC1754" s="3215"/>
    </row>
    <row r="1755" spans="1:29" s="3200" customFormat="1" ht="12.75" customHeight="1">
      <c r="A1755" s="3225"/>
      <c r="B1755" s="3224"/>
      <c r="C1755" s="3217" t="s">
        <v>348</v>
      </c>
      <c r="D1755" s="3216">
        <v>4</v>
      </c>
      <c r="E1755" s="3216" t="s">
        <v>49</v>
      </c>
      <c r="F1755" s="3216" t="s">
        <v>49</v>
      </c>
      <c r="G1755" s="3216" t="s">
        <v>49</v>
      </c>
      <c r="H1755" s="3216" t="s">
        <v>49</v>
      </c>
      <c r="I1755" s="3216" t="s">
        <v>49</v>
      </c>
      <c r="J1755" s="3216" t="s">
        <v>49</v>
      </c>
      <c r="K1755" s="3216" t="s">
        <v>49</v>
      </c>
      <c r="L1755" s="3216" t="s">
        <v>49</v>
      </c>
      <c r="M1755" s="3216" t="s">
        <v>49</v>
      </c>
      <c r="N1755" s="3216">
        <v>1</v>
      </c>
      <c r="O1755" s="3216" t="s">
        <v>49</v>
      </c>
      <c r="P1755" s="3216" t="s">
        <v>49</v>
      </c>
      <c r="Q1755" s="3216" t="s">
        <v>49</v>
      </c>
      <c r="R1755" s="3216">
        <v>1</v>
      </c>
      <c r="S1755" s="3216" t="s">
        <v>49</v>
      </c>
      <c r="T1755" s="3216">
        <v>1</v>
      </c>
      <c r="U1755" s="3216">
        <v>1</v>
      </c>
      <c r="V1755" s="3216" t="s">
        <v>49</v>
      </c>
      <c r="W1755" s="3216" t="s">
        <v>49</v>
      </c>
      <c r="X1755" s="3216" t="s">
        <v>49</v>
      </c>
      <c r="AA1755" s="3215"/>
      <c r="AB1755" s="3208"/>
      <c r="AC1755" s="3215"/>
    </row>
    <row r="1756" spans="1:29" s="3208" customFormat="1" ht="12.75" customHeight="1">
      <c r="A1756" s="3230" t="s">
        <v>2348</v>
      </c>
      <c r="B1756" s="3229" t="s">
        <v>2347</v>
      </c>
      <c r="C1756" s="3228" t="s">
        <v>347</v>
      </c>
      <c r="D1756" s="3227">
        <v>50</v>
      </c>
      <c r="E1756" s="3227" t="s">
        <v>49</v>
      </c>
      <c r="F1756" s="3227" t="s">
        <v>49</v>
      </c>
      <c r="G1756" s="3227" t="s">
        <v>49</v>
      </c>
      <c r="H1756" s="3227" t="s">
        <v>49</v>
      </c>
      <c r="I1756" s="3227" t="s">
        <v>49</v>
      </c>
      <c r="J1756" s="3227" t="s">
        <v>49</v>
      </c>
      <c r="K1756" s="3227" t="s">
        <v>49</v>
      </c>
      <c r="L1756" s="3227">
        <v>1</v>
      </c>
      <c r="M1756" s="3227">
        <v>1</v>
      </c>
      <c r="N1756" s="3227" t="s">
        <v>49</v>
      </c>
      <c r="O1756" s="3227">
        <v>1</v>
      </c>
      <c r="P1756" s="3227" t="s">
        <v>49</v>
      </c>
      <c r="Q1756" s="3227">
        <v>1</v>
      </c>
      <c r="R1756" s="3227">
        <v>2</v>
      </c>
      <c r="S1756" s="3227">
        <v>1</v>
      </c>
      <c r="T1756" s="3227">
        <v>6</v>
      </c>
      <c r="U1756" s="3227">
        <v>7</v>
      </c>
      <c r="V1756" s="3227">
        <v>12</v>
      </c>
      <c r="W1756" s="3227">
        <v>11</v>
      </c>
      <c r="X1756" s="3227">
        <v>7</v>
      </c>
      <c r="AA1756" s="3215"/>
      <c r="AC1756" s="3215"/>
    </row>
    <row r="1757" spans="1:29" s="3208" customFormat="1" ht="12.75" customHeight="1">
      <c r="A1757" s="3230"/>
      <c r="B1757" s="3229"/>
      <c r="C1757" s="3228" t="s">
        <v>348</v>
      </c>
      <c r="D1757" s="3227">
        <v>38</v>
      </c>
      <c r="E1757" s="3227" t="s">
        <v>49</v>
      </c>
      <c r="F1757" s="3227" t="s">
        <v>49</v>
      </c>
      <c r="G1757" s="3227" t="s">
        <v>49</v>
      </c>
      <c r="H1757" s="3227" t="s">
        <v>49</v>
      </c>
      <c r="I1757" s="3227" t="s">
        <v>49</v>
      </c>
      <c r="J1757" s="3227" t="s">
        <v>49</v>
      </c>
      <c r="K1757" s="3227" t="s">
        <v>49</v>
      </c>
      <c r="L1757" s="3227" t="s">
        <v>49</v>
      </c>
      <c r="M1757" s="3227">
        <v>1</v>
      </c>
      <c r="N1757" s="3227" t="s">
        <v>49</v>
      </c>
      <c r="O1757" s="3227">
        <v>1</v>
      </c>
      <c r="P1757" s="3227">
        <v>1</v>
      </c>
      <c r="Q1757" s="3227">
        <v>1</v>
      </c>
      <c r="R1757" s="3227">
        <v>2</v>
      </c>
      <c r="S1757" s="3227">
        <v>3</v>
      </c>
      <c r="T1757" s="3227">
        <v>4</v>
      </c>
      <c r="U1757" s="3227">
        <v>3</v>
      </c>
      <c r="V1757" s="3227">
        <v>4</v>
      </c>
      <c r="W1757" s="3227">
        <v>7</v>
      </c>
      <c r="X1757" s="3227">
        <v>11</v>
      </c>
      <c r="AA1757" s="3215"/>
      <c r="AC1757" s="3215"/>
    </row>
    <row r="1758" spans="1:29" s="3208" customFormat="1" ht="12.75" customHeight="1">
      <c r="A1758" s="3230" t="s">
        <v>2346</v>
      </c>
      <c r="B1758" s="3229" t="s">
        <v>2345</v>
      </c>
      <c r="C1758" s="3228" t="s">
        <v>347</v>
      </c>
      <c r="D1758" s="3227">
        <v>6</v>
      </c>
      <c r="E1758" s="3227" t="s">
        <v>49</v>
      </c>
      <c r="F1758" s="3227" t="s">
        <v>49</v>
      </c>
      <c r="G1758" s="3227" t="s">
        <v>49</v>
      </c>
      <c r="H1758" s="3227" t="s">
        <v>49</v>
      </c>
      <c r="I1758" s="3227" t="s">
        <v>49</v>
      </c>
      <c r="J1758" s="3227" t="s">
        <v>49</v>
      </c>
      <c r="K1758" s="3227" t="s">
        <v>49</v>
      </c>
      <c r="L1758" s="3227" t="s">
        <v>49</v>
      </c>
      <c r="M1758" s="3227">
        <v>1</v>
      </c>
      <c r="N1758" s="3227" t="s">
        <v>49</v>
      </c>
      <c r="O1758" s="3227">
        <v>1</v>
      </c>
      <c r="P1758" s="3227" t="s">
        <v>49</v>
      </c>
      <c r="Q1758" s="3227" t="s">
        <v>49</v>
      </c>
      <c r="R1758" s="3227" t="s">
        <v>49</v>
      </c>
      <c r="S1758" s="3227" t="s">
        <v>49</v>
      </c>
      <c r="T1758" s="3227" t="s">
        <v>49</v>
      </c>
      <c r="U1758" s="3227" t="s">
        <v>49</v>
      </c>
      <c r="V1758" s="3227">
        <v>1</v>
      </c>
      <c r="W1758" s="3227">
        <v>1</v>
      </c>
      <c r="X1758" s="3227">
        <v>2</v>
      </c>
      <c r="AA1758" s="3215"/>
      <c r="AC1758" s="3215"/>
    </row>
    <row r="1759" spans="1:29" s="3208" customFormat="1" ht="12.75" customHeight="1">
      <c r="A1759" s="3230"/>
      <c r="B1759" s="3229"/>
      <c r="C1759" s="3228" t="s">
        <v>348</v>
      </c>
      <c r="D1759" s="3227">
        <v>2</v>
      </c>
      <c r="E1759" s="3227" t="s">
        <v>49</v>
      </c>
      <c r="F1759" s="3227" t="s">
        <v>49</v>
      </c>
      <c r="G1759" s="3227" t="s">
        <v>49</v>
      </c>
      <c r="H1759" s="3227" t="s">
        <v>49</v>
      </c>
      <c r="I1759" s="3227" t="s">
        <v>49</v>
      </c>
      <c r="J1759" s="3227" t="s">
        <v>49</v>
      </c>
      <c r="K1759" s="3227" t="s">
        <v>49</v>
      </c>
      <c r="L1759" s="3227" t="s">
        <v>49</v>
      </c>
      <c r="M1759" s="3227" t="s">
        <v>49</v>
      </c>
      <c r="N1759" s="3227" t="s">
        <v>49</v>
      </c>
      <c r="O1759" s="3227">
        <v>1</v>
      </c>
      <c r="P1759" s="3227" t="s">
        <v>49</v>
      </c>
      <c r="Q1759" s="3227" t="s">
        <v>49</v>
      </c>
      <c r="R1759" s="3227" t="s">
        <v>49</v>
      </c>
      <c r="S1759" s="3227" t="s">
        <v>49</v>
      </c>
      <c r="T1759" s="3227" t="s">
        <v>49</v>
      </c>
      <c r="U1759" s="3227" t="s">
        <v>49</v>
      </c>
      <c r="V1759" s="3227" t="s">
        <v>49</v>
      </c>
      <c r="W1759" s="3227">
        <v>1</v>
      </c>
      <c r="X1759" s="3227" t="s">
        <v>49</v>
      </c>
      <c r="AA1759" s="3215"/>
      <c r="AC1759" s="3215"/>
    </row>
    <row r="1760" spans="1:29" s="3200" customFormat="1" ht="12.75" customHeight="1">
      <c r="A1760" s="3219" t="s">
        <v>2344</v>
      </c>
      <c r="B1760" s="3224" t="s">
        <v>2343</v>
      </c>
      <c r="C1760" s="3217" t="s">
        <v>347</v>
      </c>
      <c r="D1760" s="3216">
        <v>1</v>
      </c>
      <c r="E1760" s="3216" t="s">
        <v>49</v>
      </c>
      <c r="F1760" s="3216" t="s">
        <v>49</v>
      </c>
      <c r="G1760" s="3216" t="s">
        <v>49</v>
      </c>
      <c r="H1760" s="3216" t="s">
        <v>49</v>
      </c>
      <c r="I1760" s="3216" t="s">
        <v>49</v>
      </c>
      <c r="J1760" s="3216" t="s">
        <v>49</v>
      </c>
      <c r="K1760" s="3216" t="s">
        <v>49</v>
      </c>
      <c r="L1760" s="3216" t="s">
        <v>49</v>
      </c>
      <c r="M1760" s="3216" t="s">
        <v>49</v>
      </c>
      <c r="N1760" s="3216" t="s">
        <v>49</v>
      </c>
      <c r="O1760" s="3216" t="s">
        <v>49</v>
      </c>
      <c r="P1760" s="3216" t="s">
        <v>49</v>
      </c>
      <c r="Q1760" s="3216" t="s">
        <v>49</v>
      </c>
      <c r="R1760" s="3216" t="s">
        <v>49</v>
      </c>
      <c r="S1760" s="3216" t="s">
        <v>49</v>
      </c>
      <c r="T1760" s="3216" t="s">
        <v>49</v>
      </c>
      <c r="U1760" s="3216" t="s">
        <v>49</v>
      </c>
      <c r="V1760" s="3216" t="s">
        <v>49</v>
      </c>
      <c r="W1760" s="3216" t="s">
        <v>49</v>
      </c>
      <c r="X1760" s="3216">
        <v>1</v>
      </c>
      <c r="AA1760" s="3226"/>
      <c r="AC1760" s="3226"/>
    </row>
    <row r="1761" spans="1:29" s="3200" customFormat="1" ht="12.75" customHeight="1">
      <c r="B1761" s="3224"/>
      <c r="C1761" s="3217" t="s">
        <v>348</v>
      </c>
      <c r="D1761" s="3216" t="s">
        <v>49</v>
      </c>
      <c r="E1761" s="3216" t="s">
        <v>49</v>
      </c>
      <c r="F1761" s="3216" t="s">
        <v>49</v>
      </c>
      <c r="G1761" s="3216" t="s">
        <v>49</v>
      </c>
      <c r="H1761" s="3216" t="s">
        <v>49</v>
      </c>
      <c r="I1761" s="3216" t="s">
        <v>49</v>
      </c>
      <c r="J1761" s="3216" t="s">
        <v>49</v>
      </c>
      <c r="K1761" s="3216" t="s">
        <v>49</v>
      </c>
      <c r="L1761" s="3216" t="s">
        <v>49</v>
      </c>
      <c r="M1761" s="3216" t="s">
        <v>49</v>
      </c>
      <c r="N1761" s="3216" t="s">
        <v>49</v>
      </c>
      <c r="O1761" s="3216" t="s">
        <v>49</v>
      </c>
      <c r="P1761" s="3216" t="s">
        <v>49</v>
      </c>
      <c r="Q1761" s="3216" t="s">
        <v>49</v>
      </c>
      <c r="R1761" s="3216" t="s">
        <v>49</v>
      </c>
      <c r="S1761" s="3216" t="s">
        <v>49</v>
      </c>
      <c r="T1761" s="3216" t="s">
        <v>49</v>
      </c>
      <c r="U1761" s="3216" t="s">
        <v>49</v>
      </c>
      <c r="V1761" s="3216" t="s">
        <v>49</v>
      </c>
      <c r="W1761" s="3216" t="s">
        <v>49</v>
      </c>
      <c r="X1761" s="3216" t="s">
        <v>49</v>
      </c>
      <c r="AA1761" s="3226"/>
      <c r="AC1761" s="3226"/>
    </row>
    <row r="1762" spans="1:29" s="3208" customFormat="1" ht="12.75" customHeight="1">
      <c r="A1762" s="3225" t="s">
        <v>2342</v>
      </c>
      <c r="B1762" s="3224" t="s">
        <v>2341</v>
      </c>
      <c r="C1762" s="3217" t="s">
        <v>347</v>
      </c>
      <c r="D1762" s="3216">
        <v>3</v>
      </c>
      <c r="E1762" s="3216" t="s">
        <v>49</v>
      </c>
      <c r="F1762" s="3216" t="s">
        <v>49</v>
      </c>
      <c r="G1762" s="3216" t="s">
        <v>49</v>
      </c>
      <c r="H1762" s="3216" t="s">
        <v>49</v>
      </c>
      <c r="I1762" s="3216" t="s">
        <v>49</v>
      </c>
      <c r="J1762" s="3216" t="s">
        <v>49</v>
      </c>
      <c r="K1762" s="3216" t="s">
        <v>49</v>
      </c>
      <c r="L1762" s="3216" t="s">
        <v>49</v>
      </c>
      <c r="M1762" s="3216" t="s">
        <v>49</v>
      </c>
      <c r="N1762" s="3216" t="s">
        <v>49</v>
      </c>
      <c r="O1762" s="3216">
        <v>1</v>
      </c>
      <c r="P1762" s="3216" t="s">
        <v>49</v>
      </c>
      <c r="Q1762" s="3216" t="s">
        <v>49</v>
      </c>
      <c r="R1762" s="3216" t="s">
        <v>49</v>
      </c>
      <c r="S1762" s="3216" t="s">
        <v>49</v>
      </c>
      <c r="T1762" s="3216" t="s">
        <v>49</v>
      </c>
      <c r="U1762" s="3216" t="s">
        <v>49</v>
      </c>
      <c r="V1762" s="3216">
        <v>1</v>
      </c>
      <c r="W1762" s="3216">
        <v>1</v>
      </c>
      <c r="X1762" s="3216" t="s">
        <v>49</v>
      </c>
      <c r="Y1762" s="3200"/>
      <c r="Z1762" s="3200"/>
      <c r="AA1762" s="3215"/>
      <c r="AC1762" s="3215"/>
    </row>
    <row r="1763" spans="1:29" s="3200" customFormat="1" ht="12.75" customHeight="1">
      <c r="A1763" s="3225"/>
      <c r="B1763" s="3224"/>
      <c r="C1763" s="3217" t="s">
        <v>348</v>
      </c>
      <c r="D1763" s="3216">
        <v>1</v>
      </c>
      <c r="E1763" s="3216" t="s">
        <v>49</v>
      </c>
      <c r="F1763" s="3216" t="s">
        <v>49</v>
      </c>
      <c r="G1763" s="3216" t="s">
        <v>49</v>
      </c>
      <c r="H1763" s="3216" t="s">
        <v>49</v>
      </c>
      <c r="I1763" s="3216" t="s">
        <v>49</v>
      </c>
      <c r="J1763" s="3216" t="s">
        <v>49</v>
      </c>
      <c r="K1763" s="3216" t="s">
        <v>49</v>
      </c>
      <c r="L1763" s="3216" t="s">
        <v>49</v>
      </c>
      <c r="M1763" s="3216" t="s">
        <v>49</v>
      </c>
      <c r="N1763" s="3216" t="s">
        <v>49</v>
      </c>
      <c r="O1763" s="3216" t="s">
        <v>49</v>
      </c>
      <c r="P1763" s="3216" t="s">
        <v>49</v>
      </c>
      <c r="Q1763" s="3216" t="s">
        <v>49</v>
      </c>
      <c r="R1763" s="3216" t="s">
        <v>49</v>
      </c>
      <c r="S1763" s="3216" t="s">
        <v>49</v>
      </c>
      <c r="T1763" s="3216" t="s">
        <v>49</v>
      </c>
      <c r="U1763" s="3216" t="s">
        <v>49</v>
      </c>
      <c r="V1763" s="3216" t="s">
        <v>49</v>
      </c>
      <c r="W1763" s="3216">
        <v>1</v>
      </c>
      <c r="X1763" s="3216" t="s">
        <v>49</v>
      </c>
      <c r="AA1763" s="3215"/>
      <c r="AB1763" s="3208"/>
      <c r="AC1763" s="3215"/>
    </row>
    <row r="1764" spans="1:29" s="3200" customFormat="1" ht="12.75" customHeight="1">
      <c r="A1764" s="3219" t="s">
        <v>2340</v>
      </c>
      <c r="B1764" s="3224" t="s">
        <v>2339</v>
      </c>
      <c r="C1764" s="3217" t="s">
        <v>347</v>
      </c>
      <c r="D1764" s="3216">
        <v>1</v>
      </c>
      <c r="E1764" s="3216" t="s">
        <v>49</v>
      </c>
      <c r="F1764" s="3216" t="s">
        <v>49</v>
      </c>
      <c r="G1764" s="3216" t="s">
        <v>49</v>
      </c>
      <c r="H1764" s="3216" t="s">
        <v>49</v>
      </c>
      <c r="I1764" s="3216" t="s">
        <v>49</v>
      </c>
      <c r="J1764" s="3216" t="s">
        <v>49</v>
      </c>
      <c r="K1764" s="3216" t="s">
        <v>49</v>
      </c>
      <c r="L1764" s="3216" t="s">
        <v>49</v>
      </c>
      <c r="M1764" s="3216">
        <v>1</v>
      </c>
      <c r="N1764" s="3216" t="s">
        <v>49</v>
      </c>
      <c r="O1764" s="3216" t="s">
        <v>49</v>
      </c>
      <c r="P1764" s="3216" t="s">
        <v>49</v>
      </c>
      <c r="Q1764" s="3216" t="s">
        <v>49</v>
      </c>
      <c r="R1764" s="3216" t="s">
        <v>49</v>
      </c>
      <c r="S1764" s="3216" t="s">
        <v>49</v>
      </c>
      <c r="T1764" s="3216" t="s">
        <v>49</v>
      </c>
      <c r="U1764" s="3216" t="s">
        <v>49</v>
      </c>
      <c r="V1764" s="3216" t="s">
        <v>49</v>
      </c>
      <c r="W1764" s="3216" t="s">
        <v>49</v>
      </c>
      <c r="X1764" s="3216" t="s">
        <v>49</v>
      </c>
      <c r="AA1764" s="3226"/>
      <c r="AC1764" s="3226"/>
    </row>
    <row r="1765" spans="1:29" s="3200" customFormat="1" ht="12.75" customHeight="1">
      <c r="B1765" s="3224"/>
      <c r="C1765" s="3217" t="s">
        <v>348</v>
      </c>
      <c r="D1765" s="3216" t="s">
        <v>49</v>
      </c>
      <c r="E1765" s="3216" t="s">
        <v>49</v>
      </c>
      <c r="F1765" s="3216" t="s">
        <v>49</v>
      </c>
      <c r="G1765" s="3216" t="s">
        <v>49</v>
      </c>
      <c r="H1765" s="3216" t="s">
        <v>49</v>
      </c>
      <c r="I1765" s="3216" t="s">
        <v>49</v>
      </c>
      <c r="J1765" s="3216" t="s">
        <v>49</v>
      </c>
      <c r="K1765" s="3216" t="s">
        <v>49</v>
      </c>
      <c r="L1765" s="3216" t="s">
        <v>49</v>
      </c>
      <c r="M1765" s="3216" t="s">
        <v>49</v>
      </c>
      <c r="N1765" s="3216" t="s">
        <v>49</v>
      </c>
      <c r="O1765" s="3216" t="s">
        <v>49</v>
      </c>
      <c r="P1765" s="3216" t="s">
        <v>49</v>
      </c>
      <c r="Q1765" s="3216" t="s">
        <v>49</v>
      </c>
      <c r="R1765" s="3216" t="s">
        <v>49</v>
      </c>
      <c r="S1765" s="3216" t="s">
        <v>49</v>
      </c>
      <c r="T1765" s="3216" t="s">
        <v>49</v>
      </c>
      <c r="U1765" s="3216" t="s">
        <v>49</v>
      </c>
      <c r="V1765" s="3216" t="s">
        <v>49</v>
      </c>
      <c r="W1765" s="3216" t="s">
        <v>49</v>
      </c>
      <c r="X1765" s="3216" t="s">
        <v>49</v>
      </c>
      <c r="AA1765" s="3226"/>
      <c r="AC1765" s="3226"/>
    </row>
    <row r="1766" spans="1:29" s="3208" customFormat="1" ht="12.75" customHeight="1">
      <c r="A1766" s="3225" t="s">
        <v>2338</v>
      </c>
      <c r="B1766" s="3224" t="s">
        <v>2337</v>
      </c>
      <c r="C1766" s="3217" t="s">
        <v>347</v>
      </c>
      <c r="D1766" s="3216">
        <v>1</v>
      </c>
      <c r="E1766" s="3216" t="s">
        <v>49</v>
      </c>
      <c r="F1766" s="3216" t="s">
        <v>49</v>
      </c>
      <c r="G1766" s="3216" t="s">
        <v>49</v>
      </c>
      <c r="H1766" s="3216" t="s">
        <v>49</v>
      </c>
      <c r="I1766" s="3216" t="s">
        <v>49</v>
      </c>
      <c r="J1766" s="3216" t="s">
        <v>49</v>
      </c>
      <c r="K1766" s="3216" t="s">
        <v>49</v>
      </c>
      <c r="L1766" s="3216" t="s">
        <v>49</v>
      </c>
      <c r="M1766" s="3216" t="s">
        <v>49</v>
      </c>
      <c r="N1766" s="3216" t="s">
        <v>49</v>
      </c>
      <c r="O1766" s="3216" t="s">
        <v>49</v>
      </c>
      <c r="P1766" s="3216" t="s">
        <v>49</v>
      </c>
      <c r="Q1766" s="3216" t="s">
        <v>49</v>
      </c>
      <c r="R1766" s="3216" t="s">
        <v>49</v>
      </c>
      <c r="S1766" s="3216" t="s">
        <v>49</v>
      </c>
      <c r="T1766" s="3216" t="s">
        <v>49</v>
      </c>
      <c r="U1766" s="3216" t="s">
        <v>49</v>
      </c>
      <c r="V1766" s="3216" t="s">
        <v>49</v>
      </c>
      <c r="W1766" s="3216" t="s">
        <v>49</v>
      </c>
      <c r="X1766" s="3216">
        <v>1</v>
      </c>
      <c r="Y1766" s="3200"/>
      <c r="Z1766" s="3200"/>
      <c r="AA1766" s="3215"/>
      <c r="AC1766" s="3215"/>
    </row>
    <row r="1767" spans="1:29" s="3200" customFormat="1" ht="12.75" customHeight="1">
      <c r="A1767" s="3225"/>
      <c r="B1767" s="3224"/>
      <c r="C1767" s="3217" t="s">
        <v>348</v>
      </c>
      <c r="D1767" s="3216">
        <v>1</v>
      </c>
      <c r="E1767" s="3216" t="s">
        <v>49</v>
      </c>
      <c r="F1767" s="3216" t="s">
        <v>49</v>
      </c>
      <c r="G1767" s="3216" t="s">
        <v>49</v>
      </c>
      <c r="H1767" s="3216" t="s">
        <v>49</v>
      </c>
      <c r="I1767" s="3216" t="s">
        <v>49</v>
      </c>
      <c r="J1767" s="3216" t="s">
        <v>49</v>
      </c>
      <c r="K1767" s="3216" t="s">
        <v>49</v>
      </c>
      <c r="L1767" s="3216" t="s">
        <v>49</v>
      </c>
      <c r="M1767" s="3216" t="s">
        <v>49</v>
      </c>
      <c r="N1767" s="3216" t="s">
        <v>49</v>
      </c>
      <c r="O1767" s="3216">
        <v>1</v>
      </c>
      <c r="P1767" s="3216" t="s">
        <v>49</v>
      </c>
      <c r="Q1767" s="3216" t="s">
        <v>49</v>
      </c>
      <c r="R1767" s="3216" t="s">
        <v>49</v>
      </c>
      <c r="S1767" s="3216" t="s">
        <v>49</v>
      </c>
      <c r="T1767" s="3216" t="s">
        <v>49</v>
      </c>
      <c r="U1767" s="3216" t="s">
        <v>49</v>
      </c>
      <c r="V1767" s="3216" t="s">
        <v>49</v>
      </c>
      <c r="W1767" s="3216" t="s">
        <v>49</v>
      </c>
      <c r="X1767" s="3216" t="s">
        <v>49</v>
      </c>
      <c r="AA1767" s="3215"/>
      <c r="AB1767" s="3208"/>
      <c r="AC1767" s="3215"/>
    </row>
    <row r="1768" spans="1:29" s="3208" customFormat="1" ht="12.75" customHeight="1">
      <c r="A1768" s="3230" t="s">
        <v>2336</v>
      </c>
      <c r="B1768" s="3229" t="s">
        <v>2335</v>
      </c>
      <c r="C1768" s="3228" t="s">
        <v>347</v>
      </c>
      <c r="D1768" s="3227">
        <v>44</v>
      </c>
      <c r="E1768" s="3227" t="s">
        <v>49</v>
      </c>
      <c r="F1768" s="3227" t="s">
        <v>49</v>
      </c>
      <c r="G1768" s="3227" t="s">
        <v>49</v>
      </c>
      <c r="H1768" s="3227" t="s">
        <v>49</v>
      </c>
      <c r="I1768" s="3227" t="s">
        <v>49</v>
      </c>
      <c r="J1768" s="3227" t="s">
        <v>49</v>
      </c>
      <c r="K1768" s="3227" t="s">
        <v>49</v>
      </c>
      <c r="L1768" s="3227">
        <v>1</v>
      </c>
      <c r="M1768" s="3227" t="s">
        <v>49</v>
      </c>
      <c r="N1768" s="3227" t="s">
        <v>49</v>
      </c>
      <c r="O1768" s="3227" t="s">
        <v>49</v>
      </c>
      <c r="P1768" s="3227" t="s">
        <v>49</v>
      </c>
      <c r="Q1768" s="3227">
        <v>1</v>
      </c>
      <c r="R1768" s="3227">
        <v>2</v>
      </c>
      <c r="S1768" s="3227">
        <v>1</v>
      </c>
      <c r="T1768" s="3227">
        <v>6</v>
      </c>
      <c r="U1768" s="3227">
        <v>7</v>
      </c>
      <c r="V1768" s="3227">
        <v>11</v>
      </c>
      <c r="W1768" s="3227">
        <v>10</v>
      </c>
      <c r="X1768" s="3227">
        <v>5</v>
      </c>
      <c r="AA1768" s="3215"/>
      <c r="AC1768" s="3215"/>
    </row>
    <row r="1769" spans="1:29" s="3208" customFormat="1" ht="38.25" customHeight="1">
      <c r="A1769" s="3230"/>
      <c r="B1769" s="3229"/>
      <c r="C1769" s="3228" t="s">
        <v>348</v>
      </c>
      <c r="D1769" s="3227">
        <v>36</v>
      </c>
      <c r="E1769" s="3227" t="s">
        <v>49</v>
      </c>
      <c r="F1769" s="3227" t="s">
        <v>49</v>
      </c>
      <c r="G1769" s="3227" t="s">
        <v>49</v>
      </c>
      <c r="H1769" s="3227" t="s">
        <v>49</v>
      </c>
      <c r="I1769" s="3227" t="s">
        <v>49</v>
      </c>
      <c r="J1769" s="3227" t="s">
        <v>49</v>
      </c>
      <c r="K1769" s="3227" t="s">
        <v>49</v>
      </c>
      <c r="L1769" s="3227" t="s">
        <v>49</v>
      </c>
      <c r="M1769" s="3227">
        <v>1</v>
      </c>
      <c r="N1769" s="3227" t="s">
        <v>49</v>
      </c>
      <c r="O1769" s="3227" t="s">
        <v>49</v>
      </c>
      <c r="P1769" s="3227">
        <v>1</v>
      </c>
      <c r="Q1769" s="3227">
        <v>1</v>
      </c>
      <c r="R1769" s="3227">
        <v>2</v>
      </c>
      <c r="S1769" s="3227">
        <v>3</v>
      </c>
      <c r="T1769" s="3227">
        <v>4</v>
      </c>
      <c r="U1769" s="3227">
        <v>3</v>
      </c>
      <c r="V1769" s="3227">
        <v>4</v>
      </c>
      <c r="W1769" s="3227">
        <v>6</v>
      </c>
      <c r="X1769" s="3227">
        <v>11</v>
      </c>
      <c r="AA1769" s="3215"/>
      <c r="AC1769" s="3215"/>
    </row>
    <row r="1770" spans="1:29" s="3208" customFormat="1" ht="13.5" customHeight="1">
      <c r="A1770" s="3225" t="s">
        <v>2334</v>
      </c>
      <c r="B1770" s="3224" t="s">
        <v>2333</v>
      </c>
      <c r="C1770" s="3217" t="s">
        <v>347</v>
      </c>
      <c r="D1770" s="3216">
        <v>26</v>
      </c>
      <c r="E1770" s="3216" t="s">
        <v>49</v>
      </c>
      <c r="F1770" s="3216" t="s">
        <v>49</v>
      </c>
      <c r="G1770" s="3216" t="s">
        <v>49</v>
      </c>
      <c r="H1770" s="3216" t="s">
        <v>49</v>
      </c>
      <c r="I1770" s="3216" t="s">
        <v>49</v>
      </c>
      <c r="J1770" s="3216" t="s">
        <v>49</v>
      </c>
      <c r="K1770" s="3216" t="s">
        <v>49</v>
      </c>
      <c r="L1770" s="3216">
        <v>1</v>
      </c>
      <c r="M1770" s="3216" t="s">
        <v>49</v>
      </c>
      <c r="N1770" s="3216" t="s">
        <v>49</v>
      </c>
      <c r="O1770" s="3216" t="s">
        <v>49</v>
      </c>
      <c r="P1770" s="3216" t="s">
        <v>49</v>
      </c>
      <c r="Q1770" s="3216">
        <v>1</v>
      </c>
      <c r="R1770" s="3216">
        <v>1</v>
      </c>
      <c r="S1770" s="3216" t="s">
        <v>49</v>
      </c>
      <c r="T1770" s="3216">
        <v>2</v>
      </c>
      <c r="U1770" s="3216">
        <v>5</v>
      </c>
      <c r="V1770" s="3216">
        <v>6</v>
      </c>
      <c r="W1770" s="3216">
        <v>7</v>
      </c>
      <c r="X1770" s="3216">
        <v>3</v>
      </c>
      <c r="Y1770" s="3200"/>
      <c r="Z1770" s="3200"/>
      <c r="AA1770" s="3215"/>
      <c r="AC1770" s="3215"/>
    </row>
    <row r="1771" spans="1:29" s="3208" customFormat="1" ht="25.5" customHeight="1">
      <c r="A1771" s="3225"/>
      <c r="B1771" s="3224"/>
      <c r="C1771" s="3217" t="s">
        <v>348</v>
      </c>
      <c r="D1771" s="3216">
        <v>25</v>
      </c>
      <c r="E1771" s="3216" t="s">
        <v>49</v>
      </c>
      <c r="F1771" s="3216" t="s">
        <v>49</v>
      </c>
      <c r="G1771" s="3216" t="s">
        <v>49</v>
      </c>
      <c r="H1771" s="3216" t="s">
        <v>49</v>
      </c>
      <c r="I1771" s="3216" t="s">
        <v>49</v>
      </c>
      <c r="J1771" s="3216" t="s">
        <v>49</v>
      </c>
      <c r="K1771" s="3216" t="s">
        <v>49</v>
      </c>
      <c r="L1771" s="3216" t="s">
        <v>49</v>
      </c>
      <c r="M1771" s="3216">
        <v>1</v>
      </c>
      <c r="N1771" s="3216" t="s">
        <v>49</v>
      </c>
      <c r="O1771" s="3216" t="s">
        <v>49</v>
      </c>
      <c r="P1771" s="3216">
        <v>1</v>
      </c>
      <c r="Q1771" s="3216">
        <v>1</v>
      </c>
      <c r="R1771" s="3216">
        <v>1</v>
      </c>
      <c r="S1771" s="3216">
        <v>1</v>
      </c>
      <c r="T1771" s="3216">
        <v>2</v>
      </c>
      <c r="U1771" s="3216">
        <v>2</v>
      </c>
      <c r="V1771" s="3216">
        <v>3</v>
      </c>
      <c r="W1771" s="3216">
        <v>5</v>
      </c>
      <c r="X1771" s="3216">
        <v>8</v>
      </c>
      <c r="Y1771" s="3200"/>
      <c r="Z1771" s="3200"/>
      <c r="AA1771" s="3215"/>
      <c r="AC1771" s="3215"/>
    </row>
    <row r="1772" spans="1:29" s="3208" customFormat="1" ht="25.5" customHeight="1">
      <c r="A1772" s="3225" t="s">
        <v>2332</v>
      </c>
      <c r="B1772" s="3224" t="s">
        <v>2331</v>
      </c>
      <c r="C1772" s="3217" t="s">
        <v>347</v>
      </c>
      <c r="D1772" s="3216">
        <v>18</v>
      </c>
      <c r="E1772" s="3216" t="s">
        <v>49</v>
      </c>
      <c r="F1772" s="3216" t="s">
        <v>49</v>
      </c>
      <c r="G1772" s="3216" t="s">
        <v>49</v>
      </c>
      <c r="H1772" s="3216" t="s">
        <v>49</v>
      </c>
      <c r="I1772" s="3216" t="s">
        <v>49</v>
      </c>
      <c r="J1772" s="3216" t="s">
        <v>49</v>
      </c>
      <c r="K1772" s="3216" t="s">
        <v>49</v>
      </c>
      <c r="L1772" s="3216" t="s">
        <v>49</v>
      </c>
      <c r="M1772" s="3216" t="s">
        <v>49</v>
      </c>
      <c r="N1772" s="3216" t="s">
        <v>49</v>
      </c>
      <c r="O1772" s="3216" t="s">
        <v>49</v>
      </c>
      <c r="P1772" s="3216" t="s">
        <v>49</v>
      </c>
      <c r="Q1772" s="3216" t="s">
        <v>49</v>
      </c>
      <c r="R1772" s="3216">
        <v>1</v>
      </c>
      <c r="S1772" s="3216">
        <v>1</v>
      </c>
      <c r="T1772" s="3216">
        <v>4</v>
      </c>
      <c r="U1772" s="3216">
        <v>2</v>
      </c>
      <c r="V1772" s="3216">
        <v>5</v>
      </c>
      <c r="W1772" s="3216">
        <v>3</v>
      </c>
      <c r="X1772" s="3216">
        <v>2</v>
      </c>
      <c r="Y1772" s="3200"/>
      <c r="Z1772" s="3200"/>
      <c r="AA1772" s="3215"/>
      <c r="AC1772" s="3215"/>
    </row>
    <row r="1773" spans="1:29" s="3208" customFormat="1" ht="25.5" customHeight="1">
      <c r="A1773" s="3225"/>
      <c r="B1773" s="3224"/>
      <c r="C1773" s="3217" t="s">
        <v>348</v>
      </c>
      <c r="D1773" s="3216">
        <v>11</v>
      </c>
      <c r="E1773" s="3216" t="s">
        <v>49</v>
      </c>
      <c r="F1773" s="3216" t="s">
        <v>49</v>
      </c>
      <c r="G1773" s="3216" t="s">
        <v>49</v>
      </c>
      <c r="H1773" s="3216" t="s">
        <v>49</v>
      </c>
      <c r="I1773" s="3216" t="s">
        <v>49</v>
      </c>
      <c r="J1773" s="3216" t="s">
        <v>49</v>
      </c>
      <c r="K1773" s="3216" t="s">
        <v>49</v>
      </c>
      <c r="L1773" s="3216" t="s">
        <v>49</v>
      </c>
      <c r="M1773" s="3216" t="s">
        <v>49</v>
      </c>
      <c r="N1773" s="3216" t="s">
        <v>49</v>
      </c>
      <c r="O1773" s="3216" t="s">
        <v>49</v>
      </c>
      <c r="P1773" s="3216" t="s">
        <v>49</v>
      </c>
      <c r="Q1773" s="3216" t="s">
        <v>49</v>
      </c>
      <c r="R1773" s="3216">
        <v>1</v>
      </c>
      <c r="S1773" s="3216">
        <v>2</v>
      </c>
      <c r="T1773" s="3216">
        <v>2</v>
      </c>
      <c r="U1773" s="3216">
        <v>1</v>
      </c>
      <c r="V1773" s="3216">
        <v>1</v>
      </c>
      <c r="W1773" s="3216">
        <v>1</v>
      </c>
      <c r="X1773" s="3216">
        <v>3</v>
      </c>
      <c r="Y1773" s="3200"/>
      <c r="Z1773" s="3200"/>
      <c r="AA1773" s="3215"/>
      <c r="AC1773" s="3215"/>
    </row>
    <row r="1774" spans="1:29" s="3208" customFormat="1" ht="12.75" customHeight="1">
      <c r="A1774" s="3230" t="s">
        <v>2330</v>
      </c>
      <c r="B1774" s="3229" t="s">
        <v>2329</v>
      </c>
      <c r="C1774" s="3228" t="s">
        <v>347</v>
      </c>
      <c r="D1774" s="3227">
        <v>33</v>
      </c>
      <c r="E1774" s="3227" t="s">
        <v>49</v>
      </c>
      <c r="F1774" s="3227" t="s">
        <v>49</v>
      </c>
      <c r="G1774" s="3227" t="s">
        <v>49</v>
      </c>
      <c r="H1774" s="3227" t="s">
        <v>49</v>
      </c>
      <c r="I1774" s="3227" t="s">
        <v>49</v>
      </c>
      <c r="J1774" s="3227" t="s">
        <v>49</v>
      </c>
      <c r="K1774" s="3227" t="s">
        <v>49</v>
      </c>
      <c r="L1774" s="3227" t="s">
        <v>49</v>
      </c>
      <c r="M1774" s="3227" t="s">
        <v>49</v>
      </c>
      <c r="N1774" s="3227">
        <v>1</v>
      </c>
      <c r="O1774" s="3227">
        <v>4</v>
      </c>
      <c r="P1774" s="3227" t="s">
        <v>49</v>
      </c>
      <c r="Q1774" s="3227">
        <v>3</v>
      </c>
      <c r="R1774" s="3227">
        <v>3</v>
      </c>
      <c r="S1774" s="3227">
        <v>3</v>
      </c>
      <c r="T1774" s="3227">
        <v>4</v>
      </c>
      <c r="U1774" s="3227">
        <v>6</v>
      </c>
      <c r="V1774" s="3227">
        <v>3</v>
      </c>
      <c r="W1774" s="3227">
        <v>3</v>
      </c>
      <c r="X1774" s="3231">
        <v>3</v>
      </c>
      <c r="AA1774" s="3215"/>
      <c r="AC1774" s="3215"/>
    </row>
    <row r="1775" spans="1:29" s="3208" customFormat="1" ht="12.75" customHeight="1">
      <c r="A1775" s="3230"/>
      <c r="B1775" s="3229"/>
      <c r="C1775" s="3228" t="s">
        <v>348</v>
      </c>
      <c r="D1775" s="3227">
        <v>21</v>
      </c>
      <c r="E1775" s="3227" t="s">
        <v>49</v>
      </c>
      <c r="F1775" s="3227" t="s">
        <v>49</v>
      </c>
      <c r="G1775" s="3227" t="s">
        <v>49</v>
      </c>
      <c r="H1775" s="3227" t="s">
        <v>49</v>
      </c>
      <c r="I1775" s="3227" t="s">
        <v>49</v>
      </c>
      <c r="J1775" s="3227" t="s">
        <v>49</v>
      </c>
      <c r="K1775" s="3227">
        <v>1</v>
      </c>
      <c r="L1775" s="3227" t="s">
        <v>49</v>
      </c>
      <c r="M1775" s="3227" t="s">
        <v>49</v>
      </c>
      <c r="N1775" s="3227">
        <v>1</v>
      </c>
      <c r="O1775" s="3227" t="s">
        <v>49</v>
      </c>
      <c r="P1775" s="3227">
        <v>2</v>
      </c>
      <c r="Q1775" s="3227">
        <v>2</v>
      </c>
      <c r="R1775" s="3227">
        <v>1</v>
      </c>
      <c r="S1775" s="3227">
        <v>2</v>
      </c>
      <c r="T1775" s="3227">
        <v>1</v>
      </c>
      <c r="U1775" s="3227">
        <v>1</v>
      </c>
      <c r="V1775" s="3227">
        <v>4</v>
      </c>
      <c r="W1775" s="3227">
        <v>1</v>
      </c>
      <c r="X1775" s="3227">
        <v>5</v>
      </c>
      <c r="AA1775" s="3215"/>
      <c r="AC1775" s="3215"/>
    </row>
    <row r="1776" spans="1:29" s="3200" customFormat="1" ht="12.75" customHeight="1">
      <c r="A1776" s="3225" t="s">
        <v>2328</v>
      </c>
      <c r="B1776" s="3224" t="s">
        <v>2327</v>
      </c>
      <c r="C1776" s="3217" t="s">
        <v>347</v>
      </c>
      <c r="D1776" s="3216">
        <v>1</v>
      </c>
      <c r="E1776" s="3216" t="s">
        <v>49</v>
      </c>
      <c r="F1776" s="3216" t="s">
        <v>49</v>
      </c>
      <c r="G1776" s="3216" t="s">
        <v>49</v>
      </c>
      <c r="H1776" s="3216" t="s">
        <v>49</v>
      </c>
      <c r="I1776" s="3216" t="s">
        <v>49</v>
      </c>
      <c r="J1776" s="3216" t="s">
        <v>49</v>
      </c>
      <c r="K1776" s="3216" t="s">
        <v>49</v>
      </c>
      <c r="L1776" s="3216" t="s">
        <v>49</v>
      </c>
      <c r="M1776" s="3216" t="s">
        <v>49</v>
      </c>
      <c r="N1776" s="3216" t="s">
        <v>49</v>
      </c>
      <c r="O1776" s="3216" t="s">
        <v>49</v>
      </c>
      <c r="P1776" s="3216" t="s">
        <v>49</v>
      </c>
      <c r="Q1776" s="3216" t="s">
        <v>49</v>
      </c>
      <c r="R1776" s="3216" t="s">
        <v>49</v>
      </c>
      <c r="S1776" s="3216" t="s">
        <v>49</v>
      </c>
      <c r="T1776" s="3216" t="s">
        <v>49</v>
      </c>
      <c r="U1776" s="3216" t="s">
        <v>49</v>
      </c>
      <c r="V1776" s="3216">
        <v>1</v>
      </c>
      <c r="W1776" s="3216" t="s">
        <v>49</v>
      </c>
      <c r="X1776" s="3216" t="s">
        <v>49</v>
      </c>
      <c r="AA1776" s="3226"/>
      <c r="AB1776" s="3208"/>
      <c r="AC1776" s="3215"/>
    </row>
    <row r="1777" spans="1:29" s="3200" customFormat="1" ht="12.75" customHeight="1">
      <c r="A1777" s="3225"/>
      <c r="B1777" s="3224"/>
      <c r="C1777" s="3217" t="s">
        <v>348</v>
      </c>
      <c r="D1777" s="3216" t="s">
        <v>49</v>
      </c>
      <c r="E1777" s="3216" t="s">
        <v>49</v>
      </c>
      <c r="F1777" s="3216" t="s">
        <v>49</v>
      </c>
      <c r="G1777" s="3216" t="s">
        <v>49</v>
      </c>
      <c r="H1777" s="3216" t="s">
        <v>49</v>
      </c>
      <c r="I1777" s="3216" t="s">
        <v>49</v>
      </c>
      <c r="J1777" s="3216" t="s">
        <v>49</v>
      </c>
      <c r="K1777" s="3216" t="s">
        <v>49</v>
      </c>
      <c r="L1777" s="3216" t="s">
        <v>49</v>
      </c>
      <c r="M1777" s="3216" t="s">
        <v>49</v>
      </c>
      <c r="N1777" s="3216" t="s">
        <v>49</v>
      </c>
      <c r="O1777" s="3216" t="s">
        <v>49</v>
      </c>
      <c r="P1777" s="3216" t="s">
        <v>49</v>
      </c>
      <c r="Q1777" s="3216" t="s">
        <v>49</v>
      </c>
      <c r="R1777" s="3216" t="s">
        <v>49</v>
      </c>
      <c r="S1777" s="3216" t="s">
        <v>49</v>
      </c>
      <c r="T1777" s="3216" t="s">
        <v>49</v>
      </c>
      <c r="U1777" s="3216" t="s">
        <v>49</v>
      </c>
      <c r="V1777" s="3216" t="s">
        <v>49</v>
      </c>
      <c r="W1777" s="3216" t="s">
        <v>49</v>
      </c>
      <c r="X1777" s="3216" t="s">
        <v>49</v>
      </c>
      <c r="AA1777" s="3226"/>
      <c r="AB1777" s="3208"/>
      <c r="AC1777" s="3215"/>
    </row>
    <row r="1778" spans="1:29" s="3200" customFormat="1" ht="12.75" customHeight="1">
      <c r="A1778" s="3219" t="s">
        <v>2326</v>
      </c>
      <c r="B1778" s="3224" t="s">
        <v>2325</v>
      </c>
      <c r="C1778" s="3217" t="s">
        <v>347</v>
      </c>
      <c r="D1778" s="3216">
        <v>1</v>
      </c>
      <c r="E1778" s="3216" t="s">
        <v>49</v>
      </c>
      <c r="F1778" s="3216" t="s">
        <v>49</v>
      </c>
      <c r="G1778" s="3216" t="s">
        <v>49</v>
      </c>
      <c r="H1778" s="3216" t="s">
        <v>49</v>
      </c>
      <c r="I1778" s="3216" t="s">
        <v>49</v>
      </c>
      <c r="J1778" s="3216" t="s">
        <v>49</v>
      </c>
      <c r="K1778" s="3216" t="s">
        <v>49</v>
      </c>
      <c r="L1778" s="3216" t="s">
        <v>49</v>
      </c>
      <c r="M1778" s="3216" t="s">
        <v>49</v>
      </c>
      <c r="N1778" s="3216" t="s">
        <v>49</v>
      </c>
      <c r="O1778" s="3216" t="s">
        <v>49</v>
      </c>
      <c r="P1778" s="3216" t="s">
        <v>49</v>
      </c>
      <c r="Q1778" s="3216" t="s">
        <v>49</v>
      </c>
      <c r="R1778" s="3216" t="s">
        <v>49</v>
      </c>
      <c r="S1778" s="3216" t="s">
        <v>49</v>
      </c>
      <c r="T1778" s="3216" t="s">
        <v>49</v>
      </c>
      <c r="U1778" s="3216" t="s">
        <v>49</v>
      </c>
      <c r="V1778" s="3216">
        <v>1</v>
      </c>
      <c r="W1778" s="3216" t="s">
        <v>49</v>
      </c>
      <c r="X1778" s="3216" t="s">
        <v>49</v>
      </c>
      <c r="AA1778" s="3226"/>
      <c r="AB1778" s="3208"/>
      <c r="AC1778" s="3215"/>
    </row>
    <row r="1779" spans="1:29" s="3200" customFormat="1" ht="12.75" customHeight="1">
      <c r="A1779" s="3219"/>
      <c r="B1779" s="3224"/>
      <c r="C1779" s="3217" t="s">
        <v>348</v>
      </c>
      <c r="D1779" s="3216" t="s">
        <v>49</v>
      </c>
      <c r="E1779" s="3216" t="s">
        <v>49</v>
      </c>
      <c r="F1779" s="3216" t="s">
        <v>49</v>
      </c>
      <c r="G1779" s="3216" t="s">
        <v>49</v>
      </c>
      <c r="H1779" s="3216" t="s">
        <v>49</v>
      </c>
      <c r="I1779" s="3216" t="s">
        <v>49</v>
      </c>
      <c r="J1779" s="3216" t="s">
        <v>49</v>
      </c>
      <c r="K1779" s="3216" t="s">
        <v>49</v>
      </c>
      <c r="L1779" s="3216" t="s">
        <v>49</v>
      </c>
      <c r="M1779" s="3216" t="s">
        <v>49</v>
      </c>
      <c r="N1779" s="3216" t="s">
        <v>49</v>
      </c>
      <c r="O1779" s="3216" t="s">
        <v>49</v>
      </c>
      <c r="P1779" s="3216" t="s">
        <v>49</v>
      </c>
      <c r="Q1779" s="3216" t="s">
        <v>49</v>
      </c>
      <c r="R1779" s="3216" t="s">
        <v>49</v>
      </c>
      <c r="S1779" s="3216" t="s">
        <v>49</v>
      </c>
      <c r="T1779" s="3216" t="s">
        <v>49</v>
      </c>
      <c r="U1779" s="3216" t="s">
        <v>49</v>
      </c>
      <c r="V1779" s="3216" t="s">
        <v>49</v>
      </c>
      <c r="W1779" s="3216" t="s">
        <v>49</v>
      </c>
      <c r="X1779" s="3216" t="s">
        <v>49</v>
      </c>
      <c r="AA1779" s="3226"/>
      <c r="AB1779" s="3208"/>
      <c r="AC1779" s="3215"/>
    </row>
    <row r="1780" spans="1:29" s="3208" customFormat="1" ht="12.75" customHeight="1">
      <c r="A1780" s="3225" t="s">
        <v>2324</v>
      </c>
      <c r="B1780" s="3224" t="s">
        <v>2323</v>
      </c>
      <c r="C1780" s="3217" t="s">
        <v>347</v>
      </c>
      <c r="D1780" s="3216">
        <v>6</v>
      </c>
      <c r="E1780" s="3216" t="s">
        <v>49</v>
      </c>
      <c r="F1780" s="3216" t="s">
        <v>49</v>
      </c>
      <c r="G1780" s="3216" t="s">
        <v>49</v>
      </c>
      <c r="H1780" s="3216" t="s">
        <v>49</v>
      </c>
      <c r="I1780" s="3216" t="s">
        <v>49</v>
      </c>
      <c r="J1780" s="3216" t="s">
        <v>49</v>
      </c>
      <c r="K1780" s="3216" t="s">
        <v>49</v>
      </c>
      <c r="L1780" s="3216" t="s">
        <v>49</v>
      </c>
      <c r="M1780" s="3216" t="s">
        <v>49</v>
      </c>
      <c r="N1780" s="3216">
        <v>1</v>
      </c>
      <c r="O1780" s="3216" t="s">
        <v>49</v>
      </c>
      <c r="P1780" s="3216" t="s">
        <v>49</v>
      </c>
      <c r="Q1780" s="3216" t="s">
        <v>49</v>
      </c>
      <c r="R1780" s="3216" t="s">
        <v>49</v>
      </c>
      <c r="S1780" s="3216" t="s">
        <v>49</v>
      </c>
      <c r="T1780" s="3216">
        <v>1</v>
      </c>
      <c r="U1780" s="3216">
        <v>2</v>
      </c>
      <c r="V1780" s="3216" t="s">
        <v>49</v>
      </c>
      <c r="W1780" s="3216">
        <v>1</v>
      </c>
      <c r="X1780" s="3216">
        <v>1</v>
      </c>
      <c r="Y1780" s="3200"/>
      <c r="Z1780" s="3200"/>
      <c r="AA1780" s="3215"/>
      <c r="AC1780" s="3215"/>
    </row>
    <row r="1781" spans="1:29" s="3208" customFormat="1" ht="12.75" customHeight="1">
      <c r="A1781" s="3225"/>
      <c r="B1781" s="3224"/>
      <c r="C1781" s="3217" t="s">
        <v>348</v>
      </c>
      <c r="D1781" s="3216">
        <v>9</v>
      </c>
      <c r="E1781" s="3216" t="s">
        <v>49</v>
      </c>
      <c r="F1781" s="3216" t="s">
        <v>49</v>
      </c>
      <c r="G1781" s="3216" t="s">
        <v>49</v>
      </c>
      <c r="H1781" s="3216" t="s">
        <v>49</v>
      </c>
      <c r="I1781" s="3216" t="s">
        <v>49</v>
      </c>
      <c r="J1781" s="3216" t="s">
        <v>49</v>
      </c>
      <c r="K1781" s="3216" t="s">
        <v>49</v>
      </c>
      <c r="L1781" s="3216" t="s">
        <v>49</v>
      </c>
      <c r="M1781" s="3216" t="s">
        <v>49</v>
      </c>
      <c r="N1781" s="3216" t="s">
        <v>49</v>
      </c>
      <c r="O1781" s="3216" t="s">
        <v>49</v>
      </c>
      <c r="P1781" s="3216" t="s">
        <v>49</v>
      </c>
      <c r="Q1781" s="3216" t="s">
        <v>49</v>
      </c>
      <c r="R1781" s="3216">
        <v>1</v>
      </c>
      <c r="S1781" s="3216" t="s">
        <v>49</v>
      </c>
      <c r="T1781" s="3216">
        <v>1</v>
      </c>
      <c r="U1781" s="3216">
        <v>1</v>
      </c>
      <c r="V1781" s="3216">
        <v>2</v>
      </c>
      <c r="W1781" s="3216">
        <v>1</v>
      </c>
      <c r="X1781" s="3216">
        <v>3</v>
      </c>
      <c r="Y1781" s="3200"/>
      <c r="Z1781" s="3200"/>
      <c r="AA1781" s="3215"/>
      <c r="AC1781" s="3215"/>
    </row>
    <row r="1782" spans="1:29" s="3208" customFormat="1" ht="12.75" customHeight="1">
      <c r="A1782" s="3225" t="s">
        <v>2322</v>
      </c>
      <c r="B1782" s="3224" t="s">
        <v>2321</v>
      </c>
      <c r="C1782" s="3217" t="s">
        <v>347</v>
      </c>
      <c r="D1782" s="3216">
        <v>18</v>
      </c>
      <c r="E1782" s="3216" t="s">
        <v>49</v>
      </c>
      <c r="F1782" s="3216" t="s">
        <v>49</v>
      </c>
      <c r="G1782" s="3216" t="s">
        <v>49</v>
      </c>
      <c r="H1782" s="3216" t="s">
        <v>49</v>
      </c>
      <c r="I1782" s="3216" t="s">
        <v>49</v>
      </c>
      <c r="J1782" s="3216" t="s">
        <v>49</v>
      </c>
      <c r="K1782" s="3216" t="s">
        <v>49</v>
      </c>
      <c r="L1782" s="3216" t="s">
        <v>49</v>
      </c>
      <c r="M1782" s="3216" t="s">
        <v>49</v>
      </c>
      <c r="N1782" s="3216" t="s">
        <v>49</v>
      </c>
      <c r="O1782" s="3216">
        <v>3</v>
      </c>
      <c r="P1782" s="3216" t="s">
        <v>49</v>
      </c>
      <c r="Q1782" s="3216">
        <v>3</v>
      </c>
      <c r="R1782" s="3216">
        <v>3</v>
      </c>
      <c r="S1782" s="3216">
        <v>3</v>
      </c>
      <c r="T1782" s="3216">
        <v>2</v>
      </c>
      <c r="U1782" s="3216">
        <v>3</v>
      </c>
      <c r="V1782" s="3216">
        <v>1</v>
      </c>
      <c r="W1782" s="3216" t="s">
        <v>49</v>
      </c>
      <c r="X1782" s="3216" t="s">
        <v>49</v>
      </c>
      <c r="Y1782" s="3200"/>
      <c r="Z1782" s="3200"/>
      <c r="AA1782" s="3215"/>
      <c r="AC1782" s="3215"/>
    </row>
    <row r="1783" spans="1:29" s="3200" customFormat="1" ht="12.75" customHeight="1">
      <c r="A1783" s="3225"/>
      <c r="B1783" s="3224"/>
      <c r="C1783" s="3217" t="s">
        <v>348</v>
      </c>
      <c r="D1783" s="3216">
        <v>7</v>
      </c>
      <c r="E1783" s="3216" t="s">
        <v>49</v>
      </c>
      <c r="F1783" s="3216" t="s">
        <v>49</v>
      </c>
      <c r="G1783" s="3216" t="s">
        <v>49</v>
      </c>
      <c r="H1783" s="3216" t="s">
        <v>49</v>
      </c>
      <c r="I1783" s="3216" t="s">
        <v>49</v>
      </c>
      <c r="J1783" s="3216" t="s">
        <v>49</v>
      </c>
      <c r="K1783" s="3216">
        <v>1</v>
      </c>
      <c r="L1783" s="3216" t="s">
        <v>49</v>
      </c>
      <c r="M1783" s="3216" t="s">
        <v>49</v>
      </c>
      <c r="N1783" s="3216">
        <v>1</v>
      </c>
      <c r="O1783" s="3216" t="s">
        <v>49</v>
      </c>
      <c r="P1783" s="3216">
        <v>1</v>
      </c>
      <c r="Q1783" s="3216">
        <v>2</v>
      </c>
      <c r="R1783" s="3216" t="s">
        <v>49</v>
      </c>
      <c r="S1783" s="3216">
        <v>2</v>
      </c>
      <c r="T1783" s="3216" t="s">
        <v>49</v>
      </c>
      <c r="U1783" s="3216" t="s">
        <v>49</v>
      </c>
      <c r="V1783" s="3216" t="s">
        <v>49</v>
      </c>
      <c r="W1783" s="3216" t="s">
        <v>49</v>
      </c>
      <c r="X1783" s="3216" t="s">
        <v>49</v>
      </c>
      <c r="AA1783" s="3215"/>
      <c r="AB1783" s="3208"/>
      <c r="AC1783" s="3215"/>
    </row>
    <row r="1784" spans="1:29" s="3200" customFormat="1" ht="12.75" customHeight="1">
      <c r="A1784" s="3219" t="s">
        <v>2320</v>
      </c>
      <c r="B1784" s="3224" t="s">
        <v>2319</v>
      </c>
      <c r="C1784" s="3217" t="s">
        <v>347</v>
      </c>
      <c r="D1784" s="3216" t="s">
        <v>49</v>
      </c>
      <c r="E1784" s="3216" t="s">
        <v>49</v>
      </c>
      <c r="F1784" s="3216" t="s">
        <v>49</v>
      </c>
      <c r="G1784" s="3216" t="s">
        <v>49</v>
      </c>
      <c r="H1784" s="3216" t="s">
        <v>49</v>
      </c>
      <c r="I1784" s="3216" t="s">
        <v>49</v>
      </c>
      <c r="J1784" s="3216" t="s">
        <v>49</v>
      </c>
      <c r="K1784" s="3216" t="s">
        <v>49</v>
      </c>
      <c r="L1784" s="3216" t="s">
        <v>49</v>
      </c>
      <c r="M1784" s="3216" t="s">
        <v>49</v>
      </c>
      <c r="N1784" s="3216" t="s">
        <v>49</v>
      </c>
      <c r="O1784" s="3216" t="s">
        <v>49</v>
      </c>
      <c r="P1784" s="3216" t="s">
        <v>49</v>
      </c>
      <c r="Q1784" s="3216" t="s">
        <v>49</v>
      </c>
      <c r="R1784" s="3216" t="s">
        <v>49</v>
      </c>
      <c r="S1784" s="3216" t="s">
        <v>49</v>
      </c>
      <c r="T1784" s="3216" t="s">
        <v>49</v>
      </c>
      <c r="U1784" s="3216" t="s">
        <v>49</v>
      </c>
      <c r="V1784" s="3216" t="s">
        <v>49</v>
      </c>
      <c r="W1784" s="3216" t="s">
        <v>49</v>
      </c>
      <c r="X1784" s="3216" t="s">
        <v>49</v>
      </c>
      <c r="AA1784" s="3215"/>
      <c r="AB1784" s="3208"/>
      <c r="AC1784" s="3215"/>
    </row>
    <row r="1785" spans="1:29" s="3200" customFormat="1" ht="12.75" customHeight="1">
      <c r="A1785" s="3219"/>
      <c r="B1785" s="3224"/>
      <c r="C1785" s="3217" t="s">
        <v>348</v>
      </c>
      <c r="D1785" s="3216">
        <v>1</v>
      </c>
      <c r="E1785" s="3216" t="s">
        <v>49</v>
      </c>
      <c r="F1785" s="3216" t="s">
        <v>49</v>
      </c>
      <c r="G1785" s="3216" t="s">
        <v>49</v>
      </c>
      <c r="H1785" s="3216" t="s">
        <v>49</v>
      </c>
      <c r="I1785" s="3216" t="s">
        <v>49</v>
      </c>
      <c r="J1785" s="3216" t="s">
        <v>49</v>
      </c>
      <c r="K1785" s="3216" t="s">
        <v>49</v>
      </c>
      <c r="L1785" s="3216" t="s">
        <v>49</v>
      </c>
      <c r="M1785" s="3216" t="s">
        <v>49</v>
      </c>
      <c r="N1785" s="3216" t="s">
        <v>49</v>
      </c>
      <c r="O1785" s="3216" t="s">
        <v>49</v>
      </c>
      <c r="P1785" s="3216" t="s">
        <v>49</v>
      </c>
      <c r="Q1785" s="3216">
        <v>1</v>
      </c>
      <c r="R1785" s="3216" t="s">
        <v>49</v>
      </c>
      <c r="S1785" s="3216" t="s">
        <v>49</v>
      </c>
      <c r="T1785" s="3216" t="s">
        <v>49</v>
      </c>
      <c r="U1785" s="3216" t="s">
        <v>49</v>
      </c>
      <c r="V1785" s="3216" t="s">
        <v>49</v>
      </c>
      <c r="W1785" s="3216" t="s">
        <v>49</v>
      </c>
      <c r="X1785" s="3216" t="s">
        <v>49</v>
      </c>
      <c r="AA1785" s="3215"/>
      <c r="AB1785" s="3208"/>
      <c r="AC1785" s="3215"/>
    </row>
    <row r="1786" spans="1:29" s="3208" customFormat="1" ht="12.75" customHeight="1">
      <c r="A1786" s="3225" t="s">
        <v>2318</v>
      </c>
      <c r="B1786" s="3224" t="s">
        <v>2317</v>
      </c>
      <c r="C1786" s="3217" t="s">
        <v>347</v>
      </c>
      <c r="D1786" s="3216">
        <v>18</v>
      </c>
      <c r="E1786" s="3216" t="s">
        <v>49</v>
      </c>
      <c r="F1786" s="3216" t="s">
        <v>49</v>
      </c>
      <c r="G1786" s="3216" t="s">
        <v>49</v>
      </c>
      <c r="H1786" s="3216" t="s">
        <v>49</v>
      </c>
      <c r="I1786" s="3216" t="s">
        <v>49</v>
      </c>
      <c r="J1786" s="3216" t="s">
        <v>49</v>
      </c>
      <c r="K1786" s="3216" t="s">
        <v>49</v>
      </c>
      <c r="L1786" s="3216" t="s">
        <v>49</v>
      </c>
      <c r="M1786" s="3216" t="s">
        <v>49</v>
      </c>
      <c r="N1786" s="3216" t="s">
        <v>49</v>
      </c>
      <c r="O1786" s="3216">
        <v>3</v>
      </c>
      <c r="P1786" s="3216" t="s">
        <v>49</v>
      </c>
      <c r="Q1786" s="3216">
        <v>3</v>
      </c>
      <c r="R1786" s="3216">
        <v>3</v>
      </c>
      <c r="S1786" s="3216">
        <v>3</v>
      </c>
      <c r="T1786" s="3216">
        <v>2</v>
      </c>
      <c r="U1786" s="3216">
        <v>3</v>
      </c>
      <c r="V1786" s="3216">
        <v>1</v>
      </c>
      <c r="W1786" s="3216" t="s">
        <v>49</v>
      </c>
      <c r="X1786" s="3216" t="s">
        <v>49</v>
      </c>
      <c r="Y1786" s="3200"/>
      <c r="Z1786" s="3200"/>
      <c r="AA1786" s="3215"/>
      <c r="AC1786" s="3215"/>
    </row>
    <row r="1787" spans="1:29" s="3208" customFormat="1" ht="12.75" customHeight="1">
      <c r="A1787" s="3225"/>
      <c r="B1787" s="3224"/>
      <c r="C1787" s="3217" t="s">
        <v>348</v>
      </c>
      <c r="D1787" s="3216">
        <v>6</v>
      </c>
      <c r="E1787" s="3216" t="s">
        <v>49</v>
      </c>
      <c r="F1787" s="3216" t="s">
        <v>49</v>
      </c>
      <c r="G1787" s="3216" t="s">
        <v>49</v>
      </c>
      <c r="H1787" s="3216" t="s">
        <v>49</v>
      </c>
      <c r="I1787" s="3216" t="s">
        <v>49</v>
      </c>
      <c r="J1787" s="3216" t="s">
        <v>49</v>
      </c>
      <c r="K1787" s="3216">
        <v>1</v>
      </c>
      <c r="L1787" s="3216" t="s">
        <v>49</v>
      </c>
      <c r="M1787" s="3216" t="s">
        <v>49</v>
      </c>
      <c r="N1787" s="3216">
        <v>1</v>
      </c>
      <c r="O1787" s="3216" t="s">
        <v>49</v>
      </c>
      <c r="P1787" s="3216">
        <v>1</v>
      </c>
      <c r="Q1787" s="3216">
        <v>1</v>
      </c>
      <c r="R1787" s="3216" t="s">
        <v>49</v>
      </c>
      <c r="S1787" s="3216">
        <v>2</v>
      </c>
      <c r="T1787" s="3216" t="s">
        <v>49</v>
      </c>
      <c r="U1787" s="3216" t="s">
        <v>49</v>
      </c>
      <c r="V1787" s="3216" t="s">
        <v>49</v>
      </c>
      <c r="W1787" s="3216" t="s">
        <v>49</v>
      </c>
      <c r="X1787" s="3216" t="s">
        <v>49</v>
      </c>
      <c r="Y1787" s="3200"/>
      <c r="Z1787" s="3200"/>
      <c r="AA1787" s="3215"/>
      <c r="AC1787" s="3215"/>
    </row>
    <row r="1788" spans="1:29" s="3208" customFormat="1" ht="12.75" customHeight="1">
      <c r="A1788" s="3219" t="s">
        <v>2316</v>
      </c>
      <c r="B1788" s="3218" t="s">
        <v>2315</v>
      </c>
      <c r="C1788" s="3217" t="s">
        <v>347</v>
      </c>
      <c r="D1788" s="3216">
        <v>8</v>
      </c>
      <c r="E1788" s="3216" t="s">
        <v>49</v>
      </c>
      <c r="F1788" s="3216" t="s">
        <v>49</v>
      </c>
      <c r="G1788" s="3216" t="s">
        <v>49</v>
      </c>
      <c r="H1788" s="3216" t="s">
        <v>49</v>
      </c>
      <c r="I1788" s="3216" t="s">
        <v>49</v>
      </c>
      <c r="J1788" s="3216" t="s">
        <v>49</v>
      </c>
      <c r="K1788" s="3216" t="s">
        <v>49</v>
      </c>
      <c r="L1788" s="3216" t="s">
        <v>49</v>
      </c>
      <c r="M1788" s="3216" t="s">
        <v>49</v>
      </c>
      <c r="N1788" s="3216" t="s">
        <v>49</v>
      </c>
      <c r="O1788" s="3216">
        <v>1</v>
      </c>
      <c r="P1788" s="3216" t="s">
        <v>49</v>
      </c>
      <c r="Q1788" s="3216" t="s">
        <v>49</v>
      </c>
      <c r="R1788" s="3216" t="s">
        <v>49</v>
      </c>
      <c r="S1788" s="3216" t="s">
        <v>49</v>
      </c>
      <c r="T1788" s="3216">
        <v>1</v>
      </c>
      <c r="U1788" s="3216">
        <v>1</v>
      </c>
      <c r="V1788" s="3216">
        <v>1</v>
      </c>
      <c r="W1788" s="3216">
        <v>2</v>
      </c>
      <c r="X1788" s="3216">
        <v>2</v>
      </c>
      <c r="Y1788" s="3200"/>
      <c r="Z1788" s="3200"/>
      <c r="AA1788" s="3215"/>
      <c r="AC1788" s="3215"/>
    </row>
    <row r="1789" spans="1:29" s="3208" customFormat="1" ht="12.75" customHeight="1">
      <c r="A1789" s="3219"/>
      <c r="B1789" s="3218"/>
      <c r="C1789" s="3217" t="s">
        <v>348</v>
      </c>
      <c r="D1789" s="3216">
        <v>5</v>
      </c>
      <c r="E1789" s="3216" t="s">
        <v>49</v>
      </c>
      <c r="F1789" s="3216" t="s">
        <v>49</v>
      </c>
      <c r="G1789" s="3216" t="s">
        <v>49</v>
      </c>
      <c r="H1789" s="3216" t="s">
        <v>49</v>
      </c>
      <c r="I1789" s="3216" t="s">
        <v>49</v>
      </c>
      <c r="J1789" s="3216" t="s">
        <v>49</v>
      </c>
      <c r="K1789" s="3216" t="s">
        <v>49</v>
      </c>
      <c r="L1789" s="3216" t="s">
        <v>49</v>
      </c>
      <c r="M1789" s="3216" t="s">
        <v>49</v>
      </c>
      <c r="N1789" s="3216" t="s">
        <v>49</v>
      </c>
      <c r="O1789" s="3216" t="s">
        <v>49</v>
      </c>
      <c r="P1789" s="3216">
        <v>1</v>
      </c>
      <c r="Q1789" s="3216" t="s">
        <v>49</v>
      </c>
      <c r="R1789" s="3216" t="s">
        <v>49</v>
      </c>
      <c r="S1789" s="3216" t="s">
        <v>49</v>
      </c>
      <c r="T1789" s="3216" t="s">
        <v>49</v>
      </c>
      <c r="U1789" s="3216" t="s">
        <v>49</v>
      </c>
      <c r="V1789" s="3216">
        <v>2</v>
      </c>
      <c r="W1789" s="3216" t="s">
        <v>49</v>
      </c>
      <c r="X1789" s="3216">
        <v>2</v>
      </c>
      <c r="Y1789" s="3200"/>
      <c r="Z1789" s="3200"/>
      <c r="AA1789" s="3215"/>
      <c r="AC1789" s="3215"/>
    </row>
    <row r="1790" spans="1:29" s="3208" customFormat="1" ht="12.75" customHeight="1">
      <c r="A1790" s="3223"/>
      <c r="B1790" s="3222"/>
      <c r="C1790" s="3221"/>
      <c r="D1790" s="3220"/>
      <c r="E1790" s="3220"/>
      <c r="F1790" s="3220"/>
      <c r="G1790" s="3220"/>
      <c r="H1790" s="3220"/>
      <c r="I1790" s="3220"/>
      <c r="J1790" s="3220"/>
      <c r="K1790" s="3220"/>
      <c r="L1790" s="3220"/>
      <c r="M1790" s="3220"/>
      <c r="N1790" s="3220"/>
      <c r="O1790" s="3220"/>
      <c r="P1790" s="3220"/>
      <c r="Q1790" s="3220"/>
      <c r="R1790" s="3220"/>
      <c r="S1790" s="3220"/>
      <c r="T1790" s="3220"/>
      <c r="U1790" s="3220"/>
      <c r="V1790" s="3220"/>
      <c r="W1790" s="3220"/>
      <c r="X1790" s="3220"/>
      <c r="Y1790" s="3200"/>
      <c r="Z1790" s="3200"/>
      <c r="AA1790" s="3215"/>
      <c r="AC1790" s="3215"/>
    </row>
    <row r="1791" spans="1:29" s="3208" customFormat="1" ht="12.75" customHeight="1">
      <c r="A1791" s="3219"/>
      <c r="B1791" s="3218"/>
      <c r="C1791" s="3217"/>
      <c r="D1791" s="3216"/>
      <c r="E1791" s="3216"/>
      <c r="F1791" s="3216"/>
      <c r="G1791" s="3216"/>
      <c r="H1791" s="3216"/>
      <c r="I1791" s="3216"/>
      <c r="J1791" s="3216"/>
      <c r="K1791" s="3216"/>
      <c r="L1791" s="3216"/>
      <c r="M1791" s="3216"/>
      <c r="N1791" s="3216"/>
      <c r="O1791" s="3216"/>
      <c r="P1791" s="3216"/>
      <c r="Q1791" s="3216"/>
      <c r="R1791" s="3216"/>
      <c r="S1791" s="3216"/>
      <c r="T1791" s="3216"/>
      <c r="U1791" s="3216"/>
      <c r="V1791" s="3216"/>
      <c r="W1791" s="3216"/>
      <c r="X1791" s="3216"/>
      <c r="Y1791" s="3200"/>
      <c r="Z1791" s="3200"/>
      <c r="AA1791" s="3215"/>
      <c r="AC1791" s="3215"/>
    </row>
    <row r="1792" spans="1:29" s="3210" customFormat="1" ht="12.75" customHeight="1">
      <c r="A1792" s="3214" t="s">
        <v>333</v>
      </c>
      <c r="B1792" s="3212"/>
      <c r="C1792" s="3212"/>
      <c r="D1792" s="3211"/>
      <c r="E1792" s="3211"/>
      <c r="F1792" s="3211"/>
      <c r="G1792" s="3211"/>
      <c r="H1792" s="3211"/>
      <c r="I1792" s="3211"/>
      <c r="J1792" s="3211"/>
      <c r="K1792" s="3211"/>
      <c r="L1792" s="3211"/>
      <c r="M1792" s="3211"/>
      <c r="N1792" s="3211"/>
      <c r="O1792" s="3211"/>
      <c r="P1792" s="3211"/>
      <c r="Q1792" s="3211"/>
      <c r="R1792" s="3211"/>
      <c r="S1792" s="3211"/>
      <c r="T1792" s="3211"/>
      <c r="U1792" s="3211"/>
      <c r="V1792" s="3211"/>
      <c r="W1792" s="3211"/>
      <c r="X1792" s="3211"/>
      <c r="Y1792" s="3203"/>
      <c r="Z1792" s="3203"/>
    </row>
    <row r="1793" spans="1:26" s="3210" customFormat="1" ht="12.75" customHeight="1">
      <c r="A1793" s="3213" t="s">
        <v>2314</v>
      </c>
      <c r="B1793" s="3213"/>
      <c r="C1793" s="3212"/>
      <c r="D1793" s="3211"/>
      <c r="E1793" s="3211"/>
      <c r="F1793" s="3211"/>
      <c r="G1793" s="3211"/>
      <c r="H1793" s="3211"/>
      <c r="I1793" s="3211"/>
      <c r="J1793" s="3211"/>
      <c r="K1793" s="3211"/>
      <c r="L1793" s="3211"/>
      <c r="M1793" s="3211"/>
      <c r="N1793" s="3211"/>
      <c r="O1793" s="3211"/>
      <c r="P1793" s="3211"/>
      <c r="Q1793" s="3211"/>
      <c r="R1793" s="3211"/>
      <c r="S1793" s="3211"/>
      <c r="T1793" s="3211"/>
      <c r="U1793" s="3211"/>
      <c r="V1793" s="3211"/>
      <c r="W1793" s="3211"/>
      <c r="X1793" s="3211"/>
      <c r="Y1793" s="3203"/>
      <c r="Z1793" s="3203"/>
    </row>
    <row r="1794" spans="1:26" s="3208" customFormat="1" ht="12.75" customHeight="1">
      <c r="A1794" s="3204"/>
      <c r="B1794" s="3206"/>
      <c r="C1794" s="3196"/>
      <c r="D1794" s="3205"/>
      <c r="E1794" s="3205"/>
      <c r="F1794" s="3205"/>
      <c r="G1794" s="3205"/>
      <c r="H1794" s="3205"/>
      <c r="I1794" s="3205"/>
      <c r="J1794" s="3205"/>
      <c r="K1794" s="3205"/>
      <c r="L1794" s="3205"/>
      <c r="M1794" s="3205"/>
      <c r="N1794" s="3205"/>
      <c r="O1794" s="3205"/>
      <c r="P1794" s="3205"/>
      <c r="Q1794" s="3205"/>
      <c r="R1794" s="3205"/>
      <c r="S1794" s="3205"/>
      <c r="T1794" s="3205"/>
      <c r="U1794" s="3205"/>
      <c r="V1794" s="3205"/>
      <c r="W1794" s="3205"/>
      <c r="X1794" s="3205"/>
      <c r="Y1794" s="3200"/>
      <c r="Z1794" s="3200"/>
    </row>
    <row r="1795" spans="1:26" s="3208" customFormat="1" ht="11.25" customHeight="1">
      <c r="A1795" s="3209" t="s">
        <v>16</v>
      </c>
      <c r="B1795" s="3209"/>
      <c r="C1795" s="3196"/>
      <c r="D1795" s="3205"/>
      <c r="E1795" s="3205"/>
      <c r="F1795" s="3205"/>
      <c r="G1795" s="3205"/>
      <c r="H1795" s="3205"/>
      <c r="I1795" s="3205"/>
      <c r="J1795" s="3205"/>
      <c r="K1795" s="3205"/>
      <c r="L1795" s="3205"/>
      <c r="M1795" s="3205"/>
      <c r="N1795" s="3205"/>
      <c r="O1795" s="3205"/>
      <c r="P1795" s="3205"/>
      <c r="Q1795" s="3205"/>
      <c r="R1795" s="3205"/>
      <c r="S1795" s="3205"/>
      <c r="T1795" s="3205"/>
      <c r="U1795" s="3205"/>
      <c r="V1795" s="3205"/>
      <c r="W1795" s="3205"/>
      <c r="X1795" s="3205"/>
      <c r="Y1795" s="3200"/>
      <c r="Z1795" s="3200"/>
    </row>
    <row r="1796" spans="1:26" s="3208" customFormat="1" ht="11.25" customHeight="1">
      <c r="A1796" s="3204"/>
      <c r="B1796" s="3206"/>
      <c r="C1796" s="3196"/>
      <c r="D1796" s="3205"/>
      <c r="E1796" s="3205"/>
      <c r="F1796" s="3205"/>
      <c r="G1796" s="3205"/>
      <c r="H1796" s="3205"/>
      <c r="I1796" s="3205"/>
      <c r="J1796" s="3205"/>
      <c r="K1796" s="3205"/>
      <c r="L1796" s="3205"/>
      <c r="M1796" s="3205"/>
      <c r="N1796" s="3205"/>
      <c r="O1796" s="3205"/>
      <c r="P1796" s="3205"/>
      <c r="Q1796" s="3205"/>
      <c r="R1796" s="3205"/>
      <c r="S1796" s="3205"/>
      <c r="T1796" s="3205"/>
      <c r="U1796" s="3205"/>
      <c r="V1796" s="3205"/>
      <c r="W1796" s="3205"/>
      <c r="X1796" s="3205"/>
      <c r="Y1796" s="3200"/>
      <c r="Z1796" s="3200"/>
    </row>
    <row r="1797" spans="1:26" s="3200" customFormat="1" ht="11.25" customHeight="1">
      <c r="A1797" s="3204"/>
      <c r="B1797" s="3206"/>
      <c r="C1797" s="3196"/>
      <c r="D1797" s="3205"/>
      <c r="E1797" s="3205"/>
      <c r="F1797" s="3205"/>
      <c r="G1797" s="3205"/>
      <c r="H1797" s="3205"/>
      <c r="I1797" s="3205"/>
      <c r="J1797" s="3205"/>
      <c r="K1797" s="3205"/>
      <c r="L1797" s="3205"/>
      <c r="M1797" s="3205"/>
      <c r="N1797" s="3205"/>
      <c r="O1797" s="3205"/>
      <c r="P1797" s="3205"/>
      <c r="Q1797" s="3205"/>
      <c r="R1797" s="3205"/>
      <c r="S1797" s="3205"/>
      <c r="T1797" s="3205"/>
      <c r="U1797" s="3205"/>
      <c r="V1797" s="3205"/>
      <c r="W1797" s="3205"/>
      <c r="X1797" s="3205"/>
    </row>
    <row r="1798" spans="1:26" s="3200" customFormat="1" ht="11.25" customHeight="1">
      <c r="A1798" s="3204"/>
      <c r="B1798" s="3206"/>
      <c r="C1798" s="3196"/>
      <c r="D1798" s="3205"/>
      <c r="E1798" s="3205"/>
      <c r="F1798" s="3205"/>
      <c r="G1798" s="3205"/>
      <c r="H1798" s="3205"/>
      <c r="I1798" s="3205"/>
      <c r="J1798" s="3205"/>
      <c r="K1798" s="3205"/>
      <c r="L1798" s="3205"/>
      <c r="M1798" s="3205"/>
      <c r="N1798" s="3205"/>
      <c r="O1798" s="3205"/>
      <c r="P1798" s="3205"/>
      <c r="Q1798" s="3205"/>
      <c r="R1798" s="3205"/>
      <c r="S1798" s="3205"/>
      <c r="T1798" s="3205"/>
      <c r="U1798" s="3205"/>
      <c r="V1798" s="3205"/>
      <c r="W1798" s="3205"/>
      <c r="X1798" s="3205"/>
    </row>
    <row r="1799" spans="1:26" s="3200" customFormat="1" ht="11.25" customHeight="1">
      <c r="A1799" s="3204"/>
      <c r="B1799" s="3206"/>
      <c r="C1799" s="3196"/>
      <c r="D1799" s="3205"/>
      <c r="E1799" s="3205"/>
      <c r="F1799" s="3205"/>
      <c r="G1799" s="3205"/>
      <c r="H1799" s="3205"/>
      <c r="I1799" s="3205"/>
      <c r="J1799" s="3205"/>
      <c r="K1799" s="3205"/>
      <c r="L1799" s="3205"/>
      <c r="M1799" s="3205"/>
      <c r="N1799" s="3205"/>
      <c r="O1799" s="3205"/>
      <c r="P1799" s="3205"/>
      <c r="Q1799" s="3205"/>
      <c r="R1799" s="3205"/>
      <c r="S1799" s="3205"/>
      <c r="T1799" s="3205"/>
      <c r="U1799" s="3205"/>
      <c r="V1799" s="3205"/>
      <c r="W1799" s="3205"/>
      <c r="X1799" s="3205"/>
    </row>
    <row r="1800" spans="1:26" s="3208" customFormat="1" ht="11.25" customHeight="1">
      <c r="A1800" s="3204"/>
      <c r="B1800" s="3206"/>
      <c r="C1800" s="3196"/>
      <c r="D1800" s="3205"/>
      <c r="E1800" s="3205"/>
      <c r="F1800" s="3205"/>
      <c r="G1800" s="3205"/>
      <c r="H1800" s="3205"/>
      <c r="I1800" s="3205"/>
      <c r="J1800" s="3205"/>
      <c r="K1800" s="3205"/>
      <c r="L1800" s="3205"/>
      <c r="M1800" s="3205"/>
      <c r="N1800" s="3205"/>
      <c r="O1800" s="3205"/>
      <c r="P1800" s="3205"/>
      <c r="Q1800" s="3205"/>
      <c r="R1800" s="3205"/>
      <c r="S1800" s="3205"/>
      <c r="T1800" s="3205"/>
      <c r="U1800" s="3205"/>
      <c r="V1800" s="3205"/>
      <c r="W1800" s="3205"/>
      <c r="X1800" s="3205"/>
      <c r="Y1800" s="3200"/>
      <c r="Z1800" s="3200"/>
    </row>
    <row r="1801" spans="1:26" s="3208" customFormat="1" ht="11.25" customHeight="1">
      <c r="A1801" s="3204"/>
      <c r="B1801" s="3206"/>
      <c r="C1801" s="3196"/>
      <c r="D1801" s="3205"/>
      <c r="E1801" s="3205"/>
      <c r="F1801" s="3205"/>
      <c r="G1801" s="3205"/>
      <c r="H1801" s="3205"/>
      <c r="I1801" s="3205"/>
      <c r="J1801" s="3205"/>
      <c r="K1801" s="3205"/>
      <c r="L1801" s="3205"/>
      <c r="M1801" s="3205"/>
      <c r="N1801" s="3205"/>
      <c r="O1801" s="3205"/>
      <c r="P1801" s="3205"/>
      <c r="Q1801" s="3205"/>
      <c r="R1801" s="3205"/>
      <c r="S1801" s="3205"/>
      <c r="T1801" s="3205"/>
      <c r="U1801" s="3205"/>
      <c r="V1801" s="3205"/>
      <c r="W1801" s="3205"/>
      <c r="X1801" s="3205"/>
      <c r="Y1801" s="3200"/>
      <c r="Z1801" s="3200"/>
    </row>
    <row r="1802" spans="1:26" s="3208" customFormat="1" ht="11.25" customHeight="1">
      <c r="A1802" s="3204"/>
      <c r="B1802" s="3206"/>
      <c r="C1802" s="3196"/>
      <c r="D1802" s="3205"/>
      <c r="E1802" s="3205"/>
      <c r="F1802" s="3205"/>
      <c r="G1802" s="3205"/>
      <c r="H1802" s="3205"/>
      <c r="I1802" s="3205"/>
      <c r="J1802" s="3205"/>
      <c r="K1802" s="3205"/>
      <c r="L1802" s="3205"/>
      <c r="M1802" s="3205"/>
      <c r="N1802" s="3205"/>
      <c r="O1802" s="3205"/>
      <c r="P1802" s="3205"/>
      <c r="Q1802" s="3205"/>
      <c r="R1802" s="3205"/>
      <c r="S1802" s="3205"/>
      <c r="T1802" s="3205"/>
      <c r="U1802" s="3205"/>
      <c r="V1802" s="3205"/>
      <c r="W1802" s="3205"/>
      <c r="X1802" s="3205"/>
      <c r="Y1802" s="3200"/>
      <c r="Z1802" s="3200"/>
    </row>
    <row r="1803" spans="1:26" s="3208" customFormat="1" ht="11.25" customHeight="1">
      <c r="A1803" s="3204"/>
      <c r="B1803" s="3206"/>
      <c r="C1803" s="3196"/>
      <c r="D1803" s="3207"/>
      <c r="E1803" s="3207"/>
      <c r="F1803" s="3207"/>
      <c r="G1803" s="3207"/>
      <c r="H1803" s="3207"/>
      <c r="I1803" s="3207"/>
      <c r="J1803" s="3207"/>
      <c r="K1803" s="3207"/>
      <c r="L1803" s="3207"/>
      <c r="M1803" s="3207"/>
      <c r="N1803" s="3207"/>
      <c r="O1803" s="3207"/>
      <c r="P1803" s="3207"/>
      <c r="Q1803" s="3207"/>
      <c r="R1803" s="3207"/>
      <c r="S1803" s="3207"/>
      <c r="T1803" s="3207"/>
      <c r="U1803" s="3207"/>
      <c r="V1803" s="3207"/>
      <c r="W1803" s="3207"/>
      <c r="X1803" s="3207"/>
      <c r="Y1803" s="3200"/>
      <c r="Z1803" s="3200"/>
    </row>
    <row r="1804" spans="1:26" s="3208" customFormat="1" ht="11.25" customHeight="1">
      <c r="A1804" s="3204"/>
      <c r="B1804" s="3206"/>
      <c r="C1804" s="3196"/>
      <c r="D1804" s="3207"/>
      <c r="E1804" s="3207"/>
      <c r="F1804" s="3207"/>
      <c r="G1804" s="3207"/>
      <c r="H1804" s="3207"/>
      <c r="I1804" s="3207"/>
      <c r="J1804" s="3207"/>
      <c r="K1804" s="3207"/>
      <c r="L1804" s="3207"/>
      <c r="M1804" s="3207"/>
      <c r="N1804" s="3207"/>
      <c r="O1804" s="3207"/>
      <c r="P1804" s="3207"/>
      <c r="Q1804" s="3207"/>
      <c r="R1804" s="3207"/>
      <c r="S1804" s="3207"/>
      <c r="T1804" s="3207"/>
      <c r="U1804" s="3207"/>
      <c r="V1804" s="3207"/>
      <c r="W1804" s="3207"/>
      <c r="X1804" s="3207"/>
      <c r="Y1804" s="3200"/>
      <c r="Z1804" s="3200"/>
    </row>
    <row r="1805" spans="1:26" s="3200" customFormat="1" ht="11.25" customHeight="1">
      <c r="A1805" s="3204"/>
      <c r="B1805" s="3206"/>
      <c r="C1805" s="3196"/>
      <c r="D1805" s="3205"/>
      <c r="E1805" s="3205"/>
      <c r="F1805" s="3205"/>
      <c r="G1805" s="3205"/>
      <c r="H1805" s="3205"/>
      <c r="I1805" s="3205"/>
      <c r="J1805" s="3205"/>
      <c r="K1805" s="3205"/>
      <c r="L1805" s="3205"/>
      <c r="M1805" s="3205"/>
      <c r="N1805" s="3205"/>
      <c r="O1805" s="3205"/>
      <c r="P1805" s="3205"/>
      <c r="Q1805" s="3205"/>
      <c r="R1805" s="3205"/>
      <c r="S1805" s="3205"/>
      <c r="T1805" s="3205"/>
      <c r="U1805" s="3205"/>
      <c r="V1805" s="3205"/>
      <c r="W1805" s="3205"/>
      <c r="X1805" s="3205"/>
    </row>
    <row r="1806" spans="1:26" s="3200" customFormat="1" ht="11.25" customHeight="1">
      <c r="A1806" s="3204"/>
      <c r="B1806" s="3206"/>
      <c r="C1806" s="3196"/>
      <c r="D1806" s="3205"/>
      <c r="E1806" s="3205"/>
      <c r="F1806" s="3205"/>
      <c r="G1806" s="3205"/>
      <c r="H1806" s="3205"/>
      <c r="I1806" s="3205"/>
      <c r="J1806" s="3205"/>
      <c r="K1806" s="3205"/>
      <c r="L1806" s="3205"/>
      <c r="M1806" s="3205"/>
      <c r="N1806" s="3205"/>
      <c r="O1806" s="3205"/>
      <c r="P1806" s="3205"/>
      <c r="Q1806" s="3205"/>
      <c r="R1806" s="3205"/>
      <c r="S1806" s="3205"/>
      <c r="T1806" s="3205"/>
      <c r="U1806" s="3205"/>
      <c r="V1806" s="3205"/>
      <c r="W1806" s="3205"/>
      <c r="X1806" s="3205"/>
    </row>
    <row r="1807" spans="1:26" s="3200" customFormat="1" ht="11.25" customHeight="1">
      <c r="A1807" s="3204"/>
      <c r="B1807" s="3206"/>
      <c r="C1807" s="3196"/>
      <c r="D1807" s="3205"/>
      <c r="E1807" s="3205"/>
      <c r="F1807" s="3205"/>
      <c r="G1807" s="3205"/>
      <c r="H1807" s="3205"/>
      <c r="I1807" s="3205"/>
      <c r="J1807" s="3205"/>
      <c r="K1807" s="3205"/>
      <c r="L1807" s="3205"/>
      <c r="M1807" s="3205"/>
      <c r="N1807" s="3205"/>
      <c r="O1807" s="3205"/>
      <c r="P1807" s="3205"/>
      <c r="Q1807" s="3205"/>
      <c r="R1807" s="3205"/>
      <c r="S1807" s="3205"/>
      <c r="T1807" s="3205"/>
      <c r="U1807" s="3205"/>
      <c r="V1807" s="3205"/>
      <c r="W1807" s="3205"/>
      <c r="X1807" s="3205"/>
    </row>
    <row r="1808" spans="1:26" s="3200" customFormat="1" ht="11.25" customHeight="1">
      <c r="A1808" s="3204"/>
      <c r="B1808" s="3206"/>
      <c r="C1808" s="3196"/>
      <c r="D1808" s="3207"/>
      <c r="E1808" s="3207"/>
      <c r="F1808" s="3207"/>
      <c r="G1808" s="3207"/>
      <c r="H1808" s="3207"/>
      <c r="I1808" s="3207"/>
      <c r="J1808" s="3207"/>
      <c r="K1808" s="3207"/>
      <c r="L1808" s="3207"/>
      <c r="M1808" s="3207"/>
      <c r="N1808" s="3207"/>
      <c r="O1808" s="3207"/>
      <c r="P1808" s="3207"/>
      <c r="Q1808" s="3207"/>
      <c r="R1808" s="3207"/>
      <c r="S1808" s="3207"/>
      <c r="T1808" s="3207"/>
      <c r="U1808" s="3207"/>
      <c r="V1808" s="3207"/>
      <c r="W1808" s="3207"/>
      <c r="X1808" s="3207"/>
    </row>
    <row r="1809" spans="1:24" s="3200" customFormat="1" ht="11.25" customHeight="1">
      <c r="A1809" s="3204"/>
      <c r="B1809" s="3206"/>
      <c r="C1809" s="3196"/>
      <c r="D1809" s="3205"/>
      <c r="E1809" s="3205"/>
      <c r="F1809" s="3205"/>
      <c r="G1809" s="3205"/>
      <c r="H1809" s="3205"/>
      <c r="I1809" s="3205"/>
      <c r="J1809" s="3205"/>
      <c r="K1809" s="3205"/>
      <c r="L1809" s="3205"/>
      <c r="M1809" s="3205"/>
      <c r="N1809" s="3205"/>
      <c r="O1809" s="3205"/>
      <c r="P1809" s="3205"/>
      <c r="Q1809" s="3205"/>
      <c r="R1809" s="3205"/>
      <c r="S1809" s="3205"/>
      <c r="T1809" s="3205"/>
      <c r="U1809" s="3205"/>
      <c r="V1809" s="3205"/>
      <c r="W1809" s="3205"/>
      <c r="X1809" s="3205"/>
    </row>
    <row r="1810" spans="1:24" s="3200" customFormat="1" ht="11.25" customHeight="1">
      <c r="A1810" s="3204"/>
      <c r="B1810" s="3206"/>
      <c r="C1810" s="3196"/>
      <c r="D1810" s="3205"/>
      <c r="E1810" s="3205"/>
      <c r="F1810" s="3205"/>
      <c r="G1810" s="3205"/>
      <c r="H1810" s="3205"/>
      <c r="I1810" s="3205"/>
      <c r="J1810" s="3205"/>
      <c r="K1810" s="3205"/>
      <c r="L1810" s="3205"/>
      <c r="M1810" s="3205"/>
      <c r="N1810" s="3205"/>
      <c r="O1810" s="3205"/>
      <c r="P1810" s="3205"/>
      <c r="Q1810" s="3205"/>
      <c r="R1810" s="3205"/>
      <c r="S1810" s="3205"/>
      <c r="T1810" s="3205"/>
      <c r="U1810" s="3205"/>
      <c r="V1810" s="3205"/>
      <c r="W1810" s="3205"/>
      <c r="X1810" s="3205"/>
    </row>
    <row r="1811" spans="1:24" s="3200" customFormat="1" ht="11.25" customHeight="1">
      <c r="A1811" s="3204"/>
      <c r="B1811" s="3206"/>
      <c r="C1811" s="3196"/>
      <c r="D1811" s="3205"/>
      <c r="E1811" s="3205"/>
      <c r="F1811" s="3205"/>
      <c r="G1811" s="3205"/>
      <c r="H1811" s="3205"/>
      <c r="I1811" s="3205"/>
      <c r="J1811" s="3205"/>
      <c r="K1811" s="3205"/>
      <c r="L1811" s="3205"/>
      <c r="M1811" s="3205"/>
      <c r="N1811" s="3205"/>
      <c r="O1811" s="3205"/>
      <c r="P1811" s="3205"/>
      <c r="Q1811" s="3205"/>
      <c r="R1811" s="3205"/>
      <c r="S1811" s="3205"/>
      <c r="T1811" s="3205"/>
      <c r="U1811" s="3205"/>
      <c r="V1811" s="3205"/>
      <c r="W1811" s="3205"/>
      <c r="X1811" s="3205"/>
    </row>
    <row r="1812" spans="1:24" s="3200" customFormat="1" ht="11.25" customHeight="1">
      <c r="A1812" s="3204"/>
      <c r="B1812" s="3206"/>
      <c r="C1812" s="3196"/>
      <c r="D1812" s="3205"/>
      <c r="E1812" s="3205"/>
      <c r="F1812" s="3205"/>
      <c r="G1812" s="3205"/>
      <c r="H1812" s="3205"/>
      <c r="I1812" s="3205"/>
      <c r="J1812" s="3205"/>
      <c r="K1812" s="3205"/>
      <c r="L1812" s="3205"/>
      <c r="M1812" s="3205"/>
      <c r="N1812" s="3205"/>
      <c r="O1812" s="3205"/>
      <c r="P1812" s="3205"/>
      <c r="Q1812" s="3205"/>
      <c r="R1812" s="3205"/>
      <c r="S1812" s="3205"/>
      <c r="T1812" s="3205"/>
      <c r="U1812" s="3205"/>
      <c r="V1812" s="3205"/>
      <c r="W1812" s="3205"/>
      <c r="X1812" s="3205"/>
    </row>
    <row r="1813" spans="1:24" s="3200" customFormat="1" ht="11.25" customHeight="1">
      <c r="A1813" s="3204"/>
      <c r="B1813" s="3206"/>
      <c r="C1813" s="3196"/>
      <c r="D1813" s="3207"/>
      <c r="E1813" s="3207"/>
      <c r="F1813" s="3207"/>
      <c r="G1813" s="3207"/>
      <c r="H1813" s="3207"/>
      <c r="I1813" s="3207"/>
      <c r="J1813" s="3207"/>
      <c r="K1813" s="3207"/>
      <c r="L1813" s="3207"/>
      <c r="M1813" s="3207"/>
      <c r="N1813" s="3207"/>
      <c r="O1813" s="3207"/>
      <c r="P1813" s="3207"/>
      <c r="Q1813" s="3207"/>
      <c r="R1813" s="3207"/>
      <c r="S1813" s="3207"/>
      <c r="T1813" s="3207"/>
      <c r="U1813" s="3207"/>
      <c r="V1813" s="3207"/>
      <c r="W1813" s="3207"/>
      <c r="X1813" s="3207"/>
    </row>
    <row r="1814" spans="1:24" s="3200" customFormat="1" ht="11.25" customHeight="1">
      <c r="A1814" s="3204"/>
      <c r="B1814" s="3206"/>
      <c r="C1814" s="3196"/>
      <c r="D1814" s="3205"/>
      <c r="E1814" s="3205"/>
      <c r="F1814" s="3205"/>
      <c r="G1814" s="3205"/>
      <c r="H1814" s="3205"/>
      <c r="I1814" s="3205"/>
      <c r="J1814" s="3205"/>
      <c r="K1814" s="3205"/>
      <c r="L1814" s="3205"/>
      <c r="M1814" s="3205"/>
      <c r="N1814" s="3205"/>
      <c r="O1814" s="3205"/>
      <c r="P1814" s="3205"/>
      <c r="Q1814" s="3205"/>
      <c r="R1814" s="3205"/>
      <c r="S1814" s="3205"/>
      <c r="T1814" s="3205"/>
      <c r="U1814" s="3205"/>
      <c r="V1814" s="3205"/>
      <c r="W1814" s="3205"/>
      <c r="X1814" s="3205"/>
    </row>
    <row r="1815" spans="1:24" s="3200" customFormat="1" ht="11.25" customHeight="1">
      <c r="A1815" s="3204"/>
      <c r="B1815" s="3206"/>
      <c r="C1815" s="3196"/>
      <c r="D1815" s="3205"/>
      <c r="E1815" s="3205"/>
      <c r="F1815" s="3205"/>
      <c r="G1815" s="3205"/>
      <c r="H1815" s="3205"/>
      <c r="I1815" s="3205"/>
      <c r="J1815" s="3205"/>
      <c r="K1815" s="3205"/>
      <c r="L1815" s="3205"/>
      <c r="M1815" s="3205"/>
      <c r="N1815" s="3205"/>
      <c r="O1815" s="3205"/>
      <c r="P1815" s="3205"/>
      <c r="Q1815" s="3205"/>
      <c r="R1815" s="3205"/>
      <c r="S1815" s="3205"/>
      <c r="T1815" s="3205"/>
      <c r="U1815" s="3205"/>
      <c r="V1815" s="3205"/>
      <c r="W1815" s="3205"/>
      <c r="X1815" s="3205"/>
    </row>
    <row r="1816" spans="1:24" s="3200" customFormat="1" ht="11.25" customHeight="1">
      <c r="A1816" s="3204"/>
      <c r="B1816" s="3206"/>
      <c r="C1816" s="3196"/>
      <c r="D1816" s="3207"/>
      <c r="E1816" s="3207"/>
      <c r="F1816" s="3207"/>
      <c r="G1816" s="3207"/>
      <c r="H1816" s="3207"/>
      <c r="I1816" s="3207"/>
      <c r="J1816" s="3207"/>
      <c r="K1816" s="3207"/>
      <c r="L1816" s="3207"/>
      <c r="M1816" s="3207"/>
      <c r="N1816" s="3207"/>
      <c r="O1816" s="3207"/>
      <c r="P1816" s="3207"/>
      <c r="Q1816" s="3207"/>
      <c r="R1816" s="3207"/>
      <c r="S1816" s="3207"/>
      <c r="T1816" s="3207"/>
      <c r="U1816" s="3207"/>
      <c r="V1816" s="3207"/>
      <c r="W1816" s="3207"/>
      <c r="X1816" s="3207"/>
    </row>
    <row r="1817" spans="1:24" s="3200" customFormat="1" ht="11.25" customHeight="1">
      <c r="A1817" s="3204"/>
      <c r="B1817" s="3206"/>
      <c r="C1817" s="3196"/>
      <c r="D1817" s="3205"/>
      <c r="E1817" s="3205"/>
      <c r="F1817" s="3205"/>
      <c r="G1817" s="3205"/>
      <c r="H1817" s="3205"/>
      <c r="I1817" s="3205"/>
      <c r="J1817" s="3205"/>
      <c r="K1817" s="3205"/>
      <c r="L1817" s="3205"/>
      <c r="M1817" s="3205"/>
      <c r="N1817" s="3205"/>
      <c r="O1817" s="3205"/>
      <c r="P1817" s="3205"/>
      <c r="Q1817" s="3205"/>
      <c r="R1817" s="3205"/>
      <c r="S1817" s="3205"/>
      <c r="T1817" s="3205"/>
      <c r="U1817" s="3205"/>
      <c r="V1817" s="3205"/>
      <c r="W1817" s="3205"/>
      <c r="X1817" s="3205"/>
    </row>
    <row r="1818" spans="1:24" s="3200" customFormat="1" ht="11.25" customHeight="1">
      <c r="A1818" s="3204"/>
      <c r="B1818" s="3206"/>
      <c r="C1818" s="3196"/>
      <c r="D1818" s="3205"/>
      <c r="E1818" s="3205"/>
      <c r="F1818" s="3205"/>
      <c r="G1818" s="3205"/>
      <c r="H1818" s="3205"/>
      <c r="I1818" s="3205"/>
      <c r="J1818" s="3205"/>
      <c r="K1818" s="3205"/>
      <c r="L1818" s="3205"/>
      <c r="M1818" s="3205"/>
      <c r="N1818" s="3205"/>
      <c r="O1818" s="3205"/>
      <c r="P1818" s="3205"/>
      <c r="Q1818" s="3205"/>
      <c r="R1818" s="3205"/>
      <c r="S1818" s="3205"/>
      <c r="T1818" s="3205"/>
      <c r="U1818" s="3205"/>
      <c r="V1818" s="3205"/>
      <c r="W1818" s="3205"/>
      <c r="X1818" s="3205"/>
    </row>
    <row r="1819" spans="1:24" s="3200" customFormat="1" ht="11.25" customHeight="1">
      <c r="A1819" s="3204"/>
      <c r="B1819" s="3203"/>
      <c r="C1819" s="3202"/>
      <c r="D1819" s="3201"/>
      <c r="E1819" s="3201"/>
      <c r="F1819" s="3201"/>
      <c r="G1819" s="3201"/>
      <c r="H1819" s="3201"/>
      <c r="I1819" s="3201"/>
      <c r="J1819" s="3201"/>
      <c r="K1819" s="3201"/>
      <c r="L1819" s="3201"/>
      <c r="M1819" s="3201"/>
      <c r="N1819" s="3201"/>
      <c r="O1819" s="3201"/>
      <c r="P1819" s="3201"/>
      <c r="Q1819" s="3201"/>
      <c r="R1819" s="3201"/>
      <c r="S1819" s="3201"/>
      <c r="T1819" s="3201"/>
      <c r="U1819" s="3201"/>
      <c r="V1819" s="3201"/>
      <c r="W1819" s="3201"/>
      <c r="X1819" s="3201"/>
    </row>
    <row r="1820" spans="1:24" s="3200" customFormat="1" ht="11.25" customHeight="1">
      <c r="A1820" s="3199"/>
      <c r="B1820" s="3203"/>
      <c r="C1820" s="3202"/>
      <c r="D1820" s="3201"/>
      <c r="E1820" s="3201"/>
      <c r="F1820" s="3201"/>
      <c r="G1820" s="3201"/>
      <c r="H1820" s="3201"/>
      <c r="I1820" s="3201"/>
      <c r="J1820" s="3201"/>
      <c r="K1820" s="3201"/>
      <c r="L1820" s="3201"/>
      <c r="M1820" s="3201"/>
      <c r="N1820" s="3201"/>
      <c r="O1820" s="3201"/>
      <c r="P1820" s="3201"/>
      <c r="Q1820" s="3201"/>
      <c r="R1820" s="3201"/>
      <c r="S1820" s="3201"/>
      <c r="T1820" s="3201"/>
      <c r="U1820" s="3201"/>
      <c r="V1820" s="3201"/>
      <c r="W1820" s="3201"/>
      <c r="X1820" s="3201"/>
    </row>
    <row r="1821" spans="1:24" s="3200" customFormat="1" ht="11.25" customHeight="1">
      <c r="A1821" s="3199"/>
      <c r="B1821" s="3203"/>
      <c r="C1821" s="3202"/>
      <c r="D1821" s="3201"/>
      <c r="E1821" s="3201"/>
      <c r="F1821" s="3201"/>
      <c r="G1821" s="3201"/>
      <c r="H1821" s="3201"/>
      <c r="I1821" s="3201"/>
      <c r="J1821" s="3201"/>
      <c r="K1821" s="3201"/>
      <c r="L1821" s="3201"/>
      <c r="M1821" s="3201"/>
      <c r="N1821" s="3201"/>
      <c r="O1821" s="3201"/>
      <c r="P1821" s="3201"/>
      <c r="Q1821" s="3201"/>
      <c r="R1821" s="3201"/>
      <c r="S1821" s="3201"/>
      <c r="T1821" s="3201"/>
      <c r="U1821" s="3201"/>
      <c r="V1821" s="3201"/>
      <c r="W1821" s="3201"/>
      <c r="X1821" s="3201"/>
    </row>
    <row r="1822" spans="1:24" s="3200" customFormat="1" ht="11.25" customHeight="1">
      <c r="A1822" s="3199"/>
      <c r="B1822" s="3203"/>
      <c r="C1822" s="3202"/>
      <c r="D1822" s="3201"/>
      <c r="E1822" s="3201"/>
      <c r="F1822" s="3201"/>
      <c r="G1822" s="3201"/>
      <c r="H1822" s="3201"/>
      <c r="I1822" s="3201"/>
      <c r="J1822" s="3201"/>
      <c r="K1822" s="3201"/>
      <c r="L1822" s="3201"/>
      <c r="M1822" s="3201"/>
      <c r="N1822" s="3201"/>
      <c r="O1822" s="3201"/>
      <c r="P1822" s="3201"/>
      <c r="Q1822" s="3201"/>
      <c r="R1822" s="3201"/>
      <c r="S1822" s="3201"/>
      <c r="T1822" s="3201"/>
      <c r="U1822" s="3201"/>
      <c r="V1822" s="3201"/>
      <c r="W1822" s="3201"/>
      <c r="X1822" s="3201"/>
    </row>
    <row r="1823" spans="1:24" s="3200" customFormat="1" ht="11.25" customHeight="1">
      <c r="A1823" s="3199"/>
      <c r="B1823" s="3203"/>
      <c r="C1823" s="3202"/>
      <c r="D1823" s="3201"/>
      <c r="E1823" s="3201"/>
      <c r="F1823" s="3201"/>
      <c r="G1823" s="3201"/>
      <c r="H1823" s="3201"/>
      <c r="I1823" s="3201"/>
      <c r="J1823" s="3201"/>
      <c r="K1823" s="3201"/>
      <c r="L1823" s="3201"/>
      <c r="M1823" s="3201"/>
      <c r="N1823" s="3201"/>
      <c r="O1823" s="3201"/>
      <c r="P1823" s="3201"/>
      <c r="Q1823" s="3201"/>
      <c r="R1823" s="3201"/>
      <c r="S1823" s="3201"/>
      <c r="T1823" s="3201"/>
      <c r="U1823" s="3201"/>
      <c r="V1823" s="3201"/>
      <c r="W1823" s="3201"/>
      <c r="X1823" s="3201"/>
    </row>
    <row r="1824" spans="1:24" s="3200" customFormat="1" ht="11.25" customHeight="1">
      <c r="A1824" s="3199"/>
      <c r="B1824" s="3203"/>
      <c r="C1824" s="3202"/>
      <c r="D1824" s="3201"/>
      <c r="E1824" s="3201"/>
      <c r="F1824" s="3201"/>
      <c r="G1824" s="3201"/>
      <c r="H1824" s="3201"/>
      <c r="I1824" s="3201"/>
      <c r="J1824" s="3201"/>
      <c r="K1824" s="3201"/>
      <c r="L1824" s="3201"/>
      <c r="M1824" s="3201"/>
      <c r="N1824" s="3201"/>
      <c r="O1824" s="3201"/>
      <c r="P1824" s="3201"/>
      <c r="Q1824" s="3201"/>
      <c r="R1824" s="3201"/>
      <c r="S1824" s="3201"/>
      <c r="T1824" s="3201"/>
      <c r="U1824" s="3201"/>
      <c r="V1824" s="3201"/>
      <c r="W1824" s="3201"/>
      <c r="X1824" s="3201"/>
    </row>
    <row r="1825" spans="1:24" s="3200" customFormat="1" ht="11.25" customHeight="1">
      <c r="A1825" s="3199"/>
      <c r="B1825" s="3203"/>
      <c r="C1825" s="3202"/>
      <c r="D1825" s="3201"/>
      <c r="E1825" s="3201"/>
      <c r="F1825" s="3201"/>
      <c r="G1825" s="3201"/>
      <c r="H1825" s="3201"/>
      <c r="I1825" s="3201"/>
      <c r="J1825" s="3201"/>
      <c r="K1825" s="3201"/>
      <c r="L1825" s="3201"/>
      <c r="M1825" s="3201"/>
      <c r="N1825" s="3201"/>
      <c r="O1825" s="3201"/>
      <c r="P1825" s="3201"/>
      <c r="Q1825" s="3201"/>
      <c r="R1825" s="3201"/>
      <c r="S1825" s="3201"/>
      <c r="T1825" s="3201"/>
      <c r="U1825" s="3201"/>
      <c r="V1825" s="3201"/>
      <c r="W1825" s="3201"/>
      <c r="X1825" s="3201"/>
    </row>
    <row r="1826" spans="1:24" s="3200" customFormat="1" ht="11.25" customHeight="1">
      <c r="A1826" s="3199"/>
      <c r="B1826" s="3203"/>
      <c r="C1826" s="3202"/>
      <c r="D1826" s="3201"/>
      <c r="E1826" s="3201"/>
      <c r="F1826" s="3201"/>
      <c r="G1826" s="3201"/>
      <c r="H1826" s="3201"/>
      <c r="I1826" s="3201"/>
      <c r="J1826" s="3201"/>
      <c r="K1826" s="3201"/>
      <c r="L1826" s="3201"/>
      <c r="M1826" s="3201"/>
      <c r="N1826" s="3201"/>
      <c r="O1826" s="3201"/>
      <c r="P1826" s="3201"/>
      <c r="Q1826" s="3201"/>
      <c r="R1826" s="3201"/>
      <c r="S1826" s="3201"/>
      <c r="T1826" s="3201"/>
      <c r="U1826" s="3201"/>
      <c r="V1826" s="3201"/>
      <c r="W1826" s="3201"/>
      <c r="X1826" s="3201"/>
    </row>
    <row r="1827" spans="1:24" s="3200" customFormat="1" ht="11.25" customHeight="1">
      <c r="A1827" s="3199"/>
      <c r="B1827" s="3203"/>
      <c r="C1827" s="3202"/>
      <c r="D1827" s="3201"/>
      <c r="E1827" s="3201"/>
      <c r="F1827" s="3201"/>
      <c r="G1827" s="3201"/>
      <c r="H1827" s="3201"/>
      <c r="I1827" s="3201"/>
      <c r="J1827" s="3201"/>
      <c r="K1827" s="3201"/>
      <c r="L1827" s="3201"/>
      <c r="M1827" s="3201"/>
      <c r="N1827" s="3201"/>
      <c r="O1827" s="3201"/>
      <c r="P1827" s="3201"/>
      <c r="Q1827" s="3201"/>
      <c r="R1827" s="3201"/>
      <c r="S1827" s="3201"/>
      <c r="T1827" s="3201"/>
      <c r="U1827" s="3201"/>
      <c r="V1827" s="3201"/>
      <c r="W1827" s="3201"/>
      <c r="X1827" s="3201"/>
    </row>
    <row r="1828" spans="1:24" s="3200" customFormat="1" ht="11.25" customHeight="1">
      <c r="A1828" s="3199"/>
      <c r="B1828" s="3203"/>
      <c r="C1828" s="3202"/>
      <c r="D1828" s="3201"/>
      <c r="E1828" s="3201"/>
      <c r="F1828" s="3201"/>
      <c r="G1828" s="3201"/>
      <c r="H1828" s="3201"/>
      <c r="I1828" s="3201"/>
      <c r="J1828" s="3201"/>
      <c r="K1828" s="3201"/>
      <c r="L1828" s="3201"/>
      <c r="M1828" s="3201"/>
      <c r="N1828" s="3201"/>
      <c r="O1828" s="3201"/>
      <c r="P1828" s="3201"/>
      <c r="Q1828" s="3201"/>
      <c r="R1828" s="3201"/>
      <c r="S1828" s="3201"/>
      <c r="T1828" s="3201"/>
      <c r="U1828" s="3201"/>
      <c r="V1828" s="3201"/>
      <c r="W1828" s="3201"/>
      <c r="X1828" s="3201"/>
    </row>
    <row r="1829" spans="1:24" s="3200" customFormat="1" ht="11.25" customHeight="1">
      <c r="A1829" s="3199"/>
      <c r="B1829" s="3203"/>
      <c r="C1829" s="3202"/>
      <c r="D1829" s="3201"/>
      <c r="E1829" s="3201"/>
      <c r="F1829" s="3201"/>
      <c r="G1829" s="3201"/>
      <c r="H1829" s="3201"/>
      <c r="I1829" s="3201"/>
      <c r="J1829" s="3201"/>
      <c r="K1829" s="3201"/>
      <c r="L1829" s="3201"/>
      <c r="M1829" s="3201"/>
      <c r="N1829" s="3201"/>
      <c r="O1829" s="3201"/>
      <c r="P1829" s="3201"/>
      <c r="Q1829" s="3201"/>
      <c r="R1829" s="3201"/>
      <c r="S1829" s="3201"/>
      <c r="T1829" s="3201"/>
      <c r="U1829" s="3201"/>
      <c r="V1829" s="3201"/>
      <c r="W1829" s="3201"/>
      <c r="X1829" s="3201"/>
    </row>
    <row r="1830" spans="1:24" s="3200" customFormat="1" ht="11.25" customHeight="1">
      <c r="A1830" s="3199"/>
      <c r="B1830" s="3203"/>
      <c r="C1830" s="3202"/>
      <c r="D1830" s="3201"/>
      <c r="E1830" s="3201"/>
      <c r="F1830" s="3201"/>
      <c r="G1830" s="3201"/>
      <c r="H1830" s="3201"/>
      <c r="I1830" s="3201"/>
      <c r="J1830" s="3201"/>
      <c r="K1830" s="3201"/>
      <c r="L1830" s="3201"/>
      <c r="M1830" s="3201"/>
      <c r="N1830" s="3201"/>
      <c r="O1830" s="3201"/>
      <c r="P1830" s="3201"/>
      <c r="Q1830" s="3201"/>
      <c r="R1830" s="3201"/>
      <c r="S1830" s="3201"/>
      <c r="T1830" s="3201"/>
      <c r="U1830" s="3201"/>
      <c r="V1830" s="3201"/>
      <c r="W1830" s="3201"/>
      <c r="X1830" s="3201"/>
    </row>
    <row r="1831" spans="1:24" s="3200" customFormat="1" ht="11.25" customHeight="1">
      <c r="A1831" s="3199"/>
      <c r="B1831" s="3203"/>
      <c r="C1831" s="3202"/>
      <c r="D1831" s="3201"/>
      <c r="E1831" s="3201"/>
      <c r="F1831" s="3201"/>
      <c r="G1831" s="3201"/>
      <c r="H1831" s="3201"/>
      <c r="I1831" s="3201"/>
      <c r="J1831" s="3201"/>
      <c r="K1831" s="3201"/>
      <c r="L1831" s="3201"/>
      <c r="M1831" s="3201"/>
      <c r="N1831" s="3201"/>
      <c r="O1831" s="3201"/>
      <c r="P1831" s="3201"/>
      <c r="Q1831" s="3201"/>
      <c r="R1831" s="3201"/>
      <c r="S1831" s="3201"/>
      <c r="T1831" s="3201"/>
      <c r="U1831" s="3201"/>
      <c r="V1831" s="3201"/>
      <c r="W1831" s="3201"/>
      <c r="X1831" s="3201"/>
    </row>
    <row r="1832" spans="1:24" s="3200" customFormat="1" ht="11.25" customHeight="1">
      <c r="A1832" s="3199"/>
      <c r="B1832" s="3203"/>
      <c r="C1832" s="3202"/>
      <c r="D1832" s="3201"/>
      <c r="E1832" s="3201"/>
      <c r="F1832" s="3201"/>
      <c r="G1832" s="3201"/>
      <c r="H1832" s="3201"/>
      <c r="I1832" s="3201"/>
      <c r="J1832" s="3201"/>
      <c r="K1832" s="3201"/>
      <c r="L1832" s="3201"/>
      <c r="M1832" s="3201"/>
      <c r="N1832" s="3201"/>
      <c r="O1832" s="3201"/>
      <c r="P1832" s="3201"/>
      <c r="Q1832" s="3201"/>
      <c r="R1832" s="3201"/>
      <c r="S1832" s="3201"/>
      <c r="T1832" s="3201"/>
      <c r="U1832" s="3201"/>
      <c r="V1832" s="3201"/>
      <c r="W1832" s="3201"/>
      <c r="X1832" s="3201"/>
    </row>
    <row r="1833" spans="1:24" s="3200" customFormat="1" ht="11.25" customHeight="1">
      <c r="A1833" s="3199"/>
      <c r="B1833" s="3203"/>
      <c r="C1833" s="3202"/>
      <c r="D1833" s="3201"/>
      <c r="E1833" s="3201"/>
      <c r="F1833" s="3201"/>
      <c r="G1833" s="3201"/>
      <c r="H1833" s="3201"/>
      <c r="I1833" s="3201"/>
      <c r="J1833" s="3201"/>
      <c r="K1833" s="3201"/>
      <c r="L1833" s="3201"/>
      <c r="M1833" s="3201"/>
      <c r="N1833" s="3201"/>
      <c r="O1833" s="3201"/>
      <c r="P1833" s="3201"/>
      <c r="Q1833" s="3201"/>
      <c r="R1833" s="3201"/>
      <c r="S1833" s="3201"/>
      <c r="T1833" s="3201"/>
      <c r="U1833" s="3201"/>
      <c r="V1833" s="3201"/>
      <c r="W1833" s="3201"/>
      <c r="X1833" s="3201"/>
    </row>
    <row r="1834" spans="1:24" s="3200" customFormat="1" ht="11.25" customHeight="1">
      <c r="A1834" s="3199"/>
      <c r="B1834" s="3203"/>
      <c r="C1834" s="3202"/>
      <c r="D1834" s="3201"/>
      <c r="E1834" s="3201"/>
      <c r="F1834" s="3201"/>
      <c r="G1834" s="3201"/>
      <c r="H1834" s="3201"/>
      <c r="I1834" s="3201"/>
      <c r="J1834" s="3201"/>
      <c r="K1834" s="3201"/>
      <c r="L1834" s="3201"/>
      <c r="M1834" s="3201"/>
      <c r="N1834" s="3201"/>
      <c r="O1834" s="3201"/>
      <c r="P1834" s="3201"/>
      <c r="Q1834" s="3201"/>
      <c r="R1834" s="3201"/>
      <c r="S1834" s="3201"/>
      <c r="T1834" s="3201"/>
      <c r="U1834" s="3201"/>
      <c r="V1834" s="3201"/>
      <c r="W1834" s="3201"/>
      <c r="X1834" s="3201"/>
    </row>
    <row r="1835" spans="1:24" s="3200" customFormat="1" ht="11.25" customHeight="1">
      <c r="A1835" s="3199"/>
      <c r="B1835" s="3203"/>
      <c r="C1835" s="3202"/>
      <c r="D1835" s="3201"/>
      <c r="E1835" s="3201"/>
      <c r="F1835" s="3201"/>
      <c r="G1835" s="3201"/>
      <c r="H1835" s="3201"/>
      <c r="I1835" s="3201"/>
      <c r="J1835" s="3201"/>
      <c r="K1835" s="3201"/>
      <c r="L1835" s="3201"/>
      <c r="M1835" s="3201"/>
      <c r="N1835" s="3201"/>
      <c r="O1835" s="3201"/>
      <c r="P1835" s="3201"/>
      <c r="Q1835" s="3201"/>
      <c r="R1835" s="3201"/>
      <c r="S1835" s="3201"/>
      <c r="T1835" s="3201"/>
      <c r="U1835" s="3201"/>
      <c r="V1835" s="3201"/>
      <c r="W1835" s="3201"/>
      <c r="X1835" s="3201"/>
    </row>
    <row r="1836" spans="1:24" s="3200" customFormat="1" ht="11.25" customHeight="1">
      <c r="A1836" s="3199"/>
      <c r="B1836" s="3203"/>
      <c r="C1836" s="3202"/>
      <c r="D1836" s="3201"/>
      <c r="E1836" s="3201"/>
      <c r="F1836" s="3201"/>
      <c r="G1836" s="3201"/>
      <c r="H1836" s="3201"/>
      <c r="I1836" s="3201"/>
      <c r="J1836" s="3201"/>
      <c r="K1836" s="3201"/>
      <c r="L1836" s="3201"/>
      <c r="M1836" s="3201"/>
      <c r="N1836" s="3201"/>
      <c r="O1836" s="3201"/>
      <c r="P1836" s="3201"/>
      <c r="Q1836" s="3201"/>
      <c r="R1836" s="3201"/>
      <c r="S1836" s="3201"/>
      <c r="T1836" s="3201"/>
      <c r="U1836" s="3201"/>
      <c r="V1836" s="3201"/>
      <c r="W1836" s="3201"/>
      <c r="X1836" s="3201"/>
    </row>
    <row r="1837" spans="1:24" s="3200" customFormat="1" ht="11.25" customHeight="1">
      <c r="A1837" s="3199"/>
      <c r="B1837" s="3203"/>
      <c r="C1837" s="3202"/>
      <c r="D1837" s="3201"/>
      <c r="E1837" s="3201"/>
      <c r="F1837" s="3201"/>
      <c r="G1837" s="3201"/>
      <c r="H1837" s="3201"/>
      <c r="I1837" s="3201"/>
      <c r="J1837" s="3201"/>
      <c r="K1837" s="3201"/>
      <c r="L1837" s="3201"/>
      <c r="M1837" s="3201"/>
      <c r="N1837" s="3201"/>
      <c r="O1837" s="3201"/>
      <c r="P1837" s="3201"/>
      <c r="Q1837" s="3201"/>
      <c r="R1837" s="3201"/>
      <c r="S1837" s="3201"/>
      <c r="T1837" s="3201"/>
      <c r="U1837" s="3201"/>
      <c r="V1837" s="3201"/>
      <c r="W1837" s="3201"/>
      <c r="X1837" s="3201"/>
    </row>
    <row r="1838" spans="1:24" s="3200" customFormat="1" ht="11.25" customHeight="1">
      <c r="A1838" s="3199"/>
      <c r="B1838" s="3203"/>
      <c r="C1838" s="3202"/>
      <c r="D1838" s="3201"/>
      <c r="E1838" s="3201"/>
      <c r="F1838" s="3201"/>
      <c r="G1838" s="3201"/>
      <c r="H1838" s="3201"/>
      <c r="I1838" s="3201"/>
      <c r="J1838" s="3201"/>
      <c r="K1838" s="3201"/>
      <c r="L1838" s="3201"/>
      <c r="M1838" s="3201"/>
      <c r="N1838" s="3201"/>
      <c r="O1838" s="3201"/>
      <c r="P1838" s="3201"/>
      <c r="Q1838" s="3201"/>
      <c r="R1838" s="3201"/>
      <c r="S1838" s="3201"/>
      <c r="T1838" s="3201"/>
      <c r="U1838" s="3201"/>
      <c r="V1838" s="3201"/>
      <c r="W1838" s="3201"/>
      <c r="X1838" s="3201"/>
    </row>
    <row r="1839" spans="1:24" s="3200" customFormat="1" ht="11.25" customHeight="1">
      <c r="A1839" s="3199"/>
      <c r="B1839" s="3203"/>
      <c r="C1839" s="3202"/>
      <c r="D1839" s="3201"/>
      <c r="E1839" s="3201"/>
      <c r="F1839" s="3201"/>
      <c r="G1839" s="3201"/>
      <c r="H1839" s="3201"/>
      <c r="I1839" s="3201"/>
      <c r="J1839" s="3201"/>
      <c r="K1839" s="3201"/>
      <c r="L1839" s="3201"/>
      <c r="M1839" s="3201"/>
      <c r="N1839" s="3201"/>
      <c r="O1839" s="3201"/>
      <c r="P1839" s="3201"/>
      <c r="Q1839" s="3201"/>
      <c r="R1839" s="3201"/>
      <c r="S1839" s="3201"/>
      <c r="T1839" s="3201"/>
      <c r="U1839" s="3201"/>
      <c r="V1839" s="3201"/>
      <c r="W1839" s="3201"/>
      <c r="X1839" s="3201"/>
    </row>
    <row r="1840" spans="1:24" s="3200" customFormat="1" ht="11.25" customHeight="1">
      <c r="A1840" s="3199"/>
      <c r="B1840" s="3203"/>
      <c r="C1840" s="3202"/>
      <c r="D1840" s="3201"/>
      <c r="E1840" s="3201"/>
      <c r="F1840" s="3201"/>
      <c r="G1840" s="3201"/>
      <c r="H1840" s="3201"/>
      <c r="I1840" s="3201"/>
      <c r="J1840" s="3201"/>
      <c r="K1840" s="3201"/>
      <c r="L1840" s="3201"/>
      <c r="M1840" s="3201"/>
      <c r="N1840" s="3201"/>
      <c r="O1840" s="3201"/>
      <c r="P1840" s="3201"/>
      <c r="Q1840" s="3201"/>
      <c r="R1840" s="3201"/>
      <c r="S1840" s="3201"/>
      <c r="T1840" s="3201"/>
      <c r="U1840" s="3201"/>
      <c r="V1840" s="3201"/>
      <c r="W1840" s="3201"/>
      <c r="X1840" s="3201"/>
    </row>
    <row r="1841" spans="1:24" s="3200" customFormat="1" ht="11.25" customHeight="1">
      <c r="A1841" s="3199"/>
      <c r="B1841" s="3203"/>
      <c r="C1841" s="3202"/>
      <c r="D1841" s="3201"/>
      <c r="E1841" s="3201"/>
      <c r="F1841" s="3201"/>
      <c r="G1841" s="3201"/>
      <c r="H1841" s="3201"/>
      <c r="I1841" s="3201"/>
      <c r="J1841" s="3201"/>
      <c r="K1841" s="3201"/>
      <c r="L1841" s="3201"/>
      <c r="M1841" s="3201"/>
      <c r="N1841" s="3201"/>
      <c r="O1841" s="3201"/>
      <c r="P1841" s="3201"/>
      <c r="Q1841" s="3201"/>
      <c r="R1841" s="3201"/>
      <c r="S1841" s="3201"/>
      <c r="T1841" s="3201"/>
      <c r="U1841" s="3201"/>
      <c r="V1841" s="3201"/>
      <c r="W1841" s="3201"/>
      <c r="X1841" s="3201"/>
    </row>
    <row r="1842" spans="1:24" s="3200" customFormat="1" ht="11.25" customHeight="1">
      <c r="A1842" s="3199"/>
      <c r="B1842" s="3203"/>
      <c r="C1842" s="3202"/>
      <c r="D1842" s="3201"/>
      <c r="E1842" s="3201"/>
      <c r="F1842" s="3201"/>
      <c r="G1842" s="3201"/>
      <c r="H1842" s="3201"/>
      <c r="I1842" s="3201"/>
      <c r="J1842" s="3201"/>
      <c r="K1842" s="3201"/>
      <c r="L1842" s="3201"/>
      <c r="M1842" s="3201"/>
      <c r="N1842" s="3201"/>
      <c r="O1842" s="3201"/>
      <c r="P1842" s="3201"/>
      <c r="Q1842" s="3201"/>
      <c r="R1842" s="3201"/>
      <c r="S1842" s="3201"/>
      <c r="T1842" s="3201"/>
      <c r="U1842" s="3201"/>
      <c r="V1842" s="3201"/>
      <c r="W1842" s="3201"/>
      <c r="X1842" s="3201"/>
    </row>
    <row r="1843" spans="1:24" s="3200" customFormat="1" ht="11.25" customHeight="1">
      <c r="A1843" s="3199"/>
      <c r="B1843" s="3203"/>
      <c r="C1843" s="3202"/>
      <c r="D1843" s="3201"/>
      <c r="E1843" s="3201"/>
      <c r="F1843" s="3201"/>
      <c r="G1843" s="3201"/>
      <c r="H1843" s="3201"/>
      <c r="I1843" s="3201"/>
      <c r="J1843" s="3201"/>
      <c r="K1843" s="3201"/>
      <c r="L1843" s="3201"/>
      <c r="M1843" s="3201"/>
      <c r="N1843" s="3201"/>
      <c r="O1843" s="3201"/>
      <c r="P1843" s="3201"/>
      <c r="Q1843" s="3201"/>
      <c r="R1843" s="3201"/>
      <c r="S1843" s="3201"/>
      <c r="T1843" s="3201"/>
      <c r="U1843" s="3201"/>
      <c r="V1843" s="3201"/>
      <c r="W1843" s="3201"/>
      <c r="X1843" s="3201"/>
    </row>
    <row r="1844" spans="1:24" s="3200" customFormat="1" ht="11.25" customHeight="1">
      <c r="A1844" s="3199"/>
      <c r="B1844" s="3203"/>
      <c r="C1844" s="3202"/>
      <c r="D1844" s="3201"/>
      <c r="E1844" s="3201"/>
      <c r="F1844" s="3201"/>
      <c r="G1844" s="3201"/>
      <c r="H1844" s="3201"/>
      <c r="I1844" s="3201"/>
      <c r="J1844" s="3201"/>
      <c r="K1844" s="3201"/>
      <c r="L1844" s="3201"/>
      <c r="M1844" s="3201"/>
      <c r="N1844" s="3201"/>
      <c r="O1844" s="3201"/>
      <c r="P1844" s="3201"/>
      <c r="Q1844" s="3201"/>
      <c r="R1844" s="3201"/>
      <c r="S1844" s="3201"/>
      <c r="T1844" s="3201"/>
      <c r="U1844" s="3201"/>
      <c r="V1844" s="3201"/>
      <c r="W1844" s="3201"/>
      <c r="X1844" s="3201"/>
    </row>
    <row r="1845" spans="1:24" s="3200" customFormat="1" ht="11.25" customHeight="1">
      <c r="A1845" s="3199"/>
      <c r="B1845" s="3203"/>
      <c r="C1845" s="3202"/>
      <c r="D1845" s="3201"/>
      <c r="E1845" s="3201"/>
      <c r="F1845" s="3201"/>
      <c r="G1845" s="3201"/>
      <c r="H1845" s="3201"/>
      <c r="I1845" s="3201"/>
      <c r="J1845" s="3201"/>
      <c r="K1845" s="3201"/>
      <c r="L1845" s="3201"/>
      <c r="M1845" s="3201"/>
      <c r="N1845" s="3201"/>
      <c r="O1845" s="3201"/>
      <c r="P1845" s="3201"/>
      <c r="Q1845" s="3201"/>
      <c r="R1845" s="3201"/>
      <c r="S1845" s="3201"/>
      <c r="T1845" s="3201"/>
      <c r="U1845" s="3201"/>
      <c r="V1845" s="3201"/>
      <c r="W1845" s="3201"/>
      <c r="X1845" s="3201"/>
    </row>
    <row r="1846" spans="1:24" s="3200" customFormat="1" ht="11.25" customHeight="1">
      <c r="A1846" s="3199"/>
      <c r="B1846" s="3203"/>
      <c r="C1846" s="3202"/>
      <c r="D1846" s="3201"/>
      <c r="E1846" s="3201"/>
      <c r="F1846" s="3201"/>
      <c r="G1846" s="3201"/>
      <c r="H1846" s="3201"/>
      <c r="I1846" s="3201"/>
      <c r="J1846" s="3201"/>
      <c r="K1846" s="3201"/>
      <c r="L1846" s="3201"/>
      <c r="M1846" s="3201"/>
      <c r="N1846" s="3201"/>
      <c r="O1846" s="3201"/>
      <c r="P1846" s="3201"/>
      <c r="Q1846" s="3201"/>
      <c r="R1846" s="3201"/>
      <c r="S1846" s="3201"/>
      <c r="T1846" s="3201"/>
      <c r="U1846" s="3201"/>
      <c r="V1846" s="3201"/>
      <c r="W1846" s="3201"/>
      <c r="X1846" s="3201"/>
    </row>
    <row r="1847" spans="1:24" s="3200" customFormat="1" ht="11.25" customHeight="1">
      <c r="A1847" s="3199"/>
      <c r="B1847" s="3203"/>
      <c r="C1847" s="3202"/>
      <c r="D1847" s="3201"/>
      <c r="E1847" s="3201"/>
      <c r="F1847" s="3201"/>
      <c r="G1847" s="3201"/>
      <c r="H1847" s="3201"/>
      <c r="I1847" s="3201"/>
      <c r="J1847" s="3201"/>
      <c r="K1847" s="3201"/>
      <c r="L1847" s="3201"/>
      <c r="M1847" s="3201"/>
      <c r="N1847" s="3201"/>
      <c r="O1847" s="3201"/>
      <c r="P1847" s="3201"/>
      <c r="Q1847" s="3201"/>
      <c r="R1847" s="3201"/>
      <c r="S1847" s="3201"/>
      <c r="T1847" s="3201"/>
      <c r="U1847" s="3201"/>
      <c r="V1847" s="3201"/>
      <c r="W1847" s="3201"/>
      <c r="X1847" s="3201"/>
    </row>
    <row r="1848" spans="1:24" s="3200" customFormat="1" ht="11.25" customHeight="1">
      <c r="A1848" s="3199"/>
      <c r="B1848" s="3203"/>
      <c r="C1848" s="3202"/>
      <c r="D1848" s="3201"/>
      <c r="E1848" s="3201"/>
      <c r="F1848" s="3201"/>
      <c r="G1848" s="3201"/>
      <c r="H1848" s="3201"/>
      <c r="I1848" s="3201"/>
      <c r="J1848" s="3201"/>
      <c r="K1848" s="3201"/>
      <c r="L1848" s="3201"/>
      <c r="M1848" s="3201"/>
      <c r="N1848" s="3201"/>
      <c r="O1848" s="3201"/>
      <c r="P1848" s="3201"/>
      <c r="Q1848" s="3201"/>
      <c r="R1848" s="3201"/>
      <c r="S1848" s="3201"/>
      <c r="T1848" s="3201"/>
      <c r="U1848" s="3201"/>
      <c r="V1848" s="3201"/>
      <c r="W1848" s="3201"/>
      <c r="X1848" s="3201"/>
    </row>
    <row r="1849" spans="1:24" s="3200" customFormat="1" ht="11.25" customHeight="1">
      <c r="A1849" s="3199"/>
      <c r="B1849" s="3203"/>
      <c r="C1849" s="3202"/>
      <c r="D1849" s="3201"/>
      <c r="E1849" s="3201"/>
      <c r="F1849" s="3201"/>
      <c r="G1849" s="3201"/>
      <c r="H1849" s="3201"/>
      <c r="I1849" s="3201"/>
      <c r="J1849" s="3201"/>
      <c r="K1849" s="3201"/>
      <c r="L1849" s="3201"/>
      <c r="M1849" s="3201"/>
      <c r="N1849" s="3201"/>
      <c r="O1849" s="3201"/>
      <c r="P1849" s="3201"/>
      <c r="Q1849" s="3201"/>
      <c r="R1849" s="3201"/>
      <c r="S1849" s="3201"/>
      <c r="T1849" s="3201"/>
      <c r="U1849" s="3201"/>
      <c r="V1849" s="3201"/>
      <c r="W1849" s="3201"/>
      <c r="X1849" s="3201"/>
    </row>
    <row r="1850" spans="1:24" s="3200" customFormat="1" ht="11.25" customHeight="1">
      <c r="A1850" s="3199"/>
      <c r="B1850" s="3203"/>
      <c r="C1850" s="3202"/>
      <c r="D1850" s="3201"/>
      <c r="E1850" s="3201"/>
      <c r="F1850" s="3201"/>
      <c r="G1850" s="3201"/>
      <c r="H1850" s="3201"/>
      <c r="I1850" s="3201"/>
      <c r="J1850" s="3201"/>
      <c r="K1850" s="3201"/>
      <c r="L1850" s="3201"/>
      <c r="M1850" s="3201"/>
      <c r="N1850" s="3201"/>
      <c r="O1850" s="3201"/>
      <c r="P1850" s="3201"/>
      <c r="Q1850" s="3201"/>
      <c r="R1850" s="3201"/>
      <c r="S1850" s="3201"/>
      <c r="T1850" s="3201"/>
      <c r="U1850" s="3201"/>
      <c r="V1850" s="3201"/>
      <c r="W1850" s="3201"/>
      <c r="X1850" s="3201"/>
    </row>
    <row r="1851" spans="1:24" s="3200" customFormat="1" ht="11.25" customHeight="1">
      <c r="A1851" s="3199"/>
      <c r="B1851" s="3203"/>
      <c r="C1851" s="3202"/>
      <c r="D1851" s="3201"/>
      <c r="E1851" s="3201"/>
      <c r="F1851" s="3201"/>
      <c r="G1851" s="3201"/>
      <c r="H1851" s="3201"/>
      <c r="I1851" s="3201"/>
      <c r="J1851" s="3201"/>
      <c r="K1851" s="3201"/>
      <c r="L1851" s="3201"/>
      <c r="M1851" s="3201"/>
      <c r="N1851" s="3201"/>
      <c r="O1851" s="3201"/>
      <c r="P1851" s="3201"/>
      <c r="Q1851" s="3201"/>
      <c r="R1851" s="3201"/>
      <c r="S1851" s="3201"/>
      <c r="T1851" s="3201"/>
      <c r="U1851" s="3201"/>
      <c r="V1851" s="3201"/>
      <c r="W1851" s="3201"/>
      <c r="X1851" s="3201"/>
    </row>
    <row r="1852" spans="1:24" s="3200" customFormat="1" ht="11.25" customHeight="1">
      <c r="A1852" s="3199"/>
      <c r="B1852" s="3203"/>
      <c r="C1852" s="3202"/>
      <c r="D1852" s="3201"/>
      <c r="E1852" s="3201"/>
      <c r="F1852" s="3201"/>
      <c r="G1852" s="3201"/>
      <c r="H1852" s="3201"/>
      <c r="I1852" s="3201"/>
      <c r="J1852" s="3201"/>
      <c r="K1852" s="3201"/>
      <c r="L1852" s="3201"/>
      <c r="M1852" s="3201"/>
      <c r="N1852" s="3201"/>
      <c r="O1852" s="3201"/>
      <c r="P1852" s="3201"/>
      <c r="Q1852" s="3201"/>
      <c r="R1852" s="3201"/>
      <c r="S1852" s="3201"/>
      <c r="T1852" s="3201"/>
      <c r="U1852" s="3201"/>
      <c r="V1852" s="3201"/>
      <c r="W1852" s="3201"/>
      <c r="X1852" s="3201"/>
    </row>
    <row r="1853" spans="1:24" s="3200" customFormat="1" ht="11.25" customHeight="1">
      <c r="A1853" s="3199"/>
      <c r="B1853" s="3203"/>
      <c r="C1853" s="3202"/>
      <c r="D1853" s="3201"/>
      <c r="E1853" s="3201"/>
      <c r="F1853" s="3201"/>
      <c r="G1853" s="3201"/>
      <c r="H1853" s="3201"/>
      <c r="I1853" s="3201"/>
      <c r="J1853" s="3201"/>
      <c r="K1853" s="3201"/>
      <c r="L1853" s="3201"/>
      <c r="M1853" s="3201"/>
      <c r="N1853" s="3201"/>
      <c r="O1853" s="3201"/>
      <c r="P1853" s="3201"/>
      <c r="Q1853" s="3201"/>
      <c r="R1853" s="3201"/>
      <c r="S1853" s="3201"/>
      <c r="T1853" s="3201"/>
      <c r="U1853" s="3201"/>
      <c r="V1853" s="3201"/>
      <c r="W1853" s="3201"/>
      <c r="X1853" s="3201"/>
    </row>
    <row r="1854" spans="1:24" s="3200" customFormat="1" ht="11.25" customHeight="1">
      <c r="A1854" s="3199"/>
      <c r="B1854" s="3203"/>
      <c r="C1854" s="3202"/>
      <c r="D1854" s="3201"/>
      <c r="E1854" s="3201"/>
      <c r="F1854" s="3201"/>
      <c r="G1854" s="3201"/>
      <c r="H1854" s="3201"/>
      <c r="I1854" s="3201"/>
      <c r="J1854" s="3201"/>
      <c r="K1854" s="3201"/>
      <c r="L1854" s="3201"/>
      <c r="M1854" s="3201"/>
      <c r="N1854" s="3201"/>
      <c r="O1854" s="3201"/>
      <c r="P1854" s="3201"/>
      <c r="Q1854" s="3201"/>
      <c r="R1854" s="3201"/>
      <c r="S1854" s="3201"/>
      <c r="T1854" s="3201"/>
      <c r="U1854" s="3201"/>
      <c r="V1854" s="3201"/>
      <c r="W1854" s="3201"/>
      <c r="X1854" s="3201"/>
    </row>
    <row r="1855" spans="1:24" s="3200" customFormat="1" ht="11.25" customHeight="1">
      <c r="A1855" s="3199"/>
      <c r="B1855" s="3203"/>
      <c r="C1855" s="3202"/>
      <c r="D1855" s="3201"/>
      <c r="E1855" s="3201"/>
      <c r="F1855" s="3201"/>
      <c r="G1855" s="3201"/>
      <c r="H1855" s="3201"/>
      <c r="I1855" s="3201"/>
      <c r="J1855" s="3201"/>
      <c r="K1855" s="3201"/>
      <c r="L1855" s="3201"/>
      <c r="M1855" s="3201"/>
      <c r="N1855" s="3201"/>
      <c r="O1855" s="3201"/>
      <c r="P1855" s="3201"/>
      <c r="Q1855" s="3201"/>
      <c r="R1855" s="3201"/>
      <c r="S1855" s="3201"/>
      <c r="T1855" s="3201"/>
      <c r="U1855" s="3201"/>
      <c r="V1855" s="3201"/>
      <c r="W1855" s="3201"/>
      <c r="X1855" s="3201"/>
    </row>
    <row r="1856" spans="1:24" s="3200" customFormat="1" ht="11.25" customHeight="1">
      <c r="A1856" s="3199"/>
      <c r="B1856" s="3203"/>
      <c r="C1856" s="3202"/>
      <c r="D1856" s="3201"/>
      <c r="E1856" s="3201"/>
      <c r="F1856" s="3201"/>
      <c r="G1856" s="3201"/>
      <c r="H1856" s="3201"/>
      <c r="I1856" s="3201"/>
      <c r="J1856" s="3201"/>
      <c r="K1856" s="3201"/>
      <c r="L1856" s="3201"/>
      <c r="M1856" s="3201"/>
      <c r="N1856" s="3201"/>
      <c r="O1856" s="3201"/>
      <c r="P1856" s="3201"/>
      <c r="Q1856" s="3201"/>
      <c r="R1856" s="3201"/>
      <c r="S1856" s="3201"/>
      <c r="T1856" s="3201"/>
      <c r="U1856" s="3201"/>
      <c r="V1856" s="3201"/>
      <c r="W1856" s="3201"/>
      <c r="X1856" s="3201"/>
    </row>
    <row r="1857" spans="1:24" s="3200" customFormat="1" ht="11.25" customHeight="1">
      <c r="A1857" s="3199"/>
      <c r="B1857" s="3203"/>
      <c r="C1857" s="3202"/>
      <c r="D1857" s="3201"/>
      <c r="E1857" s="3201"/>
      <c r="F1857" s="3201"/>
      <c r="G1857" s="3201"/>
      <c r="H1857" s="3201"/>
      <c r="I1857" s="3201"/>
      <c r="J1857" s="3201"/>
      <c r="K1857" s="3201"/>
      <c r="L1857" s="3201"/>
      <c r="M1857" s="3201"/>
      <c r="N1857" s="3201"/>
      <c r="O1857" s="3201"/>
      <c r="P1857" s="3201"/>
      <c r="Q1857" s="3201"/>
      <c r="R1857" s="3201"/>
      <c r="S1857" s="3201"/>
      <c r="T1857" s="3201"/>
      <c r="U1857" s="3201"/>
      <c r="V1857" s="3201"/>
      <c r="W1857" s="3201"/>
      <c r="X1857" s="3201"/>
    </row>
    <row r="1858" spans="1:24" s="3200" customFormat="1" ht="11.25" customHeight="1">
      <c r="A1858" s="3199"/>
      <c r="B1858" s="3203"/>
      <c r="C1858" s="3202"/>
      <c r="D1858" s="3201"/>
      <c r="E1858" s="3201"/>
      <c r="F1858" s="3201"/>
      <c r="G1858" s="3201"/>
      <c r="H1858" s="3201"/>
      <c r="I1858" s="3201"/>
      <c r="J1858" s="3201"/>
      <c r="K1858" s="3201"/>
      <c r="L1858" s="3201"/>
      <c r="M1858" s="3201"/>
      <c r="N1858" s="3201"/>
      <c r="O1858" s="3201"/>
      <c r="P1858" s="3201"/>
      <c r="Q1858" s="3201"/>
      <c r="R1858" s="3201"/>
      <c r="S1858" s="3201"/>
      <c r="T1858" s="3201"/>
      <c r="U1858" s="3201"/>
      <c r="V1858" s="3201"/>
      <c r="W1858" s="3201"/>
      <c r="X1858" s="3201"/>
    </row>
    <row r="1859" spans="1:24" s="3200" customFormat="1" ht="11.25" customHeight="1">
      <c r="A1859" s="3199"/>
      <c r="B1859" s="3203"/>
      <c r="C1859" s="3202"/>
      <c r="D1859" s="3201"/>
      <c r="E1859" s="3201"/>
      <c r="F1859" s="3201"/>
      <c r="G1859" s="3201"/>
      <c r="H1859" s="3201"/>
      <c r="I1859" s="3201"/>
      <c r="J1859" s="3201"/>
      <c r="K1859" s="3201"/>
      <c r="L1859" s="3201"/>
      <c r="M1859" s="3201"/>
      <c r="N1859" s="3201"/>
      <c r="O1859" s="3201"/>
      <c r="P1859" s="3201"/>
      <c r="Q1859" s="3201"/>
      <c r="R1859" s="3201"/>
      <c r="S1859" s="3201"/>
      <c r="T1859" s="3201"/>
      <c r="U1859" s="3201"/>
      <c r="V1859" s="3201"/>
      <c r="W1859" s="3201"/>
      <c r="X1859" s="3201"/>
    </row>
    <row r="1860" spans="1:24" s="3200" customFormat="1" ht="11.25" customHeight="1">
      <c r="A1860" s="3199"/>
      <c r="B1860" s="3203"/>
      <c r="C1860" s="3202"/>
      <c r="D1860" s="3201"/>
      <c r="E1860" s="3201"/>
      <c r="F1860" s="3201"/>
      <c r="G1860" s="3201"/>
      <c r="H1860" s="3201"/>
      <c r="I1860" s="3201"/>
      <c r="J1860" s="3201"/>
      <c r="K1860" s="3201"/>
      <c r="L1860" s="3201"/>
      <c r="M1860" s="3201"/>
      <c r="N1860" s="3201"/>
      <c r="O1860" s="3201"/>
      <c r="P1860" s="3201"/>
      <c r="Q1860" s="3201"/>
      <c r="R1860" s="3201"/>
      <c r="S1860" s="3201"/>
      <c r="T1860" s="3201"/>
      <c r="U1860" s="3201"/>
      <c r="V1860" s="3201"/>
      <c r="W1860" s="3201"/>
      <c r="X1860" s="3201"/>
    </row>
    <row r="1861" spans="1:24" s="3200" customFormat="1" ht="11.25" customHeight="1">
      <c r="A1861" s="3199"/>
      <c r="B1861" s="3203"/>
      <c r="C1861" s="3202"/>
      <c r="D1861" s="3201"/>
      <c r="E1861" s="3201"/>
      <c r="F1861" s="3201"/>
      <c r="G1861" s="3201"/>
      <c r="H1861" s="3201"/>
      <c r="I1861" s="3201"/>
      <c r="J1861" s="3201"/>
      <c r="K1861" s="3201"/>
      <c r="L1861" s="3201"/>
      <c r="M1861" s="3201"/>
      <c r="N1861" s="3201"/>
      <c r="O1861" s="3201"/>
      <c r="P1861" s="3201"/>
      <c r="Q1861" s="3201"/>
      <c r="R1861" s="3201"/>
      <c r="S1861" s="3201"/>
      <c r="T1861" s="3201"/>
      <c r="U1861" s="3201"/>
      <c r="V1861" s="3201"/>
      <c r="W1861" s="3201"/>
      <c r="X1861" s="3201"/>
    </row>
    <row r="1862" spans="1:24" s="3200" customFormat="1" ht="11.25" customHeight="1">
      <c r="A1862" s="3199"/>
      <c r="B1862" s="3203"/>
      <c r="C1862" s="3202"/>
      <c r="D1862" s="3201"/>
      <c r="E1862" s="3201"/>
      <c r="F1862" s="3201"/>
      <c r="G1862" s="3201"/>
      <c r="H1862" s="3201"/>
      <c r="I1862" s="3201"/>
      <c r="J1862" s="3201"/>
      <c r="K1862" s="3201"/>
      <c r="L1862" s="3201"/>
      <c r="M1862" s="3201"/>
      <c r="N1862" s="3201"/>
      <c r="O1862" s="3201"/>
      <c r="P1862" s="3201"/>
      <c r="Q1862" s="3201"/>
      <c r="R1862" s="3201"/>
      <c r="S1862" s="3201"/>
      <c r="T1862" s="3201"/>
      <c r="U1862" s="3201"/>
      <c r="V1862" s="3201"/>
      <c r="W1862" s="3201"/>
      <c r="X1862" s="3201"/>
    </row>
    <row r="1863" spans="1:24" s="3200" customFormat="1" ht="11.25" customHeight="1">
      <c r="A1863" s="3199"/>
      <c r="B1863" s="3203"/>
      <c r="C1863" s="3202"/>
      <c r="D1863" s="3201"/>
      <c r="E1863" s="3201"/>
      <c r="F1863" s="3201"/>
      <c r="G1863" s="3201"/>
      <c r="H1863" s="3201"/>
      <c r="I1863" s="3201"/>
      <c r="J1863" s="3201"/>
      <c r="K1863" s="3201"/>
      <c r="L1863" s="3201"/>
      <c r="M1863" s="3201"/>
      <c r="N1863" s="3201"/>
      <c r="O1863" s="3201"/>
      <c r="P1863" s="3201"/>
      <c r="Q1863" s="3201"/>
      <c r="R1863" s="3201"/>
      <c r="S1863" s="3201"/>
      <c r="T1863" s="3201"/>
      <c r="U1863" s="3201"/>
      <c r="V1863" s="3201"/>
      <c r="W1863" s="3201"/>
      <c r="X1863" s="3201"/>
    </row>
    <row r="1864" spans="1:24" s="3200" customFormat="1" ht="11.25" customHeight="1">
      <c r="A1864" s="3199"/>
      <c r="B1864" s="3203"/>
      <c r="C1864" s="3202"/>
      <c r="D1864" s="3201"/>
      <c r="E1864" s="3201"/>
      <c r="F1864" s="3201"/>
      <c r="G1864" s="3201"/>
      <c r="H1864" s="3201"/>
      <c r="I1864" s="3201"/>
      <c r="J1864" s="3201"/>
      <c r="K1864" s="3201"/>
      <c r="L1864" s="3201"/>
      <c r="M1864" s="3201"/>
      <c r="N1864" s="3201"/>
      <c r="O1864" s="3201"/>
      <c r="P1864" s="3201"/>
      <c r="Q1864" s="3201"/>
      <c r="R1864" s="3201"/>
      <c r="S1864" s="3201"/>
      <c r="T1864" s="3201"/>
      <c r="U1864" s="3201"/>
      <c r="V1864" s="3201"/>
      <c r="W1864" s="3201"/>
      <c r="X1864" s="3201"/>
    </row>
    <row r="1865" spans="1:24" s="3200" customFormat="1" ht="11.25" customHeight="1">
      <c r="A1865" s="3199"/>
      <c r="B1865" s="3203"/>
      <c r="C1865" s="3202"/>
      <c r="D1865" s="3201"/>
      <c r="E1865" s="3201"/>
      <c r="F1865" s="3201"/>
      <c r="G1865" s="3201"/>
      <c r="H1865" s="3201"/>
      <c r="I1865" s="3201"/>
      <c r="J1865" s="3201"/>
      <c r="K1865" s="3201"/>
      <c r="L1865" s="3201"/>
      <c r="M1865" s="3201"/>
      <c r="N1865" s="3201"/>
      <c r="O1865" s="3201"/>
      <c r="P1865" s="3201"/>
      <c r="Q1865" s="3201"/>
      <c r="R1865" s="3201"/>
      <c r="S1865" s="3201"/>
      <c r="T1865" s="3201"/>
      <c r="U1865" s="3201"/>
      <c r="V1865" s="3201"/>
      <c r="W1865" s="3201"/>
      <c r="X1865" s="3201"/>
    </row>
    <row r="1866" spans="1:24" s="3200" customFormat="1" ht="11.25" customHeight="1">
      <c r="A1866" s="3199"/>
      <c r="B1866" s="3203"/>
      <c r="C1866" s="3202"/>
      <c r="D1866" s="3201"/>
      <c r="E1866" s="3201"/>
      <c r="F1866" s="3201"/>
      <c r="G1866" s="3201"/>
      <c r="H1866" s="3201"/>
      <c r="I1866" s="3201"/>
      <c r="J1866" s="3201"/>
      <c r="K1866" s="3201"/>
      <c r="L1866" s="3201"/>
      <c r="M1866" s="3201"/>
      <c r="N1866" s="3201"/>
      <c r="O1866" s="3201"/>
      <c r="P1866" s="3201"/>
      <c r="Q1866" s="3201"/>
      <c r="R1866" s="3201"/>
      <c r="S1866" s="3201"/>
      <c r="T1866" s="3201"/>
      <c r="U1866" s="3201"/>
      <c r="V1866" s="3201"/>
      <c r="W1866" s="3201"/>
      <c r="X1866" s="3201"/>
    </row>
    <row r="1867" spans="1:24" s="3200" customFormat="1" ht="11.25" customHeight="1">
      <c r="A1867" s="3199"/>
      <c r="B1867" s="3203"/>
      <c r="C1867" s="3202"/>
      <c r="D1867" s="3201"/>
      <c r="E1867" s="3201"/>
      <c r="F1867" s="3201"/>
      <c r="G1867" s="3201"/>
      <c r="H1867" s="3201"/>
      <c r="I1867" s="3201"/>
      <c r="J1867" s="3201"/>
      <c r="K1867" s="3201"/>
      <c r="L1867" s="3201"/>
      <c r="M1867" s="3201"/>
      <c r="N1867" s="3201"/>
      <c r="O1867" s="3201"/>
      <c r="P1867" s="3201"/>
      <c r="Q1867" s="3201"/>
      <c r="R1867" s="3201"/>
      <c r="S1867" s="3201"/>
      <c r="T1867" s="3201"/>
      <c r="U1867" s="3201"/>
      <c r="V1867" s="3201"/>
      <c r="W1867" s="3201"/>
      <c r="X1867" s="3201"/>
    </row>
    <row r="1868" spans="1:24" s="3200" customFormat="1" ht="11.25" customHeight="1">
      <c r="A1868" s="3199"/>
      <c r="B1868" s="3203"/>
      <c r="C1868" s="3202"/>
      <c r="D1868" s="3201"/>
      <c r="E1868" s="3201"/>
      <c r="F1868" s="3201"/>
      <c r="G1868" s="3201"/>
      <c r="H1868" s="3201"/>
      <c r="I1868" s="3201"/>
      <c r="J1868" s="3201"/>
      <c r="K1868" s="3201"/>
      <c r="L1868" s="3201"/>
      <c r="M1868" s="3201"/>
      <c r="N1868" s="3201"/>
      <c r="O1868" s="3201"/>
      <c r="P1868" s="3201"/>
      <c r="Q1868" s="3201"/>
      <c r="R1868" s="3201"/>
      <c r="S1868" s="3201"/>
      <c r="T1868" s="3201"/>
      <c r="U1868" s="3201"/>
      <c r="V1868" s="3201"/>
      <c r="W1868" s="3201"/>
      <c r="X1868" s="3201"/>
    </row>
    <row r="1869" spans="1:24" s="3200" customFormat="1" ht="11.25" customHeight="1">
      <c r="A1869" s="3199"/>
      <c r="B1869" s="3203"/>
      <c r="C1869" s="3202"/>
      <c r="D1869" s="3201"/>
      <c r="E1869" s="3201"/>
      <c r="F1869" s="3201"/>
      <c r="G1869" s="3201"/>
      <c r="H1869" s="3201"/>
      <c r="I1869" s="3201"/>
      <c r="J1869" s="3201"/>
      <c r="K1869" s="3201"/>
      <c r="L1869" s="3201"/>
      <c r="M1869" s="3201"/>
      <c r="N1869" s="3201"/>
      <c r="O1869" s="3201"/>
      <c r="P1869" s="3201"/>
      <c r="Q1869" s="3201"/>
      <c r="R1869" s="3201"/>
      <c r="S1869" s="3201"/>
      <c r="T1869" s="3201"/>
      <c r="U1869" s="3201"/>
      <c r="V1869" s="3201"/>
      <c r="W1869" s="3201"/>
      <c r="X1869" s="3201"/>
    </row>
    <row r="1870" spans="1:24" s="3200" customFormat="1" ht="11.25" customHeight="1">
      <c r="A1870" s="3199"/>
      <c r="B1870" s="3203"/>
      <c r="C1870" s="3202"/>
      <c r="D1870" s="3201"/>
      <c r="E1870" s="3201"/>
      <c r="F1870" s="3201"/>
      <c r="G1870" s="3201"/>
      <c r="H1870" s="3201"/>
      <c r="I1870" s="3201"/>
      <c r="J1870" s="3201"/>
      <c r="K1870" s="3201"/>
      <c r="L1870" s="3201"/>
      <c r="M1870" s="3201"/>
      <c r="N1870" s="3201"/>
      <c r="O1870" s="3201"/>
      <c r="P1870" s="3201"/>
      <c r="Q1870" s="3201"/>
      <c r="R1870" s="3201"/>
      <c r="S1870" s="3201"/>
      <c r="T1870" s="3201"/>
      <c r="U1870" s="3201"/>
      <c r="V1870" s="3201"/>
      <c r="W1870" s="3201"/>
      <c r="X1870" s="3201"/>
    </row>
    <row r="1871" spans="1:24" s="3200" customFormat="1" ht="11.25" customHeight="1">
      <c r="A1871" s="3199"/>
      <c r="B1871" s="3203"/>
      <c r="C1871" s="3202"/>
      <c r="D1871" s="3201"/>
      <c r="E1871" s="3201"/>
      <c r="F1871" s="3201"/>
      <c r="G1871" s="3201"/>
      <c r="H1871" s="3201"/>
      <c r="I1871" s="3201"/>
      <c r="J1871" s="3201"/>
      <c r="K1871" s="3201"/>
      <c r="L1871" s="3201"/>
      <c r="M1871" s="3201"/>
      <c r="N1871" s="3201"/>
      <c r="O1871" s="3201"/>
      <c r="P1871" s="3201"/>
      <c r="Q1871" s="3201"/>
      <c r="R1871" s="3201"/>
      <c r="S1871" s="3201"/>
      <c r="T1871" s="3201"/>
      <c r="U1871" s="3201"/>
      <c r="V1871" s="3201"/>
      <c r="W1871" s="3201"/>
      <c r="X1871" s="3201"/>
    </row>
    <row r="1872" spans="1:24" s="3200" customFormat="1" ht="11.25" customHeight="1">
      <c r="A1872" s="3199"/>
      <c r="B1872" s="3203"/>
      <c r="C1872" s="3202"/>
      <c r="D1872" s="3201"/>
      <c r="E1872" s="3201"/>
      <c r="F1872" s="3201"/>
      <c r="G1872" s="3201"/>
      <c r="H1872" s="3201"/>
      <c r="I1872" s="3201"/>
      <c r="J1872" s="3201"/>
      <c r="K1872" s="3201"/>
      <c r="L1872" s="3201"/>
      <c r="M1872" s="3201"/>
      <c r="N1872" s="3201"/>
      <c r="O1872" s="3201"/>
      <c r="P1872" s="3201"/>
      <c r="Q1872" s="3201"/>
      <c r="R1872" s="3201"/>
      <c r="S1872" s="3201"/>
      <c r="T1872" s="3201"/>
      <c r="U1872" s="3201"/>
      <c r="V1872" s="3201"/>
      <c r="W1872" s="3201"/>
      <c r="X1872" s="3201"/>
    </row>
    <row r="1873" spans="1:24" s="3200" customFormat="1" ht="11.25" customHeight="1">
      <c r="A1873" s="3199"/>
      <c r="B1873" s="3203"/>
      <c r="C1873" s="3202"/>
      <c r="D1873" s="3201"/>
      <c r="E1873" s="3201"/>
      <c r="F1873" s="3201"/>
      <c r="G1873" s="3201"/>
      <c r="H1873" s="3201"/>
      <c r="I1873" s="3201"/>
      <c r="J1873" s="3201"/>
      <c r="K1873" s="3201"/>
      <c r="L1873" s="3201"/>
      <c r="M1873" s="3201"/>
      <c r="N1873" s="3201"/>
      <c r="O1873" s="3201"/>
      <c r="P1873" s="3201"/>
      <c r="Q1873" s="3201"/>
      <c r="R1873" s="3201"/>
      <c r="S1873" s="3201"/>
      <c r="T1873" s="3201"/>
      <c r="U1873" s="3201"/>
      <c r="V1873" s="3201"/>
      <c r="W1873" s="3201"/>
      <c r="X1873" s="3201"/>
    </row>
    <row r="1874" spans="1:24" s="3200" customFormat="1" ht="11.25" customHeight="1">
      <c r="A1874" s="3199"/>
      <c r="B1874" s="3203"/>
      <c r="C1874" s="3202"/>
      <c r="D1874" s="3201"/>
      <c r="E1874" s="3201"/>
      <c r="F1874" s="3201"/>
      <c r="G1874" s="3201"/>
      <c r="H1874" s="3201"/>
      <c r="I1874" s="3201"/>
      <c r="J1874" s="3201"/>
      <c r="K1874" s="3201"/>
      <c r="L1874" s="3201"/>
      <c r="M1874" s="3201"/>
      <c r="N1874" s="3201"/>
      <c r="O1874" s="3201"/>
      <c r="P1874" s="3201"/>
      <c r="Q1874" s="3201"/>
      <c r="R1874" s="3201"/>
      <c r="S1874" s="3201"/>
      <c r="T1874" s="3201"/>
      <c r="U1874" s="3201"/>
      <c r="V1874" s="3201"/>
      <c r="W1874" s="3201"/>
      <c r="X1874" s="3201"/>
    </row>
    <row r="1875" spans="1:24" s="3200" customFormat="1" ht="11.25" customHeight="1">
      <c r="A1875" s="3199"/>
      <c r="B1875" s="3203"/>
      <c r="C1875" s="3202"/>
      <c r="D1875" s="3201"/>
      <c r="E1875" s="3201"/>
      <c r="F1875" s="3201"/>
      <c r="G1875" s="3201"/>
      <c r="H1875" s="3201"/>
      <c r="I1875" s="3201"/>
      <c r="J1875" s="3201"/>
      <c r="K1875" s="3201"/>
      <c r="L1875" s="3201"/>
      <c r="M1875" s="3201"/>
      <c r="N1875" s="3201"/>
      <c r="O1875" s="3201"/>
      <c r="P1875" s="3201"/>
      <c r="Q1875" s="3201"/>
      <c r="R1875" s="3201"/>
      <c r="S1875" s="3201"/>
      <c r="T1875" s="3201"/>
      <c r="U1875" s="3201"/>
      <c r="V1875" s="3201"/>
      <c r="W1875" s="3201"/>
      <c r="X1875" s="3201"/>
    </row>
    <row r="1876" spans="1:24" s="3200" customFormat="1" ht="11.25" customHeight="1">
      <c r="A1876" s="3199"/>
      <c r="B1876" s="3203"/>
      <c r="C1876" s="3202"/>
      <c r="D1876" s="3201"/>
      <c r="E1876" s="3201"/>
      <c r="F1876" s="3201"/>
      <c r="G1876" s="3201"/>
      <c r="H1876" s="3201"/>
      <c r="I1876" s="3201"/>
      <c r="J1876" s="3201"/>
      <c r="K1876" s="3201"/>
      <c r="L1876" s="3201"/>
      <c r="M1876" s="3201"/>
      <c r="N1876" s="3201"/>
      <c r="O1876" s="3201"/>
      <c r="P1876" s="3201"/>
      <c r="Q1876" s="3201"/>
      <c r="R1876" s="3201"/>
      <c r="S1876" s="3201"/>
      <c r="T1876" s="3201"/>
      <c r="U1876" s="3201"/>
      <c r="V1876" s="3201"/>
      <c r="W1876" s="3201"/>
      <c r="X1876" s="3201"/>
    </row>
    <row r="1877" spans="1:24" s="3200" customFormat="1" ht="11.25" customHeight="1">
      <c r="A1877" s="3199"/>
      <c r="B1877" s="3203"/>
      <c r="C1877" s="3202"/>
      <c r="D1877" s="3201"/>
      <c r="E1877" s="3201"/>
      <c r="F1877" s="3201"/>
      <c r="G1877" s="3201"/>
      <c r="H1877" s="3201"/>
      <c r="I1877" s="3201"/>
      <c r="J1877" s="3201"/>
      <c r="K1877" s="3201"/>
      <c r="L1877" s="3201"/>
      <c r="M1877" s="3201"/>
      <c r="N1877" s="3201"/>
      <c r="O1877" s="3201"/>
      <c r="P1877" s="3201"/>
      <c r="Q1877" s="3201"/>
      <c r="R1877" s="3201"/>
      <c r="S1877" s="3201"/>
      <c r="T1877" s="3201"/>
      <c r="U1877" s="3201"/>
      <c r="V1877" s="3201"/>
      <c r="W1877" s="3201"/>
      <c r="X1877" s="3201"/>
    </row>
    <row r="1878" spans="1:24" s="3200" customFormat="1" ht="11.25" customHeight="1">
      <c r="A1878" s="3199"/>
      <c r="B1878" s="3203"/>
      <c r="C1878" s="3202"/>
      <c r="D1878" s="3201"/>
      <c r="E1878" s="3201"/>
      <c r="F1878" s="3201"/>
      <c r="G1878" s="3201"/>
      <c r="H1878" s="3201"/>
      <c r="I1878" s="3201"/>
      <c r="J1878" s="3201"/>
      <c r="K1878" s="3201"/>
      <c r="L1878" s="3201"/>
      <c r="M1878" s="3201"/>
      <c r="N1878" s="3201"/>
      <c r="O1878" s="3201"/>
      <c r="P1878" s="3201"/>
      <c r="Q1878" s="3201"/>
      <c r="R1878" s="3201"/>
      <c r="S1878" s="3201"/>
      <c r="T1878" s="3201"/>
      <c r="U1878" s="3201"/>
      <c r="V1878" s="3201"/>
      <c r="W1878" s="3201"/>
      <c r="X1878" s="3201"/>
    </row>
    <row r="1879" spans="1:24" s="3200" customFormat="1" ht="11.25" customHeight="1">
      <c r="A1879" s="3199"/>
      <c r="B1879" s="3203"/>
      <c r="C1879" s="3202"/>
      <c r="D1879" s="3201"/>
      <c r="E1879" s="3201"/>
      <c r="F1879" s="3201"/>
      <c r="G1879" s="3201"/>
      <c r="H1879" s="3201"/>
      <c r="I1879" s="3201"/>
      <c r="J1879" s="3201"/>
      <c r="K1879" s="3201"/>
      <c r="L1879" s="3201"/>
      <c r="M1879" s="3201"/>
      <c r="N1879" s="3201"/>
      <c r="O1879" s="3201"/>
      <c r="P1879" s="3201"/>
      <c r="Q1879" s="3201"/>
      <c r="R1879" s="3201"/>
      <c r="S1879" s="3201"/>
      <c r="T1879" s="3201"/>
      <c r="U1879" s="3201"/>
      <c r="V1879" s="3201"/>
      <c r="W1879" s="3201"/>
      <c r="X1879" s="3201"/>
    </row>
    <row r="1880" spans="1:24" s="3200" customFormat="1" ht="11.25" customHeight="1">
      <c r="A1880" s="3199"/>
      <c r="B1880" s="3203"/>
      <c r="C1880" s="3202"/>
      <c r="D1880" s="3201"/>
      <c r="E1880" s="3201"/>
      <c r="F1880" s="3201"/>
      <c r="G1880" s="3201"/>
      <c r="H1880" s="3201"/>
      <c r="I1880" s="3201"/>
      <c r="J1880" s="3201"/>
      <c r="K1880" s="3201"/>
      <c r="L1880" s="3201"/>
      <c r="M1880" s="3201"/>
      <c r="N1880" s="3201"/>
      <c r="O1880" s="3201"/>
      <c r="P1880" s="3201"/>
      <c r="Q1880" s="3201"/>
      <c r="R1880" s="3201"/>
      <c r="S1880" s="3201"/>
      <c r="T1880" s="3201"/>
      <c r="U1880" s="3201"/>
      <c r="V1880" s="3201"/>
      <c r="W1880" s="3201"/>
      <c r="X1880" s="3201"/>
    </row>
    <row r="1881" spans="1:24" s="3200" customFormat="1" ht="11.25" customHeight="1">
      <c r="A1881" s="3199"/>
      <c r="B1881" s="3203"/>
      <c r="C1881" s="3202"/>
      <c r="D1881" s="3201"/>
      <c r="E1881" s="3201"/>
      <c r="F1881" s="3201"/>
      <c r="G1881" s="3201"/>
      <c r="H1881" s="3201"/>
      <c r="I1881" s="3201"/>
      <c r="J1881" s="3201"/>
      <c r="K1881" s="3201"/>
      <c r="L1881" s="3201"/>
      <c r="M1881" s="3201"/>
      <c r="N1881" s="3201"/>
      <c r="O1881" s="3201"/>
      <c r="P1881" s="3201"/>
      <c r="Q1881" s="3201"/>
      <c r="R1881" s="3201"/>
      <c r="S1881" s="3201"/>
      <c r="T1881" s="3201"/>
      <c r="U1881" s="3201"/>
      <c r="V1881" s="3201"/>
      <c r="W1881" s="3201"/>
      <c r="X1881" s="3201"/>
    </row>
    <row r="1882" spans="1:24" s="3200" customFormat="1" ht="11.25" customHeight="1">
      <c r="A1882" s="3199"/>
      <c r="B1882" s="3203"/>
      <c r="C1882" s="3202"/>
      <c r="D1882" s="3201"/>
      <c r="E1882" s="3201"/>
      <c r="F1882" s="3201"/>
      <c r="G1882" s="3201"/>
      <c r="H1882" s="3201"/>
      <c r="I1882" s="3201"/>
      <c r="J1882" s="3201"/>
      <c r="K1882" s="3201"/>
      <c r="L1882" s="3201"/>
      <c r="M1882" s="3201"/>
      <c r="N1882" s="3201"/>
      <c r="O1882" s="3201"/>
      <c r="P1882" s="3201"/>
      <c r="Q1882" s="3201"/>
      <c r="R1882" s="3201"/>
      <c r="S1882" s="3201"/>
      <c r="T1882" s="3201"/>
      <c r="U1882" s="3201"/>
      <c r="V1882" s="3201"/>
      <c r="W1882" s="3201"/>
      <c r="X1882" s="3201"/>
    </row>
    <row r="1883" spans="1:24" s="3200" customFormat="1" ht="11.25" customHeight="1">
      <c r="A1883" s="3199"/>
      <c r="B1883" s="3203"/>
      <c r="C1883" s="3202"/>
      <c r="D1883" s="3201"/>
      <c r="E1883" s="3201"/>
      <c r="F1883" s="3201"/>
      <c r="G1883" s="3201"/>
      <c r="H1883" s="3201"/>
      <c r="I1883" s="3201"/>
      <c r="J1883" s="3201"/>
      <c r="K1883" s="3201"/>
      <c r="L1883" s="3201"/>
      <c r="M1883" s="3201"/>
      <c r="N1883" s="3201"/>
      <c r="O1883" s="3201"/>
      <c r="P1883" s="3201"/>
      <c r="Q1883" s="3201"/>
      <c r="R1883" s="3201"/>
      <c r="S1883" s="3201"/>
      <c r="T1883" s="3201"/>
      <c r="U1883" s="3201"/>
      <c r="V1883" s="3201"/>
      <c r="W1883" s="3201"/>
      <c r="X1883" s="3201"/>
    </row>
    <row r="1884" spans="1:24" s="3200" customFormat="1" ht="11.25" customHeight="1">
      <c r="A1884" s="3199"/>
      <c r="B1884" s="3203"/>
      <c r="C1884" s="3202"/>
      <c r="D1884" s="3201"/>
      <c r="E1884" s="3201"/>
      <c r="F1884" s="3201"/>
      <c r="G1884" s="3201"/>
      <c r="H1884" s="3201"/>
      <c r="I1884" s="3201"/>
      <c r="J1884" s="3201"/>
      <c r="K1884" s="3201"/>
      <c r="L1884" s="3201"/>
      <c r="M1884" s="3201"/>
      <c r="N1884" s="3201"/>
      <c r="O1884" s="3201"/>
      <c r="P1884" s="3201"/>
      <c r="Q1884" s="3201"/>
      <c r="R1884" s="3201"/>
      <c r="S1884" s="3201"/>
      <c r="T1884" s="3201"/>
      <c r="U1884" s="3201"/>
      <c r="V1884" s="3201"/>
      <c r="W1884" s="3201"/>
      <c r="X1884" s="3201"/>
    </row>
    <row r="1885" spans="1:24" s="3200" customFormat="1" ht="11.25" customHeight="1">
      <c r="A1885" s="3199"/>
      <c r="B1885" s="3203"/>
      <c r="C1885" s="3202"/>
      <c r="D1885" s="3201"/>
      <c r="E1885" s="3201"/>
      <c r="F1885" s="3201"/>
      <c r="G1885" s="3201"/>
      <c r="H1885" s="3201"/>
      <c r="I1885" s="3201"/>
      <c r="J1885" s="3201"/>
      <c r="K1885" s="3201"/>
      <c r="L1885" s="3201"/>
      <c r="M1885" s="3201"/>
      <c r="N1885" s="3201"/>
      <c r="O1885" s="3201"/>
      <c r="P1885" s="3201"/>
      <c r="Q1885" s="3201"/>
      <c r="R1885" s="3201"/>
      <c r="S1885" s="3201"/>
      <c r="T1885" s="3201"/>
      <c r="U1885" s="3201"/>
      <c r="V1885" s="3201"/>
      <c r="W1885" s="3201"/>
      <c r="X1885" s="3201"/>
    </row>
    <row r="1886" spans="1:24" s="3200" customFormat="1" ht="11.25" customHeight="1">
      <c r="A1886" s="3199"/>
      <c r="B1886" s="3203"/>
      <c r="C1886" s="3202"/>
      <c r="D1886" s="3201"/>
      <c r="E1886" s="3201"/>
      <c r="F1886" s="3201"/>
      <c r="G1886" s="3201"/>
      <c r="H1886" s="3201"/>
      <c r="I1886" s="3201"/>
      <c r="J1886" s="3201"/>
      <c r="K1886" s="3201"/>
      <c r="L1886" s="3201"/>
      <c r="M1886" s="3201"/>
      <c r="N1886" s="3201"/>
      <c r="O1886" s="3201"/>
      <c r="P1886" s="3201"/>
      <c r="Q1886" s="3201"/>
      <c r="R1886" s="3201"/>
      <c r="S1886" s="3201"/>
      <c r="T1886" s="3201"/>
      <c r="U1886" s="3201"/>
      <c r="V1886" s="3201"/>
      <c r="W1886" s="3201"/>
      <c r="X1886" s="3201"/>
    </row>
    <row r="1887" spans="1:24" s="3200" customFormat="1" ht="11.25" customHeight="1">
      <c r="A1887" s="3199"/>
      <c r="B1887" s="3203"/>
      <c r="C1887" s="3202"/>
      <c r="D1887" s="3201"/>
      <c r="E1887" s="3201"/>
      <c r="F1887" s="3201"/>
      <c r="G1887" s="3201"/>
      <c r="H1887" s="3201"/>
      <c r="I1887" s="3201"/>
      <c r="J1887" s="3201"/>
      <c r="K1887" s="3201"/>
      <c r="L1887" s="3201"/>
      <c r="M1887" s="3201"/>
      <c r="N1887" s="3201"/>
      <c r="O1887" s="3201"/>
      <c r="P1887" s="3201"/>
      <c r="Q1887" s="3201"/>
      <c r="R1887" s="3201"/>
      <c r="S1887" s="3201"/>
      <c r="T1887" s="3201"/>
      <c r="U1887" s="3201"/>
      <c r="V1887" s="3201"/>
      <c r="W1887" s="3201"/>
      <c r="X1887" s="3201"/>
    </row>
    <row r="1888" spans="1:24" s="3200" customFormat="1" ht="11.25" customHeight="1">
      <c r="A1888" s="3199"/>
      <c r="B1888" s="3203"/>
      <c r="C1888" s="3202"/>
      <c r="D1888" s="3201"/>
      <c r="E1888" s="3201"/>
      <c r="F1888" s="3201"/>
      <c r="G1888" s="3201"/>
      <c r="H1888" s="3201"/>
      <c r="I1888" s="3201"/>
      <c r="J1888" s="3201"/>
      <c r="K1888" s="3201"/>
      <c r="L1888" s="3201"/>
      <c r="M1888" s="3201"/>
      <c r="N1888" s="3201"/>
      <c r="O1888" s="3201"/>
      <c r="P1888" s="3201"/>
      <c r="Q1888" s="3201"/>
      <c r="R1888" s="3201"/>
      <c r="S1888" s="3201"/>
      <c r="T1888" s="3201"/>
      <c r="U1888" s="3201"/>
      <c r="V1888" s="3201"/>
      <c r="W1888" s="3201"/>
      <c r="X1888" s="3201"/>
    </row>
    <row r="1889" spans="1:24" s="3200" customFormat="1" ht="11.25" customHeight="1">
      <c r="A1889" s="3199"/>
      <c r="B1889" s="3203"/>
      <c r="C1889" s="3202"/>
      <c r="D1889" s="3201"/>
      <c r="E1889" s="3201"/>
      <c r="F1889" s="3201"/>
      <c r="G1889" s="3201"/>
      <c r="H1889" s="3201"/>
      <c r="I1889" s="3201"/>
      <c r="J1889" s="3201"/>
      <c r="K1889" s="3201"/>
      <c r="L1889" s="3201"/>
      <c r="M1889" s="3201"/>
      <c r="N1889" s="3201"/>
      <c r="O1889" s="3201"/>
      <c r="P1889" s="3201"/>
      <c r="Q1889" s="3201"/>
      <c r="R1889" s="3201"/>
      <c r="S1889" s="3201"/>
      <c r="T1889" s="3201"/>
      <c r="U1889" s="3201"/>
      <c r="V1889" s="3201"/>
      <c r="W1889" s="3201"/>
      <c r="X1889" s="3201"/>
    </row>
    <row r="1890" spans="1:24" s="3200" customFormat="1" ht="11.25" customHeight="1">
      <c r="A1890" s="3199"/>
      <c r="B1890" s="3203"/>
      <c r="C1890" s="3202"/>
      <c r="D1890" s="3201"/>
      <c r="E1890" s="3201"/>
      <c r="F1890" s="3201"/>
      <c r="G1890" s="3201"/>
      <c r="H1890" s="3201"/>
      <c r="I1890" s="3201"/>
      <c r="J1890" s="3201"/>
      <c r="K1890" s="3201"/>
      <c r="L1890" s="3201"/>
      <c r="M1890" s="3201"/>
      <c r="N1890" s="3201"/>
      <c r="O1890" s="3201"/>
      <c r="P1890" s="3201"/>
      <c r="Q1890" s="3201"/>
      <c r="R1890" s="3201"/>
      <c r="S1890" s="3201"/>
      <c r="T1890" s="3201"/>
      <c r="U1890" s="3201"/>
      <c r="V1890" s="3201"/>
      <c r="W1890" s="3201"/>
      <c r="X1890" s="3201"/>
    </row>
    <row r="1891" spans="1:24" s="3200" customFormat="1" ht="11.25" customHeight="1">
      <c r="A1891" s="3199"/>
      <c r="B1891" s="3203"/>
      <c r="C1891" s="3202"/>
      <c r="D1891" s="3201"/>
      <c r="E1891" s="3201"/>
      <c r="F1891" s="3201"/>
      <c r="G1891" s="3201"/>
      <c r="H1891" s="3201"/>
      <c r="I1891" s="3201"/>
      <c r="J1891" s="3201"/>
      <c r="K1891" s="3201"/>
      <c r="L1891" s="3201"/>
      <c r="M1891" s="3201"/>
      <c r="N1891" s="3201"/>
      <c r="O1891" s="3201"/>
      <c r="P1891" s="3201"/>
      <c r="Q1891" s="3201"/>
      <c r="R1891" s="3201"/>
      <c r="S1891" s="3201"/>
      <c r="T1891" s="3201"/>
      <c r="U1891" s="3201"/>
      <c r="V1891" s="3201"/>
      <c r="W1891" s="3201"/>
      <c r="X1891" s="3201"/>
    </row>
    <row r="1892" spans="1:24" s="3200" customFormat="1" ht="11.25" customHeight="1">
      <c r="A1892" s="3199"/>
      <c r="B1892" s="3203"/>
      <c r="C1892" s="3202"/>
      <c r="D1892" s="3201"/>
      <c r="E1892" s="3201"/>
      <c r="F1892" s="3201"/>
      <c r="G1892" s="3201"/>
      <c r="H1892" s="3201"/>
      <c r="I1892" s="3201"/>
      <c r="J1892" s="3201"/>
      <c r="K1892" s="3201"/>
      <c r="L1892" s="3201"/>
      <c r="M1892" s="3201"/>
      <c r="N1892" s="3201"/>
      <c r="O1892" s="3201"/>
      <c r="P1892" s="3201"/>
      <c r="Q1892" s="3201"/>
      <c r="R1892" s="3201"/>
      <c r="S1892" s="3201"/>
      <c r="T1892" s="3201"/>
      <c r="U1892" s="3201"/>
      <c r="V1892" s="3201"/>
      <c r="W1892" s="3201"/>
      <c r="X1892" s="3201"/>
    </row>
    <row r="1893" spans="1:24" s="3200" customFormat="1" ht="11.25" customHeight="1">
      <c r="A1893" s="3199"/>
      <c r="B1893" s="3203"/>
      <c r="C1893" s="3202"/>
      <c r="D1893" s="3201"/>
      <c r="E1893" s="3201"/>
      <c r="F1893" s="3201"/>
      <c r="G1893" s="3201"/>
      <c r="H1893" s="3201"/>
      <c r="I1893" s="3201"/>
      <c r="J1893" s="3201"/>
      <c r="K1893" s="3201"/>
      <c r="L1893" s="3201"/>
      <c r="M1893" s="3201"/>
      <c r="N1893" s="3201"/>
      <c r="O1893" s="3201"/>
      <c r="P1893" s="3201"/>
      <c r="Q1893" s="3201"/>
      <c r="R1893" s="3201"/>
      <c r="S1893" s="3201"/>
      <c r="T1893" s="3201"/>
      <c r="U1893" s="3201"/>
      <c r="V1893" s="3201"/>
      <c r="W1893" s="3201"/>
      <c r="X1893" s="3201"/>
    </row>
    <row r="1894" spans="1:24" s="3200" customFormat="1" ht="11.25" customHeight="1">
      <c r="A1894" s="3199"/>
      <c r="B1894" s="3203"/>
      <c r="C1894" s="3202"/>
      <c r="D1894" s="3201"/>
      <c r="E1894" s="3201"/>
      <c r="F1894" s="3201"/>
      <c r="G1894" s="3201"/>
      <c r="H1894" s="3201"/>
      <c r="I1894" s="3201"/>
      <c r="J1894" s="3201"/>
      <c r="K1894" s="3201"/>
      <c r="L1894" s="3201"/>
      <c r="M1894" s="3201"/>
      <c r="N1894" s="3201"/>
      <c r="O1894" s="3201"/>
      <c r="P1894" s="3201"/>
      <c r="Q1894" s="3201"/>
      <c r="R1894" s="3201"/>
      <c r="S1894" s="3201"/>
      <c r="T1894" s="3201"/>
      <c r="U1894" s="3201"/>
      <c r="V1894" s="3201"/>
      <c r="W1894" s="3201"/>
      <c r="X1894" s="3201"/>
    </row>
    <row r="1895" spans="1:24" s="3200" customFormat="1" ht="11.25" customHeight="1">
      <c r="A1895" s="3199"/>
      <c r="B1895" s="3203"/>
      <c r="C1895" s="3202"/>
      <c r="D1895" s="3201"/>
      <c r="E1895" s="3201"/>
      <c r="F1895" s="3201"/>
      <c r="G1895" s="3201"/>
      <c r="H1895" s="3201"/>
      <c r="I1895" s="3201"/>
      <c r="J1895" s="3201"/>
      <c r="K1895" s="3201"/>
      <c r="L1895" s="3201"/>
      <c r="M1895" s="3201"/>
      <c r="N1895" s="3201"/>
      <c r="O1895" s="3201"/>
      <c r="P1895" s="3201"/>
      <c r="Q1895" s="3201"/>
      <c r="R1895" s="3201"/>
      <c r="S1895" s="3201"/>
      <c r="T1895" s="3201"/>
      <c r="U1895" s="3201"/>
      <c r="V1895" s="3201"/>
      <c r="W1895" s="3201"/>
      <c r="X1895" s="3201"/>
    </row>
    <row r="1896" spans="1:24" s="3200" customFormat="1" ht="11.25" customHeight="1">
      <c r="A1896" s="3199"/>
      <c r="B1896" s="3203"/>
      <c r="C1896" s="3202"/>
      <c r="D1896" s="3201"/>
      <c r="E1896" s="3201"/>
      <c r="F1896" s="3201"/>
      <c r="G1896" s="3201"/>
      <c r="H1896" s="3201"/>
      <c r="I1896" s="3201"/>
      <c r="J1896" s="3201"/>
      <c r="K1896" s="3201"/>
      <c r="L1896" s="3201"/>
      <c r="M1896" s="3201"/>
      <c r="N1896" s="3201"/>
      <c r="O1896" s="3201"/>
      <c r="P1896" s="3201"/>
      <c r="Q1896" s="3201"/>
      <c r="R1896" s="3201"/>
      <c r="S1896" s="3201"/>
      <c r="T1896" s="3201"/>
      <c r="U1896" s="3201"/>
      <c r="V1896" s="3201"/>
      <c r="W1896" s="3201"/>
      <c r="X1896" s="3201"/>
    </row>
    <row r="1897" spans="1:24" s="3200" customFormat="1" ht="11.25" customHeight="1">
      <c r="A1897" s="3199"/>
      <c r="B1897" s="3203"/>
      <c r="C1897" s="3202"/>
      <c r="D1897" s="3201"/>
      <c r="E1897" s="3201"/>
      <c r="F1897" s="3201"/>
      <c r="G1897" s="3201"/>
      <c r="H1897" s="3201"/>
      <c r="I1897" s="3201"/>
      <c r="J1897" s="3201"/>
      <c r="K1897" s="3201"/>
      <c r="L1897" s="3201"/>
      <c r="M1897" s="3201"/>
      <c r="N1897" s="3201"/>
      <c r="O1897" s="3201"/>
      <c r="P1897" s="3201"/>
      <c r="Q1897" s="3201"/>
      <c r="R1897" s="3201"/>
      <c r="S1897" s="3201"/>
      <c r="T1897" s="3201"/>
      <c r="U1897" s="3201"/>
      <c r="V1897" s="3201"/>
      <c r="W1897" s="3201"/>
      <c r="X1897" s="3201"/>
    </row>
    <row r="1898" spans="1:24" s="3200" customFormat="1" ht="11.25" customHeight="1">
      <c r="A1898" s="3199"/>
      <c r="B1898" s="3203"/>
      <c r="C1898" s="3202"/>
      <c r="D1898" s="3201"/>
      <c r="E1898" s="3201"/>
      <c r="F1898" s="3201"/>
      <c r="G1898" s="3201"/>
      <c r="H1898" s="3201"/>
      <c r="I1898" s="3201"/>
      <c r="J1898" s="3201"/>
      <c r="K1898" s="3201"/>
      <c r="L1898" s="3201"/>
      <c r="M1898" s="3201"/>
      <c r="N1898" s="3201"/>
      <c r="O1898" s="3201"/>
      <c r="P1898" s="3201"/>
      <c r="Q1898" s="3201"/>
      <c r="R1898" s="3201"/>
      <c r="S1898" s="3201"/>
      <c r="T1898" s="3201"/>
      <c r="U1898" s="3201"/>
      <c r="V1898" s="3201"/>
      <c r="W1898" s="3201"/>
      <c r="X1898" s="3201"/>
    </row>
    <row r="1899" spans="1:24" s="3200" customFormat="1" ht="11.25" customHeight="1">
      <c r="A1899" s="3199"/>
      <c r="B1899" s="3203"/>
      <c r="C1899" s="3202"/>
      <c r="D1899" s="3201"/>
      <c r="E1899" s="3201"/>
      <c r="F1899" s="3201"/>
      <c r="G1899" s="3201"/>
      <c r="H1899" s="3201"/>
      <c r="I1899" s="3201"/>
      <c r="J1899" s="3201"/>
      <c r="K1899" s="3201"/>
      <c r="L1899" s="3201"/>
      <c r="M1899" s="3201"/>
      <c r="N1899" s="3201"/>
      <c r="O1899" s="3201"/>
      <c r="P1899" s="3201"/>
      <c r="Q1899" s="3201"/>
      <c r="R1899" s="3201"/>
      <c r="S1899" s="3201"/>
      <c r="T1899" s="3201"/>
      <c r="U1899" s="3201"/>
      <c r="V1899" s="3201"/>
      <c r="W1899" s="3201"/>
      <c r="X1899" s="3201"/>
    </row>
    <row r="1900" spans="1:24" s="3200" customFormat="1" ht="11.25" customHeight="1">
      <c r="A1900" s="3199"/>
      <c r="B1900" s="3203"/>
      <c r="C1900" s="3202"/>
      <c r="D1900" s="3201"/>
      <c r="E1900" s="3201"/>
      <c r="F1900" s="3201"/>
      <c r="G1900" s="3201"/>
      <c r="H1900" s="3201"/>
      <c r="I1900" s="3201"/>
      <c r="J1900" s="3201"/>
      <c r="K1900" s="3201"/>
      <c r="L1900" s="3201"/>
      <c r="M1900" s="3201"/>
      <c r="N1900" s="3201"/>
      <c r="O1900" s="3201"/>
      <c r="P1900" s="3201"/>
      <c r="Q1900" s="3201"/>
      <c r="R1900" s="3201"/>
      <c r="S1900" s="3201"/>
      <c r="T1900" s="3201"/>
      <c r="U1900" s="3201"/>
      <c r="V1900" s="3201"/>
      <c r="W1900" s="3201"/>
      <c r="X1900" s="3201"/>
    </row>
    <row r="1901" spans="1:24" s="3200" customFormat="1" ht="11.25" customHeight="1">
      <c r="A1901" s="3199"/>
      <c r="B1901" s="3203"/>
      <c r="C1901" s="3202"/>
      <c r="D1901" s="3201"/>
      <c r="E1901" s="3201"/>
      <c r="F1901" s="3201"/>
      <c r="G1901" s="3201"/>
      <c r="H1901" s="3201"/>
      <c r="I1901" s="3201"/>
      <c r="J1901" s="3201"/>
      <c r="K1901" s="3201"/>
      <c r="L1901" s="3201"/>
      <c r="M1901" s="3201"/>
      <c r="N1901" s="3201"/>
      <c r="O1901" s="3201"/>
      <c r="P1901" s="3201"/>
      <c r="Q1901" s="3201"/>
      <c r="R1901" s="3201"/>
      <c r="S1901" s="3201"/>
      <c r="T1901" s="3201"/>
      <c r="U1901" s="3201"/>
      <c r="V1901" s="3201"/>
      <c r="W1901" s="3201"/>
      <c r="X1901" s="3201"/>
    </row>
    <row r="1902" spans="1:24" s="3200" customFormat="1" ht="11.25" customHeight="1">
      <c r="A1902" s="3199"/>
      <c r="B1902" s="3203"/>
      <c r="C1902" s="3202"/>
      <c r="D1902" s="3201"/>
      <c r="E1902" s="3201"/>
      <c r="F1902" s="3201"/>
      <c r="G1902" s="3201"/>
      <c r="H1902" s="3201"/>
      <c r="I1902" s="3201"/>
      <c r="J1902" s="3201"/>
      <c r="K1902" s="3201"/>
      <c r="L1902" s="3201"/>
      <c r="M1902" s="3201"/>
      <c r="N1902" s="3201"/>
      <c r="O1902" s="3201"/>
      <c r="P1902" s="3201"/>
      <c r="Q1902" s="3201"/>
      <c r="R1902" s="3201"/>
      <c r="S1902" s="3201"/>
      <c r="T1902" s="3201"/>
      <c r="U1902" s="3201"/>
      <c r="V1902" s="3201"/>
      <c r="W1902" s="3201"/>
      <c r="X1902" s="3201"/>
    </row>
    <row r="1903" spans="1:24" s="3200" customFormat="1" ht="11.25" customHeight="1">
      <c r="A1903" s="3199"/>
      <c r="B1903" s="3203"/>
      <c r="C1903" s="3202"/>
      <c r="D1903" s="3201"/>
      <c r="E1903" s="3201"/>
      <c r="F1903" s="3201"/>
      <c r="G1903" s="3201"/>
      <c r="H1903" s="3201"/>
      <c r="I1903" s="3201"/>
      <c r="J1903" s="3201"/>
      <c r="K1903" s="3201"/>
      <c r="L1903" s="3201"/>
      <c r="M1903" s="3201"/>
      <c r="N1903" s="3201"/>
      <c r="O1903" s="3201"/>
      <c r="P1903" s="3201"/>
      <c r="Q1903" s="3201"/>
      <c r="R1903" s="3201"/>
      <c r="S1903" s="3201"/>
      <c r="T1903" s="3201"/>
      <c r="U1903" s="3201"/>
      <c r="V1903" s="3201"/>
      <c r="W1903" s="3201"/>
      <c r="X1903" s="3201"/>
    </row>
    <row r="1904" spans="1:24" s="3200" customFormat="1" ht="11.25" customHeight="1">
      <c r="A1904" s="3199"/>
      <c r="B1904" s="3203"/>
      <c r="C1904" s="3202"/>
      <c r="D1904" s="3201"/>
      <c r="E1904" s="3201"/>
      <c r="F1904" s="3201"/>
      <c r="G1904" s="3201"/>
      <c r="H1904" s="3201"/>
      <c r="I1904" s="3201"/>
      <c r="J1904" s="3201"/>
      <c r="K1904" s="3201"/>
      <c r="L1904" s="3201"/>
      <c r="M1904" s="3201"/>
      <c r="N1904" s="3201"/>
      <c r="O1904" s="3201"/>
      <c r="P1904" s="3201"/>
      <c r="Q1904" s="3201"/>
      <c r="R1904" s="3201"/>
      <c r="S1904" s="3201"/>
      <c r="T1904" s="3201"/>
      <c r="U1904" s="3201"/>
      <c r="V1904" s="3201"/>
      <c r="W1904" s="3201"/>
      <c r="X1904" s="3201"/>
    </row>
    <row r="1905" spans="1:24" s="3200" customFormat="1" ht="11.25" customHeight="1">
      <c r="A1905" s="3199"/>
      <c r="B1905" s="3203"/>
      <c r="C1905" s="3202"/>
      <c r="D1905" s="3201"/>
      <c r="E1905" s="3201"/>
      <c r="F1905" s="3201"/>
      <c r="G1905" s="3201"/>
      <c r="H1905" s="3201"/>
      <c r="I1905" s="3201"/>
      <c r="J1905" s="3201"/>
      <c r="K1905" s="3201"/>
      <c r="L1905" s="3201"/>
      <c r="M1905" s="3201"/>
      <c r="N1905" s="3201"/>
      <c r="O1905" s="3201"/>
      <c r="P1905" s="3201"/>
      <c r="Q1905" s="3201"/>
      <c r="R1905" s="3201"/>
      <c r="S1905" s="3201"/>
      <c r="T1905" s="3201"/>
      <c r="U1905" s="3201"/>
      <c r="V1905" s="3201"/>
      <c r="W1905" s="3201"/>
      <c r="X1905" s="3201"/>
    </row>
    <row r="1906" spans="1:24" s="3200" customFormat="1" ht="11.25" customHeight="1">
      <c r="A1906" s="3199"/>
      <c r="B1906" s="3203"/>
      <c r="C1906" s="3202"/>
      <c r="D1906" s="3201"/>
      <c r="E1906" s="3201"/>
      <c r="F1906" s="3201"/>
      <c r="G1906" s="3201"/>
      <c r="H1906" s="3201"/>
      <c r="I1906" s="3201"/>
      <c r="J1906" s="3201"/>
      <c r="K1906" s="3201"/>
      <c r="L1906" s="3201"/>
      <c r="M1906" s="3201"/>
      <c r="N1906" s="3201"/>
      <c r="O1906" s="3201"/>
      <c r="P1906" s="3201"/>
      <c r="Q1906" s="3201"/>
      <c r="R1906" s="3201"/>
      <c r="S1906" s="3201"/>
      <c r="T1906" s="3201"/>
      <c r="U1906" s="3201"/>
      <c r="V1906" s="3201"/>
      <c r="W1906" s="3201"/>
      <c r="X1906" s="3201"/>
    </row>
    <row r="1907" spans="1:24" s="3200" customFormat="1" ht="11.25" customHeight="1">
      <c r="A1907" s="3199"/>
      <c r="B1907" s="3203"/>
      <c r="C1907" s="3202"/>
      <c r="D1907" s="3201"/>
      <c r="E1907" s="3201"/>
      <c r="F1907" s="3201"/>
      <c r="G1907" s="3201"/>
      <c r="H1907" s="3201"/>
      <c r="I1907" s="3201"/>
      <c r="J1907" s="3201"/>
      <c r="K1907" s="3201"/>
      <c r="L1907" s="3201"/>
      <c r="M1907" s="3201"/>
      <c r="N1907" s="3201"/>
      <c r="O1907" s="3201"/>
      <c r="P1907" s="3201"/>
      <c r="Q1907" s="3201"/>
      <c r="R1907" s="3201"/>
      <c r="S1907" s="3201"/>
      <c r="T1907" s="3201"/>
      <c r="U1907" s="3201"/>
      <c r="V1907" s="3201"/>
      <c r="W1907" s="3201"/>
      <c r="X1907" s="3201"/>
    </row>
    <row r="1908" spans="1:24" s="3200" customFormat="1" ht="11.25" customHeight="1">
      <c r="A1908" s="3199"/>
      <c r="B1908" s="3203"/>
      <c r="C1908" s="3202"/>
      <c r="D1908" s="3201"/>
      <c r="E1908" s="3201"/>
      <c r="F1908" s="3201"/>
      <c r="G1908" s="3201"/>
      <c r="H1908" s="3201"/>
      <c r="I1908" s="3201"/>
      <c r="J1908" s="3201"/>
      <c r="K1908" s="3201"/>
      <c r="L1908" s="3201"/>
      <c r="M1908" s="3201"/>
      <c r="N1908" s="3201"/>
      <c r="O1908" s="3201"/>
      <c r="P1908" s="3201"/>
      <c r="Q1908" s="3201"/>
      <c r="R1908" s="3201"/>
      <c r="S1908" s="3201"/>
      <c r="T1908" s="3201"/>
      <c r="U1908" s="3201"/>
      <c r="V1908" s="3201"/>
      <c r="W1908" s="3201"/>
      <c r="X1908" s="3201"/>
    </row>
    <row r="1909" spans="1:24" s="3200" customFormat="1" ht="11.25" customHeight="1">
      <c r="A1909" s="3199"/>
      <c r="B1909" s="3203"/>
      <c r="C1909" s="3202"/>
      <c r="D1909" s="3201"/>
      <c r="E1909" s="3201"/>
      <c r="F1909" s="3201"/>
      <c r="G1909" s="3201"/>
      <c r="H1909" s="3201"/>
      <c r="I1909" s="3201"/>
      <c r="J1909" s="3201"/>
      <c r="K1909" s="3201"/>
      <c r="L1909" s="3201"/>
      <c r="M1909" s="3201"/>
      <c r="N1909" s="3201"/>
      <c r="O1909" s="3201"/>
      <c r="P1909" s="3201"/>
      <c r="Q1909" s="3201"/>
      <c r="R1909" s="3201"/>
      <c r="S1909" s="3201"/>
      <c r="T1909" s="3201"/>
      <c r="U1909" s="3201"/>
      <c r="V1909" s="3201"/>
      <c r="W1909" s="3201"/>
      <c r="X1909" s="3201"/>
    </row>
    <row r="1910" spans="1:24" s="3200" customFormat="1" ht="11.25" customHeight="1">
      <c r="A1910" s="3199"/>
      <c r="B1910" s="3203"/>
      <c r="C1910" s="3202"/>
      <c r="D1910" s="3201"/>
      <c r="E1910" s="3201"/>
      <c r="F1910" s="3201"/>
      <c r="G1910" s="3201"/>
      <c r="H1910" s="3201"/>
      <c r="I1910" s="3201"/>
      <c r="J1910" s="3201"/>
      <c r="K1910" s="3201"/>
      <c r="L1910" s="3201"/>
      <c r="M1910" s="3201"/>
      <c r="N1910" s="3201"/>
      <c r="O1910" s="3201"/>
      <c r="P1910" s="3201"/>
      <c r="Q1910" s="3201"/>
      <c r="R1910" s="3201"/>
      <c r="S1910" s="3201"/>
      <c r="T1910" s="3201"/>
      <c r="U1910" s="3201"/>
      <c r="V1910" s="3201"/>
      <c r="W1910" s="3201"/>
      <c r="X1910" s="3201"/>
    </row>
    <row r="1911" spans="1:24" s="3200" customFormat="1" ht="11.25" customHeight="1">
      <c r="A1911" s="3199"/>
      <c r="B1911" s="3203"/>
      <c r="C1911" s="3202"/>
      <c r="D1911" s="3201"/>
      <c r="E1911" s="3201"/>
      <c r="F1911" s="3201"/>
      <c r="G1911" s="3201"/>
      <c r="H1911" s="3201"/>
      <c r="I1911" s="3201"/>
      <c r="J1911" s="3201"/>
      <c r="K1911" s="3201"/>
      <c r="L1911" s="3201"/>
      <c r="M1911" s="3201"/>
      <c r="N1911" s="3201"/>
      <c r="O1911" s="3201"/>
      <c r="P1911" s="3201"/>
      <c r="Q1911" s="3201"/>
      <c r="R1911" s="3201"/>
      <c r="S1911" s="3201"/>
      <c r="T1911" s="3201"/>
      <c r="U1911" s="3201"/>
      <c r="V1911" s="3201"/>
      <c r="W1911" s="3201"/>
      <c r="X1911" s="3201"/>
    </row>
    <row r="1912" spans="1:24" s="3200" customFormat="1" ht="11.25" customHeight="1">
      <c r="A1912" s="3199"/>
      <c r="B1912" s="3203"/>
      <c r="C1912" s="3202"/>
      <c r="D1912" s="3201"/>
      <c r="E1912" s="3201"/>
      <c r="F1912" s="3201"/>
      <c r="G1912" s="3201"/>
      <c r="H1912" s="3201"/>
      <c r="I1912" s="3201"/>
      <c r="J1912" s="3201"/>
      <c r="K1912" s="3201"/>
      <c r="L1912" s="3201"/>
      <c r="M1912" s="3201"/>
      <c r="N1912" s="3201"/>
      <c r="O1912" s="3201"/>
      <c r="P1912" s="3201"/>
      <c r="Q1912" s="3201"/>
      <c r="R1912" s="3201"/>
      <c r="S1912" s="3201"/>
      <c r="T1912" s="3201"/>
      <c r="U1912" s="3201"/>
      <c r="V1912" s="3201"/>
      <c r="W1912" s="3201"/>
      <c r="X1912" s="3201"/>
    </row>
    <row r="1913" spans="1:24" s="3200" customFormat="1" ht="11.25" customHeight="1">
      <c r="A1913" s="3199"/>
      <c r="B1913" s="3203"/>
      <c r="C1913" s="3202"/>
      <c r="D1913" s="3201"/>
      <c r="E1913" s="3201"/>
      <c r="F1913" s="3201"/>
      <c r="G1913" s="3201"/>
      <c r="H1913" s="3201"/>
      <c r="I1913" s="3201"/>
      <c r="J1913" s="3201"/>
      <c r="K1913" s="3201"/>
      <c r="L1913" s="3201"/>
      <c r="M1913" s="3201"/>
      <c r="N1913" s="3201"/>
      <c r="O1913" s="3201"/>
      <c r="P1913" s="3201"/>
      <c r="Q1913" s="3201"/>
      <c r="R1913" s="3201"/>
      <c r="S1913" s="3201"/>
      <c r="T1913" s="3201"/>
      <c r="U1913" s="3201"/>
      <c r="V1913" s="3201"/>
      <c r="W1913" s="3201"/>
      <c r="X1913" s="3201"/>
    </row>
    <row r="1914" spans="1:24" s="3200" customFormat="1" ht="11.25" customHeight="1">
      <c r="A1914" s="3199"/>
      <c r="B1914" s="3203"/>
      <c r="C1914" s="3202"/>
      <c r="D1914" s="3201"/>
      <c r="E1914" s="3201"/>
      <c r="F1914" s="3201"/>
      <c r="G1914" s="3201"/>
      <c r="H1914" s="3201"/>
      <c r="I1914" s="3201"/>
      <c r="J1914" s="3201"/>
      <c r="K1914" s="3201"/>
      <c r="L1914" s="3201"/>
      <c r="M1914" s="3201"/>
      <c r="N1914" s="3201"/>
      <c r="O1914" s="3201"/>
      <c r="P1914" s="3201"/>
      <c r="Q1914" s="3201"/>
      <c r="R1914" s="3201"/>
      <c r="S1914" s="3201"/>
      <c r="T1914" s="3201"/>
      <c r="U1914" s="3201"/>
      <c r="V1914" s="3201"/>
      <c r="W1914" s="3201"/>
      <c r="X1914" s="3201"/>
    </row>
    <row r="1915" spans="1:24" s="3200" customFormat="1" ht="11.25" customHeight="1">
      <c r="A1915" s="3199"/>
      <c r="B1915" s="3203"/>
      <c r="C1915" s="3202"/>
      <c r="D1915" s="3201"/>
      <c r="E1915" s="3201"/>
      <c r="F1915" s="3201"/>
      <c r="G1915" s="3201"/>
      <c r="H1915" s="3201"/>
      <c r="I1915" s="3201"/>
      <c r="J1915" s="3201"/>
      <c r="K1915" s="3201"/>
      <c r="L1915" s="3201"/>
      <c r="M1915" s="3201"/>
      <c r="N1915" s="3201"/>
      <c r="O1915" s="3201"/>
      <c r="P1915" s="3201"/>
      <c r="Q1915" s="3201"/>
      <c r="R1915" s="3201"/>
      <c r="S1915" s="3201"/>
      <c r="T1915" s="3201"/>
      <c r="U1915" s="3201"/>
      <c r="V1915" s="3201"/>
      <c r="W1915" s="3201"/>
      <c r="X1915" s="3201"/>
    </row>
    <row r="1916" spans="1:24" s="3200" customFormat="1" ht="11.25" customHeight="1">
      <c r="A1916" s="3199"/>
      <c r="B1916" s="3203"/>
      <c r="C1916" s="3202"/>
      <c r="D1916" s="3201"/>
      <c r="E1916" s="3201"/>
      <c r="F1916" s="3201"/>
      <c r="G1916" s="3201"/>
      <c r="H1916" s="3201"/>
      <c r="I1916" s="3201"/>
      <c r="J1916" s="3201"/>
      <c r="K1916" s="3201"/>
      <c r="L1916" s="3201"/>
      <c r="M1916" s="3201"/>
      <c r="N1916" s="3201"/>
      <c r="O1916" s="3201"/>
      <c r="P1916" s="3201"/>
      <c r="Q1916" s="3201"/>
      <c r="R1916" s="3201"/>
      <c r="S1916" s="3201"/>
      <c r="T1916" s="3201"/>
      <c r="U1916" s="3201"/>
      <c r="V1916" s="3201"/>
      <c r="W1916" s="3201"/>
      <c r="X1916" s="3201"/>
    </row>
    <row r="1917" spans="1:24" s="3200" customFormat="1" ht="11.25" customHeight="1">
      <c r="A1917" s="3199"/>
      <c r="B1917" s="3203"/>
      <c r="C1917" s="3202"/>
      <c r="D1917" s="3201"/>
      <c r="E1917" s="3201"/>
      <c r="F1917" s="3201"/>
      <c r="G1917" s="3201"/>
      <c r="H1917" s="3201"/>
      <c r="I1917" s="3201"/>
      <c r="J1917" s="3201"/>
      <c r="K1917" s="3201"/>
      <c r="L1917" s="3201"/>
      <c r="M1917" s="3201"/>
      <c r="N1917" s="3201"/>
      <c r="O1917" s="3201"/>
      <c r="P1917" s="3201"/>
      <c r="Q1917" s="3201"/>
      <c r="R1917" s="3201"/>
      <c r="S1917" s="3201"/>
      <c r="T1917" s="3201"/>
      <c r="U1917" s="3201"/>
      <c r="V1917" s="3201"/>
      <c r="W1917" s="3201"/>
      <c r="X1917" s="3201"/>
    </row>
    <row r="1918" spans="1:24" s="3200" customFormat="1" ht="11.25" customHeight="1">
      <c r="A1918" s="3199"/>
      <c r="B1918" s="3203"/>
      <c r="C1918" s="3202"/>
      <c r="D1918" s="3201"/>
      <c r="E1918" s="3201"/>
      <c r="F1918" s="3201"/>
      <c r="G1918" s="3201"/>
      <c r="H1918" s="3201"/>
      <c r="I1918" s="3201"/>
      <c r="J1918" s="3201"/>
      <c r="K1918" s="3201"/>
      <c r="L1918" s="3201"/>
      <c r="M1918" s="3201"/>
      <c r="N1918" s="3201"/>
      <c r="O1918" s="3201"/>
      <c r="P1918" s="3201"/>
      <c r="Q1918" s="3201"/>
      <c r="R1918" s="3201"/>
      <c r="S1918" s="3201"/>
      <c r="T1918" s="3201"/>
      <c r="U1918" s="3201"/>
      <c r="V1918" s="3201"/>
      <c r="W1918" s="3201"/>
      <c r="X1918" s="3201"/>
    </row>
    <row r="1919" spans="1:24" s="3200" customFormat="1" ht="11.25" customHeight="1">
      <c r="A1919" s="3199"/>
      <c r="B1919" s="3203"/>
      <c r="C1919" s="3202"/>
      <c r="D1919" s="3201"/>
      <c r="E1919" s="3201"/>
      <c r="F1919" s="3201"/>
      <c r="G1919" s="3201"/>
      <c r="H1919" s="3201"/>
      <c r="I1919" s="3201"/>
      <c r="J1919" s="3201"/>
      <c r="K1919" s="3201"/>
      <c r="L1919" s="3201"/>
      <c r="M1919" s="3201"/>
      <c r="N1919" s="3201"/>
      <c r="O1919" s="3201"/>
      <c r="P1919" s="3201"/>
      <c r="Q1919" s="3201"/>
      <c r="R1919" s="3201"/>
      <c r="S1919" s="3201"/>
      <c r="T1919" s="3201"/>
      <c r="U1919" s="3201"/>
      <c r="V1919" s="3201"/>
      <c r="W1919" s="3201"/>
      <c r="X1919" s="3201"/>
    </row>
    <row r="1920" spans="1:24" s="3200" customFormat="1" ht="11.25" customHeight="1">
      <c r="A1920" s="3199"/>
      <c r="B1920" s="3203"/>
      <c r="C1920" s="3202"/>
      <c r="D1920" s="3201"/>
      <c r="E1920" s="3201"/>
      <c r="F1920" s="3201"/>
      <c r="G1920" s="3201"/>
      <c r="H1920" s="3201"/>
      <c r="I1920" s="3201"/>
      <c r="J1920" s="3201"/>
      <c r="K1920" s="3201"/>
      <c r="L1920" s="3201"/>
      <c r="M1920" s="3201"/>
      <c r="N1920" s="3201"/>
      <c r="O1920" s="3201"/>
      <c r="P1920" s="3201"/>
      <c r="Q1920" s="3201"/>
      <c r="R1920" s="3201"/>
      <c r="S1920" s="3201"/>
      <c r="T1920" s="3201"/>
      <c r="U1920" s="3201"/>
      <c r="V1920" s="3201"/>
      <c r="W1920" s="3201"/>
      <c r="X1920" s="3201"/>
    </row>
    <row r="1921" spans="1:24" s="3200" customFormat="1" ht="11.25" customHeight="1">
      <c r="A1921" s="3199"/>
      <c r="B1921" s="3203"/>
      <c r="C1921" s="3202"/>
      <c r="D1921" s="3201"/>
      <c r="E1921" s="3201"/>
      <c r="F1921" s="3201"/>
      <c r="G1921" s="3201"/>
      <c r="H1921" s="3201"/>
      <c r="I1921" s="3201"/>
      <c r="J1921" s="3201"/>
      <c r="K1921" s="3201"/>
      <c r="L1921" s="3201"/>
      <c r="M1921" s="3201"/>
      <c r="N1921" s="3201"/>
      <c r="O1921" s="3201"/>
      <c r="P1921" s="3201"/>
      <c r="Q1921" s="3201"/>
      <c r="R1921" s="3201"/>
      <c r="S1921" s="3201"/>
      <c r="T1921" s="3201"/>
      <c r="U1921" s="3201"/>
      <c r="V1921" s="3201"/>
      <c r="W1921" s="3201"/>
      <c r="X1921" s="3201"/>
    </row>
    <row r="1922" spans="1:24" s="3200" customFormat="1" ht="11.25" customHeight="1">
      <c r="A1922" s="3199"/>
      <c r="B1922" s="3203"/>
      <c r="C1922" s="3202"/>
      <c r="D1922" s="3201"/>
      <c r="E1922" s="3201"/>
      <c r="F1922" s="3201"/>
      <c r="G1922" s="3201"/>
      <c r="H1922" s="3201"/>
      <c r="I1922" s="3201"/>
      <c r="J1922" s="3201"/>
      <c r="K1922" s="3201"/>
      <c r="L1922" s="3201"/>
      <c r="M1922" s="3201"/>
      <c r="N1922" s="3201"/>
      <c r="O1922" s="3201"/>
      <c r="P1922" s="3201"/>
      <c r="Q1922" s="3201"/>
      <c r="R1922" s="3201"/>
      <c r="S1922" s="3201"/>
      <c r="T1922" s="3201"/>
      <c r="U1922" s="3201"/>
      <c r="V1922" s="3201"/>
      <c r="W1922" s="3201"/>
      <c r="X1922" s="3201"/>
    </row>
    <row r="1923" spans="1:24" s="3200" customFormat="1" ht="11.25" customHeight="1">
      <c r="A1923" s="3199"/>
      <c r="B1923" s="3203"/>
      <c r="C1923" s="3202"/>
      <c r="D1923" s="3201"/>
      <c r="E1923" s="3201"/>
      <c r="F1923" s="3201"/>
      <c r="G1923" s="3201"/>
      <c r="H1923" s="3201"/>
      <c r="I1923" s="3201"/>
      <c r="J1923" s="3201"/>
      <c r="K1923" s="3201"/>
      <c r="L1923" s="3201"/>
      <c r="M1923" s="3201"/>
      <c r="N1923" s="3201"/>
      <c r="O1923" s="3201"/>
      <c r="P1923" s="3201"/>
      <c r="Q1923" s="3201"/>
      <c r="R1923" s="3201"/>
      <c r="S1923" s="3201"/>
      <c r="T1923" s="3201"/>
      <c r="U1923" s="3201"/>
      <c r="V1923" s="3201"/>
      <c r="W1923" s="3201"/>
      <c r="X1923" s="3201"/>
    </row>
    <row r="1924" spans="1:24" s="3200" customFormat="1" ht="11.25" customHeight="1">
      <c r="A1924" s="3199"/>
      <c r="B1924" s="3203"/>
      <c r="C1924" s="3202"/>
      <c r="D1924" s="3201"/>
      <c r="E1924" s="3201"/>
      <c r="F1924" s="3201"/>
      <c r="G1924" s="3201"/>
      <c r="H1924" s="3201"/>
      <c r="I1924" s="3201"/>
      <c r="J1924" s="3201"/>
      <c r="K1924" s="3201"/>
      <c r="L1924" s="3201"/>
      <c r="M1924" s="3201"/>
      <c r="N1924" s="3201"/>
      <c r="O1924" s="3201"/>
      <c r="P1924" s="3201"/>
      <c r="Q1924" s="3201"/>
      <c r="R1924" s="3201"/>
      <c r="S1924" s="3201"/>
      <c r="T1924" s="3201"/>
      <c r="U1924" s="3201"/>
      <c r="V1924" s="3201"/>
      <c r="W1924" s="3201"/>
      <c r="X1924" s="3201"/>
    </row>
    <row r="1925" spans="1:24" s="3200" customFormat="1" ht="11.25" customHeight="1">
      <c r="A1925" s="3199"/>
      <c r="B1925" s="3203"/>
      <c r="C1925" s="3202"/>
      <c r="D1925" s="3201"/>
      <c r="E1925" s="3201"/>
      <c r="F1925" s="3201"/>
      <c r="G1925" s="3201"/>
      <c r="H1925" s="3201"/>
      <c r="I1925" s="3201"/>
      <c r="J1925" s="3201"/>
      <c r="K1925" s="3201"/>
      <c r="L1925" s="3201"/>
      <c r="M1925" s="3201"/>
      <c r="N1925" s="3201"/>
      <c r="O1925" s="3201"/>
      <c r="P1925" s="3201"/>
      <c r="Q1925" s="3201"/>
      <c r="R1925" s="3201"/>
      <c r="S1925" s="3201"/>
      <c r="T1925" s="3201"/>
      <c r="U1925" s="3201"/>
      <c r="V1925" s="3201"/>
      <c r="W1925" s="3201"/>
      <c r="X1925" s="3201"/>
    </row>
    <row r="1926" spans="1:24" s="3200" customFormat="1" ht="11.25" customHeight="1">
      <c r="A1926" s="3199"/>
      <c r="B1926" s="3203"/>
      <c r="C1926" s="3202"/>
      <c r="D1926" s="3201"/>
      <c r="E1926" s="3201"/>
      <c r="F1926" s="3201"/>
      <c r="G1926" s="3201"/>
      <c r="H1926" s="3201"/>
      <c r="I1926" s="3201"/>
      <c r="J1926" s="3201"/>
      <c r="K1926" s="3201"/>
      <c r="L1926" s="3201"/>
      <c r="M1926" s="3201"/>
      <c r="N1926" s="3201"/>
      <c r="O1926" s="3201"/>
      <c r="P1926" s="3201"/>
      <c r="Q1926" s="3201"/>
      <c r="R1926" s="3201"/>
      <c r="S1926" s="3201"/>
      <c r="T1926" s="3201"/>
      <c r="U1926" s="3201"/>
      <c r="V1926" s="3201"/>
      <c r="W1926" s="3201"/>
      <c r="X1926" s="3201"/>
    </row>
    <row r="1927" spans="1:24" s="3200" customFormat="1" ht="11.25" customHeight="1">
      <c r="A1927" s="3199"/>
      <c r="B1927" s="3203"/>
      <c r="C1927" s="3202"/>
      <c r="D1927" s="3201"/>
      <c r="E1927" s="3201"/>
      <c r="F1927" s="3201"/>
      <c r="G1927" s="3201"/>
      <c r="H1927" s="3201"/>
      <c r="I1927" s="3201"/>
      <c r="J1927" s="3201"/>
      <c r="K1927" s="3201"/>
      <c r="L1927" s="3201"/>
      <c r="M1927" s="3201"/>
      <c r="N1927" s="3201"/>
      <c r="O1927" s="3201"/>
      <c r="P1927" s="3201"/>
      <c r="Q1927" s="3201"/>
      <c r="R1927" s="3201"/>
      <c r="S1927" s="3201"/>
      <c r="T1927" s="3201"/>
      <c r="U1927" s="3201"/>
      <c r="V1927" s="3201"/>
      <c r="W1927" s="3201"/>
      <c r="X1927" s="3201"/>
    </row>
    <row r="1928" spans="1:24" s="3200" customFormat="1" ht="11.25" customHeight="1">
      <c r="A1928" s="3199"/>
      <c r="B1928" s="3203"/>
      <c r="C1928" s="3202"/>
      <c r="D1928" s="3201"/>
      <c r="E1928" s="3201"/>
      <c r="F1928" s="3201"/>
      <c r="G1928" s="3201"/>
      <c r="H1928" s="3201"/>
      <c r="I1928" s="3201"/>
      <c r="J1928" s="3201"/>
      <c r="K1928" s="3201"/>
      <c r="L1928" s="3201"/>
      <c r="M1928" s="3201"/>
      <c r="N1928" s="3201"/>
      <c r="O1928" s="3201"/>
      <c r="P1928" s="3201"/>
      <c r="Q1928" s="3201"/>
      <c r="R1928" s="3201"/>
      <c r="S1928" s="3201"/>
      <c r="T1928" s="3201"/>
      <c r="U1928" s="3201"/>
      <c r="V1928" s="3201"/>
      <c r="W1928" s="3201"/>
      <c r="X1928" s="3201"/>
    </row>
    <row r="1929" spans="1:24" s="3200" customFormat="1" ht="11.25" customHeight="1">
      <c r="A1929" s="3199"/>
      <c r="B1929" s="3203"/>
      <c r="C1929" s="3202"/>
      <c r="D1929" s="3201"/>
      <c r="E1929" s="3201"/>
      <c r="F1929" s="3201"/>
      <c r="G1929" s="3201"/>
      <c r="H1929" s="3201"/>
      <c r="I1929" s="3201"/>
      <c r="J1929" s="3201"/>
      <c r="K1929" s="3201"/>
      <c r="L1929" s="3201"/>
      <c r="M1929" s="3201"/>
      <c r="N1929" s="3201"/>
      <c r="O1929" s="3201"/>
      <c r="P1929" s="3201"/>
      <c r="Q1929" s="3201"/>
      <c r="R1929" s="3201"/>
      <c r="S1929" s="3201"/>
      <c r="T1929" s="3201"/>
      <c r="U1929" s="3201"/>
      <c r="V1929" s="3201"/>
      <c r="W1929" s="3201"/>
      <c r="X1929" s="3201"/>
    </row>
    <row r="1930" spans="1:24" s="3200" customFormat="1" ht="11.25" customHeight="1">
      <c r="A1930" s="3199"/>
      <c r="B1930" s="3203"/>
      <c r="C1930" s="3202"/>
      <c r="D1930" s="3201"/>
      <c r="E1930" s="3201"/>
      <c r="F1930" s="3201"/>
      <c r="G1930" s="3201"/>
      <c r="H1930" s="3201"/>
      <c r="I1930" s="3201"/>
      <c r="J1930" s="3201"/>
      <c r="K1930" s="3201"/>
      <c r="L1930" s="3201"/>
      <c r="M1930" s="3201"/>
      <c r="N1930" s="3201"/>
      <c r="O1930" s="3201"/>
      <c r="P1930" s="3201"/>
      <c r="Q1930" s="3201"/>
      <c r="R1930" s="3201"/>
      <c r="S1930" s="3201"/>
      <c r="T1930" s="3201"/>
      <c r="U1930" s="3201"/>
      <c r="V1930" s="3201"/>
      <c r="W1930" s="3201"/>
      <c r="X1930" s="3201"/>
    </row>
    <row r="1931" spans="1:24" s="3200" customFormat="1" ht="11.25" customHeight="1">
      <c r="A1931" s="3199"/>
      <c r="B1931" s="3203"/>
      <c r="C1931" s="3202"/>
      <c r="D1931" s="3201"/>
      <c r="E1931" s="3201"/>
      <c r="F1931" s="3201"/>
      <c r="G1931" s="3201"/>
      <c r="H1931" s="3201"/>
      <c r="I1931" s="3201"/>
      <c r="J1931" s="3201"/>
      <c r="K1931" s="3201"/>
      <c r="L1931" s="3201"/>
      <c r="M1931" s="3201"/>
      <c r="N1931" s="3201"/>
      <c r="O1931" s="3201"/>
      <c r="P1931" s="3201"/>
      <c r="Q1931" s="3201"/>
      <c r="R1931" s="3201"/>
      <c r="S1931" s="3201"/>
      <c r="T1931" s="3201"/>
      <c r="U1931" s="3201"/>
      <c r="V1931" s="3201"/>
      <c r="W1931" s="3201"/>
      <c r="X1931" s="3201"/>
    </row>
    <row r="1932" spans="1:24" s="3200" customFormat="1" ht="11.25" customHeight="1">
      <c r="A1932" s="3199"/>
      <c r="B1932" s="3203"/>
      <c r="C1932" s="3202"/>
      <c r="D1932" s="3201"/>
      <c r="E1932" s="3201"/>
      <c r="F1932" s="3201"/>
      <c r="G1932" s="3201"/>
      <c r="H1932" s="3201"/>
      <c r="I1932" s="3201"/>
      <c r="J1932" s="3201"/>
      <c r="K1932" s="3201"/>
      <c r="L1932" s="3201"/>
      <c r="M1932" s="3201"/>
      <c r="N1932" s="3201"/>
      <c r="O1932" s="3201"/>
      <c r="P1932" s="3201"/>
      <c r="Q1932" s="3201"/>
      <c r="R1932" s="3201"/>
      <c r="S1932" s="3201"/>
      <c r="T1932" s="3201"/>
      <c r="U1932" s="3201"/>
      <c r="V1932" s="3201"/>
      <c r="W1932" s="3201"/>
      <c r="X1932" s="3201"/>
    </row>
    <row r="1933" spans="1:24" s="3200" customFormat="1" ht="11.25" customHeight="1">
      <c r="A1933" s="3199"/>
      <c r="B1933" s="3203"/>
      <c r="C1933" s="3202"/>
      <c r="D1933" s="3201"/>
      <c r="E1933" s="3201"/>
      <c r="F1933" s="3201"/>
      <c r="G1933" s="3201"/>
      <c r="H1933" s="3201"/>
      <c r="I1933" s="3201"/>
      <c r="J1933" s="3201"/>
      <c r="K1933" s="3201"/>
      <c r="L1933" s="3201"/>
      <c r="M1933" s="3201"/>
      <c r="N1933" s="3201"/>
      <c r="O1933" s="3201"/>
      <c r="P1933" s="3201"/>
      <c r="Q1933" s="3201"/>
      <c r="R1933" s="3201"/>
      <c r="S1933" s="3201"/>
      <c r="T1933" s="3201"/>
      <c r="U1933" s="3201"/>
      <c r="V1933" s="3201"/>
      <c r="W1933" s="3201"/>
      <c r="X1933" s="3201"/>
    </row>
    <row r="1934" spans="1:24" s="3200" customFormat="1" ht="11.25" customHeight="1">
      <c r="A1934" s="3199"/>
      <c r="B1934" s="3203"/>
      <c r="C1934" s="3202"/>
      <c r="D1934" s="3201"/>
      <c r="E1934" s="3201"/>
      <c r="F1934" s="3201"/>
      <c r="G1934" s="3201"/>
      <c r="H1934" s="3201"/>
      <c r="I1934" s="3201"/>
      <c r="J1934" s="3201"/>
      <c r="K1934" s="3201"/>
      <c r="L1934" s="3201"/>
      <c r="M1934" s="3201"/>
      <c r="N1934" s="3201"/>
      <c r="O1934" s="3201"/>
      <c r="P1934" s="3201"/>
      <c r="Q1934" s="3201"/>
      <c r="R1934" s="3201"/>
      <c r="S1934" s="3201"/>
      <c r="T1934" s="3201"/>
      <c r="U1934" s="3201"/>
      <c r="V1934" s="3201"/>
      <c r="W1934" s="3201"/>
      <c r="X1934" s="3201"/>
    </row>
    <row r="1935" spans="1:24" s="3200" customFormat="1" ht="11.25" customHeight="1">
      <c r="A1935" s="3199"/>
      <c r="B1935" s="3203"/>
      <c r="C1935" s="3202"/>
      <c r="D1935" s="3201"/>
      <c r="E1935" s="3201"/>
      <c r="F1935" s="3201"/>
      <c r="G1935" s="3201"/>
      <c r="H1935" s="3201"/>
      <c r="I1935" s="3201"/>
      <c r="J1935" s="3201"/>
      <c r="K1935" s="3201"/>
      <c r="L1935" s="3201"/>
      <c r="M1935" s="3201"/>
      <c r="N1935" s="3201"/>
      <c r="O1935" s="3201"/>
      <c r="P1935" s="3201"/>
      <c r="Q1935" s="3201"/>
      <c r="R1935" s="3201"/>
      <c r="S1935" s="3201"/>
      <c r="T1935" s="3201"/>
      <c r="U1935" s="3201"/>
      <c r="V1935" s="3201"/>
      <c r="W1935" s="3201"/>
      <c r="X1935" s="3201"/>
    </row>
    <row r="1936" spans="1:24" s="3200" customFormat="1" ht="11.25" customHeight="1">
      <c r="A1936" s="3199"/>
      <c r="B1936" s="3203"/>
      <c r="C1936" s="3202"/>
      <c r="D1936" s="3201"/>
      <c r="E1936" s="3201"/>
      <c r="F1936" s="3201"/>
      <c r="G1936" s="3201"/>
      <c r="H1936" s="3201"/>
      <c r="I1936" s="3201"/>
      <c r="J1936" s="3201"/>
      <c r="K1936" s="3201"/>
      <c r="L1936" s="3201"/>
      <c r="M1936" s="3201"/>
      <c r="N1936" s="3201"/>
      <c r="O1936" s="3201"/>
      <c r="P1936" s="3201"/>
      <c r="Q1936" s="3201"/>
      <c r="R1936" s="3201"/>
      <c r="S1936" s="3201"/>
      <c r="T1936" s="3201"/>
      <c r="U1936" s="3201"/>
      <c r="V1936" s="3201"/>
      <c r="W1936" s="3201"/>
      <c r="X1936" s="3201"/>
    </row>
    <row r="1937" spans="1:24" s="3200" customFormat="1" ht="11.25" customHeight="1">
      <c r="A1937" s="3199"/>
      <c r="B1937" s="3203"/>
      <c r="C1937" s="3202"/>
      <c r="D1937" s="3201"/>
      <c r="E1937" s="3201"/>
      <c r="F1937" s="3201"/>
      <c r="G1937" s="3201"/>
      <c r="H1937" s="3201"/>
      <c r="I1937" s="3201"/>
      <c r="J1937" s="3201"/>
      <c r="K1937" s="3201"/>
      <c r="L1937" s="3201"/>
      <c r="M1937" s="3201"/>
      <c r="N1937" s="3201"/>
      <c r="O1937" s="3201"/>
      <c r="P1937" s="3201"/>
      <c r="Q1937" s="3201"/>
      <c r="R1937" s="3201"/>
      <c r="S1937" s="3201"/>
      <c r="T1937" s="3201"/>
      <c r="U1937" s="3201"/>
      <c r="V1937" s="3201"/>
      <c r="W1937" s="3201"/>
      <c r="X1937" s="3201"/>
    </row>
    <row r="1938" spans="1:24" s="3200" customFormat="1" ht="11.25" customHeight="1">
      <c r="A1938" s="3199"/>
      <c r="B1938" s="3203"/>
      <c r="C1938" s="3202"/>
      <c r="D1938" s="3201"/>
      <c r="E1938" s="3201"/>
      <c r="F1938" s="3201"/>
      <c r="G1938" s="3201"/>
      <c r="H1938" s="3201"/>
      <c r="I1938" s="3201"/>
      <c r="J1938" s="3201"/>
      <c r="K1938" s="3201"/>
      <c r="L1938" s="3201"/>
      <c r="M1938" s="3201"/>
      <c r="N1938" s="3201"/>
      <c r="O1938" s="3201"/>
      <c r="P1938" s="3201"/>
      <c r="Q1938" s="3201"/>
      <c r="R1938" s="3201"/>
      <c r="S1938" s="3201"/>
      <c r="T1938" s="3201"/>
      <c r="U1938" s="3201"/>
      <c r="V1938" s="3201"/>
      <c r="W1938" s="3201"/>
      <c r="X1938" s="3201"/>
    </row>
    <row r="1939" spans="1:24" s="3200" customFormat="1" ht="11.25" customHeight="1">
      <c r="A1939" s="3199"/>
      <c r="B1939" s="3203"/>
      <c r="C1939" s="3202"/>
      <c r="D1939" s="3201"/>
      <c r="E1939" s="3201"/>
      <c r="F1939" s="3201"/>
      <c r="G1939" s="3201"/>
      <c r="H1939" s="3201"/>
      <c r="I1939" s="3201"/>
      <c r="J1939" s="3201"/>
      <c r="K1939" s="3201"/>
      <c r="L1939" s="3201"/>
      <c r="M1939" s="3201"/>
      <c r="N1939" s="3201"/>
      <c r="O1939" s="3201"/>
      <c r="P1939" s="3201"/>
      <c r="Q1939" s="3201"/>
      <c r="R1939" s="3201"/>
      <c r="S1939" s="3201"/>
      <c r="T1939" s="3201"/>
      <c r="U1939" s="3201"/>
      <c r="V1939" s="3201"/>
      <c r="W1939" s="3201"/>
      <c r="X1939" s="3201"/>
    </row>
    <row r="1940" spans="1:24" s="3200" customFormat="1" ht="11.25" customHeight="1">
      <c r="A1940" s="3199"/>
      <c r="B1940" s="3203"/>
      <c r="C1940" s="3202"/>
      <c r="D1940" s="3201"/>
      <c r="E1940" s="3201"/>
      <c r="F1940" s="3201"/>
      <c r="G1940" s="3201"/>
      <c r="H1940" s="3201"/>
      <c r="I1940" s="3201"/>
      <c r="J1940" s="3201"/>
      <c r="K1940" s="3201"/>
      <c r="L1940" s="3201"/>
      <c r="M1940" s="3201"/>
      <c r="N1940" s="3201"/>
      <c r="O1940" s="3201"/>
      <c r="P1940" s="3201"/>
      <c r="Q1940" s="3201"/>
      <c r="R1940" s="3201"/>
      <c r="S1940" s="3201"/>
      <c r="T1940" s="3201"/>
      <c r="U1940" s="3201"/>
      <c r="V1940" s="3201"/>
      <c r="W1940" s="3201"/>
      <c r="X1940" s="3201"/>
    </row>
    <row r="1941" spans="1:24" s="3200" customFormat="1" ht="11.25" customHeight="1">
      <c r="A1941" s="3199"/>
      <c r="B1941" s="3203"/>
      <c r="C1941" s="3202"/>
      <c r="D1941" s="3201"/>
      <c r="E1941" s="3201"/>
      <c r="F1941" s="3201"/>
      <c r="G1941" s="3201"/>
      <c r="H1941" s="3201"/>
      <c r="I1941" s="3201"/>
      <c r="J1941" s="3201"/>
      <c r="K1941" s="3201"/>
      <c r="L1941" s="3201"/>
      <c r="M1941" s="3201"/>
      <c r="N1941" s="3201"/>
      <c r="O1941" s="3201"/>
      <c r="P1941" s="3201"/>
      <c r="Q1941" s="3201"/>
      <c r="R1941" s="3201"/>
      <c r="S1941" s="3201"/>
      <c r="T1941" s="3201"/>
      <c r="U1941" s="3201"/>
      <c r="V1941" s="3201"/>
      <c r="W1941" s="3201"/>
      <c r="X1941" s="3201"/>
    </row>
    <row r="1942" spans="1:24" s="3200" customFormat="1" ht="11.25" customHeight="1">
      <c r="A1942" s="3199"/>
      <c r="B1942" s="3203"/>
      <c r="C1942" s="3202"/>
      <c r="D1942" s="3201"/>
      <c r="E1942" s="3201"/>
      <c r="F1942" s="3201"/>
      <c r="G1942" s="3201"/>
      <c r="H1942" s="3201"/>
      <c r="I1942" s="3201"/>
      <c r="J1942" s="3201"/>
      <c r="K1942" s="3201"/>
      <c r="L1942" s="3201"/>
      <c r="M1942" s="3201"/>
      <c r="N1942" s="3201"/>
      <c r="O1942" s="3201"/>
      <c r="P1942" s="3201"/>
      <c r="Q1942" s="3201"/>
      <c r="R1942" s="3201"/>
      <c r="S1942" s="3201"/>
      <c r="T1942" s="3201"/>
      <c r="U1942" s="3201"/>
      <c r="V1942" s="3201"/>
      <c r="W1942" s="3201"/>
      <c r="X1942" s="3201"/>
    </row>
    <row r="1943" spans="1:24" s="3200" customFormat="1" ht="11.25" customHeight="1">
      <c r="A1943" s="3199"/>
      <c r="B1943" s="3203"/>
      <c r="C1943" s="3202"/>
      <c r="D1943" s="3201"/>
      <c r="E1943" s="3201"/>
      <c r="F1943" s="3201"/>
      <c r="G1943" s="3201"/>
      <c r="H1943" s="3201"/>
      <c r="I1943" s="3201"/>
      <c r="J1943" s="3201"/>
      <c r="K1943" s="3201"/>
      <c r="L1943" s="3201"/>
      <c r="M1943" s="3201"/>
      <c r="N1943" s="3201"/>
      <c r="O1943" s="3201"/>
      <c r="P1943" s="3201"/>
      <c r="Q1943" s="3201"/>
      <c r="R1943" s="3201"/>
      <c r="S1943" s="3201"/>
      <c r="T1943" s="3201"/>
      <c r="U1943" s="3201"/>
      <c r="V1943" s="3201"/>
      <c r="W1943" s="3201"/>
      <c r="X1943" s="3201"/>
    </row>
    <row r="1944" spans="1:24" s="3200" customFormat="1" ht="11.25" customHeight="1">
      <c r="A1944" s="3199"/>
      <c r="B1944" s="3203"/>
      <c r="C1944" s="3202"/>
      <c r="D1944" s="3201"/>
      <c r="E1944" s="3201"/>
      <c r="F1944" s="3201"/>
      <c r="G1944" s="3201"/>
      <c r="H1944" s="3201"/>
      <c r="I1944" s="3201"/>
      <c r="J1944" s="3201"/>
      <c r="K1944" s="3201"/>
      <c r="L1944" s="3201"/>
      <c r="M1944" s="3201"/>
      <c r="N1944" s="3201"/>
      <c r="O1944" s="3201"/>
      <c r="P1944" s="3201"/>
      <c r="Q1944" s="3201"/>
      <c r="R1944" s="3201"/>
      <c r="S1944" s="3201"/>
      <c r="T1944" s="3201"/>
      <c r="U1944" s="3201"/>
      <c r="V1944" s="3201"/>
      <c r="W1944" s="3201"/>
      <c r="X1944" s="3201"/>
    </row>
    <row r="1945" spans="1:24" s="3200" customFormat="1" ht="11.25" customHeight="1">
      <c r="A1945" s="3199"/>
      <c r="B1945" s="3203"/>
      <c r="C1945" s="3202"/>
      <c r="D1945" s="3201"/>
      <c r="E1945" s="3201"/>
      <c r="F1945" s="3201"/>
      <c r="G1945" s="3201"/>
      <c r="H1945" s="3201"/>
      <c r="I1945" s="3201"/>
      <c r="J1945" s="3201"/>
      <c r="K1945" s="3201"/>
      <c r="L1945" s="3201"/>
      <c r="M1945" s="3201"/>
      <c r="N1945" s="3201"/>
      <c r="O1945" s="3201"/>
      <c r="P1945" s="3201"/>
      <c r="Q1945" s="3201"/>
      <c r="R1945" s="3201"/>
      <c r="S1945" s="3201"/>
      <c r="T1945" s="3201"/>
      <c r="U1945" s="3201"/>
      <c r="V1945" s="3201"/>
      <c r="W1945" s="3201"/>
      <c r="X1945" s="3201"/>
    </row>
    <row r="1946" spans="1:24" s="3200" customFormat="1" ht="11.25" customHeight="1">
      <c r="A1946" s="3199"/>
      <c r="B1946" s="3203"/>
      <c r="C1946" s="3202"/>
      <c r="D1946" s="3201"/>
      <c r="E1946" s="3201"/>
      <c r="F1946" s="3201"/>
      <c r="G1946" s="3201"/>
      <c r="H1946" s="3201"/>
      <c r="I1946" s="3201"/>
      <c r="J1946" s="3201"/>
      <c r="K1946" s="3201"/>
      <c r="L1946" s="3201"/>
      <c r="M1946" s="3201"/>
      <c r="N1946" s="3201"/>
      <c r="O1946" s="3201"/>
      <c r="P1946" s="3201"/>
      <c r="Q1946" s="3201"/>
      <c r="R1946" s="3201"/>
      <c r="S1946" s="3201"/>
      <c r="T1946" s="3201"/>
      <c r="U1946" s="3201"/>
      <c r="V1946" s="3201"/>
      <c r="W1946" s="3201"/>
      <c r="X1946" s="3201"/>
    </row>
    <row r="1947" spans="1:24" s="3200" customFormat="1" ht="11.25" customHeight="1">
      <c r="A1947" s="3199"/>
      <c r="B1947" s="3203"/>
      <c r="C1947" s="3202"/>
      <c r="D1947" s="3201"/>
      <c r="E1947" s="3201"/>
      <c r="F1947" s="3201"/>
      <c r="G1947" s="3201"/>
      <c r="H1947" s="3201"/>
      <c r="I1947" s="3201"/>
      <c r="J1947" s="3201"/>
      <c r="K1947" s="3201"/>
      <c r="L1947" s="3201"/>
      <c r="M1947" s="3201"/>
      <c r="N1947" s="3201"/>
      <c r="O1947" s="3201"/>
      <c r="P1947" s="3201"/>
      <c r="Q1947" s="3201"/>
      <c r="R1947" s="3201"/>
      <c r="S1947" s="3201"/>
      <c r="T1947" s="3201"/>
      <c r="U1947" s="3201"/>
      <c r="V1947" s="3201"/>
      <c r="W1947" s="3201"/>
      <c r="X1947" s="3201"/>
    </row>
    <row r="1948" spans="1:24" s="3200" customFormat="1" ht="11.25" customHeight="1">
      <c r="A1948" s="3199"/>
      <c r="B1948" s="3203"/>
      <c r="C1948" s="3202"/>
      <c r="D1948" s="3201"/>
      <c r="E1948" s="3201"/>
      <c r="F1948" s="3201"/>
      <c r="G1948" s="3201"/>
      <c r="H1948" s="3201"/>
      <c r="I1948" s="3201"/>
      <c r="J1948" s="3201"/>
      <c r="K1948" s="3201"/>
      <c r="L1948" s="3201"/>
      <c r="M1948" s="3201"/>
      <c r="N1948" s="3201"/>
      <c r="O1948" s="3201"/>
      <c r="P1948" s="3201"/>
      <c r="Q1948" s="3201"/>
      <c r="R1948" s="3201"/>
      <c r="S1948" s="3201"/>
      <c r="T1948" s="3201"/>
      <c r="U1948" s="3201"/>
      <c r="V1948" s="3201"/>
      <c r="W1948" s="3201"/>
      <c r="X1948" s="3201"/>
    </row>
    <row r="1949" spans="1:24" s="3200" customFormat="1" ht="11.25" customHeight="1">
      <c r="A1949" s="3199"/>
      <c r="B1949" s="3203"/>
      <c r="C1949" s="3202"/>
      <c r="D1949" s="3201"/>
      <c r="E1949" s="3201"/>
      <c r="F1949" s="3201"/>
      <c r="G1949" s="3201"/>
      <c r="H1949" s="3201"/>
      <c r="I1949" s="3201"/>
      <c r="J1949" s="3201"/>
      <c r="K1949" s="3201"/>
      <c r="L1949" s="3201"/>
      <c r="M1949" s="3201"/>
      <c r="N1949" s="3201"/>
      <c r="O1949" s="3201"/>
      <c r="P1949" s="3201"/>
      <c r="Q1949" s="3201"/>
      <c r="R1949" s="3201"/>
      <c r="S1949" s="3201"/>
      <c r="T1949" s="3201"/>
      <c r="U1949" s="3201"/>
      <c r="V1949" s="3201"/>
      <c r="W1949" s="3201"/>
      <c r="X1949" s="3201"/>
    </row>
    <row r="1950" spans="1:24" s="3200" customFormat="1" ht="11.25" customHeight="1">
      <c r="A1950" s="3199"/>
      <c r="B1950" s="3203"/>
      <c r="C1950" s="3202"/>
      <c r="D1950" s="3201"/>
      <c r="E1950" s="3201"/>
      <c r="F1950" s="3201"/>
      <c r="G1950" s="3201"/>
      <c r="H1950" s="3201"/>
      <c r="I1950" s="3201"/>
      <c r="J1950" s="3201"/>
      <c r="K1950" s="3201"/>
      <c r="L1950" s="3201"/>
      <c r="M1950" s="3201"/>
      <c r="N1950" s="3201"/>
      <c r="O1950" s="3201"/>
      <c r="P1950" s="3201"/>
      <c r="Q1950" s="3201"/>
      <c r="R1950" s="3201"/>
      <c r="S1950" s="3201"/>
      <c r="T1950" s="3201"/>
      <c r="U1950" s="3201"/>
      <c r="V1950" s="3201"/>
      <c r="W1950" s="3201"/>
      <c r="X1950" s="3201"/>
    </row>
    <row r="1951" spans="1:24" s="3200" customFormat="1" ht="11.25" customHeight="1">
      <c r="A1951" s="3199"/>
      <c r="B1951" s="3203"/>
      <c r="C1951" s="3202"/>
      <c r="D1951" s="3201"/>
      <c r="E1951" s="3201"/>
      <c r="F1951" s="3201"/>
      <c r="G1951" s="3201"/>
      <c r="H1951" s="3201"/>
      <c r="I1951" s="3201"/>
      <c r="J1951" s="3201"/>
      <c r="K1951" s="3201"/>
      <c r="L1951" s="3201"/>
      <c r="M1951" s="3201"/>
      <c r="N1951" s="3201"/>
      <c r="O1951" s="3201"/>
      <c r="P1951" s="3201"/>
      <c r="Q1951" s="3201"/>
      <c r="R1951" s="3201"/>
      <c r="S1951" s="3201"/>
      <c r="T1951" s="3201"/>
      <c r="U1951" s="3201"/>
      <c r="V1951" s="3201"/>
      <c r="W1951" s="3201"/>
      <c r="X1951" s="3201"/>
    </row>
    <row r="1952" spans="1:24" s="3200" customFormat="1" ht="11.25" customHeight="1">
      <c r="A1952" s="3199"/>
      <c r="B1952" s="3203"/>
      <c r="C1952" s="3202"/>
      <c r="D1952" s="3201"/>
      <c r="E1952" s="3201"/>
      <c r="F1952" s="3201"/>
      <c r="G1952" s="3201"/>
      <c r="H1952" s="3201"/>
      <c r="I1952" s="3201"/>
      <c r="J1952" s="3201"/>
      <c r="K1952" s="3201"/>
      <c r="L1952" s="3201"/>
      <c r="M1952" s="3201"/>
      <c r="N1952" s="3201"/>
      <c r="O1952" s="3201"/>
      <c r="P1952" s="3201"/>
      <c r="Q1952" s="3201"/>
      <c r="R1952" s="3201"/>
      <c r="S1952" s="3201"/>
      <c r="T1952" s="3201"/>
      <c r="U1952" s="3201"/>
      <c r="V1952" s="3201"/>
      <c r="W1952" s="3201"/>
      <c r="X1952" s="3201"/>
    </row>
    <row r="1953" spans="1:24" s="3200" customFormat="1" ht="11.25" customHeight="1">
      <c r="A1953" s="3199"/>
      <c r="B1953" s="3203"/>
      <c r="C1953" s="3202"/>
      <c r="D1953" s="3201"/>
      <c r="E1953" s="3201"/>
      <c r="F1953" s="3201"/>
      <c r="G1953" s="3201"/>
      <c r="H1953" s="3201"/>
      <c r="I1953" s="3201"/>
      <c r="J1953" s="3201"/>
      <c r="K1953" s="3201"/>
      <c r="L1953" s="3201"/>
      <c r="M1953" s="3201"/>
      <c r="N1953" s="3201"/>
      <c r="O1953" s="3201"/>
      <c r="P1953" s="3201"/>
      <c r="Q1953" s="3201"/>
      <c r="R1953" s="3201"/>
      <c r="S1953" s="3201"/>
      <c r="T1953" s="3201"/>
      <c r="U1953" s="3201"/>
      <c r="V1953" s="3201"/>
      <c r="W1953" s="3201"/>
      <c r="X1953" s="3201"/>
    </row>
    <row r="1954" spans="1:24" s="3200" customFormat="1" ht="11.25" customHeight="1">
      <c r="A1954" s="3199"/>
      <c r="B1954" s="3203"/>
      <c r="C1954" s="3202"/>
      <c r="D1954" s="3201"/>
      <c r="E1954" s="3201"/>
      <c r="F1954" s="3201"/>
      <c r="G1954" s="3201"/>
      <c r="H1954" s="3201"/>
      <c r="I1954" s="3201"/>
      <c r="J1954" s="3201"/>
      <c r="K1954" s="3201"/>
      <c r="L1954" s="3201"/>
      <c r="M1954" s="3201"/>
      <c r="N1954" s="3201"/>
      <c r="O1954" s="3201"/>
      <c r="P1954" s="3201"/>
      <c r="Q1954" s="3201"/>
      <c r="R1954" s="3201"/>
      <c r="S1954" s="3201"/>
      <c r="T1954" s="3201"/>
      <c r="U1954" s="3201"/>
      <c r="V1954" s="3201"/>
      <c r="W1954" s="3201"/>
      <c r="X1954" s="3201"/>
    </row>
    <row r="1955" spans="1:24" s="3200" customFormat="1" ht="11.25" customHeight="1">
      <c r="A1955" s="3199"/>
      <c r="B1955" s="3203"/>
      <c r="C1955" s="3202"/>
      <c r="D1955" s="3201"/>
      <c r="E1955" s="3201"/>
      <c r="F1955" s="3201"/>
      <c r="G1955" s="3201"/>
      <c r="H1955" s="3201"/>
      <c r="I1955" s="3201"/>
      <c r="J1955" s="3201"/>
      <c r="K1955" s="3201"/>
      <c r="L1955" s="3201"/>
      <c r="M1955" s="3201"/>
      <c r="N1955" s="3201"/>
      <c r="O1955" s="3201"/>
      <c r="P1955" s="3201"/>
      <c r="Q1955" s="3201"/>
      <c r="R1955" s="3201"/>
      <c r="S1955" s="3201"/>
      <c r="T1955" s="3201"/>
      <c r="U1955" s="3201"/>
      <c r="V1955" s="3201"/>
      <c r="W1955" s="3201"/>
      <c r="X1955" s="3201"/>
    </row>
    <row r="1956" spans="1:24" s="3200" customFormat="1" ht="11.25" customHeight="1">
      <c r="A1956" s="3199"/>
      <c r="B1956" s="3203"/>
      <c r="C1956" s="3202"/>
      <c r="D1956" s="3201"/>
      <c r="E1956" s="3201"/>
      <c r="F1956" s="3201"/>
      <c r="G1956" s="3201"/>
      <c r="H1956" s="3201"/>
      <c r="I1956" s="3201"/>
      <c r="J1956" s="3201"/>
      <c r="K1956" s="3201"/>
      <c r="L1956" s="3201"/>
      <c r="M1956" s="3201"/>
      <c r="N1956" s="3201"/>
      <c r="O1956" s="3201"/>
      <c r="P1956" s="3201"/>
      <c r="Q1956" s="3201"/>
      <c r="R1956" s="3201"/>
      <c r="S1956" s="3201"/>
      <c r="T1956" s="3201"/>
      <c r="U1956" s="3201"/>
      <c r="V1956" s="3201"/>
      <c r="W1956" s="3201"/>
      <c r="X1956" s="3201"/>
    </row>
    <row r="1957" spans="1:24" s="3200" customFormat="1" ht="11.25" customHeight="1">
      <c r="A1957" s="3199"/>
      <c r="B1957" s="3203"/>
      <c r="C1957" s="3202"/>
      <c r="D1957" s="3201"/>
      <c r="E1957" s="3201"/>
      <c r="F1957" s="3201"/>
      <c r="G1957" s="3201"/>
      <c r="H1957" s="3201"/>
      <c r="I1957" s="3201"/>
      <c r="J1957" s="3201"/>
      <c r="K1957" s="3201"/>
      <c r="L1957" s="3201"/>
      <c r="M1957" s="3201"/>
      <c r="N1957" s="3201"/>
      <c r="O1957" s="3201"/>
      <c r="P1957" s="3201"/>
      <c r="Q1957" s="3201"/>
      <c r="R1957" s="3201"/>
      <c r="S1957" s="3201"/>
      <c r="T1957" s="3201"/>
      <c r="U1957" s="3201"/>
      <c r="V1957" s="3201"/>
      <c r="W1957" s="3201"/>
      <c r="X1957" s="3201"/>
    </row>
    <row r="1958" spans="1:24" s="3200" customFormat="1" ht="11.25" customHeight="1">
      <c r="A1958" s="3199"/>
      <c r="B1958" s="3203"/>
      <c r="C1958" s="3202"/>
      <c r="D1958" s="3201"/>
      <c r="E1958" s="3201"/>
      <c r="F1958" s="3201"/>
      <c r="G1958" s="3201"/>
      <c r="H1958" s="3201"/>
      <c r="I1958" s="3201"/>
      <c r="J1958" s="3201"/>
      <c r="K1958" s="3201"/>
      <c r="L1958" s="3201"/>
      <c r="M1958" s="3201"/>
      <c r="N1958" s="3201"/>
      <c r="O1958" s="3201"/>
      <c r="P1958" s="3201"/>
      <c r="Q1958" s="3201"/>
      <c r="R1958" s="3201"/>
      <c r="S1958" s="3201"/>
      <c r="T1958" s="3201"/>
      <c r="U1958" s="3201"/>
      <c r="V1958" s="3201"/>
      <c r="W1958" s="3201"/>
      <c r="X1958" s="3201"/>
    </row>
    <row r="1959" spans="1:24" ht="11.25" customHeight="1">
      <c r="A1959" s="3199"/>
    </row>
  </sheetData>
  <mergeCells count="1606">
    <mergeCell ref="A23:A24"/>
    <mergeCell ref="B23:B24"/>
    <mergeCell ref="A25:A26"/>
    <mergeCell ref="B25:B26"/>
    <mergeCell ref="A15:A16"/>
    <mergeCell ref="B15:B16"/>
    <mergeCell ref="B17:B18"/>
    <mergeCell ref="A19:A20"/>
    <mergeCell ref="B19:B20"/>
    <mergeCell ref="A21:A22"/>
    <mergeCell ref="B21:B22"/>
    <mergeCell ref="A9:A10"/>
    <mergeCell ref="B9:B10"/>
    <mergeCell ref="A11:A12"/>
    <mergeCell ref="B11:B12"/>
    <mergeCell ref="A13:A14"/>
    <mergeCell ref="B13:B14"/>
    <mergeCell ref="B33:B34"/>
    <mergeCell ref="A35:A36"/>
    <mergeCell ref="B35:B36"/>
    <mergeCell ref="A37:A38"/>
    <mergeCell ref="B37:B38"/>
    <mergeCell ref="A39:A40"/>
    <mergeCell ref="B39:B40"/>
    <mergeCell ref="A1:B1"/>
    <mergeCell ref="A3:A4"/>
    <mergeCell ref="B3:C4"/>
    <mergeCell ref="D3:D4"/>
    <mergeCell ref="E3:X3"/>
    <mergeCell ref="B6:B8"/>
    <mergeCell ref="A53:A54"/>
    <mergeCell ref="B53:B54"/>
    <mergeCell ref="A55:A56"/>
    <mergeCell ref="B55:B56"/>
    <mergeCell ref="B57:B58"/>
    <mergeCell ref="A27:A28"/>
    <mergeCell ref="B27:B28"/>
    <mergeCell ref="B29:B30"/>
    <mergeCell ref="B31:B32"/>
    <mergeCell ref="A33:A34"/>
    <mergeCell ref="B45:B46"/>
    <mergeCell ref="A47:A48"/>
    <mergeCell ref="B47:B48"/>
    <mergeCell ref="A49:A50"/>
    <mergeCell ref="B49:B50"/>
    <mergeCell ref="A51:A52"/>
    <mergeCell ref="B51:B52"/>
    <mergeCell ref="A71:A72"/>
    <mergeCell ref="B71:B72"/>
    <mergeCell ref="A73:A74"/>
    <mergeCell ref="B73:B74"/>
    <mergeCell ref="B75:B76"/>
    <mergeCell ref="A41:A42"/>
    <mergeCell ref="B41:B42"/>
    <mergeCell ref="A43:A44"/>
    <mergeCell ref="B43:B44"/>
    <mergeCell ref="A45:A46"/>
    <mergeCell ref="A65:A66"/>
    <mergeCell ref="B65:B66"/>
    <mergeCell ref="A67:A68"/>
    <mergeCell ref="B67:B68"/>
    <mergeCell ref="A69:A70"/>
    <mergeCell ref="B69:B70"/>
    <mergeCell ref="A59:A60"/>
    <mergeCell ref="B59:B60"/>
    <mergeCell ref="A61:A62"/>
    <mergeCell ref="B61:B62"/>
    <mergeCell ref="A63:A64"/>
    <mergeCell ref="B63:B64"/>
    <mergeCell ref="A91:A92"/>
    <mergeCell ref="B91:B92"/>
    <mergeCell ref="A93:A94"/>
    <mergeCell ref="B93:B94"/>
    <mergeCell ref="A95:A96"/>
    <mergeCell ref="B95:B96"/>
    <mergeCell ref="A83:A84"/>
    <mergeCell ref="B83:B84"/>
    <mergeCell ref="A85:A86"/>
    <mergeCell ref="B85:B86"/>
    <mergeCell ref="A87:A88"/>
    <mergeCell ref="A89:A90"/>
    <mergeCell ref="B89:B90"/>
    <mergeCell ref="A111:A112"/>
    <mergeCell ref="B111:B112"/>
    <mergeCell ref="B113:B114"/>
    <mergeCell ref="A115:A116"/>
    <mergeCell ref="B115:B116"/>
    <mergeCell ref="B77:B78"/>
    <mergeCell ref="A79:A80"/>
    <mergeCell ref="B79:B80"/>
    <mergeCell ref="A81:A82"/>
    <mergeCell ref="B81:B82"/>
    <mergeCell ref="A105:A106"/>
    <mergeCell ref="B105:B106"/>
    <mergeCell ref="A107:A108"/>
    <mergeCell ref="B107:B108"/>
    <mergeCell ref="A109:A110"/>
    <mergeCell ref="B109:B110"/>
    <mergeCell ref="A97:A98"/>
    <mergeCell ref="B97:B98"/>
    <mergeCell ref="A99:A100"/>
    <mergeCell ref="B99:B100"/>
    <mergeCell ref="B101:B102"/>
    <mergeCell ref="B103:B104"/>
    <mergeCell ref="A129:A130"/>
    <mergeCell ref="B129:B130"/>
    <mergeCell ref="A131:A132"/>
    <mergeCell ref="B131:B132"/>
    <mergeCell ref="A133:A134"/>
    <mergeCell ref="B133:B134"/>
    <mergeCell ref="A123:A124"/>
    <mergeCell ref="B123:B124"/>
    <mergeCell ref="A125:A126"/>
    <mergeCell ref="B125:B126"/>
    <mergeCell ref="A127:A128"/>
    <mergeCell ref="B127:B128"/>
    <mergeCell ref="A117:A118"/>
    <mergeCell ref="B117:B118"/>
    <mergeCell ref="A119:A120"/>
    <mergeCell ref="B119:B120"/>
    <mergeCell ref="A121:A122"/>
    <mergeCell ref="B121:B122"/>
    <mergeCell ref="A147:A148"/>
    <mergeCell ref="B147:B148"/>
    <mergeCell ref="A149:A150"/>
    <mergeCell ref="B149:B150"/>
    <mergeCell ref="A151:A152"/>
    <mergeCell ref="B151:B152"/>
    <mergeCell ref="A141:A142"/>
    <mergeCell ref="B141:B142"/>
    <mergeCell ref="A143:A144"/>
    <mergeCell ref="B143:B144"/>
    <mergeCell ref="A145:A146"/>
    <mergeCell ref="B145:B146"/>
    <mergeCell ref="A135:A136"/>
    <mergeCell ref="B135:B136"/>
    <mergeCell ref="A137:A138"/>
    <mergeCell ref="B137:B138"/>
    <mergeCell ref="A139:A140"/>
    <mergeCell ref="B139:B140"/>
    <mergeCell ref="A165:A166"/>
    <mergeCell ref="B165:B166"/>
    <mergeCell ref="A167:A168"/>
    <mergeCell ref="B167:B168"/>
    <mergeCell ref="A169:A170"/>
    <mergeCell ref="B169:B170"/>
    <mergeCell ref="A159:A160"/>
    <mergeCell ref="B159:B160"/>
    <mergeCell ref="A161:A162"/>
    <mergeCell ref="B161:B162"/>
    <mergeCell ref="A163:A164"/>
    <mergeCell ref="B163:B164"/>
    <mergeCell ref="A153:A154"/>
    <mergeCell ref="B153:B154"/>
    <mergeCell ref="A155:A156"/>
    <mergeCell ref="B155:B156"/>
    <mergeCell ref="A157:A158"/>
    <mergeCell ref="B157:B158"/>
    <mergeCell ref="A183:A184"/>
    <mergeCell ref="B183:B184"/>
    <mergeCell ref="A185:A186"/>
    <mergeCell ref="B185:B186"/>
    <mergeCell ref="A187:A188"/>
    <mergeCell ref="B187:B188"/>
    <mergeCell ref="A177:A178"/>
    <mergeCell ref="B177:B178"/>
    <mergeCell ref="A179:A180"/>
    <mergeCell ref="B179:B180"/>
    <mergeCell ref="A181:A182"/>
    <mergeCell ref="B181:B182"/>
    <mergeCell ref="A171:A172"/>
    <mergeCell ref="B171:B172"/>
    <mergeCell ref="A173:A174"/>
    <mergeCell ref="B173:B174"/>
    <mergeCell ref="A175:A176"/>
    <mergeCell ref="B175:B176"/>
    <mergeCell ref="A201:A202"/>
    <mergeCell ref="B201:B202"/>
    <mergeCell ref="A203:A204"/>
    <mergeCell ref="B203:B204"/>
    <mergeCell ref="A205:A206"/>
    <mergeCell ref="B205:B206"/>
    <mergeCell ref="A195:A196"/>
    <mergeCell ref="B195:B196"/>
    <mergeCell ref="A197:A198"/>
    <mergeCell ref="B197:B198"/>
    <mergeCell ref="A199:A200"/>
    <mergeCell ref="B199:B200"/>
    <mergeCell ref="A189:A190"/>
    <mergeCell ref="B189:B190"/>
    <mergeCell ref="A191:A192"/>
    <mergeCell ref="B191:B192"/>
    <mergeCell ref="A193:A194"/>
    <mergeCell ref="B193:B194"/>
    <mergeCell ref="A232:A233"/>
    <mergeCell ref="B232:B233"/>
    <mergeCell ref="A234:A235"/>
    <mergeCell ref="B234:B235"/>
    <mergeCell ref="A236:A237"/>
    <mergeCell ref="B236:B237"/>
    <mergeCell ref="A226:A227"/>
    <mergeCell ref="B226:B227"/>
    <mergeCell ref="A228:A229"/>
    <mergeCell ref="B228:B229"/>
    <mergeCell ref="A230:A231"/>
    <mergeCell ref="B230:B231"/>
    <mergeCell ref="A252:A253"/>
    <mergeCell ref="B252:B253"/>
    <mergeCell ref="A254:A255"/>
    <mergeCell ref="B254:B255"/>
    <mergeCell ref="A207:A208"/>
    <mergeCell ref="B207:B208"/>
    <mergeCell ref="A209:A210"/>
    <mergeCell ref="B209:B210"/>
    <mergeCell ref="A211:A212"/>
    <mergeCell ref="B211:B212"/>
    <mergeCell ref="A246:A247"/>
    <mergeCell ref="B246:B247"/>
    <mergeCell ref="A248:A249"/>
    <mergeCell ref="B248:B249"/>
    <mergeCell ref="A250:A251"/>
    <mergeCell ref="B250:B251"/>
    <mergeCell ref="A238:A239"/>
    <mergeCell ref="B238:B239"/>
    <mergeCell ref="A240:A241"/>
    <mergeCell ref="B240:B241"/>
    <mergeCell ref="B242:B243"/>
    <mergeCell ref="A244:A245"/>
    <mergeCell ref="B244:B245"/>
    <mergeCell ref="A268:A269"/>
    <mergeCell ref="B268:B269"/>
    <mergeCell ref="A270:A271"/>
    <mergeCell ref="B270:B271"/>
    <mergeCell ref="A272:A273"/>
    <mergeCell ref="B272:B273"/>
    <mergeCell ref="A262:A263"/>
    <mergeCell ref="B262:B263"/>
    <mergeCell ref="A264:A265"/>
    <mergeCell ref="B264:B265"/>
    <mergeCell ref="A266:A267"/>
    <mergeCell ref="B266:B267"/>
    <mergeCell ref="A256:A257"/>
    <mergeCell ref="B256:B257"/>
    <mergeCell ref="A258:A259"/>
    <mergeCell ref="B258:B259"/>
    <mergeCell ref="A260:A261"/>
    <mergeCell ref="B260:B261"/>
    <mergeCell ref="A286:A287"/>
    <mergeCell ref="B286:B287"/>
    <mergeCell ref="A288:A289"/>
    <mergeCell ref="B288:B289"/>
    <mergeCell ref="A290:A291"/>
    <mergeCell ref="B290:B291"/>
    <mergeCell ref="B278:B279"/>
    <mergeCell ref="A280:A281"/>
    <mergeCell ref="B280:B281"/>
    <mergeCell ref="A282:A283"/>
    <mergeCell ref="B282:B283"/>
    <mergeCell ref="A284:A285"/>
    <mergeCell ref="B284:B285"/>
    <mergeCell ref="B312:B313"/>
    <mergeCell ref="B314:B315"/>
    <mergeCell ref="B316:B317"/>
    <mergeCell ref="A318:A319"/>
    <mergeCell ref="B318:B319"/>
    <mergeCell ref="A274:A275"/>
    <mergeCell ref="B274:B275"/>
    <mergeCell ref="A276:A277"/>
    <mergeCell ref="B276:B277"/>
    <mergeCell ref="A278:A279"/>
    <mergeCell ref="A304:A305"/>
    <mergeCell ref="B304:B305"/>
    <mergeCell ref="B306:B307"/>
    <mergeCell ref="A308:A309"/>
    <mergeCell ref="B308:B309"/>
    <mergeCell ref="B310:B311"/>
    <mergeCell ref="A292:A293"/>
    <mergeCell ref="B292:B293"/>
    <mergeCell ref="B294:B295"/>
    <mergeCell ref="B296:B297"/>
    <mergeCell ref="B298:B299"/>
    <mergeCell ref="A300:A301"/>
    <mergeCell ref="B300:B301"/>
    <mergeCell ref="A334:A335"/>
    <mergeCell ref="B334:B335"/>
    <mergeCell ref="A336:A337"/>
    <mergeCell ref="B336:B337"/>
    <mergeCell ref="A338:A339"/>
    <mergeCell ref="B338:B339"/>
    <mergeCell ref="A326:A327"/>
    <mergeCell ref="B326:B327"/>
    <mergeCell ref="A330:A331"/>
    <mergeCell ref="B330:B331"/>
    <mergeCell ref="A332:A333"/>
    <mergeCell ref="B332:B333"/>
    <mergeCell ref="A320:A321"/>
    <mergeCell ref="B320:B321"/>
    <mergeCell ref="A322:A323"/>
    <mergeCell ref="B322:B323"/>
    <mergeCell ref="A324:A325"/>
    <mergeCell ref="B324:B325"/>
    <mergeCell ref="A352:A353"/>
    <mergeCell ref="B352:B353"/>
    <mergeCell ref="A354:A355"/>
    <mergeCell ref="B354:B355"/>
    <mergeCell ref="A356:A357"/>
    <mergeCell ref="B356:B357"/>
    <mergeCell ref="A346:A347"/>
    <mergeCell ref="B346:B347"/>
    <mergeCell ref="A348:A349"/>
    <mergeCell ref="B348:B349"/>
    <mergeCell ref="A350:A351"/>
    <mergeCell ref="B350:B351"/>
    <mergeCell ref="A340:A341"/>
    <mergeCell ref="B340:B341"/>
    <mergeCell ref="A342:A343"/>
    <mergeCell ref="B342:B343"/>
    <mergeCell ref="A344:A345"/>
    <mergeCell ref="B344:B345"/>
    <mergeCell ref="A372:A373"/>
    <mergeCell ref="B372:B373"/>
    <mergeCell ref="A374:A375"/>
    <mergeCell ref="B374:B375"/>
    <mergeCell ref="A376:A377"/>
    <mergeCell ref="B376:B377"/>
    <mergeCell ref="B364:B365"/>
    <mergeCell ref="A366:A367"/>
    <mergeCell ref="B366:B367"/>
    <mergeCell ref="A368:A369"/>
    <mergeCell ref="B368:B369"/>
    <mergeCell ref="A370:A371"/>
    <mergeCell ref="B370:B371"/>
    <mergeCell ref="B390:B391"/>
    <mergeCell ref="A392:A393"/>
    <mergeCell ref="B394:B395"/>
    <mergeCell ref="A396:A397"/>
    <mergeCell ref="B396:B397"/>
    <mergeCell ref="A358:A359"/>
    <mergeCell ref="B358:B359"/>
    <mergeCell ref="B360:B361"/>
    <mergeCell ref="B362:B363"/>
    <mergeCell ref="A364:A365"/>
    <mergeCell ref="A384:A385"/>
    <mergeCell ref="B384:B385"/>
    <mergeCell ref="A386:A387"/>
    <mergeCell ref="B386:B387"/>
    <mergeCell ref="A388:A389"/>
    <mergeCell ref="B388:B389"/>
    <mergeCell ref="A378:A379"/>
    <mergeCell ref="B378:B379"/>
    <mergeCell ref="A380:A381"/>
    <mergeCell ref="B380:B381"/>
    <mergeCell ref="A382:A383"/>
    <mergeCell ref="B382:B383"/>
    <mergeCell ref="A410:A411"/>
    <mergeCell ref="B410:B411"/>
    <mergeCell ref="A412:A413"/>
    <mergeCell ref="B412:B413"/>
    <mergeCell ref="A414:A415"/>
    <mergeCell ref="B414:B415"/>
    <mergeCell ref="A404:A405"/>
    <mergeCell ref="B404:B405"/>
    <mergeCell ref="A406:A407"/>
    <mergeCell ref="B406:B407"/>
    <mergeCell ref="A408:A409"/>
    <mergeCell ref="B408:B409"/>
    <mergeCell ref="A432:A433"/>
    <mergeCell ref="B432:B433"/>
    <mergeCell ref="A434:A435"/>
    <mergeCell ref="B434:B435"/>
    <mergeCell ref="A398:A399"/>
    <mergeCell ref="B398:B399"/>
    <mergeCell ref="A400:A401"/>
    <mergeCell ref="B400:B401"/>
    <mergeCell ref="A402:A403"/>
    <mergeCell ref="B402:B403"/>
    <mergeCell ref="B422:B423"/>
    <mergeCell ref="B424:B425"/>
    <mergeCell ref="B426:B427"/>
    <mergeCell ref="A428:A429"/>
    <mergeCell ref="B428:B429"/>
    <mergeCell ref="A430:A431"/>
    <mergeCell ref="B430:B431"/>
    <mergeCell ref="A416:A417"/>
    <mergeCell ref="B416:B417"/>
    <mergeCell ref="A418:A419"/>
    <mergeCell ref="B418:B419"/>
    <mergeCell ref="A420:A421"/>
    <mergeCell ref="B420:B421"/>
    <mergeCell ref="A448:A449"/>
    <mergeCell ref="B448:B449"/>
    <mergeCell ref="A450:A451"/>
    <mergeCell ref="B450:B451"/>
    <mergeCell ref="A452:A453"/>
    <mergeCell ref="B452:B453"/>
    <mergeCell ref="A442:A443"/>
    <mergeCell ref="B442:B443"/>
    <mergeCell ref="A444:A445"/>
    <mergeCell ref="B444:B445"/>
    <mergeCell ref="A446:A447"/>
    <mergeCell ref="B446:B447"/>
    <mergeCell ref="A436:A437"/>
    <mergeCell ref="B436:B437"/>
    <mergeCell ref="A438:A439"/>
    <mergeCell ref="B438:B439"/>
    <mergeCell ref="A440:A441"/>
    <mergeCell ref="B440:B441"/>
    <mergeCell ref="A466:A467"/>
    <mergeCell ref="B466:B467"/>
    <mergeCell ref="B468:B469"/>
    <mergeCell ref="B470:B471"/>
    <mergeCell ref="A472:A473"/>
    <mergeCell ref="B472:B473"/>
    <mergeCell ref="B458:B459"/>
    <mergeCell ref="A460:A461"/>
    <mergeCell ref="B460:B461"/>
    <mergeCell ref="B462:B463"/>
    <mergeCell ref="A464:A465"/>
    <mergeCell ref="B464:B465"/>
    <mergeCell ref="A488:A489"/>
    <mergeCell ref="B488:B489"/>
    <mergeCell ref="A490:A491"/>
    <mergeCell ref="B490:B491"/>
    <mergeCell ref="B492:B493"/>
    <mergeCell ref="A454:A455"/>
    <mergeCell ref="B454:B455"/>
    <mergeCell ref="A456:A457"/>
    <mergeCell ref="B456:B457"/>
    <mergeCell ref="A458:A459"/>
    <mergeCell ref="B480:B481"/>
    <mergeCell ref="B482:B483"/>
    <mergeCell ref="A484:A485"/>
    <mergeCell ref="B484:B485"/>
    <mergeCell ref="A486:A487"/>
    <mergeCell ref="B486:B487"/>
    <mergeCell ref="A508:A509"/>
    <mergeCell ref="B508:B509"/>
    <mergeCell ref="A510:A511"/>
    <mergeCell ref="B510:B511"/>
    <mergeCell ref="A474:A475"/>
    <mergeCell ref="B474:B475"/>
    <mergeCell ref="A476:A477"/>
    <mergeCell ref="B476:B477"/>
    <mergeCell ref="A478:A479"/>
    <mergeCell ref="B478:B479"/>
    <mergeCell ref="A502:A503"/>
    <mergeCell ref="B502:B503"/>
    <mergeCell ref="A504:A505"/>
    <mergeCell ref="B504:B505"/>
    <mergeCell ref="A506:A507"/>
    <mergeCell ref="B506:B507"/>
    <mergeCell ref="A494:A495"/>
    <mergeCell ref="B494:B495"/>
    <mergeCell ref="B496:B497"/>
    <mergeCell ref="A498:A499"/>
    <mergeCell ref="B498:B499"/>
    <mergeCell ref="A500:A501"/>
    <mergeCell ref="B500:B501"/>
    <mergeCell ref="A524:A525"/>
    <mergeCell ref="B524:B525"/>
    <mergeCell ref="B526:B527"/>
    <mergeCell ref="B528:B529"/>
    <mergeCell ref="A530:A531"/>
    <mergeCell ref="B530:B531"/>
    <mergeCell ref="A518:A519"/>
    <mergeCell ref="B518:B519"/>
    <mergeCell ref="A520:A521"/>
    <mergeCell ref="B520:B521"/>
    <mergeCell ref="A522:A523"/>
    <mergeCell ref="B522:B523"/>
    <mergeCell ref="A512:A513"/>
    <mergeCell ref="B512:B513"/>
    <mergeCell ref="A514:A515"/>
    <mergeCell ref="B514:B515"/>
    <mergeCell ref="A516:A517"/>
    <mergeCell ref="B516:B517"/>
    <mergeCell ref="A544:A545"/>
    <mergeCell ref="B544:B545"/>
    <mergeCell ref="A546:A547"/>
    <mergeCell ref="B546:B547"/>
    <mergeCell ref="A548:A549"/>
    <mergeCell ref="B548:B549"/>
    <mergeCell ref="A538:A539"/>
    <mergeCell ref="B538:B539"/>
    <mergeCell ref="A540:A541"/>
    <mergeCell ref="B540:B541"/>
    <mergeCell ref="A542:A543"/>
    <mergeCell ref="B542:B543"/>
    <mergeCell ref="A532:A533"/>
    <mergeCell ref="B532:B533"/>
    <mergeCell ref="A534:A535"/>
    <mergeCell ref="B534:B535"/>
    <mergeCell ref="A536:A537"/>
    <mergeCell ref="B536:B537"/>
    <mergeCell ref="A562:A563"/>
    <mergeCell ref="B562:B563"/>
    <mergeCell ref="A564:A565"/>
    <mergeCell ref="B564:B565"/>
    <mergeCell ref="A566:A567"/>
    <mergeCell ref="B566:B567"/>
    <mergeCell ref="A556:A557"/>
    <mergeCell ref="B556:B557"/>
    <mergeCell ref="A558:A559"/>
    <mergeCell ref="B558:B559"/>
    <mergeCell ref="A560:A561"/>
    <mergeCell ref="B560:B561"/>
    <mergeCell ref="A582:A583"/>
    <mergeCell ref="B582:B583"/>
    <mergeCell ref="A584:A585"/>
    <mergeCell ref="B584:B585"/>
    <mergeCell ref="A550:A551"/>
    <mergeCell ref="B550:B551"/>
    <mergeCell ref="A552:A553"/>
    <mergeCell ref="B552:B553"/>
    <mergeCell ref="A554:A555"/>
    <mergeCell ref="B554:B555"/>
    <mergeCell ref="A574:A575"/>
    <mergeCell ref="B574:B575"/>
    <mergeCell ref="B576:B577"/>
    <mergeCell ref="A578:A579"/>
    <mergeCell ref="B578:B579"/>
    <mergeCell ref="A580:A581"/>
    <mergeCell ref="B580:B581"/>
    <mergeCell ref="A568:A569"/>
    <mergeCell ref="B568:B569"/>
    <mergeCell ref="A570:A571"/>
    <mergeCell ref="B570:B571"/>
    <mergeCell ref="A572:A573"/>
    <mergeCell ref="B572:B573"/>
    <mergeCell ref="A598:A599"/>
    <mergeCell ref="B598:B599"/>
    <mergeCell ref="A600:A601"/>
    <mergeCell ref="B600:B601"/>
    <mergeCell ref="A602:A603"/>
    <mergeCell ref="B602:B603"/>
    <mergeCell ref="A592:A593"/>
    <mergeCell ref="B592:B593"/>
    <mergeCell ref="A594:A595"/>
    <mergeCell ref="B594:B595"/>
    <mergeCell ref="A596:A597"/>
    <mergeCell ref="B596:B597"/>
    <mergeCell ref="A586:A587"/>
    <mergeCell ref="B586:B587"/>
    <mergeCell ref="A588:A589"/>
    <mergeCell ref="B588:B589"/>
    <mergeCell ref="A590:A591"/>
    <mergeCell ref="B590:B591"/>
    <mergeCell ref="A616:A617"/>
    <mergeCell ref="B616:B617"/>
    <mergeCell ref="A618:A619"/>
    <mergeCell ref="B618:B619"/>
    <mergeCell ref="A620:A621"/>
    <mergeCell ref="B620:B621"/>
    <mergeCell ref="A610:A611"/>
    <mergeCell ref="B610:B611"/>
    <mergeCell ref="A612:A613"/>
    <mergeCell ref="B612:B613"/>
    <mergeCell ref="A614:A615"/>
    <mergeCell ref="B614:B615"/>
    <mergeCell ref="A636:A637"/>
    <mergeCell ref="B636:B637"/>
    <mergeCell ref="A638:A639"/>
    <mergeCell ref="B638:B639"/>
    <mergeCell ref="A604:A605"/>
    <mergeCell ref="B604:B605"/>
    <mergeCell ref="A606:A607"/>
    <mergeCell ref="B606:B607"/>
    <mergeCell ref="A608:A609"/>
    <mergeCell ref="B608:B609"/>
    <mergeCell ref="B628:B629"/>
    <mergeCell ref="A630:A631"/>
    <mergeCell ref="B630:B631"/>
    <mergeCell ref="A632:A633"/>
    <mergeCell ref="B632:B633"/>
    <mergeCell ref="A634:A635"/>
    <mergeCell ref="B634:B635"/>
    <mergeCell ref="B654:B655"/>
    <mergeCell ref="B656:B657"/>
    <mergeCell ref="A658:A659"/>
    <mergeCell ref="B658:B659"/>
    <mergeCell ref="A622:A623"/>
    <mergeCell ref="B622:B623"/>
    <mergeCell ref="B624:B625"/>
    <mergeCell ref="A626:A627"/>
    <mergeCell ref="B626:B627"/>
    <mergeCell ref="A628:A629"/>
    <mergeCell ref="A646:A647"/>
    <mergeCell ref="B646:B647"/>
    <mergeCell ref="A648:A649"/>
    <mergeCell ref="B648:B649"/>
    <mergeCell ref="B650:B651"/>
    <mergeCell ref="A652:A653"/>
    <mergeCell ref="B652:B653"/>
    <mergeCell ref="A676:A677"/>
    <mergeCell ref="B676:B677"/>
    <mergeCell ref="A678:A679"/>
    <mergeCell ref="B678:B679"/>
    <mergeCell ref="A640:A641"/>
    <mergeCell ref="B640:B641"/>
    <mergeCell ref="A642:A643"/>
    <mergeCell ref="B642:B643"/>
    <mergeCell ref="A644:A645"/>
    <mergeCell ref="B644:B645"/>
    <mergeCell ref="A670:A671"/>
    <mergeCell ref="B670:B671"/>
    <mergeCell ref="A672:A673"/>
    <mergeCell ref="B672:B673"/>
    <mergeCell ref="A674:A675"/>
    <mergeCell ref="B674:B675"/>
    <mergeCell ref="A660:A661"/>
    <mergeCell ref="B662:B663"/>
    <mergeCell ref="B664:B665"/>
    <mergeCell ref="A666:A667"/>
    <mergeCell ref="B666:B667"/>
    <mergeCell ref="A668:A669"/>
    <mergeCell ref="B668:B669"/>
    <mergeCell ref="A692:A693"/>
    <mergeCell ref="B692:B693"/>
    <mergeCell ref="A694:A695"/>
    <mergeCell ref="B694:B695"/>
    <mergeCell ref="A696:A697"/>
    <mergeCell ref="B696:B697"/>
    <mergeCell ref="A686:A687"/>
    <mergeCell ref="B686:B687"/>
    <mergeCell ref="A688:A689"/>
    <mergeCell ref="B688:B689"/>
    <mergeCell ref="A690:A691"/>
    <mergeCell ref="B690:B691"/>
    <mergeCell ref="A680:A681"/>
    <mergeCell ref="B680:B681"/>
    <mergeCell ref="A682:A683"/>
    <mergeCell ref="B682:B683"/>
    <mergeCell ref="A684:A685"/>
    <mergeCell ref="B684:B685"/>
    <mergeCell ref="A710:A711"/>
    <mergeCell ref="B710:B711"/>
    <mergeCell ref="A712:A713"/>
    <mergeCell ref="B712:B713"/>
    <mergeCell ref="A714:A715"/>
    <mergeCell ref="B714:B715"/>
    <mergeCell ref="A704:A705"/>
    <mergeCell ref="B704:B705"/>
    <mergeCell ref="A706:A707"/>
    <mergeCell ref="B706:B707"/>
    <mergeCell ref="A708:A709"/>
    <mergeCell ref="B708:B709"/>
    <mergeCell ref="A698:A699"/>
    <mergeCell ref="B698:B699"/>
    <mergeCell ref="A700:A701"/>
    <mergeCell ref="B700:B701"/>
    <mergeCell ref="A702:A703"/>
    <mergeCell ref="B702:B703"/>
    <mergeCell ref="A728:A729"/>
    <mergeCell ref="B728:B729"/>
    <mergeCell ref="A730:A731"/>
    <mergeCell ref="B730:B731"/>
    <mergeCell ref="A732:A733"/>
    <mergeCell ref="B732:B733"/>
    <mergeCell ref="A722:A723"/>
    <mergeCell ref="B722:B723"/>
    <mergeCell ref="A724:A725"/>
    <mergeCell ref="B724:B725"/>
    <mergeCell ref="A726:A727"/>
    <mergeCell ref="B726:B727"/>
    <mergeCell ref="A716:A717"/>
    <mergeCell ref="B716:B717"/>
    <mergeCell ref="A718:A719"/>
    <mergeCell ref="B718:B719"/>
    <mergeCell ref="A720:A721"/>
    <mergeCell ref="B720:B721"/>
    <mergeCell ref="A746:A747"/>
    <mergeCell ref="B746:B747"/>
    <mergeCell ref="A748:A749"/>
    <mergeCell ref="B748:B749"/>
    <mergeCell ref="A750:A751"/>
    <mergeCell ref="B750:B751"/>
    <mergeCell ref="A740:A741"/>
    <mergeCell ref="B740:B741"/>
    <mergeCell ref="A742:A743"/>
    <mergeCell ref="B742:B743"/>
    <mergeCell ref="A744:A745"/>
    <mergeCell ref="B744:B745"/>
    <mergeCell ref="A734:A735"/>
    <mergeCell ref="B734:B735"/>
    <mergeCell ref="A736:A737"/>
    <mergeCell ref="B736:B737"/>
    <mergeCell ref="A738:A739"/>
    <mergeCell ref="B738:B739"/>
    <mergeCell ref="A764:A765"/>
    <mergeCell ref="B764:B765"/>
    <mergeCell ref="A766:A767"/>
    <mergeCell ref="B766:B767"/>
    <mergeCell ref="A768:A769"/>
    <mergeCell ref="B768:B769"/>
    <mergeCell ref="A758:A759"/>
    <mergeCell ref="B758:B759"/>
    <mergeCell ref="A760:A761"/>
    <mergeCell ref="B760:B761"/>
    <mergeCell ref="A762:A763"/>
    <mergeCell ref="B762:B763"/>
    <mergeCell ref="A752:A753"/>
    <mergeCell ref="B752:B753"/>
    <mergeCell ref="A754:A755"/>
    <mergeCell ref="B754:B755"/>
    <mergeCell ref="A756:A757"/>
    <mergeCell ref="B756:B757"/>
    <mergeCell ref="A782:A783"/>
    <mergeCell ref="B782:B783"/>
    <mergeCell ref="A784:A785"/>
    <mergeCell ref="B784:B785"/>
    <mergeCell ref="A786:A787"/>
    <mergeCell ref="B786:B787"/>
    <mergeCell ref="A776:A777"/>
    <mergeCell ref="B776:B777"/>
    <mergeCell ref="A778:A779"/>
    <mergeCell ref="B778:B779"/>
    <mergeCell ref="A780:A781"/>
    <mergeCell ref="B780:B781"/>
    <mergeCell ref="A770:A771"/>
    <mergeCell ref="B770:B771"/>
    <mergeCell ref="A772:A773"/>
    <mergeCell ref="B772:B773"/>
    <mergeCell ref="A774:A775"/>
    <mergeCell ref="B774:B775"/>
    <mergeCell ref="A800:A801"/>
    <mergeCell ref="B800:B801"/>
    <mergeCell ref="A802:A803"/>
    <mergeCell ref="B802:B803"/>
    <mergeCell ref="A804:A805"/>
    <mergeCell ref="B804:B805"/>
    <mergeCell ref="B792:B793"/>
    <mergeCell ref="A794:A795"/>
    <mergeCell ref="B794:B795"/>
    <mergeCell ref="A796:A797"/>
    <mergeCell ref="B796:B797"/>
    <mergeCell ref="A798:A799"/>
    <mergeCell ref="B798:B799"/>
    <mergeCell ref="A818:A819"/>
    <mergeCell ref="B818:B819"/>
    <mergeCell ref="B820:B821"/>
    <mergeCell ref="A822:A823"/>
    <mergeCell ref="B822:B823"/>
    <mergeCell ref="A788:A789"/>
    <mergeCell ref="B788:B789"/>
    <mergeCell ref="A790:A791"/>
    <mergeCell ref="B790:B791"/>
    <mergeCell ref="A792:A793"/>
    <mergeCell ref="A812:A813"/>
    <mergeCell ref="B812:B813"/>
    <mergeCell ref="A814:A815"/>
    <mergeCell ref="B814:B815"/>
    <mergeCell ref="A816:A817"/>
    <mergeCell ref="B816:B817"/>
    <mergeCell ref="A840:A841"/>
    <mergeCell ref="B840:B841"/>
    <mergeCell ref="A842:A843"/>
    <mergeCell ref="B842:B843"/>
    <mergeCell ref="A806:A807"/>
    <mergeCell ref="B806:B807"/>
    <mergeCell ref="A808:A809"/>
    <mergeCell ref="B808:B809"/>
    <mergeCell ref="A810:A811"/>
    <mergeCell ref="B810:B811"/>
    <mergeCell ref="A832:A833"/>
    <mergeCell ref="B832:B833"/>
    <mergeCell ref="A834:A835"/>
    <mergeCell ref="B834:B835"/>
    <mergeCell ref="B836:B837"/>
    <mergeCell ref="A838:A839"/>
    <mergeCell ref="B838:B839"/>
    <mergeCell ref="A824:A825"/>
    <mergeCell ref="B824:B825"/>
    <mergeCell ref="B826:B827"/>
    <mergeCell ref="A828:A829"/>
    <mergeCell ref="B828:B829"/>
    <mergeCell ref="A830:A831"/>
    <mergeCell ref="B830:B831"/>
    <mergeCell ref="A864:A865"/>
    <mergeCell ref="B864:B865"/>
    <mergeCell ref="A866:A867"/>
    <mergeCell ref="B866:B867"/>
    <mergeCell ref="A868:A869"/>
    <mergeCell ref="B868:B869"/>
    <mergeCell ref="A850:A851"/>
    <mergeCell ref="B850:B851"/>
    <mergeCell ref="A852:A853"/>
    <mergeCell ref="B852:B853"/>
    <mergeCell ref="A862:A863"/>
    <mergeCell ref="B862:B863"/>
    <mergeCell ref="A844:A845"/>
    <mergeCell ref="B844:B845"/>
    <mergeCell ref="A846:A847"/>
    <mergeCell ref="B846:B847"/>
    <mergeCell ref="A848:A849"/>
    <mergeCell ref="B848:B849"/>
    <mergeCell ref="A882:A883"/>
    <mergeCell ref="B882:B883"/>
    <mergeCell ref="A884:A885"/>
    <mergeCell ref="B884:B885"/>
    <mergeCell ref="A886:A887"/>
    <mergeCell ref="B886:B887"/>
    <mergeCell ref="A876:A877"/>
    <mergeCell ref="B876:B877"/>
    <mergeCell ref="A878:A879"/>
    <mergeCell ref="B878:B879"/>
    <mergeCell ref="A880:A881"/>
    <mergeCell ref="B880:B881"/>
    <mergeCell ref="A870:A871"/>
    <mergeCell ref="B870:B871"/>
    <mergeCell ref="A872:A873"/>
    <mergeCell ref="B872:B873"/>
    <mergeCell ref="A874:A875"/>
    <mergeCell ref="B874:B875"/>
    <mergeCell ref="A900:A901"/>
    <mergeCell ref="B900:B901"/>
    <mergeCell ref="A902:A903"/>
    <mergeCell ref="B902:B903"/>
    <mergeCell ref="A904:A905"/>
    <mergeCell ref="B904:B905"/>
    <mergeCell ref="A894:A895"/>
    <mergeCell ref="B894:B895"/>
    <mergeCell ref="A896:A897"/>
    <mergeCell ref="B896:B897"/>
    <mergeCell ref="A898:A899"/>
    <mergeCell ref="B898:B899"/>
    <mergeCell ref="A888:A889"/>
    <mergeCell ref="B888:B889"/>
    <mergeCell ref="A890:A891"/>
    <mergeCell ref="B890:B891"/>
    <mergeCell ref="A892:A893"/>
    <mergeCell ref="B892:B893"/>
    <mergeCell ref="A918:A919"/>
    <mergeCell ref="B918:B919"/>
    <mergeCell ref="A920:A921"/>
    <mergeCell ref="B920:B921"/>
    <mergeCell ref="A922:A923"/>
    <mergeCell ref="B922:B923"/>
    <mergeCell ref="A912:A913"/>
    <mergeCell ref="B912:B913"/>
    <mergeCell ref="A914:A915"/>
    <mergeCell ref="B914:B915"/>
    <mergeCell ref="A916:A917"/>
    <mergeCell ref="B916:B917"/>
    <mergeCell ref="A906:A907"/>
    <mergeCell ref="B906:B907"/>
    <mergeCell ref="A908:A909"/>
    <mergeCell ref="B908:B909"/>
    <mergeCell ref="A910:A911"/>
    <mergeCell ref="B910:B911"/>
    <mergeCell ref="A936:A937"/>
    <mergeCell ref="B936:B937"/>
    <mergeCell ref="A938:A939"/>
    <mergeCell ref="B938:B939"/>
    <mergeCell ref="A940:A941"/>
    <mergeCell ref="B940:B941"/>
    <mergeCell ref="A930:A931"/>
    <mergeCell ref="B930:B931"/>
    <mergeCell ref="A932:A933"/>
    <mergeCell ref="B932:B933"/>
    <mergeCell ref="A934:A935"/>
    <mergeCell ref="B934:B935"/>
    <mergeCell ref="A924:A925"/>
    <mergeCell ref="B924:B925"/>
    <mergeCell ref="A926:A927"/>
    <mergeCell ref="B926:B927"/>
    <mergeCell ref="A928:A929"/>
    <mergeCell ref="B928:B929"/>
    <mergeCell ref="A954:A955"/>
    <mergeCell ref="B954:B955"/>
    <mergeCell ref="A956:A957"/>
    <mergeCell ref="B956:B957"/>
    <mergeCell ref="A958:A959"/>
    <mergeCell ref="B958:B959"/>
    <mergeCell ref="B946:B947"/>
    <mergeCell ref="A948:A949"/>
    <mergeCell ref="B948:B949"/>
    <mergeCell ref="A950:A951"/>
    <mergeCell ref="B950:B951"/>
    <mergeCell ref="A952:A953"/>
    <mergeCell ref="B952:B953"/>
    <mergeCell ref="B972:B973"/>
    <mergeCell ref="A974:A975"/>
    <mergeCell ref="B974:B975"/>
    <mergeCell ref="A976:A977"/>
    <mergeCell ref="B976:B977"/>
    <mergeCell ref="A942:A943"/>
    <mergeCell ref="B942:B943"/>
    <mergeCell ref="A944:A945"/>
    <mergeCell ref="B944:B945"/>
    <mergeCell ref="A946:A947"/>
    <mergeCell ref="A966:A967"/>
    <mergeCell ref="B966:B967"/>
    <mergeCell ref="A968:A969"/>
    <mergeCell ref="B968:B969"/>
    <mergeCell ref="A970:A971"/>
    <mergeCell ref="B970:B971"/>
    <mergeCell ref="A960:A961"/>
    <mergeCell ref="B960:B961"/>
    <mergeCell ref="A962:A963"/>
    <mergeCell ref="B962:B963"/>
    <mergeCell ref="A964:A965"/>
    <mergeCell ref="B964:B965"/>
    <mergeCell ref="A990:A991"/>
    <mergeCell ref="B990:B991"/>
    <mergeCell ref="A992:A993"/>
    <mergeCell ref="B992:B993"/>
    <mergeCell ref="A994:A995"/>
    <mergeCell ref="B994:B995"/>
    <mergeCell ref="A984:A985"/>
    <mergeCell ref="B984:B985"/>
    <mergeCell ref="A986:A987"/>
    <mergeCell ref="B986:B987"/>
    <mergeCell ref="A988:A989"/>
    <mergeCell ref="B988:B989"/>
    <mergeCell ref="A978:A979"/>
    <mergeCell ref="B978:B979"/>
    <mergeCell ref="A980:A981"/>
    <mergeCell ref="B980:B981"/>
    <mergeCell ref="A982:A983"/>
    <mergeCell ref="B982:B983"/>
    <mergeCell ref="A1008:A1009"/>
    <mergeCell ref="B1008:B1009"/>
    <mergeCell ref="A1010:A1011"/>
    <mergeCell ref="B1010:B1011"/>
    <mergeCell ref="A1012:A1013"/>
    <mergeCell ref="B1012:B1013"/>
    <mergeCell ref="A1002:A1003"/>
    <mergeCell ref="B1002:B1003"/>
    <mergeCell ref="A1004:A1005"/>
    <mergeCell ref="B1004:B1005"/>
    <mergeCell ref="A1006:A1007"/>
    <mergeCell ref="B1006:B1007"/>
    <mergeCell ref="A996:A997"/>
    <mergeCell ref="B996:B997"/>
    <mergeCell ref="A998:A999"/>
    <mergeCell ref="B998:B999"/>
    <mergeCell ref="A1000:A1001"/>
    <mergeCell ref="B1000:B1001"/>
    <mergeCell ref="A1026:A1027"/>
    <mergeCell ref="B1026:B1027"/>
    <mergeCell ref="A1028:A1029"/>
    <mergeCell ref="B1028:B1029"/>
    <mergeCell ref="A1030:A1031"/>
    <mergeCell ref="B1030:B1031"/>
    <mergeCell ref="A1020:A1021"/>
    <mergeCell ref="B1020:B1021"/>
    <mergeCell ref="A1022:A1023"/>
    <mergeCell ref="B1022:B1023"/>
    <mergeCell ref="A1024:A1025"/>
    <mergeCell ref="B1024:B1025"/>
    <mergeCell ref="A1014:A1015"/>
    <mergeCell ref="B1014:B1015"/>
    <mergeCell ref="A1016:A1017"/>
    <mergeCell ref="B1016:B1017"/>
    <mergeCell ref="A1018:A1019"/>
    <mergeCell ref="B1018:B1019"/>
    <mergeCell ref="A1044:A1045"/>
    <mergeCell ref="B1044:B1045"/>
    <mergeCell ref="A1046:A1047"/>
    <mergeCell ref="B1046:B1047"/>
    <mergeCell ref="A1048:A1049"/>
    <mergeCell ref="B1048:B1049"/>
    <mergeCell ref="B1036:B1037"/>
    <mergeCell ref="A1038:A1039"/>
    <mergeCell ref="B1038:B1039"/>
    <mergeCell ref="A1040:A1041"/>
    <mergeCell ref="B1040:B1041"/>
    <mergeCell ref="A1042:A1043"/>
    <mergeCell ref="B1042:B1043"/>
    <mergeCell ref="B1062:B1063"/>
    <mergeCell ref="B1064:B1065"/>
    <mergeCell ref="B1066:B1067"/>
    <mergeCell ref="A1068:A1069"/>
    <mergeCell ref="B1068:B1069"/>
    <mergeCell ref="A1032:A1033"/>
    <mergeCell ref="B1032:B1033"/>
    <mergeCell ref="A1034:A1035"/>
    <mergeCell ref="B1034:B1035"/>
    <mergeCell ref="A1036:A1037"/>
    <mergeCell ref="B1054:B1055"/>
    <mergeCell ref="A1056:A1057"/>
    <mergeCell ref="B1056:B1057"/>
    <mergeCell ref="A1058:A1059"/>
    <mergeCell ref="B1058:B1059"/>
    <mergeCell ref="A1060:A1061"/>
    <mergeCell ref="B1060:B1061"/>
    <mergeCell ref="A1082:A1083"/>
    <mergeCell ref="B1082:B1083"/>
    <mergeCell ref="A1084:A1085"/>
    <mergeCell ref="B1084:B1085"/>
    <mergeCell ref="B1086:B1087"/>
    <mergeCell ref="A1050:A1051"/>
    <mergeCell ref="B1050:B1051"/>
    <mergeCell ref="A1052:A1053"/>
    <mergeCell ref="B1052:B1053"/>
    <mergeCell ref="A1054:A1055"/>
    <mergeCell ref="A1076:A1077"/>
    <mergeCell ref="B1076:B1077"/>
    <mergeCell ref="A1078:A1079"/>
    <mergeCell ref="B1078:B1079"/>
    <mergeCell ref="A1080:A1081"/>
    <mergeCell ref="B1080:B1081"/>
    <mergeCell ref="A1106:A1107"/>
    <mergeCell ref="B1106:B1107"/>
    <mergeCell ref="A1108:A1109"/>
    <mergeCell ref="B1108:B1109"/>
    <mergeCell ref="A1070:A1071"/>
    <mergeCell ref="B1070:B1071"/>
    <mergeCell ref="A1072:A1073"/>
    <mergeCell ref="B1072:B1073"/>
    <mergeCell ref="A1074:A1075"/>
    <mergeCell ref="B1074:B1075"/>
    <mergeCell ref="B1096:B1097"/>
    <mergeCell ref="A1098:A1099"/>
    <mergeCell ref="B1098:B1099"/>
    <mergeCell ref="B1100:B1101"/>
    <mergeCell ref="B1102:B1103"/>
    <mergeCell ref="A1104:A1105"/>
    <mergeCell ref="B1104:B1105"/>
    <mergeCell ref="B1088:B1089"/>
    <mergeCell ref="B1090:B1091"/>
    <mergeCell ref="A1092:A1093"/>
    <mergeCell ref="B1092:B1093"/>
    <mergeCell ref="A1094:A1095"/>
    <mergeCell ref="B1094:B1095"/>
    <mergeCell ref="A1122:A1123"/>
    <mergeCell ref="B1122:B1123"/>
    <mergeCell ref="A1124:A1125"/>
    <mergeCell ref="B1124:B1125"/>
    <mergeCell ref="A1126:A1127"/>
    <mergeCell ref="B1126:B1127"/>
    <mergeCell ref="A1116:A1117"/>
    <mergeCell ref="B1116:B1117"/>
    <mergeCell ref="A1118:A1119"/>
    <mergeCell ref="B1118:B1119"/>
    <mergeCell ref="A1120:A1121"/>
    <mergeCell ref="B1120:B1121"/>
    <mergeCell ref="A1110:A1111"/>
    <mergeCell ref="B1110:B1111"/>
    <mergeCell ref="A1112:A1113"/>
    <mergeCell ref="B1112:B1113"/>
    <mergeCell ref="A1114:A1115"/>
    <mergeCell ref="B1114:B1115"/>
    <mergeCell ref="A1144:A1145"/>
    <mergeCell ref="B1144:B1145"/>
    <mergeCell ref="A1146:A1147"/>
    <mergeCell ref="B1146:B1147"/>
    <mergeCell ref="A1148:A1149"/>
    <mergeCell ref="B1148:B1149"/>
    <mergeCell ref="A1134:A1135"/>
    <mergeCell ref="B1134:B1135"/>
    <mergeCell ref="B1136:B1137"/>
    <mergeCell ref="B1138:B1139"/>
    <mergeCell ref="B1140:B1141"/>
    <mergeCell ref="B1142:B1143"/>
    <mergeCell ref="B1162:B1163"/>
    <mergeCell ref="A1164:A1165"/>
    <mergeCell ref="B1164:B1165"/>
    <mergeCell ref="A1166:A1167"/>
    <mergeCell ref="B1166:B1167"/>
    <mergeCell ref="A1128:A1129"/>
    <mergeCell ref="B1128:B1129"/>
    <mergeCell ref="A1130:A1131"/>
    <mergeCell ref="B1130:B1131"/>
    <mergeCell ref="B1132:B1133"/>
    <mergeCell ref="A1156:A1157"/>
    <mergeCell ref="B1156:B1157"/>
    <mergeCell ref="A1158:A1159"/>
    <mergeCell ref="B1158:B1159"/>
    <mergeCell ref="A1160:A1161"/>
    <mergeCell ref="B1160:B1161"/>
    <mergeCell ref="A1150:A1151"/>
    <mergeCell ref="B1150:B1151"/>
    <mergeCell ref="A1152:A1153"/>
    <mergeCell ref="B1152:B1153"/>
    <mergeCell ref="A1154:A1155"/>
    <mergeCell ref="B1154:B1155"/>
    <mergeCell ref="B1182:B1183"/>
    <mergeCell ref="A1184:A1185"/>
    <mergeCell ref="B1186:B1187"/>
    <mergeCell ref="A1188:A1189"/>
    <mergeCell ref="B1188:B1189"/>
    <mergeCell ref="A1190:A1191"/>
    <mergeCell ref="B1190:B1191"/>
    <mergeCell ref="B1174:B1175"/>
    <mergeCell ref="A1176:A1177"/>
    <mergeCell ref="B1176:B1177"/>
    <mergeCell ref="A1178:A1179"/>
    <mergeCell ref="B1178:B1179"/>
    <mergeCell ref="B1180:B1181"/>
    <mergeCell ref="B1206:B1207"/>
    <mergeCell ref="A1208:A1209"/>
    <mergeCell ref="B1208:B1209"/>
    <mergeCell ref="A1210:A1211"/>
    <mergeCell ref="B1210:B1211"/>
    <mergeCell ref="A1168:A1169"/>
    <mergeCell ref="B1168:B1169"/>
    <mergeCell ref="A1170:A1171"/>
    <mergeCell ref="B1170:B1171"/>
    <mergeCell ref="B1172:B1173"/>
    <mergeCell ref="B1198:B1199"/>
    <mergeCell ref="A1200:A1201"/>
    <mergeCell ref="B1200:B1201"/>
    <mergeCell ref="A1202:A1203"/>
    <mergeCell ref="B1202:B1203"/>
    <mergeCell ref="A1204:A1205"/>
    <mergeCell ref="B1204:B1205"/>
    <mergeCell ref="A1226:A1227"/>
    <mergeCell ref="B1226:B1227"/>
    <mergeCell ref="A1228:A1229"/>
    <mergeCell ref="B1228:B1229"/>
    <mergeCell ref="A1192:A1193"/>
    <mergeCell ref="B1192:B1193"/>
    <mergeCell ref="B1194:B1195"/>
    <mergeCell ref="A1196:A1197"/>
    <mergeCell ref="B1196:B1197"/>
    <mergeCell ref="A1198:A1199"/>
    <mergeCell ref="A1220:A1221"/>
    <mergeCell ref="B1220:B1221"/>
    <mergeCell ref="A1222:A1223"/>
    <mergeCell ref="B1222:B1223"/>
    <mergeCell ref="A1224:A1225"/>
    <mergeCell ref="B1224:B1225"/>
    <mergeCell ref="B1212:B1213"/>
    <mergeCell ref="A1214:A1215"/>
    <mergeCell ref="B1214:B1215"/>
    <mergeCell ref="A1216:A1217"/>
    <mergeCell ref="B1216:B1217"/>
    <mergeCell ref="A1218:A1219"/>
    <mergeCell ref="B1218:B1219"/>
    <mergeCell ref="A1244:A1245"/>
    <mergeCell ref="B1244:B1245"/>
    <mergeCell ref="A1276:A1277"/>
    <mergeCell ref="B1276:B1277"/>
    <mergeCell ref="A1278:A1279"/>
    <mergeCell ref="B1278:B1279"/>
    <mergeCell ref="B1236:B1237"/>
    <mergeCell ref="B1238:B1239"/>
    <mergeCell ref="A1240:A1241"/>
    <mergeCell ref="B1240:B1241"/>
    <mergeCell ref="A1242:A1243"/>
    <mergeCell ref="B1242:B1243"/>
    <mergeCell ref="A1296:A1297"/>
    <mergeCell ref="B1296:B1297"/>
    <mergeCell ref="A1298:A1299"/>
    <mergeCell ref="B1298:B1299"/>
    <mergeCell ref="A1230:A1231"/>
    <mergeCell ref="B1230:B1231"/>
    <mergeCell ref="B1232:B1233"/>
    <mergeCell ref="A1234:A1235"/>
    <mergeCell ref="B1234:B1235"/>
    <mergeCell ref="A1236:A1237"/>
    <mergeCell ref="A1288:A1289"/>
    <mergeCell ref="B1290:B1291"/>
    <mergeCell ref="A1292:A1293"/>
    <mergeCell ref="B1292:B1293"/>
    <mergeCell ref="A1294:A1295"/>
    <mergeCell ref="B1294:B1295"/>
    <mergeCell ref="B1280:B1281"/>
    <mergeCell ref="A1282:A1283"/>
    <mergeCell ref="B1282:B1283"/>
    <mergeCell ref="A1284:A1285"/>
    <mergeCell ref="B1284:B1285"/>
    <mergeCell ref="A1286:A1287"/>
    <mergeCell ref="B1286:B1287"/>
    <mergeCell ref="A1312:A1313"/>
    <mergeCell ref="B1312:B1313"/>
    <mergeCell ref="A1314:A1315"/>
    <mergeCell ref="B1314:B1315"/>
    <mergeCell ref="A1316:A1317"/>
    <mergeCell ref="B1316:B1317"/>
    <mergeCell ref="A1306:A1307"/>
    <mergeCell ref="B1306:B1307"/>
    <mergeCell ref="A1308:A1309"/>
    <mergeCell ref="B1308:B1309"/>
    <mergeCell ref="A1310:A1311"/>
    <mergeCell ref="B1310:B1311"/>
    <mergeCell ref="A1332:A1333"/>
    <mergeCell ref="B1332:B1333"/>
    <mergeCell ref="A1334:A1335"/>
    <mergeCell ref="B1334:B1335"/>
    <mergeCell ref="A1300:A1301"/>
    <mergeCell ref="B1300:B1301"/>
    <mergeCell ref="A1302:A1303"/>
    <mergeCell ref="B1302:B1303"/>
    <mergeCell ref="A1304:A1305"/>
    <mergeCell ref="B1304:B1305"/>
    <mergeCell ref="A1324:A1325"/>
    <mergeCell ref="B1324:B1325"/>
    <mergeCell ref="A1326:A1327"/>
    <mergeCell ref="B1326:B1327"/>
    <mergeCell ref="A1328:A1329"/>
    <mergeCell ref="A1330:A1331"/>
    <mergeCell ref="B1330:B1331"/>
    <mergeCell ref="A1318:A1319"/>
    <mergeCell ref="B1318:B1319"/>
    <mergeCell ref="A1320:A1321"/>
    <mergeCell ref="B1320:B1321"/>
    <mergeCell ref="A1322:A1323"/>
    <mergeCell ref="B1322:B1323"/>
    <mergeCell ref="B1350:B1351"/>
    <mergeCell ref="A1352:A1353"/>
    <mergeCell ref="B1352:B1353"/>
    <mergeCell ref="B1354:B1355"/>
    <mergeCell ref="A1356:A1357"/>
    <mergeCell ref="B1356:B1357"/>
    <mergeCell ref="B1342:B1343"/>
    <mergeCell ref="A1344:A1345"/>
    <mergeCell ref="B1344:B1345"/>
    <mergeCell ref="A1346:A1347"/>
    <mergeCell ref="B1346:B1347"/>
    <mergeCell ref="A1348:A1349"/>
    <mergeCell ref="B1348:B1349"/>
    <mergeCell ref="B1374:B1375"/>
    <mergeCell ref="A1376:A1377"/>
    <mergeCell ref="B1376:B1377"/>
    <mergeCell ref="A1378:A1379"/>
    <mergeCell ref="B1378:B1379"/>
    <mergeCell ref="A1336:A1337"/>
    <mergeCell ref="B1336:B1337"/>
    <mergeCell ref="B1338:B1339"/>
    <mergeCell ref="B1340:B1341"/>
    <mergeCell ref="A1342:A1343"/>
    <mergeCell ref="B1364:B1365"/>
    <mergeCell ref="B1366:B1367"/>
    <mergeCell ref="A1368:A1369"/>
    <mergeCell ref="B1368:B1369"/>
    <mergeCell ref="B1370:B1371"/>
    <mergeCell ref="B1372:B1373"/>
    <mergeCell ref="B1394:B1395"/>
    <mergeCell ref="B1396:B1397"/>
    <mergeCell ref="A1398:A1399"/>
    <mergeCell ref="B1398:B1399"/>
    <mergeCell ref="B1358:B1359"/>
    <mergeCell ref="A1360:A1361"/>
    <mergeCell ref="B1360:B1361"/>
    <mergeCell ref="A1362:A1363"/>
    <mergeCell ref="B1362:B1363"/>
    <mergeCell ref="A1364:A1365"/>
    <mergeCell ref="A1386:A1387"/>
    <mergeCell ref="B1386:B1387"/>
    <mergeCell ref="B1388:B1389"/>
    <mergeCell ref="A1390:A1391"/>
    <mergeCell ref="B1390:B1391"/>
    <mergeCell ref="A1392:A1393"/>
    <mergeCell ref="B1392:B1393"/>
    <mergeCell ref="A1414:A1415"/>
    <mergeCell ref="B1414:B1415"/>
    <mergeCell ref="A1416:A1417"/>
    <mergeCell ref="B1416:B1417"/>
    <mergeCell ref="A1380:A1381"/>
    <mergeCell ref="B1380:B1381"/>
    <mergeCell ref="A1382:A1383"/>
    <mergeCell ref="B1382:B1383"/>
    <mergeCell ref="A1384:A1385"/>
    <mergeCell ref="B1384:B1385"/>
    <mergeCell ref="A1406:A1407"/>
    <mergeCell ref="A1408:A1409"/>
    <mergeCell ref="B1408:B1409"/>
    <mergeCell ref="A1410:A1411"/>
    <mergeCell ref="B1410:B1411"/>
    <mergeCell ref="A1412:A1413"/>
    <mergeCell ref="B1412:B1413"/>
    <mergeCell ref="A1400:A1401"/>
    <mergeCell ref="B1400:B1401"/>
    <mergeCell ref="A1402:A1403"/>
    <mergeCell ref="B1402:B1403"/>
    <mergeCell ref="A1404:A1405"/>
    <mergeCell ref="B1404:B1405"/>
    <mergeCell ref="B1432:B1433"/>
    <mergeCell ref="A1434:A1435"/>
    <mergeCell ref="B1434:B1435"/>
    <mergeCell ref="A1436:A1437"/>
    <mergeCell ref="B1436:B1437"/>
    <mergeCell ref="A1438:A1439"/>
    <mergeCell ref="B1438:B1439"/>
    <mergeCell ref="B1422:B1423"/>
    <mergeCell ref="A1424:A1425"/>
    <mergeCell ref="B1424:B1425"/>
    <mergeCell ref="A1426:A1427"/>
    <mergeCell ref="B1426:B1427"/>
    <mergeCell ref="B1428:B1429"/>
    <mergeCell ref="B1452:B1453"/>
    <mergeCell ref="A1454:A1455"/>
    <mergeCell ref="B1454:B1455"/>
    <mergeCell ref="A1456:A1457"/>
    <mergeCell ref="B1456:B1457"/>
    <mergeCell ref="A1418:A1419"/>
    <mergeCell ref="B1418:B1419"/>
    <mergeCell ref="A1420:A1421"/>
    <mergeCell ref="B1420:B1421"/>
    <mergeCell ref="A1422:A1423"/>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70:A1471"/>
    <mergeCell ref="B1470:B1471"/>
    <mergeCell ref="A1472:A1473"/>
    <mergeCell ref="B1472:B1473"/>
    <mergeCell ref="A1474:A1475"/>
    <mergeCell ref="B1474:B1475"/>
    <mergeCell ref="A1464:A1465"/>
    <mergeCell ref="B1464:B1465"/>
    <mergeCell ref="A1466:A1467"/>
    <mergeCell ref="B1466:B1467"/>
    <mergeCell ref="A1468:A1469"/>
    <mergeCell ref="B1468:B1469"/>
    <mergeCell ref="A1458:A1459"/>
    <mergeCell ref="B1458:B1459"/>
    <mergeCell ref="A1460:A1461"/>
    <mergeCell ref="B1460:B1461"/>
    <mergeCell ref="A1462:A1463"/>
    <mergeCell ref="B1462:B1463"/>
    <mergeCell ref="A1488:A1489"/>
    <mergeCell ref="B1488:B1489"/>
    <mergeCell ref="A1490:A1491"/>
    <mergeCell ref="B1490:B1491"/>
    <mergeCell ref="A1492:A1493"/>
    <mergeCell ref="B1492:B1493"/>
    <mergeCell ref="A1482:A1483"/>
    <mergeCell ref="B1482:B1483"/>
    <mergeCell ref="A1484:A1485"/>
    <mergeCell ref="B1484:B1485"/>
    <mergeCell ref="A1486:A1487"/>
    <mergeCell ref="B1486:B1487"/>
    <mergeCell ref="A1508:A1509"/>
    <mergeCell ref="B1508:B1509"/>
    <mergeCell ref="A1510:A1511"/>
    <mergeCell ref="B1510:B1511"/>
    <mergeCell ref="A1476:A1477"/>
    <mergeCell ref="B1476:B1477"/>
    <mergeCell ref="A1478:A1479"/>
    <mergeCell ref="B1478:B1479"/>
    <mergeCell ref="A1480:A1481"/>
    <mergeCell ref="B1480:B1481"/>
    <mergeCell ref="B1500:B1501"/>
    <mergeCell ref="A1502:A1503"/>
    <mergeCell ref="B1502:B1503"/>
    <mergeCell ref="A1504:A1505"/>
    <mergeCell ref="B1504:B1505"/>
    <mergeCell ref="A1506:A1507"/>
    <mergeCell ref="B1506:B1507"/>
    <mergeCell ref="A1494:A1495"/>
    <mergeCell ref="B1494:B1495"/>
    <mergeCell ref="A1496:A1497"/>
    <mergeCell ref="B1496:B1497"/>
    <mergeCell ref="A1498:A1499"/>
    <mergeCell ref="B1498:B1499"/>
    <mergeCell ref="B1524:B1525"/>
    <mergeCell ref="A1526:A1527"/>
    <mergeCell ref="B1528:B1529"/>
    <mergeCell ref="B1530:B1531"/>
    <mergeCell ref="A1532:A1533"/>
    <mergeCell ref="B1532:B1533"/>
    <mergeCell ref="B1516:B1517"/>
    <mergeCell ref="A1518:A1519"/>
    <mergeCell ref="B1518:B1519"/>
    <mergeCell ref="A1520:A1521"/>
    <mergeCell ref="B1520:B1521"/>
    <mergeCell ref="B1522:B1523"/>
    <mergeCell ref="A1550:A1551"/>
    <mergeCell ref="B1550:B1551"/>
    <mergeCell ref="A1552:A1553"/>
    <mergeCell ref="B1552:B1553"/>
    <mergeCell ref="A1554:A1555"/>
    <mergeCell ref="A1512:A1513"/>
    <mergeCell ref="B1512:B1513"/>
    <mergeCell ref="A1514:A1515"/>
    <mergeCell ref="B1514:B1515"/>
    <mergeCell ref="A1516:A1517"/>
    <mergeCell ref="A1540:A1541"/>
    <mergeCell ref="B1540:B1541"/>
    <mergeCell ref="B1544:B1545"/>
    <mergeCell ref="B1546:B1547"/>
    <mergeCell ref="A1548:A1549"/>
    <mergeCell ref="B1548:B1549"/>
    <mergeCell ref="A1534:A1535"/>
    <mergeCell ref="B1534:B1535"/>
    <mergeCell ref="A1536:A1537"/>
    <mergeCell ref="B1536:B1537"/>
    <mergeCell ref="A1538:A1539"/>
    <mergeCell ref="B1538:B1539"/>
    <mergeCell ref="A1572:A1573"/>
    <mergeCell ref="B1572:B1573"/>
    <mergeCell ref="A1574:A1575"/>
    <mergeCell ref="B1574:B1575"/>
    <mergeCell ref="A1576:A1577"/>
    <mergeCell ref="B1576:B1577"/>
    <mergeCell ref="A1566:A1567"/>
    <mergeCell ref="B1566:B1567"/>
    <mergeCell ref="A1568:A1569"/>
    <mergeCell ref="B1568:B1569"/>
    <mergeCell ref="A1570:A1571"/>
    <mergeCell ref="B1570:B1571"/>
    <mergeCell ref="A1594:A1595"/>
    <mergeCell ref="B1594:B1595"/>
    <mergeCell ref="A1596:A1597"/>
    <mergeCell ref="B1596:B1597"/>
    <mergeCell ref="A1556:A1557"/>
    <mergeCell ref="A1558:A1559"/>
    <mergeCell ref="B1558:B1559"/>
    <mergeCell ref="A1560:A1561"/>
    <mergeCell ref="A1562:A1563"/>
    <mergeCell ref="A1564:A1565"/>
    <mergeCell ref="A1588:A1589"/>
    <mergeCell ref="B1588:B1589"/>
    <mergeCell ref="A1590:A1591"/>
    <mergeCell ref="B1590:B1591"/>
    <mergeCell ref="A1592:A1593"/>
    <mergeCell ref="B1592:B1593"/>
    <mergeCell ref="B1578:B1579"/>
    <mergeCell ref="A1580:A1581"/>
    <mergeCell ref="B1580:B1581"/>
    <mergeCell ref="B1582:B1583"/>
    <mergeCell ref="B1584:B1585"/>
    <mergeCell ref="A1586:A1587"/>
    <mergeCell ref="B1586:B1587"/>
    <mergeCell ref="A1610:A1611"/>
    <mergeCell ref="B1610:B1611"/>
    <mergeCell ref="A1612:A1613"/>
    <mergeCell ref="B1612:B1613"/>
    <mergeCell ref="A1614:A1615"/>
    <mergeCell ref="B1614:B1615"/>
    <mergeCell ref="A1604:A1605"/>
    <mergeCell ref="B1604:B1605"/>
    <mergeCell ref="A1606:A1607"/>
    <mergeCell ref="B1606:B1607"/>
    <mergeCell ref="A1608:A1609"/>
    <mergeCell ref="B1608:B1609"/>
    <mergeCell ref="A1598:A1599"/>
    <mergeCell ref="B1598:B1599"/>
    <mergeCell ref="A1600:A1601"/>
    <mergeCell ref="B1600:B1601"/>
    <mergeCell ref="A1602:A1603"/>
    <mergeCell ref="B1602:B1603"/>
    <mergeCell ref="A1628:A1629"/>
    <mergeCell ref="B1628:B1629"/>
    <mergeCell ref="A1630:A1631"/>
    <mergeCell ref="B1630:B1631"/>
    <mergeCell ref="A1632:A1633"/>
    <mergeCell ref="B1632:B1633"/>
    <mergeCell ref="A1622:A1623"/>
    <mergeCell ref="B1622:B1623"/>
    <mergeCell ref="A1624:A1625"/>
    <mergeCell ref="B1624:B1625"/>
    <mergeCell ref="A1626:A1627"/>
    <mergeCell ref="B1626:B1627"/>
    <mergeCell ref="A1648:A1649"/>
    <mergeCell ref="B1648:B1649"/>
    <mergeCell ref="A1650:A1651"/>
    <mergeCell ref="B1650:B1651"/>
    <mergeCell ref="A1616:A1617"/>
    <mergeCell ref="B1616:B1617"/>
    <mergeCell ref="A1618:A1619"/>
    <mergeCell ref="B1618:B1619"/>
    <mergeCell ref="A1620:A1621"/>
    <mergeCell ref="B1620:B1621"/>
    <mergeCell ref="A1642:A1643"/>
    <mergeCell ref="B1642:B1643"/>
    <mergeCell ref="A1644:A1645"/>
    <mergeCell ref="B1644:B1645"/>
    <mergeCell ref="A1646:A1647"/>
    <mergeCell ref="B1646:B1647"/>
    <mergeCell ref="A1634:A1635"/>
    <mergeCell ref="B1634:B1635"/>
    <mergeCell ref="A1636:A1637"/>
    <mergeCell ref="B1636:B1637"/>
    <mergeCell ref="B1638:B1639"/>
    <mergeCell ref="A1640:A1641"/>
    <mergeCell ref="B1640:B1641"/>
    <mergeCell ref="A1664:A1665"/>
    <mergeCell ref="B1664:B1665"/>
    <mergeCell ref="A1666:A1667"/>
    <mergeCell ref="B1666:B1667"/>
    <mergeCell ref="A1668:A1669"/>
    <mergeCell ref="B1668:B1669"/>
    <mergeCell ref="B1656:B1657"/>
    <mergeCell ref="A1658:A1659"/>
    <mergeCell ref="B1658:B1659"/>
    <mergeCell ref="A1660:A1661"/>
    <mergeCell ref="B1660:B1661"/>
    <mergeCell ref="A1662:A1663"/>
    <mergeCell ref="B1662:B1663"/>
    <mergeCell ref="A1682:A1683"/>
    <mergeCell ref="B1682:B1683"/>
    <mergeCell ref="A1684:A1685"/>
    <mergeCell ref="B1684:B1685"/>
    <mergeCell ref="B1686:B1687"/>
    <mergeCell ref="A1652:A1653"/>
    <mergeCell ref="B1652:B1653"/>
    <mergeCell ref="A1654:A1655"/>
    <mergeCell ref="B1654:B1655"/>
    <mergeCell ref="A1656:A1657"/>
    <mergeCell ref="A1676:A1677"/>
    <mergeCell ref="B1676:B1677"/>
    <mergeCell ref="A1678:A1679"/>
    <mergeCell ref="B1678:B1679"/>
    <mergeCell ref="A1680:A1681"/>
    <mergeCell ref="B1680:B1681"/>
    <mergeCell ref="A1670:A1671"/>
    <mergeCell ref="B1670:B1671"/>
    <mergeCell ref="A1672:A1673"/>
    <mergeCell ref="B1672:B1673"/>
    <mergeCell ref="A1674:A1675"/>
    <mergeCell ref="B1674:B1675"/>
    <mergeCell ref="A1700:A1701"/>
    <mergeCell ref="B1700:B1701"/>
    <mergeCell ref="A1702:A1703"/>
    <mergeCell ref="B1702:B1703"/>
    <mergeCell ref="A1704:A1705"/>
    <mergeCell ref="B1704:B1705"/>
    <mergeCell ref="A1694:A1695"/>
    <mergeCell ref="B1694:B1695"/>
    <mergeCell ref="A1696:A1697"/>
    <mergeCell ref="B1696:B1697"/>
    <mergeCell ref="A1698:A1699"/>
    <mergeCell ref="B1698:B1699"/>
    <mergeCell ref="A1688:A1689"/>
    <mergeCell ref="B1688:B1689"/>
    <mergeCell ref="A1690:A1691"/>
    <mergeCell ref="B1690:B1691"/>
    <mergeCell ref="A1692:A1693"/>
    <mergeCell ref="B1692:B1693"/>
    <mergeCell ref="A1720:A1721"/>
    <mergeCell ref="B1720:B1721"/>
    <mergeCell ref="A1722:A1723"/>
    <mergeCell ref="B1722:B1723"/>
    <mergeCell ref="A1724:A1725"/>
    <mergeCell ref="B1724:B1725"/>
    <mergeCell ref="A1712:A1713"/>
    <mergeCell ref="B1712:B1713"/>
    <mergeCell ref="B1714:B1715"/>
    <mergeCell ref="B1716:B1717"/>
    <mergeCell ref="A1718:A1719"/>
    <mergeCell ref="B1718:B1719"/>
    <mergeCell ref="B1742:B1743"/>
    <mergeCell ref="B1744:B1745"/>
    <mergeCell ref="A1746:A1747"/>
    <mergeCell ref="B1746:B1747"/>
    <mergeCell ref="A1706:A1707"/>
    <mergeCell ref="B1706:B1707"/>
    <mergeCell ref="A1708:A1709"/>
    <mergeCell ref="B1708:B1709"/>
    <mergeCell ref="A1710:A1711"/>
    <mergeCell ref="B1710:B1711"/>
    <mergeCell ref="B1734:B1735"/>
    <mergeCell ref="A1736:A1737"/>
    <mergeCell ref="B1736:B1737"/>
    <mergeCell ref="B1738:B1739"/>
    <mergeCell ref="A1740:A1741"/>
    <mergeCell ref="B1740:B1741"/>
    <mergeCell ref="B1764:B1765"/>
    <mergeCell ref="A1766:A1767"/>
    <mergeCell ref="B1766:B1767"/>
    <mergeCell ref="A1728:A1729"/>
    <mergeCell ref="B1728:B1729"/>
    <mergeCell ref="A1730:A1731"/>
    <mergeCell ref="B1730:B1731"/>
    <mergeCell ref="A1732:A1733"/>
    <mergeCell ref="B1732:B1733"/>
    <mergeCell ref="A1734:A1735"/>
    <mergeCell ref="B1756:B1757"/>
    <mergeCell ref="A1758:A1759"/>
    <mergeCell ref="B1758:B1759"/>
    <mergeCell ref="B1760:B1761"/>
    <mergeCell ref="A1762:A1763"/>
    <mergeCell ref="B1762:B1763"/>
    <mergeCell ref="B1782:B1783"/>
    <mergeCell ref="A1748:A1749"/>
    <mergeCell ref="B1748:B1749"/>
    <mergeCell ref="A1750:A1751"/>
    <mergeCell ref="B1750:B1751"/>
    <mergeCell ref="A1752:A1753"/>
    <mergeCell ref="B1752:B1753"/>
    <mergeCell ref="A1754:A1755"/>
    <mergeCell ref="B1754:B1755"/>
    <mergeCell ref="A1756:A1757"/>
    <mergeCell ref="B1776:B1777"/>
    <mergeCell ref="A1786:A1787"/>
    <mergeCell ref="B1786:B1787"/>
    <mergeCell ref="A1793:B1793"/>
    <mergeCell ref="A1795:B1795"/>
    <mergeCell ref="D1:F1"/>
    <mergeCell ref="B1778:B1779"/>
    <mergeCell ref="A1780:A1781"/>
    <mergeCell ref="B1780:B1781"/>
    <mergeCell ref="A1782:A1783"/>
    <mergeCell ref="A1768:A1769"/>
    <mergeCell ref="B1768:B1769"/>
    <mergeCell ref="A1770:A1771"/>
    <mergeCell ref="B1770:B1771"/>
    <mergeCell ref="B1784:B1785"/>
    <mergeCell ref="A1772:A1773"/>
    <mergeCell ref="B1772:B1773"/>
    <mergeCell ref="A1774:A1775"/>
    <mergeCell ref="B1774:B1775"/>
    <mergeCell ref="A1776:A1777"/>
  </mergeCells>
  <conditionalFormatting sqref="B1819:B1831">
    <cfRule type="expression" dxfId="2" priority="1" stopIfTrue="1">
      <formula>(LEN(B1819) &gt; 55)</formula>
    </cfRule>
  </conditionalFormatting>
  <hyperlinks>
    <hyperlink ref="D1" location="Contents!A1" display="back to contents"/>
  </hyperlinks>
  <pageMargins left="0.27559055118110237" right="0.23622047244094491" top="0.39370078740157483" bottom="0.39370078740157483" header="0.39370078740157483" footer="0.39370078740157483"/>
  <pageSetup paperSize="9" scale="54" fitToWidth="0" fitToHeight="0" orientation="portrait" r:id="rId1"/>
  <headerFooter alignWithMargins="0"/>
  <colBreaks count="1" manualBreakCount="1">
    <brk id="24" max="178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Normal="100" workbookViewId="0">
      <selection sqref="A1:L1"/>
    </sheetView>
  </sheetViews>
  <sheetFormatPr defaultRowHeight="12.75"/>
  <cols>
    <col min="1" max="1" width="34.7109375" style="1341" customWidth="1"/>
    <col min="2" max="2" width="7.140625" style="1341" customWidth="1"/>
    <col min="3" max="3" width="6.5703125" style="1341" customWidth="1"/>
    <col min="4" max="4" width="6.28515625" style="1341" customWidth="1"/>
    <col min="5" max="5" width="6.5703125" style="1341" customWidth="1"/>
    <col min="6" max="6" width="6.7109375" style="1341" customWidth="1"/>
    <col min="7" max="7" width="6.5703125" style="1341" customWidth="1"/>
    <col min="8" max="9" width="6.7109375" style="1341" customWidth="1"/>
    <col min="10" max="10" width="6.28515625" style="1341" customWidth="1"/>
    <col min="11" max="11" width="7.5703125" style="1341" customWidth="1"/>
    <col min="12" max="12" width="6.85546875" style="1341" customWidth="1"/>
    <col min="13" max="14" width="6.5703125" style="1341" customWidth="1"/>
    <col min="15" max="16" width="6.42578125" style="1341" customWidth="1"/>
    <col min="17" max="17" width="6.7109375" style="1341" customWidth="1"/>
    <col min="18" max="19" width="6.85546875" style="1341" customWidth="1"/>
    <col min="20" max="21" width="6.28515625" style="1341" customWidth="1"/>
    <col min="22" max="22" width="6.42578125" style="1341" customWidth="1"/>
    <col min="23" max="16384" width="9.140625" style="1341"/>
  </cols>
  <sheetData>
    <row r="1" spans="1:22" ht="18" customHeight="1">
      <c r="A1" s="2437" t="s">
        <v>2124</v>
      </c>
      <c r="B1" s="2437"/>
      <c r="C1" s="2437"/>
      <c r="D1" s="2437"/>
      <c r="E1" s="2437"/>
      <c r="F1" s="2437"/>
      <c r="G1" s="2437"/>
      <c r="H1" s="2437"/>
      <c r="I1" s="2437"/>
      <c r="J1" s="2437"/>
      <c r="K1" s="2437"/>
      <c r="L1" s="2437"/>
      <c r="O1" s="2434" t="s">
        <v>18</v>
      </c>
      <c r="P1" s="2434"/>
      <c r="Q1" s="2434"/>
      <c r="R1" s="1674"/>
      <c r="S1" s="1674"/>
      <c r="T1" s="1674"/>
      <c r="U1" s="1674"/>
      <c r="V1" s="1674"/>
    </row>
    <row r="2" spans="1:22" ht="15" customHeight="1">
      <c r="A2" s="1411"/>
      <c r="B2" s="1674"/>
      <c r="C2" s="1674"/>
      <c r="D2" s="1674"/>
      <c r="E2" s="1674"/>
      <c r="F2" s="1674"/>
      <c r="G2" s="1674"/>
      <c r="H2" s="1674"/>
      <c r="I2" s="1674"/>
      <c r="J2" s="1674"/>
      <c r="K2" s="1674"/>
      <c r="L2" s="1674"/>
      <c r="M2" s="3330"/>
      <c r="N2" s="3329"/>
      <c r="O2" s="3329"/>
      <c r="P2" s="3329"/>
      <c r="Q2" s="1674"/>
      <c r="R2" s="1674"/>
      <c r="S2" s="1674"/>
      <c r="T2" s="1674"/>
      <c r="U2" s="1674"/>
      <c r="V2" s="1674"/>
    </row>
    <row r="3" spans="1:22" ht="12.75" customHeight="1">
      <c r="A3" s="3328" t="s">
        <v>2075</v>
      </c>
      <c r="B3" s="3327">
        <v>1986</v>
      </c>
      <c r="C3" s="3326"/>
      <c r="D3" s="3324"/>
      <c r="E3" s="3326">
        <v>1991</v>
      </c>
      <c r="F3" s="3326"/>
      <c r="G3" s="3324"/>
      <c r="H3" s="3326">
        <v>1996</v>
      </c>
      <c r="I3" s="3326"/>
      <c r="J3" s="3324"/>
      <c r="K3" s="3326">
        <v>2001</v>
      </c>
      <c r="L3" s="3326"/>
      <c r="M3" s="3324"/>
      <c r="N3" s="2550">
        <v>2006</v>
      </c>
      <c r="O3" s="2551"/>
      <c r="P3" s="3325"/>
      <c r="Q3" s="3324">
        <v>2011</v>
      </c>
      <c r="R3" s="3324"/>
      <c r="S3" s="3324"/>
      <c r="T3" s="3324" t="s">
        <v>581</v>
      </c>
      <c r="U3" s="3324"/>
      <c r="V3" s="3324"/>
    </row>
    <row r="4" spans="1:22" ht="12.75" customHeight="1">
      <c r="A4" s="1666" t="s">
        <v>4049</v>
      </c>
      <c r="B4" s="3323" t="s">
        <v>346</v>
      </c>
      <c r="C4" s="1665" t="s">
        <v>347</v>
      </c>
      <c r="D4" s="1665" t="s">
        <v>348</v>
      </c>
      <c r="E4" s="3322" t="s">
        <v>346</v>
      </c>
      <c r="F4" s="1665" t="s">
        <v>347</v>
      </c>
      <c r="G4" s="1665" t="s">
        <v>348</v>
      </c>
      <c r="H4" s="3322" t="s">
        <v>346</v>
      </c>
      <c r="I4" s="1665" t="s">
        <v>347</v>
      </c>
      <c r="J4" s="1665" t="s">
        <v>348</v>
      </c>
      <c r="K4" s="3322" t="s">
        <v>346</v>
      </c>
      <c r="L4" s="1665" t="s">
        <v>347</v>
      </c>
      <c r="M4" s="3322" t="s">
        <v>348</v>
      </c>
      <c r="N4" s="3322" t="s">
        <v>346</v>
      </c>
      <c r="O4" s="1665" t="s">
        <v>347</v>
      </c>
      <c r="P4" s="3322" t="s">
        <v>348</v>
      </c>
      <c r="Q4" s="1665" t="s">
        <v>346</v>
      </c>
      <c r="R4" s="1665" t="s">
        <v>347</v>
      </c>
      <c r="S4" s="1665" t="s">
        <v>348</v>
      </c>
      <c r="T4" s="1665" t="s">
        <v>346</v>
      </c>
      <c r="U4" s="1665" t="s">
        <v>347</v>
      </c>
      <c r="V4" s="1665" t="s">
        <v>348</v>
      </c>
    </row>
    <row r="5" spans="1:22" ht="12.75" customHeight="1">
      <c r="A5" s="1405"/>
      <c r="B5" s="3320"/>
      <c r="C5" s="1405"/>
      <c r="D5" s="1405"/>
      <c r="E5" s="1670"/>
      <c r="F5" s="1405"/>
      <c r="G5" s="1405"/>
      <c r="H5" s="1670"/>
      <c r="I5" s="1405"/>
      <c r="J5" s="1405"/>
      <c r="K5" s="1670"/>
      <c r="L5" s="1405"/>
      <c r="M5" s="3307"/>
      <c r="N5" s="1670"/>
      <c r="O5" s="1405"/>
      <c r="P5" s="1405"/>
      <c r="Q5" s="1405"/>
      <c r="R5" s="1405"/>
      <c r="S5" s="1405"/>
      <c r="T5" s="1405"/>
      <c r="U5" s="1405"/>
      <c r="V5" s="1405"/>
    </row>
    <row r="6" spans="1:22" ht="12.75" customHeight="1">
      <c r="A6" s="3321" t="s">
        <v>212</v>
      </c>
      <c r="B6" s="3320"/>
      <c r="C6" s="1405"/>
      <c r="D6" s="1405"/>
      <c r="E6" s="1670"/>
      <c r="F6" s="1405"/>
      <c r="G6" s="1405"/>
      <c r="H6" s="1670"/>
      <c r="I6" s="1405" t="s">
        <v>567</v>
      </c>
      <c r="J6" s="1405"/>
      <c r="K6" s="1670"/>
      <c r="L6" s="1405"/>
      <c r="M6" s="3307"/>
      <c r="N6" s="1670"/>
      <c r="O6" s="1405"/>
      <c r="P6" s="1405"/>
      <c r="Q6" s="1405"/>
      <c r="R6" s="1405"/>
      <c r="S6" s="1405"/>
      <c r="T6" s="1405"/>
      <c r="U6" s="1405"/>
      <c r="V6" s="1405"/>
    </row>
    <row r="7" spans="1:22" ht="12.75" customHeight="1">
      <c r="A7" s="1405"/>
      <c r="B7" s="3320"/>
      <c r="C7" s="1405"/>
      <c r="D7" s="1405"/>
      <c r="E7" s="1670"/>
      <c r="F7" s="1405"/>
      <c r="G7" s="1405"/>
      <c r="H7" s="1670"/>
      <c r="I7" s="1405"/>
      <c r="J7" s="1405"/>
      <c r="K7" s="1670"/>
      <c r="L7" s="1405"/>
      <c r="M7" s="3307"/>
      <c r="N7" s="1670"/>
      <c r="O7" s="1405"/>
      <c r="P7" s="1405"/>
      <c r="Q7" s="1405"/>
      <c r="R7" s="1405"/>
      <c r="S7" s="1405"/>
      <c r="T7" s="1405"/>
      <c r="U7" s="1405"/>
      <c r="V7" s="1405"/>
    </row>
    <row r="8" spans="1:22" s="1442" customFormat="1" ht="12.75" customHeight="1">
      <c r="A8" s="2713" t="s">
        <v>2074</v>
      </c>
      <c r="B8" s="3319">
        <v>63467</v>
      </c>
      <c r="C8" s="3318">
        <v>31111</v>
      </c>
      <c r="D8" s="3318">
        <v>32356</v>
      </c>
      <c r="E8" s="3318">
        <v>61041</v>
      </c>
      <c r="F8" s="3318">
        <v>29312</v>
      </c>
      <c r="G8" s="3318">
        <v>31729</v>
      </c>
      <c r="H8" s="3318">
        <v>60654</v>
      </c>
      <c r="I8" s="3318">
        <v>29209</v>
      </c>
      <c r="J8" s="3318">
        <v>31445</v>
      </c>
      <c r="K8" s="1849">
        <v>57382</v>
      </c>
      <c r="L8" s="1849">
        <v>27324</v>
      </c>
      <c r="M8" s="1849">
        <v>30058</v>
      </c>
      <c r="N8" s="1849">
        <v>55093</v>
      </c>
      <c r="O8" s="1849">
        <v>26251</v>
      </c>
      <c r="P8" s="1849">
        <v>28842</v>
      </c>
      <c r="Q8" s="1849">
        <v>53661</v>
      </c>
      <c r="R8" s="1849">
        <v>25913</v>
      </c>
      <c r="S8" s="1849">
        <v>27748</v>
      </c>
      <c r="T8" s="1849">
        <v>64093</v>
      </c>
      <c r="U8" s="1849">
        <v>32130</v>
      </c>
      <c r="V8" s="1849">
        <v>31963</v>
      </c>
    </row>
    <row r="9" spans="1:22" ht="12.75" customHeight="1">
      <c r="A9" s="1504" t="s">
        <v>4047</v>
      </c>
      <c r="B9" s="3316">
        <v>14534</v>
      </c>
      <c r="C9" s="3315">
        <v>7443</v>
      </c>
      <c r="D9" s="3315">
        <v>7091</v>
      </c>
      <c r="E9" s="3315">
        <v>14876</v>
      </c>
      <c r="F9" s="3315">
        <v>7589</v>
      </c>
      <c r="G9" s="3315">
        <v>7287</v>
      </c>
      <c r="H9" s="3315">
        <v>15171</v>
      </c>
      <c r="I9" s="3315">
        <v>7707</v>
      </c>
      <c r="J9" s="3315">
        <v>7464</v>
      </c>
      <c r="K9" s="1433">
        <v>15196</v>
      </c>
      <c r="L9" s="1433">
        <v>7772</v>
      </c>
      <c r="M9" s="1433">
        <v>7424</v>
      </c>
      <c r="N9" s="1433">
        <v>15084</v>
      </c>
      <c r="O9" s="1433">
        <v>7728</v>
      </c>
      <c r="P9" s="1433">
        <v>7356</v>
      </c>
      <c r="Q9" s="1433">
        <v>15457</v>
      </c>
      <c r="R9" s="1433">
        <v>8005</v>
      </c>
      <c r="S9" s="1433">
        <v>7452</v>
      </c>
      <c r="T9" s="1433">
        <v>16311</v>
      </c>
      <c r="U9" s="1433">
        <v>8426</v>
      </c>
      <c r="V9" s="1433">
        <v>7885</v>
      </c>
    </row>
    <row r="10" spans="1:22" ht="12.75" customHeight="1">
      <c r="A10" s="1504" t="s">
        <v>4046</v>
      </c>
      <c r="B10" s="3316">
        <v>18138</v>
      </c>
      <c r="C10" s="3315">
        <v>10019</v>
      </c>
      <c r="D10" s="3315">
        <v>8119</v>
      </c>
      <c r="E10" s="3315">
        <v>16866</v>
      </c>
      <c r="F10" s="3315">
        <v>8963</v>
      </c>
      <c r="G10" s="3315">
        <v>7903</v>
      </c>
      <c r="H10" s="3315">
        <v>14647</v>
      </c>
      <c r="I10" s="3315">
        <v>7887</v>
      </c>
      <c r="J10" s="3315">
        <v>6760</v>
      </c>
      <c r="K10" s="1433">
        <v>11914</v>
      </c>
      <c r="L10" s="1433">
        <v>6258</v>
      </c>
      <c r="M10" s="1433">
        <v>5656</v>
      </c>
      <c r="N10" s="1433">
        <v>9532</v>
      </c>
      <c r="O10" s="1433">
        <v>5099</v>
      </c>
      <c r="P10" s="1433">
        <v>4433</v>
      </c>
      <c r="Q10" s="1433">
        <v>7636</v>
      </c>
      <c r="R10" s="1433">
        <v>4320</v>
      </c>
      <c r="S10" s="1433">
        <v>3316</v>
      </c>
      <c r="T10" s="1433">
        <v>6727</v>
      </c>
      <c r="U10" s="1433">
        <v>4202</v>
      </c>
      <c r="V10" s="1433">
        <v>2525</v>
      </c>
    </row>
    <row r="11" spans="1:22" ht="12.75" customHeight="1">
      <c r="A11" s="1504" t="s">
        <v>4045</v>
      </c>
      <c r="B11" s="3316">
        <v>8590</v>
      </c>
      <c r="C11" s="3315">
        <v>3243</v>
      </c>
      <c r="D11" s="3315">
        <v>5347</v>
      </c>
      <c r="E11" s="3315">
        <v>7968</v>
      </c>
      <c r="F11" s="3315">
        <v>2936</v>
      </c>
      <c r="G11" s="3315">
        <v>5032</v>
      </c>
      <c r="H11" s="3315">
        <v>7128</v>
      </c>
      <c r="I11" s="3315">
        <v>2649</v>
      </c>
      <c r="J11" s="3315">
        <v>4479</v>
      </c>
      <c r="K11" s="1433">
        <v>6621</v>
      </c>
      <c r="L11" s="1433">
        <v>2438</v>
      </c>
      <c r="M11" s="1433">
        <v>4183</v>
      </c>
      <c r="N11" s="1433">
        <v>5466</v>
      </c>
      <c r="O11" s="1433">
        <v>2060</v>
      </c>
      <c r="P11" s="1433">
        <v>3406</v>
      </c>
      <c r="Q11" s="1433">
        <v>4594</v>
      </c>
      <c r="R11" s="1433">
        <v>1765</v>
      </c>
      <c r="S11" s="1433">
        <v>2829</v>
      </c>
      <c r="T11" s="1433">
        <v>3927</v>
      </c>
      <c r="U11" s="1433">
        <v>1674</v>
      </c>
      <c r="V11" s="1433">
        <v>2253</v>
      </c>
    </row>
    <row r="12" spans="1:22" ht="12.75" customHeight="1">
      <c r="A12" s="3302" t="s">
        <v>4044</v>
      </c>
      <c r="B12" s="3316">
        <v>582</v>
      </c>
      <c r="C12" s="3315">
        <v>143</v>
      </c>
      <c r="D12" s="3315">
        <v>439</v>
      </c>
      <c r="E12" s="3315">
        <v>706</v>
      </c>
      <c r="F12" s="3315">
        <v>191</v>
      </c>
      <c r="G12" s="3315">
        <v>515</v>
      </c>
      <c r="H12" s="3315">
        <v>759</v>
      </c>
      <c r="I12" s="3315">
        <v>209</v>
      </c>
      <c r="J12" s="3317">
        <v>550</v>
      </c>
      <c r="K12" s="1433">
        <v>2133</v>
      </c>
      <c r="L12" s="1433">
        <v>586</v>
      </c>
      <c r="M12" s="1433">
        <v>1547</v>
      </c>
      <c r="N12" s="1433">
        <v>2553</v>
      </c>
      <c r="O12" s="1433">
        <v>704</v>
      </c>
      <c r="P12" s="1433">
        <v>1849</v>
      </c>
      <c r="Q12" s="1433">
        <v>3911</v>
      </c>
      <c r="R12" s="1433">
        <v>1236</v>
      </c>
      <c r="S12" s="1433">
        <v>2675</v>
      </c>
      <c r="T12" s="1433">
        <v>6352</v>
      </c>
      <c r="U12" s="1433">
        <v>2179</v>
      </c>
      <c r="V12" s="1433">
        <v>4173</v>
      </c>
    </row>
    <row r="13" spans="1:22" ht="12.75" customHeight="1">
      <c r="A13" s="1504" t="s">
        <v>4043</v>
      </c>
      <c r="B13" s="3316">
        <v>7469</v>
      </c>
      <c r="C13" s="3315">
        <v>3685</v>
      </c>
      <c r="D13" s="3315">
        <v>3784</v>
      </c>
      <c r="E13" s="3315">
        <v>7068</v>
      </c>
      <c r="F13" s="3315">
        <v>3374</v>
      </c>
      <c r="G13" s="3315">
        <v>3694</v>
      </c>
      <c r="H13" s="3315">
        <v>7859</v>
      </c>
      <c r="I13" s="3315">
        <v>3611</v>
      </c>
      <c r="J13" s="3315">
        <v>4248</v>
      </c>
      <c r="K13" s="1433">
        <v>6435</v>
      </c>
      <c r="L13" s="1433">
        <v>2897</v>
      </c>
      <c r="M13" s="1433">
        <v>3538</v>
      </c>
      <c r="N13" s="1433">
        <v>7183</v>
      </c>
      <c r="O13" s="1433">
        <v>3161</v>
      </c>
      <c r="P13" s="1433">
        <v>4022</v>
      </c>
      <c r="Q13" s="1433">
        <v>6791</v>
      </c>
      <c r="R13" s="1433">
        <v>3138</v>
      </c>
      <c r="S13" s="1433">
        <v>3653</v>
      </c>
      <c r="T13" s="1433">
        <v>5474</v>
      </c>
      <c r="U13" s="1433">
        <v>2685</v>
      </c>
      <c r="V13" s="1433">
        <v>2789</v>
      </c>
    </row>
    <row r="14" spans="1:22" ht="12.75" customHeight="1">
      <c r="A14" s="1504" t="s">
        <v>4042</v>
      </c>
      <c r="B14" s="3316">
        <v>2068</v>
      </c>
      <c r="C14" s="3315">
        <v>1164</v>
      </c>
      <c r="D14" s="3315">
        <v>904</v>
      </c>
      <c r="E14" s="3315">
        <v>1750</v>
      </c>
      <c r="F14" s="3315">
        <v>942</v>
      </c>
      <c r="G14" s="3315">
        <v>808</v>
      </c>
      <c r="H14" s="3315">
        <v>1522</v>
      </c>
      <c r="I14" s="3315">
        <v>789</v>
      </c>
      <c r="J14" s="3315">
        <v>733</v>
      </c>
      <c r="K14" s="1433">
        <v>1350</v>
      </c>
      <c r="L14" s="1433">
        <v>749</v>
      </c>
      <c r="M14" s="1433">
        <v>601</v>
      </c>
      <c r="N14" s="1433">
        <v>1264</v>
      </c>
      <c r="O14" s="1433">
        <v>722</v>
      </c>
      <c r="P14" s="3313">
        <v>542</v>
      </c>
      <c r="Q14" s="1433">
        <v>1657</v>
      </c>
      <c r="R14" s="1433">
        <v>970</v>
      </c>
      <c r="S14" s="1433">
        <v>687</v>
      </c>
      <c r="T14" s="1433">
        <v>2759</v>
      </c>
      <c r="U14" s="1433">
        <v>1713</v>
      </c>
      <c r="V14" s="1433">
        <v>1046</v>
      </c>
    </row>
    <row r="15" spans="1:22" ht="12.75" customHeight="1">
      <c r="A15" s="1504" t="s">
        <v>4041</v>
      </c>
      <c r="B15" s="3316">
        <v>568</v>
      </c>
      <c r="C15" s="3315">
        <v>410</v>
      </c>
      <c r="D15" s="3315">
        <v>158</v>
      </c>
      <c r="E15" s="3315">
        <v>525</v>
      </c>
      <c r="F15" s="3315">
        <v>394</v>
      </c>
      <c r="G15" s="3315">
        <v>131</v>
      </c>
      <c r="H15" s="3315">
        <v>597</v>
      </c>
      <c r="I15" s="3315">
        <v>435</v>
      </c>
      <c r="J15" s="3315">
        <v>162</v>
      </c>
      <c r="K15" s="1433">
        <v>609</v>
      </c>
      <c r="L15" s="1433">
        <v>441</v>
      </c>
      <c r="M15" s="1433">
        <v>168</v>
      </c>
      <c r="N15" s="1433">
        <v>542</v>
      </c>
      <c r="O15" s="1433">
        <v>427</v>
      </c>
      <c r="P15" s="1433">
        <v>115</v>
      </c>
      <c r="Q15" s="1433">
        <v>527</v>
      </c>
      <c r="R15" s="1433">
        <v>393</v>
      </c>
      <c r="S15" s="1433">
        <v>134</v>
      </c>
      <c r="T15" s="1433">
        <v>679</v>
      </c>
      <c r="U15" s="1433">
        <v>494</v>
      </c>
      <c r="V15" s="1433">
        <v>185</v>
      </c>
    </row>
    <row r="16" spans="1:22" ht="12.75" customHeight="1">
      <c r="A16" s="1504" t="s">
        <v>4048</v>
      </c>
      <c r="B16" s="3314">
        <v>11518</v>
      </c>
      <c r="C16" s="1433">
        <v>5004</v>
      </c>
      <c r="D16" s="1433">
        <v>6514</v>
      </c>
      <c r="E16" s="1433">
        <v>11282</v>
      </c>
      <c r="F16" s="1433">
        <v>4923</v>
      </c>
      <c r="G16" s="1433">
        <v>6359</v>
      </c>
      <c r="H16" s="1433">
        <v>12971</v>
      </c>
      <c r="I16" s="1433">
        <v>5922</v>
      </c>
      <c r="J16" s="1433">
        <v>7049</v>
      </c>
      <c r="K16" s="1433">
        <v>13124</v>
      </c>
      <c r="L16" s="1433">
        <v>6183</v>
      </c>
      <c r="M16" s="1433">
        <v>6941</v>
      </c>
      <c r="N16" s="1433">
        <v>13469</v>
      </c>
      <c r="O16" s="1433">
        <v>6350</v>
      </c>
      <c r="P16" s="3313">
        <v>7119</v>
      </c>
      <c r="Q16" s="1433">
        <v>13088</v>
      </c>
      <c r="R16" s="1433">
        <v>6086</v>
      </c>
      <c r="S16" s="1433">
        <v>7002</v>
      </c>
      <c r="T16" s="1433">
        <v>21864</v>
      </c>
      <c r="U16" s="1433">
        <v>10757</v>
      </c>
      <c r="V16" s="1433">
        <v>11107</v>
      </c>
    </row>
    <row r="17" spans="1:22" ht="12.75" customHeight="1">
      <c r="A17" s="1504"/>
      <c r="B17" s="3310"/>
      <c r="C17" s="3308"/>
      <c r="D17" s="3308"/>
      <c r="E17" s="3309"/>
      <c r="F17" s="3308"/>
      <c r="G17" s="3308"/>
      <c r="H17" s="3309"/>
      <c r="I17" s="3308"/>
      <c r="J17" s="3308"/>
      <c r="K17" s="1670"/>
      <c r="L17" s="1405"/>
      <c r="M17" s="3307"/>
      <c r="N17" s="1374"/>
      <c r="O17" s="1374"/>
      <c r="P17" s="1374"/>
      <c r="Q17" s="1405"/>
      <c r="R17" s="1405"/>
      <c r="S17" s="1405"/>
      <c r="T17" s="1405"/>
      <c r="U17" s="1405"/>
      <c r="V17" s="1405"/>
    </row>
    <row r="18" spans="1:22" ht="12.75" customHeight="1">
      <c r="A18" s="3312" t="s">
        <v>387</v>
      </c>
      <c r="B18" s="3310"/>
      <c r="C18" s="3308"/>
      <c r="D18" s="3308"/>
      <c r="E18" s="3309"/>
      <c r="F18" s="3308"/>
      <c r="G18" s="3308"/>
      <c r="H18" s="3309"/>
      <c r="I18" s="3308"/>
      <c r="J18" s="3308"/>
      <c r="K18" s="1670"/>
      <c r="L18" s="1405"/>
      <c r="M18" s="3307"/>
      <c r="N18" s="3311"/>
      <c r="O18" s="3311"/>
      <c r="P18" s="3311"/>
      <c r="Q18" s="1405"/>
      <c r="R18" s="1405"/>
      <c r="S18" s="1405"/>
      <c r="T18" s="1405"/>
      <c r="U18" s="1405"/>
      <c r="V18" s="1405"/>
    </row>
    <row r="19" spans="1:22" ht="12.75" customHeight="1">
      <c r="A19" s="1405"/>
      <c r="B19" s="3310"/>
      <c r="C19" s="3308"/>
      <c r="D19" s="3308"/>
      <c r="E19" s="3309"/>
      <c r="F19" s="3308"/>
      <c r="G19" s="3308"/>
      <c r="H19" s="3309"/>
      <c r="I19" s="3308"/>
      <c r="J19" s="3308"/>
      <c r="K19" s="1670"/>
      <c r="L19" s="1405"/>
      <c r="M19" s="3307"/>
      <c r="N19" s="1670"/>
      <c r="O19" s="1405"/>
      <c r="P19" s="1405"/>
      <c r="Q19" s="1405"/>
      <c r="R19" s="1405"/>
      <c r="S19" s="1405"/>
      <c r="T19" s="1405"/>
      <c r="U19" s="1405"/>
      <c r="V19" s="1405"/>
    </row>
    <row r="20" spans="1:22" s="1442" customFormat="1" ht="12.75" customHeight="1">
      <c r="A20" s="2713" t="s">
        <v>2074</v>
      </c>
      <c r="B20" s="3306">
        <v>100</v>
      </c>
      <c r="C20" s="3305">
        <v>100</v>
      </c>
      <c r="D20" s="3305">
        <v>100</v>
      </c>
      <c r="E20" s="3305">
        <v>100</v>
      </c>
      <c r="F20" s="3305">
        <v>100</v>
      </c>
      <c r="G20" s="3305">
        <v>100</v>
      </c>
      <c r="H20" s="3305">
        <v>100</v>
      </c>
      <c r="I20" s="3305">
        <v>100</v>
      </c>
      <c r="J20" s="3305">
        <v>100</v>
      </c>
      <c r="K20" s="3304">
        <v>100</v>
      </c>
      <c r="L20" s="3304">
        <v>100</v>
      </c>
      <c r="M20" s="3304">
        <v>100</v>
      </c>
      <c r="N20" s="3303">
        <v>100</v>
      </c>
      <c r="O20" s="3303">
        <v>100</v>
      </c>
      <c r="P20" s="3303">
        <v>100</v>
      </c>
      <c r="Q20" s="3303">
        <v>100</v>
      </c>
      <c r="R20" s="3303">
        <v>100</v>
      </c>
      <c r="S20" s="3303">
        <v>100</v>
      </c>
      <c r="T20" s="3303">
        <v>100</v>
      </c>
      <c r="U20" s="3303">
        <v>100</v>
      </c>
      <c r="V20" s="3303">
        <v>100</v>
      </c>
    </row>
    <row r="21" spans="1:22" ht="12.75" customHeight="1">
      <c r="A21" s="1504" t="s">
        <v>4047</v>
      </c>
      <c r="B21" s="3300">
        <v>22.9</v>
      </c>
      <c r="C21" s="3299">
        <v>23.9</v>
      </c>
      <c r="D21" s="3299">
        <v>21.9</v>
      </c>
      <c r="E21" s="3299">
        <v>24.4</v>
      </c>
      <c r="F21" s="3299">
        <v>25.9</v>
      </c>
      <c r="G21" s="3299">
        <v>23</v>
      </c>
      <c r="H21" s="3299">
        <v>25</v>
      </c>
      <c r="I21" s="3299">
        <v>26.4</v>
      </c>
      <c r="J21" s="3299">
        <v>23.7</v>
      </c>
      <c r="K21" s="3297">
        <v>26.5</v>
      </c>
      <c r="L21" s="3297">
        <v>28.4</v>
      </c>
      <c r="M21" s="3297">
        <v>24.7</v>
      </c>
      <c r="N21" s="3297">
        <v>27.4</v>
      </c>
      <c r="O21" s="3297">
        <v>29.4</v>
      </c>
      <c r="P21" s="3297">
        <v>25.5</v>
      </c>
      <c r="Q21" s="3297">
        <v>28.8</v>
      </c>
      <c r="R21" s="3297">
        <v>30.9</v>
      </c>
      <c r="S21" s="3297">
        <v>26.9</v>
      </c>
      <c r="T21" s="3297">
        <v>25.5</v>
      </c>
      <c r="U21" s="3297">
        <v>26.2</v>
      </c>
      <c r="V21" s="3297">
        <v>24.7</v>
      </c>
    </row>
    <row r="22" spans="1:22" ht="12.75" customHeight="1">
      <c r="A22" s="1504" t="s">
        <v>4046</v>
      </c>
      <c r="B22" s="3300">
        <v>28.6</v>
      </c>
      <c r="C22" s="3299">
        <v>32.200000000000003</v>
      </c>
      <c r="D22" s="3299">
        <v>25.1</v>
      </c>
      <c r="E22" s="3299">
        <v>27.6</v>
      </c>
      <c r="F22" s="3299">
        <v>30.6</v>
      </c>
      <c r="G22" s="3299">
        <v>24.9</v>
      </c>
      <c r="H22" s="3299">
        <v>24.1</v>
      </c>
      <c r="I22" s="3299">
        <v>27</v>
      </c>
      <c r="J22" s="3299">
        <v>21.5</v>
      </c>
      <c r="K22" s="3297">
        <v>20.8</v>
      </c>
      <c r="L22" s="3297">
        <v>22.9</v>
      </c>
      <c r="M22" s="3297">
        <v>18.8</v>
      </c>
      <c r="N22" s="3297">
        <v>17.3</v>
      </c>
      <c r="O22" s="3297">
        <v>19.399999999999999</v>
      </c>
      <c r="P22" s="3297">
        <v>15.4</v>
      </c>
      <c r="Q22" s="3297">
        <v>14.2</v>
      </c>
      <c r="R22" s="3297">
        <v>16.7</v>
      </c>
      <c r="S22" s="3297">
        <v>12</v>
      </c>
      <c r="T22" s="3297">
        <v>10.5</v>
      </c>
      <c r="U22" s="3297">
        <v>13.1</v>
      </c>
      <c r="V22" s="3297">
        <v>7.9</v>
      </c>
    </row>
    <row r="23" spans="1:22" ht="12.75" customHeight="1">
      <c r="A23" s="1504" t="s">
        <v>4045</v>
      </c>
      <c r="B23" s="3300">
        <v>13.5</v>
      </c>
      <c r="C23" s="3299">
        <v>10.4</v>
      </c>
      <c r="D23" s="3299">
        <v>16.5</v>
      </c>
      <c r="E23" s="3299">
        <v>13.1</v>
      </c>
      <c r="F23" s="3299">
        <v>10</v>
      </c>
      <c r="G23" s="3299">
        <v>15.9</v>
      </c>
      <c r="H23" s="3299">
        <v>11.8</v>
      </c>
      <c r="I23" s="3299">
        <v>9.1</v>
      </c>
      <c r="J23" s="3299">
        <v>14.2</v>
      </c>
      <c r="K23" s="3297">
        <v>11.5</v>
      </c>
      <c r="L23" s="3297">
        <v>8.9</v>
      </c>
      <c r="M23" s="3297">
        <v>13.9</v>
      </c>
      <c r="N23" s="3297">
        <v>9.9</v>
      </c>
      <c r="O23" s="3297">
        <v>7.8</v>
      </c>
      <c r="P23" s="3297">
        <v>11.8</v>
      </c>
      <c r="Q23" s="3297">
        <v>8.6</v>
      </c>
      <c r="R23" s="3297">
        <v>6.8</v>
      </c>
      <c r="S23" s="3297">
        <v>10.199999999999999</v>
      </c>
      <c r="T23" s="3297">
        <v>6.1</v>
      </c>
      <c r="U23" s="3297">
        <v>5.2</v>
      </c>
      <c r="V23" s="3297">
        <v>7.1</v>
      </c>
    </row>
    <row r="24" spans="1:22" ht="12.75" customHeight="1">
      <c r="A24" s="3302" t="s">
        <v>4044</v>
      </c>
      <c r="B24" s="3300">
        <v>0.9</v>
      </c>
      <c r="C24" s="3299">
        <v>0.5</v>
      </c>
      <c r="D24" s="3299">
        <v>1.4</v>
      </c>
      <c r="E24" s="3299">
        <v>1.2</v>
      </c>
      <c r="F24" s="3299">
        <v>0.7</v>
      </c>
      <c r="G24" s="3299">
        <v>1.6</v>
      </c>
      <c r="H24" s="3299">
        <v>1.3</v>
      </c>
      <c r="I24" s="3299">
        <v>0.7</v>
      </c>
      <c r="J24" s="3301">
        <v>1.8</v>
      </c>
      <c r="K24" s="3297">
        <v>3.7</v>
      </c>
      <c r="L24" s="3297">
        <v>2.1</v>
      </c>
      <c r="M24" s="3297">
        <v>5.2</v>
      </c>
      <c r="N24" s="3297">
        <v>4.5999999999999996</v>
      </c>
      <c r="O24" s="3297">
        <v>2.7</v>
      </c>
      <c r="P24" s="3297">
        <v>6.4</v>
      </c>
      <c r="Q24" s="3297">
        <v>7.3</v>
      </c>
      <c r="R24" s="3297">
        <v>4.8</v>
      </c>
      <c r="S24" s="3297">
        <v>9.6</v>
      </c>
      <c r="T24" s="3297">
        <v>9.9</v>
      </c>
      <c r="U24" s="3297">
        <v>6.8</v>
      </c>
      <c r="V24" s="3297">
        <v>13.1</v>
      </c>
    </row>
    <row r="25" spans="1:22" ht="12.75" customHeight="1">
      <c r="A25" s="1504" t="s">
        <v>4043</v>
      </c>
      <c r="B25" s="3300">
        <v>11.8</v>
      </c>
      <c r="C25" s="3299">
        <v>11.8</v>
      </c>
      <c r="D25" s="3299">
        <v>11.7</v>
      </c>
      <c r="E25" s="3299">
        <v>11.6</v>
      </c>
      <c r="F25" s="3299">
        <v>11.5</v>
      </c>
      <c r="G25" s="3299">
        <v>11.6</v>
      </c>
      <c r="H25" s="3299">
        <v>13</v>
      </c>
      <c r="I25" s="3299">
        <v>12.4</v>
      </c>
      <c r="J25" s="3299">
        <v>13.5</v>
      </c>
      <c r="K25" s="3297">
        <v>11.2</v>
      </c>
      <c r="L25" s="3297">
        <v>10.6</v>
      </c>
      <c r="M25" s="3297">
        <v>11.8</v>
      </c>
      <c r="N25" s="3297">
        <v>13</v>
      </c>
      <c r="O25" s="3297">
        <v>12</v>
      </c>
      <c r="P25" s="3297">
        <v>13.9</v>
      </c>
      <c r="Q25" s="3297">
        <v>12.7</v>
      </c>
      <c r="R25" s="3297">
        <v>12.1</v>
      </c>
      <c r="S25" s="3297">
        <v>13.2</v>
      </c>
      <c r="T25" s="3297">
        <v>8.5</v>
      </c>
      <c r="U25" s="3297">
        <v>8.4</v>
      </c>
      <c r="V25" s="3297">
        <v>8.6999999999999993</v>
      </c>
    </row>
    <row r="26" spans="1:22" ht="12.75" customHeight="1">
      <c r="A26" s="1504" t="s">
        <v>4042</v>
      </c>
      <c r="B26" s="3300">
        <v>3.1811807711093998</v>
      </c>
      <c r="C26" s="3299">
        <v>3.66108450387323</v>
      </c>
      <c r="D26" s="3299">
        <v>2.71974286067499</v>
      </c>
      <c r="E26" s="3299">
        <v>2.6899952490948702</v>
      </c>
      <c r="F26" s="3299">
        <v>3.03971069868996</v>
      </c>
      <c r="G26" s="3299">
        <v>2.3669198525008701</v>
      </c>
      <c r="H26" s="3299">
        <v>2.26036205361559</v>
      </c>
      <c r="I26" s="3299">
        <v>2.4958060871649099</v>
      </c>
      <c r="J26" s="3299">
        <v>2.0416600413420301</v>
      </c>
      <c r="K26" s="3297">
        <v>2.4</v>
      </c>
      <c r="L26" s="3297">
        <v>2.7</v>
      </c>
      <c r="M26" s="3297">
        <v>2</v>
      </c>
      <c r="N26" s="3297">
        <v>2.2999999999999998</v>
      </c>
      <c r="O26" s="3297">
        <v>2.8</v>
      </c>
      <c r="P26" s="3298">
        <v>1.9</v>
      </c>
      <c r="Q26" s="3297">
        <v>3.1</v>
      </c>
      <c r="R26" s="3297">
        <v>3.7</v>
      </c>
      <c r="S26" s="3297">
        <v>2.5</v>
      </c>
      <c r="T26" s="3297">
        <v>4.3</v>
      </c>
      <c r="U26" s="3297">
        <v>5.3</v>
      </c>
      <c r="V26" s="3297">
        <v>3.3</v>
      </c>
    </row>
    <row r="27" spans="1:22" ht="12.75" customHeight="1">
      <c r="A27" s="1504" t="s">
        <v>4041</v>
      </c>
      <c r="B27" s="3300">
        <v>0.9</v>
      </c>
      <c r="C27" s="3299">
        <v>1.3</v>
      </c>
      <c r="D27" s="3299">
        <v>0.5</v>
      </c>
      <c r="E27" s="3299">
        <v>0.9</v>
      </c>
      <c r="F27" s="3299">
        <v>1.3</v>
      </c>
      <c r="G27" s="3299">
        <v>0.4</v>
      </c>
      <c r="H27" s="3299">
        <v>1</v>
      </c>
      <c r="I27" s="3299">
        <v>1.5</v>
      </c>
      <c r="J27" s="3299">
        <v>0.5</v>
      </c>
      <c r="K27" s="3297">
        <v>1.1000000000000001</v>
      </c>
      <c r="L27" s="3297">
        <v>1.6</v>
      </c>
      <c r="M27" s="3297">
        <v>0.6</v>
      </c>
      <c r="N27" s="3297">
        <v>1</v>
      </c>
      <c r="O27" s="3297">
        <v>1.6</v>
      </c>
      <c r="P27" s="3297">
        <v>0.4</v>
      </c>
      <c r="Q27" s="3297">
        <v>1</v>
      </c>
      <c r="R27" s="3297">
        <v>1.5</v>
      </c>
      <c r="S27" s="3297">
        <v>0.5</v>
      </c>
      <c r="T27" s="3297">
        <v>1.1000000000000001</v>
      </c>
      <c r="U27" s="3297">
        <v>1.5</v>
      </c>
      <c r="V27" s="3297">
        <v>0.6</v>
      </c>
    </row>
    <row r="28" spans="1:22" ht="12.75" customHeight="1">
      <c r="A28" s="1504" t="s">
        <v>4040</v>
      </c>
      <c r="B28" s="3300">
        <v>18.148013928400001</v>
      </c>
      <c r="C28" s="3299">
        <v>16.084</v>
      </c>
      <c r="D28" s="3299">
        <v>20.13</v>
      </c>
      <c r="E28" s="3299">
        <v>18.482659000000002</v>
      </c>
      <c r="F28" s="3299">
        <v>16.795169000000001</v>
      </c>
      <c r="G28" s="3299">
        <v>20.041599999999999</v>
      </c>
      <c r="H28" s="3299">
        <v>21.385200000000001</v>
      </c>
      <c r="I28" s="3299">
        <v>20.274570000000001</v>
      </c>
      <c r="J28" s="3299">
        <v>24.2</v>
      </c>
      <c r="K28" s="3297">
        <v>22.9</v>
      </c>
      <c r="L28" s="3297">
        <v>22.6</v>
      </c>
      <c r="M28" s="3297">
        <v>23.1</v>
      </c>
      <c r="N28" s="3297">
        <v>24.4</v>
      </c>
      <c r="O28" s="3297">
        <v>24.2</v>
      </c>
      <c r="P28" s="3298">
        <v>24.7</v>
      </c>
      <c r="Q28" s="3297">
        <v>24.4</v>
      </c>
      <c r="R28" s="3297">
        <v>23.5</v>
      </c>
      <c r="S28" s="3297">
        <v>25.2</v>
      </c>
      <c r="T28" s="3297">
        <v>34.1</v>
      </c>
      <c r="U28" s="3297">
        <v>33.5</v>
      </c>
      <c r="V28" s="3297">
        <v>34.700000000000003</v>
      </c>
    </row>
    <row r="29" spans="1:22" ht="12.75" customHeight="1">
      <c r="A29" s="1445"/>
      <c r="B29" s="3296"/>
      <c r="C29" s="1837"/>
      <c r="D29" s="1837"/>
      <c r="E29" s="1837"/>
      <c r="F29" s="1837"/>
      <c r="G29" s="1837"/>
      <c r="H29" s="1837"/>
      <c r="I29" s="1837"/>
      <c r="J29" s="1837"/>
      <c r="K29" s="1837"/>
      <c r="L29" s="1837"/>
      <c r="M29" s="1837"/>
      <c r="N29" s="1837"/>
      <c r="O29" s="1837"/>
      <c r="P29" s="1837"/>
      <c r="Q29" s="1837"/>
      <c r="R29" s="1837"/>
      <c r="S29" s="1837"/>
      <c r="T29" s="1837"/>
      <c r="U29" s="1837"/>
      <c r="V29" s="1837"/>
    </row>
    <row r="30" spans="1:22" ht="12.75" customHeight="1">
      <c r="A30" s="3295"/>
      <c r="P30" s="3294"/>
    </row>
    <row r="31" spans="1:22" ht="12.75" customHeight="1">
      <c r="A31" s="2863" t="s">
        <v>333</v>
      </c>
    </row>
    <row r="32" spans="1:22" ht="12.75" customHeight="1">
      <c r="A32" s="3293" t="s">
        <v>4039</v>
      </c>
      <c r="B32" s="3293"/>
      <c r="C32" s="3293"/>
      <c r="D32" s="3293"/>
      <c r="E32" s="3293"/>
      <c r="F32" s="3293"/>
      <c r="G32" s="3293"/>
      <c r="H32" s="3293"/>
      <c r="I32" s="3293"/>
      <c r="J32" s="3293"/>
      <c r="N32" s="3292"/>
      <c r="O32" s="3292"/>
      <c r="P32" s="3292"/>
    </row>
    <row r="33" spans="1:22" ht="12.75" customHeight="1">
      <c r="A33" s="1474"/>
      <c r="N33" s="3292"/>
      <c r="O33" s="3292"/>
      <c r="P33" s="3292"/>
      <c r="T33" s="3292"/>
      <c r="U33" s="3292"/>
      <c r="V33" s="3292"/>
    </row>
    <row r="34" spans="1:22" ht="12.75" customHeight="1">
      <c r="A34" s="1474" t="s">
        <v>16</v>
      </c>
      <c r="N34" s="3292"/>
      <c r="O34" s="3292"/>
      <c r="P34" s="3292"/>
      <c r="T34" s="3292"/>
      <c r="U34" s="3292"/>
      <c r="V34" s="3292"/>
    </row>
    <row r="35" spans="1:22" ht="12.75" customHeight="1">
      <c r="A35" s="1474"/>
      <c r="N35" s="3292"/>
      <c r="O35" s="3292"/>
      <c r="P35" s="3292"/>
      <c r="T35" s="3292"/>
      <c r="U35" s="3292"/>
      <c r="V35" s="3292"/>
    </row>
    <row r="36" spans="1:22" ht="12.75" customHeight="1">
      <c r="A36" s="1474"/>
      <c r="N36" s="3292"/>
      <c r="O36" s="3292"/>
      <c r="P36" s="3292"/>
      <c r="T36" s="3292"/>
      <c r="U36" s="3292"/>
      <c r="V36" s="3292"/>
    </row>
    <row r="37" spans="1:22" ht="12.75" customHeight="1">
      <c r="N37" s="3292"/>
      <c r="O37" s="3292"/>
      <c r="P37" s="3292"/>
      <c r="T37" s="3292"/>
      <c r="U37" s="3292"/>
      <c r="V37" s="3292"/>
    </row>
    <row r="38" spans="1:22" ht="12.75" customHeight="1">
      <c r="N38" s="3292"/>
      <c r="O38" s="3292"/>
      <c r="P38" s="3292"/>
      <c r="T38" s="3292"/>
      <c r="U38" s="3292"/>
      <c r="V38" s="3292"/>
    </row>
    <row r="39" spans="1:22" ht="12.75" customHeight="1">
      <c r="T39" s="3292"/>
      <c r="U39" s="3292"/>
      <c r="V39" s="3292"/>
    </row>
    <row r="40" spans="1:22" ht="12.75" customHeight="1"/>
    <row r="41" spans="1:22" ht="12.75" customHeight="1"/>
    <row r="42" spans="1:22" ht="12.75" customHeight="1"/>
    <row r="43" spans="1:22" ht="12.75" customHeight="1"/>
    <row r="44" spans="1:22" ht="12.75" customHeight="1"/>
    <row r="45" spans="1:22" ht="12.75" customHeight="1"/>
    <row r="46" spans="1:22" ht="12.75" customHeight="1"/>
    <row r="47" spans="1:22" ht="12.75" customHeight="1"/>
    <row r="48" spans="1: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sheetData>
  <mergeCells count="4">
    <mergeCell ref="N3:P3"/>
    <mergeCell ref="A1:L1"/>
    <mergeCell ref="O1:Q1"/>
    <mergeCell ref="A32:J32"/>
  </mergeCells>
  <hyperlinks>
    <hyperlink ref="O1" location="Contents!A1" display="back to contents"/>
  </hyperlinks>
  <printOptions horizontalCentered="1" verticalCentered="1" gridLinesSet="0"/>
  <pageMargins left="0.39370078740157483" right="0.39370078740157483" top="0.78740157480314965" bottom="0.78740157480314965" header="0.19685039370078741" footer="0.19685039370078741"/>
  <pageSetup paperSize="9" scale="81" fitToHeight="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7"/>
  <sheetViews>
    <sheetView showGridLines="0" zoomScaleNormal="100" workbookViewId="0">
      <selection sqref="A1:J2"/>
    </sheetView>
  </sheetViews>
  <sheetFormatPr defaultColWidth="9.140625" defaultRowHeight="12.75"/>
  <cols>
    <col min="1" max="1" width="9.7109375" style="3331" customWidth="1"/>
    <col min="2" max="10" width="8.7109375" style="3331" customWidth="1"/>
    <col min="11" max="11" width="10.5703125" style="3331" customWidth="1"/>
    <col min="12" max="12" width="2.42578125" style="3331" customWidth="1"/>
    <col min="13" max="16384" width="9.140625" style="3331"/>
  </cols>
  <sheetData>
    <row r="1" spans="1:22" ht="18" customHeight="1">
      <c r="A1" s="3381" t="s">
        <v>4060</v>
      </c>
      <c r="B1" s="3381"/>
      <c r="C1" s="3381"/>
      <c r="D1" s="3381"/>
      <c r="E1" s="3381"/>
      <c r="F1" s="3381"/>
      <c r="G1" s="3381"/>
      <c r="H1" s="3381"/>
      <c r="I1" s="3381"/>
      <c r="J1" s="3381"/>
      <c r="L1" s="3382" t="s">
        <v>18</v>
      </c>
      <c r="M1" s="3382"/>
      <c r="N1" s="3382"/>
    </row>
    <row r="2" spans="1:22" s="3354" customFormat="1" ht="18" customHeight="1">
      <c r="A2" s="3381"/>
      <c r="B2" s="3381"/>
      <c r="C2" s="3381"/>
      <c r="D2" s="3381"/>
      <c r="E2" s="3381"/>
      <c r="F2" s="3381"/>
      <c r="G2" s="3381"/>
      <c r="H2" s="3381"/>
      <c r="I2" s="3381"/>
      <c r="J2" s="3381"/>
    </row>
    <row r="3" spans="1:22" s="3354" customFormat="1" ht="15" customHeight="1">
      <c r="A3" s="3380"/>
    </row>
    <row r="4" spans="1:22" s="3363" customFormat="1" ht="12.75" customHeight="1">
      <c r="A4" s="3379" t="s">
        <v>28</v>
      </c>
      <c r="B4" s="3378" t="s">
        <v>345</v>
      </c>
      <c r="C4" s="3377" t="s">
        <v>1786</v>
      </c>
      <c r="D4" s="3376"/>
      <c r="E4" s="3376"/>
      <c r="F4" s="3376"/>
      <c r="G4" s="3376"/>
      <c r="H4" s="3376"/>
      <c r="I4" s="3376"/>
      <c r="J4" s="3376"/>
      <c r="K4" s="3375"/>
    </row>
    <row r="5" spans="1:22" s="3363" customFormat="1" ht="12.75" customHeight="1">
      <c r="A5" s="3374"/>
      <c r="B5" s="3373"/>
      <c r="C5" s="3372" t="s">
        <v>4059</v>
      </c>
      <c r="D5" s="3355" t="s">
        <v>1219</v>
      </c>
      <c r="E5" s="3355" t="s">
        <v>1220</v>
      </c>
      <c r="F5" s="3355" t="s">
        <v>1221</v>
      </c>
      <c r="G5" s="3355" t="s">
        <v>1222</v>
      </c>
      <c r="H5" s="3355" t="s">
        <v>1223</v>
      </c>
      <c r="I5" s="3355" t="s">
        <v>2267</v>
      </c>
      <c r="J5" s="3342" t="s">
        <v>1225</v>
      </c>
      <c r="K5" s="3371" t="s">
        <v>1226</v>
      </c>
    </row>
    <row r="6" spans="1:22" s="3363" customFormat="1" ht="12.75" customHeight="1">
      <c r="A6" s="3370"/>
      <c r="B6" s="3369"/>
      <c r="C6" s="3368"/>
      <c r="D6" s="3367"/>
      <c r="E6" s="3367"/>
      <c r="F6" s="3367"/>
      <c r="G6" s="3367"/>
      <c r="H6" s="3367"/>
      <c r="I6" s="3367"/>
      <c r="J6" s="3366" t="s">
        <v>1227</v>
      </c>
      <c r="K6" s="3365"/>
    </row>
    <row r="7" spans="1:22" s="3363" customFormat="1" ht="12.75" customHeight="1">
      <c r="A7" s="3364"/>
      <c r="B7" s="3342"/>
      <c r="C7" s="3342"/>
      <c r="D7" s="3342"/>
      <c r="E7" s="3342"/>
      <c r="F7" s="3342"/>
      <c r="G7" s="3342"/>
      <c r="H7" s="3342"/>
      <c r="I7" s="3342"/>
      <c r="J7" s="3342"/>
      <c r="K7" s="3342"/>
    </row>
    <row r="8" spans="1:22" s="3333" customFormat="1" ht="12.75" customHeight="1">
      <c r="A8" s="3355"/>
      <c r="B8" s="3357" t="s">
        <v>4058</v>
      </c>
      <c r="C8" s="3356"/>
      <c r="D8" s="3356"/>
      <c r="E8" s="3356"/>
      <c r="F8" s="3356"/>
      <c r="G8" s="3356"/>
      <c r="H8" s="3356"/>
      <c r="I8" s="3356"/>
      <c r="J8" s="3356"/>
    </row>
    <row r="9" spans="1:22" s="3333" customFormat="1" ht="12.75" customHeight="1">
      <c r="A9" s="3355"/>
      <c r="B9" s="3354"/>
      <c r="C9" s="3362"/>
      <c r="D9" s="3362"/>
      <c r="E9" s="3354"/>
      <c r="F9" s="3353"/>
      <c r="G9" s="3362"/>
      <c r="H9" s="3362"/>
      <c r="I9" s="3362"/>
      <c r="J9" s="3362"/>
      <c r="K9" s="3362"/>
    </row>
    <row r="10" spans="1:22" s="3333" customFormat="1" ht="12.75" customHeight="1">
      <c r="A10" s="3348" t="s">
        <v>4056</v>
      </c>
      <c r="B10" s="3347">
        <v>206</v>
      </c>
      <c r="C10" s="3347">
        <v>9</v>
      </c>
      <c r="D10" s="3347">
        <v>23</v>
      </c>
      <c r="E10" s="3347">
        <v>66</v>
      </c>
      <c r="F10" s="3347">
        <v>234</v>
      </c>
      <c r="G10" s="3347">
        <v>555</v>
      </c>
      <c r="H10" s="3347">
        <v>1066</v>
      </c>
      <c r="I10" s="3347">
        <v>1690</v>
      </c>
      <c r="J10" s="3351">
        <v>1633</v>
      </c>
      <c r="K10" s="3350"/>
    </row>
    <row r="11" spans="1:22" s="3346" customFormat="1" ht="12.75" customHeight="1">
      <c r="A11" s="3348" t="s">
        <v>4055</v>
      </c>
      <c r="B11" s="3347">
        <v>241</v>
      </c>
      <c r="C11" s="3347">
        <v>9</v>
      </c>
      <c r="D11" s="3347">
        <v>20</v>
      </c>
      <c r="E11" s="3347">
        <v>61</v>
      </c>
      <c r="F11" s="3347">
        <v>232</v>
      </c>
      <c r="G11" s="3347">
        <v>664</v>
      </c>
      <c r="H11" s="3347">
        <v>1243</v>
      </c>
      <c r="I11" s="3347">
        <v>1854</v>
      </c>
      <c r="J11" s="3351">
        <v>2194</v>
      </c>
      <c r="K11" s="3350"/>
    </row>
    <row r="12" spans="1:22" s="3346" customFormat="1" ht="12.75" customHeight="1">
      <c r="A12" s="3348" t="s">
        <v>4054</v>
      </c>
      <c r="B12" s="3347">
        <v>272</v>
      </c>
      <c r="C12" s="3347">
        <v>8</v>
      </c>
      <c r="D12" s="3347">
        <v>19</v>
      </c>
      <c r="E12" s="3347">
        <v>56</v>
      </c>
      <c r="F12" s="3347">
        <v>217</v>
      </c>
      <c r="G12" s="3347">
        <v>663</v>
      </c>
      <c r="H12" s="3347">
        <v>1423</v>
      </c>
      <c r="I12" s="3347">
        <v>2150</v>
      </c>
      <c r="J12" s="3351">
        <v>2461</v>
      </c>
      <c r="K12" s="3350"/>
    </row>
    <row r="13" spans="1:22" s="3346" customFormat="1" ht="12.75" customHeight="1">
      <c r="A13" s="3348" t="s">
        <v>4053</v>
      </c>
      <c r="B13" s="3347">
        <v>291.41825555564913</v>
      </c>
      <c r="C13" s="3347">
        <v>6.6474189163715023</v>
      </c>
      <c r="D13" s="3347">
        <v>14.378701824436051</v>
      </c>
      <c r="E13" s="3347">
        <v>45.825100865031793</v>
      </c>
      <c r="F13" s="3347">
        <v>188.51968004510377</v>
      </c>
      <c r="G13" s="3347">
        <v>615.21101505953095</v>
      </c>
      <c r="H13" s="3347">
        <v>1423.3570989741709</v>
      </c>
      <c r="I13" s="3347">
        <v>2384.7876478214748</v>
      </c>
      <c r="J13" s="3351">
        <v>2782.8136330674402</v>
      </c>
      <c r="K13" s="3350"/>
    </row>
    <row r="14" spans="1:22" s="3346" customFormat="1" ht="12.75" customHeight="1">
      <c r="A14" s="3348" t="s">
        <v>4052</v>
      </c>
      <c r="B14" s="3347">
        <v>313.51360638415804</v>
      </c>
      <c r="C14" s="3347">
        <v>4.7316737083973361</v>
      </c>
      <c r="D14" s="3347">
        <v>10.148317662639476</v>
      </c>
      <c r="E14" s="3347">
        <v>42.013496835858518</v>
      </c>
      <c r="F14" s="3347">
        <v>171.30784680283267</v>
      </c>
      <c r="G14" s="3347">
        <v>576.34736420281774</v>
      </c>
      <c r="H14" s="3347">
        <v>1415.7436956385707</v>
      </c>
      <c r="I14" s="3347">
        <v>2445.1300519329375</v>
      </c>
      <c r="J14" s="3351">
        <v>3360.8711978971082</v>
      </c>
      <c r="K14" s="3350"/>
    </row>
    <row r="15" spans="1:22" s="3346" customFormat="1" ht="12.75" customHeight="1">
      <c r="A15" s="3348" t="s">
        <v>4051</v>
      </c>
      <c r="B15" s="3347">
        <v>315</v>
      </c>
      <c r="C15" s="3347">
        <v>4</v>
      </c>
      <c r="D15" s="3347">
        <v>10</v>
      </c>
      <c r="E15" s="3347">
        <v>31</v>
      </c>
      <c r="F15" s="3347">
        <v>138</v>
      </c>
      <c r="G15" s="3347">
        <v>509</v>
      </c>
      <c r="H15" s="3347">
        <v>1234</v>
      </c>
      <c r="I15" s="3347">
        <v>2310</v>
      </c>
      <c r="J15" s="3347">
        <v>3357</v>
      </c>
      <c r="K15" s="3347">
        <v>3796</v>
      </c>
      <c r="M15" s="3361"/>
      <c r="N15" s="3361"/>
      <c r="O15" s="3361"/>
      <c r="P15" s="3361"/>
      <c r="Q15" s="3361"/>
      <c r="R15" s="3361"/>
      <c r="S15" s="3361"/>
      <c r="T15" s="3361"/>
      <c r="U15" s="3361"/>
      <c r="V15" s="3361"/>
    </row>
    <row r="16" spans="1:22" s="3346" customFormat="1" ht="12.75" customHeight="1">
      <c r="A16" s="3348" t="s">
        <v>4050</v>
      </c>
      <c r="B16" s="3347">
        <v>309</v>
      </c>
      <c r="C16" s="3347">
        <v>3</v>
      </c>
      <c r="D16" s="3347">
        <v>10</v>
      </c>
      <c r="E16" s="3347">
        <v>27</v>
      </c>
      <c r="F16" s="3347">
        <v>101</v>
      </c>
      <c r="G16" s="3347">
        <v>385</v>
      </c>
      <c r="H16" s="3347">
        <v>1013</v>
      </c>
      <c r="I16" s="3347">
        <v>2105</v>
      </c>
      <c r="J16" s="3347">
        <v>3273</v>
      </c>
      <c r="K16" s="3347">
        <v>3986</v>
      </c>
      <c r="M16" s="3347"/>
      <c r="N16" s="3347"/>
      <c r="O16" s="3347"/>
      <c r="P16" s="3347"/>
      <c r="Q16" s="3347"/>
      <c r="R16" s="3347"/>
      <c r="S16" s="3347"/>
      <c r="T16" s="3347"/>
      <c r="U16" s="3347"/>
    </row>
    <row r="17" spans="1:13" s="3346" customFormat="1" ht="6.6" customHeight="1">
      <c r="A17" s="3348"/>
      <c r="B17" s="3347"/>
      <c r="C17" s="3347"/>
      <c r="D17" s="3347"/>
      <c r="E17" s="3347"/>
      <c r="F17" s="3347"/>
      <c r="G17" s="3347"/>
      <c r="H17" s="3347"/>
      <c r="I17" s="3347"/>
      <c r="J17" s="3347"/>
      <c r="K17" s="3347"/>
    </row>
    <row r="18" spans="1:13" s="3346" customFormat="1" ht="12.75" customHeight="1">
      <c r="A18" s="3348">
        <v>2000</v>
      </c>
      <c r="B18" s="3347">
        <v>308</v>
      </c>
      <c r="C18" s="3347">
        <v>4</v>
      </c>
      <c r="D18" s="3347">
        <v>11</v>
      </c>
      <c r="E18" s="3347">
        <v>32</v>
      </c>
      <c r="F18" s="3347">
        <v>127</v>
      </c>
      <c r="G18" s="3347">
        <v>502</v>
      </c>
      <c r="H18" s="3347">
        <v>1242</v>
      </c>
      <c r="I18" s="3347">
        <v>2280</v>
      </c>
      <c r="J18" s="3347">
        <v>3432</v>
      </c>
      <c r="K18" s="3347">
        <v>3634</v>
      </c>
      <c r="M18" s="3361"/>
    </row>
    <row r="19" spans="1:13" s="3346" customFormat="1" ht="12.75" customHeight="1">
      <c r="A19" s="3348">
        <v>2001</v>
      </c>
      <c r="B19" s="3347">
        <v>319</v>
      </c>
      <c r="C19" s="3347">
        <v>4</v>
      </c>
      <c r="D19" s="3347">
        <v>7</v>
      </c>
      <c r="E19" s="3347">
        <v>29</v>
      </c>
      <c r="F19" s="3347">
        <v>148</v>
      </c>
      <c r="G19" s="3347">
        <v>524</v>
      </c>
      <c r="H19" s="3347">
        <v>1227</v>
      </c>
      <c r="I19" s="3347">
        <v>2352</v>
      </c>
      <c r="J19" s="3347">
        <v>3381</v>
      </c>
      <c r="K19" s="3347">
        <v>3895</v>
      </c>
      <c r="M19" s="3361"/>
    </row>
    <row r="20" spans="1:13" s="3346" customFormat="1" ht="12.75" customHeight="1">
      <c r="A20" s="3348">
        <v>2002</v>
      </c>
      <c r="B20" s="3347">
        <v>319</v>
      </c>
      <c r="C20" s="3347">
        <v>5</v>
      </c>
      <c r="D20" s="3347">
        <v>11</v>
      </c>
      <c r="E20" s="3347">
        <v>33</v>
      </c>
      <c r="F20" s="3347">
        <v>138</v>
      </c>
      <c r="G20" s="3347">
        <v>500</v>
      </c>
      <c r="H20" s="3347">
        <v>1233</v>
      </c>
      <c r="I20" s="3347">
        <v>2299</v>
      </c>
      <c r="J20" s="3347">
        <v>3258</v>
      </c>
      <c r="K20" s="3347">
        <v>3859</v>
      </c>
    </row>
    <row r="21" spans="1:13" s="3346" customFormat="1" ht="12.75" customHeight="1">
      <c r="A21" s="3348">
        <v>2003</v>
      </c>
      <c r="B21" s="3347">
        <v>313</v>
      </c>
      <c r="C21" s="3347">
        <v>4</v>
      </c>
      <c r="D21" s="3347">
        <v>12</v>
      </c>
      <c r="E21" s="3347">
        <v>25</v>
      </c>
      <c r="F21" s="3347">
        <v>121</v>
      </c>
      <c r="G21" s="3347">
        <v>475</v>
      </c>
      <c r="H21" s="3347">
        <v>1164</v>
      </c>
      <c r="I21" s="3347">
        <v>2319</v>
      </c>
      <c r="J21" s="3347">
        <v>3360</v>
      </c>
      <c r="K21" s="3347">
        <v>4351</v>
      </c>
    </row>
    <row r="22" spans="1:13" s="3346" customFormat="1" ht="12.75" customHeight="1">
      <c r="A22" s="3348">
        <v>2004</v>
      </c>
      <c r="B22" s="3347">
        <v>313</v>
      </c>
      <c r="C22" s="3347">
        <v>4</v>
      </c>
      <c r="D22" s="3347">
        <v>10</v>
      </c>
      <c r="E22" s="3347">
        <v>28</v>
      </c>
      <c r="F22" s="3347">
        <v>129</v>
      </c>
      <c r="G22" s="3347">
        <v>442</v>
      </c>
      <c r="H22" s="3347">
        <v>1192</v>
      </c>
      <c r="I22" s="3347">
        <v>2233</v>
      </c>
      <c r="J22" s="3347">
        <v>3320</v>
      </c>
      <c r="K22" s="3347">
        <v>4373</v>
      </c>
    </row>
    <row r="23" spans="1:13" s="3346" customFormat="1" ht="12.75" customHeight="1">
      <c r="A23" s="3348">
        <v>2005</v>
      </c>
      <c r="B23" s="3347">
        <v>311</v>
      </c>
      <c r="C23" s="3347">
        <v>3</v>
      </c>
      <c r="D23" s="3347">
        <v>11</v>
      </c>
      <c r="E23" s="3347">
        <v>33</v>
      </c>
      <c r="F23" s="3347">
        <v>128</v>
      </c>
      <c r="G23" s="3347">
        <v>429</v>
      </c>
      <c r="H23" s="3347">
        <v>1135</v>
      </c>
      <c r="I23" s="3347">
        <v>2266</v>
      </c>
      <c r="J23" s="3347">
        <v>3210</v>
      </c>
      <c r="K23" s="3347">
        <v>3995</v>
      </c>
    </row>
    <row r="24" spans="1:13" s="3346" customFormat="1" ht="12.75" customHeight="1">
      <c r="A24" s="3348">
        <v>2006</v>
      </c>
      <c r="B24" s="3347">
        <v>312</v>
      </c>
      <c r="C24" s="3347">
        <v>5</v>
      </c>
      <c r="D24" s="3347">
        <v>12</v>
      </c>
      <c r="E24" s="3347">
        <v>28</v>
      </c>
      <c r="F24" s="3347">
        <v>120</v>
      </c>
      <c r="G24" s="3347">
        <v>427</v>
      </c>
      <c r="H24" s="3347">
        <v>1105</v>
      </c>
      <c r="I24" s="3347">
        <v>2247</v>
      </c>
      <c r="J24" s="3347">
        <v>3374</v>
      </c>
      <c r="K24" s="3347">
        <v>4217</v>
      </c>
    </row>
    <row r="25" spans="1:13" s="3346" customFormat="1" ht="12.75" customHeight="1">
      <c r="A25" s="3348">
        <v>2007</v>
      </c>
      <c r="B25" s="3347">
        <v>312</v>
      </c>
      <c r="C25" s="3347">
        <v>4</v>
      </c>
      <c r="D25" s="3347">
        <v>9</v>
      </c>
      <c r="E25" s="3347">
        <v>26</v>
      </c>
      <c r="F25" s="3347">
        <v>114</v>
      </c>
      <c r="G25" s="3347">
        <v>426</v>
      </c>
      <c r="H25" s="3347">
        <v>1096</v>
      </c>
      <c r="I25" s="3347">
        <v>2245</v>
      </c>
      <c r="J25" s="3347">
        <v>3113</v>
      </c>
      <c r="K25" s="3347">
        <v>4569</v>
      </c>
    </row>
    <row r="26" spans="1:13" s="3346" customFormat="1" ht="12.75" customHeight="1">
      <c r="A26" s="3348">
        <v>2008</v>
      </c>
      <c r="B26" s="3347">
        <v>307</v>
      </c>
      <c r="C26" s="3347">
        <v>4</v>
      </c>
      <c r="D26" s="3347">
        <v>6</v>
      </c>
      <c r="E26" s="3347">
        <v>29</v>
      </c>
      <c r="F26" s="3347">
        <v>118</v>
      </c>
      <c r="G26" s="3347">
        <v>419</v>
      </c>
      <c r="H26" s="3347">
        <v>1101</v>
      </c>
      <c r="I26" s="3347">
        <v>2056</v>
      </c>
      <c r="J26" s="3347">
        <v>3179</v>
      </c>
      <c r="K26" s="3347">
        <v>4554</v>
      </c>
    </row>
    <row r="27" spans="1:13" s="3346" customFormat="1" ht="12.75" customHeight="1">
      <c r="A27" s="3348">
        <v>2009</v>
      </c>
      <c r="B27" s="3347">
        <v>305</v>
      </c>
      <c r="C27" s="3347">
        <v>2</v>
      </c>
      <c r="D27" s="3347">
        <v>8</v>
      </c>
      <c r="E27" s="3347">
        <v>28</v>
      </c>
      <c r="F27" s="3347">
        <v>112</v>
      </c>
      <c r="G27" s="3347">
        <v>404</v>
      </c>
      <c r="H27" s="3347">
        <v>1065</v>
      </c>
      <c r="I27" s="3347">
        <v>2100</v>
      </c>
      <c r="J27" s="3347">
        <v>3077</v>
      </c>
      <c r="K27" s="3347">
        <v>4087</v>
      </c>
    </row>
    <row r="28" spans="1:13" s="3346" customFormat="1" ht="12.75" customHeight="1">
      <c r="A28" s="3348">
        <v>2010</v>
      </c>
      <c r="B28" s="3347">
        <v>306</v>
      </c>
      <c r="C28" s="3347">
        <v>3</v>
      </c>
      <c r="D28" s="3347">
        <v>10</v>
      </c>
      <c r="E28" s="3347">
        <v>22</v>
      </c>
      <c r="F28" s="3347">
        <v>110</v>
      </c>
      <c r="G28" s="3347">
        <v>401</v>
      </c>
      <c r="H28" s="3347">
        <v>1004</v>
      </c>
      <c r="I28" s="3347">
        <v>2156</v>
      </c>
      <c r="J28" s="3347">
        <v>3102</v>
      </c>
      <c r="K28" s="3347">
        <v>3961</v>
      </c>
    </row>
    <row r="29" spans="1:13" s="3346" customFormat="1" ht="12.75" customHeight="1">
      <c r="A29" s="3348">
        <v>2011</v>
      </c>
      <c r="B29" s="3341">
        <v>311</v>
      </c>
      <c r="C29" s="3341">
        <v>3</v>
      </c>
      <c r="D29" s="3341">
        <v>11</v>
      </c>
      <c r="E29" s="3341">
        <v>29</v>
      </c>
      <c r="F29" s="3341">
        <v>95</v>
      </c>
      <c r="G29" s="3341">
        <v>378</v>
      </c>
      <c r="H29" s="3341">
        <v>1045</v>
      </c>
      <c r="I29" s="3341">
        <v>2125</v>
      </c>
      <c r="J29" s="3341">
        <v>3309</v>
      </c>
      <c r="K29" s="3341">
        <v>4065</v>
      </c>
    </row>
    <row r="30" spans="1:13" s="3346" customFormat="1" ht="12.75" customHeight="1">
      <c r="A30" s="3348">
        <v>2012</v>
      </c>
      <c r="B30" s="3347">
        <v>310</v>
      </c>
      <c r="C30" s="3347">
        <v>3</v>
      </c>
      <c r="D30" s="3347">
        <v>8</v>
      </c>
      <c r="E30" s="3347">
        <v>29</v>
      </c>
      <c r="F30" s="3347">
        <v>98</v>
      </c>
      <c r="G30" s="3347">
        <v>377</v>
      </c>
      <c r="H30" s="3347">
        <v>991</v>
      </c>
      <c r="I30" s="3347">
        <v>2034</v>
      </c>
      <c r="J30" s="3347">
        <v>3408</v>
      </c>
      <c r="K30" s="3347">
        <v>3931</v>
      </c>
    </row>
    <row r="31" spans="1:13" s="3346" customFormat="1" ht="12.75" customHeight="1">
      <c r="A31" s="3348">
        <v>2013</v>
      </c>
      <c r="B31" s="3347">
        <v>314</v>
      </c>
      <c r="C31" s="3347">
        <v>3</v>
      </c>
      <c r="D31" s="3347">
        <v>8</v>
      </c>
      <c r="E31" s="3347">
        <v>26</v>
      </c>
      <c r="F31" s="3347">
        <v>104</v>
      </c>
      <c r="G31" s="3347">
        <v>369</v>
      </c>
      <c r="H31" s="3347">
        <v>971</v>
      </c>
      <c r="I31" s="3347">
        <v>2034</v>
      </c>
      <c r="J31" s="3347">
        <v>3431</v>
      </c>
      <c r="K31" s="3347">
        <v>3916</v>
      </c>
    </row>
    <row r="32" spans="1:13" s="3346" customFormat="1" ht="12.75" customHeight="1">
      <c r="A32" s="3348">
        <v>2014</v>
      </c>
      <c r="B32" s="3347">
        <v>314</v>
      </c>
      <c r="C32" s="3347">
        <v>3</v>
      </c>
      <c r="D32" s="3347">
        <v>6</v>
      </c>
      <c r="E32" s="3347">
        <v>28</v>
      </c>
      <c r="F32" s="3347">
        <v>99</v>
      </c>
      <c r="G32" s="3347">
        <v>369</v>
      </c>
      <c r="H32" s="3347">
        <v>958</v>
      </c>
      <c r="I32" s="3347">
        <v>1967</v>
      </c>
      <c r="J32" s="3347">
        <v>3469</v>
      </c>
      <c r="K32" s="3347">
        <v>3632</v>
      </c>
    </row>
    <row r="33" spans="1:11" s="3346" customFormat="1" ht="12.75" customHeight="1">
      <c r="A33" s="3348">
        <v>2015</v>
      </c>
      <c r="B33" s="3347">
        <v>321</v>
      </c>
      <c r="C33" s="3347">
        <v>3</v>
      </c>
      <c r="D33" s="3347">
        <v>12</v>
      </c>
      <c r="E33" s="3347">
        <v>27</v>
      </c>
      <c r="F33" s="3347">
        <v>111</v>
      </c>
      <c r="G33" s="3347">
        <v>362</v>
      </c>
      <c r="H33" s="3347">
        <v>980</v>
      </c>
      <c r="I33" s="3347">
        <v>1959</v>
      </c>
      <c r="J33" s="3347">
        <v>3115</v>
      </c>
      <c r="K33" s="3347">
        <v>4456</v>
      </c>
    </row>
    <row r="34" spans="1:11" s="3346" customFormat="1" ht="12.75" customHeight="1">
      <c r="A34" s="3348">
        <v>2016</v>
      </c>
      <c r="B34" s="3347">
        <v>316</v>
      </c>
      <c r="C34" s="3347">
        <v>3</v>
      </c>
      <c r="D34" s="3347">
        <v>9</v>
      </c>
      <c r="E34" s="3347">
        <v>28</v>
      </c>
      <c r="F34" s="3347">
        <v>113</v>
      </c>
      <c r="G34" s="3347">
        <v>348</v>
      </c>
      <c r="H34" s="3347">
        <v>929</v>
      </c>
      <c r="I34" s="3347">
        <v>1950</v>
      </c>
      <c r="J34" s="3347">
        <v>3175</v>
      </c>
      <c r="K34" s="3347">
        <v>3986</v>
      </c>
    </row>
    <row r="35" spans="1:11" s="3346" customFormat="1" ht="12.75" customHeight="1">
      <c r="A35" s="3348">
        <v>2017</v>
      </c>
      <c r="B35" s="3347">
        <v>318</v>
      </c>
      <c r="C35" s="3347">
        <v>2</v>
      </c>
      <c r="D35" s="3347">
        <v>7</v>
      </c>
      <c r="E35" s="3347">
        <v>27</v>
      </c>
      <c r="F35" s="3347">
        <v>98</v>
      </c>
      <c r="G35" s="3347">
        <v>317</v>
      </c>
      <c r="H35" s="3347">
        <v>910</v>
      </c>
      <c r="I35" s="3347">
        <v>2036</v>
      </c>
      <c r="J35" s="3347">
        <v>3252</v>
      </c>
      <c r="K35" s="3347">
        <v>4278</v>
      </c>
    </row>
    <row r="36" spans="1:11" s="3346" customFormat="1" ht="12.75" customHeight="1">
      <c r="A36" s="3348">
        <v>2018</v>
      </c>
      <c r="B36" s="3347">
        <v>316</v>
      </c>
      <c r="C36" s="3347">
        <v>3</v>
      </c>
      <c r="D36" s="3347">
        <v>8</v>
      </c>
      <c r="E36" s="3347">
        <v>24</v>
      </c>
      <c r="F36" s="3347">
        <v>100</v>
      </c>
      <c r="G36" s="3347">
        <v>340</v>
      </c>
      <c r="H36" s="3347">
        <v>881</v>
      </c>
      <c r="I36" s="3347">
        <v>1977</v>
      </c>
      <c r="J36" s="3347">
        <v>3047</v>
      </c>
      <c r="K36" s="3347">
        <v>3843</v>
      </c>
    </row>
    <row r="37" spans="1:11" s="3346" customFormat="1" ht="12.75" customHeight="1">
      <c r="A37" s="3348">
        <v>2019</v>
      </c>
      <c r="B37" s="3347">
        <v>318</v>
      </c>
      <c r="C37" s="3347">
        <v>2</v>
      </c>
      <c r="D37" s="3347">
        <v>9</v>
      </c>
      <c r="E37" s="3347">
        <v>29</v>
      </c>
      <c r="F37" s="3347">
        <v>96</v>
      </c>
      <c r="G37" s="3347">
        <v>336</v>
      </c>
      <c r="H37" s="3347">
        <v>870</v>
      </c>
      <c r="I37" s="3347">
        <v>1915</v>
      </c>
      <c r="J37" s="3347">
        <v>3183</v>
      </c>
      <c r="K37" s="3347">
        <v>3863</v>
      </c>
    </row>
    <row r="38" spans="1:11" s="3346" customFormat="1" ht="12.75" customHeight="1">
      <c r="A38" s="3348">
        <v>2020</v>
      </c>
      <c r="B38" s="3347">
        <v>316</v>
      </c>
      <c r="C38" s="3347">
        <v>2</v>
      </c>
      <c r="D38" s="3347">
        <v>7</v>
      </c>
      <c r="E38" s="3347">
        <v>29</v>
      </c>
      <c r="F38" s="3347">
        <v>103</v>
      </c>
      <c r="G38" s="3347">
        <v>308</v>
      </c>
      <c r="H38" s="3347">
        <v>870</v>
      </c>
      <c r="I38" s="3347">
        <v>1919</v>
      </c>
      <c r="J38" s="3347">
        <v>3019</v>
      </c>
      <c r="K38" s="3347">
        <v>3770</v>
      </c>
    </row>
    <row r="39" spans="1:11" s="3358" customFormat="1" ht="12.75" customHeight="1">
      <c r="A39" s="3360"/>
      <c r="B39" s="3359"/>
      <c r="C39" s="3359"/>
      <c r="D39" s="3359"/>
      <c r="E39" s="3359"/>
      <c r="F39" s="3359"/>
      <c r="G39" s="3359"/>
      <c r="H39" s="3359"/>
      <c r="I39" s="3359"/>
      <c r="J39" s="3359"/>
      <c r="K39" s="3359"/>
    </row>
    <row r="40" spans="1:11" s="3346" customFormat="1" ht="12.75" customHeight="1">
      <c r="A40" s="3355"/>
      <c r="B40" s="3357" t="s">
        <v>4057</v>
      </c>
      <c r="C40" s="3356"/>
      <c r="D40" s="3356"/>
      <c r="E40" s="3356"/>
      <c r="F40" s="3356"/>
      <c r="G40" s="3356"/>
      <c r="H40" s="3356"/>
      <c r="I40" s="3356"/>
      <c r="J40" s="3356"/>
    </row>
    <row r="41" spans="1:11" s="3346" customFormat="1" ht="12.75" customHeight="1">
      <c r="A41" s="3355"/>
      <c r="B41" s="3354"/>
      <c r="C41" s="3352"/>
      <c r="D41" s="3352"/>
      <c r="E41" s="3352"/>
      <c r="F41" s="3353"/>
      <c r="G41" s="3352"/>
      <c r="H41" s="3352"/>
      <c r="I41" s="3352"/>
      <c r="J41" s="3352"/>
      <c r="K41" s="3352"/>
    </row>
    <row r="42" spans="1:11" s="3346" customFormat="1" ht="12.75" customHeight="1">
      <c r="A42" s="3348" t="s">
        <v>4056</v>
      </c>
      <c r="B42" s="3347">
        <v>185</v>
      </c>
      <c r="C42" s="3347">
        <v>6</v>
      </c>
      <c r="D42" s="3347">
        <v>21</v>
      </c>
      <c r="E42" s="3347">
        <v>83</v>
      </c>
      <c r="F42" s="3347">
        <v>198</v>
      </c>
      <c r="G42" s="3347">
        <v>394</v>
      </c>
      <c r="H42" s="3347">
        <v>758</v>
      </c>
      <c r="I42" s="3347">
        <v>1228</v>
      </c>
      <c r="J42" s="3351">
        <v>1449</v>
      </c>
      <c r="K42" s="3350"/>
    </row>
    <row r="43" spans="1:11" s="3346" customFormat="1" ht="12.75" customHeight="1">
      <c r="A43" s="3348" t="s">
        <v>4055</v>
      </c>
      <c r="B43" s="3347">
        <v>195</v>
      </c>
      <c r="C43" s="3347">
        <v>6</v>
      </c>
      <c r="D43" s="3347">
        <v>20</v>
      </c>
      <c r="E43" s="3347">
        <v>80</v>
      </c>
      <c r="F43" s="3347">
        <v>212</v>
      </c>
      <c r="G43" s="3347">
        <v>385</v>
      </c>
      <c r="H43" s="3347">
        <v>674</v>
      </c>
      <c r="I43" s="3347">
        <v>1130</v>
      </c>
      <c r="J43" s="3351">
        <v>1560</v>
      </c>
      <c r="K43" s="3350"/>
    </row>
    <row r="44" spans="1:11" s="3346" customFormat="1" ht="12.75" customHeight="1">
      <c r="A44" s="3348" t="s">
        <v>4054</v>
      </c>
      <c r="B44" s="3347">
        <v>218</v>
      </c>
      <c r="C44" s="3347">
        <v>5</v>
      </c>
      <c r="D44" s="3347">
        <v>19</v>
      </c>
      <c r="E44" s="3347">
        <v>68</v>
      </c>
      <c r="F44" s="3347">
        <v>219</v>
      </c>
      <c r="G44" s="3347">
        <v>407</v>
      </c>
      <c r="H44" s="3347">
        <v>688</v>
      </c>
      <c r="I44" s="3347">
        <v>1139</v>
      </c>
      <c r="J44" s="3351">
        <v>1660</v>
      </c>
      <c r="K44" s="3350"/>
    </row>
    <row r="45" spans="1:11" s="3346" customFormat="1" ht="12.75" customHeight="1">
      <c r="A45" s="3348" t="s">
        <v>4053</v>
      </c>
      <c r="B45" s="3347">
        <v>247</v>
      </c>
      <c r="C45" s="3347">
        <v>5</v>
      </c>
      <c r="D45" s="3347">
        <v>17</v>
      </c>
      <c r="E45" s="3347">
        <v>66</v>
      </c>
      <c r="F45" s="3347">
        <v>205</v>
      </c>
      <c r="G45" s="3347">
        <v>441</v>
      </c>
      <c r="H45" s="3347">
        <v>756</v>
      </c>
      <c r="I45" s="3347">
        <v>1148</v>
      </c>
      <c r="J45" s="3351">
        <v>1672</v>
      </c>
      <c r="K45" s="3350"/>
    </row>
    <row r="46" spans="1:11" s="3346" customFormat="1" ht="12.75" customHeight="1">
      <c r="A46" s="3348" t="s">
        <v>4052</v>
      </c>
      <c r="B46" s="3347">
        <v>278</v>
      </c>
      <c r="C46" s="3347">
        <v>4</v>
      </c>
      <c r="D46" s="3347">
        <v>16</v>
      </c>
      <c r="E46" s="3347">
        <v>58</v>
      </c>
      <c r="F46" s="3347">
        <v>183</v>
      </c>
      <c r="G46" s="3347">
        <v>446</v>
      </c>
      <c r="H46" s="3347">
        <v>854</v>
      </c>
      <c r="I46" s="3347">
        <v>1276</v>
      </c>
      <c r="J46" s="3351">
        <v>1763</v>
      </c>
      <c r="K46" s="3350"/>
    </row>
    <row r="47" spans="1:11" s="3346" customFormat="1" ht="12.75" customHeight="1">
      <c r="A47" s="3348" t="s">
        <v>4051</v>
      </c>
      <c r="B47" s="3347">
        <v>281</v>
      </c>
      <c r="C47" s="3347">
        <v>3</v>
      </c>
      <c r="D47" s="3347">
        <v>11</v>
      </c>
      <c r="E47" s="3347">
        <v>42</v>
      </c>
      <c r="F47" s="3347">
        <v>144</v>
      </c>
      <c r="G47" s="3347">
        <v>373</v>
      </c>
      <c r="H47" s="3347">
        <v>803</v>
      </c>
      <c r="I47" s="3347">
        <v>1414</v>
      </c>
      <c r="J47" s="3347">
        <v>1791</v>
      </c>
      <c r="K47" s="3347">
        <v>2072</v>
      </c>
    </row>
    <row r="48" spans="1:11" s="3346" customFormat="1" ht="12.75" customHeight="1">
      <c r="A48" s="3348" t="s">
        <v>4050</v>
      </c>
      <c r="B48" s="3347">
        <v>279</v>
      </c>
      <c r="C48" s="3347">
        <v>3</v>
      </c>
      <c r="D48" s="3347">
        <v>10</v>
      </c>
      <c r="E48" s="3347">
        <v>40</v>
      </c>
      <c r="F48" s="3347">
        <v>120</v>
      </c>
      <c r="G48" s="3347">
        <v>327</v>
      </c>
      <c r="H48" s="3347">
        <v>734</v>
      </c>
      <c r="I48" s="3347">
        <v>1376</v>
      </c>
      <c r="J48" s="3347">
        <v>1880</v>
      </c>
      <c r="K48" s="3347">
        <v>2208</v>
      </c>
    </row>
    <row r="49" spans="1:11" s="3346" customFormat="1" ht="7.5" customHeight="1">
      <c r="A49" s="3348"/>
      <c r="B49" s="3347"/>
      <c r="C49" s="3347"/>
      <c r="D49" s="3347"/>
      <c r="E49" s="3347"/>
      <c r="F49" s="3347"/>
      <c r="G49" s="3347"/>
      <c r="H49" s="3347"/>
      <c r="I49" s="3347"/>
      <c r="J49" s="3347"/>
      <c r="K49" s="3347"/>
    </row>
    <row r="50" spans="1:11" s="3346" customFormat="1" ht="12.75" customHeight="1">
      <c r="A50" s="3348">
        <v>2000</v>
      </c>
      <c r="B50" s="3347">
        <v>284</v>
      </c>
      <c r="C50" s="3347">
        <v>2</v>
      </c>
      <c r="D50" s="3347">
        <v>11</v>
      </c>
      <c r="E50" s="3347">
        <v>45</v>
      </c>
      <c r="F50" s="3347">
        <v>144</v>
      </c>
      <c r="G50" s="3347">
        <v>362</v>
      </c>
      <c r="H50" s="3347">
        <v>835</v>
      </c>
      <c r="I50" s="3347">
        <v>1456</v>
      </c>
      <c r="J50" s="3347">
        <v>1809</v>
      </c>
      <c r="K50" s="3347">
        <v>2107</v>
      </c>
    </row>
    <row r="51" spans="1:11" s="3346" customFormat="1" ht="12.75" customHeight="1">
      <c r="A51" s="3348">
        <v>2001</v>
      </c>
      <c r="B51" s="3347">
        <v>282</v>
      </c>
      <c r="C51" s="3347">
        <v>3</v>
      </c>
      <c r="D51" s="3347">
        <v>10</v>
      </c>
      <c r="E51" s="3347">
        <v>43</v>
      </c>
      <c r="F51" s="3347">
        <v>144</v>
      </c>
      <c r="G51" s="3347">
        <v>389</v>
      </c>
      <c r="H51" s="3347">
        <v>791</v>
      </c>
      <c r="I51" s="3347">
        <v>1421</v>
      </c>
      <c r="J51" s="3347">
        <v>1814</v>
      </c>
      <c r="K51" s="3347">
        <v>2020</v>
      </c>
    </row>
    <row r="52" spans="1:11" s="3346" customFormat="1" ht="12.75" customHeight="1">
      <c r="A52" s="3348">
        <v>2002</v>
      </c>
      <c r="B52" s="3347">
        <v>277</v>
      </c>
      <c r="C52" s="3347">
        <v>4</v>
      </c>
      <c r="D52" s="3347">
        <v>12</v>
      </c>
      <c r="E52" s="3347">
        <v>38</v>
      </c>
      <c r="F52" s="3347">
        <v>145</v>
      </c>
      <c r="G52" s="3347">
        <v>369</v>
      </c>
      <c r="H52" s="3347">
        <v>782</v>
      </c>
      <c r="I52" s="3347">
        <v>1364</v>
      </c>
      <c r="J52" s="3347">
        <v>1749</v>
      </c>
      <c r="K52" s="3347">
        <v>2089</v>
      </c>
    </row>
    <row r="53" spans="1:11" s="3346" customFormat="1" ht="12.75" customHeight="1">
      <c r="A53" s="3348">
        <v>2003</v>
      </c>
      <c r="B53" s="3347">
        <v>284</v>
      </c>
      <c r="C53" s="3347">
        <v>3</v>
      </c>
      <c r="D53" s="3347">
        <v>12</v>
      </c>
      <c r="E53" s="3347">
        <v>40</v>
      </c>
      <c r="F53" s="3347">
        <v>132</v>
      </c>
      <c r="G53" s="3347">
        <v>375</v>
      </c>
      <c r="H53" s="3347">
        <v>800</v>
      </c>
      <c r="I53" s="3347">
        <v>1418</v>
      </c>
      <c r="J53" s="3347">
        <v>1727</v>
      </c>
      <c r="K53" s="3347">
        <v>2426</v>
      </c>
    </row>
    <row r="54" spans="1:11" s="3346" customFormat="1" ht="12.75" customHeight="1">
      <c r="A54" s="3348">
        <v>2004</v>
      </c>
      <c r="B54" s="3347">
        <v>280</v>
      </c>
      <c r="C54" s="3347">
        <v>4</v>
      </c>
      <c r="D54" s="3347">
        <v>13</v>
      </c>
      <c r="E54" s="3347">
        <v>39</v>
      </c>
      <c r="F54" s="3347">
        <v>124</v>
      </c>
      <c r="G54" s="3347">
        <v>354</v>
      </c>
      <c r="H54" s="3347">
        <v>790</v>
      </c>
      <c r="I54" s="3347">
        <v>1391</v>
      </c>
      <c r="J54" s="3347">
        <v>1779</v>
      </c>
      <c r="K54" s="3347">
        <v>2375</v>
      </c>
    </row>
    <row r="55" spans="1:11" s="3346" customFormat="1" ht="12.75" customHeight="1">
      <c r="A55" s="3348">
        <v>2005</v>
      </c>
      <c r="B55" s="3347">
        <v>282</v>
      </c>
      <c r="C55" s="3347">
        <v>3</v>
      </c>
      <c r="D55" s="3347">
        <v>11</v>
      </c>
      <c r="E55" s="3347">
        <v>46</v>
      </c>
      <c r="F55" s="3347">
        <v>131</v>
      </c>
      <c r="G55" s="3347">
        <v>363</v>
      </c>
      <c r="H55" s="3347">
        <v>766</v>
      </c>
      <c r="I55" s="3347">
        <v>1404</v>
      </c>
      <c r="J55" s="3347">
        <v>1813</v>
      </c>
      <c r="K55" s="3347">
        <v>2265</v>
      </c>
    </row>
    <row r="56" spans="1:11" s="3346" customFormat="1" ht="12.75" customHeight="1">
      <c r="A56" s="3348">
        <v>2006</v>
      </c>
      <c r="B56" s="3347">
        <v>277</v>
      </c>
      <c r="C56" s="3347">
        <v>3</v>
      </c>
      <c r="D56" s="3347">
        <v>9</v>
      </c>
      <c r="E56" s="3347">
        <v>39</v>
      </c>
      <c r="F56" s="3347">
        <v>132</v>
      </c>
      <c r="G56" s="3347">
        <v>330</v>
      </c>
      <c r="H56" s="3347">
        <v>776</v>
      </c>
      <c r="I56" s="3347">
        <v>1405</v>
      </c>
      <c r="J56" s="3347">
        <v>1688</v>
      </c>
      <c r="K56" s="3347">
        <v>2202</v>
      </c>
    </row>
    <row r="57" spans="1:11" s="3346" customFormat="1" ht="12.75" customHeight="1">
      <c r="A57" s="3348">
        <v>2007</v>
      </c>
      <c r="B57" s="3347">
        <v>280</v>
      </c>
      <c r="C57" s="3347">
        <v>3</v>
      </c>
      <c r="D57" s="3347">
        <v>12</v>
      </c>
      <c r="E57" s="3347">
        <v>38</v>
      </c>
      <c r="F57" s="3347">
        <v>134</v>
      </c>
      <c r="G57" s="3347">
        <v>340</v>
      </c>
      <c r="H57" s="3347">
        <v>781</v>
      </c>
      <c r="I57" s="3347">
        <v>1355</v>
      </c>
      <c r="J57" s="3347">
        <v>1797</v>
      </c>
      <c r="K57" s="3347">
        <v>2433</v>
      </c>
    </row>
    <row r="58" spans="1:11" s="3334" customFormat="1" ht="12.75" customHeight="1">
      <c r="A58" s="3348">
        <v>2008</v>
      </c>
      <c r="B58" s="3349">
        <v>281</v>
      </c>
      <c r="C58" s="3341">
        <v>3</v>
      </c>
      <c r="D58" s="3341">
        <v>8</v>
      </c>
      <c r="E58" s="3341">
        <v>39</v>
      </c>
      <c r="F58" s="3341">
        <v>116</v>
      </c>
      <c r="G58" s="3341">
        <v>327</v>
      </c>
      <c r="H58" s="3341">
        <v>765</v>
      </c>
      <c r="I58" s="3341">
        <v>1415</v>
      </c>
      <c r="J58" s="3341">
        <v>1935</v>
      </c>
      <c r="K58" s="3341">
        <v>2307</v>
      </c>
    </row>
    <row r="59" spans="1:11" s="3334" customFormat="1" ht="12.75" customHeight="1">
      <c r="A59" s="3348">
        <v>2009</v>
      </c>
      <c r="B59" s="3349">
        <v>276</v>
      </c>
      <c r="C59" s="3341">
        <v>3</v>
      </c>
      <c r="D59" s="3341">
        <v>12</v>
      </c>
      <c r="E59" s="3341">
        <v>39</v>
      </c>
      <c r="F59" s="3341">
        <v>122</v>
      </c>
      <c r="G59" s="3341">
        <v>329</v>
      </c>
      <c r="H59" s="3341">
        <v>743</v>
      </c>
      <c r="I59" s="3341">
        <v>1352</v>
      </c>
      <c r="J59" s="3341">
        <v>1887</v>
      </c>
      <c r="K59" s="3341">
        <v>2285</v>
      </c>
    </row>
    <row r="60" spans="1:11" s="3334" customFormat="1" ht="12.75" customHeight="1">
      <c r="A60" s="3348">
        <v>2010</v>
      </c>
      <c r="B60" s="3349">
        <v>277</v>
      </c>
      <c r="C60" s="3341">
        <v>3</v>
      </c>
      <c r="D60" s="3341">
        <v>7</v>
      </c>
      <c r="E60" s="3341">
        <v>43</v>
      </c>
      <c r="F60" s="3341">
        <v>115</v>
      </c>
      <c r="G60" s="3341">
        <v>325</v>
      </c>
      <c r="H60" s="3341">
        <v>750</v>
      </c>
      <c r="I60" s="3341">
        <v>1380</v>
      </c>
      <c r="J60" s="3341">
        <v>1797</v>
      </c>
      <c r="K60" s="3341">
        <v>2266</v>
      </c>
    </row>
    <row r="61" spans="1:11" s="3334" customFormat="1" ht="12.75" customHeight="1">
      <c r="A61" s="3348">
        <v>2011</v>
      </c>
      <c r="B61" s="3341">
        <v>273</v>
      </c>
      <c r="C61" s="3341">
        <v>3</v>
      </c>
      <c r="D61" s="3341">
        <v>11</v>
      </c>
      <c r="E61" s="3341">
        <v>37</v>
      </c>
      <c r="F61" s="3341">
        <v>124</v>
      </c>
      <c r="G61" s="3341">
        <v>323</v>
      </c>
      <c r="H61" s="3341">
        <v>728</v>
      </c>
      <c r="I61" s="3341">
        <v>1323</v>
      </c>
      <c r="J61" s="3341">
        <v>1865</v>
      </c>
      <c r="K61" s="3341">
        <v>2060</v>
      </c>
    </row>
    <row r="62" spans="1:11" s="3346" customFormat="1" ht="12.75" customHeight="1">
      <c r="A62" s="3348">
        <v>2012</v>
      </c>
      <c r="B62" s="3347">
        <v>288.18299999999999</v>
      </c>
      <c r="C62" s="3347">
        <v>1.8440000000000001</v>
      </c>
      <c r="D62" s="3347">
        <v>10.983000000000001</v>
      </c>
      <c r="E62" s="3347">
        <v>39.104999999999997</v>
      </c>
      <c r="F62" s="3347">
        <v>120.325</v>
      </c>
      <c r="G62" s="3347">
        <v>334.38799999999998</v>
      </c>
      <c r="H62" s="3347">
        <v>724.90200000000004</v>
      </c>
      <c r="I62" s="3347">
        <v>1425.6489999999999</v>
      </c>
      <c r="J62" s="3347">
        <v>1979</v>
      </c>
      <c r="K62" s="3347">
        <v>2299</v>
      </c>
    </row>
    <row r="63" spans="1:11" s="3346" customFormat="1" ht="12.75" customHeight="1">
      <c r="A63" s="3348">
        <v>2013</v>
      </c>
      <c r="B63" s="3347">
        <v>283</v>
      </c>
      <c r="C63" s="3347">
        <v>3</v>
      </c>
      <c r="D63" s="3347">
        <v>11</v>
      </c>
      <c r="E63" s="3347">
        <v>38</v>
      </c>
      <c r="F63" s="3347">
        <v>116</v>
      </c>
      <c r="G63" s="3347">
        <v>318</v>
      </c>
      <c r="H63" s="3347">
        <v>725</v>
      </c>
      <c r="I63" s="3347">
        <v>1349</v>
      </c>
      <c r="J63" s="3347">
        <v>1980</v>
      </c>
      <c r="K63" s="3347">
        <v>2250</v>
      </c>
    </row>
    <row r="64" spans="1:11" s="3346" customFormat="1" ht="12.75" customHeight="1">
      <c r="A64" s="3348">
        <v>2014</v>
      </c>
      <c r="B64" s="3347">
        <v>280</v>
      </c>
      <c r="C64" s="3347">
        <v>3</v>
      </c>
      <c r="D64" s="3347">
        <v>8</v>
      </c>
      <c r="E64" s="3347">
        <v>38</v>
      </c>
      <c r="F64" s="3347">
        <v>113</v>
      </c>
      <c r="G64" s="3347">
        <v>301</v>
      </c>
      <c r="H64" s="3347">
        <v>693</v>
      </c>
      <c r="I64" s="3347">
        <v>1334</v>
      </c>
      <c r="J64" s="3347">
        <v>2052</v>
      </c>
      <c r="K64" s="3347">
        <v>2205</v>
      </c>
    </row>
    <row r="65" spans="1:11" s="3346" customFormat="1" ht="12.75" customHeight="1">
      <c r="A65" s="3348">
        <v>2015</v>
      </c>
      <c r="B65" s="3347">
        <v>279</v>
      </c>
      <c r="C65" s="3347">
        <v>2</v>
      </c>
      <c r="D65" s="3347">
        <v>14</v>
      </c>
      <c r="E65" s="3347">
        <v>30</v>
      </c>
      <c r="F65" s="3347">
        <v>118</v>
      </c>
      <c r="G65" s="3347">
        <v>280</v>
      </c>
      <c r="H65" s="3347">
        <v>703</v>
      </c>
      <c r="I65" s="3347">
        <v>1316</v>
      </c>
      <c r="J65" s="3347">
        <v>2005</v>
      </c>
      <c r="K65" s="3347">
        <v>2376</v>
      </c>
    </row>
    <row r="66" spans="1:11" s="3346" customFormat="1" ht="12.75" customHeight="1">
      <c r="A66" s="3348">
        <v>2016</v>
      </c>
      <c r="B66" s="3347">
        <v>274</v>
      </c>
      <c r="C66" s="3347">
        <v>2</v>
      </c>
      <c r="D66" s="3347">
        <v>10</v>
      </c>
      <c r="E66" s="3347">
        <v>42</v>
      </c>
      <c r="F66" s="3347">
        <v>107</v>
      </c>
      <c r="G66" s="3347">
        <v>279</v>
      </c>
      <c r="H66" s="3347">
        <v>655</v>
      </c>
      <c r="I66" s="3347">
        <v>1313</v>
      </c>
      <c r="J66" s="3347">
        <v>1990</v>
      </c>
      <c r="K66" s="3347">
        <v>2238</v>
      </c>
    </row>
    <row r="67" spans="1:11" s="3346" customFormat="1" ht="12.75" customHeight="1">
      <c r="A67" s="3348">
        <v>2017</v>
      </c>
      <c r="B67" s="3347">
        <v>280</v>
      </c>
      <c r="C67" s="3347">
        <v>3</v>
      </c>
      <c r="D67" s="3347">
        <v>9</v>
      </c>
      <c r="E67" s="3347">
        <v>32</v>
      </c>
      <c r="F67" s="3347">
        <v>115</v>
      </c>
      <c r="G67" s="3347">
        <v>276</v>
      </c>
      <c r="H67" s="3347">
        <v>668</v>
      </c>
      <c r="I67" s="3347">
        <v>1379</v>
      </c>
      <c r="J67" s="3347">
        <v>1902</v>
      </c>
      <c r="K67" s="3347">
        <v>2308</v>
      </c>
    </row>
    <row r="68" spans="1:11" s="3346" customFormat="1" ht="12.75" customHeight="1">
      <c r="A68" s="3348">
        <v>2018</v>
      </c>
      <c r="B68" s="3347">
        <v>283</v>
      </c>
      <c r="C68" s="3347">
        <v>2</v>
      </c>
      <c r="D68" s="3347">
        <v>9</v>
      </c>
      <c r="E68" s="3347">
        <v>37</v>
      </c>
      <c r="F68" s="3347">
        <v>110</v>
      </c>
      <c r="G68" s="3347">
        <v>291</v>
      </c>
      <c r="H68" s="3347">
        <v>691</v>
      </c>
      <c r="I68" s="3347">
        <v>1339</v>
      </c>
      <c r="J68" s="3347">
        <v>1931</v>
      </c>
      <c r="K68" s="3347">
        <v>2174</v>
      </c>
    </row>
    <row r="69" spans="1:11" s="3346" customFormat="1" ht="12.75" customHeight="1">
      <c r="A69" s="3348">
        <v>2019</v>
      </c>
      <c r="B69" s="3347">
        <v>286</v>
      </c>
      <c r="C69" s="3347">
        <v>2</v>
      </c>
      <c r="D69" s="3347">
        <v>9</v>
      </c>
      <c r="E69" s="3347">
        <v>38</v>
      </c>
      <c r="F69" s="3347">
        <v>107</v>
      </c>
      <c r="G69" s="3347">
        <v>291</v>
      </c>
      <c r="H69" s="3347">
        <v>670</v>
      </c>
      <c r="I69" s="3347">
        <v>1343</v>
      </c>
      <c r="J69" s="3347">
        <v>1971</v>
      </c>
      <c r="K69" s="3347">
        <v>2321</v>
      </c>
    </row>
    <row r="70" spans="1:11" s="3346" customFormat="1" ht="12.75" customHeight="1">
      <c r="A70" s="3348">
        <v>2020</v>
      </c>
      <c r="B70" s="3347">
        <v>282</v>
      </c>
      <c r="C70" s="3347">
        <v>2</v>
      </c>
      <c r="D70" s="3347">
        <v>8</v>
      </c>
      <c r="E70" s="3347">
        <v>35</v>
      </c>
      <c r="F70" s="3347">
        <v>107</v>
      </c>
      <c r="G70" s="3347">
        <v>269</v>
      </c>
      <c r="H70" s="3347">
        <v>658</v>
      </c>
      <c r="I70" s="3347">
        <v>1324</v>
      </c>
      <c r="J70" s="3347">
        <v>1916</v>
      </c>
      <c r="K70" s="3347">
        <v>2343</v>
      </c>
    </row>
    <row r="71" spans="1:11" s="3333" customFormat="1" ht="12.75" customHeight="1">
      <c r="A71" s="3345"/>
      <c r="B71" s="3344"/>
      <c r="C71" s="3343"/>
      <c r="D71" s="3343"/>
      <c r="E71" s="3343"/>
      <c r="F71" s="3343"/>
      <c r="G71" s="3343"/>
      <c r="H71" s="3343"/>
      <c r="I71" s="3343"/>
      <c r="J71" s="3343"/>
      <c r="K71" s="3343"/>
    </row>
    <row r="72" spans="1:11" s="3333" customFormat="1" ht="12.75" customHeight="1">
      <c r="A72" s="3342"/>
      <c r="B72" s="3341"/>
      <c r="C72" s="3341"/>
      <c r="D72" s="3341"/>
      <c r="E72" s="3341"/>
      <c r="F72" s="3341"/>
      <c r="G72" s="3341"/>
      <c r="H72" s="3341"/>
      <c r="I72" s="3341"/>
      <c r="J72" s="3341"/>
      <c r="K72" s="3341"/>
    </row>
    <row r="73" spans="1:11" s="3333" customFormat="1" ht="12.75" customHeight="1">
      <c r="A73" s="3340" t="s">
        <v>16</v>
      </c>
      <c r="B73" s="3340"/>
      <c r="C73" s="3339"/>
      <c r="D73" s="3339"/>
      <c r="E73" s="3339"/>
      <c r="F73" s="3339"/>
      <c r="G73" s="3339"/>
      <c r="H73" s="3339"/>
      <c r="I73" s="3339"/>
      <c r="J73" s="3339"/>
      <c r="K73" s="3339"/>
    </row>
    <row r="74" spans="1:11" s="3333" customFormat="1" ht="12.75" customHeight="1">
      <c r="A74" s="777"/>
      <c r="B74" s="3338"/>
      <c r="C74" s="3337"/>
      <c r="D74" s="3336"/>
      <c r="E74" s="3336"/>
      <c r="F74" s="3336"/>
      <c r="G74" s="3336"/>
      <c r="H74" s="3336"/>
      <c r="I74" s="3335"/>
      <c r="J74" s="3334"/>
      <c r="K74" s="3334"/>
    </row>
    <row r="75" spans="1:11" ht="12.75" customHeight="1">
      <c r="A75" s="3332"/>
      <c r="B75" s="3332"/>
      <c r="C75" s="3332"/>
      <c r="D75" s="3332"/>
      <c r="E75" s="3332"/>
      <c r="F75" s="3332"/>
      <c r="G75" s="3332"/>
      <c r="H75" s="3332"/>
      <c r="I75" s="3332"/>
      <c r="J75" s="3332"/>
      <c r="K75" s="3332"/>
    </row>
    <row r="77" spans="1:11" ht="12.75" customHeight="1"/>
    <row r="78" spans="1:11" ht="12.75" customHeight="1"/>
    <row r="79" spans="1:11" ht="12.75" customHeight="1"/>
    <row r="80" spans="1: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sheetData>
  <mergeCells count="19">
    <mergeCell ref="L1:N1"/>
    <mergeCell ref="J10:K10"/>
    <mergeCell ref="J11:K11"/>
    <mergeCell ref="J12:K12"/>
    <mergeCell ref="J13:K13"/>
    <mergeCell ref="A1:J2"/>
    <mergeCell ref="J14:K14"/>
    <mergeCell ref="B40:J40"/>
    <mergeCell ref="A4:A5"/>
    <mergeCell ref="B4:B5"/>
    <mergeCell ref="C4:J4"/>
    <mergeCell ref="J6:K6"/>
    <mergeCell ref="B8:J8"/>
    <mergeCell ref="A73:B73"/>
    <mergeCell ref="J42:K42"/>
    <mergeCell ref="J43:K43"/>
    <mergeCell ref="J44:K44"/>
    <mergeCell ref="J45:K45"/>
    <mergeCell ref="J46:K46"/>
  </mergeCells>
  <hyperlinks>
    <hyperlink ref="L1" location="Contents!A1" display="back to contents"/>
  </hyperlinks>
  <printOptions gridLinesSet="0"/>
  <pageMargins left="0.39370078740157483" right="0.39370078740157483" top="0.78740157480314965" bottom="0.78740157480314965" header="0.19685039370078741" footer="0.19685039370078741"/>
  <pageSetup paperSize="9" scale="92"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3"/>
  <sheetViews>
    <sheetView showGridLines="0" zoomScaleNormal="100" workbookViewId="0">
      <selection sqref="A1:K2"/>
    </sheetView>
  </sheetViews>
  <sheetFormatPr defaultColWidth="9.140625" defaultRowHeight="12.75"/>
  <cols>
    <col min="1" max="1" width="12.42578125" style="3385" customWidth="1"/>
    <col min="2" max="2" width="9.28515625" style="3384" customWidth="1"/>
    <col min="3" max="3" width="8.28515625" style="3383" customWidth="1"/>
    <col min="4" max="4" width="6.5703125" style="3383" customWidth="1"/>
    <col min="5" max="5" width="7.85546875" style="3383" customWidth="1"/>
    <col min="6" max="6" width="8.7109375" style="3383" customWidth="1"/>
    <col min="7" max="8" width="8.85546875" style="3383" customWidth="1"/>
    <col min="9" max="9" width="8.7109375" style="3383" customWidth="1"/>
    <col min="10" max="10" width="8.42578125" style="3383" customWidth="1"/>
    <col min="11" max="11" width="8.5703125" style="3383" customWidth="1"/>
    <col min="12" max="12" width="15.140625" style="3383" customWidth="1"/>
    <col min="13" max="16384" width="9.140625" style="3383"/>
  </cols>
  <sheetData>
    <row r="1" spans="1:14" ht="18" customHeight="1">
      <c r="A1" s="3447" t="s">
        <v>2126</v>
      </c>
      <c r="B1" s="3447"/>
      <c r="C1" s="3447"/>
      <c r="D1" s="3447"/>
      <c r="E1" s="3447"/>
      <c r="F1" s="3447"/>
      <c r="G1" s="3447"/>
      <c r="H1" s="3447"/>
      <c r="I1" s="3447"/>
      <c r="J1" s="3447"/>
      <c r="K1" s="3447"/>
      <c r="L1" s="3448" t="s">
        <v>18</v>
      </c>
      <c r="M1" s="3448"/>
      <c r="N1" s="3448"/>
    </row>
    <row r="2" spans="1:14" ht="18" customHeight="1">
      <c r="A2" s="3447"/>
      <c r="B2" s="3447"/>
      <c r="C2" s="3447"/>
      <c r="D2" s="3447"/>
      <c r="E2" s="3447"/>
      <c r="F2" s="3447"/>
      <c r="G2" s="3447"/>
      <c r="H2" s="3447"/>
      <c r="I2" s="3447"/>
      <c r="J2" s="3447"/>
      <c r="K2" s="3447"/>
    </row>
    <row r="3" spans="1:14" ht="15" customHeight="1">
      <c r="A3" s="3446"/>
      <c r="B3" s="3445"/>
      <c r="C3" s="3444"/>
      <c r="D3" s="3444"/>
      <c r="E3" s="3444"/>
      <c r="F3" s="3444"/>
      <c r="G3" s="3444"/>
      <c r="H3" s="3444"/>
      <c r="I3" s="3444"/>
      <c r="J3" s="3444"/>
      <c r="K3" s="3444"/>
      <c r="L3" s="3444"/>
    </row>
    <row r="4" spans="1:14" s="3443" customFormat="1" ht="12.75" customHeight="1">
      <c r="A4" s="3422" t="s">
        <v>4063</v>
      </c>
      <c r="B4" s="3421" t="s">
        <v>28</v>
      </c>
      <c r="C4" s="3420" t="s">
        <v>345</v>
      </c>
      <c r="D4" s="3419" t="s">
        <v>1786</v>
      </c>
      <c r="E4" s="3418"/>
      <c r="F4" s="3418"/>
      <c r="G4" s="3418"/>
      <c r="H4" s="3418"/>
      <c r="I4" s="3418"/>
      <c r="J4" s="3418"/>
      <c r="K4" s="3418"/>
      <c r="L4" s="3375"/>
    </row>
    <row r="5" spans="1:14" s="3443" customFormat="1" ht="12.75" customHeight="1">
      <c r="A5" s="3399"/>
      <c r="B5" s="3417"/>
      <c r="C5" s="3416"/>
      <c r="D5" s="3415" t="s">
        <v>4059</v>
      </c>
      <c r="E5" s="3414" t="s">
        <v>1219</v>
      </c>
      <c r="F5" s="3414" t="s">
        <v>1220</v>
      </c>
      <c r="G5" s="3414" t="s">
        <v>1221</v>
      </c>
      <c r="H5" s="3414" t="s">
        <v>1222</v>
      </c>
      <c r="I5" s="3414" t="s">
        <v>1223</v>
      </c>
      <c r="J5" s="3414" t="s">
        <v>2267</v>
      </c>
      <c r="K5" s="3403" t="s">
        <v>1225</v>
      </c>
      <c r="L5" s="3413" t="s">
        <v>1226</v>
      </c>
    </row>
    <row r="6" spans="1:14" s="3443" customFormat="1" ht="12.75" customHeight="1">
      <c r="A6" s="3412"/>
      <c r="B6" s="3411"/>
      <c r="C6" s="3410"/>
      <c r="D6" s="3409"/>
      <c r="E6" s="3408"/>
      <c r="F6" s="3408"/>
      <c r="G6" s="3408"/>
      <c r="H6" s="3408"/>
      <c r="I6" s="3408"/>
      <c r="J6" s="3408"/>
      <c r="K6" s="3407" t="s">
        <v>1227</v>
      </c>
      <c r="L6" s="3365"/>
    </row>
    <row r="7" spans="1:14" s="3443" customFormat="1" ht="12.75" customHeight="1">
      <c r="A7" s="3406"/>
      <c r="B7" s="3405"/>
      <c r="C7" s="3439"/>
      <c r="D7" s="3438"/>
      <c r="E7" s="3432"/>
      <c r="F7" s="3432"/>
      <c r="G7" s="3432"/>
      <c r="H7" s="3432"/>
      <c r="I7" s="3432"/>
      <c r="J7" s="3432"/>
      <c r="K7" s="3432"/>
      <c r="L7" s="3437"/>
    </row>
    <row r="8" spans="1:14" ht="12.75" customHeight="1">
      <c r="A8" s="3396"/>
      <c r="B8" s="3348"/>
      <c r="C8" s="3402" t="s">
        <v>4058</v>
      </c>
      <c r="D8" s="3401"/>
      <c r="E8" s="3401"/>
      <c r="F8" s="3401"/>
      <c r="G8" s="3401"/>
      <c r="H8" s="3401"/>
      <c r="I8" s="3401"/>
      <c r="J8" s="3401"/>
      <c r="K8" s="3401"/>
    </row>
    <row r="9" spans="1:14" ht="12.75" customHeight="1">
      <c r="A9" s="3396"/>
      <c r="B9" s="3348"/>
      <c r="C9" s="3426"/>
      <c r="D9" s="3426"/>
      <c r="E9" s="3426"/>
      <c r="F9" s="3426"/>
      <c r="G9" s="3426"/>
      <c r="H9" s="3426"/>
      <c r="I9" s="3426"/>
      <c r="J9" s="3426"/>
      <c r="K9" s="3426"/>
    </row>
    <row r="10" spans="1:14" s="3393" customFormat="1" ht="12.75" customHeight="1">
      <c r="A10" s="3399" t="s">
        <v>4069</v>
      </c>
      <c r="B10" s="3348" t="s">
        <v>4056</v>
      </c>
      <c r="C10" s="3398">
        <v>206</v>
      </c>
      <c r="D10" s="3398">
        <v>9</v>
      </c>
      <c r="E10" s="3398">
        <v>23</v>
      </c>
      <c r="F10" s="3398">
        <v>66</v>
      </c>
      <c r="G10" s="3398">
        <v>234</v>
      </c>
      <c r="H10" s="3398">
        <v>555</v>
      </c>
      <c r="I10" s="3398">
        <v>1066</v>
      </c>
      <c r="J10" s="3398">
        <v>1690</v>
      </c>
      <c r="K10" s="3351">
        <v>1633</v>
      </c>
      <c r="L10" s="3350"/>
    </row>
    <row r="11" spans="1:14" s="3393" customFormat="1" ht="12.75" customHeight="1">
      <c r="A11" s="3399"/>
      <c r="B11" s="3348" t="s">
        <v>4055</v>
      </c>
      <c r="C11" s="3398">
        <v>241</v>
      </c>
      <c r="D11" s="3398">
        <v>9</v>
      </c>
      <c r="E11" s="3398">
        <v>20</v>
      </c>
      <c r="F11" s="3398">
        <v>61</v>
      </c>
      <c r="G11" s="3398">
        <v>232</v>
      </c>
      <c r="H11" s="3398">
        <v>664</v>
      </c>
      <c r="I11" s="3398">
        <v>1243</v>
      </c>
      <c r="J11" s="3398">
        <v>1854</v>
      </c>
      <c r="K11" s="3351">
        <v>2194</v>
      </c>
      <c r="L11" s="3350"/>
    </row>
    <row r="12" spans="1:14" s="3393" customFormat="1" ht="12.75" customHeight="1">
      <c r="A12" s="3400"/>
      <c r="B12" s="3348" t="s">
        <v>4054</v>
      </c>
      <c r="C12" s="3398">
        <v>272</v>
      </c>
      <c r="D12" s="3398">
        <v>8</v>
      </c>
      <c r="E12" s="3398">
        <v>19</v>
      </c>
      <c r="F12" s="3398">
        <v>56</v>
      </c>
      <c r="G12" s="3398">
        <v>217</v>
      </c>
      <c r="H12" s="3398">
        <v>663</v>
      </c>
      <c r="I12" s="3398">
        <v>1423</v>
      </c>
      <c r="J12" s="3398">
        <v>2150</v>
      </c>
      <c r="K12" s="3351">
        <v>2461</v>
      </c>
      <c r="L12" s="3350"/>
    </row>
    <row r="13" spans="1:14" s="3393" customFormat="1" ht="12.75" customHeight="1">
      <c r="A13" s="3396"/>
      <c r="B13" s="3348" t="s">
        <v>4053</v>
      </c>
      <c r="C13" s="3398">
        <v>291.41825555564913</v>
      </c>
      <c r="D13" s="3398">
        <v>6.6474189163715023</v>
      </c>
      <c r="E13" s="3398">
        <v>14.378701824436051</v>
      </c>
      <c r="F13" s="3398">
        <v>45.825100865031793</v>
      </c>
      <c r="G13" s="3398">
        <v>188.51968004510377</v>
      </c>
      <c r="H13" s="3398">
        <v>615.21101505953095</v>
      </c>
      <c r="I13" s="3398">
        <v>1423.3570989741709</v>
      </c>
      <c r="J13" s="3398">
        <v>2384.7876478214748</v>
      </c>
      <c r="K13" s="3351">
        <v>2782.8136330674402</v>
      </c>
      <c r="L13" s="3350"/>
    </row>
    <row r="14" spans="1:14" s="3393" customFormat="1" ht="12.75" customHeight="1">
      <c r="A14" s="3396"/>
      <c r="B14" s="3348" t="s">
        <v>4052</v>
      </c>
      <c r="C14" s="3398">
        <v>313.51360638415804</v>
      </c>
      <c r="D14" s="3398">
        <v>4.7316737083973361</v>
      </c>
      <c r="E14" s="3398">
        <v>10.148317662639476</v>
      </c>
      <c r="F14" s="3398">
        <v>42.013496835858518</v>
      </c>
      <c r="G14" s="3398">
        <v>171.30784680283267</v>
      </c>
      <c r="H14" s="3398">
        <v>576.34736420281774</v>
      </c>
      <c r="I14" s="3398">
        <v>1415.7436956385707</v>
      </c>
      <c r="J14" s="3398">
        <v>2445.1300519329375</v>
      </c>
      <c r="K14" s="3351">
        <v>3360.8711978971082</v>
      </c>
      <c r="L14" s="3350"/>
    </row>
    <row r="15" spans="1:14" s="3393" customFormat="1" ht="12.75" customHeight="1">
      <c r="A15" s="3396"/>
      <c r="B15" s="3348" t="s">
        <v>4051</v>
      </c>
      <c r="C15" s="3395">
        <v>315</v>
      </c>
      <c r="D15" s="3395">
        <v>4</v>
      </c>
      <c r="E15" s="3395">
        <v>10</v>
      </c>
      <c r="F15" s="3395">
        <v>31</v>
      </c>
      <c r="G15" s="3395">
        <v>138</v>
      </c>
      <c r="H15" s="3395">
        <v>509</v>
      </c>
      <c r="I15" s="3394">
        <v>1234</v>
      </c>
      <c r="J15" s="3394">
        <v>2310</v>
      </c>
      <c r="K15" s="3394">
        <v>3357</v>
      </c>
      <c r="L15" s="3394">
        <v>3796</v>
      </c>
    </row>
    <row r="16" spans="1:14" s="3393" customFormat="1" ht="12.75" customHeight="1">
      <c r="A16" s="3396"/>
      <c r="B16" s="3348" t="s">
        <v>4050</v>
      </c>
      <c r="C16" s="3395">
        <v>309</v>
      </c>
      <c r="D16" s="3395">
        <v>3</v>
      </c>
      <c r="E16" s="3395">
        <v>10</v>
      </c>
      <c r="F16" s="3395">
        <v>27</v>
      </c>
      <c r="G16" s="3395">
        <v>101</v>
      </c>
      <c r="H16" s="3395">
        <v>385</v>
      </c>
      <c r="I16" s="3394">
        <v>1013</v>
      </c>
      <c r="J16" s="3394">
        <v>2105</v>
      </c>
      <c r="K16" s="3394">
        <v>3273</v>
      </c>
      <c r="L16" s="3394">
        <v>3986</v>
      </c>
    </row>
    <row r="17" spans="1:12" s="3393" customFormat="1" ht="6.6" customHeight="1">
      <c r="A17" s="3396"/>
      <c r="B17" s="3348"/>
      <c r="C17" s="3398"/>
      <c r="D17" s="3398"/>
      <c r="E17" s="3398"/>
      <c r="F17" s="3398"/>
      <c r="G17" s="3398"/>
      <c r="H17" s="3398"/>
      <c r="I17" s="3398"/>
      <c r="J17" s="3398"/>
      <c r="K17" s="3398"/>
      <c r="L17" s="3398"/>
    </row>
    <row r="18" spans="1:12" s="3393" customFormat="1" ht="12.75" customHeight="1">
      <c r="A18" s="3396"/>
      <c r="B18" s="3348">
        <v>2000</v>
      </c>
      <c r="C18" s="3398">
        <v>308</v>
      </c>
      <c r="D18" s="3398">
        <v>4</v>
      </c>
      <c r="E18" s="3398">
        <v>11</v>
      </c>
      <c r="F18" s="3398">
        <v>32</v>
      </c>
      <c r="G18" s="3398">
        <v>127</v>
      </c>
      <c r="H18" s="3398">
        <v>502</v>
      </c>
      <c r="I18" s="3398">
        <v>1242</v>
      </c>
      <c r="J18" s="3398">
        <v>2280</v>
      </c>
      <c r="K18" s="3398">
        <v>3432</v>
      </c>
      <c r="L18" s="3398">
        <v>3634</v>
      </c>
    </row>
    <row r="19" spans="1:12" s="3393" customFormat="1" ht="12.75" customHeight="1">
      <c r="A19" s="3396"/>
      <c r="B19" s="3348">
        <v>2001</v>
      </c>
      <c r="C19" s="3395">
        <v>319</v>
      </c>
      <c r="D19" s="3395">
        <v>4</v>
      </c>
      <c r="E19" s="3395">
        <v>7</v>
      </c>
      <c r="F19" s="3395">
        <v>29</v>
      </c>
      <c r="G19" s="3395">
        <v>148</v>
      </c>
      <c r="H19" s="3395">
        <v>524</v>
      </c>
      <c r="I19" s="3394">
        <v>1227</v>
      </c>
      <c r="J19" s="3394">
        <v>2352</v>
      </c>
      <c r="K19" s="3394">
        <v>3381</v>
      </c>
      <c r="L19" s="3394">
        <v>3895</v>
      </c>
    </row>
    <row r="20" spans="1:12" s="3393" customFormat="1" ht="12.75" customHeight="1">
      <c r="A20" s="3396"/>
      <c r="B20" s="3348">
        <v>2002</v>
      </c>
      <c r="C20" s="3395">
        <v>319</v>
      </c>
      <c r="D20" s="3395">
        <v>5</v>
      </c>
      <c r="E20" s="3395">
        <v>11</v>
      </c>
      <c r="F20" s="3395">
        <v>33</v>
      </c>
      <c r="G20" s="3395">
        <v>138</v>
      </c>
      <c r="H20" s="3395">
        <v>500</v>
      </c>
      <c r="I20" s="3394">
        <v>1233</v>
      </c>
      <c r="J20" s="3394">
        <v>2299</v>
      </c>
      <c r="K20" s="3394">
        <v>3258</v>
      </c>
      <c r="L20" s="3394">
        <v>3859</v>
      </c>
    </row>
    <row r="21" spans="1:12" s="3393" customFormat="1" ht="12.75" customHeight="1">
      <c r="A21" s="3396"/>
      <c r="B21" s="3348">
        <v>2003</v>
      </c>
      <c r="C21" s="3395">
        <v>313</v>
      </c>
      <c r="D21" s="3395">
        <v>4</v>
      </c>
      <c r="E21" s="3395">
        <v>12</v>
      </c>
      <c r="F21" s="3395">
        <v>25</v>
      </c>
      <c r="G21" s="3395">
        <v>121</v>
      </c>
      <c r="H21" s="3395">
        <v>475</v>
      </c>
      <c r="I21" s="3394">
        <v>1164</v>
      </c>
      <c r="J21" s="3394">
        <v>2319</v>
      </c>
      <c r="K21" s="3394">
        <v>3360</v>
      </c>
      <c r="L21" s="3394">
        <v>4351</v>
      </c>
    </row>
    <row r="22" spans="1:12" s="3393" customFormat="1" ht="12.75" customHeight="1">
      <c r="A22" s="3396"/>
      <c r="B22" s="3348">
        <v>2004</v>
      </c>
      <c r="C22" s="3395">
        <v>313</v>
      </c>
      <c r="D22" s="3395">
        <v>4</v>
      </c>
      <c r="E22" s="3395">
        <v>10</v>
      </c>
      <c r="F22" s="3395">
        <v>28</v>
      </c>
      <c r="G22" s="3395">
        <v>129</v>
      </c>
      <c r="H22" s="3395">
        <v>442</v>
      </c>
      <c r="I22" s="3394">
        <v>1192</v>
      </c>
      <c r="J22" s="3394">
        <v>2233</v>
      </c>
      <c r="K22" s="3394">
        <v>3320</v>
      </c>
      <c r="L22" s="3394">
        <v>4373</v>
      </c>
    </row>
    <row r="23" spans="1:12" s="3393" customFormat="1" ht="12.75" customHeight="1">
      <c r="A23" s="3396"/>
      <c r="B23" s="3348">
        <v>2005</v>
      </c>
      <c r="C23" s="3395">
        <v>311</v>
      </c>
      <c r="D23" s="3395">
        <v>3</v>
      </c>
      <c r="E23" s="3395">
        <v>11</v>
      </c>
      <c r="F23" s="3395">
        <v>33</v>
      </c>
      <c r="G23" s="3395">
        <v>128</v>
      </c>
      <c r="H23" s="3395">
        <v>429</v>
      </c>
      <c r="I23" s="3394">
        <v>1135</v>
      </c>
      <c r="J23" s="3394">
        <v>2266</v>
      </c>
      <c r="K23" s="3394">
        <v>3210</v>
      </c>
      <c r="L23" s="3394">
        <v>3995</v>
      </c>
    </row>
    <row r="24" spans="1:12" s="3393" customFormat="1" ht="12.75" customHeight="1">
      <c r="A24" s="3396"/>
      <c r="B24" s="3348">
        <v>2006</v>
      </c>
      <c r="C24" s="3395">
        <v>312</v>
      </c>
      <c r="D24" s="3395">
        <v>5</v>
      </c>
      <c r="E24" s="3395">
        <v>12</v>
      </c>
      <c r="F24" s="3395">
        <v>28</v>
      </c>
      <c r="G24" s="3395">
        <v>120</v>
      </c>
      <c r="H24" s="3395">
        <v>427</v>
      </c>
      <c r="I24" s="3394">
        <v>1105</v>
      </c>
      <c r="J24" s="3394">
        <v>2247</v>
      </c>
      <c r="K24" s="3394">
        <v>3374</v>
      </c>
      <c r="L24" s="3394">
        <v>4217</v>
      </c>
    </row>
    <row r="25" spans="1:12" s="3393" customFormat="1" ht="12.75" customHeight="1">
      <c r="A25" s="3396"/>
      <c r="B25" s="3348">
        <v>2007</v>
      </c>
      <c r="C25" s="3395">
        <v>312</v>
      </c>
      <c r="D25" s="3395">
        <v>4</v>
      </c>
      <c r="E25" s="3395">
        <v>9</v>
      </c>
      <c r="F25" s="3395">
        <v>26</v>
      </c>
      <c r="G25" s="3395">
        <v>114</v>
      </c>
      <c r="H25" s="3395">
        <v>426</v>
      </c>
      <c r="I25" s="3394">
        <v>1096</v>
      </c>
      <c r="J25" s="3394">
        <v>2245</v>
      </c>
      <c r="K25" s="3394">
        <v>3113</v>
      </c>
      <c r="L25" s="3394">
        <v>4569</v>
      </c>
    </row>
    <row r="26" spans="1:12" s="3393" customFormat="1" ht="12.75" customHeight="1">
      <c r="A26" s="3396"/>
      <c r="B26" s="3348">
        <v>2008</v>
      </c>
      <c r="C26" s="3395">
        <v>307</v>
      </c>
      <c r="D26" s="3395">
        <v>4</v>
      </c>
      <c r="E26" s="3395">
        <v>6</v>
      </c>
      <c r="F26" s="3395">
        <v>29</v>
      </c>
      <c r="G26" s="3395">
        <v>118</v>
      </c>
      <c r="H26" s="3395">
        <v>419</v>
      </c>
      <c r="I26" s="3394">
        <v>1101</v>
      </c>
      <c r="J26" s="3394">
        <v>2056</v>
      </c>
      <c r="K26" s="3394">
        <v>3179</v>
      </c>
      <c r="L26" s="3394">
        <v>4554</v>
      </c>
    </row>
    <row r="27" spans="1:12" s="3393" customFormat="1" ht="12.75" customHeight="1">
      <c r="A27" s="3396"/>
      <c r="B27" s="3348">
        <v>2009</v>
      </c>
      <c r="C27" s="3395">
        <v>305</v>
      </c>
      <c r="D27" s="3395">
        <v>2</v>
      </c>
      <c r="E27" s="3395">
        <v>8</v>
      </c>
      <c r="F27" s="3395">
        <v>28</v>
      </c>
      <c r="G27" s="3395">
        <v>112</v>
      </c>
      <c r="H27" s="3395">
        <v>404</v>
      </c>
      <c r="I27" s="3394">
        <v>1065</v>
      </c>
      <c r="J27" s="3394">
        <v>2100</v>
      </c>
      <c r="K27" s="3394">
        <v>3077</v>
      </c>
      <c r="L27" s="3394">
        <v>4087</v>
      </c>
    </row>
    <row r="28" spans="1:12" s="3393" customFormat="1" ht="12.75" customHeight="1">
      <c r="A28" s="3396"/>
      <c r="B28" s="3348">
        <v>2010</v>
      </c>
      <c r="C28" s="3395">
        <v>308</v>
      </c>
      <c r="D28" s="3395">
        <v>4</v>
      </c>
      <c r="E28" s="3395">
        <v>11</v>
      </c>
      <c r="F28" s="3395">
        <v>32</v>
      </c>
      <c r="G28" s="3395">
        <v>127</v>
      </c>
      <c r="H28" s="3395">
        <v>502</v>
      </c>
      <c r="I28" s="3394">
        <v>1242</v>
      </c>
      <c r="J28" s="3394">
        <v>2280</v>
      </c>
      <c r="K28" s="3394">
        <v>3432</v>
      </c>
      <c r="L28" s="3394">
        <v>3634</v>
      </c>
    </row>
    <row r="29" spans="1:12" s="3393" customFormat="1" ht="12.75" customHeight="1">
      <c r="A29" s="3396"/>
      <c r="B29" s="3348">
        <v>2011</v>
      </c>
      <c r="C29" s="3397">
        <v>319</v>
      </c>
      <c r="D29" s="3397">
        <v>4</v>
      </c>
      <c r="E29" s="3397">
        <v>7</v>
      </c>
      <c r="F29" s="3397">
        <v>29</v>
      </c>
      <c r="G29" s="3397">
        <v>148</v>
      </c>
      <c r="H29" s="3397">
        <v>524</v>
      </c>
      <c r="I29" s="3442">
        <v>1227</v>
      </c>
      <c r="J29" s="3442">
        <v>2352</v>
      </c>
      <c r="K29" s="3442">
        <v>3381</v>
      </c>
      <c r="L29" s="3442">
        <v>3895</v>
      </c>
    </row>
    <row r="30" spans="1:12" s="3393" customFormat="1" ht="12.75" customHeight="1">
      <c r="A30" s="3396"/>
      <c r="B30" s="3348">
        <v>2012</v>
      </c>
      <c r="C30" s="3397">
        <v>319</v>
      </c>
      <c r="D30" s="3397">
        <v>5</v>
      </c>
      <c r="E30" s="3397">
        <v>11</v>
      </c>
      <c r="F30" s="3397">
        <v>33</v>
      </c>
      <c r="G30" s="3397">
        <v>138</v>
      </c>
      <c r="H30" s="3397">
        <v>500</v>
      </c>
      <c r="I30" s="3442">
        <v>1233</v>
      </c>
      <c r="J30" s="3442">
        <v>2299</v>
      </c>
      <c r="K30" s="3442">
        <v>3258</v>
      </c>
      <c r="L30" s="3442">
        <v>3859</v>
      </c>
    </row>
    <row r="31" spans="1:12" s="3393" customFormat="1" ht="12.75" customHeight="1">
      <c r="A31" s="3396"/>
      <c r="B31" s="3348">
        <v>2013</v>
      </c>
      <c r="C31" s="3395">
        <v>314</v>
      </c>
      <c r="D31" s="3395">
        <v>3</v>
      </c>
      <c r="E31" s="3395">
        <v>8</v>
      </c>
      <c r="F31" s="3395">
        <v>26</v>
      </c>
      <c r="G31" s="3395">
        <v>104</v>
      </c>
      <c r="H31" s="3395">
        <v>369</v>
      </c>
      <c r="I31" s="3395">
        <v>971</v>
      </c>
      <c r="J31" s="3394">
        <v>2034</v>
      </c>
      <c r="K31" s="3394">
        <v>3431</v>
      </c>
      <c r="L31" s="3394">
        <v>3916</v>
      </c>
    </row>
    <row r="32" spans="1:12" s="3393" customFormat="1" ht="12.75" customHeight="1">
      <c r="A32" s="3396"/>
      <c r="B32" s="3348">
        <v>2014</v>
      </c>
      <c r="C32" s="3395">
        <v>314</v>
      </c>
      <c r="D32" s="3395">
        <v>3</v>
      </c>
      <c r="E32" s="3395">
        <v>6</v>
      </c>
      <c r="F32" s="3395">
        <v>28</v>
      </c>
      <c r="G32" s="3395">
        <v>99</v>
      </c>
      <c r="H32" s="3395">
        <v>369</v>
      </c>
      <c r="I32" s="3395">
        <v>958</v>
      </c>
      <c r="J32" s="3394">
        <v>1967</v>
      </c>
      <c r="K32" s="3394">
        <v>3469</v>
      </c>
      <c r="L32" s="3394">
        <v>3632</v>
      </c>
    </row>
    <row r="33" spans="1:12" s="3393" customFormat="1" ht="12.75" customHeight="1">
      <c r="A33" s="3396"/>
      <c r="B33" s="3348">
        <v>2015</v>
      </c>
      <c r="C33" s="3395">
        <v>321</v>
      </c>
      <c r="D33" s="3395">
        <v>3</v>
      </c>
      <c r="E33" s="3395">
        <v>12</v>
      </c>
      <c r="F33" s="3395">
        <v>27</v>
      </c>
      <c r="G33" s="3395">
        <v>111</v>
      </c>
      <c r="H33" s="3395">
        <v>362</v>
      </c>
      <c r="I33" s="3395">
        <v>980</v>
      </c>
      <c r="J33" s="3394">
        <v>1959</v>
      </c>
      <c r="K33" s="3394">
        <v>3115</v>
      </c>
      <c r="L33" s="3394">
        <v>4456</v>
      </c>
    </row>
    <row r="34" spans="1:12" s="3393" customFormat="1" ht="12.75" customHeight="1">
      <c r="A34" s="3396"/>
      <c r="B34" s="3348">
        <v>2016</v>
      </c>
      <c r="C34" s="3395">
        <v>316</v>
      </c>
      <c r="D34" s="3395">
        <v>3</v>
      </c>
      <c r="E34" s="3395">
        <v>9</v>
      </c>
      <c r="F34" s="3395">
        <v>28</v>
      </c>
      <c r="G34" s="3395">
        <v>113</v>
      </c>
      <c r="H34" s="3395">
        <v>348</v>
      </c>
      <c r="I34" s="3395">
        <v>929</v>
      </c>
      <c r="J34" s="3394">
        <v>1950</v>
      </c>
      <c r="K34" s="3394">
        <v>3175</v>
      </c>
      <c r="L34" s="3394">
        <v>3986</v>
      </c>
    </row>
    <row r="35" spans="1:12" s="3393" customFormat="1" ht="12.75" customHeight="1">
      <c r="A35" s="3396"/>
      <c r="B35" s="3348">
        <v>2017</v>
      </c>
      <c r="C35" s="3395">
        <v>318</v>
      </c>
      <c r="D35" s="3395">
        <v>2</v>
      </c>
      <c r="E35" s="3395">
        <v>7</v>
      </c>
      <c r="F35" s="3395">
        <v>27</v>
      </c>
      <c r="G35" s="3395">
        <v>98</v>
      </c>
      <c r="H35" s="3395">
        <v>317</v>
      </c>
      <c r="I35" s="3395">
        <v>910</v>
      </c>
      <c r="J35" s="3394">
        <v>2036</v>
      </c>
      <c r="K35" s="3394">
        <v>3252</v>
      </c>
      <c r="L35" s="3394">
        <v>4278</v>
      </c>
    </row>
    <row r="36" spans="1:12" s="3393" customFormat="1" ht="12.75" customHeight="1">
      <c r="A36" s="3396"/>
      <c r="B36" s="3348">
        <v>2018</v>
      </c>
      <c r="C36" s="3395">
        <v>316</v>
      </c>
      <c r="D36" s="3395">
        <v>3</v>
      </c>
      <c r="E36" s="3395">
        <v>8</v>
      </c>
      <c r="F36" s="3395">
        <v>24</v>
      </c>
      <c r="G36" s="3395">
        <v>100</v>
      </c>
      <c r="H36" s="3395">
        <v>340</v>
      </c>
      <c r="I36" s="3395">
        <v>881</v>
      </c>
      <c r="J36" s="3394">
        <v>1977</v>
      </c>
      <c r="K36" s="3394">
        <v>3047</v>
      </c>
      <c r="L36" s="3394">
        <v>3843</v>
      </c>
    </row>
    <row r="37" spans="1:12" s="3393" customFormat="1" ht="12.75" customHeight="1">
      <c r="A37" s="3396"/>
      <c r="B37" s="3348">
        <v>2019</v>
      </c>
      <c r="C37" s="3395">
        <v>318</v>
      </c>
      <c r="D37" s="3395">
        <v>2</v>
      </c>
      <c r="E37" s="3395">
        <v>9</v>
      </c>
      <c r="F37" s="3395">
        <v>29</v>
      </c>
      <c r="G37" s="3395">
        <v>96</v>
      </c>
      <c r="H37" s="3395">
        <v>336</v>
      </c>
      <c r="I37" s="3395">
        <v>870</v>
      </c>
      <c r="J37" s="3394">
        <v>1915</v>
      </c>
      <c r="K37" s="3394">
        <v>3183</v>
      </c>
      <c r="L37" s="3394">
        <v>3863</v>
      </c>
    </row>
    <row r="38" spans="1:12" s="3393" customFormat="1" ht="12.75" customHeight="1">
      <c r="A38" s="3396"/>
      <c r="B38" s="3348">
        <v>2020</v>
      </c>
      <c r="C38" s="3395">
        <v>316</v>
      </c>
      <c r="D38" s="3395">
        <v>2</v>
      </c>
      <c r="E38" s="3395">
        <v>7</v>
      </c>
      <c r="F38" s="3395">
        <v>29</v>
      </c>
      <c r="G38" s="3395">
        <v>103</v>
      </c>
      <c r="H38" s="3395">
        <v>308</v>
      </c>
      <c r="I38" s="3395">
        <v>870</v>
      </c>
      <c r="J38" s="3394">
        <v>1919</v>
      </c>
      <c r="K38" s="3394">
        <v>3019</v>
      </c>
      <c r="L38" s="3394">
        <v>3770</v>
      </c>
    </row>
    <row r="39" spans="1:12" s="3393" customFormat="1" ht="12.75" customHeight="1">
      <c r="A39" s="3396"/>
      <c r="B39" s="3348"/>
      <c r="C39" s="3435"/>
      <c r="D39" s="3435"/>
      <c r="E39" s="3435"/>
      <c r="F39" s="3435"/>
      <c r="G39" s="3435"/>
      <c r="H39" s="3435"/>
      <c r="I39" s="3435"/>
      <c r="J39" s="3435"/>
      <c r="K39" s="3435"/>
      <c r="L39" s="3435"/>
    </row>
    <row r="40" spans="1:12" s="3393" customFormat="1" ht="12.75" customHeight="1">
      <c r="A40" s="3399" t="s">
        <v>4068</v>
      </c>
      <c r="B40" s="3348" t="s">
        <v>4056</v>
      </c>
      <c r="C40" s="3398">
        <v>8</v>
      </c>
      <c r="D40" s="3398" t="s">
        <v>49</v>
      </c>
      <c r="E40" s="3398" t="s">
        <v>49</v>
      </c>
      <c r="F40" s="3398">
        <v>2</v>
      </c>
      <c r="G40" s="3398">
        <v>5</v>
      </c>
      <c r="H40" s="3398">
        <v>19</v>
      </c>
      <c r="I40" s="3398">
        <v>47</v>
      </c>
      <c r="J40" s="3398">
        <v>71</v>
      </c>
      <c r="K40" s="3441">
        <v>76</v>
      </c>
      <c r="L40" s="3440"/>
    </row>
    <row r="41" spans="1:12" s="3393" customFormat="1" ht="12.75" customHeight="1">
      <c r="A41" s="3399"/>
      <c r="B41" s="3348" t="s">
        <v>4055</v>
      </c>
      <c r="C41" s="3398">
        <v>7</v>
      </c>
      <c r="D41" s="3398" t="s">
        <v>49</v>
      </c>
      <c r="E41" s="3398" t="s">
        <v>49</v>
      </c>
      <c r="F41" s="3398">
        <v>1</v>
      </c>
      <c r="G41" s="3398">
        <v>4</v>
      </c>
      <c r="H41" s="3398">
        <v>15</v>
      </c>
      <c r="I41" s="3398">
        <v>38</v>
      </c>
      <c r="J41" s="3398">
        <v>75</v>
      </c>
      <c r="K41" s="3441">
        <v>87</v>
      </c>
      <c r="L41" s="3440"/>
    </row>
    <row r="42" spans="1:12" s="3393" customFormat="1" ht="12.75" customHeight="1">
      <c r="A42" s="3396"/>
      <c r="B42" s="3348" t="s">
        <v>4054</v>
      </c>
      <c r="C42" s="3398">
        <v>8</v>
      </c>
      <c r="D42" s="3398" t="s">
        <v>49</v>
      </c>
      <c r="E42" s="3398" t="s">
        <v>49</v>
      </c>
      <c r="F42" s="3398">
        <v>1</v>
      </c>
      <c r="G42" s="3398">
        <v>8</v>
      </c>
      <c r="H42" s="3398">
        <v>18</v>
      </c>
      <c r="I42" s="3398">
        <v>44</v>
      </c>
      <c r="J42" s="3398">
        <v>63</v>
      </c>
      <c r="K42" s="3441">
        <v>89</v>
      </c>
      <c r="L42" s="3440"/>
    </row>
    <row r="43" spans="1:12" s="3393" customFormat="1" ht="12.75" customHeight="1">
      <c r="A43" s="3400"/>
      <c r="B43" s="3348" t="s">
        <v>4053</v>
      </c>
      <c r="C43" s="3398">
        <v>11.546080286150357</v>
      </c>
      <c r="D43" s="3398" t="s">
        <v>49</v>
      </c>
      <c r="E43" s="3398">
        <v>0.55302699324754045</v>
      </c>
      <c r="F43" s="3398">
        <v>1.9923956897839912</v>
      </c>
      <c r="G43" s="3398">
        <v>8.4569576094999821</v>
      </c>
      <c r="H43" s="3398">
        <v>27.823613746410949</v>
      </c>
      <c r="I43" s="3398">
        <v>53.175836486884151</v>
      </c>
      <c r="J43" s="3398">
        <v>91.672232480781574</v>
      </c>
      <c r="K43" s="3441">
        <v>90.645395213923138</v>
      </c>
      <c r="L43" s="3440"/>
    </row>
    <row r="44" spans="1:12" s="3393" customFormat="1" ht="12.75" customHeight="1">
      <c r="A44" s="3396"/>
      <c r="B44" s="3348" t="s">
        <v>4052</v>
      </c>
      <c r="C44" s="3398">
        <v>15.258425780439842</v>
      </c>
      <c r="D44" s="3398" t="s">
        <v>49</v>
      </c>
      <c r="E44" s="3398" t="s">
        <v>49</v>
      </c>
      <c r="F44" s="3398">
        <v>2.6258435522411574</v>
      </c>
      <c r="G44" s="3398">
        <v>11.466853842785961</v>
      </c>
      <c r="H44" s="3398">
        <v>36.144483644621147</v>
      </c>
      <c r="I44" s="3398">
        <v>69.874642804997592</v>
      </c>
      <c r="J44" s="3398">
        <v>94.42352243656606</v>
      </c>
      <c r="K44" s="3441">
        <v>118.9135060708474</v>
      </c>
      <c r="L44" s="3440"/>
    </row>
    <row r="45" spans="1:12" s="3393" customFormat="1" ht="12.75" customHeight="1">
      <c r="A45" s="3396"/>
      <c r="B45" s="3348" t="s">
        <v>4051</v>
      </c>
      <c r="C45" s="3395">
        <v>19</v>
      </c>
      <c r="D45" s="3395" t="s">
        <v>49</v>
      </c>
      <c r="E45" s="3395" t="s">
        <v>49</v>
      </c>
      <c r="F45" s="3395">
        <v>2</v>
      </c>
      <c r="G45" s="3395">
        <v>12</v>
      </c>
      <c r="H45" s="3395">
        <v>39</v>
      </c>
      <c r="I45" s="3395">
        <v>71</v>
      </c>
      <c r="J45" s="3395">
        <v>123</v>
      </c>
      <c r="K45" s="3395">
        <v>127</v>
      </c>
      <c r="L45" s="3395">
        <v>134</v>
      </c>
    </row>
    <row r="46" spans="1:12" s="3393" customFormat="1" ht="12.75" customHeight="1">
      <c r="A46" s="3396"/>
      <c r="B46" s="3348" t="s">
        <v>4050</v>
      </c>
      <c r="C46" s="3395">
        <v>21</v>
      </c>
      <c r="D46" s="3395" t="s">
        <v>49</v>
      </c>
      <c r="E46" s="3395">
        <v>1</v>
      </c>
      <c r="F46" s="3395">
        <v>2</v>
      </c>
      <c r="G46" s="3395">
        <v>10</v>
      </c>
      <c r="H46" s="3395">
        <v>38</v>
      </c>
      <c r="I46" s="3395">
        <v>73</v>
      </c>
      <c r="J46" s="3395">
        <v>120</v>
      </c>
      <c r="K46" s="3395">
        <v>142</v>
      </c>
      <c r="L46" s="3395">
        <v>153</v>
      </c>
    </row>
    <row r="47" spans="1:12" s="3393" customFormat="1" ht="12.75" customHeight="1">
      <c r="A47" s="3396"/>
      <c r="B47" s="3348"/>
      <c r="C47" s="3435"/>
      <c r="D47" s="3435"/>
      <c r="E47" s="3435"/>
      <c r="F47" s="3435"/>
      <c r="G47" s="3435"/>
      <c r="H47" s="3435"/>
      <c r="I47" s="3435"/>
      <c r="J47" s="3435"/>
      <c r="K47" s="3435"/>
      <c r="L47" s="3435"/>
    </row>
    <row r="48" spans="1:12" s="3393" customFormat="1" ht="12.75" customHeight="1">
      <c r="A48" s="3396"/>
      <c r="B48" s="3348">
        <v>2000</v>
      </c>
      <c r="C48" s="3398">
        <v>18</v>
      </c>
      <c r="D48" s="3398" t="s">
        <v>49</v>
      </c>
      <c r="E48" s="3398" t="s">
        <v>49</v>
      </c>
      <c r="F48" s="3398">
        <v>3</v>
      </c>
      <c r="G48" s="3398">
        <v>9</v>
      </c>
      <c r="H48" s="3398">
        <v>38</v>
      </c>
      <c r="I48" s="3398">
        <v>72</v>
      </c>
      <c r="J48" s="3398">
        <v>114</v>
      </c>
      <c r="K48" s="3398">
        <v>120</v>
      </c>
      <c r="L48" s="3398">
        <v>118</v>
      </c>
    </row>
    <row r="49" spans="1:12" s="3393" customFormat="1" ht="12.75" customHeight="1">
      <c r="A49" s="3396"/>
      <c r="B49" s="3348">
        <v>2001</v>
      </c>
      <c r="C49" s="3395">
        <v>19</v>
      </c>
      <c r="D49" s="3395" t="s">
        <v>49</v>
      </c>
      <c r="E49" s="3395" t="s">
        <v>49</v>
      </c>
      <c r="F49" s="3395">
        <v>2</v>
      </c>
      <c r="G49" s="3395">
        <v>16</v>
      </c>
      <c r="H49" s="3395">
        <v>40</v>
      </c>
      <c r="I49" s="3395">
        <v>71</v>
      </c>
      <c r="J49" s="3395">
        <v>122</v>
      </c>
      <c r="K49" s="3395">
        <v>144</v>
      </c>
      <c r="L49" s="3395">
        <v>157</v>
      </c>
    </row>
    <row r="50" spans="1:12" s="3393" customFormat="1" ht="12.75" customHeight="1">
      <c r="A50" s="3396"/>
      <c r="B50" s="3348">
        <v>2002</v>
      </c>
      <c r="C50" s="3395">
        <v>19</v>
      </c>
      <c r="D50" s="3395" t="s">
        <v>49</v>
      </c>
      <c r="E50" s="3395" t="s">
        <v>49</v>
      </c>
      <c r="F50" s="3395">
        <v>2</v>
      </c>
      <c r="G50" s="3395">
        <v>12</v>
      </c>
      <c r="H50" s="3395">
        <v>38</v>
      </c>
      <c r="I50" s="3395">
        <v>69</v>
      </c>
      <c r="J50" s="3395">
        <v>134</v>
      </c>
      <c r="K50" s="3395">
        <v>118</v>
      </c>
      <c r="L50" s="3395">
        <v>126</v>
      </c>
    </row>
    <row r="51" spans="1:12" s="3393" customFormat="1" ht="12.75" customHeight="1">
      <c r="A51" s="3396"/>
      <c r="B51" s="3348">
        <v>2003</v>
      </c>
      <c r="C51" s="3395">
        <v>21</v>
      </c>
      <c r="D51" s="3395" t="s">
        <v>49</v>
      </c>
      <c r="E51" s="3395" t="s">
        <v>49</v>
      </c>
      <c r="F51" s="3395">
        <v>2</v>
      </c>
      <c r="G51" s="3395">
        <v>10</v>
      </c>
      <c r="H51" s="3395">
        <v>42</v>
      </c>
      <c r="I51" s="3395">
        <v>77</v>
      </c>
      <c r="J51" s="3395">
        <v>133</v>
      </c>
      <c r="K51" s="3395">
        <v>153</v>
      </c>
      <c r="L51" s="3395">
        <v>240</v>
      </c>
    </row>
    <row r="52" spans="1:12" s="3393" customFormat="1" ht="12.75" customHeight="1">
      <c r="A52" s="3396"/>
      <c r="B52" s="3348">
        <v>2004</v>
      </c>
      <c r="C52" s="3395">
        <v>21</v>
      </c>
      <c r="D52" s="3395" t="s">
        <v>49</v>
      </c>
      <c r="E52" s="3395" t="s">
        <v>49</v>
      </c>
      <c r="F52" s="3395">
        <v>3</v>
      </c>
      <c r="G52" s="3395">
        <v>11</v>
      </c>
      <c r="H52" s="3395">
        <v>38</v>
      </c>
      <c r="I52" s="3395">
        <v>77</v>
      </c>
      <c r="J52" s="3395">
        <v>144</v>
      </c>
      <c r="K52" s="3395">
        <v>117</v>
      </c>
      <c r="L52" s="3395">
        <v>265</v>
      </c>
    </row>
    <row r="53" spans="1:12" s="3393" customFormat="1" ht="12.75" customHeight="1">
      <c r="A53" s="3396"/>
      <c r="B53" s="3348">
        <v>2005</v>
      </c>
      <c r="C53" s="3395">
        <v>20</v>
      </c>
      <c r="D53" s="3395" t="s">
        <v>49</v>
      </c>
      <c r="E53" s="3395" t="s">
        <v>49</v>
      </c>
      <c r="F53" s="3395">
        <v>2</v>
      </c>
      <c r="G53" s="3395">
        <v>11</v>
      </c>
      <c r="H53" s="3395">
        <v>38</v>
      </c>
      <c r="I53" s="3395">
        <v>72</v>
      </c>
      <c r="J53" s="3395">
        <v>133</v>
      </c>
      <c r="K53" s="3395">
        <v>166</v>
      </c>
      <c r="L53" s="3395">
        <v>125</v>
      </c>
    </row>
    <row r="54" spans="1:12" s="3393" customFormat="1" ht="12.75" customHeight="1">
      <c r="A54" s="3396"/>
      <c r="B54" s="3348">
        <v>2006</v>
      </c>
      <c r="C54" s="3395">
        <v>20</v>
      </c>
      <c r="D54" s="3395" t="s">
        <v>49</v>
      </c>
      <c r="E54" s="3395" t="s">
        <v>49</v>
      </c>
      <c r="F54" s="3395">
        <v>3</v>
      </c>
      <c r="G54" s="3395">
        <v>10</v>
      </c>
      <c r="H54" s="3395">
        <v>39</v>
      </c>
      <c r="I54" s="3395">
        <v>72</v>
      </c>
      <c r="J54" s="3395">
        <v>116</v>
      </c>
      <c r="K54" s="3395">
        <v>155</v>
      </c>
      <c r="L54" s="3395">
        <v>151</v>
      </c>
    </row>
    <row r="55" spans="1:12" s="3393" customFormat="1" ht="12.75" customHeight="1">
      <c r="A55" s="3396"/>
      <c r="B55" s="3348">
        <v>2007</v>
      </c>
      <c r="C55" s="3395">
        <v>19</v>
      </c>
      <c r="D55" s="3395" t="s">
        <v>49</v>
      </c>
      <c r="E55" s="3395" t="s">
        <v>49</v>
      </c>
      <c r="F55" s="3395">
        <v>1</v>
      </c>
      <c r="G55" s="3395">
        <v>11</v>
      </c>
      <c r="H55" s="3395">
        <v>35</v>
      </c>
      <c r="I55" s="3395">
        <v>71</v>
      </c>
      <c r="J55" s="3395">
        <v>122</v>
      </c>
      <c r="K55" s="3395">
        <v>146</v>
      </c>
      <c r="L55" s="3395">
        <v>149</v>
      </c>
    </row>
    <row r="56" spans="1:12" s="3393" customFormat="1" ht="12.75" customHeight="1">
      <c r="A56" s="3396"/>
      <c r="B56" s="3348">
        <v>2008</v>
      </c>
      <c r="C56" s="3395">
        <v>21</v>
      </c>
      <c r="D56" s="3395" t="s">
        <v>49</v>
      </c>
      <c r="E56" s="3395" t="s">
        <v>49</v>
      </c>
      <c r="F56" s="3395">
        <v>3</v>
      </c>
      <c r="G56" s="3395">
        <v>12</v>
      </c>
      <c r="H56" s="3395">
        <v>37</v>
      </c>
      <c r="I56" s="3395">
        <v>80</v>
      </c>
      <c r="J56" s="3395">
        <v>119</v>
      </c>
      <c r="K56" s="3395">
        <v>135</v>
      </c>
      <c r="L56" s="3395">
        <v>104</v>
      </c>
    </row>
    <row r="57" spans="1:12" s="3393" customFormat="1" ht="12.75" customHeight="1">
      <c r="A57" s="3396"/>
      <c r="B57" s="3348">
        <v>2009</v>
      </c>
      <c r="C57" s="3395">
        <v>20</v>
      </c>
      <c r="D57" s="3395" t="s">
        <v>49</v>
      </c>
      <c r="E57" s="3395" t="s">
        <v>49</v>
      </c>
      <c r="F57" s="3395">
        <v>1</v>
      </c>
      <c r="G57" s="3395">
        <v>12</v>
      </c>
      <c r="H57" s="3395">
        <v>40</v>
      </c>
      <c r="I57" s="3395">
        <v>67</v>
      </c>
      <c r="J57" s="3395">
        <v>114</v>
      </c>
      <c r="K57" s="3395">
        <v>145</v>
      </c>
      <c r="L57" s="3395">
        <v>173</v>
      </c>
    </row>
    <row r="58" spans="1:12" s="3393" customFormat="1" ht="12.75" customHeight="1">
      <c r="A58" s="3396"/>
      <c r="B58" s="3348">
        <v>2010</v>
      </c>
      <c r="C58" s="3395">
        <v>21</v>
      </c>
      <c r="D58" s="3395" t="s">
        <v>49</v>
      </c>
      <c r="E58" s="3395">
        <v>1</v>
      </c>
      <c r="F58" s="3395">
        <v>1</v>
      </c>
      <c r="G58" s="3395">
        <v>10</v>
      </c>
      <c r="H58" s="3395">
        <v>42</v>
      </c>
      <c r="I58" s="3395">
        <v>72</v>
      </c>
      <c r="J58" s="3395">
        <v>117</v>
      </c>
      <c r="K58" s="3395">
        <v>138</v>
      </c>
      <c r="L58" s="3395">
        <v>174</v>
      </c>
    </row>
    <row r="59" spans="1:12" s="3393" customFormat="1" ht="12.75" customHeight="1">
      <c r="A59" s="3396"/>
      <c r="B59" s="3348">
        <v>2011</v>
      </c>
      <c r="C59" s="3395">
        <v>21</v>
      </c>
      <c r="D59" s="3395" t="s">
        <v>49</v>
      </c>
      <c r="E59" s="3395" t="s">
        <v>49</v>
      </c>
      <c r="F59" s="3395">
        <v>3</v>
      </c>
      <c r="G59" s="3395">
        <v>9</v>
      </c>
      <c r="H59" s="3395">
        <v>33</v>
      </c>
      <c r="I59" s="3395">
        <v>81</v>
      </c>
      <c r="J59" s="3395">
        <v>120</v>
      </c>
      <c r="K59" s="3395">
        <v>160</v>
      </c>
      <c r="L59" s="3395">
        <v>144</v>
      </c>
    </row>
    <row r="60" spans="1:12" s="3393" customFormat="1" ht="12.75" customHeight="1">
      <c r="A60" s="3396"/>
      <c r="B60" s="3348">
        <v>2012</v>
      </c>
      <c r="C60" s="3395">
        <v>21</v>
      </c>
      <c r="D60" s="3395" t="s">
        <v>49</v>
      </c>
      <c r="E60" s="3395" t="s">
        <v>49</v>
      </c>
      <c r="F60" s="3395">
        <v>3</v>
      </c>
      <c r="G60" s="3395">
        <v>10</v>
      </c>
      <c r="H60" s="3395">
        <v>38</v>
      </c>
      <c r="I60" s="3395">
        <v>66</v>
      </c>
      <c r="J60" s="3395">
        <v>122</v>
      </c>
      <c r="K60" s="3395">
        <v>129</v>
      </c>
      <c r="L60" s="3395">
        <v>142</v>
      </c>
    </row>
    <row r="61" spans="1:12" s="3393" customFormat="1" ht="12.75" customHeight="1">
      <c r="A61" s="3396"/>
      <c r="B61" s="3348">
        <v>2013</v>
      </c>
      <c r="C61" s="3395">
        <v>21</v>
      </c>
      <c r="D61" s="3395" t="s">
        <v>49</v>
      </c>
      <c r="E61" s="3395" t="s">
        <v>49</v>
      </c>
      <c r="F61" s="3395">
        <v>1</v>
      </c>
      <c r="G61" s="3395">
        <v>12</v>
      </c>
      <c r="H61" s="3395">
        <v>31</v>
      </c>
      <c r="I61" s="3395">
        <v>70</v>
      </c>
      <c r="J61" s="3395">
        <v>109</v>
      </c>
      <c r="K61" s="3395">
        <v>177</v>
      </c>
      <c r="L61" s="3395">
        <v>233</v>
      </c>
    </row>
    <row r="62" spans="1:12" s="3393" customFormat="1" ht="12.75" customHeight="1">
      <c r="A62" s="3396"/>
      <c r="B62" s="3348">
        <v>2014</v>
      </c>
      <c r="C62" s="3395">
        <v>21</v>
      </c>
      <c r="D62" s="3395" t="s">
        <v>49</v>
      </c>
      <c r="E62" s="3395" t="s">
        <v>49</v>
      </c>
      <c r="F62" s="3395">
        <v>1</v>
      </c>
      <c r="G62" s="3395">
        <v>8</v>
      </c>
      <c r="H62" s="3395">
        <v>37</v>
      </c>
      <c r="I62" s="3395">
        <v>71</v>
      </c>
      <c r="J62" s="3395">
        <v>100</v>
      </c>
      <c r="K62" s="3395">
        <v>184</v>
      </c>
      <c r="L62" s="3395">
        <v>137</v>
      </c>
    </row>
    <row r="63" spans="1:12" s="3393" customFormat="1" ht="12.75" customHeight="1">
      <c r="A63" s="3396"/>
      <c r="B63" s="3348">
        <v>2015</v>
      </c>
      <c r="C63" s="3395">
        <v>21</v>
      </c>
      <c r="D63" s="3395" t="s">
        <v>49</v>
      </c>
      <c r="E63" s="3395" t="s">
        <v>49</v>
      </c>
      <c r="F63" s="3395">
        <v>1</v>
      </c>
      <c r="G63" s="3395">
        <v>10</v>
      </c>
      <c r="H63" s="3395">
        <v>34</v>
      </c>
      <c r="I63" s="3395">
        <v>68</v>
      </c>
      <c r="J63" s="3395">
        <v>110</v>
      </c>
      <c r="K63" s="3395">
        <v>159</v>
      </c>
      <c r="L63" s="3395">
        <v>219</v>
      </c>
    </row>
    <row r="64" spans="1:12" s="3393" customFormat="1" ht="12.75" customHeight="1">
      <c r="A64" s="3396"/>
      <c r="B64" s="3348">
        <v>2016</v>
      </c>
      <c r="C64" s="3395">
        <v>21</v>
      </c>
      <c r="D64" s="3395" t="s">
        <v>49</v>
      </c>
      <c r="E64" s="3395" t="s">
        <v>49</v>
      </c>
      <c r="F64" s="3395">
        <v>2</v>
      </c>
      <c r="G64" s="3395">
        <v>11</v>
      </c>
      <c r="H64" s="3395">
        <v>28</v>
      </c>
      <c r="I64" s="3395">
        <v>77</v>
      </c>
      <c r="J64" s="3395">
        <v>107</v>
      </c>
      <c r="K64" s="3395">
        <v>134</v>
      </c>
      <c r="L64" s="3395">
        <v>166</v>
      </c>
    </row>
    <row r="65" spans="1:12" s="3393" customFormat="1" ht="12.75" customHeight="1">
      <c r="A65" s="3396"/>
      <c r="B65" s="3348">
        <v>2017</v>
      </c>
      <c r="C65" s="3395">
        <v>21</v>
      </c>
      <c r="D65" s="3395" t="s">
        <v>49</v>
      </c>
      <c r="E65" s="3395">
        <v>1</v>
      </c>
      <c r="F65" s="3395">
        <v>1</v>
      </c>
      <c r="G65" s="3395">
        <v>11</v>
      </c>
      <c r="H65" s="3395">
        <v>28</v>
      </c>
      <c r="I65" s="3395">
        <v>70</v>
      </c>
      <c r="J65" s="3394">
        <v>115</v>
      </c>
      <c r="K65" s="3394">
        <v>132</v>
      </c>
      <c r="L65" s="3394">
        <v>170</v>
      </c>
    </row>
    <row r="66" spans="1:12" s="3393" customFormat="1" ht="12.75" customHeight="1">
      <c r="A66" s="3396"/>
      <c r="B66" s="3348">
        <v>2018</v>
      </c>
      <c r="C66" s="3395">
        <v>22</v>
      </c>
      <c r="D66" s="3395" t="s">
        <v>49</v>
      </c>
      <c r="E66" s="3395">
        <v>1</v>
      </c>
      <c r="F66" s="3395">
        <v>1</v>
      </c>
      <c r="G66" s="3395">
        <v>8</v>
      </c>
      <c r="H66" s="3395">
        <v>37</v>
      </c>
      <c r="I66" s="3395">
        <v>66</v>
      </c>
      <c r="J66" s="3394">
        <v>112</v>
      </c>
      <c r="K66" s="3394">
        <v>167</v>
      </c>
      <c r="L66" s="3394">
        <v>214</v>
      </c>
    </row>
    <row r="67" spans="1:12" s="3393" customFormat="1" ht="12.75" customHeight="1">
      <c r="A67" s="3396"/>
      <c r="B67" s="3348">
        <v>2019</v>
      </c>
      <c r="C67" s="3395">
        <v>20</v>
      </c>
      <c r="D67" s="3395" t="s">
        <v>49</v>
      </c>
      <c r="E67" s="3395" t="s">
        <v>49</v>
      </c>
      <c r="F67" s="3395">
        <v>3</v>
      </c>
      <c r="G67" s="3395">
        <v>6</v>
      </c>
      <c r="H67" s="3395">
        <v>30</v>
      </c>
      <c r="I67" s="3395">
        <v>63</v>
      </c>
      <c r="J67" s="3394">
        <v>102</v>
      </c>
      <c r="K67" s="3394">
        <v>130</v>
      </c>
      <c r="L67" s="3394">
        <v>149</v>
      </c>
    </row>
    <row r="68" spans="1:12" s="3393" customFormat="1" ht="12.75" customHeight="1">
      <c r="A68" s="3396"/>
      <c r="B68" s="3348">
        <v>2020</v>
      </c>
      <c r="C68" s="3395">
        <v>21</v>
      </c>
      <c r="D68" s="3395" t="s">
        <v>49</v>
      </c>
      <c r="E68" s="3395" t="s">
        <v>49</v>
      </c>
      <c r="F68" s="3395">
        <v>1</v>
      </c>
      <c r="G68" s="3395">
        <v>9</v>
      </c>
      <c r="H68" s="3395">
        <v>26</v>
      </c>
      <c r="I68" s="3395">
        <v>66</v>
      </c>
      <c r="J68" s="3394">
        <v>113</v>
      </c>
      <c r="K68" s="3394">
        <v>121</v>
      </c>
      <c r="L68" s="3394">
        <v>205</v>
      </c>
    </row>
    <row r="69" spans="1:12" s="3393" customFormat="1" ht="12.75" customHeight="1">
      <c r="A69" s="3392"/>
      <c r="B69" s="3391"/>
      <c r="C69" s="3390"/>
      <c r="D69" s="3390"/>
      <c r="E69" s="3390"/>
      <c r="F69" s="3390"/>
      <c r="G69" s="3390"/>
      <c r="H69" s="3390"/>
      <c r="I69" s="3390"/>
      <c r="J69" s="3390"/>
      <c r="K69" s="3390"/>
      <c r="L69" s="3390"/>
    </row>
    <row r="70" spans="1:12" s="3393" customFormat="1" ht="12.75" customHeight="1">
      <c r="A70" s="3396"/>
      <c r="B70" s="3423"/>
      <c r="C70" s="3398"/>
      <c r="D70" s="3398"/>
      <c r="E70" s="3398"/>
      <c r="F70" s="3398"/>
      <c r="G70" s="3398"/>
      <c r="H70" s="3398"/>
      <c r="I70" s="3398"/>
      <c r="J70" s="3398"/>
      <c r="K70" s="3398"/>
      <c r="L70" s="3398"/>
    </row>
    <row r="71" spans="1:12" s="3393" customFormat="1" ht="12.75" customHeight="1">
      <c r="A71" s="3422" t="s">
        <v>4063</v>
      </c>
      <c r="B71" s="3421" t="s">
        <v>28</v>
      </c>
      <c r="C71" s="3420" t="s">
        <v>345</v>
      </c>
      <c r="D71" s="3419" t="s">
        <v>1786</v>
      </c>
      <c r="E71" s="3418"/>
      <c r="F71" s="3418"/>
      <c r="G71" s="3418"/>
      <c r="H71" s="3418"/>
      <c r="I71" s="3418"/>
      <c r="J71" s="3418"/>
      <c r="K71" s="3418"/>
      <c r="L71" s="3375"/>
    </row>
    <row r="72" spans="1:12" s="3393" customFormat="1" ht="12.75" customHeight="1">
      <c r="A72" s="3399"/>
      <c r="B72" s="3417"/>
      <c r="C72" s="3416"/>
      <c r="D72" s="3415" t="s">
        <v>4059</v>
      </c>
      <c r="E72" s="3414" t="s">
        <v>1219</v>
      </c>
      <c r="F72" s="3414" t="s">
        <v>1220</v>
      </c>
      <c r="G72" s="3414" t="s">
        <v>1221</v>
      </c>
      <c r="H72" s="3414" t="s">
        <v>1222</v>
      </c>
      <c r="I72" s="3414" t="s">
        <v>1223</v>
      </c>
      <c r="J72" s="3414" t="s">
        <v>2267</v>
      </c>
      <c r="K72" s="3403" t="s">
        <v>1225</v>
      </c>
      <c r="L72" s="3413" t="s">
        <v>1226</v>
      </c>
    </row>
    <row r="73" spans="1:12" s="3393" customFormat="1" ht="12.75" customHeight="1">
      <c r="A73" s="3412"/>
      <c r="B73" s="3411"/>
      <c r="C73" s="3410"/>
      <c r="D73" s="3409"/>
      <c r="E73" s="3408"/>
      <c r="F73" s="3408"/>
      <c r="G73" s="3408"/>
      <c r="H73" s="3408"/>
      <c r="I73" s="3408"/>
      <c r="J73" s="3408"/>
      <c r="K73" s="3407" t="s">
        <v>1227</v>
      </c>
      <c r="L73" s="3365"/>
    </row>
    <row r="74" spans="1:12" s="3393" customFormat="1" ht="12.75" customHeight="1">
      <c r="A74" s="3406"/>
      <c r="B74" s="3405"/>
      <c r="C74" s="3439"/>
      <c r="D74" s="3438"/>
      <c r="E74" s="3432"/>
      <c r="F74" s="3432"/>
      <c r="G74" s="3432"/>
      <c r="H74" s="3432"/>
      <c r="I74" s="3432"/>
      <c r="J74" s="3432"/>
      <c r="K74" s="3432"/>
      <c r="L74" s="3437"/>
    </row>
    <row r="75" spans="1:12" s="3393" customFormat="1" ht="12.75" customHeight="1">
      <c r="A75" s="3396"/>
      <c r="B75" s="3348"/>
      <c r="C75" s="3402" t="s">
        <v>4058</v>
      </c>
      <c r="D75" s="3401"/>
      <c r="E75" s="3401"/>
      <c r="F75" s="3401"/>
      <c r="G75" s="3401"/>
      <c r="H75" s="3401"/>
      <c r="I75" s="3401"/>
      <c r="J75" s="3401"/>
      <c r="K75" s="3401"/>
    </row>
    <row r="76" spans="1:12" s="3393" customFormat="1" ht="12.75" customHeight="1">
      <c r="A76" s="3396"/>
      <c r="B76" s="3348"/>
      <c r="C76" s="3435"/>
      <c r="D76" s="3436"/>
      <c r="E76" s="3435"/>
      <c r="F76" s="3435"/>
      <c r="G76" s="3435"/>
      <c r="H76" s="3435"/>
      <c r="I76" s="3435"/>
      <c r="J76" s="3435"/>
      <c r="K76" s="3435"/>
      <c r="L76" s="3435"/>
    </row>
    <row r="77" spans="1:12" s="3393" customFormat="1" ht="12.75" customHeight="1">
      <c r="A77" s="3399" t="s">
        <v>4067</v>
      </c>
      <c r="B77" s="3348" t="s">
        <v>4056</v>
      </c>
      <c r="C77" s="3398">
        <v>39</v>
      </c>
      <c r="D77" s="3398" t="s">
        <v>49</v>
      </c>
      <c r="E77" s="3398">
        <v>2</v>
      </c>
      <c r="F77" s="3398">
        <v>11</v>
      </c>
      <c r="G77" s="3398">
        <v>41</v>
      </c>
      <c r="H77" s="3398">
        <v>103</v>
      </c>
      <c r="I77" s="3398">
        <v>222</v>
      </c>
      <c r="J77" s="3398">
        <v>333</v>
      </c>
      <c r="K77" s="3351">
        <v>272</v>
      </c>
      <c r="L77" s="3350"/>
    </row>
    <row r="78" spans="1:12" s="3393" customFormat="1" ht="12.75" customHeight="1">
      <c r="A78" s="3399"/>
      <c r="B78" s="3348" t="s">
        <v>4055</v>
      </c>
      <c r="C78" s="3398">
        <v>34</v>
      </c>
      <c r="D78" s="3398" t="s">
        <v>49</v>
      </c>
      <c r="E78" s="3398">
        <v>1</v>
      </c>
      <c r="F78" s="3398">
        <v>10</v>
      </c>
      <c r="G78" s="3398">
        <v>34</v>
      </c>
      <c r="H78" s="3398">
        <v>84</v>
      </c>
      <c r="I78" s="3398">
        <v>185</v>
      </c>
      <c r="J78" s="3398">
        <v>287</v>
      </c>
      <c r="K78" s="3351">
        <v>327</v>
      </c>
      <c r="L78" s="3350"/>
    </row>
    <row r="79" spans="1:12" s="3393" customFormat="1" ht="12.75" customHeight="1">
      <c r="A79" s="3400"/>
      <c r="B79" s="3348" t="s">
        <v>4054</v>
      </c>
      <c r="C79" s="3398">
        <v>29</v>
      </c>
      <c r="D79" s="3398" t="s">
        <v>49</v>
      </c>
      <c r="E79" s="3398">
        <v>1</v>
      </c>
      <c r="F79" s="3398">
        <v>5</v>
      </c>
      <c r="G79" s="3398">
        <v>22</v>
      </c>
      <c r="H79" s="3398">
        <v>74</v>
      </c>
      <c r="I79" s="3398">
        <v>148</v>
      </c>
      <c r="J79" s="3398">
        <v>242</v>
      </c>
      <c r="K79" s="3351">
        <v>295</v>
      </c>
      <c r="L79" s="3350"/>
    </row>
    <row r="80" spans="1:12" s="3393" customFormat="1" ht="12.75" customHeight="1">
      <c r="A80" s="3396"/>
      <c r="B80" s="3348" t="s">
        <v>4053</v>
      </c>
      <c r="C80" s="3398">
        <v>24.334967825323844</v>
      </c>
      <c r="D80" s="3398" t="s">
        <v>49</v>
      </c>
      <c r="E80" s="3398" t="s">
        <v>49</v>
      </c>
      <c r="F80" s="3398">
        <v>3.3206594829733187</v>
      </c>
      <c r="G80" s="3398">
        <v>19.380527855104127</v>
      </c>
      <c r="H80" s="3398">
        <v>48.691324056219159</v>
      </c>
      <c r="I80" s="3398">
        <v>125.45367248847427</v>
      </c>
      <c r="J80" s="3398">
        <v>191.20208488848726</v>
      </c>
      <c r="K80" s="3351">
        <v>226.61348803480783</v>
      </c>
      <c r="L80" s="3350"/>
    </row>
    <row r="81" spans="1:12" s="3393" customFormat="1" ht="12.75" customHeight="1">
      <c r="A81" s="3400"/>
      <c r="B81" s="3348" t="s">
        <v>4052</v>
      </c>
      <c r="C81" s="3398">
        <v>19.840044245344032</v>
      </c>
      <c r="D81" s="3398" t="s">
        <v>49</v>
      </c>
      <c r="E81" s="3398" t="s">
        <v>49</v>
      </c>
      <c r="F81" s="3398">
        <v>2.3340831575476955</v>
      </c>
      <c r="G81" s="3398">
        <v>8.3395300674806982</v>
      </c>
      <c r="H81" s="3398">
        <v>36.144483644621147</v>
      </c>
      <c r="I81" s="3398">
        <v>93.861460484325136</v>
      </c>
      <c r="J81" s="3398">
        <v>158.1045026844827</v>
      </c>
      <c r="K81" s="3351">
        <v>225.30980097634247</v>
      </c>
      <c r="L81" s="3350"/>
    </row>
    <row r="82" spans="1:12" s="3393" customFormat="1" ht="12.75" customHeight="1">
      <c r="A82" s="3396"/>
      <c r="B82" s="3348" t="s">
        <v>4051</v>
      </c>
      <c r="C82" s="3395">
        <v>15</v>
      </c>
      <c r="D82" s="3395" t="s">
        <v>49</v>
      </c>
      <c r="E82" s="3395">
        <v>1</v>
      </c>
      <c r="F82" s="3395">
        <v>2</v>
      </c>
      <c r="G82" s="3395">
        <v>6</v>
      </c>
      <c r="H82" s="3395">
        <v>24</v>
      </c>
      <c r="I82" s="3395">
        <v>59</v>
      </c>
      <c r="J82" s="3395">
        <v>116</v>
      </c>
      <c r="K82" s="3395">
        <v>169</v>
      </c>
      <c r="L82" s="3395">
        <v>215</v>
      </c>
    </row>
    <row r="83" spans="1:12" s="3393" customFormat="1" ht="12.75" customHeight="1">
      <c r="A83" s="3396"/>
      <c r="B83" s="3348" t="s">
        <v>4050</v>
      </c>
      <c r="C83" s="3395">
        <v>12</v>
      </c>
      <c r="D83" s="3395" t="s">
        <v>49</v>
      </c>
      <c r="E83" s="3395" t="s">
        <v>49</v>
      </c>
      <c r="F83" s="3395">
        <v>1</v>
      </c>
      <c r="G83" s="3395">
        <v>5</v>
      </c>
      <c r="H83" s="3395">
        <v>10</v>
      </c>
      <c r="I83" s="3395">
        <v>39</v>
      </c>
      <c r="J83" s="3395">
        <v>94</v>
      </c>
      <c r="K83" s="3395">
        <v>123</v>
      </c>
      <c r="L83" s="3395">
        <v>148</v>
      </c>
    </row>
    <row r="84" spans="1:12" s="3393" customFormat="1" ht="12.75" customHeight="1">
      <c r="A84" s="3396"/>
      <c r="B84" s="3348"/>
      <c r="C84" s="3398"/>
      <c r="D84" s="3398"/>
      <c r="E84" s="3398"/>
      <c r="F84" s="3398"/>
      <c r="G84" s="3398"/>
      <c r="H84" s="3398"/>
      <c r="I84" s="3398"/>
      <c r="J84" s="3398"/>
      <c r="K84" s="3398"/>
      <c r="L84" s="3398"/>
    </row>
    <row r="85" spans="1:12" s="3393" customFormat="1" ht="12.75" customHeight="1">
      <c r="A85" s="3396"/>
      <c r="B85" s="3348">
        <v>2000</v>
      </c>
      <c r="C85" s="3398">
        <v>15</v>
      </c>
      <c r="D85" s="3398" t="s">
        <v>49</v>
      </c>
      <c r="E85" s="3398" t="s">
        <v>49</v>
      </c>
      <c r="F85" s="3398">
        <v>2</v>
      </c>
      <c r="G85" s="3398">
        <v>6</v>
      </c>
      <c r="H85" s="3398">
        <v>21</v>
      </c>
      <c r="I85" s="3398">
        <v>61</v>
      </c>
      <c r="J85" s="3398">
        <v>118</v>
      </c>
      <c r="K85" s="3398">
        <v>168</v>
      </c>
      <c r="L85" s="3398">
        <v>202</v>
      </c>
    </row>
    <row r="86" spans="1:12" s="3393" customFormat="1" ht="12.75" customHeight="1">
      <c r="A86" s="3396"/>
      <c r="B86" s="3348">
        <v>2001</v>
      </c>
      <c r="C86" s="3395">
        <v>15</v>
      </c>
      <c r="D86" s="3395" t="s">
        <v>49</v>
      </c>
      <c r="E86" s="3395" t="s">
        <v>49</v>
      </c>
      <c r="F86" s="3395">
        <v>2</v>
      </c>
      <c r="G86" s="3395">
        <v>5</v>
      </c>
      <c r="H86" s="3395">
        <v>26</v>
      </c>
      <c r="I86" s="3395">
        <v>54</v>
      </c>
      <c r="J86" s="3395">
        <v>118</v>
      </c>
      <c r="K86" s="3395">
        <v>180</v>
      </c>
      <c r="L86" s="3395">
        <v>173</v>
      </c>
    </row>
    <row r="87" spans="1:12" s="3393" customFormat="1" ht="12.75" customHeight="1">
      <c r="A87" s="3396"/>
      <c r="B87" s="3348">
        <v>2002</v>
      </c>
      <c r="C87" s="3395">
        <v>16</v>
      </c>
      <c r="D87" s="3395" t="s">
        <v>49</v>
      </c>
      <c r="E87" s="3395">
        <v>1</v>
      </c>
      <c r="F87" s="3395">
        <v>2</v>
      </c>
      <c r="G87" s="3395">
        <v>7</v>
      </c>
      <c r="H87" s="3395">
        <v>25</v>
      </c>
      <c r="I87" s="3395">
        <v>61</v>
      </c>
      <c r="J87" s="3395">
        <v>111</v>
      </c>
      <c r="K87" s="3395">
        <v>160</v>
      </c>
      <c r="L87" s="3395">
        <v>271</v>
      </c>
    </row>
    <row r="88" spans="1:12" s="3393" customFormat="1" ht="12.75" customHeight="1">
      <c r="A88" s="3396"/>
      <c r="B88" s="3348">
        <v>2003</v>
      </c>
      <c r="C88" s="3395">
        <v>15</v>
      </c>
      <c r="D88" s="3395" t="s">
        <v>49</v>
      </c>
      <c r="E88" s="3395" t="s">
        <v>49</v>
      </c>
      <c r="F88" s="3395">
        <v>1</v>
      </c>
      <c r="G88" s="3395">
        <v>7</v>
      </c>
      <c r="H88" s="3395">
        <v>22</v>
      </c>
      <c r="I88" s="3395">
        <v>61</v>
      </c>
      <c r="J88" s="3395">
        <v>109</v>
      </c>
      <c r="K88" s="3395">
        <v>153</v>
      </c>
      <c r="L88" s="3395">
        <v>188</v>
      </c>
    </row>
    <row r="89" spans="1:12" s="3393" customFormat="1" ht="12.75" customHeight="1">
      <c r="A89" s="3396"/>
      <c r="B89" s="3348">
        <v>2004</v>
      </c>
      <c r="C89" s="3398">
        <v>15</v>
      </c>
      <c r="D89" s="3398" t="s">
        <v>49</v>
      </c>
      <c r="E89" s="3398">
        <v>1</v>
      </c>
      <c r="F89" s="3398">
        <v>1</v>
      </c>
      <c r="G89" s="3398">
        <v>5</v>
      </c>
      <c r="H89" s="3398">
        <v>15</v>
      </c>
      <c r="I89" s="3398">
        <v>58</v>
      </c>
      <c r="J89" s="3398">
        <v>111</v>
      </c>
      <c r="K89" s="3398">
        <v>154</v>
      </c>
      <c r="L89" s="3398">
        <v>298</v>
      </c>
    </row>
    <row r="90" spans="1:12" s="3393" customFormat="1" ht="12.75" customHeight="1">
      <c r="A90" s="3396"/>
      <c r="B90" s="3348">
        <v>2005</v>
      </c>
      <c r="C90" s="3395">
        <v>14</v>
      </c>
      <c r="D90" s="3395" t="s">
        <v>49</v>
      </c>
      <c r="E90" s="3395" t="s">
        <v>49</v>
      </c>
      <c r="F90" s="3395">
        <v>2</v>
      </c>
      <c r="G90" s="3395">
        <v>4</v>
      </c>
      <c r="H90" s="3395">
        <v>15</v>
      </c>
      <c r="I90" s="3395">
        <v>52</v>
      </c>
      <c r="J90" s="3395">
        <v>115</v>
      </c>
      <c r="K90" s="3395">
        <v>155</v>
      </c>
      <c r="L90" s="3395">
        <v>172</v>
      </c>
    </row>
    <row r="91" spans="1:12" s="3393" customFormat="1" ht="12.75" customHeight="1">
      <c r="A91" s="3396"/>
      <c r="B91" s="3348">
        <v>2006</v>
      </c>
      <c r="C91" s="3395">
        <v>14</v>
      </c>
      <c r="D91" s="3395" t="s">
        <v>49</v>
      </c>
      <c r="E91" s="3395" t="s">
        <v>49</v>
      </c>
      <c r="F91" s="3395">
        <v>2</v>
      </c>
      <c r="G91" s="3395">
        <v>5</v>
      </c>
      <c r="H91" s="3395">
        <v>13</v>
      </c>
      <c r="I91" s="3395">
        <v>53</v>
      </c>
      <c r="J91" s="3395">
        <v>110</v>
      </c>
      <c r="K91" s="3395">
        <v>115</v>
      </c>
      <c r="L91" s="3395">
        <v>181</v>
      </c>
    </row>
    <row r="92" spans="1:12" s="3393" customFormat="1" ht="12.75" customHeight="1">
      <c r="A92" s="3396"/>
      <c r="B92" s="3348">
        <v>2007</v>
      </c>
      <c r="C92" s="3395">
        <v>12</v>
      </c>
      <c r="D92" s="3395" t="s">
        <v>49</v>
      </c>
      <c r="E92" s="3395" t="s">
        <v>49</v>
      </c>
      <c r="F92" s="3395" t="s">
        <v>49</v>
      </c>
      <c r="G92" s="3395">
        <v>5</v>
      </c>
      <c r="H92" s="3395">
        <v>11</v>
      </c>
      <c r="I92" s="3395">
        <v>51</v>
      </c>
      <c r="J92" s="3395">
        <v>90</v>
      </c>
      <c r="K92" s="3395">
        <v>155</v>
      </c>
      <c r="L92" s="3395">
        <v>105</v>
      </c>
    </row>
    <row r="93" spans="1:12" s="3393" customFormat="1" ht="12.75" customHeight="1">
      <c r="A93" s="3396"/>
      <c r="B93" s="3348">
        <v>2008</v>
      </c>
      <c r="C93" s="3395">
        <v>12</v>
      </c>
      <c r="D93" s="3395" t="s">
        <v>49</v>
      </c>
      <c r="E93" s="3395" t="s">
        <v>49</v>
      </c>
      <c r="F93" s="3395">
        <v>1</v>
      </c>
      <c r="G93" s="3395">
        <v>4</v>
      </c>
      <c r="H93" s="3395">
        <v>16</v>
      </c>
      <c r="I93" s="3395">
        <v>37</v>
      </c>
      <c r="J93" s="3395">
        <v>90</v>
      </c>
      <c r="K93" s="3395">
        <v>153</v>
      </c>
      <c r="L93" s="3395">
        <v>149</v>
      </c>
    </row>
    <row r="94" spans="1:12" s="3393" customFormat="1" ht="12.75" customHeight="1">
      <c r="A94" s="3396"/>
      <c r="B94" s="3348">
        <v>2009</v>
      </c>
      <c r="C94" s="3395">
        <v>13</v>
      </c>
      <c r="D94" s="3395" t="s">
        <v>49</v>
      </c>
      <c r="E94" s="3395" t="s">
        <v>49</v>
      </c>
      <c r="F94" s="3395">
        <v>2</v>
      </c>
      <c r="G94" s="3395">
        <v>4</v>
      </c>
      <c r="H94" s="3395">
        <v>15</v>
      </c>
      <c r="I94" s="3395">
        <v>45</v>
      </c>
      <c r="J94" s="3395">
        <v>100</v>
      </c>
      <c r="K94" s="3395">
        <v>111</v>
      </c>
      <c r="L94" s="3395">
        <v>101</v>
      </c>
    </row>
    <row r="95" spans="1:12" s="3393" customFormat="1" ht="12.75" customHeight="1">
      <c r="A95" s="3396"/>
      <c r="B95" s="3348">
        <v>2010</v>
      </c>
      <c r="C95" s="3395">
        <v>13</v>
      </c>
      <c r="D95" s="3395" t="s">
        <v>49</v>
      </c>
      <c r="E95" s="3395" t="s">
        <v>49</v>
      </c>
      <c r="F95" s="3395">
        <v>1</v>
      </c>
      <c r="G95" s="3395">
        <v>5</v>
      </c>
      <c r="H95" s="3395">
        <v>11</v>
      </c>
      <c r="I95" s="3395">
        <v>48</v>
      </c>
      <c r="J95" s="3395">
        <v>103</v>
      </c>
      <c r="K95" s="3395">
        <v>113</v>
      </c>
      <c r="L95" s="3395">
        <v>174</v>
      </c>
    </row>
    <row r="96" spans="1:12" s="3393" customFormat="1" ht="12.75" customHeight="1">
      <c r="A96" s="3396"/>
      <c r="B96" s="3348">
        <v>2011</v>
      </c>
      <c r="C96" s="3395">
        <v>11</v>
      </c>
      <c r="D96" s="3395" t="s">
        <v>49</v>
      </c>
      <c r="E96" s="3395" t="s">
        <v>49</v>
      </c>
      <c r="F96" s="3395">
        <v>1</v>
      </c>
      <c r="G96" s="3395">
        <v>3</v>
      </c>
      <c r="H96" s="3395">
        <v>11</v>
      </c>
      <c r="I96" s="3395">
        <v>34</v>
      </c>
      <c r="J96" s="3395">
        <v>92</v>
      </c>
      <c r="K96" s="3395">
        <v>111</v>
      </c>
      <c r="L96" s="3395">
        <v>88</v>
      </c>
    </row>
    <row r="97" spans="1:12" s="3393" customFormat="1" ht="12.75" customHeight="1">
      <c r="A97" s="3396"/>
      <c r="B97" s="3348">
        <v>2012</v>
      </c>
      <c r="C97" s="3395">
        <v>12</v>
      </c>
      <c r="D97" s="3395" t="s">
        <v>49</v>
      </c>
      <c r="E97" s="3395" t="s">
        <v>49</v>
      </c>
      <c r="F97" s="3395">
        <v>1</v>
      </c>
      <c r="G97" s="3395">
        <v>6</v>
      </c>
      <c r="H97" s="3395">
        <v>9</v>
      </c>
      <c r="I97" s="3395">
        <v>36</v>
      </c>
      <c r="J97" s="3395">
        <v>86</v>
      </c>
      <c r="K97" s="3395">
        <v>145</v>
      </c>
      <c r="L97" s="3395">
        <v>183</v>
      </c>
    </row>
    <row r="98" spans="1:12" s="3393" customFormat="1" ht="12.75" customHeight="1">
      <c r="A98" s="3396"/>
      <c r="B98" s="3348">
        <v>2013</v>
      </c>
      <c r="C98" s="3395">
        <v>10</v>
      </c>
      <c r="D98" s="3395" t="s">
        <v>49</v>
      </c>
      <c r="E98" s="3395" t="s">
        <v>49</v>
      </c>
      <c r="F98" s="3395" t="s">
        <v>49</v>
      </c>
      <c r="G98" s="3395">
        <v>3</v>
      </c>
      <c r="H98" s="3395">
        <v>12</v>
      </c>
      <c r="I98" s="3395">
        <v>27</v>
      </c>
      <c r="J98" s="3395">
        <v>77</v>
      </c>
      <c r="K98" s="3395">
        <v>133</v>
      </c>
      <c r="L98" s="3395">
        <v>107</v>
      </c>
    </row>
    <row r="99" spans="1:12" s="3393" customFormat="1" ht="12.75" customHeight="1">
      <c r="A99" s="3396"/>
      <c r="B99" s="3348">
        <v>2014</v>
      </c>
      <c r="C99" s="3395">
        <v>11</v>
      </c>
      <c r="D99" s="3395" t="s">
        <v>49</v>
      </c>
      <c r="E99" s="3395" t="s">
        <v>49</v>
      </c>
      <c r="F99" s="3395">
        <v>1</v>
      </c>
      <c r="G99" s="3395">
        <v>3</v>
      </c>
      <c r="H99" s="3395">
        <v>13</v>
      </c>
      <c r="I99" s="3395">
        <v>28</v>
      </c>
      <c r="J99" s="3395">
        <v>70</v>
      </c>
      <c r="K99" s="3395">
        <v>158</v>
      </c>
      <c r="L99" s="3395">
        <v>200</v>
      </c>
    </row>
    <row r="100" spans="1:12" s="3393" customFormat="1" ht="12.75" customHeight="1">
      <c r="A100" s="3396"/>
      <c r="B100" s="3348">
        <v>2015</v>
      </c>
      <c r="C100" s="3395">
        <v>10</v>
      </c>
      <c r="D100" s="3395" t="s">
        <v>49</v>
      </c>
      <c r="E100" s="3395" t="s">
        <v>49</v>
      </c>
      <c r="F100" s="3395">
        <v>1</v>
      </c>
      <c r="G100" s="3395">
        <v>2</v>
      </c>
      <c r="H100" s="3395">
        <v>13</v>
      </c>
      <c r="I100" s="3395">
        <v>29</v>
      </c>
      <c r="J100" s="3395">
        <v>68</v>
      </c>
      <c r="K100" s="3395">
        <v>100</v>
      </c>
      <c r="L100" s="3395">
        <v>96</v>
      </c>
    </row>
    <row r="101" spans="1:12" s="3393" customFormat="1" ht="12.75" customHeight="1">
      <c r="A101" s="3396"/>
      <c r="B101" s="3348">
        <v>2016</v>
      </c>
      <c r="C101" s="3395">
        <v>10</v>
      </c>
      <c r="D101" s="3395" t="s">
        <v>49</v>
      </c>
      <c r="E101" s="3395">
        <v>1</v>
      </c>
      <c r="F101" s="3395">
        <v>1</v>
      </c>
      <c r="G101" s="3395">
        <v>4</v>
      </c>
      <c r="H101" s="3395">
        <v>13</v>
      </c>
      <c r="I101" s="3395">
        <v>24</v>
      </c>
      <c r="J101" s="3395">
        <v>73</v>
      </c>
      <c r="K101" s="3395">
        <v>92</v>
      </c>
      <c r="L101" s="3395">
        <v>92</v>
      </c>
    </row>
    <row r="102" spans="1:12" s="3393" customFormat="1" ht="12.75" customHeight="1">
      <c r="A102" s="3396"/>
      <c r="B102" s="3348">
        <v>2017</v>
      </c>
      <c r="C102" s="3395">
        <v>10</v>
      </c>
      <c r="D102" s="3395" t="s">
        <v>49</v>
      </c>
      <c r="E102" s="3395" t="s">
        <v>49</v>
      </c>
      <c r="F102" s="3395">
        <v>1</v>
      </c>
      <c r="G102" s="3395">
        <v>4</v>
      </c>
      <c r="H102" s="3395">
        <v>8</v>
      </c>
      <c r="I102" s="3395">
        <v>27</v>
      </c>
      <c r="J102" s="3394">
        <v>65</v>
      </c>
      <c r="K102" s="3394">
        <v>143</v>
      </c>
      <c r="L102" s="3394">
        <v>145</v>
      </c>
    </row>
    <row r="103" spans="1:12" s="3393" customFormat="1" ht="12.75" customHeight="1">
      <c r="A103" s="3396"/>
      <c r="B103" s="3348">
        <v>2018</v>
      </c>
      <c r="C103" s="3395">
        <v>10</v>
      </c>
      <c r="D103" s="3395" t="s">
        <v>49</v>
      </c>
      <c r="E103" s="3395" t="s">
        <v>49</v>
      </c>
      <c r="F103" s="3395">
        <v>2</v>
      </c>
      <c r="G103" s="3395">
        <v>4</v>
      </c>
      <c r="H103" s="3395">
        <v>13</v>
      </c>
      <c r="I103" s="3395">
        <v>25</v>
      </c>
      <c r="J103" s="3394">
        <v>64</v>
      </c>
      <c r="K103" s="3394">
        <v>108</v>
      </c>
      <c r="L103" s="3394">
        <v>103</v>
      </c>
    </row>
    <row r="104" spans="1:12" s="3393" customFormat="1" ht="12.75" customHeight="1">
      <c r="A104" s="3396"/>
      <c r="B104" s="3348">
        <v>2019</v>
      </c>
      <c r="C104" s="3395">
        <v>10</v>
      </c>
      <c r="D104" s="3395" t="s">
        <v>49</v>
      </c>
      <c r="E104" s="3395">
        <v>1</v>
      </c>
      <c r="F104" s="3395">
        <v>2</v>
      </c>
      <c r="G104" s="3395">
        <v>3</v>
      </c>
      <c r="H104" s="3395">
        <v>13</v>
      </c>
      <c r="I104" s="3395">
        <v>20</v>
      </c>
      <c r="J104" s="3394">
        <v>68</v>
      </c>
      <c r="K104" s="3394">
        <v>108</v>
      </c>
      <c r="L104" s="3394">
        <v>97</v>
      </c>
    </row>
    <row r="105" spans="1:12" s="3393" customFormat="1" ht="12.75" customHeight="1">
      <c r="A105" s="3396"/>
      <c r="B105" s="3348">
        <v>2020</v>
      </c>
      <c r="C105" s="3395">
        <v>11</v>
      </c>
      <c r="D105" s="3395" t="s">
        <v>49</v>
      </c>
      <c r="E105" s="3395">
        <v>1</v>
      </c>
      <c r="F105" s="3395">
        <v>1</v>
      </c>
      <c r="G105" s="3395">
        <v>6</v>
      </c>
      <c r="H105" s="3395">
        <v>10</v>
      </c>
      <c r="I105" s="3395">
        <v>26</v>
      </c>
      <c r="J105" s="3394">
        <v>74</v>
      </c>
      <c r="K105" s="3394">
        <v>130</v>
      </c>
      <c r="L105" s="3394">
        <v>51</v>
      </c>
    </row>
    <row r="106" spans="1:12" s="3393" customFormat="1" ht="12.75" customHeight="1">
      <c r="A106" s="3396"/>
      <c r="B106" s="3348"/>
      <c r="C106" s="3398"/>
      <c r="D106" s="3398"/>
      <c r="E106" s="3398"/>
      <c r="F106" s="3398"/>
      <c r="G106" s="3398"/>
      <c r="H106" s="3398"/>
      <c r="I106" s="3398"/>
      <c r="J106" s="3398"/>
      <c r="K106" s="3398"/>
      <c r="L106" s="3398"/>
    </row>
    <row r="107" spans="1:12" s="3393" customFormat="1" ht="12.75" customHeight="1">
      <c r="A107" s="3399" t="s">
        <v>4073</v>
      </c>
      <c r="B107" s="3348" t="s">
        <v>4056</v>
      </c>
      <c r="C107" s="3398">
        <v>25</v>
      </c>
      <c r="D107" s="3398" t="s">
        <v>49</v>
      </c>
      <c r="E107" s="3398">
        <v>2</v>
      </c>
      <c r="F107" s="3398">
        <v>5</v>
      </c>
      <c r="G107" s="3398">
        <v>17</v>
      </c>
      <c r="H107" s="3398">
        <v>48</v>
      </c>
      <c r="I107" s="3398">
        <v>149</v>
      </c>
      <c r="J107" s="3398">
        <v>310</v>
      </c>
      <c r="K107" s="3351">
        <v>312</v>
      </c>
      <c r="L107" s="3350"/>
    </row>
    <row r="108" spans="1:12" s="3393" customFormat="1" ht="12.75" customHeight="1">
      <c r="A108" s="3399"/>
      <c r="B108" s="3348" t="s">
        <v>4055</v>
      </c>
      <c r="C108" s="3398">
        <v>21</v>
      </c>
      <c r="D108" s="3398" t="s">
        <v>49</v>
      </c>
      <c r="E108" s="3398">
        <v>1</v>
      </c>
      <c r="F108" s="3398">
        <v>3</v>
      </c>
      <c r="G108" s="3398">
        <v>13</v>
      </c>
      <c r="H108" s="3398">
        <v>44</v>
      </c>
      <c r="I108" s="3398">
        <v>105</v>
      </c>
      <c r="J108" s="3398">
        <v>244</v>
      </c>
      <c r="K108" s="3351">
        <v>381</v>
      </c>
      <c r="L108" s="3350"/>
    </row>
    <row r="109" spans="1:12" s="3393" customFormat="1" ht="12.75" customHeight="1">
      <c r="A109" s="3399"/>
      <c r="B109" s="3348" t="s">
        <v>4054</v>
      </c>
      <c r="C109" s="3398">
        <v>20</v>
      </c>
      <c r="D109" s="3398" t="s">
        <v>49</v>
      </c>
      <c r="E109" s="3398">
        <v>1</v>
      </c>
      <c r="F109" s="3398">
        <v>5</v>
      </c>
      <c r="G109" s="3398">
        <v>14</v>
      </c>
      <c r="H109" s="3398">
        <v>41</v>
      </c>
      <c r="I109" s="3398">
        <v>99</v>
      </c>
      <c r="J109" s="3398">
        <v>208</v>
      </c>
      <c r="K109" s="3351">
        <v>349</v>
      </c>
      <c r="L109" s="3350"/>
    </row>
    <row r="110" spans="1:12" s="3393" customFormat="1" ht="12.75" customHeight="1">
      <c r="A110" s="3400"/>
      <c r="B110" s="3348" t="s">
        <v>4053</v>
      </c>
      <c r="C110" s="3398">
        <v>20.085368831115726</v>
      </c>
      <c r="D110" s="3398" t="s">
        <v>49</v>
      </c>
      <c r="E110" s="3398">
        <v>0.55302699324754045</v>
      </c>
      <c r="F110" s="3398">
        <v>2.6565275863786546</v>
      </c>
      <c r="G110" s="3398">
        <v>9.8664505444166455</v>
      </c>
      <c r="H110" s="3398">
        <v>37.484590741692521</v>
      </c>
      <c r="I110" s="3398">
        <v>90.863565259141865</v>
      </c>
      <c r="J110" s="3398">
        <v>204.29811810002747</v>
      </c>
      <c r="K110" s="3351">
        <v>290.06526468455405</v>
      </c>
      <c r="L110" s="3350"/>
    </row>
    <row r="111" spans="1:12" s="3393" customFormat="1" ht="12.75" customHeight="1">
      <c r="A111" s="3400"/>
      <c r="B111" s="3348" t="s">
        <v>4052</v>
      </c>
      <c r="C111" s="3398">
        <v>22.13085347779613</v>
      </c>
      <c r="D111" s="3398" t="s">
        <v>49</v>
      </c>
      <c r="E111" s="3398">
        <v>0.50741588313197383</v>
      </c>
      <c r="F111" s="3398">
        <v>3.7928851310150051</v>
      </c>
      <c r="G111" s="3398">
        <v>11.814334262264321</v>
      </c>
      <c r="H111" s="3398">
        <v>34.965859177948722</v>
      </c>
      <c r="I111" s="3398">
        <v>93.340007926078883</v>
      </c>
      <c r="J111" s="3398">
        <v>189.94499280844101</v>
      </c>
      <c r="K111" s="3351">
        <v>312.93027913380899</v>
      </c>
      <c r="L111" s="3350"/>
    </row>
    <row r="112" spans="1:12" s="3393" customFormat="1" ht="12.75" customHeight="1">
      <c r="A112" s="3400"/>
      <c r="B112" s="3348" t="s">
        <v>4051</v>
      </c>
      <c r="C112" s="3395">
        <v>21</v>
      </c>
      <c r="D112" s="3395" t="s">
        <v>49</v>
      </c>
      <c r="E112" s="3395">
        <v>1</v>
      </c>
      <c r="F112" s="3395">
        <v>2</v>
      </c>
      <c r="G112" s="3395">
        <v>9</v>
      </c>
      <c r="H112" s="3395">
        <v>30</v>
      </c>
      <c r="I112" s="3395">
        <v>81</v>
      </c>
      <c r="J112" s="3395">
        <v>169</v>
      </c>
      <c r="K112" s="3395">
        <v>283</v>
      </c>
      <c r="L112" s="3395">
        <v>282</v>
      </c>
    </row>
    <row r="113" spans="1:12" s="3393" customFormat="1" ht="12.75" customHeight="1">
      <c r="A113" s="3400"/>
      <c r="B113" s="3348" t="s">
        <v>4050</v>
      </c>
      <c r="C113" s="3395">
        <v>18</v>
      </c>
      <c r="D113" s="3395" t="s">
        <v>49</v>
      </c>
      <c r="E113" s="3395">
        <v>1</v>
      </c>
      <c r="F113" s="3395">
        <v>1</v>
      </c>
      <c r="G113" s="3395">
        <v>5</v>
      </c>
      <c r="H113" s="3395">
        <v>19</v>
      </c>
      <c r="I113" s="3395">
        <v>58</v>
      </c>
      <c r="J113" s="3395">
        <v>135</v>
      </c>
      <c r="K113" s="3395">
        <v>215</v>
      </c>
      <c r="L113" s="3395">
        <v>283</v>
      </c>
    </row>
    <row r="114" spans="1:12" s="3393" customFormat="1" ht="12.75" customHeight="1">
      <c r="A114" s="3400"/>
      <c r="B114" s="3348"/>
      <c r="C114" s="3398"/>
      <c r="D114" s="3398"/>
      <c r="E114" s="3398"/>
      <c r="F114" s="3398"/>
      <c r="G114" s="3398"/>
      <c r="H114" s="3398"/>
      <c r="I114" s="3398"/>
      <c r="J114" s="3398"/>
      <c r="K114" s="3398"/>
      <c r="L114" s="3398"/>
    </row>
    <row r="115" spans="1:12" s="3393" customFormat="1" ht="12.75" customHeight="1">
      <c r="A115" s="3400"/>
      <c r="B115" s="3348">
        <v>2000</v>
      </c>
      <c r="C115" s="3398">
        <v>22</v>
      </c>
      <c r="D115" s="3398" t="s">
        <v>49</v>
      </c>
      <c r="E115" s="3398">
        <v>1</v>
      </c>
      <c r="F115" s="3398">
        <v>2</v>
      </c>
      <c r="G115" s="3398">
        <v>9</v>
      </c>
      <c r="H115" s="3398">
        <v>27</v>
      </c>
      <c r="I115" s="3398">
        <v>86</v>
      </c>
      <c r="J115" s="3398">
        <v>184</v>
      </c>
      <c r="K115" s="3398">
        <v>270</v>
      </c>
      <c r="L115" s="3398">
        <v>236</v>
      </c>
    </row>
    <row r="116" spans="1:12" s="3393" customFormat="1" ht="12.75" customHeight="1">
      <c r="A116" s="3400"/>
      <c r="B116" s="3348">
        <v>2001</v>
      </c>
      <c r="C116" s="3395">
        <v>21</v>
      </c>
      <c r="D116" s="3395" t="s">
        <v>49</v>
      </c>
      <c r="E116" s="3395" t="s">
        <v>49</v>
      </c>
      <c r="F116" s="3395">
        <v>2</v>
      </c>
      <c r="G116" s="3395">
        <v>6</v>
      </c>
      <c r="H116" s="3395">
        <v>33</v>
      </c>
      <c r="I116" s="3395">
        <v>82</v>
      </c>
      <c r="J116" s="3395">
        <v>168</v>
      </c>
      <c r="K116" s="3395">
        <v>306</v>
      </c>
      <c r="L116" s="3395">
        <v>267</v>
      </c>
    </row>
    <row r="117" spans="1:12" s="3393" customFormat="1" ht="12.75" customHeight="1">
      <c r="A117" s="3400"/>
      <c r="B117" s="3348">
        <v>2002</v>
      </c>
      <c r="C117" s="3395">
        <v>21</v>
      </c>
      <c r="D117" s="3395" t="s">
        <v>49</v>
      </c>
      <c r="E117" s="3395" t="s">
        <v>49</v>
      </c>
      <c r="F117" s="3395">
        <v>3</v>
      </c>
      <c r="G117" s="3395">
        <v>12</v>
      </c>
      <c r="H117" s="3395">
        <v>31</v>
      </c>
      <c r="I117" s="3395">
        <v>74</v>
      </c>
      <c r="J117" s="3395">
        <v>156</v>
      </c>
      <c r="K117" s="3395">
        <v>272</v>
      </c>
      <c r="L117" s="3395">
        <v>343</v>
      </c>
    </row>
    <row r="118" spans="1:12" s="3393" customFormat="1" ht="12.75" customHeight="1">
      <c r="A118" s="3400"/>
      <c r="B118" s="3348">
        <v>2003</v>
      </c>
      <c r="C118" s="3395">
        <v>21</v>
      </c>
      <c r="D118" s="3395" t="s">
        <v>49</v>
      </c>
      <c r="E118" s="3395">
        <v>1</v>
      </c>
      <c r="F118" s="3395">
        <v>1</v>
      </c>
      <c r="G118" s="3395">
        <v>4</v>
      </c>
      <c r="H118" s="3395">
        <v>26</v>
      </c>
      <c r="I118" s="3395">
        <v>75</v>
      </c>
      <c r="J118" s="3395">
        <v>182</v>
      </c>
      <c r="K118" s="3395">
        <v>220</v>
      </c>
      <c r="L118" s="3395">
        <v>274</v>
      </c>
    </row>
    <row r="119" spans="1:12" s="3393" customFormat="1" ht="12.75" customHeight="1">
      <c r="A119" s="3400"/>
      <c r="B119" s="3348">
        <v>2004</v>
      </c>
      <c r="C119" s="3395">
        <v>20</v>
      </c>
      <c r="D119" s="3395" t="s">
        <v>49</v>
      </c>
      <c r="E119" s="3395" t="s">
        <v>49</v>
      </c>
      <c r="F119" s="3395">
        <v>2</v>
      </c>
      <c r="G119" s="3395">
        <v>7</v>
      </c>
      <c r="H119" s="3395">
        <v>25</v>
      </c>
      <c r="I119" s="3395">
        <v>80</v>
      </c>
      <c r="J119" s="3395">
        <v>152</v>
      </c>
      <c r="K119" s="3395">
        <v>210</v>
      </c>
      <c r="L119" s="3395">
        <v>414</v>
      </c>
    </row>
    <row r="120" spans="1:12" s="3393" customFormat="1" ht="12.75" customHeight="1">
      <c r="A120" s="3400"/>
      <c r="B120" s="3348">
        <v>2005</v>
      </c>
      <c r="C120" s="3395">
        <v>20</v>
      </c>
      <c r="D120" s="3395" t="s">
        <v>49</v>
      </c>
      <c r="E120" s="3395" t="s">
        <v>49</v>
      </c>
      <c r="F120" s="3395">
        <v>1</v>
      </c>
      <c r="G120" s="3395">
        <v>7</v>
      </c>
      <c r="H120" s="3395">
        <v>28</v>
      </c>
      <c r="I120" s="3395">
        <v>70</v>
      </c>
      <c r="J120" s="3395">
        <v>161</v>
      </c>
      <c r="K120" s="3395">
        <v>265</v>
      </c>
      <c r="L120" s="3395">
        <v>297</v>
      </c>
    </row>
    <row r="121" spans="1:12" s="3393" customFormat="1" ht="12.75" customHeight="1">
      <c r="A121" s="3400"/>
      <c r="B121" s="3348">
        <v>2006</v>
      </c>
      <c r="C121" s="3395">
        <v>19</v>
      </c>
      <c r="D121" s="3395" t="s">
        <v>49</v>
      </c>
      <c r="E121" s="3395" t="s">
        <v>49</v>
      </c>
      <c r="F121" s="3395">
        <v>1</v>
      </c>
      <c r="G121" s="3395">
        <v>9</v>
      </c>
      <c r="H121" s="3395">
        <v>23</v>
      </c>
      <c r="I121" s="3395">
        <v>59</v>
      </c>
      <c r="J121" s="3395">
        <v>154</v>
      </c>
      <c r="K121" s="3395">
        <v>255</v>
      </c>
      <c r="L121" s="3395">
        <v>242</v>
      </c>
    </row>
    <row r="122" spans="1:12" s="3393" customFormat="1" ht="12.75" customHeight="1">
      <c r="A122" s="3400"/>
      <c r="B122" s="3348">
        <v>2007</v>
      </c>
      <c r="C122" s="3395">
        <v>18</v>
      </c>
      <c r="D122" s="3395" t="s">
        <v>49</v>
      </c>
      <c r="E122" s="3395" t="s">
        <v>49</v>
      </c>
      <c r="F122" s="3395">
        <v>1</v>
      </c>
      <c r="G122" s="3395">
        <v>7</v>
      </c>
      <c r="H122" s="3395">
        <v>19</v>
      </c>
      <c r="I122" s="3395">
        <v>58</v>
      </c>
      <c r="J122" s="3395">
        <v>153</v>
      </c>
      <c r="K122" s="3395">
        <v>217</v>
      </c>
      <c r="L122" s="3395">
        <v>328</v>
      </c>
    </row>
    <row r="123" spans="1:12" s="3393" customFormat="1" ht="12.75" customHeight="1">
      <c r="A123" s="3400"/>
      <c r="B123" s="3348">
        <v>2008</v>
      </c>
      <c r="C123" s="3395">
        <v>21</v>
      </c>
      <c r="D123" s="3395" t="s">
        <v>49</v>
      </c>
      <c r="E123" s="3395" t="s">
        <v>49</v>
      </c>
      <c r="F123" s="3395">
        <v>3</v>
      </c>
      <c r="G123" s="3395">
        <v>6</v>
      </c>
      <c r="H123" s="3395">
        <v>27</v>
      </c>
      <c r="I123" s="3395">
        <v>76</v>
      </c>
      <c r="J123" s="3395">
        <v>133</v>
      </c>
      <c r="K123" s="3395">
        <v>261</v>
      </c>
      <c r="L123" s="3395">
        <v>387</v>
      </c>
    </row>
    <row r="124" spans="1:12" s="3393" customFormat="1" ht="12.75" customHeight="1">
      <c r="A124" s="3400"/>
      <c r="B124" s="3348">
        <v>2009</v>
      </c>
      <c r="C124" s="3395">
        <v>17</v>
      </c>
      <c r="D124" s="3395" t="s">
        <v>49</v>
      </c>
      <c r="E124" s="3395" t="s">
        <v>49</v>
      </c>
      <c r="F124" s="3395">
        <v>1</v>
      </c>
      <c r="G124" s="3395">
        <v>5</v>
      </c>
      <c r="H124" s="3395">
        <v>23</v>
      </c>
      <c r="I124" s="3395">
        <v>57</v>
      </c>
      <c r="J124" s="3395">
        <v>128</v>
      </c>
      <c r="K124" s="3395">
        <v>170</v>
      </c>
      <c r="L124" s="3395">
        <v>260</v>
      </c>
    </row>
    <row r="125" spans="1:12" s="3393" customFormat="1" ht="12.75" customHeight="1">
      <c r="A125" s="3400"/>
      <c r="B125" s="3348">
        <v>2010</v>
      </c>
      <c r="C125" s="3395">
        <v>17</v>
      </c>
      <c r="D125" s="3395" t="s">
        <v>49</v>
      </c>
      <c r="E125" s="3395">
        <v>1</v>
      </c>
      <c r="F125" s="3395">
        <v>1</v>
      </c>
      <c r="G125" s="3395">
        <v>5</v>
      </c>
      <c r="H125" s="3395">
        <v>20</v>
      </c>
      <c r="I125" s="3395">
        <v>52</v>
      </c>
      <c r="J125" s="3395">
        <v>124</v>
      </c>
      <c r="K125" s="3395">
        <v>243</v>
      </c>
      <c r="L125" s="3395">
        <v>274</v>
      </c>
    </row>
    <row r="126" spans="1:12" s="3393" customFormat="1" ht="12.75" customHeight="1">
      <c r="A126" s="3400"/>
      <c r="B126" s="3348">
        <v>2011</v>
      </c>
      <c r="C126" s="3395">
        <v>19</v>
      </c>
      <c r="D126" s="3395" t="s">
        <v>49</v>
      </c>
      <c r="E126" s="3395">
        <v>1</v>
      </c>
      <c r="F126" s="3395">
        <v>1</v>
      </c>
      <c r="G126" s="3395">
        <v>5</v>
      </c>
      <c r="H126" s="3395">
        <v>18</v>
      </c>
      <c r="I126" s="3395">
        <v>63</v>
      </c>
      <c r="J126" s="3395">
        <v>143</v>
      </c>
      <c r="K126" s="3395">
        <v>226</v>
      </c>
      <c r="L126" s="3395">
        <v>210</v>
      </c>
    </row>
    <row r="127" spans="1:12" s="3393" customFormat="1" ht="12.75" customHeight="1">
      <c r="A127" s="3400"/>
      <c r="B127" s="3348">
        <v>2012</v>
      </c>
      <c r="C127" s="3395">
        <v>19</v>
      </c>
      <c r="D127" s="3395" t="s">
        <v>49</v>
      </c>
      <c r="E127" s="3395">
        <v>1</v>
      </c>
      <c r="F127" s="3395">
        <v>1</v>
      </c>
      <c r="G127" s="3395">
        <v>4</v>
      </c>
      <c r="H127" s="3395">
        <v>20</v>
      </c>
      <c r="I127" s="3395">
        <v>59</v>
      </c>
      <c r="J127" s="3395">
        <v>137</v>
      </c>
      <c r="K127" s="3395">
        <v>177</v>
      </c>
      <c r="L127" s="3395">
        <v>366</v>
      </c>
    </row>
    <row r="128" spans="1:12" s="3393" customFormat="1" ht="12.75" customHeight="1">
      <c r="A128" s="3400"/>
      <c r="B128" s="3348">
        <v>2013</v>
      </c>
      <c r="C128" s="3395">
        <v>19</v>
      </c>
      <c r="D128" s="3395" t="s">
        <v>49</v>
      </c>
      <c r="E128" s="3395">
        <v>1</v>
      </c>
      <c r="F128" s="3395">
        <v>1</v>
      </c>
      <c r="G128" s="3395">
        <v>5</v>
      </c>
      <c r="H128" s="3395">
        <v>21</v>
      </c>
      <c r="I128" s="3395">
        <v>56</v>
      </c>
      <c r="J128" s="3395">
        <v>144</v>
      </c>
      <c r="K128" s="3395">
        <v>236</v>
      </c>
      <c r="L128" s="3395">
        <v>233</v>
      </c>
    </row>
    <row r="129" spans="1:12" s="3393" customFormat="1" ht="12.75" customHeight="1">
      <c r="A129" s="3396"/>
      <c r="B129" s="3348">
        <v>2014</v>
      </c>
      <c r="C129" s="3395">
        <v>17</v>
      </c>
      <c r="D129" s="3395" t="s">
        <v>49</v>
      </c>
      <c r="E129" s="3395" t="s">
        <v>49</v>
      </c>
      <c r="F129" s="3395">
        <v>2</v>
      </c>
      <c r="G129" s="3395">
        <v>5</v>
      </c>
      <c r="H129" s="3395">
        <v>17</v>
      </c>
      <c r="I129" s="3395">
        <v>50</v>
      </c>
      <c r="J129" s="3395">
        <v>117</v>
      </c>
      <c r="K129" s="3395">
        <v>196</v>
      </c>
      <c r="L129" s="3395">
        <v>319</v>
      </c>
    </row>
    <row r="130" spans="1:12" s="3393" customFormat="1" ht="12.75" customHeight="1">
      <c r="A130" s="3396"/>
      <c r="B130" s="3348">
        <v>2015</v>
      </c>
      <c r="C130" s="3395">
        <v>19</v>
      </c>
      <c r="D130" s="3395" t="s">
        <v>49</v>
      </c>
      <c r="E130" s="3395">
        <v>1</v>
      </c>
      <c r="F130" s="3395">
        <v>2</v>
      </c>
      <c r="G130" s="3395">
        <v>4</v>
      </c>
      <c r="H130" s="3395">
        <v>20</v>
      </c>
      <c r="I130" s="3395">
        <v>50</v>
      </c>
      <c r="J130" s="3395">
        <v>124</v>
      </c>
      <c r="K130" s="3395">
        <v>251</v>
      </c>
      <c r="L130" s="3395">
        <v>324</v>
      </c>
    </row>
    <row r="131" spans="1:12" s="3393" customFormat="1" ht="12.75" customHeight="1">
      <c r="A131" s="3396"/>
      <c r="B131" s="3348">
        <v>2016</v>
      </c>
      <c r="C131" s="3395">
        <v>19</v>
      </c>
      <c r="D131" s="3395" t="s">
        <v>49</v>
      </c>
      <c r="E131" s="3395" t="s">
        <v>49</v>
      </c>
      <c r="F131" s="3395">
        <v>2</v>
      </c>
      <c r="G131" s="3395">
        <v>8</v>
      </c>
      <c r="H131" s="3395">
        <v>18</v>
      </c>
      <c r="I131" s="3395">
        <v>49</v>
      </c>
      <c r="J131" s="3395">
        <v>132</v>
      </c>
      <c r="K131" s="3395">
        <v>209</v>
      </c>
      <c r="L131" s="3395">
        <v>258</v>
      </c>
    </row>
    <row r="132" spans="1:12" s="3393" customFormat="1" ht="12.75" customHeight="1">
      <c r="A132" s="3396"/>
      <c r="B132" s="3348">
        <v>2017</v>
      </c>
      <c r="C132" s="3395">
        <v>19</v>
      </c>
      <c r="D132" s="3395" t="s">
        <v>49</v>
      </c>
      <c r="E132" s="3395">
        <v>1</v>
      </c>
      <c r="F132" s="3395">
        <v>2</v>
      </c>
      <c r="G132" s="3395">
        <v>7</v>
      </c>
      <c r="H132" s="3395">
        <v>16</v>
      </c>
      <c r="I132" s="3395">
        <v>45</v>
      </c>
      <c r="J132" s="3394">
        <v>125</v>
      </c>
      <c r="K132" s="3394">
        <v>238</v>
      </c>
      <c r="L132" s="3394">
        <v>420</v>
      </c>
    </row>
    <row r="133" spans="1:12" s="3393" customFormat="1" ht="12.75" customHeight="1">
      <c r="A133" s="3396"/>
      <c r="B133" s="3348">
        <v>2018</v>
      </c>
      <c r="C133" s="3395">
        <v>21</v>
      </c>
      <c r="D133" s="3395" t="s">
        <v>49</v>
      </c>
      <c r="E133" s="3395" t="s">
        <v>49</v>
      </c>
      <c r="F133" s="3395">
        <v>1</v>
      </c>
      <c r="G133" s="3395">
        <v>8</v>
      </c>
      <c r="H133" s="3395">
        <v>22</v>
      </c>
      <c r="I133" s="3395">
        <v>50</v>
      </c>
      <c r="J133" s="3394">
        <v>143</v>
      </c>
      <c r="K133" s="3394">
        <v>213</v>
      </c>
      <c r="L133" s="3394">
        <v>317</v>
      </c>
    </row>
    <row r="134" spans="1:12" s="3393" customFormat="1" ht="12.75" customHeight="1">
      <c r="A134" s="3396"/>
      <c r="B134" s="3348">
        <v>2019</v>
      </c>
      <c r="C134" s="3395">
        <v>19</v>
      </c>
      <c r="D134" s="3395" t="s">
        <v>49</v>
      </c>
      <c r="E134" s="3395">
        <v>1</v>
      </c>
      <c r="F134" s="3395">
        <v>1</v>
      </c>
      <c r="G134" s="3395">
        <v>6</v>
      </c>
      <c r="H134" s="3395">
        <v>23</v>
      </c>
      <c r="I134" s="3395">
        <v>49</v>
      </c>
      <c r="J134" s="3394">
        <v>116</v>
      </c>
      <c r="K134" s="3394">
        <v>200</v>
      </c>
      <c r="L134" s="3394">
        <v>298</v>
      </c>
    </row>
    <row r="135" spans="1:12" s="3393" customFormat="1" ht="12.75" customHeight="1">
      <c r="A135" s="3396"/>
      <c r="B135" s="3348">
        <v>2020</v>
      </c>
      <c r="C135" s="3395">
        <v>19</v>
      </c>
      <c r="D135" s="3395" t="s">
        <v>49</v>
      </c>
      <c r="E135" s="3395" t="s">
        <v>49</v>
      </c>
      <c r="F135" s="3395">
        <v>2</v>
      </c>
      <c r="G135" s="3395">
        <v>7</v>
      </c>
      <c r="H135" s="3395">
        <v>21</v>
      </c>
      <c r="I135" s="3395">
        <v>46</v>
      </c>
      <c r="J135" s="3394">
        <v>124</v>
      </c>
      <c r="K135" s="3394">
        <v>171</v>
      </c>
      <c r="L135" s="3394">
        <v>227</v>
      </c>
    </row>
    <row r="136" spans="1:12" s="3393" customFormat="1" ht="12.75" customHeight="1">
      <c r="A136" s="3392"/>
      <c r="B136" s="3391"/>
      <c r="C136" s="3390"/>
      <c r="D136" s="3390"/>
      <c r="E136" s="3390"/>
      <c r="F136" s="3390"/>
      <c r="G136" s="3390"/>
      <c r="H136" s="3390"/>
      <c r="I136" s="3390"/>
      <c r="J136" s="3390"/>
      <c r="K136" s="3390"/>
      <c r="L136" s="3390"/>
    </row>
    <row r="137" spans="1:12" s="3393" customFormat="1" ht="12.75" customHeight="1">
      <c r="A137" s="3396"/>
      <c r="B137" s="3423"/>
      <c r="C137" s="3398"/>
      <c r="D137" s="3398"/>
      <c r="E137" s="3398"/>
      <c r="F137" s="3398"/>
      <c r="G137" s="3398"/>
      <c r="H137" s="3398"/>
      <c r="I137" s="3398"/>
      <c r="J137" s="3398"/>
      <c r="K137" s="3398"/>
      <c r="L137" s="3398"/>
    </row>
    <row r="138" spans="1:12" s="3393" customFormat="1" ht="12.75" customHeight="1">
      <c r="A138" s="3422" t="s">
        <v>4063</v>
      </c>
      <c r="B138" s="3421" t="s">
        <v>28</v>
      </c>
      <c r="C138" s="3420" t="s">
        <v>345</v>
      </c>
      <c r="D138" s="3419" t="s">
        <v>1786</v>
      </c>
      <c r="E138" s="3418"/>
      <c r="F138" s="3418"/>
      <c r="G138" s="3418"/>
      <c r="H138" s="3418"/>
      <c r="I138" s="3418"/>
      <c r="J138" s="3418"/>
      <c r="K138" s="3418"/>
      <c r="L138" s="3375"/>
    </row>
    <row r="139" spans="1:12" s="3393" customFormat="1" ht="12.75" customHeight="1">
      <c r="A139" s="3399"/>
      <c r="B139" s="3417"/>
      <c r="C139" s="3416"/>
      <c r="D139" s="3415" t="s">
        <v>4059</v>
      </c>
      <c r="E139" s="3414" t="s">
        <v>1219</v>
      </c>
      <c r="F139" s="3414" t="s">
        <v>1220</v>
      </c>
      <c r="G139" s="3414" t="s">
        <v>1221</v>
      </c>
      <c r="H139" s="3414" t="s">
        <v>1222</v>
      </c>
      <c r="I139" s="3414" t="s">
        <v>1223</v>
      </c>
      <c r="J139" s="3414" t="s">
        <v>2267</v>
      </c>
      <c r="K139" s="3403" t="s">
        <v>1225</v>
      </c>
      <c r="L139" s="3413" t="s">
        <v>1226</v>
      </c>
    </row>
    <row r="140" spans="1:12" s="3393" customFormat="1" ht="12.75" customHeight="1">
      <c r="A140" s="3412"/>
      <c r="B140" s="3411"/>
      <c r="C140" s="3410"/>
      <c r="D140" s="3409"/>
      <c r="E140" s="3408"/>
      <c r="F140" s="3408"/>
      <c r="G140" s="3408"/>
      <c r="H140" s="3408"/>
      <c r="I140" s="3408"/>
      <c r="J140" s="3408"/>
      <c r="K140" s="3407" t="s">
        <v>1227</v>
      </c>
      <c r="L140" s="3365"/>
    </row>
    <row r="141" spans="1:12" s="3393" customFormat="1" ht="12.75" customHeight="1">
      <c r="A141" s="3406"/>
      <c r="B141" s="3405"/>
      <c r="C141" s="3433"/>
      <c r="D141" s="3432"/>
      <c r="E141" s="3432"/>
      <c r="F141" s="3432"/>
      <c r="G141" s="3432"/>
      <c r="H141" s="3432"/>
      <c r="I141" s="3432"/>
      <c r="J141" s="3432"/>
      <c r="K141" s="3432"/>
      <c r="L141" s="3403"/>
    </row>
    <row r="142" spans="1:12" s="3393" customFormat="1" ht="12.75" customHeight="1">
      <c r="A142" s="3396"/>
      <c r="B142" s="3348"/>
      <c r="C142" s="3402" t="s">
        <v>4058</v>
      </c>
      <c r="D142" s="3401"/>
      <c r="E142" s="3401"/>
      <c r="F142" s="3401"/>
      <c r="G142" s="3401"/>
      <c r="H142" s="3401"/>
      <c r="I142" s="3401"/>
      <c r="J142" s="3401"/>
      <c r="K142" s="3401"/>
    </row>
    <row r="143" spans="1:12" s="3393" customFormat="1" ht="12.75" customHeight="1">
      <c r="A143" s="3423"/>
      <c r="B143" s="3348"/>
      <c r="C143" s="3424"/>
      <c r="D143" s="3434"/>
      <c r="E143" s="3434"/>
      <c r="F143" s="3434"/>
      <c r="G143" s="3434"/>
      <c r="H143" s="3434"/>
      <c r="I143" s="3434"/>
      <c r="J143" s="3434"/>
      <c r="K143" s="3434"/>
      <c r="L143" s="3434"/>
    </row>
    <row r="144" spans="1:12" s="3393" customFormat="1" ht="12.75" customHeight="1">
      <c r="A144" s="3399" t="s">
        <v>4065</v>
      </c>
      <c r="B144" s="3348" t="s">
        <v>4056</v>
      </c>
      <c r="C144" s="3398">
        <v>14</v>
      </c>
      <c r="D144" s="3398" t="s">
        <v>49</v>
      </c>
      <c r="E144" s="3398">
        <v>1</v>
      </c>
      <c r="F144" s="3398">
        <v>3</v>
      </c>
      <c r="G144" s="3398">
        <v>10</v>
      </c>
      <c r="H144" s="3398">
        <v>34</v>
      </c>
      <c r="I144" s="3398">
        <v>86</v>
      </c>
      <c r="J144" s="3398">
        <v>147</v>
      </c>
      <c r="K144" s="3351">
        <v>136</v>
      </c>
      <c r="L144" s="3350"/>
    </row>
    <row r="145" spans="1:12" s="3393" customFormat="1" ht="12.75" customHeight="1">
      <c r="A145" s="3399"/>
      <c r="B145" s="3348" t="s">
        <v>4055</v>
      </c>
      <c r="C145" s="3398">
        <v>12</v>
      </c>
      <c r="D145" s="3398" t="s">
        <v>49</v>
      </c>
      <c r="E145" s="3398">
        <v>1</v>
      </c>
      <c r="F145" s="3398">
        <v>3</v>
      </c>
      <c r="G145" s="3398">
        <v>8</v>
      </c>
      <c r="H145" s="3398">
        <v>25</v>
      </c>
      <c r="I145" s="3398">
        <v>67</v>
      </c>
      <c r="J145" s="3398">
        <v>142</v>
      </c>
      <c r="K145" s="3351">
        <v>207</v>
      </c>
      <c r="L145" s="3350"/>
    </row>
    <row r="146" spans="1:12" s="3393" customFormat="1" ht="12.75" customHeight="1">
      <c r="A146" s="3396"/>
      <c r="B146" s="3348" t="s">
        <v>4054</v>
      </c>
      <c r="C146" s="3398">
        <v>12</v>
      </c>
      <c r="D146" s="3398" t="s">
        <v>49</v>
      </c>
      <c r="E146" s="3398">
        <v>1</v>
      </c>
      <c r="F146" s="3398">
        <v>2</v>
      </c>
      <c r="G146" s="3398">
        <v>9</v>
      </c>
      <c r="H146" s="3398">
        <v>22</v>
      </c>
      <c r="I146" s="3398">
        <v>61</v>
      </c>
      <c r="J146" s="3398">
        <v>116</v>
      </c>
      <c r="K146" s="3351">
        <v>168</v>
      </c>
      <c r="L146" s="3350"/>
    </row>
    <row r="147" spans="1:12" s="3393" customFormat="1" ht="12.75" customHeight="1">
      <c r="A147" s="3396"/>
      <c r="B147" s="3348" t="s">
        <v>4053</v>
      </c>
      <c r="C147" s="3398">
        <v>11.46589917305209</v>
      </c>
      <c r="D147" s="3398" t="s">
        <v>49</v>
      </c>
      <c r="E147" s="3398" t="s">
        <v>49</v>
      </c>
      <c r="F147" s="3398">
        <v>1.3282637931893273</v>
      </c>
      <c r="G147" s="3398">
        <v>9.1617040769583138</v>
      </c>
      <c r="H147" s="3398">
        <v>22.413466629053264</v>
      </c>
      <c r="I147" s="3398">
        <v>53.175836486884151</v>
      </c>
      <c r="J147" s="3398">
        <v>106.07786901347582</v>
      </c>
      <c r="K147" s="3351">
        <v>126.90355329949237</v>
      </c>
      <c r="L147" s="3350"/>
    </row>
    <row r="148" spans="1:12" s="3393" customFormat="1" ht="12.75" customHeight="1">
      <c r="A148" s="3400"/>
      <c r="B148" s="3348" t="s">
        <v>4052</v>
      </c>
      <c r="C148" s="3398">
        <v>12.803987317098315</v>
      </c>
      <c r="D148" s="3398" t="s">
        <v>49</v>
      </c>
      <c r="E148" s="3398" t="s">
        <v>49</v>
      </c>
      <c r="F148" s="3398">
        <v>1.7505623681607718</v>
      </c>
      <c r="G148" s="3398">
        <v>6.9496083895672474</v>
      </c>
      <c r="H148" s="3398">
        <v>25.929738266793436</v>
      </c>
      <c r="I148" s="3398">
        <v>55.273971174102584</v>
      </c>
      <c r="J148" s="3398">
        <v>95.521470371874969</v>
      </c>
      <c r="K148" s="3351">
        <v>175.24095631493302</v>
      </c>
      <c r="L148" s="3350"/>
    </row>
    <row r="149" spans="1:12" s="3393" customFormat="1" ht="12.75" customHeight="1">
      <c r="A149" s="3396"/>
      <c r="B149" s="3348" t="s">
        <v>4051</v>
      </c>
      <c r="C149" s="3395">
        <v>14</v>
      </c>
      <c r="D149" s="3395" t="s">
        <v>49</v>
      </c>
      <c r="E149" s="3395" t="s">
        <v>49</v>
      </c>
      <c r="F149" s="3395">
        <v>1</v>
      </c>
      <c r="G149" s="3395">
        <v>7</v>
      </c>
      <c r="H149" s="3395">
        <v>25</v>
      </c>
      <c r="I149" s="3395">
        <v>57</v>
      </c>
      <c r="J149" s="3395">
        <v>91</v>
      </c>
      <c r="K149" s="3395">
        <v>114</v>
      </c>
      <c r="L149" s="3395">
        <v>252</v>
      </c>
    </row>
    <row r="150" spans="1:12" s="3393" customFormat="1" ht="12.75" customHeight="1">
      <c r="A150" s="3396"/>
      <c r="B150" s="3348" t="s">
        <v>4050</v>
      </c>
      <c r="C150" s="3395">
        <v>15</v>
      </c>
      <c r="D150" s="3395" t="s">
        <v>49</v>
      </c>
      <c r="E150" s="3395">
        <v>1</v>
      </c>
      <c r="F150" s="3395">
        <v>1</v>
      </c>
      <c r="G150" s="3395">
        <v>5</v>
      </c>
      <c r="H150" s="3395">
        <v>20</v>
      </c>
      <c r="I150" s="3395">
        <v>46</v>
      </c>
      <c r="J150" s="3395">
        <v>100</v>
      </c>
      <c r="K150" s="3395">
        <v>154</v>
      </c>
      <c r="L150" s="3395">
        <v>207</v>
      </c>
    </row>
    <row r="151" spans="1:12" s="3393" customFormat="1" ht="12.75" customHeight="1">
      <c r="A151" s="3396"/>
      <c r="B151" s="3348"/>
      <c r="C151" s="3398"/>
      <c r="D151" s="3398"/>
      <c r="E151" s="3398"/>
      <c r="F151" s="3398"/>
      <c r="G151" s="3398"/>
      <c r="H151" s="3398"/>
      <c r="I151" s="3398"/>
      <c r="J151" s="3398"/>
      <c r="K151" s="3398"/>
      <c r="L151" s="3398"/>
    </row>
    <row r="152" spans="1:12" s="3393" customFormat="1" ht="12.75" customHeight="1">
      <c r="A152" s="3396"/>
      <c r="B152" s="3348">
        <v>2000</v>
      </c>
      <c r="C152" s="3398">
        <v>14</v>
      </c>
      <c r="D152" s="3398" t="s">
        <v>49</v>
      </c>
      <c r="E152" s="3398" t="s">
        <v>49</v>
      </c>
      <c r="F152" s="3398" t="s">
        <v>49</v>
      </c>
      <c r="G152" s="3398">
        <v>5</v>
      </c>
      <c r="H152" s="3398">
        <v>25</v>
      </c>
      <c r="I152" s="3398">
        <v>58</v>
      </c>
      <c r="J152" s="3398">
        <v>88</v>
      </c>
      <c r="K152" s="3398">
        <v>180</v>
      </c>
      <c r="L152" s="3398">
        <v>185</v>
      </c>
    </row>
    <row r="153" spans="1:12" s="3393" customFormat="1" ht="12.75" customHeight="1">
      <c r="A153" s="3396"/>
      <c r="B153" s="3348">
        <v>2001</v>
      </c>
      <c r="C153" s="3395">
        <v>14</v>
      </c>
      <c r="D153" s="3395" t="s">
        <v>49</v>
      </c>
      <c r="E153" s="3395" t="s">
        <v>49</v>
      </c>
      <c r="F153" s="3395">
        <v>2</v>
      </c>
      <c r="G153" s="3395">
        <v>8</v>
      </c>
      <c r="H153" s="3395">
        <v>29</v>
      </c>
      <c r="I153" s="3395">
        <v>49</v>
      </c>
      <c r="J153" s="3395">
        <v>94</v>
      </c>
      <c r="K153" s="3395">
        <v>66</v>
      </c>
      <c r="L153" s="3395">
        <v>283</v>
      </c>
    </row>
    <row r="154" spans="1:12" s="3393" customFormat="1" ht="12.75" customHeight="1">
      <c r="A154" s="3396"/>
      <c r="B154" s="3348">
        <v>2002</v>
      </c>
      <c r="C154" s="3395">
        <v>14</v>
      </c>
      <c r="D154" s="3395" t="s">
        <v>49</v>
      </c>
      <c r="E154" s="3395">
        <v>1</v>
      </c>
      <c r="F154" s="3395">
        <v>2</v>
      </c>
      <c r="G154" s="3395">
        <v>8</v>
      </c>
      <c r="H154" s="3395">
        <v>20</v>
      </c>
      <c r="I154" s="3395">
        <v>63</v>
      </c>
      <c r="J154" s="3395">
        <v>90</v>
      </c>
      <c r="K154" s="3395">
        <v>95</v>
      </c>
      <c r="L154" s="3395">
        <v>289</v>
      </c>
    </row>
    <row r="155" spans="1:12" s="3393" customFormat="1" ht="12.75" customHeight="1">
      <c r="A155" s="3396"/>
      <c r="B155" s="3348">
        <v>2003</v>
      </c>
      <c r="C155" s="3395">
        <v>14</v>
      </c>
      <c r="D155" s="3395" t="s">
        <v>49</v>
      </c>
      <c r="E155" s="3395" t="s">
        <v>49</v>
      </c>
      <c r="F155" s="3395">
        <v>1</v>
      </c>
      <c r="G155" s="3395">
        <v>8</v>
      </c>
      <c r="H155" s="3395">
        <v>24</v>
      </c>
      <c r="I155" s="3395">
        <v>52</v>
      </c>
      <c r="J155" s="3395">
        <v>100</v>
      </c>
      <c r="K155" s="3395">
        <v>165</v>
      </c>
      <c r="L155" s="3395">
        <v>154</v>
      </c>
    </row>
    <row r="156" spans="1:12" s="3393" customFormat="1" ht="12.75" customHeight="1">
      <c r="A156" s="3396"/>
      <c r="B156" s="3348">
        <v>2004</v>
      </c>
      <c r="C156" s="3395">
        <v>15</v>
      </c>
      <c r="D156" s="3395" t="s">
        <v>49</v>
      </c>
      <c r="E156" s="3395">
        <v>1</v>
      </c>
      <c r="F156" s="3395">
        <v>1</v>
      </c>
      <c r="G156" s="3395">
        <v>9</v>
      </c>
      <c r="H156" s="3395">
        <v>18</v>
      </c>
      <c r="I156" s="3395">
        <v>56</v>
      </c>
      <c r="J156" s="3395">
        <v>113</v>
      </c>
      <c r="K156" s="3395">
        <v>154</v>
      </c>
      <c r="L156" s="3395">
        <v>232</v>
      </c>
    </row>
    <row r="157" spans="1:12" s="3393" customFormat="1" ht="12.75" customHeight="1">
      <c r="A157" s="3396"/>
      <c r="B157" s="3348">
        <v>2005</v>
      </c>
      <c r="C157" s="3395">
        <v>15</v>
      </c>
      <c r="D157" s="3395" t="s">
        <v>49</v>
      </c>
      <c r="E157" s="3395">
        <v>1</v>
      </c>
      <c r="F157" s="3395">
        <v>2</v>
      </c>
      <c r="G157" s="3395">
        <v>4</v>
      </c>
      <c r="H157" s="3395">
        <v>24</v>
      </c>
      <c r="I157" s="3395">
        <v>65</v>
      </c>
      <c r="J157" s="3395">
        <v>97</v>
      </c>
      <c r="K157" s="3395">
        <v>127</v>
      </c>
      <c r="L157" s="3395">
        <v>187</v>
      </c>
    </row>
    <row r="158" spans="1:12" s="3393" customFormat="1" ht="12.75" customHeight="1">
      <c r="A158" s="3396"/>
      <c r="B158" s="3348">
        <v>2006</v>
      </c>
      <c r="C158" s="3395">
        <v>15</v>
      </c>
      <c r="D158" s="3395" t="s">
        <v>49</v>
      </c>
      <c r="E158" s="3395">
        <v>1</v>
      </c>
      <c r="F158" s="3395">
        <v>1</v>
      </c>
      <c r="G158" s="3395">
        <v>6</v>
      </c>
      <c r="H158" s="3395">
        <v>22</v>
      </c>
      <c r="I158" s="3395">
        <v>57</v>
      </c>
      <c r="J158" s="3395">
        <v>108</v>
      </c>
      <c r="K158" s="3395">
        <v>125</v>
      </c>
      <c r="L158" s="3395">
        <v>212</v>
      </c>
    </row>
    <row r="159" spans="1:12" s="3393" customFormat="1" ht="12.75" customHeight="1">
      <c r="A159" s="3396"/>
      <c r="B159" s="3348">
        <v>2007</v>
      </c>
      <c r="C159" s="3395">
        <v>15</v>
      </c>
      <c r="D159" s="3395" t="s">
        <v>49</v>
      </c>
      <c r="E159" s="3395">
        <v>1</v>
      </c>
      <c r="F159" s="3395">
        <v>1</v>
      </c>
      <c r="G159" s="3395">
        <v>6</v>
      </c>
      <c r="H159" s="3395">
        <v>26</v>
      </c>
      <c r="I159" s="3395">
        <v>56</v>
      </c>
      <c r="J159" s="3395">
        <v>97</v>
      </c>
      <c r="K159" s="3395">
        <v>127</v>
      </c>
      <c r="L159" s="3395">
        <v>194</v>
      </c>
    </row>
    <row r="160" spans="1:12" s="3393" customFormat="1" ht="12.75" customHeight="1">
      <c r="A160" s="3396"/>
      <c r="B160" s="3348">
        <v>2008</v>
      </c>
      <c r="C160" s="3395">
        <v>13</v>
      </c>
      <c r="D160" s="3395" t="s">
        <v>49</v>
      </c>
      <c r="E160" s="3395" t="s">
        <v>49</v>
      </c>
      <c r="F160" s="3395">
        <v>2</v>
      </c>
      <c r="G160" s="3395">
        <v>8</v>
      </c>
      <c r="H160" s="3395">
        <v>20</v>
      </c>
      <c r="I160" s="3395">
        <v>48</v>
      </c>
      <c r="J160" s="3395">
        <v>86</v>
      </c>
      <c r="K160" s="3395">
        <v>112</v>
      </c>
      <c r="L160" s="3395">
        <v>149</v>
      </c>
    </row>
    <row r="161" spans="1:12" s="3393" customFormat="1" ht="12.75" customHeight="1">
      <c r="A161" s="3396"/>
      <c r="B161" s="3348">
        <v>2009</v>
      </c>
      <c r="C161" s="3395">
        <v>17</v>
      </c>
      <c r="D161" s="3395" t="s">
        <v>49</v>
      </c>
      <c r="E161" s="3395">
        <v>1</v>
      </c>
      <c r="F161" s="3395">
        <v>1</v>
      </c>
      <c r="G161" s="3395">
        <v>8</v>
      </c>
      <c r="H161" s="3395">
        <v>22</v>
      </c>
      <c r="I161" s="3395">
        <v>57</v>
      </c>
      <c r="J161" s="3395">
        <v>113</v>
      </c>
      <c r="K161" s="3395">
        <v>157</v>
      </c>
      <c r="L161" s="3395">
        <v>246</v>
      </c>
    </row>
    <row r="162" spans="1:12" s="3393" customFormat="1" ht="12.75" customHeight="1">
      <c r="A162" s="3396"/>
      <c r="B162" s="3348">
        <v>2010</v>
      </c>
      <c r="C162" s="3395">
        <v>15</v>
      </c>
      <c r="D162" s="3395" t="s">
        <v>49</v>
      </c>
      <c r="E162" s="3395">
        <v>1</v>
      </c>
      <c r="F162" s="3395">
        <v>1</v>
      </c>
      <c r="G162" s="3395">
        <v>4</v>
      </c>
      <c r="H162" s="3395">
        <v>20</v>
      </c>
      <c r="I162" s="3395">
        <v>52</v>
      </c>
      <c r="J162" s="3395">
        <v>107</v>
      </c>
      <c r="K162" s="3395">
        <v>130</v>
      </c>
      <c r="L162" s="3395">
        <v>187</v>
      </c>
    </row>
    <row r="163" spans="1:12" s="3393" customFormat="1" ht="12.75" customHeight="1">
      <c r="A163" s="3396"/>
      <c r="B163" s="3348">
        <v>2011</v>
      </c>
      <c r="C163" s="3395">
        <v>15</v>
      </c>
      <c r="D163" s="3395" t="s">
        <v>49</v>
      </c>
      <c r="E163" s="3395">
        <v>1</v>
      </c>
      <c r="F163" s="3395">
        <v>2</v>
      </c>
      <c r="G163" s="3395">
        <v>6</v>
      </c>
      <c r="H163" s="3395">
        <v>21</v>
      </c>
      <c r="I163" s="3395">
        <v>43</v>
      </c>
      <c r="J163" s="3395">
        <v>92</v>
      </c>
      <c r="K163" s="3395">
        <v>160</v>
      </c>
      <c r="L163" s="3395">
        <v>232</v>
      </c>
    </row>
    <row r="164" spans="1:12" s="3393" customFormat="1" ht="12.75" customHeight="1">
      <c r="A164" s="3396"/>
      <c r="B164" s="3348">
        <v>2012</v>
      </c>
      <c r="C164" s="3395">
        <v>15</v>
      </c>
      <c r="D164" s="3395" t="s">
        <v>49</v>
      </c>
      <c r="E164" s="3395">
        <v>1</v>
      </c>
      <c r="F164" s="3395">
        <v>1</v>
      </c>
      <c r="G164" s="3395">
        <v>5</v>
      </c>
      <c r="H164" s="3395">
        <v>18</v>
      </c>
      <c r="I164" s="3395">
        <v>42</v>
      </c>
      <c r="J164" s="3395">
        <v>102</v>
      </c>
      <c r="K164" s="3395">
        <v>173</v>
      </c>
      <c r="L164" s="3395">
        <v>203</v>
      </c>
    </row>
    <row r="165" spans="1:12" s="3393" customFormat="1" ht="12.75" customHeight="1">
      <c r="A165" s="3396"/>
      <c r="B165" s="3348">
        <v>2013</v>
      </c>
      <c r="C165" s="3395">
        <v>16</v>
      </c>
      <c r="D165" s="3395" t="s">
        <v>49</v>
      </c>
      <c r="E165" s="3395">
        <v>1</v>
      </c>
      <c r="F165" s="3395">
        <v>2</v>
      </c>
      <c r="G165" s="3395">
        <v>7</v>
      </c>
      <c r="H165" s="3395">
        <v>19</v>
      </c>
      <c r="I165" s="3395">
        <v>52</v>
      </c>
      <c r="J165" s="3395">
        <v>98</v>
      </c>
      <c r="K165" s="3395">
        <v>157</v>
      </c>
      <c r="L165" s="3395">
        <v>174</v>
      </c>
    </row>
    <row r="166" spans="1:12" s="3393" customFormat="1" ht="12.75" customHeight="1">
      <c r="A166" s="3396"/>
      <c r="B166" s="3348">
        <v>2014</v>
      </c>
      <c r="C166" s="3395">
        <v>14</v>
      </c>
      <c r="D166" s="3395" t="s">
        <v>49</v>
      </c>
      <c r="E166" s="3395" t="s">
        <v>49</v>
      </c>
      <c r="F166" s="3395">
        <v>1</v>
      </c>
      <c r="G166" s="3395">
        <v>6</v>
      </c>
      <c r="H166" s="3395">
        <v>18</v>
      </c>
      <c r="I166" s="3395">
        <v>35</v>
      </c>
      <c r="J166" s="3395">
        <v>91</v>
      </c>
      <c r="K166" s="3395">
        <v>177</v>
      </c>
      <c r="L166" s="3395">
        <v>191</v>
      </c>
    </row>
    <row r="167" spans="1:12" s="3393" customFormat="1" ht="12.75" customHeight="1">
      <c r="A167" s="3396"/>
      <c r="B167" s="3348">
        <v>2015</v>
      </c>
      <c r="C167" s="3395">
        <v>15</v>
      </c>
      <c r="D167" s="3395" t="s">
        <v>49</v>
      </c>
      <c r="E167" s="3395">
        <v>1</v>
      </c>
      <c r="F167" s="3395">
        <v>1</v>
      </c>
      <c r="G167" s="3395">
        <v>7</v>
      </c>
      <c r="H167" s="3395">
        <v>21</v>
      </c>
      <c r="I167" s="3395">
        <v>53</v>
      </c>
      <c r="J167" s="3395">
        <v>73</v>
      </c>
      <c r="K167" s="3395">
        <v>125</v>
      </c>
      <c r="L167" s="3395">
        <v>175</v>
      </c>
    </row>
    <row r="168" spans="1:12" s="3393" customFormat="1" ht="12.75" customHeight="1">
      <c r="A168" s="3396"/>
      <c r="B168" s="3348">
        <v>2016</v>
      </c>
      <c r="C168" s="3395">
        <v>16</v>
      </c>
      <c r="D168" s="3395" t="s">
        <v>49</v>
      </c>
      <c r="E168" s="3395" t="s">
        <v>49</v>
      </c>
      <c r="F168" s="3395">
        <v>2</v>
      </c>
      <c r="G168" s="3395">
        <v>5</v>
      </c>
      <c r="H168" s="3395">
        <v>17</v>
      </c>
      <c r="I168" s="3395">
        <v>44</v>
      </c>
      <c r="J168" s="3395">
        <v>106</v>
      </c>
      <c r="K168" s="3395">
        <v>124</v>
      </c>
      <c r="L168" s="3395">
        <v>183</v>
      </c>
    </row>
    <row r="169" spans="1:12" s="3393" customFormat="1" ht="12.75" customHeight="1">
      <c r="A169" s="3396"/>
      <c r="B169" s="3348">
        <v>2017</v>
      </c>
      <c r="C169" s="3395">
        <v>16</v>
      </c>
      <c r="D169" s="3395" t="s">
        <v>49</v>
      </c>
      <c r="E169" s="3395" t="s">
        <v>49</v>
      </c>
      <c r="F169" s="3395">
        <v>2</v>
      </c>
      <c r="G169" s="3395">
        <v>6</v>
      </c>
      <c r="H169" s="3395">
        <v>22</v>
      </c>
      <c r="I169" s="3395">
        <v>46</v>
      </c>
      <c r="J169" s="3394">
        <v>91</v>
      </c>
      <c r="K169" s="3394">
        <v>156</v>
      </c>
      <c r="L169" s="3394">
        <v>218</v>
      </c>
    </row>
    <row r="170" spans="1:12" s="3393" customFormat="1" ht="12.75" customHeight="1">
      <c r="A170" s="3396"/>
      <c r="B170" s="3348">
        <v>2018</v>
      </c>
      <c r="C170" s="3395">
        <v>17</v>
      </c>
      <c r="D170" s="3395" t="s">
        <v>49</v>
      </c>
      <c r="E170" s="3395" t="s">
        <v>49</v>
      </c>
      <c r="F170" s="3395">
        <v>2</v>
      </c>
      <c r="G170" s="3395">
        <v>6</v>
      </c>
      <c r="H170" s="3395">
        <v>24</v>
      </c>
      <c r="I170" s="3395">
        <v>44</v>
      </c>
      <c r="J170" s="3394">
        <v>104</v>
      </c>
      <c r="K170" s="3394">
        <v>161</v>
      </c>
      <c r="L170" s="3394">
        <v>166</v>
      </c>
    </row>
    <row r="171" spans="1:12" s="3393" customFormat="1" ht="12.75" customHeight="1">
      <c r="A171" s="3396"/>
      <c r="B171" s="3348">
        <v>2019</v>
      </c>
      <c r="C171" s="3395">
        <v>17</v>
      </c>
      <c r="D171" s="3395" t="s">
        <v>49</v>
      </c>
      <c r="E171" s="3395" t="s">
        <v>49</v>
      </c>
      <c r="F171" s="3395">
        <v>1</v>
      </c>
      <c r="G171" s="3395">
        <v>8</v>
      </c>
      <c r="H171" s="3395">
        <v>23</v>
      </c>
      <c r="I171" s="3395">
        <v>43</v>
      </c>
      <c r="J171" s="3394">
        <v>87</v>
      </c>
      <c r="K171" s="3394">
        <v>187</v>
      </c>
      <c r="L171" s="3394">
        <v>216</v>
      </c>
    </row>
    <row r="172" spans="1:12" s="3393" customFormat="1" ht="12.75" customHeight="1">
      <c r="A172" s="3396"/>
      <c r="B172" s="3348">
        <v>2020</v>
      </c>
      <c r="C172" s="3395">
        <v>17</v>
      </c>
      <c r="D172" s="3395" t="s">
        <v>49</v>
      </c>
      <c r="E172" s="3395" t="s">
        <v>49</v>
      </c>
      <c r="F172" s="3395">
        <v>4</v>
      </c>
      <c r="G172" s="3395">
        <v>8</v>
      </c>
      <c r="H172" s="3395">
        <v>18</v>
      </c>
      <c r="I172" s="3395">
        <v>44</v>
      </c>
      <c r="J172" s="3394">
        <v>87</v>
      </c>
      <c r="K172" s="3394">
        <v>161</v>
      </c>
      <c r="L172" s="3394">
        <v>307</v>
      </c>
    </row>
    <row r="173" spans="1:12" s="3393" customFormat="1" ht="12.75" customHeight="1">
      <c r="A173" s="3396"/>
      <c r="B173" s="3348"/>
      <c r="C173" s="3398"/>
      <c r="D173" s="3398"/>
      <c r="E173" s="3398"/>
      <c r="F173" s="3398"/>
      <c r="G173" s="3398"/>
      <c r="H173" s="3398"/>
      <c r="I173" s="3398"/>
      <c r="J173" s="3398"/>
      <c r="K173" s="3398"/>
      <c r="L173" s="3398"/>
    </row>
    <row r="174" spans="1:12" s="3393" customFormat="1" ht="12.75" customHeight="1">
      <c r="A174" s="3425" t="s">
        <v>4072</v>
      </c>
      <c r="B174" s="3348" t="s">
        <v>4056</v>
      </c>
      <c r="C174" s="3398">
        <v>48</v>
      </c>
      <c r="D174" s="3398" t="s">
        <v>49</v>
      </c>
      <c r="E174" s="3398">
        <v>3</v>
      </c>
      <c r="F174" s="3398">
        <v>20</v>
      </c>
      <c r="G174" s="3398">
        <v>99</v>
      </c>
      <c r="H174" s="3398">
        <v>194</v>
      </c>
      <c r="I174" s="3398">
        <v>191</v>
      </c>
      <c r="J174" s="3398">
        <v>132</v>
      </c>
      <c r="K174" s="3351">
        <v>60</v>
      </c>
      <c r="L174" s="3350"/>
    </row>
    <row r="175" spans="1:12" s="3393" customFormat="1" ht="12.75" customHeight="1">
      <c r="A175" s="3425"/>
      <c r="B175" s="3348" t="s">
        <v>4055</v>
      </c>
      <c r="C175" s="3398">
        <v>86</v>
      </c>
      <c r="D175" s="3398" t="s">
        <v>49</v>
      </c>
      <c r="E175" s="3398">
        <v>3</v>
      </c>
      <c r="F175" s="3398">
        <v>20</v>
      </c>
      <c r="G175" s="3398">
        <v>105</v>
      </c>
      <c r="H175" s="3398">
        <v>326</v>
      </c>
      <c r="I175" s="3398">
        <v>454</v>
      </c>
      <c r="J175" s="3398">
        <v>326</v>
      </c>
      <c r="K175" s="3351">
        <v>156</v>
      </c>
      <c r="L175" s="3350"/>
    </row>
    <row r="176" spans="1:12" s="3393" customFormat="1" ht="12.75" customHeight="1">
      <c r="A176" s="3425"/>
      <c r="B176" s="3348" t="s">
        <v>4054</v>
      </c>
      <c r="C176" s="3398">
        <v>112</v>
      </c>
      <c r="D176" s="3398" t="s">
        <v>49</v>
      </c>
      <c r="E176" s="3398">
        <v>2</v>
      </c>
      <c r="F176" s="3398">
        <v>17</v>
      </c>
      <c r="G176" s="3398">
        <v>98</v>
      </c>
      <c r="H176" s="3398">
        <v>318</v>
      </c>
      <c r="I176" s="3398">
        <v>649</v>
      </c>
      <c r="J176" s="3398">
        <v>680</v>
      </c>
      <c r="K176" s="3351">
        <v>349</v>
      </c>
      <c r="L176" s="3350"/>
    </row>
    <row r="177" spans="1:12" s="3393" customFormat="1" ht="12.75" customHeight="1">
      <c r="A177" s="3425"/>
      <c r="B177" s="3348" t="s">
        <v>4053</v>
      </c>
      <c r="C177" s="3398">
        <v>118.58786627233594</v>
      </c>
      <c r="D177" s="3398" t="s">
        <v>49</v>
      </c>
      <c r="E177" s="3398">
        <v>1.382567483118851</v>
      </c>
      <c r="F177" s="3398">
        <v>10.626110345514618</v>
      </c>
      <c r="G177" s="3398">
        <v>75.055498784312348</v>
      </c>
      <c r="H177" s="3398">
        <v>288.28355353920233</v>
      </c>
      <c r="I177" s="3398">
        <v>627.26836244237131</v>
      </c>
      <c r="J177" s="3398">
        <v>878.74382849434903</v>
      </c>
      <c r="K177" s="3351">
        <v>670.77592458303116</v>
      </c>
      <c r="L177" s="3350"/>
    </row>
    <row r="178" spans="1:12" s="3393" customFormat="1" ht="12.75" customHeight="1">
      <c r="A178" s="3400"/>
      <c r="B178" s="3348" t="s">
        <v>4052</v>
      </c>
      <c r="C178" s="3398">
        <v>110.94061854303715</v>
      </c>
      <c r="D178" s="3398" t="s">
        <v>49</v>
      </c>
      <c r="E178" s="3398">
        <v>0.50741588313197383</v>
      </c>
      <c r="F178" s="3398">
        <v>7.2940098673365492</v>
      </c>
      <c r="G178" s="3398">
        <v>53.859465019146178</v>
      </c>
      <c r="H178" s="3398">
        <v>227.08164724555462</v>
      </c>
      <c r="I178" s="3398">
        <v>562.64731034770455</v>
      </c>
      <c r="J178" s="3398">
        <v>822.36300354637183</v>
      </c>
      <c r="K178" s="3351">
        <v>782.32569783452254</v>
      </c>
      <c r="L178" s="3350"/>
    </row>
    <row r="179" spans="1:12" s="3393" customFormat="1" ht="12.75" customHeight="1">
      <c r="A179" s="3400"/>
      <c r="B179" s="3348" t="s">
        <v>4051</v>
      </c>
      <c r="C179" s="3395">
        <v>93</v>
      </c>
      <c r="D179" s="3395" t="s">
        <v>49</v>
      </c>
      <c r="E179" s="3395">
        <v>1</v>
      </c>
      <c r="F179" s="3395">
        <v>4</v>
      </c>
      <c r="G179" s="3395">
        <v>35</v>
      </c>
      <c r="H179" s="3395">
        <v>162</v>
      </c>
      <c r="I179" s="3395">
        <v>418</v>
      </c>
      <c r="J179" s="3395">
        <v>680</v>
      </c>
      <c r="K179" s="3395">
        <v>748</v>
      </c>
      <c r="L179" s="3395">
        <v>567</v>
      </c>
    </row>
    <row r="180" spans="1:12" s="3393" customFormat="1" ht="12.75" customHeight="1">
      <c r="A180" s="3400"/>
      <c r="B180" s="3348" t="s">
        <v>4050</v>
      </c>
      <c r="C180" s="3395">
        <v>83</v>
      </c>
      <c r="D180" s="3395" t="s">
        <v>49</v>
      </c>
      <c r="E180" s="3395">
        <v>1</v>
      </c>
      <c r="F180" s="3395">
        <v>4</v>
      </c>
      <c r="G180" s="3395">
        <v>24</v>
      </c>
      <c r="H180" s="3395">
        <v>110</v>
      </c>
      <c r="I180" s="3395">
        <v>316</v>
      </c>
      <c r="J180" s="3395">
        <v>564</v>
      </c>
      <c r="K180" s="3395">
        <v>739</v>
      </c>
      <c r="L180" s="3395">
        <v>590</v>
      </c>
    </row>
    <row r="181" spans="1:12" s="3393" customFormat="1" ht="12.75" customHeight="1">
      <c r="A181" s="3400"/>
      <c r="B181" s="3348"/>
      <c r="C181" s="3398"/>
      <c r="D181" s="3398"/>
      <c r="E181" s="3398"/>
      <c r="F181" s="3398"/>
      <c r="G181" s="3398"/>
      <c r="H181" s="3398"/>
      <c r="I181" s="3398"/>
      <c r="J181" s="3398"/>
      <c r="K181" s="3398"/>
      <c r="L181" s="3398"/>
    </row>
    <row r="182" spans="1:12" s="3393" customFormat="1" ht="12.75" customHeight="1">
      <c r="A182" s="3400"/>
      <c r="B182" s="3348">
        <v>2000</v>
      </c>
      <c r="C182" s="3398">
        <v>91</v>
      </c>
      <c r="D182" s="3398" t="s">
        <v>49</v>
      </c>
      <c r="E182" s="3398">
        <v>1</v>
      </c>
      <c r="F182" s="3398">
        <v>4</v>
      </c>
      <c r="G182" s="3398">
        <v>34</v>
      </c>
      <c r="H182" s="3398">
        <v>160</v>
      </c>
      <c r="I182" s="3398">
        <v>404</v>
      </c>
      <c r="J182" s="3398">
        <v>695</v>
      </c>
      <c r="K182" s="3398">
        <v>833</v>
      </c>
      <c r="L182" s="3398">
        <v>538</v>
      </c>
    </row>
    <row r="183" spans="1:12" s="3393" customFormat="1" ht="12.75" customHeight="1">
      <c r="A183" s="3400"/>
      <c r="B183" s="3348">
        <v>2001</v>
      </c>
      <c r="C183" s="3395">
        <v>94</v>
      </c>
      <c r="D183" s="3395" t="s">
        <v>49</v>
      </c>
      <c r="E183" s="3395" t="s">
        <v>49</v>
      </c>
      <c r="F183" s="3395">
        <v>4</v>
      </c>
      <c r="G183" s="3395">
        <v>35</v>
      </c>
      <c r="H183" s="3395">
        <v>165</v>
      </c>
      <c r="I183" s="3395">
        <v>423</v>
      </c>
      <c r="J183" s="3395">
        <v>680</v>
      </c>
      <c r="K183" s="3395">
        <v>689</v>
      </c>
      <c r="L183" s="3395">
        <v>550</v>
      </c>
    </row>
    <row r="184" spans="1:12" s="3393" customFormat="1" ht="12.75" customHeight="1">
      <c r="A184" s="3400"/>
      <c r="B184" s="3348">
        <v>2002</v>
      </c>
      <c r="C184" s="3395">
        <v>95</v>
      </c>
      <c r="D184" s="3395" t="s">
        <v>49</v>
      </c>
      <c r="E184" s="3395" t="s">
        <v>49</v>
      </c>
      <c r="F184" s="3395">
        <v>3</v>
      </c>
      <c r="G184" s="3395">
        <v>37</v>
      </c>
      <c r="H184" s="3395">
        <v>161</v>
      </c>
      <c r="I184" s="3395">
        <v>428</v>
      </c>
      <c r="J184" s="3395">
        <v>665</v>
      </c>
      <c r="K184" s="3395">
        <v>722</v>
      </c>
      <c r="L184" s="3395">
        <v>614</v>
      </c>
    </row>
    <row r="185" spans="1:12" s="3393" customFormat="1" ht="12.75" customHeight="1">
      <c r="A185" s="3400"/>
      <c r="B185" s="3348">
        <v>2003</v>
      </c>
      <c r="C185" s="3395">
        <v>90</v>
      </c>
      <c r="D185" s="3395" t="s">
        <v>49</v>
      </c>
      <c r="E185" s="3395">
        <v>1</v>
      </c>
      <c r="F185" s="3395">
        <v>3</v>
      </c>
      <c r="G185" s="3395">
        <v>31</v>
      </c>
      <c r="H185" s="3395">
        <v>146</v>
      </c>
      <c r="I185" s="3395">
        <v>374</v>
      </c>
      <c r="J185" s="3395">
        <v>678</v>
      </c>
      <c r="K185" s="3395">
        <v>643</v>
      </c>
      <c r="L185" s="3395">
        <v>719</v>
      </c>
    </row>
    <row r="186" spans="1:12" s="3393" customFormat="1" ht="12.75" customHeight="1">
      <c r="A186" s="3400"/>
      <c r="B186" s="3348">
        <v>2004</v>
      </c>
      <c r="C186" s="3395">
        <v>88</v>
      </c>
      <c r="D186" s="3395" t="s">
        <v>49</v>
      </c>
      <c r="E186" s="3395">
        <v>1</v>
      </c>
      <c r="F186" s="3395">
        <v>4</v>
      </c>
      <c r="G186" s="3395">
        <v>35</v>
      </c>
      <c r="H186" s="3395">
        <v>139</v>
      </c>
      <c r="I186" s="3395">
        <v>377</v>
      </c>
      <c r="J186" s="3395">
        <v>614</v>
      </c>
      <c r="K186" s="3395">
        <v>654</v>
      </c>
      <c r="L186" s="3395">
        <v>596</v>
      </c>
    </row>
    <row r="187" spans="1:12" s="3393" customFormat="1" ht="12.75" customHeight="1">
      <c r="A187" s="3400"/>
      <c r="B187" s="3348">
        <v>2005</v>
      </c>
      <c r="C187" s="3395">
        <v>89</v>
      </c>
      <c r="D187" s="3395" t="s">
        <v>49</v>
      </c>
      <c r="E187" s="3395" t="s">
        <v>49</v>
      </c>
      <c r="F187" s="3395">
        <v>5</v>
      </c>
      <c r="G187" s="3395">
        <v>35</v>
      </c>
      <c r="H187" s="3395">
        <v>138</v>
      </c>
      <c r="I187" s="3395">
        <v>358</v>
      </c>
      <c r="J187" s="3395">
        <v>649</v>
      </c>
      <c r="K187" s="3395">
        <v>696</v>
      </c>
      <c r="L187" s="3395">
        <v>624</v>
      </c>
    </row>
    <row r="188" spans="1:12" s="3393" customFormat="1" ht="12.75" customHeight="1">
      <c r="A188" s="3400"/>
      <c r="B188" s="3348">
        <v>2006</v>
      </c>
      <c r="C188" s="3395">
        <v>87</v>
      </c>
      <c r="D188" s="3395" t="s">
        <v>49</v>
      </c>
      <c r="E188" s="3395">
        <v>1</v>
      </c>
      <c r="F188" s="3395">
        <v>4</v>
      </c>
      <c r="G188" s="3395">
        <v>28</v>
      </c>
      <c r="H188" s="3395">
        <v>129</v>
      </c>
      <c r="I188" s="3395">
        <v>353</v>
      </c>
      <c r="J188" s="3395">
        <v>634</v>
      </c>
      <c r="K188" s="3395">
        <v>776</v>
      </c>
      <c r="L188" s="3395">
        <v>589</v>
      </c>
    </row>
    <row r="189" spans="1:12" s="3393" customFormat="1" ht="12.75" customHeight="1">
      <c r="A189" s="3400"/>
      <c r="B189" s="3348">
        <v>2007</v>
      </c>
      <c r="C189" s="3395">
        <v>90</v>
      </c>
      <c r="D189" s="3395" t="s">
        <v>49</v>
      </c>
      <c r="E189" s="3395" t="s">
        <v>49</v>
      </c>
      <c r="F189" s="3395">
        <v>5</v>
      </c>
      <c r="G189" s="3395">
        <v>30</v>
      </c>
      <c r="H189" s="3395">
        <v>138</v>
      </c>
      <c r="I189" s="3395">
        <v>337</v>
      </c>
      <c r="J189" s="3395">
        <v>663</v>
      </c>
      <c r="K189" s="3395">
        <v>730</v>
      </c>
      <c r="L189" s="3395">
        <v>687</v>
      </c>
    </row>
    <row r="190" spans="1:12" s="3393" customFormat="1" ht="12.75" customHeight="1">
      <c r="A190" s="3400"/>
      <c r="B190" s="3348">
        <v>2008</v>
      </c>
      <c r="C190" s="3395">
        <v>84</v>
      </c>
      <c r="D190" s="3395" t="s">
        <v>49</v>
      </c>
      <c r="E190" s="3395" t="s">
        <v>49</v>
      </c>
      <c r="F190" s="3395">
        <v>3</v>
      </c>
      <c r="G190" s="3395">
        <v>27</v>
      </c>
      <c r="H190" s="3395">
        <v>127</v>
      </c>
      <c r="I190" s="3395">
        <v>337</v>
      </c>
      <c r="J190" s="3395">
        <v>575</v>
      </c>
      <c r="K190" s="3395">
        <v>710</v>
      </c>
      <c r="L190" s="3395">
        <v>580</v>
      </c>
    </row>
    <row r="191" spans="1:12" s="3393" customFormat="1" ht="12.75" customHeight="1">
      <c r="A191" s="3400"/>
      <c r="B191" s="3348">
        <v>2009</v>
      </c>
      <c r="C191" s="3395">
        <v>87</v>
      </c>
      <c r="D191" s="3395" t="s">
        <v>49</v>
      </c>
      <c r="E191" s="3395" t="s">
        <v>49</v>
      </c>
      <c r="F191" s="3395">
        <v>6</v>
      </c>
      <c r="G191" s="3395">
        <v>27</v>
      </c>
      <c r="H191" s="3395">
        <v>128</v>
      </c>
      <c r="I191" s="3395">
        <v>336</v>
      </c>
      <c r="J191" s="3395">
        <v>586</v>
      </c>
      <c r="K191" s="3395">
        <v>727</v>
      </c>
      <c r="L191" s="3395">
        <v>664</v>
      </c>
    </row>
    <row r="192" spans="1:12" s="3393" customFormat="1" ht="12.75" customHeight="1">
      <c r="A192" s="3400"/>
      <c r="B192" s="3348">
        <v>2010</v>
      </c>
      <c r="C192" s="3395">
        <v>83</v>
      </c>
      <c r="D192" s="3395" t="s">
        <v>49</v>
      </c>
      <c r="E192" s="3395" t="s">
        <v>49</v>
      </c>
      <c r="F192" s="3395">
        <v>4</v>
      </c>
      <c r="G192" s="3395">
        <v>29</v>
      </c>
      <c r="H192" s="3395">
        <v>111</v>
      </c>
      <c r="I192" s="3395">
        <v>311</v>
      </c>
      <c r="J192" s="3395">
        <v>565</v>
      </c>
      <c r="K192" s="3395">
        <v>750</v>
      </c>
      <c r="L192" s="3395">
        <v>673</v>
      </c>
    </row>
    <row r="193" spans="1:12" s="3393" customFormat="1" ht="12.75" customHeight="1">
      <c r="A193" s="3400"/>
      <c r="B193" s="3348">
        <v>2011</v>
      </c>
      <c r="C193" s="3395">
        <v>86</v>
      </c>
      <c r="D193" s="3395" t="s">
        <v>49</v>
      </c>
      <c r="E193" s="3395">
        <v>1</v>
      </c>
      <c r="F193" s="3395">
        <v>3</v>
      </c>
      <c r="G193" s="3395">
        <v>22</v>
      </c>
      <c r="H193" s="3395">
        <v>108</v>
      </c>
      <c r="I193" s="3395">
        <v>341</v>
      </c>
      <c r="J193" s="3395">
        <v>582</v>
      </c>
      <c r="K193" s="3395">
        <v>731</v>
      </c>
      <c r="L193" s="3395">
        <v>608</v>
      </c>
    </row>
    <row r="194" spans="1:12" s="3393" customFormat="1" ht="12.75" customHeight="1">
      <c r="A194" s="3400"/>
      <c r="B194" s="3348">
        <v>2012</v>
      </c>
      <c r="C194" s="3395">
        <v>81</v>
      </c>
      <c r="D194" s="3395" t="s">
        <v>49</v>
      </c>
      <c r="E194" s="3395">
        <v>1</v>
      </c>
      <c r="F194" s="3395">
        <v>6</v>
      </c>
      <c r="G194" s="3395">
        <v>20</v>
      </c>
      <c r="H194" s="3395">
        <v>110</v>
      </c>
      <c r="I194" s="3395">
        <v>295</v>
      </c>
      <c r="J194" s="3395">
        <v>544</v>
      </c>
      <c r="K194" s="3395">
        <v>737</v>
      </c>
      <c r="L194" s="3395">
        <v>488</v>
      </c>
    </row>
    <row r="195" spans="1:12" s="3393" customFormat="1" ht="12.75" customHeight="1">
      <c r="A195" s="3400"/>
      <c r="B195" s="3348">
        <v>2013</v>
      </c>
      <c r="C195" s="3395">
        <v>82</v>
      </c>
      <c r="D195" s="3395" t="s">
        <v>49</v>
      </c>
      <c r="E195" s="3395" t="s">
        <v>49</v>
      </c>
      <c r="F195" s="3395">
        <v>4</v>
      </c>
      <c r="G195" s="3395">
        <v>24</v>
      </c>
      <c r="H195" s="3395">
        <v>102</v>
      </c>
      <c r="I195" s="3395">
        <v>295</v>
      </c>
      <c r="J195" s="3395">
        <v>525</v>
      </c>
      <c r="K195" s="3395">
        <v>762</v>
      </c>
      <c r="L195" s="3395">
        <v>659</v>
      </c>
    </row>
    <row r="196" spans="1:12" s="3393" customFormat="1" ht="12.75" customHeight="1">
      <c r="A196" s="3396"/>
      <c r="B196" s="3348">
        <v>2014</v>
      </c>
      <c r="C196" s="3395">
        <v>82</v>
      </c>
      <c r="D196" s="3395" t="s">
        <v>49</v>
      </c>
      <c r="E196" s="3395" t="s">
        <v>49</v>
      </c>
      <c r="F196" s="3395">
        <v>5</v>
      </c>
      <c r="G196" s="3395">
        <v>26</v>
      </c>
      <c r="H196" s="3395">
        <v>95</v>
      </c>
      <c r="I196" s="3395">
        <v>295</v>
      </c>
      <c r="J196" s="3395">
        <v>517</v>
      </c>
      <c r="K196" s="3395">
        <v>673</v>
      </c>
      <c r="L196" s="3395">
        <v>583</v>
      </c>
    </row>
    <row r="197" spans="1:12" s="3393" customFormat="1" ht="12.75" customHeight="1">
      <c r="A197" s="3396"/>
      <c r="B197" s="3348">
        <v>2015</v>
      </c>
      <c r="C197" s="3395">
        <v>79</v>
      </c>
      <c r="D197" s="3395" t="s">
        <v>49</v>
      </c>
      <c r="E197" s="3395" t="s">
        <v>49</v>
      </c>
      <c r="F197" s="3395">
        <v>5</v>
      </c>
      <c r="G197" s="3395">
        <v>26</v>
      </c>
      <c r="H197" s="3395">
        <v>89</v>
      </c>
      <c r="I197" s="3395">
        <v>293</v>
      </c>
      <c r="J197" s="3395">
        <v>481</v>
      </c>
      <c r="K197" s="3395">
        <v>586</v>
      </c>
      <c r="L197" s="3395">
        <v>692</v>
      </c>
    </row>
    <row r="198" spans="1:12" s="3393" customFormat="1" ht="12.75" customHeight="1">
      <c r="A198" s="3396"/>
      <c r="B198" s="3348">
        <v>2016</v>
      </c>
      <c r="C198" s="3395">
        <v>79</v>
      </c>
      <c r="D198" s="3395" t="s">
        <v>49</v>
      </c>
      <c r="E198" s="3395" t="s">
        <v>49</v>
      </c>
      <c r="F198" s="3395">
        <v>5</v>
      </c>
      <c r="G198" s="3395">
        <v>26</v>
      </c>
      <c r="H198" s="3395">
        <v>94</v>
      </c>
      <c r="I198" s="3395">
        <v>261</v>
      </c>
      <c r="J198" s="3395">
        <v>490</v>
      </c>
      <c r="K198" s="3395">
        <v>658</v>
      </c>
      <c r="L198" s="3395">
        <v>707</v>
      </c>
    </row>
    <row r="199" spans="1:12" s="3393" customFormat="1" ht="12.75" customHeight="1">
      <c r="A199" s="3396"/>
      <c r="B199" s="3348">
        <v>2017</v>
      </c>
      <c r="C199" s="3395">
        <v>77</v>
      </c>
      <c r="D199" s="3395" t="s">
        <v>49</v>
      </c>
      <c r="E199" s="3395" t="s">
        <v>49</v>
      </c>
      <c r="F199" s="3395">
        <v>5</v>
      </c>
      <c r="G199" s="3395">
        <v>21</v>
      </c>
      <c r="H199" s="3395">
        <v>88</v>
      </c>
      <c r="I199" s="3395">
        <v>260</v>
      </c>
      <c r="J199" s="3394">
        <v>495</v>
      </c>
      <c r="K199" s="3394">
        <v>560</v>
      </c>
      <c r="L199" s="3394">
        <v>622</v>
      </c>
    </row>
    <row r="200" spans="1:12" s="3393" customFormat="1" ht="12.75" customHeight="1">
      <c r="A200" s="3396"/>
      <c r="B200" s="3348">
        <v>2018</v>
      </c>
      <c r="C200" s="3395">
        <v>75</v>
      </c>
      <c r="D200" s="3395" t="s">
        <v>49</v>
      </c>
      <c r="E200" s="3395" t="s">
        <v>49</v>
      </c>
      <c r="F200" s="3395">
        <v>2</v>
      </c>
      <c r="G200" s="3395">
        <v>24</v>
      </c>
      <c r="H200" s="3395">
        <v>82</v>
      </c>
      <c r="I200" s="3395">
        <v>245</v>
      </c>
      <c r="J200" s="3394">
        <v>467</v>
      </c>
      <c r="K200" s="3394">
        <v>594</v>
      </c>
      <c r="L200" s="3394">
        <v>571</v>
      </c>
    </row>
    <row r="201" spans="1:12" s="3393" customFormat="1" ht="12.75" customHeight="1">
      <c r="A201" s="3396"/>
      <c r="B201" s="3348">
        <v>2019</v>
      </c>
      <c r="C201" s="3395">
        <v>77</v>
      </c>
      <c r="D201" s="3395" t="s">
        <v>49</v>
      </c>
      <c r="E201" s="3395" t="s">
        <v>49</v>
      </c>
      <c r="F201" s="3395">
        <v>5</v>
      </c>
      <c r="G201" s="3395">
        <v>17</v>
      </c>
      <c r="H201" s="3395">
        <v>84</v>
      </c>
      <c r="I201" s="3395">
        <v>259</v>
      </c>
      <c r="J201" s="3394">
        <v>462</v>
      </c>
      <c r="K201" s="3394">
        <v>607</v>
      </c>
      <c r="L201" s="3394">
        <v>552</v>
      </c>
    </row>
    <row r="202" spans="1:12" s="3393" customFormat="1" ht="12.75" customHeight="1">
      <c r="A202" s="3396"/>
      <c r="B202" s="3348">
        <v>2020</v>
      </c>
      <c r="C202" s="3395">
        <v>73</v>
      </c>
      <c r="D202" s="3395" t="s">
        <v>49</v>
      </c>
      <c r="E202" s="3395" t="s">
        <v>49</v>
      </c>
      <c r="F202" s="3395">
        <v>4</v>
      </c>
      <c r="G202" s="3395">
        <v>22</v>
      </c>
      <c r="H202" s="3395">
        <v>71</v>
      </c>
      <c r="I202" s="3395">
        <v>230</v>
      </c>
      <c r="J202" s="3394">
        <v>460</v>
      </c>
      <c r="K202" s="3394">
        <v>546</v>
      </c>
      <c r="L202" s="3394">
        <v>549</v>
      </c>
    </row>
    <row r="203" spans="1:12" s="3393" customFormat="1" ht="12.75" customHeight="1">
      <c r="A203" s="3392"/>
      <c r="B203" s="3391"/>
      <c r="C203" s="3390"/>
      <c r="D203" s="3390"/>
      <c r="E203" s="3390"/>
      <c r="F203" s="3390"/>
      <c r="G203" s="3390"/>
      <c r="H203" s="3390"/>
      <c r="I203" s="3390"/>
      <c r="J203" s="3390"/>
      <c r="K203" s="3390"/>
      <c r="L203" s="3390"/>
    </row>
    <row r="204" spans="1:12" s="3393" customFormat="1" ht="12.6" customHeight="1">
      <c r="A204" s="3396"/>
      <c r="B204" s="3423"/>
      <c r="C204" s="3398"/>
      <c r="D204" s="3398"/>
      <c r="E204" s="3398"/>
      <c r="F204" s="3398"/>
      <c r="G204" s="3398"/>
      <c r="H204" s="3398"/>
      <c r="I204" s="3398"/>
      <c r="J204" s="3398"/>
      <c r="K204" s="3398"/>
      <c r="L204" s="3398"/>
    </row>
    <row r="205" spans="1:12" s="3393" customFormat="1" ht="12.75" customHeight="1">
      <c r="A205" s="3422" t="s">
        <v>4063</v>
      </c>
      <c r="B205" s="3421" t="s">
        <v>28</v>
      </c>
      <c r="C205" s="3420" t="s">
        <v>345</v>
      </c>
      <c r="D205" s="3419" t="s">
        <v>1786</v>
      </c>
      <c r="E205" s="3418"/>
      <c r="F205" s="3418"/>
      <c r="G205" s="3418"/>
      <c r="H205" s="3418"/>
      <c r="I205" s="3418"/>
      <c r="J205" s="3418"/>
      <c r="K205" s="3418"/>
      <c r="L205" s="3375"/>
    </row>
    <row r="206" spans="1:12" s="3393" customFormat="1" ht="12.75" customHeight="1">
      <c r="A206" s="3399"/>
      <c r="B206" s="3417"/>
      <c r="C206" s="3416"/>
      <c r="D206" s="3415" t="s">
        <v>4059</v>
      </c>
      <c r="E206" s="3414" t="s">
        <v>1219</v>
      </c>
      <c r="F206" s="3414" t="s">
        <v>1220</v>
      </c>
      <c r="G206" s="3414" t="s">
        <v>1221</v>
      </c>
      <c r="H206" s="3414" t="s">
        <v>1222</v>
      </c>
      <c r="I206" s="3414" t="s">
        <v>1223</v>
      </c>
      <c r="J206" s="3414" t="s">
        <v>2267</v>
      </c>
      <c r="K206" s="3403" t="s">
        <v>1225</v>
      </c>
      <c r="L206" s="3413" t="s">
        <v>1226</v>
      </c>
    </row>
    <row r="207" spans="1:12" s="3393" customFormat="1" ht="12.75" customHeight="1">
      <c r="A207" s="3412"/>
      <c r="B207" s="3411"/>
      <c r="C207" s="3410"/>
      <c r="D207" s="3409"/>
      <c r="E207" s="3408"/>
      <c r="F207" s="3408"/>
      <c r="G207" s="3408"/>
      <c r="H207" s="3408"/>
      <c r="I207" s="3408"/>
      <c r="J207" s="3408"/>
      <c r="K207" s="3407" t="s">
        <v>1227</v>
      </c>
      <c r="L207" s="3365"/>
    </row>
    <row r="208" spans="1:12" s="3393" customFormat="1" ht="12.75" customHeight="1">
      <c r="A208" s="3406"/>
      <c r="B208" s="3405"/>
      <c r="C208" s="3433"/>
      <c r="D208" s="3432"/>
      <c r="E208" s="3432"/>
      <c r="F208" s="3432"/>
      <c r="G208" s="3432"/>
      <c r="H208" s="3432"/>
      <c r="I208" s="3432"/>
      <c r="J208" s="3432"/>
      <c r="K208" s="3432"/>
      <c r="L208" s="3403"/>
    </row>
    <row r="209" spans="1:12" s="3393" customFormat="1" ht="12.75" customHeight="1">
      <c r="A209" s="3396"/>
      <c r="B209" s="3348"/>
      <c r="C209" s="3402" t="s">
        <v>4058</v>
      </c>
      <c r="D209" s="3401"/>
      <c r="E209" s="3401"/>
      <c r="F209" s="3401"/>
      <c r="G209" s="3401"/>
      <c r="H209" s="3401"/>
      <c r="I209" s="3401"/>
      <c r="J209" s="3401"/>
      <c r="K209" s="3401"/>
    </row>
    <row r="210" spans="1:12" s="3393" customFormat="1" ht="12.75" customHeight="1">
      <c r="A210" s="3396"/>
      <c r="B210" s="3348"/>
      <c r="C210" s="3398"/>
      <c r="D210" s="3398"/>
      <c r="E210" s="3398"/>
      <c r="F210" s="3398"/>
      <c r="G210" s="3398"/>
      <c r="H210" s="3398"/>
      <c r="I210" s="3398"/>
      <c r="J210" s="3398"/>
      <c r="K210" s="3398"/>
      <c r="L210" s="3398"/>
    </row>
    <row r="211" spans="1:12" s="3393" customFormat="1" ht="12.75" customHeight="1">
      <c r="A211" s="3399" t="s">
        <v>4071</v>
      </c>
      <c r="B211" s="3348" t="s">
        <v>4056</v>
      </c>
      <c r="C211" s="3398">
        <v>13</v>
      </c>
      <c r="D211" s="3398" t="s">
        <v>49</v>
      </c>
      <c r="E211" s="3398" t="s">
        <v>49</v>
      </c>
      <c r="F211" s="3398" t="s">
        <v>49</v>
      </c>
      <c r="G211" s="3398">
        <v>2</v>
      </c>
      <c r="H211" s="3398">
        <v>16</v>
      </c>
      <c r="I211" s="3398">
        <v>87</v>
      </c>
      <c r="J211" s="3398">
        <v>211</v>
      </c>
      <c r="K211" s="3351">
        <v>222</v>
      </c>
      <c r="L211" s="3350"/>
    </row>
    <row r="212" spans="1:12" s="3393" customFormat="1" ht="12.75" customHeight="1">
      <c r="A212" s="3399"/>
      <c r="B212" s="3348" t="s">
        <v>4055</v>
      </c>
      <c r="C212" s="3398">
        <v>16</v>
      </c>
      <c r="D212" s="3398" t="s">
        <v>49</v>
      </c>
      <c r="E212" s="3398" t="s">
        <v>49</v>
      </c>
      <c r="F212" s="3398" t="s">
        <v>49</v>
      </c>
      <c r="G212" s="3398">
        <v>1</v>
      </c>
      <c r="H212" s="3398">
        <v>15</v>
      </c>
      <c r="I212" s="3398">
        <v>90</v>
      </c>
      <c r="J212" s="3398">
        <v>283</v>
      </c>
      <c r="K212" s="3351">
        <v>407</v>
      </c>
      <c r="L212" s="3350"/>
    </row>
    <row r="213" spans="1:12" s="3393" customFormat="1" ht="12.75" customHeight="1">
      <c r="A213" s="3396"/>
      <c r="B213" s="3348" t="s">
        <v>4054</v>
      </c>
      <c r="C213" s="3398">
        <v>14</v>
      </c>
      <c r="D213" s="3398" t="s">
        <v>49</v>
      </c>
      <c r="E213" s="3398" t="s">
        <v>49</v>
      </c>
      <c r="F213" s="3398" t="s">
        <v>49</v>
      </c>
      <c r="G213" s="3398">
        <v>1</v>
      </c>
      <c r="H213" s="3398">
        <v>16</v>
      </c>
      <c r="I213" s="3398">
        <v>73</v>
      </c>
      <c r="J213" s="3398">
        <v>234</v>
      </c>
      <c r="K213" s="3351">
        <v>431</v>
      </c>
      <c r="L213" s="3350"/>
    </row>
    <row r="214" spans="1:12" s="3393" customFormat="1" ht="12.75" customHeight="1">
      <c r="A214" s="3396"/>
      <c r="B214" s="3348" t="s">
        <v>4053</v>
      </c>
      <c r="C214" s="3398">
        <v>18.802471021543461</v>
      </c>
      <c r="D214" s="3398" t="s">
        <v>49</v>
      </c>
      <c r="E214" s="3398" t="s">
        <v>49</v>
      </c>
      <c r="F214" s="3398" t="s">
        <v>49</v>
      </c>
      <c r="G214" s="3398">
        <v>1.7618661686458297</v>
      </c>
      <c r="H214" s="3398">
        <v>17.00331951169558</v>
      </c>
      <c r="I214" s="3398">
        <v>91.379835516296069</v>
      </c>
      <c r="J214" s="3398">
        <v>251.4438376615723</v>
      </c>
      <c r="K214" s="3351">
        <v>453.22697606961566</v>
      </c>
      <c r="L214" s="3350"/>
    </row>
    <row r="215" spans="1:12" s="3393" customFormat="1" ht="12.75" customHeight="1">
      <c r="A215" s="3396"/>
      <c r="B215" s="3348" t="s">
        <v>4052</v>
      </c>
      <c r="C215" s="3398">
        <v>27.121545019923904</v>
      </c>
      <c r="D215" s="3398" t="s">
        <v>49</v>
      </c>
      <c r="E215" s="3398" t="s">
        <v>49</v>
      </c>
      <c r="F215" s="3398" t="s">
        <v>49</v>
      </c>
      <c r="G215" s="3398">
        <v>1.7374020973918118</v>
      </c>
      <c r="H215" s="3398">
        <v>20.036615933431293</v>
      </c>
      <c r="I215" s="3398">
        <v>107.41922699872765</v>
      </c>
      <c r="J215" s="3398">
        <v>331.58027646329009</v>
      </c>
      <c r="K215" s="3351">
        <v>613.34334710226562</v>
      </c>
      <c r="L215" s="3350"/>
    </row>
    <row r="216" spans="1:12" s="3393" customFormat="1" ht="12.75" customHeight="1">
      <c r="A216" s="3396"/>
      <c r="B216" s="3348" t="s">
        <v>4051</v>
      </c>
      <c r="C216" s="3395">
        <v>32</v>
      </c>
      <c r="D216" s="3395" t="s">
        <v>49</v>
      </c>
      <c r="E216" s="3395" t="s">
        <v>49</v>
      </c>
      <c r="F216" s="3395" t="s">
        <v>49</v>
      </c>
      <c r="G216" s="3395">
        <v>3</v>
      </c>
      <c r="H216" s="3395">
        <v>22</v>
      </c>
      <c r="I216" s="3395">
        <v>104</v>
      </c>
      <c r="J216" s="3395">
        <v>310</v>
      </c>
      <c r="K216" s="3395">
        <v>668</v>
      </c>
      <c r="L216" s="3394">
        <v>1119</v>
      </c>
    </row>
    <row r="217" spans="1:12" s="3393" customFormat="1" ht="12.75" customHeight="1">
      <c r="A217" s="3396"/>
      <c r="B217" s="3348" t="s">
        <v>4050</v>
      </c>
      <c r="C217" s="3395">
        <v>34</v>
      </c>
      <c r="D217" s="3395" t="s">
        <v>49</v>
      </c>
      <c r="E217" s="3395" t="s">
        <v>49</v>
      </c>
      <c r="F217" s="3395" t="s">
        <v>49</v>
      </c>
      <c r="G217" s="3395">
        <v>1</v>
      </c>
      <c r="H217" s="3395">
        <v>19</v>
      </c>
      <c r="I217" s="3395">
        <v>80</v>
      </c>
      <c r="J217" s="3395">
        <v>292</v>
      </c>
      <c r="K217" s="3395">
        <v>658</v>
      </c>
      <c r="L217" s="3394">
        <v>1059</v>
      </c>
    </row>
    <row r="218" spans="1:12" s="3393" customFormat="1" ht="12.75" customHeight="1">
      <c r="A218" s="3396"/>
      <c r="B218" s="3348"/>
      <c r="C218" s="3398"/>
      <c r="D218" s="3398"/>
      <c r="E218" s="3398"/>
      <c r="F218" s="3398"/>
      <c r="G218" s="3398"/>
      <c r="H218" s="3398"/>
      <c r="I218" s="3398"/>
      <c r="J218" s="3398"/>
      <c r="K218" s="3398"/>
      <c r="L218" s="3398"/>
    </row>
    <row r="219" spans="1:12" s="3393" customFormat="1" ht="12.75" customHeight="1">
      <c r="A219" s="3396"/>
      <c r="B219" s="3348">
        <v>2000</v>
      </c>
      <c r="C219" s="3398">
        <v>32</v>
      </c>
      <c r="D219" s="3398" t="s">
        <v>49</v>
      </c>
      <c r="E219" s="3398" t="s">
        <v>49</v>
      </c>
      <c r="F219" s="3398" t="s">
        <v>49</v>
      </c>
      <c r="G219" s="3398">
        <v>2</v>
      </c>
      <c r="H219" s="3398">
        <v>21</v>
      </c>
      <c r="I219" s="3398">
        <v>108</v>
      </c>
      <c r="J219" s="3398">
        <v>321</v>
      </c>
      <c r="K219" s="3398">
        <v>701</v>
      </c>
      <c r="L219" s="3398">
        <v>993</v>
      </c>
    </row>
    <row r="220" spans="1:12" s="3393" customFormat="1" ht="12.75" customHeight="1">
      <c r="A220" s="3396"/>
      <c r="B220" s="3348">
        <v>2001</v>
      </c>
      <c r="C220" s="3395">
        <v>32</v>
      </c>
      <c r="D220" s="3395" t="s">
        <v>49</v>
      </c>
      <c r="E220" s="3395" t="s">
        <v>49</v>
      </c>
      <c r="F220" s="3395" t="s">
        <v>49</v>
      </c>
      <c r="G220" s="3395">
        <v>3</v>
      </c>
      <c r="H220" s="3395">
        <v>23</v>
      </c>
      <c r="I220" s="3395">
        <v>99</v>
      </c>
      <c r="J220" s="3395">
        <v>317</v>
      </c>
      <c r="K220" s="3395">
        <v>653</v>
      </c>
      <c r="L220" s="3394">
        <v>1099</v>
      </c>
    </row>
    <row r="221" spans="1:12" s="3393" customFormat="1" ht="12.75" customHeight="1">
      <c r="A221" s="3396"/>
      <c r="B221" s="3348">
        <v>2002</v>
      </c>
      <c r="C221" s="3395">
        <v>32</v>
      </c>
      <c r="D221" s="3395" t="s">
        <v>49</v>
      </c>
      <c r="E221" s="3395" t="s">
        <v>49</v>
      </c>
      <c r="F221" s="3395" t="s">
        <v>49</v>
      </c>
      <c r="G221" s="3395">
        <v>3</v>
      </c>
      <c r="H221" s="3395">
        <v>23</v>
      </c>
      <c r="I221" s="3395">
        <v>104</v>
      </c>
      <c r="J221" s="3395">
        <v>291</v>
      </c>
      <c r="K221" s="3395">
        <v>651</v>
      </c>
      <c r="L221" s="3394">
        <v>1264</v>
      </c>
    </row>
    <row r="222" spans="1:12" s="3393" customFormat="1" ht="12.75" customHeight="1">
      <c r="A222" s="3396"/>
      <c r="B222" s="3348">
        <v>2003</v>
      </c>
      <c r="C222" s="3395">
        <v>32</v>
      </c>
      <c r="D222" s="3395" t="s">
        <v>49</v>
      </c>
      <c r="E222" s="3395" t="s">
        <v>49</v>
      </c>
      <c r="F222" s="3395" t="s">
        <v>49</v>
      </c>
      <c r="G222" s="3395">
        <v>2</v>
      </c>
      <c r="H222" s="3395">
        <v>23</v>
      </c>
      <c r="I222" s="3395">
        <v>99</v>
      </c>
      <c r="J222" s="3395">
        <v>303</v>
      </c>
      <c r="K222" s="3395">
        <v>747</v>
      </c>
      <c r="L222" s="3394">
        <v>1045</v>
      </c>
    </row>
    <row r="223" spans="1:12" s="3393" customFormat="1" ht="12.75" customHeight="1">
      <c r="A223" s="3396"/>
      <c r="B223" s="3348">
        <v>2004</v>
      </c>
      <c r="C223" s="3395">
        <v>33</v>
      </c>
      <c r="D223" s="3395" t="s">
        <v>49</v>
      </c>
      <c r="E223" s="3395" t="s">
        <v>49</v>
      </c>
      <c r="F223" s="3395" t="s">
        <v>49</v>
      </c>
      <c r="G223" s="3395">
        <v>2</v>
      </c>
      <c r="H223" s="3395">
        <v>20</v>
      </c>
      <c r="I223" s="3395">
        <v>109</v>
      </c>
      <c r="J223" s="3395">
        <v>302</v>
      </c>
      <c r="K223" s="3395">
        <v>666</v>
      </c>
      <c r="L223" s="3394">
        <v>1077</v>
      </c>
    </row>
    <row r="224" spans="1:12" s="3393" customFormat="1" ht="12.75" customHeight="1">
      <c r="A224" s="3396"/>
      <c r="B224" s="3348">
        <v>2005</v>
      </c>
      <c r="C224" s="3395">
        <v>31</v>
      </c>
      <c r="D224" s="3395" t="s">
        <v>49</v>
      </c>
      <c r="E224" s="3395" t="s">
        <v>49</v>
      </c>
      <c r="F224" s="3395" t="s">
        <v>49</v>
      </c>
      <c r="G224" s="3395">
        <v>2</v>
      </c>
      <c r="H224" s="3395">
        <v>15</v>
      </c>
      <c r="I224" s="3395">
        <v>92</v>
      </c>
      <c r="J224" s="3395">
        <v>296</v>
      </c>
      <c r="K224" s="3395">
        <v>669</v>
      </c>
      <c r="L224" s="3394">
        <v>1030</v>
      </c>
    </row>
    <row r="225" spans="1:12" s="3393" customFormat="1" ht="12.75" customHeight="1">
      <c r="A225" s="3396"/>
      <c r="B225" s="3348">
        <v>2006</v>
      </c>
      <c r="C225" s="3395">
        <v>31</v>
      </c>
      <c r="D225" s="3395" t="s">
        <v>49</v>
      </c>
      <c r="E225" s="3395" t="s">
        <v>49</v>
      </c>
      <c r="F225" s="3395" t="s">
        <v>49</v>
      </c>
      <c r="G225" s="3395">
        <v>3</v>
      </c>
      <c r="H225" s="3395">
        <v>23</v>
      </c>
      <c r="I225" s="3395">
        <v>83</v>
      </c>
      <c r="J225" s="3395">
        <v>294</v>
      </c>
      <c r="K225" s="3395">
        <v>681</v>
      </c>
      <c r="L225" s="3395">
        <v>831</v>
      </c>
    </row>
    <row r="226" spans="1:12" s="3393" customFormat="1" ht="12.75" customHeight="1">
      <c r="A226" s="3396"/>
      <c r="B226" s="3348">
        <v>2007</v>
      </c>
      <c r="C226" s="3395">
        <v>32</v>
      </c>
      <c r="D226" s="3395" t="s">
        <v>49</v>
      </c>
      <c r="E226" s="3395" t="s">
        <v>49</v>
      </c>
      <c r="F226" s="3395" t="s">
        <v>49</v>
      </c>
      <c r="G226" s="3395">
        <v>1</v>
      </c>
      <c r="H226" s="3395">
        <v>18</v>
      </c>
      <c r="I226" s="3395">
        <v>97</v>
      </c>
      <c r="J226" s="3395">
        <v>275</v>
      </c>
      <c r="K226" s="3395">
        <v>570</v>
      </c>
      <c r="L226" s="3394">
        <v>1299</v>
      </c>
    </row>
    <row r="227" spans="1:12" s="3393" customFormat="1" ht="12.75" customHeight="1">
      <c r="A227" s="3396"/>
      <c r="B227" s="3348">
        <v>2008</v>
      </c>
      <c r="C227" s="3395">
        <v>31</v>
      </c>
      <c r="D227" s="3395" t="s">
        <v>49</v>
      </c>
      <c r="E227" s="3395" t="s">
        <v>49</v>
      </c>
      <c r="F227" s="3395" t="s">
        <v>49</v>
      </c>
      <c r="G227" s="3395">
        <v>2</v>
      </c>
      <c r="H227" s="3395">
        <v>20</v>
      </c>
      <c r="I227" s="3395">
        <v>88</v>
      </c>
      <c r="J227" s="3395">
        <v>268</v>
      </c>
      <c r="K227" s="3395">
        <v>607</v>
      </c>
      <c r="L227" s="3394">
        <v>1206</v>
      </c>
    </row>
    <row r="228" spans="1:12" s="3393" customFormat="1" ht="12.75" customHeight="1">
      <c r="A228" s="3396"/>
      <c r="B228" s="3348">
        <v>2009</v>
      </c>
      <c r="C228" s="3395">
        <v>31</v>
      </c>
      <c r="D228" s="3395" t="s">
        <v>49</v>
      </c>
      <c r="E228" s="3395" t="s">
        <v>49</v>
      </c>
      <c r="F228" s="3395" t="s">
        <v>49</v>
      </c>
      <c r="G228" s="3395">
        <v>2</v>
      </c>
      <c r="H228" s="3395">
        <v>17</v>
      </c>
      <c r="I228" s="3395">
        <v>89</v>
      </c>
      <c r="J228" s="3395">
        <v>282</v>
      </c>
      <c r="K228" s="3395">
        <v>536</v>
      </c>
      <c r="L228" s="3395">
        <v>953</v>
      </c>
    </row>
    <row r="229" spans="1:12" s="3393" customFormat="1" ht="12.75" customHeight="1">
      <c r="A229" s="3396"/>
      <c r="B229" s="3348">
        <v>2010</v>
      </c>
      <c r="C229" s="3395">
        <v>33</v>
      </c>
      <c r="D229" s="3395" t="s">
        <v>49</v>
      </c>
      <c r="E229" s="3395" t="s">
        <v>49</v>
      </c>
      <c r="F229" s="3395" t="s">
        <v>49</v>
      </c>
      <c r="G229" s="3395">
        <v>2</v>
      </c>
      <c r="H229" s="3395">
        <v>21</v>
      </c>
      <c r="I229" s="3395">
        <v>80</v>
      </c>
      <c r="J229" s="3395">
        <v>306</v>
      </c>
      <c r="K229" s="3395">
        <v>583</v>
      </c>
      <c r="L229" s="3395">
        <v>984</v>
      </c>
    </row>
    <row r="230" spans="1:12" s="3393" customFormat="1" ht="12.75" customHeight="1">
      <c r="A230" s="3396"/>
      <c r="B230" s="3348">
        <v>2011</v>
      </c>
      <c r="C230" s="3395">
        <v>35</v>
      </c>
      <c r="D230" s="3395" t="s">
        <v>49</v>
      </c>
      <c r="E230" s="3395" t="s">
        <v>49</v>
      </c>
      <c r="F230" s="3395" t="s">
        <v>49</v>
      </c>
      <c r="G230" s="3395">
        <v>1</v>
      </c>
      <c r="H230" s="3395">
        <v>18</v>
      </c>
      <c r="I230" s="3395">
        <v>82</v>
      </c>
      <c r="J230" s="3395">
        <v>301</v>
      </c>
      <c r="K230" s="3395">
        <v>673</v>
      </c>
      <c r="L230" s="3394">
        <v>1138</v>
      </c>
    </row>
    <row r="231" spans="1:12" s="3393" customFormat="1" ht="12.75" customHeight="1">
      <c r="A231" s="3396"/>
      <c r="B231" s="3348">
        <v>2012</v>
      </c>
      <c r="C231" s="3395">
        <v>34</v>
      </c>
      <c r="D231" s="3395" t="s">
        <v>49</v>
      </c>
      <c r="E231" s="3395" t="s">
        <v>49</v>
      </c>
      <c r="F231" s="3395" t="s">
        <v>49</v>
      </c>
      <c r="G231" s="3395">
        <v>1</v>
      </c>
      <c r="H231" s="3395">
        <v>19</v>
      </c>
      <c r="I231" s="3395">
        <v>77</v>
      </c>
      <c r="J231" s="3395">
        <v>270</v>
      </c>
      <c r="K231" s="3395">
        <v>717</v>
      </c>
      <c r="L231" s="3394">
        <v>1056</v>
      </c>
    </row>
    <row r="232" spans="1:12" s="3393" customFormat="1" ht="12.75" customHeight="1">
      <c r="A232" s="3396"/>
      <c r="B232" s="3348">
        <v>2013</v>
      </c>
      <c r="C232" s="3395">
        <v>34</v>
      </c>
      <c r="D232" s="3395" t="s">
        <v>49</v>
      </c>
      <c r="E232" s="3395" t="s">
        <v>49</v>
      </c>
      <c r="F232" s="3395" t="s">
        <v>49</v>
      </c>
      <c r="G232" s="3395">
        <v>3</v>
      </c>
      <c r="H232" s="3395">
        <v>17</v>
      </c>
      <c r="I232" s="3395">
        <v>77</v>
      </c>
      <c r="J232" s="3395">
        <v>272</v>
      </c>
      <c r="K232" s="3395">
        <v>644</v>
      </c>
      <c r="L232" s="3395">
        <v>911</v>
      </c>
    </row>
    <row r="233" spans="1:12" s="3393" customFormat="1" ht="12.75" customHeight="1">
      <c r="A233" s="3396"/>
      <c r="B233" s="3348">
        <v>2014</v>
      </c>
      <c r="C233" s="3395">
        <v>35</v>
      </c>
      <c r="D233" s="3395" t="s">
        <v>49</v>
      </c>
      <c r="E233" s="3395" t="s">
        <v>49</v>
      </c>
      <c r="F233" s="3395" t="s">
        <v>49</v>
      </c>
      <c r="G233" s="3395">
        <v>1</v>
      </c>
      <c r="H233" s="3395">
        <v>18</v>
      </c>
      <c r="I233" s="3395">
        <v>88</v>
      </c>
      <c r="J233" s="3395">
        <v>270</v>
      </c>
      <c r="K233" s="3395">
        <v>632</v>
      </c>
      <c r="L233" s="3395">
        <v>783</v>
      </c>
    </row>
    <row r="234" spans="1:12" s="3393" customFormat="1" ht="12.75" customHeight="1">
      <c r="A234" s="3396"/>
      <c r="B234" s="3348">
        <v>2015</v>
      </c>
      <c r="C234" s="3395">
        <v>38</v>
      </c>
      <c r="D234" s="3395" t="s">
        <v>49</v>
      </c>
      <c r="E234" s="3395" t="s">
        <v>49</v>
      </c>
      <c r="F234" s="3395" t="s">
        <v>49</v>
      </c>
      <c r="G234" s="3395">
        <v>3</v>
      </c>
      <c r="H234" s="3395">
        <v>21</v>
      </c>
      <c r="I234" s="3395">
        <v>93</v>
      </c>
      <c r="J234" s="3395">
        <v>264</v>
      </c>
      <c r="K234" s="3395">
        <v>564</v>
      </c>
      <c r="L234" s="3394">
        <v>1261</v>
      </c>
    </row>
    <row r="235" spans="1:12" s="3393" customFormat="1" ht="12.75" customHeight="1">
      <c r="A235" s="3396"/>
      <c r="B235" s="3348">
        <v>2016</v>
      </c>
      <c r="C235" s="3395">
        <v>34</v>
      </c>
      <c r="D235" s="3395" t="s">
        <v>49</v>
      </c>
      <c r="E235" s="3395" t="s">
        <v>49</v>
      </c>
      <c r="F235" s="3395" t="s">
        <v>49</v>
      </c>
      <c r="G235" s="3395">
        <v>1</v>
      </c>
      <c r="H235" s="3395">
        <v>20</v>
      </c>
      <c r="I235" s="3395">
        <v>75</v>
      </c>
      <c r="J235" s="3395">
        <v>254</v>
      </c>
      <c r="K235" s="3395">
        <v>594</v>
      </c>
      <c r="L235" s="3395">
        <v>874</v>
      </c>
    </row>
    <row r="236" spans="1:12" s="3393" customFormat="1" ht="12.75" customHeight="1">
      <c r="A236" s="3396"/>
      <c r="B236" s="3348">
        <v>2017</v>
      </c>
      <c r="C236" s="3395">
        <v>37</v>
      </c>
      <c r="D236" s="3395" t="s">
        <v>49</v>
      </c>
      <c r="E236" s="3395" t="s">
        <v>49</v>
      </c>
      <c r="F236" s="3395" t="s">
        <v>49</v>
      </c>
      <c r="G236" s="3395">
        <v>2</v>
      </c>
      <c r="H236" s="3395">
        <v>18</v>
      </c>
      <c r="I236" s="3395">
        <v>77</v>
      </c>
      <c r="J236" s="3394">
        <v>267</v>
      </c>
      <c r="K236" s="3394">
        <v>658</v>
      </c>
      <c r="L236" s="3394">
        <v>1122</v>
      </c>
    </row>
    <row r="237" spans="1:12" s="3393" customFormat="1" ht="12.75" customHeight="1">
      <c r="A237" s="3396"/>
      <c r="B237" s="3348">
        <v>2018</v>
      </c>
      <c r="C237" s="3395">
        <v>35</v>
      </c>
      <c r="D237" s="3395" t="s">
        <v>49</v>
      </c>
      <c r="E237" s="3395" t="s">
        <v>49</v>
      </c>
      <c r="F237" s="3395" t="s">
        <v>49</v>
      </c>
      <c r="G237" s="3395">
        <v>1</v>
      </c>
      <c r="H237" s="3395">
        <v>17</v>
      </c>
      <c r="I237" s="3395">
        <v>74</v>
      </c>
      <c r="J237" s="3394">
        <v>269</v>
      </c>
      <c r="K237" s="3394">
        <v>525</v>
      </c>
      <c r="L237" s="3394">
        <v>864</v>
      </c>
    </row>
    <row r="238" spans="1:12" s="3393" customFormat="1" ht="12.75" customHeight="1">
      <c r="A238" s="3396"/>
      <c r="B238" s="3348">
        <v>2019</v>
      </c>
      <c r="C238" s="3395">
        <v>39</v>
      </c>
      <c r="D238" s="3395" t="s">
        <v>49</v>
      </c>
      <c r="E238" s="3395" t="s">
        <v>49</v>
      </c>
      <c r="F238" s="3395" t="s">
        <v>49</v>
      </c>
      <c r="G238" s="3395">
        <v>1</v>
      </c>
      <c r="H238" s="3395">
        <v>16</v>
      </c>
      <c r="I238" s="3395">
        <v>74</v>
      </c>
      <c r="J238" s="3394">
        <v>292</v>
      </c>
      <c r="K238" s="3394">
        <v>635</v>
      </c>
      <c r="L238" s="3394">
        <v>977</v>
      </c>
    </row>
    <row r="239" spans="1:12" s="3393" customFormat="1" ht="12.75" customHeight="1">
      <c r="A239" s="3396"/>
      <c r="B239" s="3348">
        <v>2020</v>
      </c>
      <c r="C239" s="3395">
        <v>39</v>
      </c>
      <c r="D239" s="3395" t="s">
        <v>49</v>
      </c>
      <c r="E239" s="3395" t="s">
        <v>49</v>
      </c>
      <c r="F239" s="3395" t="s">
        <v>49</v>
      </c>
      <c r="G239" s="3395">
        <v>1</v>
      </c>
      <c r="H239" s="3395">
        <v>17</v>
      </c>
      <c r="I239" s="3395">
        <v>81</v>
      </c>
      <c r="J239" s="3394">
        <v>284</v>
      </c>
      <c r="K239" s="3394">
        <v>593</v>
      </c>
      <c r="L239" s="3394">
        <v>944</v>
      </c>
    </row>
    <row r="240" spans="1:12" s="3393" customFormat="1" ht="12.75" customHeight="1">
      <c r="A240" s="3396"/>
      <c r="B240" s="3348"/>
      <c r="C240" s="3398"/>
      <c r="D240" s="3398"/>
      <c r="E240" s="3398"/>
      <c r="F240" s="3398"/>
      <c r="G240" s="3398"/>
      <c r="H240" s="3398"/>
      <c r="I240" s="3398"/>
      <c r="J240" s="3398"/>
      <c r="K240" s="3398"/>
      <c r="L240" s="3398"/>
    </row>
    <row r="241" spans="1:12" s="3393" customFormat="1" ht="12.75" customHeight="1">
      <c r="A241" s="3399" t="s">
        <v>4061</v>
      </c>
      <c r="B241" s="3348" t="s">
        <v>4056</v>
      </c>
      <c r="C241" s="3398">
        <v>4</v>
      </c>
      <c r="D241" s="3398">
        <v>3</v>
      </c>
      <c r="E241" s="3398">
        <v>2</v>
      </c>
      <c r="F241" s="3398">
        <v>3</v>
      </c>
      <c r="G241" s="3398">
        <v>4</v>
      </c>
      <c r="H241" s="3398">
        <v>7</v>
      </c>
      <c r="I241" s="3398">
        <v>17</v>
      </c>
      <c r="J241" s="3398">
        <v>13</v>
      </c>
      <c r="K241" s="3351">
        <v>5</v>
      </c>
      <c r="L241" s="3350"/>
    </row>
    <row r="242" spans="1:12" s="3393" customFormat="1" ht="12.75" customHeight="1">
      <c r="A242" s="3399"/>
      <c r="B242" s="3348" t="s">
        <v>4055</v>
      </c>
      <c r="C242" s="3398">
        <v>6</v>
      </c>
      <c r="D242" s="3398">
        <v>3</v>
      </c>
      <c r="E242" s="3398">
        <v>2</v>
      </c>
      <c r="F242" s="3398">
        <v>3</v>
      </c>
      <c r="G242" s="3398">
        <v>5</v>
      </c>
      <c r="H242" s="3398">
        <v>9</v>
      </c>
      <c r="I242" s="3398">
        <v>25</v>
      </c>
      <c r="J242" s="3398">
        <v>30</v>
      </c>
      <c r="K242" s="3351">
        <v>44</v>
      </c>
      <c r="L242" s="3350"/>
    </row>
    <row r="243" spans="1:12" s="3393" customFormat="1" ht="12.75" customHeight="1">
      <c r="A243" s="3396"/>
      <c r="B243" s="3348" t="s">
        <v>4054</v>
      </c>
      <c r="C243" s="3398">
        <v>7</v>
      </c>
      <c r="D243" s="3398">
        <v>2</v>
      </c>
      <c r="E243" s="3398">
        <v>2</v>
      </c>
      <c r="F243" s="3398">
        <v>3</v>
      </c>
      <c r="G243" s="3398">
        <v>5</v>
      </c>
      <c r="H243" s="3398">
        <v>11</v>
      </c>
      <c r="I243" s="3398">
        <v>28</v>
      </c>
      <c r="J243" s="3398">
        <v>49</v>
      </c>
      <c r="K243" s="3351">
        <v>57</v>
      </c>
      <c r="L243" s="3350"/>
    </row>
    <row r="244" spans="1:12" s="3393" customFormat="1" ht="12.75" customHeight="1">
      <c r="A244" s="3396"/>
      <c r="B244" s="3348" t="s">
        <v>4053</v>
      </c>
      <c r="C244" s="3398">
        <v>6.4946701609595747</v>
      </c>
      <c r="D244" s="3398">
        <v>2.0835193618477841</v>
      </c>
      <c r="E244" s="3398">
        <v>1.382567483118851</v>
      </c>
      <c r="F244" s="3398">
        <v>1.9923956897839912</v>
      </c>
      <c r="G244" s="3398">
        <v>4.9332252722083227</v>
      </c>
      <c r="H244" s="3398">
        <v>9.2745379154703151</v>
      </c>
      <c r="I244" s="3398">
        <v>23.232161571939677</v>
      </c>
      <c r="J244" s="3398">
        <v>52.384132846160895</v>
      </c>
      <c r="K244" s="3351">
        <v>63.451776649746186</v>
      </c>
      <c r="L244" s="3350"/>
    </row>
    <row r="245" spans="1:12" s="3393" customFormat="1" ht="12.75" customHeight="1">
      <c r="A245" s="3396"/>
      <c r="B245" s="3348" t="s">
        <v>4052</v>
      </c>
      <c r="C245" s="3398">
        <v>6.0542815429091066</v>
      </c>
      <c r="D245" s="3398">
        <v>1.2694734339602609</v>
      </c>
      <c r="E245" s="3398">
        <v>1.0148317662639477</v>
      </c>
      <c r="F245" s="3398">
        <v>2.0423227628542335</v>
      </c>
      <c r="G245" s="3398">
        <v>3.8222846142619864</v>
      </c>
      <c r="H245" s="3398">
        <v>9.4289957333794305</v>
      </c>
      <c r="I245" s="3398">
        <v>21.901007446342533</v>
      </c>
      <c r="J245" s="3398">
        <v>45.015865347665212</v>
      </c>
      <c r="K245" s="3351">
        <v>50.068844661409436</v>
      </c>
      <c r="L245" s="3350"/>
    </row>
    <row r="246" spans="1:12" s="3393" customFormat="1" ht="12.75" customHeight="1">
      <c r="A246" s="3396"/>
      <c r="B246" s="3348" t="s">
        <v>4051</v>
      </c>
      <c r="C246" s="3395">
        <v>8</v>
      </c>
      <c r="D246" s="3395">
        <v>1</v>
      </c>
      <c r="E246" s="3395">
        <v>1</v>
      </c>
      <c r="F246" s="3395">
        <v>2</v>
      </c>
      <c r="G246" s="3395">
        <v>2</v>
      </c>
      <c r="H246" s="3395">
        <v>10</v>
      </c>
      <c r="I246" s="3395">
        <v>27</v>
      </c>
      <c r="J246" s="3395">
        <v>54</v>
      </c>
      <c r="K246" s="3395">
        <v>90</v>
      </c>
      <c r="L246" s="3395">
        <v>110</v>
      </c>
    </row>
    <row r="247" spans="1:12" s="3393" customFormat="1" ht="12.75" customHeight="1">
      <c r="A247" s="3396"/>
      <c r="B247" s="3348" t="s">
        <v>4050</v>
      </c>
      <c r="C247" s="3395">
        <v>9</v>
      </c>
      <c r="D247" s="3395">
        <v>1</v>
      </c>
      <c r="E247" s="3395">
        <v>1</v>
      </c>
      <c r="F247" s="3395">
        <v>1</v>
      </c>
      <c r="G247" s="3395">
        <v>2</v>
      </c>
      <c r="H247" s="3395">
        <v>10</v>
      </c>
      <c r="I247" s="3395">
        <v>28</v>
      </c>
      <c r="J247" s="3395">
        <v>62</v>
      </c>
      <c r="K247" s="3395">
        <v>71</v>
      </c>
      <c r="L247" s="3395">
        <v>163</v>
      </c>
    </row>
    <row r="248" spans="1:12" s="3393" customFormat="1" ht="12.75" customHeight="1">
      <c r="A248" s="3396"/>
      <c r="B248" s="3348"/>
      <c r="C248" s="3398"/>
      <c r="D248" s="3398"/>
      <c r="E248" s="3398"/>
      <c r="F248" s="3398"/>
      <c r="G248" s="3398"/>
      <c r="H248" s="3398"/>
      <c r="I248" s="3398"/>
      <c r="J248" s="3398"/>
      <c r="K248" s="3398"/>
      <c r="L248" s="3398"/>
    </row>
    <row r="249" spans="1:12" s="3393" customFormat="1" ht="12.75" customHeight="1">
      <c r="A249" s="3396"/>
      <c r="B249" s="3348">
        <v>2000</v>
      </c>
      <c r="C249" s="3398">
        <v>7</v>
      </c>
      <c r="D249" s="3398">
        <v>1</v>
      </c>
      <c r="E249" s="3398">
        <v>1</v>
      </c>
      <c r="F249" s="3398">
        <v>1</v>
      </c>
      <c r="G249" s="3398">
        <v>1</v>
      </c>
      <c r="H249" s="3398">
        <v>10</v>
      </c>
      <c r="I249" s="3398">
        <v>24</v>
      </c>
      <c r="J249" s="3398">
        <v>53</v>
      </c>
      <c r="K249" s="3398">
        <v>78</v>
      </c>
      <c r="L249" s="3398">
        <v>67</v>
      </c>
    </row>
    <row r="250" spans="1:12" s="3393" customFormat="1" ht="12.75" customHeight="1">
      <c r="A250" s="3396"/>
      <c r="B250" s="3348">
        <v>2001</v>
      </c>
      <c r="C250" s="3395">
        <v>8</v>
      </c>
      <c r="D250" s="3395">
        <v>1</v>
      </c>
      <c r="E250" s="3395" t="s">
        <v>49</v>
      </c>
      <c r="F250" s="3395">
        <v>1</v>
      </c>
      <c r="G250" s="3395">
        <v>3</v>
      </c>
      <c r="H250" s="3395">
        <v>12</v>
      </c>
      <c r="I250" s="3395">
        <v>30</v>
      </c>
      <c r="J250" s="3395">
        <v>53</v>
      </c>
      <c r="K250" s="3395">
        <v>90</v>
      </c>
      <c r="L250" s="3395">
        <v>63</v>
      </c>
    </row>
    <row r="251" spans="1:12" s="3393" customFormat="1" ht="12.75" customHeight="1">
      <c r="A251" s="3396"/>
      <c r="B251" s="3348">
        <v>2002</v>
      </c>
      <c r="C251" s="3395">
        <v>8</v>
      </c>
      <c r="D251" s="3395">
        <v>2</v>
      </c>
      <c r="E251" s="3395">
        <v>2</v>
      </c>
      <c r="F251" s="3395">
        <v>4</v>
      </c>
      <c r="G251" s="3395">
        <v>2</v>
      </c>
      <c r="H251" s="3395">
        <v>8</v>
      </c>
      <c r="I251" s="3395">
        <v>29</v>
      </c>
      <c r="J251" s="3395">
        <v>54</v>
      </c>
      <c r="K251" s="3395">
        <v>101</v>
      </c>
      <c r="L251" s="3395">
        <v>199</v>
      </c>
    </row>
    <row r="252" spans="1:12" s="3393" customFormat="1" ht="12.75" customHeight="1">
      <c r="A252" s="3396"/>
      <c r="B252" s="3348">
        <v>2003</v>
      </c>
      <c r="C252" s="3395">
        <v>8</v>
      </c>
      <c r="D252" s="3395">
        <v>1</v>
      </c>
      <c r="E252" s="3395">
        <v>2</v>
      </c>
      <c r="F252" s="3395">
        <v>2</v>
      </c>
      <c r="G252" s="3395">
        <v>3</v>
      </c>
      <c r="H252" s="3395">
        <v>6</v>
      </c>
      <c r="I252" s="3395">
        <v>25</v>
      </c>
      <c r="J252" s="3395">
        <v>67</v>
      </c>
      <c r="K252" s="3395">
        <v>98</v>
      </c>
      <c r="L252" s="3395">
        <v>34</v>
      </c>
    </row>
    <row r="253" spans="1:12" s="3393" customFormat="1" ht="12.75" customHeight="1">
      <c r="A253" s="3396"/>
      <c r="B253" s="3348">
        <v>2004</v>
      </c>
      <c r="C253" s="3395">
        <v>7</v>
      </c>
      <c r="D253" s="3395">
        <v>1</v>
      </c>
      <c r="E253" s="3395">
        <v>2</v>
      </c>
      <c r="F253" s="3395">
        <v>1</v>
      </c>
      <c r="G253" s="3395">
        <v>3</v>
      </c>
      <c r="H253" s="3395">
        <v>9</v>
      </c>
      <c r="I253" s="3395">
        <v>23</v>
      </c>
      <c r="J253" s="3395">
        <v>45</v>
      </c>
      <c r="K253" s="3395">
        <v>136</v>
      </c>
      <c r="L253" s="3395">
        <v>17</v>
      </c>
    </row>
    <row r="254" spans="1:12" s="3393" customFormat="1" ht="12.75" customHeight="1">
      <c r="A254" s="3396"/>
      <c r="B254" s="3348">
        <v>2005</v>
      </c>
      <c r="C254" s="3395">
        <v>8</v>
      </c>
      <c r="D254" s="3395">
        <v>1</v>
      </c>
      <c r="E254" s="3395">
        <v>2</v>
      </c>
      <c r="F254" s="3395">
        <v>1</v>
      </c>
      <c r="G254" s="3395">
        <v>3</v>
      </c>
      <c r="H254" s="3395">
        <v>7</v>
      </c>
      <c r="I254" s="3395">
        <v>29</v>
      </c>
      <c r="J254" s="3395">
        <v>52</v>
      </c>
      <c r="K254" s="3395">
        <v>99</v>
      </c>
      <c r="L254" s="3395">
        <v>109</v>
      </c>
    </row>
    <row r="255" spans="1:12" s="3393" customFormat="1" ht="12.75" customHeight="1">
      <c r="A255" s="3396"/>
      <c r="B255" s="3348">
        <v>2006</v>
      </c>
      <c r="C255" s="3395">
        <v>8</v>
      </c>
      <c r="D255" s="3395">
        <v>1</v>
      </c>
      <c r="E255" s="3395">
        <v>1</v>
      </c>
      <c r="F255" s="3395">
        <v>1</v>
      </c>
      <c r="G255" s="3395">
        <v>2</v>
      </c>
      <c r="H255" s="3395">
        <v>8</v>
      </c>
      <c r="I255" s="3395">
        <v>27</v>
      </c>
      <c r="J255" s="3395">
        <v>62</v>
      </c>
      <c r="K255" s="3395">
        <v>105</v>
      </c>
      <c r="L255" s="3395">
        <v>136</v>
      </c>
    </row>
    <row r="256" spans="1:12" s="3393" customFormat="1" ht="12.75" customHeight="1">
      <c r="A256" s="3396"/>
      <c r="B256" s="3348">
        <v>2007</v>
      </c>
      <c r="C256" s="3395">
        <v>8</v>
      </c>
      <c r="D256" s="3395">
        <v>1</v>
      </c>
      <c r="E256" s="3395">
        <v>1</v>
      </c>
      <c r="F256" s="3395">
        <v>1</v>
      </c>
      <c r="G256" s="3395">
        <v>4</v>
      </c>
      <c r="H256" s="3395">
        <v>8</v>
      </c>
      <c r="I256" s="3395">
        <v>30</v>
      </c>
      <c r="J256" s="3395">
        <v>59</v>
      </c>
      <c r="K256" s="3395">
        <v>75</v>
      </c>
      <c r="L256" s="3395">
        <v>149</v>
      </c>
    </row>
    <row r="257" spans="1:12" s="3393" customFormat="1" ht="12.75" customHeight="1">
      <c r="A257" s="3396"/>
      <c r="B257" s="3348">
        <v>2008</v>
      </c>
      <c r="C257" s="3395">
        <v>8</v>
      </c>
      <c r="D257" s="3395">
        <v>1</v>
      </c>
      <c r="E257" s="3395" t="s">
        <v>49</v>
      </c>
      <c r="F257" s="3395">
        <v>1</v>
      </c>
      <c r="G257" s="3395">
        <v>2</v>
      </c>
      <c r="H257" s="3395">
        <v>8</v>
      </c>
      <c r="I257" s="3395">
        <v>30</v>
      </c>
      <c r="J257" s="3395">
        <v>61</v>
      </c>
      <c r="K257" s="3395">
        <v>99</v>
      </c>
      <c r="L257" s="3395">
        <v>74</v>
      </c>
    </row>
    <row r="258" spans="1:12" s="3393" customFormat="1" ht="12.75" customHeight="1">
      <c r="A258" s="3396"/>
      <c r="B258" s="3348">
        <v>2009</v>
      </c>
      <c r="C258" s="3395">
        <v>9</v>
      </c>
      <c r="D258" s="3395">
        <v>1</v>
      </c>
      <c r="E258" s="3395">
        <v>1</v>
      </c>
      <c r="F258" s="3395">
        <v>2</v>
      </c>
      <c r="G258" s="3395">
        <v>3</v>
      </c>
      <c r="H258" s="3395">
        <v>9</v>
      </c>
      <c r="I258" s="3395">
        <v>30</v>
      </c>
      <c r="J258" s="3395">
        <v>68</v>
      </c>
      <c r="K258" s="3395">
        <v>102</v>
      </c>
      <c r="L258" s="3395">
        <v>116</v>
      </c>
    </row>
    <row r="259" spans="1:12" s="3393" customFormat="1" ht="12.75" customHeight="1">
      <c r="A259" s="3396"/>
      <c r="B259" s="3348">
        <v>2010</v>
      </c>
      <c r="C259" s="3395">
        <v>9</v>
      </c>
      <c r="D259" s="3395" t="s">
        <v>49</v>
      </c>
      <c r="E259" s="3395" t="s">
        <v>49</v>
      </c>
      <c r="F259" s="3395">
        <v>1</v>
      </c>
      <c r="G259" s="3395">
        <v>1</v>
      </c>
      <c r="H259" s="3395">
        <v>12</v>
      </c>
      <c r="I259" s="3395">
        <v>26</v>
      </c>
      <c r="J259" s="3395">
        <v>75</v>
      </c>
      <c r="K259" s="3395">
        <v>59</v>
      </c>
      <c r="L259" s="3395">
        <v>199</v>
      </c>
    </row>
    <row r="260" spans="1:12" s="3393" customFormat="1" ht="12.75" customHeight="1">
      <c r="A260" s="3396"/>
      <c r="B260" s="3348">
        <v>2011</v>
      </c>
      <c r="C260" s="3395">
        <v>9</v>
      </c>
      <c r="D260" s="3395">
        <v>1</v>
      </c>
      <c r="E260" s="3395">
        <v>1</v>
      </c>
      <c r="F260" s="3395">
        <v>1</v>
      </c>
      <c r="G260" s="3395">
        <v>3</v>
      </c>
      <c r="H260" s="3395">
        <v>9</v>
      </c>
      <c r="I260" s="3395">
        <v>30</v>
      </c>
      <c r="J260" s="3395">
        <v>62</v>
      </c>
      <c r="K260" s="3395">
        <v>74</v>
      </c>
      <c r="L260" s="3395">
        <v>210</v>
      </c>
    </row>
    <row r="261" spans="1:12" s="3393" customFormat="1" ht="12.75" customHeight="1">
      <c r="A261" s="3396"/>
      <c r="B261" s="3348">
        <v>2012</v>
      </c>
      <c r="C261" s="3395">
        <v>8</v>
      </c>
      <c r="D261" s="3395">
        <v>1</v>
      </c>
      <c r="E261" s="3395" t="s">
        <v>49</v>
      </c>
      <c r="F261" s="3395">
        <v>1</v>
      </c>
      <c r="G261" s="3395">
        <v>2</v>
      </c>
      <c r="H261" s="3395">
        <v>8</v>
      </c>
      <c r="I261" s="3395">
        <v>28</v>
      </c>
      <c r="J261" s="3395">
        <v>48</v>
      </c>
      <c r="K261" s="3395">
        <v>81</v>
      </c>
      <c r="L261" s="3395">
        <v>81</v>
      </c>
    </row>
    <row r="262" spans="1:12" s="3393" customFormat="1" ht="12.75" customHeight="1">
      <c r="A262" s="3396"/>
      <c r="B262" s="3348">
        <v>2013</v>
      </c>
      <c r="C262" s="3395">
        <v>9</v>
      </c>
      <c r="D262" s="3395" t="s">
        <v>49</v>
      </c>
      <c r="E262" s="3395">
        <v>1</v>
      </c>
      <c r="F262" s="3395">
        <v>2</v>
      </c>
      <c r="G262" s="3395">
        <v>2</v>
      </c>
      <c r="H262" s="3395">
        <v>7</v>
      </c>
      <c r="I262" s="3395">
        <v>26</v>
      </c>
      <c r="J262" s="3395">
        <v>65</v>
      </c>
      <c r="K262" s="3395">
        <v>102</v>
      </c>
      <c r="L262" s="3395">
        <v>126</v>
      </c>
    </row>
    <row r="263" spans="1:12" s="3393" customFormat="1" ht="12.75" customHeight="1">
      <c r="A263" s="3396"/>
      <c r="B263" s="3348">
        <v>2014</v>
      </c>
      <c r="C263" s="3395">
        <v>8</v>
      </c>
      <c r="D263" s="3395" t="s">
        <v>49</v>
      </c>
      <c r="E263" s="3395">
        <v>1</v>
      </c>
      <c r="F263" s="3395">
        <v>1</v>
      </c>
      <c r="G263" s="3395">
        <v>2</v>
      </c>
      <c r="H263" s="3395">
        <v>7</v>
      </c>
      <c r="I263" s="3395">
        <v>22</v>
      </c>
      <c r="J263" s="3395">
        <v>64</v>
      </c>
      <c r="K263" s="3395">
        <v>68</v>
      </c>
      <c r="L263" s="3395">
        <v>100</v>
      </c>
    </row>
    <row r="264" spans="1:12" s="3393" customFormat="1" ht="12.75" customHeight="1">
      <c r="A264" s="3396"/>
      <c r="B264" s="3348">
        <v>2015</v>
      </c>
      <c r="C264" s="3395">
        <v>9</v>
      </c>
      <c r="D264" s="3395" t="s">
        <v>49</v>
      </c>
      <c r="E264" s="3395">
        <v>1</v>
      </c>
      <c r="F264" s="3395" t="s">
        <v>49</v>
      </c>
      <c r="G264" s="3395">
        <v>3</v>
      </c>
      <c r="H264" s="3395">
        <v>6</v>
      </c>
      <c r="I264" s="3395">
        <v>25</v>
      </c>
      <c r="J264" s="3395">
        <v>66</v>
      </c>
      <c r="K264" s="3395">
        <v>74</v>
      </c>
      <c r="L264" s="3395">
        <v>105</v>
      </c>
    </row>
    <row r="265" spans="1:12" s="3393" customFormat="1" ht="12.75" customHeight="1">
      <c r="A265" s="3396"/>
      <c r="B265" s="3348">
        <v>2016</v>
      </c>
      <c r="C265" s="3395">
        <v>9</v>
      </c>
      <c r="D265" s="3395" t="s">
        <v>49</v>
      </c>
      <c r="E265" s="3395">
        <v>1</v>
      </c>
      <c r="F265" s="3395">
        <v>1</v>
      </c>
      <c r="G265" s="3395">
        <v>2</v>
      </c>
      <c r="H265" s="3395">
        <v>5</v>
      </c>
      <c r="I265" s="3395">
        <v>31</v>
      </c>
      <c r="J265" s="3395">
        <v>64</v>
      </c>
      <c r="K265" s="3395">
        <v>64</v>
      </c>
      <c r="L265" s="3395">
        <v>117</v>
      </c>
    </row>
    <row r="266" spans="1:12" s="3393" customFormat="1" ht="12.75" customHeight="1">
      <c r="A266" s="3396"/>
      <c r="B266" s="3348">
        <v>2017</v>
      </c>
      <c r="C266" s="3395">
        <v>9</v>
      </c>
      <c r="D266" s="3395">
        <v>1</v>
      </c>
      <c r="E266" s="3395">
        <v>1</v>
      </c>
      <c r="F266" s="3395">
        <v>2</v>
      </c>
      <c r="G266" s="3395">
        <v>2</v>
      </c>
      <c r="H266" s="3395">
        <v>7</v>
      </c>
      <c r="I266" s="3395">
        <v>22</v>
      </c>
      <c r="J266" s="3394">
        <v>63</v>
      </c>
      <c r="K266" s="3394">
        <v>112</v>
      </c>
      <c r="L266" s="3394">
        <v>81</v>
      </c>
    </row>
    <row r="267" spans="1:12" s="3393" customFormat="1" ht="12.75" customHeight="1">
      <c r="A267" s="3396"/>
      <c r="B267" s="3348">
        <v>2018</v>
      </c>
      <c r="C267" s="3395">
        <v>9</v>
      </c>
      <c r="D267" s="3395">
        <v>1</v>
      </c>
      <c r="E267" s="3395">
        <v>1</v>
      </c>
      <c r="F267" s="3395">
        <v>2</v>
      </c>
      <c r="G267" s="3395">
        <v>2</v>
      </c>
      <c r="H267" s="3395">
        <v>5</v>
      </c>
      <c r="I267" s="3395">
        <v>28</v>
      </c>
      <c r="J267" s="3394">
        <v>52</v>
      </c>
      <c r="K267" s="3394">
        <v>75</v>
      </c>
      <c r="L267" s="3394">
        <v>111</v>
      </c>
    </row>
    <row r="268" spans="1:12" s="3393" customFormat="1" ht="12.75" customHeight="1">
      <c r="A268" s="3396"/>
      <c r="B268" s="3348">
        <v>2019</v>
      </c>
      <c r="C268" s="3395">
        <v>8</v>
      </c>
      <c r="D268" s="3395" t="s">
        <v>49</v>
      </c>
      <c r="E268" s="3395">
        <v>1</v>
      </c>
      <c r="F268" s="3395">
        <v>1</v>
      </c>
      <c r="G268" s="3395">
        <v>1</v>
      </c>
      <c r="H268" s="3395">
        <v>6</v>
      </c>
      <c r="I268" s="3395">
        <v>19</v>
      </c>
      <c r="J268" s="3394">
        <v>51</v>
      </c>
      <c r="K268" s="3394">
        <v>92</v>
      </c>
      <c r="L268" s="3394">
        <v>127</v>
      </c>
    </row>
    <row r="269" spans="1:12" s="3393" customFormat="1" ht="12.75" customHeight="1">
      <c r="A269" s="3396"/>
      <c r="B269" s="3348">
        <v>2020</v>
      </c>
      <c r="C269" s="3395">
        <v>9</v>
      </c>
      <c r="D269" s="3395">
        <v>1</v>
      </c>
      <c r="E269" s="3395">
        <v>1</v>
      </c>
      <c r="F269" s="3395">
        <v>1</v>
      </c>
      <c r="G269" s="3395">
        <v>1</v>
      </c>
      <c r="H269" s="3395">
        <v>6</v>
      </c>
      <c r="I269" s="3395">
        <v>25</v>
      </c>
      <c r="J269" s="3394">
        <v>63</v>
      </c>
      <c r="K269" s="3394">
        <v>87</v>
      </c>
      <c r="L269" s="3394">
        <v>110</v>
      </c>
    </row>
    <row r="270" spans="1:12" s="3393" customFormat="1" ht="12.75" customHeight="1">
      <c r="A270" s="3392"/>
      <c r="B270" s="3391"/>
      <c r="C270" s="3431"/>
      <c r="D270" s="3431"/>
      <c r="E270" s="3431"/>
      <c r="F270" s="3431"/>
      <c r="G270" s="3431"/>
      <c r="H270" s="3431"/>
      <c r="I270" s="3431"/>
      <c r="J270" s="3431"/>
      <c r="K270" s="3431"/>
      <c r="L270" s="3431"/>
    </row>
    <row r="271" spans="1:12" s="3393" customFormat="1" ht="12.75" customHeight="1">
      <c r="A271" s="3396"/>
      <c r="B271" s="3423"/>
      <c r="C271" s="3430"/>
      <c r="D271" s="3430"/>
      <c r="E271" s="3430"/>
      <c r="F271" s="3430"/>
      <c r="G271" s="3430"/>
      <c r="H271" s="3430"/>
      <c r="I271" s="3430"/>
      <c r="J271" s="3430"/>
      <c r="K271" s="3430"/>
      <c r="L271" s="3430"/>
    </row>
    <row r="272" spans="1:12" ht="16.5" customHeight="1">
      <c r="A272" s="3429" t="s">
        <v>4070</v>
      </c>
      <c r="B272" s="3424"/>
      <c r="C272" s="3428"/>
      <c r="D272" s="3427"/>
      <c r="E272" s="3427"/>
      <c r="F272" s="3427"/>
      <c r="G272" s="3427"/>
      <c r="H272" s="3427"/>
      <c r="I272" s="3427"/>
      <c r="J272" s="3427"/>
      <c r="K272" s="3427"/>
      <c r="L272" s="3427"/>
    </row>
    <row r="273" spans="1:12" ht="12.75" customHeight="1">
      <c r="A273" s="3422" t="s">
        <v>4063</v>
      </c>
      <c r="B273" s="3421" t="s">
        <v>28</v>
      </c>
      <c r="C273" s="3420" t="s">
        <v>345</v>
      </c>
      <c r="D273" s="3419" t="s">
        <v>1786</v>
      </c>
      <c r="E273" s="3418"/>
      <c r="F273" s="3418"/>
      <c r="G273" s="3418"/>
      <c r="H273" s="3418"/>
      <c r="I273" s="3418"/>
      <c r="J273" s="3418"/>
      <c r="K273" s="3418"/>
      <c r="L273" s="3375"/>
    </row>
    <row r="274" spans="1:12" ht="12.75" customHeight="1">
      <c r="A274" s="3399"/>
      <c r="B274" s="3417"/>
      <c r="C274" s="3416"/>
      <c r="D274" s="3415" t="s">
        <v>4059</v>
      </c>
      <c r="E274" s="3414" t="s">
        <v>1219</v>
      </c>
      <c r="F274" s="3414" t="s">
        <v>1220</v>
      </c>
      <c r="G274" s="3414" t="s">
        <v>1221</v>
      </c>
      <c r="H274" s="3414" t="s">
        <v>1222</v>
      </c>
      <c r="I274" s="3414" t="s">
        <v>1223</v>
      </c>
      <c r="J274" s="3414" t="s">
        <v>2267</v>
      </c>
      <c r="K274" s="3403" t="s">
        <v>1225</v>
      </c>
      <c r="L274" s="3413" t="s">
        <v>1226</v>
      </c>
    </row>
    <row r="275" spans="1:12" ht="12.75" customHeight="1">
      <c r="A275" s="3412"/>
      <c r="B275" s="3411"/>
      <c r="C275" s="3410"/>
      <c r="D275" s="3409"/>
      <c r="E275" s="3408"/>
      <c r="F275" s="3408"/>
      <c r="G275" s="3408"/>
      <c r="H275" s="3408"/>
      <c r="I275" s="3408"/>
      <c r="J275" s="3408"/>
      <c r="K275" s="3407" t="s">
        <v>1227</v>
      </c>
      <c r="L275" s="3365"/>
    </row>
    <row r="276" spans="1:12" ht="12.75" customHeight="1">
      <c r="A276" s="3406"/>
      <c r="B276" s="3405"/>
      <c r="C276" s="3404"/>
      <c r="D276" s="3403"/>
      <c r="E276" s="3403"/>
      <c r="F276" s="3403"/>
      <c r="G276" s="3403"/>
      <c r="H276" s="3403"/>
      <c r="I276" s="3403"/>
      <c r="J276" s="3403"/>
      <c r="K276" s="3403"/>
      <c r="L276" s="3403"/>
    </row>
    <row r="277" spans="1:12" ht="12.75" customHeight="1">
      <c r="A277" s="3396"/>
      <c r="B277" s="3348"/>
      <c r="C277" s="3402" t="s">
        <v>4057</v>
      </c>
      <c r="D277" s="3401"/>
      <c r="E277" s="3401"/>
      <c r="F277" s="3401"/>
      <c r="G277" s="3401"/>
      <c r="H277" s="3401"/>
      <c r="I277" s="3401"/>
      <c r="J277" s="3401"/>
      <c r="K277" s="3401"/>
    </row>
    <row r="278" spans="1:12" ht="12.75" customHeight="1">
      <c r="A278" s="3396"/>
      <c r="B278" s="3348"/>
      <c r="C278" s="3426"/>
      <c r="D278" s="3426"/>
      <c r="E278" s="3426"/>
      <c r="F278" s="3426"/>
      <c r="G278" s="3426"/>
      <c r="H278" s="3426"/>
      <c r="I278" s="3426"/>
      <c r="J278" s="3426"/>
      <c r="K278" s="3426"/>
    </row>
    <row r="279" spans="1:12" ht="12.75" customHeight="1">
      <c r="A279" s="3399" t="s">
        <v>4069</v>
      </c>
      <c r="B279" s="3348" t="s">
        <v>4056</v>
      </c>
      <c r="C279" s="3398">
        <v>185</v>
      </c>
      <c r="D279" s="3398">
        <v>6</v>
      </c>
      <c r="E279" s="3398">
        <v>21</v>
      </c>
      <c r="F279" s="3398">
        <v>83</v>
      </c>
      <c r="G279" s="3398">
        <v>198</v>
      </c>
      <c r="H279" s="3398">
        <v>394</v>
      </c>
      <c r="I279" s="3398">
        <v>758</v>
      </c>
      <c r="J279" s="3398">
        <v>1228</v>
      </c>
      <c r="K279" s="3351">
        <v>1449</v>
      </c>
      <c r="L279" s="3350"/>
    </row>
    <row r="280" spans="1:12" ht="12.75" customHeight="1">
      <c r="A280" s="3399"/>
      <c r="B280" s="3348" t="s">
        <v>4055</v>
      </c>
      <c r="C280" s="3398">
        <v>195</v>
      </c>
      <c r="D280" s="3398">
        <v>6</v>
      </c>
      <c r="E280" s="3398">
        <v>20</v>
      </c>
      <c r="F280" s="3398">
        <v>80</v>
      </c>
      <c r="G280" s="3398">
        <v>212</v>
      </c>
      <c r="H280" s="3398">
        <v>385</v>
      </c>
      <c r="I280" s="3398">
        <v>674</v>
      </c>
      <c r="J280" s="3398">
        <v>1130</v>
      </c>
      <c r="K280" s="3351">
        <v>1560</v>
      </c>
      <c r="L280" s="3350"/>
    </row>
    <row r="281" spans="1:12" ht="12.75" customHeight="1">
      <c r="A281" s="3396"/>
      <c r="B281" s="3348" t="s">
        <v>4054</v>
      </c>
      <c r="C281" s="3398">
        <v>218</v>
      </c>
      <c r="D281" s="3398">
        <v>5</v>
      </c>
      <c r="E281" s="3398">
        <v>19</v>
      </c>
      <c r="F281" s="3398">
        <v>68</v>
      </c>
      <c r="G281" s="3398">
        <v>219</v>
      </c>
      <c r="H281" s="3398">
        <v>407</v>
      </c>
      <c r="I281" s="3398">
        <v>688</v>
      </c>
      <c r="J281" s="3398">
        <v>1139</v>
      </c>
      <c r="K281" s="3351">
        <v>1660</v>
      </c>
      <c r="L281" s="3350"/>
    </row>
    <row r="282" spans="1:12" ht="12.75" customHeight="1">
      <c r="A282" s="3396"/>
      <c r="B282" s="3348" t="s">
        <v>4053</v>
      </c>
      <c r="C282" s="3398">
        <v>247.05849931140915</v>
      </c>
      <c r="D282" s="3398">
        <v>4.5588957525597165</v>
      </c>
      <c r="E282" s="3398">
        <v>16.531797090403714</v>
      </c>
      <c r="F282" s="3398">
        <v>66.311272916395779</v>
      </c>
      <c r="G282" s="3398">
        <v>204.69879797421061</v>
      </c>
      <c r="H282" s="3398">
        <v>441.26556714910805</v>
      </c>
      <c r="I282" s="3398">
        <v>756.23363917607549</v>
      </c>
      <c r="J282" s="3398">
        <v>1147.7149215879094</v>
      </c>
      <c r="K282" s="3351">
        <v>1671.5038159733419</v>
      </c>
      <c r="L282" s="3350"/>
    </row>
    <row r="283" spans="1:12" ht="12.75" customHeight="1">
      <c r="A283" s="3396"/>
      <c r="B283" s="3348" t="s">
        <v>4052</v>
      </c>
      <c r="C283" s="3398">
        <v>277.54451171265123</v>
      </c>
      <c r="D283" s="3398">
        <v>3.5845291720932457</v>
      </c>
      <c r="E283" s="3398">
        <v>15.955285312910567</v>
      </c>
      <c r="F283" s="3398">
        <v>58.3244505865486</v>
      </c>
      <c r="G283" s="3398">
        <v>183.36038010472956</v>
      </c>
      <c r="H283" s="3398">
        <v>445.58618788825362</v>
      </c>
      <c r="I283" s="3398">
        <v>853.8100773640117</v>
      </c>
      <c r="J283" s="3398">
        <v>1275.7083617156036</v>
      </c>
      <c r="K283" s="3351">
        <v>1762.7908697421478</v>
      </c>
      <c r="L283" s="3350"/>
    </row>
    <row r="284" spans="1:12" ht="12.75" customHeight="1">
      <c r="A284" s="3396"/>
      <c r="B284" s="3348" t="s">
        <v>4051</v>
      </c>
      <c r="C284" s="3395">
        <v>281</v>
      </c>
      <c r="D284" s="3395">
        <v>3</v>
      </c>
      <c r="E284" s="3395">
        <v>11</v>
      </c>
      <c r="F284" s="3395">
        <v>42</v>
      </c>
      <c r="G284" s="3395">
        <v>144</v>
      </c>
      <c r="H284" s="3395">
        <v>373</v>
      </c>
      <c r="I284" s="3395">
        <v>803</v>
      </c>
      <c r="J284" s="3394">
        <v>1414</v>
      </c>
      <c r="K284" s="3394">
        <v>1791</v>
      </c>
      <c r="L284" s="3394">
        <v>2072</v>
      </c>
    </row>
    <row r="285" spans="1:12" ht="12.75" customHeight="1">
      <c r="A285" s="3396"/>
      <c r="B285" s="3348" t="s">
        <v>4050</v>
      </c>
      <c r="C285" s="3395">
        <v>279</v>
      </c>
      <c r="D285" s="3395">
        <v>3</v>
      </c>
      <c r="E285" s="3395">
        <v>10</v>
      </c>
      <c r="F285" s="3395">
        <v>40</v>
      </c>
      <c r="G285" s="3395">
        <v>120</v>
      </c>
      <c r="H285" s="3395">
        <v>327</v>
      </c>
      <c r="I285" s="3395">
        <v>734</v>
      </c>
      <c r="J285" s="3394">
        <v>1376</v>
      </c>
      <c r="K285" s="3394">
        <v>1880</v>
      </c>
      <c r="L285" s="3394">
        <v>2208</v>
      </c>
    </row>
    <row r="286" spans="1:12" ht="8.1" customHeight="1">
      <c r="A286" s="3396"/>
      <c r="B286" s="3348"/>
      <c r="C286" s="3398"/>
      <c r="D286" s="3398"/>
      <c r="E286" s="3398"/>
      <c r="F286" s="3398"/>
      <c r="G286" s="3398"/>
      <c r="H286" s="3398"/>
      <c r="I286" s="3398"/>
      <c r="J286" s="3398"/>
      <c r="K286" s="3398"/>
      <c r="L286" s="3398"/>
    </row>
    <row r="287" spans="1:12" ht="12.75" customHeight="1">
      <c r="A287" s="3396"/>
      <c r="B287" s="3348">
        <v>2000</v>
      </c>
      <c r="C287" s="3398">
        <v>284</v>
      </c>
      <c r="D287" s="3398">
        <v>2</v>
      </c>
      <c r="E287" s="3398">
        <v>11</v>
      </c>
      <c r="F287" s="3398">
        <v>45</v>
      </c>
      <c r="G287" s="3398">
        <v>144</v>
      </c>
      <c r="H287" s="3398">
        <v>362</v>
      </c>
      <c r="I287" s="3398">
        <v>835</v>
      </c>
      <c r="J287" s="3398">
        <v>1456</v>
      </c>
      <c r="K287" s="3398">
        <v>1809</v>
      </c>
      <c r="L287" s="3398">
        <v>2107</v>
      </c>
    </row>
    <row r="288" spans="1:12" ht="12.75" customHeight="1">
      <c r="A288" s="3396"/>
      <c r="B288" s="3348">
        <v>2001</v>
      </c>
      <c r="C288" s="3395">
        <v>282</v>
      </c>
      <c r="D288" s="3395">
        <v>3</v>
      </c>
      <c r="E288" s="3395">
        <v>10</v>
      </c>
      <c r="F288" s="3395">
        <v>43</v>
      </c>
      <c r="G288" s="3395">
        <v>144</v>
      </c>
      <c r="H288" s="3395">
        <v>389</v>
      </c>
      <c r="I288" s="3395">
        <v>791</v>
      </c>
      <c r="J288" s="3394">
        <v>1421</v>
      </c>
      <c r="K288" s="3394">
        <v>1814</v>
      </c>
      <c r="L288" s="3394">
        <v>2020</v>
      </c>
    </row>
    <row r="289" spans="1:12" ht="12.75" customHeight="1">
      <c r="A289" s="3396"/>
      <c r="B289" s="3348">
        <v>2002</v>
      </c>
      <c r="C289" s="3395">
        <v>277</v>
      </c>
      <c r="D289" s="3395">
        <v>4</v>
      </c>
      <c r="E289" s="3395">
        <v>12</v>
      </c>
      <c r="F289" s="3395">
        <v>38</v>
      </c>
      <c r="G289" s="3395">
        <v>145</v>
      </c>
      <c r="H289" s="3395">
        <v>369</v>
      </c>
      <c r="I289" s="3395">
        <v>782</v>
      </c>
      <c r="J289" s="3394">
        <v>1364</v>
      </c>
      <c r="K289" s="3394">
        <v>1749</v>
      </c>
      <c r="L289" s="3394">
        <v>2089</v>
      </c>
    </row>
    <row r="290" spans="1:12" ht="12.75" customHeight="1">
      <c r="A290" s="3396"/>
      <c r="B290" s="3348">
        <v>2003</v>
      </c>
      <c r="C290" s="3395">
        <v>284</v>
      </c>
      <c r="D290" s="3395">
        <v>3</v>
      </c>
      <c r="E290" s="3395">
        <v>12</v>
      </c>
      <c r="F290" s="3395">
        <v>40</v>
      </c>
      <c r="G290" s="3395">
        <v>132</v>
      </c>
      <c r="H290" s="3395">
        <v>375</v>
      </c>
      <c r="I290" s="3395">
        <v>800</v>
      </c>
      <c r="J290" s="3394">
        <v>1418</v>
      </c>
      <c r="K290" s="3394">
        <v>1727</v>
      </c>
      <c r="L290" s="3394">
        <v>2426</v>
      </c>
    </row>
    <row r="291" spans="1:12" ht="12.75" customHeight="1">
      <c r="A291" s="3396"/>
      <c r="B291" s="3348">
        <v>2004</v>
      </c>
      <c r="C291" s="3395">
        <v>280</v>
      </c>
      <c r="D291" s="3395">
        <v>4</v>
      </c>
      <c r="E291" s="3395">
        <v>13</v>
      </c>
      <c r="F291" s="3395">
        <v>39</v>
      </c>
      <c r="G291" s="3395">
        <v>124</v>
      </c>
      <c r="H291" s="3395">
        <v>354</v>
      </c>
      <c r="I291" s="3395">
        <v>790</v>
      </c>
      <c r="J291" s="3394">
        <v>1391</v>
      </c>
      <c r="K291" s="3394">
        <v>1779</v>
      </c>
      <c r="L291" s="3394">
        <v>2375</v>
      </c>
    </row>
    <row r="292" spans="1:12" ht="12.75" customHeight="1">
      <c r="A292" s="3396"/>
      <c r="B292" s="3348">
        <v>2005</v>
      </c>
      <c r="C292" s="3395">
        <v>282</v>
      </c>
      <c r="D292" s="3395">
        <v>3</v>
      </c>
      <c r="E292" s="3395">
        <v>11</v>
      </c>
      <c r="F292" s="3395">
        <v>46</v>
      </c>
      <c r="G292" s="3395">
        <v>131</v>
      </c>
      <c r="H292" s="3395">
        <v>363</v>
      </c>
      <c r="I292" s="3395">
        <v>766</v>
      </c>
      <c r="J292" s="3394">
        <v>1404</v>
      </c>
      <c r="K292" s="3394">
        <v>1813</v>
      </c>
      <c r="L292" s="3394">
        <v>2265</v>
      </c>
    </row>
    <row r="293" spans="1:12" ht="12.75" customHeight="1">
      <c r="A293" s="3396"/>
      <c r="B293" s="3348">
        <v>2006</v>
      </c>
      <c r="C293" s="3395">
        <v>277</v>
      </c>
      <c r="D293" s="3395">
        <v>3</v>
      </c>
      <c r="E293" s="3395">
        <v>9</v>
      </c>
      <c r="F293" s="3395">
        <v>39</v>
      </c>
      <c r="G293" s="3395">
        <v>132</v>
      </c>
      <c r="H293" s="3395">
        <v>330</v>
      </c>
      <c r="I293" s="3395">
        <v>776</v>
      </c>
      <c r="J293" s="3394">
        <v>1405</v>
      </c>
      <c r="K293" s="3394">
        <v>1688</v>
      </c>
      <c r="L293" s="3394">
        <v>2202</v>
      </c>
    </row>
    <row r="294" spans="1:12" ht="12.75" customHeight="1">
      <c r="A294" s="3396"/>
      <c r="B294" s="3348">
        <v>2007</v>
      </c>
      <c r="C294" s="3395">
        <v>280</v>
      </c>
      <c r="D294" s="3395">
        <v>3</v>
      </c>
      <c r="E294" s="3395">
        <v>12</v>
      </c>
      <c r="F294" s="3395">
        <v>38</v>
      </c>
      <c r="G294" s="3395">
        <v>134</v>
      </c>
      <c r="H294" s="3395">
        <v>340</v>
      </c>
      <c r="I294" s="3395">
        <v>781</v>
      </c>
      <c r="J294" s="3394">
        <v>1355</v>
      </c>
      <c r="K294" s="3394">
        <v>1797</v>
      </c>
      <c r="L294" s="3394">
        <v>2433</v>
      </c>
    </row>
    <row r="295" spans="1:12" ht="12.75" customHeight="1">
      <c r="A295" s="3396"/>
      <c r="B295" s="3348">
        <v>2008</v>
      </c>
      <c r="C295" s="3395">
        <v>281</v>
      </c>
      <c r="D295" s="3395">
        <v>3</v>
      </c>
      <c r="E295" s="3395">
        <v>8</v>
      </c>
      <c r="F295" s="3395">
        <v>39</v>
      </c>
      <c r="G295" s="3395">
        <v>116</v>
      </c>
      <c r="H295" s="3395">
        <v>327</v>
      </c>
      <c r="I295" s="3395">
        <v>765</v>
      </c>
      <c r="J295" s="3394">
        <v>1415</v>
      </c>
      <c r="K295" s="3394">
        <v>1935</v>
      </c>
      <c r="L295" s="3394">
        <v>2307</v>
      </c>
    </row>
    <row r="296" spans="1:12" ht="12.75" customHeight="1">
      <c r="A296" s="3396"/>
      <c r="B296" s="3348">
        <v>2009</v>
      </c>
      <c r="C296" s="3395">
        <v>276</v>
      </c>
      <c r="D296" s="3395">
        <v>3</v>
      </c>
      <c r="E296" s="3395">
        <v>12</v>
      </c>
      <c r="F296" s="3395">
        <v>39</v>
      </c>
      <c r="G296" s="3395">
        <v>122</v>
      </c>
      <c r="H296" s="3395">
        <v>329</v>
      </c>
      <c r="I296" s="3395">
        <v>743</v>
      </c>
      <c r="J296" s="3394">
        <v>1352</v>
      </c>
      <c r="K296" s="3394">
        <v>1887</v>
      </c>
      <c r="L296" s="3394">
        <v>2285</v>
      </c>
    </row>
    <row r="297" spans="1:12" ht="12.75" customHeight="1">
      <c r="A297" s="3396"/>
      <c r="B297" s="3348">
        <v>2010</v>
      </c>
      <c r="C297" s="3395">
        <v>277</v>
      </c>
      <c r="D297" s="3395">
        <v>3</v>
      </c>
      <c r="E297" s="3395">
        <v>7</v>
      </c>
      <c r="F297" s="3395">
        <v>43</v>
      </c>
      <c r="G297" s="3395">
        <v>115</v>
      </c>
      <c r="H297" s="3395">
        <v>325</v>
      </c>
      <c r="I297" s="3395">
        <v>750</v>
      </c>
      <c r="J297" s="3394">
        <v>1380</v>
      </c>
      <c r="K297" s="3394">
        <v>1797</v>
      </c>
      <c r="L297" s="3394">
        <v>2266</v>
      </c>
    </row>
    <row r="298" spans="1:12" ht="12.75" customHeight="1">
      <c r="A298" s="3396"/>
      <c r="B298" s="3348">
        <v>2011</v>
      </c>
      <c r="C298" s="3395">
        <v>273</v>
      </c>
      <c r="D298" s="3395">
        <v>3</v>
      </c>
      <c r="E298" s="3395">
        <v>11</v>
      </c>
      <c r="F298" s="3395">
        <v>37</v>
      </c>
      <c r="G298" s="3395">
        <v>124</v>
      </c>
      <c r="H298" s="3395">
        <v>323</v>
      </c>
      <c r="I298" s="3395">
        <v>728</v>
      </c>
      <c r="J298" s="3394">
        <v>1323</v>
      </c>
      <c r="K298" s="3394">
        <v>1865</v>
      </c>
      <c r="L298" s="3394">
        <v>2060</v>
      </c>
    </row>
    <row r="299" spans="1:12" ht="13.5" customHeight="1">
      <c r="A299" s="3396"/>
      <c r="B299" s="3348">
        <v>2012</v>
      </c>
      <c r="C299" s="3395">
        <v>288</v>
      </c>
      <c r="D299" s="3395">
        <v>2</v>
      </c>
      <c r="E299" s="3395">
        <v>11</v>
      </c>
      <c r="F299" s="3395">
        <v>39</v>
      </c>
      <c r="G299" s="3395">
        <v>120</v>
      </c>
      <c r="H299" s="3395">
        <v>334</v>
      </c>
      <c r="I299" s="3395">
        <v>725</v>
      </c>
      <c r="J299" s="3394">
        <v>1426</v>
      </c>
      <c r="K299" s="3394">
        <v>1979</v>
      </c>
      <c r="L299" s="3394">
        <v>2299</v>
      </c>
    </row>
    <row r="300" spans="1:12" ht="12.75" customHeight="1">
      <c r="A300" s="3396"/>
      <c r="B300" s="3348">
        <v>2013</v>
      </c>
      <c r="C300" s="3395">
        <v>283</v>
      </c>
      <c r="D300" s="3395">
        <v>3</v>
      </c>
      <c r="E300" s="3395">
        <v>11</v>
      </c>
      <c r="F300" s="3395">
        <v>38</v>
      </c>
      <c r="G300" s="3395">
        <v>116</v>
      </c>
      <c r="H300" s="3395">
        <v>318</v>
      </c>
      <c r="I300" s="3395">
        <v>725</v>
      </c>
      <c r="J300" s="3394">
        <v>1349</v>
      </c>
      <c r="K300" s="3394">
        <v>1980</v>
      </c>
      <c r="L300" s="3394">
        <v>2250</v>
      </c>
    </row>
    <row r="301" spans="1:12" s="3393" customFormat="1" ht="12.75" customHeight="1">
      <c r="A301" s="3396"/>
      <c r="B301" s="3348">
        <v>2014</v>
      </c>
      <c r="C301" s="3395">
        <v>280</v>
      </c>
      <c r="D301" s="3395">
        <v>3</v>
      </c>
      <c r="E301" s="3395">
        <v>8</v>
      </c>
      <c r="F301" s="3395">
        <v>38</v>
      </c>
      <c r="G301" s="3395">
        <v>113</v>
      </c>
      <c r="H301" s="3395">
        <v>301</v>
      </c>
      <c r="I301" s="3395">
        <v>693</v>
      </c>
      <c r="J301" s="3394">
        <v>1334</v>
      </c>
      <c r="K301" s="3394">
        <v>2052</v>
      </c>
      <c r="L301" s="3394">
        <v>2205</v>
      </c>
    </row>
    <row r="302" spans="1:12" s="3393" customFormat="1" ht="12.75" customHeight="1">
      <c r="A302" s="3396"/>
      <c r="B302" s="3348">
        <v>2015</v>
      </c>
      <c r="C302" s="3395">
        <v>279</v>
      </c>
      <c r="D302" s="3395">
        <v>2</v>
      </c>
      <c r="E302" s="3395">
        <v>14</v>
      </c>
      <c r="F302" s="3395">
        <v>30</v>
      </c>
      <c r="G302" s="3395">
        <v>118</v>
      </c>
      <c r="H302" s="3395">
        <v>280</v>
      </c>
      <c r="I302" s="3395">
        <v>703</v>
      </c>
      <c r="J302" s="3394">
        <v>1316</v>
      </c>
      <c r="K302" s="3394">
        <v>2005</v>
      </c>
      <c r="L302" s="3394">
        <v>2376</v>
      </c>
    </row>
    <row r="303" spans="1:12" s="3393" customFormat="1" ht="12.75" customHeight="1">
      <c r="A303" s="3396"/>
      <c r="B303" s="3348">
        <v>2016</v>
      </c>
      <c r="C303" s="3395">
        <v>274</v>
      </c>
      <c r="D303" s="3395">
        <v>2</v>
      </c>
      <c r="E303" s="3395">
        <v>10</v>
      </c>
      <c r="F303" s="3395">
        <v>42</v>
      </c>
      <c r="G303" s="3395">
        <v>107</v>
      </c>
      <c r="H303" s="3395">
        <v>279</v>
      </c>
      <c r="I303" s="3395">
        <v>655</v>
      </c>
      <c r="J303" s="3394">
        <v>1313</v>
      </c>
      <c r="K303" s="3394">
        <v>1990</v>
      </c>
      <c r="L303" s="3394">
        <v>2238</v>
      </c>
    </row>
    <row r="304" spans="1:12" s="3393" customFormat="1" ht="12.75" customHeight="1">
      <c r="A304" s="3396"/>
      <c r="B304" s="3348">
        <v>2017</v>
      </c>
      <c r="C304" s="3395">
        <v>280</v>
      </c>
      <c r="D304" s="3395">
        <v>3</v>
      </c>
      <c r="E304" s="3395">
        <v>9</v>
      </c>
      <c r="F304" s="3395">
        <v>32</v>
      </c>
      <c r="G304" s="3395">
        <v>115</v>
      </c>
      <c r="H304" s="3395">
        <v>276</v>
      </c>
      <c r="I304" s="3395">
        <v>668</v>
      </c>
      <c r="J304" s="3394">
        <v>1379</v>
      </c>
      <c r="K304" s="3394">
        <v>1902</v>
      </c>
      <c r="L304" s="3394">
        <v>2308</v>
      </c>
    </row>
    <row r="305" spans="1:12" s="3393" customFormat="1" ht="12.75" customHeight="1">
      <c r="A305" s="3396"/>
      <c r="B305" s="3348">
        <v>2018</v>
      </c>
      <c r="C305" s="3395">
        <v>283</v>
      </c>
      <c r="D305" s="3395">
        <v>2</v>
      </c>
      <c r="E305" s="3395">
        <v>9</v>
      </c>
      <c r="F305" s="3395">
        <v>37</v>
      </c>
      <c r="G305" s="3395">
        <v>110</v>
      </c>
      <c r="H305" s="3395">
        <v>291</v>
      </c>
      <c r="I305" s="3395">
        <v>691</v>
      </c>
      <c r="J305" s="3394">
        <v>1339</v>
      </c>
      <c r="K305" s="3394">
        <v>1931</v>
      </c>
      <c r="L305" s="3394">
        <v>2174</v>
      </c>
    </row>
    <row r="306" spans="1:12" s="3393" customFormat="1" ht="12.75" customHeight="1">
      <c r="A306" s="3396"/>
      <c r="B306" s="3348">
        <v>2019</v>
      </c>
      <c r="C306" s="3395">
        <v>286</v>
      </c>
      <c r="D306" s="3395">
        <v>2</v>
      </c>
      <c r="E306" s="3395">
        <v>9</v>
      </c>
      <c r="F306" s="3395">
        <v>38</v>
      </c>
      <c r="G306" s="3395">
        <v>107</v>
      </c>
      <c r="H306" s="3395">
        <v>291</v>
      </c>
      <c r="I306" s="3395">
        <v>670</v>
      </c>
      <c r="J306" s="3394">
        <v>1343</v>
      </c>
      <c r="K306" s="3394">
        <v>1971</v>
      </c>
      <c r="L306" s="3394">
        <v>2321</v>
      </c>
    </row>
    <row r="307" spans="1:12" s="3393" customFormat="1" ht="12.75" customHeight="1">
      <c r="A307" s="3396"/>
      <c r="B307" s="3348">
        <v>2020</v>
      </c>
      <c r="C307" s="3395">
        <v>282</v>
      </c>
      <c r="D307" s="3395">
        <v>2</v>
      </c>
      <c r="E307" s="3395">
        <v>8</v>
      </c>
      <c r="F307" s="3395">
        <v>35</v>
      </c>
      <c r="G307" s="3395">
        <v>107</v>
      </c>
      <c r="H307" s="3395">
        <v>269</v>
      </c>
      <c r="I307" s="3395">
        <v>658</v>
      </c>
      <c r="J307" s="3394">
        <v>1324</v>
      </c>
      <c r="K307" s="3394">
        <v>1916</v>
      </c>
      <c r="L307" s="3394">
        <v>2343</v>
      </c>
    </row>
    <row r="308" spans="1:12" ht="12.75" customHeight="1">
      <c r="A308" s="3396"/>
      <c r="B308" s="3348"/>
      <c r="C308" s="3398"/>
      <c r="D308" s="3398"/>
      <c r="E308" s="3398"/>
      <c r="F308" s="3398"/>
      <c r="G308" s="3398"/>
      <c r="H308" s="3398"/>
      <c r="I308" s="3398"/>
      <c r="J308" s="3398"/>
      <c r="K308" s="3398"/>
      <c r="L308" s="3398"/>
    </row>
    <row r="309" spans="1:12" ht="12.75" customHeight="1">
      <c r="A309" s="3399" t="s">
        <v>4068</v>
      </c>
      <c r="B309" s="3348" t="s">
        <v>4056</v>
      </c>
      <c r="C309" s="3398">
        <v>5</v>
      </c>
      <c r="D309" s="3398" t="s">
        <v>49</v>
      </c>
      <c r="E309" s="3398" t="s">
        <v>49</v>
      </c>
      <c r="F309" s="3398">
        <v>1</v>
      </c>
      <c r="G309" s="3398">
        <v>4</v>
      </c>
      <c r="H309" s="3398">
        <v>10</v>
      </c>
      <c r="I309" s="3398">
        <v>23</v>
      </c>
      <c r="J309" s="3398">
        <v>54</v>
      </c>
      <c r="K309" s="3351">
        <v>34</v>
      </c>
      <c r="L309" s="3350"/>
    </row>
    <row r="310" spans="1:12" ht="12.75" customHeight="1">
      <c r="A310" s="3399"/>
      <c r="B310" s="3348" t="s">
        <v>4055</v>
      </c>
      <c r="C310" s="3398">
        <v>5</v>
      </c>
      <c r="D310" s="3398" t="s">
        <v>49</v>
      </c>
      <c r="E310" s="3398" t="s">
        <v>49</v>
      </c>
      <c r="F310" s="3398">
        <v>1</v>
      </c>
      <c r="G310" s="3398">
        <v>4</v>
      </c>
      <c r="H310" s="3398">
        <v>9</v>
      </c>
      <c r="I310" s="3398">
        <v>22</v>
      </c>
      <c r="J310" s="3398">
        <v>35</v>
      </c>
      <c r="K310" s="3351">
        <v>71</v>
      </c>
      <c r="L310" s="3350"/>
    </row>
    <row r="311" spans="1:12" ht="12.75" customHeight="1">
      <c r="A311" s="3400"/>
      <c r="B311" s="3348" t="s">
        <v>4054</v>
      </c>
      <c r="C311" s="3398">
        <v>7</v>
      </c>
      <c r="D311" s="3398" t="s">
        <v>49</v>
      </c>
      <c r="E311" s="3398" t="s">
        <v>49</v>
      </c>
      <c r="F311" s="3398">
        <v>1</v>
      </c>
      <c r="G311" s="3398">
        <v>4</v>
      </c>
      <c r="H311" s="3398">
        <v>10</v>
      </c>
      <c r="I311" s="3398">
        <v>22</v>
      </c>
      <c r="J311" s="3398">
        <v>47</v>
      </c>
      <c r="K311" s="3351">
        <v>80</v>
      </c>
      <c r="L311" s="3350"/>
    </row>
    <row r="312" spans="1:12" ht="12.75" customHeight="1">
      <c r="A312" s="3396"/>
      <c r="B312" s="3348" t="s">
        <v>4053</v>
      </c>
      <c r="C312" s="3398">
        <v>8.8634191793963488</v>
      </c>
      <c r="D312" s="3398" t="s">
        <v>49</v>
      </c>
      <c r="E312" s="3398" t="s">
        <v>49</v>
      </c>
      <c r="F312" s="3398">
        <v>0.65011051878819393</v>
      </c>
      <c r="G312" s="3398">
        <v>3.9747339412468077</v>
      </c>
      <c r="H312" s="3398">
        <v>13.463480309660046</v>
      </c>
      <c r="I312" s="3398">
        <v>28.330431038064766</v>
      </c>
      <c r="J312" s="3398">
        <v>53.051084312406189</v>
      </c>
      <c r="K312" s="3351">
        <v>72.557239600128995</v>
      </c>
      <c r="L312" s="3350"/>
    </row>
    <row r="313" spans="1:12" ht="12.75" customHeight="1">
      <c r="A313" s="3396"/>
      <c r="B313" s="3348" t="s">
        <v>4052</v>
      </c>
      <c r="C313" s="3398">
        <v>11.141191486007573</v>
      </c>
      <c r="D313" s="3398" t="s">
        <v>49</v>
      </c>
      <c r="E313" s="3398" t="s">
        <v>49</v>
      </c>
      <c r="F313" s="3398">
        <v>1.1492502578630266</v>
      </c>
      <c r="G313" s="3398">
        <v>4.0151908052130558</v>
      </c>
      <c r="H313" s="3398">
        <v>14.841094283351826</v>
      </c>
      <c r="I313" s="3398">
        <v>30.865434721609812</v>
      </c>
      <c r="J313" s="3398">
        <v>61.544712532415545</v>
      </c>
      <c r="K313" s="3351">
        <v>103.58477303836337</v>
      </c>
      <c r="L313" s="3350"/>
    </row>
    <row r="314" spans="1:12" ht="12.75" customHeight="1">
      <c r="A314" s="3396"/>
      <c r="B314" s="3348" t="s">
        <v>4051</v>
      </c>
      <c r="C314" s="3395">
        <v>11</v>
      </c>
      <c r="D314" s="3395" t="s">
        <v>49</v>
      </c>
      <c r="E314" s="3395" t="s">
        <v>49</v>
      </c>
      <c r="F314" s="3395" t="s">
        <v>49</v>
      </c>
      <c r="G314" s="3395">
        <v>3</v>
      </c>
      <c r="H314" s="3395">
        <v>10</v>
      </c>
      <c r="I314" s="3395">
        <v>29</v>
      </c>
      <c r="J314" s="3395">
        <v>65</v>
      </c>
      <c r="K314" s="3395">
        <v>93</v>
      </c>
      <c r="L314" s="3395">
        <v>104</v>
      </c>
    </row>
    <row r="315" spans="1:12" ht="12.75" customHeight="1">
      <c r="A315" s="3396"/>
      <c r="B315" s="3348" t="s">
        <v>4050</v>
      </c>
      <c r="C315" s="3395">
        <v>10</v>
      </c>
      <c r="D315" s="3395" t="s">
        <v>49</v>
      </c>
      <c r="E315" s="3395" t="s">
        <v>49</v>
      </c>
      <c r="F315" s="3395" t="s">
        <v>49</v>
      </c>
      <c r="G315" s="3395">
        <v>2</v>
      </c>
      <c r="H315" s="3395">
        <v>10</v>
      </c>
      <c r="I315" s="3395">
        <v>26</v>
      </c>
      <c r="J315" s="3395">
        <v>59</v>
      </c>
      <c r="K315" s="3395">
        <v>87</v>
      </c>
      <c r="L315" s="3395">
        <v>84</v>
      </c>
    </row>
    <row r="316" spans="1:12" ht="12.75" customHeight="1">
      <c r="A316" s="3396"/>
      <c r="B316" s="3348"/>
      <c r="C316" s="3398"/>
      <c r="D316" s="3398"/>
      <c r="E316" s="3398"/>
      <c r="F316" s="3398"/>
      <c r="G316" s="3398"/>
      <c r="H316" s="3398"/>
      <c r="I316" s="3398"/>
      <c r="J316" s="3398"/>
      <c r="K316" s="3398"/>
      <c r="L316" s="3398"/>
    </row>
    <row r="317" spans="1:12" ht="12.75" customHeight="1">
      <c r="A317" s="3396"/>
      <c r="B317" s="3348">
        <v>2000</v>
      </c>
      <c r="C317" s="3398">
        <v>11</v>
      </c>
      <c r="D317" s="3398" t="s">
        <v>49</v>
      </c>
      <c r="E317" s="3398" t="s">
        <v>49</v>
      </c>
      <c r="F317" s="3398" t="s">
        <v>49</v>
      </c>
      <c r="G317" s="3398">
        <v>3</v>
      </c>
      <c r="H317" s="3398">
        <v>12</v>
      </c>
      <c r="I317" s="3398">
        <v>29</v>
      </c>
      <c r="J317" s="3398">
        <v>64</v>
      </c>
      <c r="K317" s="3398">
        <v>77</v>
      </c>
      <c r="L317" s="3398">
        <v>103</v>
      </c>
    </row>
    <row r="318" spans="1:12" ht="12.75" hidden="1" customHeight="1">
      <c r="A318" s="3396"/>
      <c r="B318" s="3348">
        <v>2001</v>
      </c>
      <c r="C318" s="3395">
        <v>11</v>
      </c>
      <c r="D318" s="3395" t="s">
        <v>49</v>
      </c>
      <c r="E318" s="3395" t="s">
        <v>49</v>
      </c>
      <c r="F318" s="3395">
        <v>1</v>
      </c>
      <c r="G318" s="3395">
        <v>3</v>
      </c>
      <c r="H318" s="3395">
        <v>7</v>
      </c>
      <c r="I318" s="3395">
        <v>30</v>
      </c>
      <c r="J318" s="3395">
        <v>67</v>
      </c>
      <c r="K318" s="3395">
        <v>87</v>
      </c>
      <c r="L318" s="3395">
        <v>100</v>
      </c>
    </row>
    <row r="319" spans="1:12" ht="12.75" hidden="1" customHeight="1">
      <c r="A319" s="3396"/>
      <c r="B319" s="3348">
        <v>2002</v>
      </c>
      <c r="C319" s="3395">
        <v>11</v>
      </c>
      <c r="D319" s="3395" t="s">
        <v>49</v>
      </c>
      <c r="E319" s="3395" t="s">
        <v>49</v>
      </c>
      <c r="F319" s="3395" t="s">
        <v>49</v>
      </c>
      <c r="G319" s="3395">
        <v>4</v>
      </c>
      <c r="H319" s="3395">
        <v>11</v>
      </c>
      <c r="I319" s="3395">
        <v>29</v>
      </c>
      <c r="J319" s="3395">
        <v>63</v>
      </c>
      <c r="K319" s="3395">
        <v>115</v>
      </c>
      <c r="L319" s="3395">
        <v>109</v>
      </c>
    </row>
    <row r="320" spans="1:12" ht="12.75" hidden="1" customHeight="1">
      <c r="A320" s="3396"/>
      <c r="B320" s="3348">
        <v>2003</v>
      </c>
      <c r="C320" s="3395">
        <v>10</v>
      </c>
      <c r="D320" s="3395" t="s">
        <v>49</v>
      </c>
      <c r="E320" s="3395" t="s">
        <v>49</v>
      </c>
      <c r="F320" s="3395" t="s">
        <v>49</v>
      </c>
      <c r="G320" s="3395">
        <v>2</v>
      </c>
      <c r="H320" s="3395">
        <v>11</v>
      </c>
      <c r="I320" s="3395">
        <v>24</v>
      </c>
      <c r="J320" s="3395">
        <v>63</v>
      </c>
      <c r="K320" s="3395">
        <v>85</v>
      </c>
      <c r="L320" s="3395">
        <v>150</v>
      </c>
    </row>
    <row r="321" spans="1:12" ht="12.75" hidden="1" customHeight="1">
      <c r="A321" s="3396"/>
      <c r="B321" s="3348">
        <v>2004</v>
      </c>
      <c r="C321" s="3395">
        <v>11</v>
      </c>
      <c r="D321" s="3395" t="s">
        <v>49</v>
      </c>
      <c r="E321" s="3395" t="s">
        <v>49</v>
      </c>
      <c r="F321" s="3395" t="s">
        <v>49</v>
      </c>
      <c r="G321" s="3395">
        <v>3</v>
      </c>
      <c r="H321" s="3395">
        <v>12</v>
      </c>
      <c r="I321" s="3395">
        <v>31</v>
      </c>
      <c r="J321" s="3395">
        <v>57</v>
      </c>
      <c r="K321" s="3395">
        <v>103</v>
      </c>
      <c r="L321" s="3395">
        <v>119</v>
      </c>
    </row>
    <row r="322" spans="1:12" ht="12.75" hidden="1" customHeight="1">
      <c r="A322" s="3396"/>
      <c r="B322" s="3348">
        <v>2005</v>
      </c>
      <c r="C322" s="3395">
        <v>11</v>
      </c>
      <c r="D322" s="3395" t="s">
        <v>49</v>
      </c>
      <c r="E322" s="3395" t="s">
        <v>49</v>
      </c>
      <c r="F322" s="3395">
        <v>1</v>
      </c>
      <c r="G322" s="3395">
        <v>3</v>
      </c>
      <c r="H322" s="3395">
        <v>10</v>
      </c>
      <c r="I322" s="3395">
        <v>33</v>
      </c>
      <c r="J322" s="3395">
        <v>69</v>
      </c>
      <c r="K322" s="3395">
        <v>64</v>
      </c>
      <c r="L322" s="3395">
        <v>118</v>
      </c>
    </row>
    <row r="323" spans="1:12" ht="12.75" hidden="1" customHeight="1">
      <c r="A323" s="3396"/>
      <c r="B323" s="3348">
        <v>2006</v>
      </c>
      <c r="C323" s="3395">
        <v>10</v>
      </c>
      <c r="D323" s="3395" t="s">
        <v>49</v>
      </c>
      <c r="E323" s="3395" t="s">
        <v>49</v>
      </c>
      <c r="F323" s="3395" t="s">
        <v>49</v>
      </c>
      <c r="G323" s="3395">
        <v>2</v>
      </c>
      <c r="H323" s="3395">
        <v>12</v>
      </c>
      <c r="I323" s="3395">
        <v>25</v>
      </c>
      <c r="J323" s="3395">
        <v>71</v>
      </c>
      <c r="K323" s="3395">
        <v>56</v>
      </c>
      <c r="L323" s="3395">
        <v>85</v>
      </c>
    </row>
    <row r="324" spans="1:12" ht="12.75" hidden="1" customHeight="1">
      <c r="A324" s="3396"/>
      <c r="B324" s="3348">
        <v>2007</v>
      </c>
      <c r="C324" s="3395">
        <v>11</v>
      </c>
      <c r="D324" s="3395" t="s">
        <v>49</v>
      </c>
      <c r="E324" s="3395" t="s">
        <v>49</v>
      </c>
      <c r="F324" s="3395" t="s">
        <v>49</v>
      </c>
      <c r="G324" s="3395">
        <v>2</v>
      </c>
      <c r="H324" s="3395">
        <v>10</v>
      </c>
      <c r="I324" s="3395">
        <v>33</v>
      </c>
      <c r="J324" s="3395">
        <v>69</v>
      </c>
      <c r="K324" s="3395">
        <v>88</v>
      </c>
      <c r="L324" s="3395">
        <v>77</v>
      </c>
    </row>
    <row r="325" spans="1:12" ht="12.75" hidden="1" customHeight="1">
      <c r="A325" s="3396"/>
      <c r="B325" s="3348">
        <v>2008</v>
      </c>
      <c r="C325" s="3395">
        <v>12</v>
      </c>
      <c r="D325" s="3395" t="s">
        <v>49</v>
      </c>
      <c r="E325" s="3395" t="s">
        <v>49</v>
      </c>
      <c r="F325" s="3395" t="s">
        <v>49</v>
      </c>
      <c r="G325" s="3395">
        <v>4</v>
      </c>
      <c r="H325" s="3395">
        <v>10</v>
      </c>
      <c r="I325" s="3395">
        <v>27</v>
      </c>
      <c r="J325" s="3395">
        <v>67</v>
      </c>
      <c r="K325" s="3395">
        <v>100</v>
      </c>
      <c r="L325" s="3395">
        <v>115</v>
      </c>
    </row>
    <row r="326" spans="1:12" ht="12.75" hidden="1" customHeight="1">
      <c r="A326" s="3396"/>
      <c r="B326" s="3348">
        <v>2009</v>
      </c>
      <c r="C326" s="3395">
        <v>9</v>
      </c>
      <c r="D326" s="3395" t="s">
        <v>49</v>
      </c>
      <c r="E326" s="3395">
        <v>1</v>
      </c>
      <c r="F326" s="3395" t="s">
        <v>49</v>
      </c>
      <c r="G326" s="3395">
        <v>2</v>
      </c>
      <c r="H326" s="3395">
        <v>10</v>
      </c>
      <c r="I326" s="3395">
        <v>25</v>
      </c>
      <c r="J326" s="3395">
        <v>46</v>
      </c>
      <c r="K326" s="3395">
        <v>63</v>
      </c>
      <c r="L326" s="3395">
        <v>87</v>
      </c>
    </row>
    <row r="327" spans="1:12" ht="12.75" customHeight="1">
      <c r="A327" s="3396"/>
      <c r="B327" s="3348">
        <v>2010</v>
      </c>
      <c r="C327" s="3395">
        <v>10</v>
      </c>
      <c r="D327" s="3395" t="s">
        <v>49</v>
      </c>
      <c r="E327" s="3395" t="s">
        <v>49</v>
      </c>
      <c r="F327" s="3395" t="s">
        <v>49</v>
      </c>
      <c r="G327" s="3395">
        <v>3</v>
      </c>
      <c r="H327" s="3395">
        <v>10</v>
      </c>
      <c r="I327" s="3395">
        <v>23</v>
      </c>
      <c r="J327" s="3395">
        <v>65</v>
      </c>
      <c r="K327" s="3395">
        <v>90</v>
      </c>
      <c r="L327" s="3395">
        <v>62</v>
      </c>
    </row>
    <row r="328" spans="1:12" ht="12.75" customHeight="1">
      <c r="A328" s="3396"/>
      <c r="B328" s="3348">
        <v>2011</v>
      </c>
      <c r="C328" s="3395">
        <v>10</v>
      </c>
      <c r="D328" s="3395" t="s">
        <v>49</v>
      </c>
      <c r="E328" s="3395" t="s">
        <v>49</v>
      </c>
      <c r="F328" s="3395" t="s">
        <v>49</v>
      </c>
      <c r="G328" s="3395">
        <v>2</v>
      </c>
      <c r="H328" s="3395">
        <v>9</v>
      </c>
      <c r="I328" s="3395">
        <v>30</v>
      </c>
      <c r="J328" s="3395">
        <v>60</v>
      </c>
      <c r="K328" s="3395">
        <v>84</v>
      </c>
      <c r="L328" s="3395">
        <v>73</v>
      </c>
    </row>
    <row r="329" spans="1:12" ht="12.75" customHeight="1">
      <c r="A329" s="3396"/>
      <c r="B329" s="3348">
        <v>2012</v>
      </c>
      <c r="C329" s="3395">
        <v>10</v>
      </c>
      <c r="D329" s="3395" t="s">
        <v>49</v>
      </c>
      <c r="E329" s="3395" t="s">
        <v>49</v>
      </c>
      <c r="F329" s="3395" t="s">
        <v>49</v>
      </c>
      <c r="G329" s="3395">
        <v>1</v>
      </c>
      <c r="H329" s="3395">
        <v>12</v>
      </c>
      <c r="I329" s="3395">
        <v>25</v>
      </c>
      <c r="J329" s="3395">
        <v>52</v>
      </c>
      <c r="K329" s="3395">
        <v>86</v>
      </c>
      <c r="L329" s="3395">
        <v>118</v>
      </c>
    </row>
    <row r="330" spans="1:12" ht="12.75" customHeight="1">
      <c r="A330" s="3396"/>
      <c r="B330" s="3348">
        <v>2013</v>
      </c>
      <c r="C330" s="3395">
        <v>11</v>
      </c>
      <c r="D330" s="3395" t="s">
        <v>49</v>
      </c>
      <c r="E330" s="3395" t="s">
        <v>49</v>
      </c>
      <c r="F330" s="3395">
        <v>1</v>
      </c>
      <c r="G330" s="3395">
        <v>4</v>
      </c>
      <c r="H330" s="3395">
        <v>8</v>
      </c>
      <c r="I330" s="3395">
        <v>23</v>
      </c>
      <c r="J330" s="3395">
        <v>60</v>
      </c>
      <c r="K330" s="3395">
        <v>80</v>
      </c>
      <c r="L330" s="3395">
        <v>124</v>
      </c>
    </row>
    <row r="331" spans="1:12" s="3393" customFormat="1" ht="12.75" customHeight="1">
      <c r="A331" s="3396"/>
      <c r="B331" s="3348">
        <v>2014</v>
      </c>
      <c r="C331" s="3395">
        <v>11</v>
      </c>
      <c r="D331" s="3395" t="s">
        <v>49</v>
      </c>
      <c r="E331" s="3395" t="s">
        <v>49</v>
      </c>
      <c r="F331" s="3395">
        <v>1</v>
      </c>
      <c r="G331" s="3395">
        <v>3</v>
      </c>
      <c r="H331" s="3395">
        <v>8</v>
      </c>
      <c r="I331" s="3395">
        <v>25</v>
      </c>
      <c r="J331" s="3395">
        <v>67</v>
      </c>
      <c r="K331" s="3395">
        <v>104</v>
      </c>
      <c r="L331" s="3395">
        <v>95</v>
      </c>
    </row>
    <row r="332" spans="1:12" s="3393" customFormat="1" ht="12.75" customHeight="1">
      <c r="A332" s="3396"/>
      <c r="B332" s="3348">
        <v>2015</v>
      </c>
      <c r="C332" s="3395">
        <v>10</v>
      </c>
      <c r="D332" s="3395" t="s">
        <v>49</v>
      </c>
      <c r="E332" s="3395" t="s">
        <v>49</v>
      </c>
      <c r="F332" s="3395" t="s">
        <v>49</v>
      </c>
      <c r="G332" s="3395">
        <v>2</v>
      </c>
      <c r="H332" s="3395">
        <v>10</v>
      </c>
      <c r="I332" s="3395">
        <v>22</v>
      </c>
      <c r="J332" s="3395">
        <v>51</v>
      </c>
      <c r="K332" s="3395">
        <v>78</v>
      </c>
      <c r="L332" s="3395">
        <v>85</v>
      </c>
    </row>
    <row r="333" spans="1:12" s="3393" customFormat="1" ht="12.75" customHeight="1">
      <c r="A333" s="3396"/>
      <c r="B333" s="3348">
        <v>2016</v>
      </c>
      <c r="C333" s="3395">
        <v>10</v>
      </c>
      <c r="D333" s="3395" t="s">
        <v>49</v>
      </c>
      <c r="E333" s="3395" t="s">
        <v>49</v>
      </c>
      <c r="F333" s="3395">
        <v>1</v>
      </c>
      <c r="G333" s="3395">
        <v>3</v>
      </c>
      <c r="H333" s="3395">
        <v>12</v>
      </c>
      <c r="I333" s="3395">
        <v>19</v>
      </c>
      <c r="J333" s="3395">
        <v>55</v>
      </c>
      <c r="K333" s="3395">
        <v>62</v>
      </c>
      <c r="L333" s="3395">
        <v>72</v>
      </c>
    </row>
    <row r="334" spans="1:12" s="3393" customFormat="1" ht="12.75" customHeight="1">
      <c r="A334" s="3396"/>
      <c r="B334" s="3348">
        <v>2017</v>
      </c>
      <c r="C334" s="3395">
        <v>10</v>
      </c>
      <c r="D334" s="3395" t="s">
        <v>49</v>
      </c>
      <c r="E334" s="3395" t="s">
        <v>49</v>
      </c>
      <c r="F334" s="3395" t="s">
        <v>49</v>
      </c>
      <c r="G334" s="3395">
        <v>1</v>
      </c>
      <c r="H334" s="3395">
        <v>7</v>
      </c>
      <c r="I334" s="3395">
        <v>27</v>
      </c>
      <c r="J334" s="3394">
        <v>54</v>
      </c>
      <c r="K334" s="3394">
        <v>75</v>
      </c>
      <c r="L334" s="3394">
        <v>89</v>
      </c>
    </row>
    <row r="335" spans="1:12" s="3393" customFormat="1" ht="12.75" customHeight="1">
      <c r="A335" s="3396"/>
      <c r="B335" s="3348">
        <v>2018</v>
      </c>
      <c r="C335" s="3395">
        <v>10</v>
      </c>
      <c r="D335" s="3395" t="s">
        <v>49</v>
      </c>
      <c r="E335" s="3395" t="s">
        <v>49</v>
      </c>
      <c r="F335" s="3395" t="s">
        <v>49</v>
      </c>
      <c r="G335" s="3395">
        <v>3</v>
      </c>
      <c r="H335" s="3395">
        <v>9</v>
      </c>
      <c r="I335" s="3395">
        <v>21</v>
      </c>
      <c r="J335" s="3394">
        <v>57</v>
      </c>
      <c r="K335" s="3394">
        <v>86</v>
      </c>
      <c r="L335" s="3394">
        <v>106</v>
      </c>
    </row>
    <row r="336" spans="1:12" s="3393" customFormat="1" ht="12.75" customHeight="1">
      <c r="A336" s="3396"/>
      <c r="B336" s="3348">
        <v>2019</v>
      </c>
      <c r="C336" s="3395">
        <v>11</v>
      </c>
      <c r="D336" s="3395" t="s">
        <v>49</v>
      </c>
      <c r="E336" s="3395" t="s">
        <v>49</v>
      </c>
      <c r="F336" s="3395" t="s">
        <v>49</v>
      </c>
      <c r="G336" s="3395">
        <v>3</v>
      </c>
      <c r="H336" s="3395">
        <v>11</v>
      </c>
      <c r="I336" s="3395">
        <v>23</v>
      </c>
      <c r="J336" s="3394">
        <v>62</v>
      </c>
      <c r="K336" s="3394">
        <v>77</v>
      </c>
      <c r="L336" s="3394">
        <v>93</v>
      </c>
    </row>
    <row r="337" spans="1:12" s="3393" customFormat="1" ht="12.75" customHeight="1">
      <c r="A337" s="3396"/>
      <c r="B337" s="3348">
        <v>2020</v>
      </c>
      <c r="C337" s="3395">
        <v>10</v>
      </c>
      <c r="D337" s="3395" t="s">
        <v>49</v>
      </c>
      <c r="E337" s="3395" t="s">
        <v>49</v>
      </c>
      <c r="F337" s="3395">
        <v>1</v>
      </c>
      <c r="G337" s="3395">
        <v>2</v>
      </c>
      <c r="H337" s="3395">
        <v>9</v>
      </c>
      <c r="I337" s="3395">
        <v>24</v>
      </c>
      <c r="J337" s="3394">
        <v>55</v>
      </c>
      <c r="K337" s="3394">
        <v>88</v>
      </c>
      <c r="L337" s="3394">
        <v>70</v>
      </c>
    </row>
    <row r="338" spans="1:12" ht="12.75" customHeight="1">
      <c r="A338" s="3392"/>
      <c r="B338" s="3391"/>
      <c r="C338" s="3390"/>
      <c r="D338" s="3390"/>
      <c r="E338" s="3390"/>
      <c r="F338" s="3390"/>
      <c r="G338" s="3390"/>
      <c r="H338" s="3390"/>
      <c r="I338" s="3390"/>
      <c r="J338" s="3390"/>
      <c r="K338" s="3390"/>
      <c r="L338" s="3390"/>
    </row>
    <row r="339" spans="1:12" ht="12.75" customHeight="1">
      <c r="A339" s="3396"/>
      <c r="B339" s="3423"/>
      <c r="C339" s="3398"/>
      <c r="D339" s="3398"/>
      <c r="E339" s="3398"/>
      <c r="F339" s="3398"/>
      <c r="G339" s="3398"/>
      <c r="H339" s="3398"/>
      <c r="I339" s="3398"/>
      <c r="J339" s="3398"/>
      <c r="K339" s="3398"/>
      <c r="L339" s="3398"/>
    </row>
    <row r="340" spans="1:12" ht="12.75" customHeight="1">
      <c r="A340" s="3422" t="s">
        <v>4063</v>
      </c>
      <c r="B340" s="3421" t="s">
        <v>28</v>
      </c>
      <c r="C340" s="3420" t="s">
        <v>345</v>
      </c>
      <c r="D340" s="3419" t="s">
        <v>1786</v>
      </c>
      <c r="E340" s="3418"/>
      <c r="F340" s="3418"/>
      <c r="G340" s="3418"/>
      <c r="H340" s="3418"/>
      <c r="I340" s="3418"/>
      <c r="J340" s="3418"/>
      <c r="K340" s="3418"/>
      <c r="L340" s="3375"/>
    </row>
    <row r="341" spans="1:12" ht="12.75" customHeight="1">
      <c r="A341" s="3399"/>
      <c r="B341" s="3417"/>
      <c r="C341" s="3416"/>
      <c r="D341" s="3415" t="s">
        <v>4059</v>
      </c>
      <c r="E341" s="3414" t="s">
        <v>1219</v>
      </c>
      <c r="F341" s="3414" t="s">
        <v>1220</v>
      </c>
      <c r="G341" s="3414" t="s">
        <v>1221</v>
      </c>
      <c r="H341" s="3414" t="s">
        <v>1222</v>
      </c>
      <c r="I341" s="3414" t="s">
        <v>1223</v>
      </c>
      <c r="J341" s="3414" t="s">
        <v>2267</v>
      </c>
      <c r="K341" s="3403" t="s">
        <v>1225</v>
      </c>
      <c r="L341" s="3413" t="s">
        <v>1226</v>
      </c>
    </row>
    <row r="342" spans="1:12" ht="12.75" customHeight="1">
      <c r="A342" s="3412"/>
      <c r="B342" s="3411"/>
      <c r="C342" s="3410"/>
      <c r="D342" s="3409"/>
      <c r="E342" s="3408"/>
      <c r="F342" s="3408"/>
      <c r="G342" s="3408"/>
      <c r="H342" s="3408"/>
      <c r="I342" s="3408"/>
      <c r="J342" s="3408"/>
      <c r="K342" s="3407" t="s">
        <v>1227</v>
      </c>
      <c r="L342" s="3365"/>
    </row>
    <row r="343" spans="1:12" ht="12.75" customHeight="1">
      <c r="A343" s="3406"/>
      <c r="B343" s="3405"/>
      <c r="C343" s="3404"/>
      <c r="D343" s="3403"/>
      <c r="E343" s="3403"/>
      <c r="F343" s="3403"/>
      <c r="G343" s="3403"/>
      <c r="H343" s="3403"/>
      <c r="I343" s="3403"/>
      <c r="J343" s="3403"/>
      <c r="K343" s="3403"/>
      <c r="L343" s="3403"/>
    </row>
    <row r="344" spans="1:12" ht="12.75" customHeight="1">
      <c r="A344" s="3396"/>
      <c r="B344" s="3348"/>
      <c r="C344" s="3402" t="s">
        <v>4057</v>
      </c>
      <c r="D344" s="3401"/>
      <c r="E344" s="3401"/>
      <c r="F344" s="3401"/>
      <c r="G344" s="3401"/>
      <c r="H344" s="3401"/>
      <c r="I344" s="3401"/>
      <c r="J344" s="3401"/>
      <c r="K344" s="3401"/>
    </row>
    <row r="345" spans="1:12" ht="12.75" customHeight="1">
      <c r="A345" s="3396"/>
      <c r="B345" s="3348"/>
      <c r="C345" s="3398"/>
      <c r="D345" s="3398"/>
      <c r="E345" s="3398"/>
      <c r="F345" s="3398"/>
      <c r="G345" s="3398"/>
      <c r="H345" s="3398"/>
      <c r="I345" s="3398"/>
      <c r="J345" s="3398"/>
      <c r="K345" s="3398"/>
      <c r="L345" s="3398"/>
    </row>
    <row r="346" spans="1:12" ht="12.75" customHeight="1">
      <c r="A346" s="3399" t="s">
        <v>4067</v>
      </c>
      <c r="B346" s="3348" t="s">
        <v>4056</v>
      </c>
      <c r="C346" s="3398">
        <v>32</v>
      </c>
      <c r="D346" s="3398" t="s">
        <v>49</v>
      </c>
      <c r="E346" s="3398">
        <v>2</v>
      </c>
      <c r="F346" s="3398">
        <v>8</v>
      </c>
      <c r="G346" s="3398">
        <v>20</v>
      </c>
      <c r="H346" s="3398">
        <v>60</v>
      </c>
      <c r="I346" s="3398">
        <v>159</v>
      </c>
      <c r="J346" s="3398">
        <v>279</v>
      </c>
      <c r="K346" s="3351">
        <v>316</v>
      </c>
      <c r="L346" s="3350"/>
    </row>
    <row r="347" spans="1:12" ht="12.75" customHeight="1">
      <c r="A347" s="3399"/>
      <c r="B347" s="3348" t="s">
        <v>4055</v>
      </c>
      <c r="C347" s="3398">
        <v>27</v>
      </c>
      <c r="D347" s="3398" t="s">
        <v>49</v>
      </c>
      <c r="E347" s="3398">
        <v>1</v>
      </c>
      <c r="F347" s="3398">
        <v>5</v>
      </c>
      <c r="G347" s="3398">
        <v>15</v>
      </c>
      <c r="H347" s="3398">
        <v>42</v>
      </c>
      <c r="I347" s="3398">
        <v>110</v>
      </c>
      <c r="J347" s="3398">
        <v>219</v>
      </c>
      <c r="K347" s="3351">
        <v>364</v>
      </c>
      <c r="L347" s="3350"/>
    </row>
    <row r="348" spans="1:12" ht="12.75" customHeight="1">
      <c r="A348" s="3396"/>
      <c r="B348" s="3348" t="s">
        <v>4054</v>
      </c>
      <c r="C348" s="3398">
        <v>23</v>
      </c>
      <c r="D348" s="3398" t="s">
        <v>49</v>
      </c>
      <c r="E348" s="3398">
        <v>1</v>
      </c>
      <c r="F348" s="3398">
        <v>3</v>
      </c>
      <c r="G348" s="3398">
        <v>10</v>
      </c>
      <c r="H348" s="3398">
        <v>31</v>
      </c>
      <c r="I348" s="3398">
        <v>79</v>
      </c>
      <c r="J348" s="3398">
        <v>166</v>
      </c>
      <c r="K348" s="3351">
        <v>259</v>
      </c>
      <c r="L348" s="3350"/>
    </row>
    <row r="349" spans="1:12" ht="12.75" customHeight="1">
      <c r="A349" s="3400"/>
      <c r="B349" s="3348" t="s">
        <v>4053</v>
      </c>
      <c r="C349" s="3398">
        <v>17.615114587623836</v>
      </c>
      <c r="D349" s="3398" t="s">
        <v>49</v>
      </c>
      <c r="E349" s="3398">
        <v>0.56039990136961737</v>
      </c>
      <c r="F349" s="3398">
        <v>1.625276296970485</v>
      </c>
      <c r="G349" s="3398">
        <v>5.9621009118702117</v>
      </c>
      <c r="H349" s="3398">
        <v>18.175698418041062</v>
      </c>
      <c r="I349" s="3398">
        <v>56.283122995622001</v>
      </c>
      <c r="J349" s="3398">
        <v>113.86574193882305</v>
      </c>
      <c r="K349" s="3351">
        <v>180.0494464151349</v>
      </c>
      <c r="L349" s="3350"/>
    </row>
    <row r="350" spans="1:12" ht="12.75" customHeight="1">
      <c r="A350" s="3396"/>
      <c r="B350" s="3348" t="s">
        <v>4052</v>
      </c>
      <c r="C350" s="3398">
        <v>13.680170498124944</v>
      </c>
      <c r="D350" s="3398" t="s">
        <v>49</v>
      </c>
      <c r="E350" s="3398" t="s">
        <v>49</v>
      </c>
      <c r="F350" s="3398">
        <v>0.5746251289315133</v>
      </c>
      <c r="G350" s="3398">
        <v>3.6805915714453015</v>
      </c>
      <c r="H350" s="3398">
        <v>17.667969384942648</v>
      </c>
      <c r="I350" s="3398">
        <v>40.084980157934822</v>
      </c>
      <c r="J350" s="3398">
        <v>79.47035695933269</v>
      </c>
      <c r="K350" s="3351">
        <v>118.38259775812955</v>
      </c>
      <c r="L350" s="3350"/>
    </row>
    <row r="351" spans="1:12" ht="12.75" customHeight="1">
      <c r="A351" s="3396"/>
      <c r="B351" s="3348" t="s">
        <v>4051</v>
      </c>
      <c r="C351" s="3395">
        <v>11</v>
      </c>
      <c r="D351" s="3395" t="s">
        <v>49</v>
      </c>
      <c r="E351" s="3395">
        <v>1</v>
      </c>
      <c r="F351" s="3395">
        <v>2</v>
      </c>
      <c r="G351" s="3395">
        <v>3</v>
      </c>
      <c r="H351" s="3395">
        <v>8</v>
      </c>
      <c r="I351" s="3395">
        <v>27</v>
      </c>
      <c r="J351" s="3395">
        <v>66</v>
      </c>
      <c r="K351" s="3395">
        <v>81</v>
      </c>
      <c r="L351" s="3395">
        <v>93</v>
      </c>
    </row>
    <row r="352" spans="1:12" ht="12.75" customHeight="1">
      <c r="A352" s="3396"/>
      <c r="B352" s="3348" t="s">
        <v>4050</v>
      </c>
      <c r="C352" s="3395">
        <v>7</v>
      </c>
      <c r="D352" s="3395" t="s">
        <v>49</v>
      </c>
      <c r="E352" s="3395" t="s">
        <v>49</v>
      </c>
      <c r="F352" s="3395">
        <v>1</v>
      </c>
      <c r="G352" s="3395">
        <v>2</v>
      </c>
      <c r="H352" s="3395">
        <v>5</v>
      </c>
      <c r="I352" s="3395">
        <v>15</v>
      </c>
      <c r="J352" s="3395">
        <v>42</v>
      </c>
      <c r="K352" s="3395">
        <v>59</v>
      </c>
      <c r="L352" s="3395">
        <v>54</v>
      </c>
    </row>
    <row r="353" spans="1:12" ht="12.75" customHeight="1">
      <c r="A353" s="3396"/>
      <c r="B353" s="3348"/>
      <c r="C353" s="3398"/>
      <c r="D353" s="3398"/>
      <c r="E353" s="3398"/>
      <c r="F353" s="3398"/>
      <c r="G353" s="3398"/>
      <c r="H353" s="3398"/>
      <c r="I353" s="3398"/>
      <c r="J353" s="3398"/>
      <c r="K353" s="3398"/>
      <c r="L353" s="3398"/>
    </row>
    <row r="354" spans="1:12" ht="12.75" customHeight="1">
      <c r="A354" s="3396"/>
      <c r="B354" s="3348">
        <v>2000</v>
      </c>
      <c r="C354" s="3398">
        <v>11</v>
      </c>
      <c r="D354" s="3398" t="s">
        <v>49</v>
      </c>
      <c r="E354" s="3398">
        <v>1</v>
      </c>
      <c r="F354" s="3398">
        <v>1</v>
      </c>
      <c r="G354" s="3398">
        <v>3</v>
      </c>
      <c r="H354" s="3398">
        <v>8</v>
      </c>
      <c r="I354" s="3398">
        <v>29</v>
      </c>
      <c r="J354" s="3398">
        <v>70</v>
      </c>
      <c r="K354" s="3398">
        <v>89</v>
      </c>
      <c r="L354" s="3398">
        <v>89</v>
      </c>
    </row>
    <row r="355" spans="1:12" ht="12.75" customHeight="1">
      <c r="A355" s="3396"/>
      <c r="B355" s="3348">
        <v>2001</v>
      </c>
      <c r="C355" s="3395">
        <v>12</v>
      </c>
      <c r="D355" s="3395" t="s">
        <v>49</v>
      </c>
      <c r="E355" s="3395" t="s">
        <v>49</v>
      </c>
      <c r="F355" s="3395">
        <v>1</v>
      </c>
      <c r="G355" s="3395">
        <v>2</v>
      </c>
      <c r="H355" s="3395">
        <v>10</v>
      </c>
      <c r="I355" s="3395">
        <v>33</v>
      </c>
      <c r="J355" s="3395">
        <v>75</v>
      </c>
      <c r="K355" s="3395">
        <v>98</v>
      </c>
      <c r="L355" s="3395">
        <v>96</v>
      </c>
    </row>
    <row r="356" spans="1:12" ht="12.75" customHeight="1">
      <c r="A356" s="3396"/>
      <c r="B356" s="3348">
        <v>2002</v>
      </c>
      <c r="C356" s="3395">
        <v>9</v>
      </c>
      <c r="D356" s="3395" t="s">
        <v>49</v>
      </c>
      <c r="E356" s="3395">
        <v>1</v>
      </c>
      <c r="F356" s="3395">
        <v>3</v>
      </c>
      <c r="G356" s="3395">
        <v>3</v>
      </c>
      <c r="H356" s="3395">
        <v>7</v>
      </c>
      <c r="I356" s="3395">
        <v>19</v>
      </c>
      <c r="J356" s="3395">
        <v>53</v>
      </c>
      <c r="K356" s="3395">
        <v>55</v>
      </c>
      <c r="L356" s="3395">
        <v>94</v>
      </c>
    </row>
    <row r="357" spans="1:12" ht="12.75" customHeight="1">
      <c r="A357" s="3396"/>
      <c r="B357" s="3348">
        <v>2003</v>
      </c>
      <c r="C357" s="3395">
        <v>8</v>
      </c>
      <c r="D357" s="3395" t="s">
        <v>49</v>
      </c>
      <c r="E357" s="3395" t="s">
        <v>49</v>
      </c>
      <c r="F357" s="3395" t="s">
        <v>49</v>
      </c>
      <c r="G357" s="3395">
        <v>1</v>
      </c>
      <c r="H357" s="3395">
        <v>4</v>
      </c>
      <c r="I357" s="3395">
        <v>22</v>
      </c>
      <c r="J357" s="3395">
        <v>51</v>
      </c>
      <c r="K357" s="3395">
        <v>57</v>
      </c>
      <c r="L357" s="3395">
        <v>122</v>
      </c>
    </row>
    <row r="358" spans="1:12" ht="12.75" customHeight="1">
      <c r="A358" s="3396"/>
      <c r="B358" s="3348">
        <v>2004</v>
      </c>
      <c r="C358" s="3395">
        <v>10</v>
      </c>
      <c r="D358" s="3395" t="s">
        <v>49</v>
      </c>
      <c r="E358" s="3395">
        <v>1</v>
      </c>
      <c r="F358" s="3395">
        <v>1</v>
      </c>
      <c r="G358" s="3395">
        <v>4</v>
      </c>
      <c r="H358" s="3395">
        <v>5</v>
      </c>
      <c r="I358" s="3395">
        <v>28</v>
      </c>
      <c r="J358" s="3395">
        <v>51</v>
      </c>
      <c r="K358" s="3395">
        <v>90</v>
      </c>
      <c r="L358" s="3395">
        <v>124</v>
      </c>
    </row>
    <row r="359" spans="1:12" ht="12.75" customHeight="1">
      <c r="A359" s="3396"/>
      <c r="B359" s="3348">
        <v>2005</v>
      </c>
      <c r="C359" s="3395">
        <v>9</v>
      </c>
      <c r="D359" s="3395" t="s">
        <v>49</v>
      </c>
      <c r="E359" s="3395" t="s">
        <v>49</v>
      </c>
      <c r="F359" s="3395">
        <v>1</v>
      </c>
      <c r="G359" s="3395">
        <v>4</v>
      </c>
      <c r="H359" s="3395">
        <v>7</v>
      </c>
      <c r="I359" s="3395">
        <v>23</v>
      </c>
      <c r="J359" s="3395">
        <v>62</v>
      </c>
      <c r="K359" s="3395">
        <v>60</v>
      </c>
      <c r="L359" s="3395">
        <v>81</v>
      </c>
    </row>
    <row r="360" spans="1:12" ht="12.75" customHeight="1">
      <c r="A360" s="3396"/>
      <c r="B360" s="3348">
        <v>2006</v>
      </c>
      <c r="C360" s="3395">
        <v>8</v>
      </c>
      <c r="D360" s="3395" t="s">
        <v>49</v>
      </c>
      <c r="E360" s="3395" t="s">
        <v>49</v>
      </c>
      <c r="F360" s="3395">
        <v>2</v>
      </c>
      <c r="G360" s="3395">
        <v>2</v>
      </c>
      <c r="H360" s="3395">
        <v>6</v>
      </c>
      <c r="I360" s="3395">
        <v>22</v>
      </c>
      <c r="J360" s="3395">
        <v>42</v>
      </c>
      <c r="K360" s="3395">
        <v>74</v>
      </c>
      <c r="L360" s="3395">
        <v>85</v>
      </c>
    </row>
    <row r="361" spans="1:12" ht="12.75" customHeight="1">
      <c r="A361" s="3396"/>
      <c r="B361" s="3348">
        <v>2007</v>
      </c>
      <c r="C361" s="3395">
        <v>8</v>
      </c>
      <c r="D361" s="3395" t="s">
        <v>49</v>
      </c>
      <c r="E361" s="3395" t="s">
        <v>49</v>
      </c>
      <c r="F361" s="3395">
        <v>1</v>
      </c>
      <c r="G361" s="3395">
        <v>3</v>
      </c>
      <c r="H361" s="3395">
        <v>8</v>
      </c>
      <c r="I361" s="3395">
        <v>16</v>
      </c>
      <c r="J361" s="3395">
        <v>41</v>
      </c>
      <c r="K361" s="3395">
        <v>60</v>
      </c>
      <c r="L361" s="3395">
        <v>82</v>
      </c>
    </row>
    <row r="362" spans="1:12" ht="12.75" customHeight="1">
      <c r="A362" s="3396"/>
      <c r="B362" s="3348">
        <v>2008</v>
      </c>
      <c r="C362" s="3395">
        <v>8</v>
      </c>
      <c r="D362" s="3395" t="s">
        <v>49</v>
      </c>
      <c r="E362" s="3395" t="s">
        <v>49</v>
      </c>
      <c r="F362" s="3395">
        <v>1</v>
      </c>
      <c r="G362" s="3395">
        <v>3</v>
      </c>
      <c r="H362" s="3395">
        <v>5</v>
      </c>
      <c r="I362" s="3395">
        <v>20</v>
      </c>
      <c r="J362" s="3395">
        <v>45</v>
      </c>
      <c r="K362" s="3395">
        <v>69</v>
      </c>
      <c r="L362" s="3395">
        <v>87</v>
      </c>
    </row>
    <row r="363" spans="1:12" ht="12.75" customHeight="1">
      <c r="A363" s="3396"/>
      <c r="B363" s="3348">
        <v>2009</v>
      </c>
      <c r="C363" s="3395">
        <v>8</v>
      </c>
      <c r="D363" s="3395" t="s">
        <v>49</v>
      </c>
      <c r="E363" s="3395" t="s">
        <v>49</v>
      </c>
      <c r="F363" s="3395">
        <v>1</v>
      </c>
      <c r="G363" s="3395">
        <v>4</v>
      </c>
      <c r="H363" s="3395">
        <v>6</v>
      </c>
      <c r="I363" s="3395">
        <v>18</v>
      </c>
      <c r="J363" s="3395">
        <v>49</v>
      </c>
      <c r="K363" s="3395">
        <v>63</v>
      </c>
      <c r="L363" s="3395">
        <v>51</v>
      </c>
    </row>
    <row r="364" spans="1:12" ht="12.75" customHeight="1">
      <c r="A364" s="3396"/>
      <c r="B364" s="3348">
        <v>2010</v>
      </c>
      <c r="C364" s="3395">
        <v>6</v>
      </c>
      <c r="D364" s="3395" t="s">
        <v>49</v>
      </c>
      <c r="E364" s="3395">
        <v>1</v>
      </c>
      <c r="F364" s="3395">
        <v>1</v>
      </c>
      <c r="G364" s="3395">
        <v>2</v>
      </c>
      <c r="H364" s="3395">
        <v>4</v>
      </c>
      <c r="I364" s="3395">
        <v>18</v>
      </c>
      <c r="J364" s="3395">
        <v>35</v>
      </c>
      <c r="K364" s="3395">
        <v>52</v>
      </c>
      <c r="L364" s="3395">
        <v>37</v>
      </c>
    </row>
    <row r="365" spans="1:12" ht="12.75" customHeight="1">
      <c r="A365" s="3396"/>
      <c r="B365" s="3348">
        <v>2011</v>
      </c>
      <c r="C365" s="3395">
        <v>7</v>
      </c>
      <c r="D365" s="3395" t="s">
        <v>49</v>
      </c>
      <c r="E365" s="3395" t="s">
        <v>49</v>
      </c>
      <c r="F365" s="3395">
        <v>1</v>
      </c>
      <c r="G365" s="3395">
        <v>2</v>
      </c>
      <c r="H365" s="3395">
        <v>5</v>
      </c>
      <c r="I365" s="3395">
        <v>12</v>
      </c>
      <c r="J365" s="3395">
        <v>48</v>
      </c>
      <c r="K365" s="3395">
        <v>59</v>
      </c>
      <c r="L365" s="3395">
        <v>65</v>
      </c>
    </row>
    <row r="366" spans="1:12" ht="12.75" customHeight="1">
      <c r="A366" s="3396"/>
      <c r="B366" s="3348">
        <v>2012</v>
      </c>
      <c r="C366" s="3395">
        <v>7</v>
      </c>
      <c r="D366" s="3395" t="s">
        <v>49</v>
      </c>
      <c r="E366" s="3395" t="s">
        <v>49</v>
      </c>
      <c r="F366" s="3395">
        <v>1</v>
      </c>
      <c r="G366" s="3395">
        <v>2</v>
      </c>
      <c r="H366" s="3395">
        <v>4</v>
      </c>
      <c r="I366" s="3395">
        <v>14</v>
      </c>
      <c r="J366" s="3395">
        <v>42</v>
      </c>
      <c r="K366" s="3395">
        <v>67</v>
      </c>
      <c r="L366" s="3395">
        <v>59</v>
      </c>
    </row>
    <row r="367" spans="1:12" ht="12.75" customHeight="1">
      <c r="A367" s="3396"/>
      <c r="B367" s="3348">
        <v>2013</v>
      </c>
      <c r="C367" s="3395">
        <v>8</v>
      </c>
      <c r="D367" s="3395" t="s">
        <v>49</v>
      </c>
      <c r="E367" s="3395">
        <v>1</v>
      </c>
      <c r="F367" s="3395">
        <v>1</v>
      </c>
      <c r="G367" s="3395">
        <v>3</v>
      </c>
      <c r="H367" s="3395">
        <v>7</v>
      </c>
      <c r="I367" s="3395">
        <v>18</v>
      </c>
      <c r="J367" s="3395">
        <v>47</v>
      </c>
      <c r="K367" s="3395">
        <v>67</v>
      </c>
      <c r="L367" s="3395">
        <v>55</v>
      </c>
    </row>
    <row r="368" spans="1:12" s="3393" customFormat="1" ht="12.75" customHeight="1">
      <c r="A368" s="3396"/>
      <c r="B368" s="3348">
        <v>2014</v>
      </c>
      <c r="C368" s="3395">
        <v>7</v>
      </c>
      <c r="D368" s="3395" t="s">
        <v>49</v>
      </c>
      <c r="E368" s="3395" t="s">
        <v>49</v>
      </c>
      <c r="F368" s="3395">
        <v>1</v>
      </c>
      <c r="G368" s="3395">
        <v>2</v>
      </c>
      <c r="H368" s="3395">
        <v>7</v>
      </c>
      <c r="I368" s="3395">
        <v>12</v>
      </c>
      <c r="J368" s="3395">
        <v>36</v>
      </c>
      <c r="K368" s="3395">
        <v>79</v>
      </c>
      <c r="L368" s="3395">
        <v>56</v>
      </c>
    </row>
    <row r="369" spans="1:12" s="3393" customFormat="1" ht="12.75" customHeight="1">
      <c r="A369" s="3396"/>
      <c r="B369" s="3348">
        <v>2015</v>
      </c>
      <c r="C369" s="3395">
        <v>7</v>
      </c>
      <c r="D369" s="3395" t="s">
        <v>49</v>
      </c>
      <c r="E369" s="3395">
        <v>1</v>
      </c>
      <c r="F369" s="3395">
        <v>2</v>
      </c>
      <c r="G369" s="3395">
        <v>2</v>
      </c>
      <c r="H369" s="3395">
        <v>4</v>
      </c>
      <c r="I369" s="3395">
        <v>14</v>
      </c>
      <c r="J369" s="3395">
        <v>32</v>
      </c>
      <c r="K369" s="3395">
        <v>61</v>
      </c>
      <c r="L369" s="3395">
        <v>70</v>
      </c>
    </row>
    <row r="370" spans="1:12" s="3393" customFormat="1" ht="12.75" customHeight="1">
      <c r="A370" s="3396"/>
      <c r="B370" s="3348">
        <v>2016</v>
      </c>
      <c r="C370" s="3395">
        <v>5</v>
      </c>
      <c r="D370" s="3395" t="s">
        <v>49</v>
      </c>
      <c r="E370" s="3395" t="s">
        <v>49</v>
      </c>
      <c r="F370" s="3395">
        <v>1</v>
      </c>
      <c r="G370" s="3395">
        <v>2</v>
      </c>
      <c r="H370" s="3395">
        <v>5</v>
      </c>
      <c r="I370" s="3395">
        <v>6</v>
      </c>
      <c r="J370" s="3395">
        <v>25</v>
      </c>
      <c r="K370" s="3395">
        <v>58</v>
      </c>
      <c r="L370" s="3395">
        <v>38</v>
      </c>
    </row>
    <row r="371" spans="1:12" s="3393" customFormat="1" ht="12.75" customHeight="1">
      <c r="A371" s="3396"/>
      <c r="B371" s="3348">
        <v>2017</v>
      </c>
      <c r="C371" s="3395">
        <v>6</v>
      </c>
      <c r="D371" s="3395" t="s">
        <v>49</v>
      </c>
      <c r="E371" s="3395" t="s">
        <v>49</v>
      </c>
      <c r="F371" s="3395" t="s">
        <v>49</v>
      </c>
      <c r="G371" s="3395">
        <v>2</v>
      </c>
      <c r="H371" s="3395">
        <v>5</v>
      </c>
      <c r="I371" s="3395">
        <v>8</v>
      </c>
      <c r="J371" s="3394">
        <v>33</v>
      </c>
      <c r="K371" s="3394">
        <v>51</v>
      </c>
      <c r="L371" s="3394">
        <v>44</v>
      </c>
    </row>
    <row r="372" spans="1:12" s="3393" customFormat="1" ht="12.75" customHeight="1">
      <c r="A372" s="3396"/>
      <c r="B372" s="3348">
        <v>2018</v>
      </c>
      <c r="C372" s="3395">
        <v>6</v>
      </c>
      <c r="D372" s="3395" t="s">
        <v>49</v>
      </c>
      <c r="E372" s="3395" t="s">
        <v>49</v>
      </c>
      <c r="F372" s="3395">
        <v>1</v>
      </c>
      <c r="G372" s="3395">
        <v>3</v>
      </c>
      <c r="H372" s="3395">
        <v>3</v>
      </c>
      <c r="I372" s="3395">
        <v>14</v>
      </c>
      <c r="J372" s="3394">
        <v>38</v>
      </c>
      <c r="K372" s="3394">
        <v>47</v>
      </c>
      <c r="L372" s="3394">
        <v>51</v>
      </c>
    </row>
    <row r="373" spans="1:12" s="3393" customFormat="1" ht="12.75" customHeight="1">
      <c r="A373" s="3396"/>
      <c r="B373" s="3348">
        <v>2019</v>
      </c>
      <c r="C373" s="3395">
        <v>6</v>
      </c>
      <c r="D373" s="3395" t="s">
        <v>49</v>
      </c>
      <c r="E373" s="3395" t="s">
        <v>49</v>
      </c>
      <c r="F373" s="3395">
        <v>1</v>
      </c>
      <c r="G373" s="3395">
        <v>2</v>
      </c>
      <c r="H373" s="3395">
        <v>4</v>
      </c>
      <c r="I373" s="3395">
        <v>10</v>
      </c>
      <c r="J373" s="3394">
        <v>30</v>
      </c>
      <c r="K373" s="3394">
        <v>54</v>
      </c>
      <c r="L373" s="3394">
        <v>69</v>
      </c>
    </row>
    <row r="374" spans="1:12" s="3393" customFormat="1" ht="12.75" customHeight="1">
      <c r="A374" s="3396"/>
      <c r="B374" s="3348">
        <v>2020</v>
      </c>
      <c r="C374" s="3395">
        <v>5</v>
      </c>
      <c r="D374" s="3395" t="s">
        <v>49</v>
      </c>
      <c r="E374" s="3395" t="s">
        <v>49</v>
      </c>
      <c r="F374" s="3395">
        <v>1</v>
      </c>
      <c r="G374" s="3395">
        <v>2</v>
      </c>
      <c r="H374" s="3395">
        <v>5</v>
      </c>
      <c r="I374" s="3395">
        <v>11</v>
      </c>
      <c r="J374" s="3394">
        <v>22</v>
      </c>
      <c r="K374" s="3394">
        <v>52</v>
      </c>
      <c r="L374" s="3394">
        <v>40</v>
      </c>
    </row>
    <row r="375" spans="1:12" ht="12.75" customHeight="1">
      <c r="A375" s="3396"/>
      <c r="B375" s="3348"/>
      <c r="C375" s="3398"/>
      <c r="D375" s="3398"/>
      <c r="E375" s="3398"/>
      <c r="F375" s="3398"/>
      <c r="G375" s="3398"/>
      <c r="H375" s="3398"/>
      <c r="I375" s="3398"/>
      <c r="J375" s="3398"/>
      <c r="K375" s="3398"/>
      <c r="L375" s="3398"/>
    </row>
    <row r="376" spans="1:12">
      <c r="A376" s="3425" t="s">
        <v>4066</v>
      </c>
      <c r="B376" s="3348" t="s">
        <v>4056</v>
      </c>
      <c r="C376" s="3398">
        <v>29</v>
      </c>
      <c r="D376" s="3398" t="s">
        <v>49</v>
      </c>
      <c r="E376" s="3398">
        <v>1</v>
      </c>
      <c r="F376" s="3398">
        <v>7</v>
      </c>
      <c r="G376" s="3398">
        <v>22</v>
      </c>
      <c r="H376" s="3398">
        <v>49</v>
      </c>
      <c r="I376" s="3398">
        <v>127</v>
      </c>
      <c r="J376" s="3398">
        <v>287</v>
      </c>
      <c r="K376" s="3351">
        <v>382</v>
      </c>
      <c r="L376" s="3350"/>
    </row>
    <row r="377" spans="1:12">
      <c r="A377" s="3425"/>
      <c r="B377" s="3348" t="s">
        <v>4055</v>
      </c>
      <c r="C377" s="3398">
        <v>26</v>
      </c>
      <c r="D377" s="3398" t="s">
        <v>49</v>
      </c>
      <c r="E377" s="3398">
        <v>2</v>
      </c>
      <c r="F377" s="3398">
        <v>6</v>
      </c>
      <c r="G377" s="3398">
        <v>16</v>
      </c>
      <c r="H377" s="3398">
        <v>47</v>
      </c>
      <c r="I377" s="3398">
        <v>94</v>
      </c>
      <c r="J377" s="3398">
        <v>207</v>
      </c>
      <c r="K377" s="3351">
        <v>342</v>
      </c>
      <c r="L377" s="3350"/>
    </row>
    <row r="378" spans="1:12">
      <c r="A378" s="3425"/>
      <c r="B378" s="3348" t="s">
        <v>4054</v>
      </c>
      <c r="C378" s="3398">
        <v>29</v>
      </c>
      <c r="D378" s="3398" t="s">
        <v>49</v>
      </c>
      <c r="E378" s="3398">
        <v>1</v>
      </c>
      <c r="F378" s="3398">
        <v>3</v>
      </c>
      <c r="G378" s="3398">
        <v>14</v>
      </c>
      <c r="H378" s="3398">
        <v>47</v>
      </c>
      <c r="I378" s="3398">
        <v>90</v>
      </c>
      <c r="J378" s="3398">
        <v>199</v>
      </c>
      <c r="K378" s="3351">
        <v>360</v>
      </c>
      <c r="L378" s="3350"/>
    </row>
    <row r="379" spans="1:12">
      <c r="A379" s="3400"/>
      <c r="B379" s="3348" t="s">
        <v>4053</v>
      </c>
      <c r="C379" s="3398">
        <v>25.659226111781866</v>
      </c>
      <c r="D379" s="3398" t="s">
        <v>49</v>
      </c>
      <c r="E379" s="3398">
        <v>0.840599852054426</v>
      </c>
      <c r="F379" s="3398">
        <v>3.900663112729164</v>
      </c>
      <c r="G379" s="3398">
        <v>10.599290509991487</v>
      </c>
      <c r="H379" s="3398">
        <v>33.995287781891619</v>
      </c>
      <c r="I379" s="3398">
        <v>70.637208054908157</v>
      </c>
      <c r="J379" s="3398">
        <v>161.09414626572124</v>
      </c>
      <c r="K379" s="3351">
        <v>284.85434805976564</v>
      </c>
      <c r="L379" s="3350"/>
    </row>
    <row r="380" spans="1:12">
      <c r="A380" s="3400"/>
      <c r="B380" s="3348" t="s">
        <v>4052</v>
      </c>
      <c r="C380" s="3398">
        <v>24.290829056227395</v>
      </c>
      <c r="D380" s="3398" t="s">
        <v>49</v>
      </c>
      <c r="E380" s="3398" t="s">
        <v>49</v>
      </c>
      <c r="F380" s="3398">
        <v>2.2985005157260532</v>
      </c>
      <c r="G380" s="3398">
        <v>10.372576246800396</v>
      </c>
      <c r="H380" s="3398">
        <v>29.682188566703651</v>
      </c>
      <c r="I380" s="3398">
        <v>67.743616466909842</v>
      </c>
      <c r="J380" s="3398">
        <v>134.44233320187863</v>
      </c>
      <c r="K380" s="3351">
        <v>223.81709888646367</v>
      </c>
      <c r="L380" s="3350"/>
    </row>
    <row r="381" spans="1:12">
      <c r="A381" s="3396"/>
      <c r="B381" s="3348" t="s">
        <v>4051</v>
      </c>
      <c r="C381" s="3395">
        <v>20</v>
      </c>
      <c r="D381" s="3395" t="s">
        <v>49</v>
      </c>
      <c r="E381" s="3395">
        <v>1</v>
      </c>
      <c r="F381" s="3395">
        <v>1</v>
      </c>
      <c r="G381" s="3395">
        <v>6</v>
      </c>
      <c r="H381" s="3395">
        <v>19</v>
      </c>
      <c r="I381" s="3395">
        <v>51</v>
      </c>
      <c r="J381" s="3395">
        <v>113</v>
      </c>
      <c r="K381" s="3395">
        <v>203</v>
      </c>
      <c r="L381" s="3395">
        <v>234</v>
      </c>
    </row>
    <row r="382" spans="1:12">
      <c r="A382" s="3396"/>
      <c r="B382" s="3348" t="s">
        <v>4050</v>
      </c>
      <c r="C382" s="3395">
        <v>17</v>
      </c>
      <c r="D382" s="3395" t="s">
        <v>49</v>
      </c>
      <c r="E382" s="3395" t="s">
        <v>49</v>
      </c>
      <c r="F382" s="3395">
        <v>1</v>
      </c>
      <c r="G382" s="3395">
        <v>6</v>
      </c>
      <c r="H382" s="3395">
        <v>15</v>
      </c>
      <c r="I382" s="3395">
        <v>36</v>
      </c>
      <c r="J382" s="3395">
        <v>90</v>
      </c>
      <c r="K382" s="3395">
        <v>148</v>
      </c>
      <c r="L382" s="3395">
        <v>220</v>
      </c>
    </row>
    <row r="383" spans="1:12">
      <c r="A383" s="3396"/>
      <c r="B383" s="3348"/>
      <c r="C383" s="3398"/>
      <c r="D383" s="3398"/>
      <c r="E383" s="3398"/>
      <c r="F383" s="3398"/>
      <c r="G383" s="3398"/>
      <c r="H383" s="3398"/>
      <c r="I383" s="3398"/>
      <c r="J383" s="3398"/>
      <c r="K383" s="3398"/>
      <c r="L383" s="3398"/>
    </row>
    <row r="384" spans="1:12">
      <c r="A384" s="3396"/>
      <c r="B384" s="3348">
        <v>2000</v>
      </c>
      <c r="C384" s="3398">
        <v>21</v>
      </c>
      <c r="D384" s="3398" t="s">
        <v>49</v>
      </c>
      <c r="E384" s="3398" t="s">
        <v>49</v>
      </c>
      <c r="F384" s="3398">
        <v>1</v>
      </c>
      <c r="G384" s="3398">
        <v>6</v>
      </c>
      <c r="H384" s="3398">
        <v>17</v>
      </c>
      <c r="I384" s="3398">
        <v>53</v>
      </c>
      <c r="J384" s="3398">
        <v>119</v>
      </c>
      <c r="K384" s="3398">
        <v>220</v>
      </c>
      <c r="L384" s="3398">
        <v>237</v>
      </c>
    </row>
    <row r="385" spans="1:12">
      <c r="A385" s="3396"/>
      <c r="B385" s="3348">
        <v>2001</v>
      </c>
      <c r="C385" s="3395">
        <v>22</v>
      </c>
      <c r="D385" s="3395" t="s">
        <v>49</v>
      </c>
      <c r="E385" s="3395">
        <v>1</v>
      </c>
      <c r="F385" s="3395">
        <v>2</v>
      </c>
      <c r="G385" s="3395">
        <v>6</v>
      </c>
      <c r="H385" s="3395">
        <v>21</v>
      </c>
      <c r="I385" s="3395">
        <v>52</v>
      </c>
      <c r="J385" s="3395">
        <v>117</v>
      </c>
      <c r="K385" s="3395">
        <v>227</v>
      </c>
      <c r="L385" s="3395">
        <v>243</v>
      </c>
    </row>
    <row r="386" spans="1:12">
      <c r="A386" s="3396"/>
      <c r="B386" s="3348">
        <v>2002</v>
      </c>
      <c r="C386" s="3395">
        <v>18</v>
      </c>
      <c r="D386" s="3395" t="s">
        <v>49</v>
      </c>
      <c r="E386" s="3395" t="s">
        <v>49</v>
      </c>
      <c r="F386" s="3395">
        <v>1</v>
      </c>
      <c r="G386" s="3395">
        <v>6</v>
      </c>
      <c r="H386" s="3395">
        <v>19</v>
      </c>
      <c r="I386" s="3395">
        <v>47</v>
      </c>
      <c r="J386" s="3395">
        <v>102</v>
      </c>
      <c r="K386" s="3395">
        <v>161</v>
      </c>
      <c r="L386" s="3395">
        <v>222</v>
      </c>
    </row>
    <row r="387" spans="1:12">
      <c r="A387" s="3396"/>
      <c r="B387" s="3348">
        <v>2003</v>
      </c>
      <c r="C387" s="3395">
        <v>19</v>
      </c>
      <c r="D387" s="3395" t="s">
        <v>49</v>
      </c>
      <c r="E387" s="3395" t="s">
        <v>49</v>
      </c>
      <c r="F387" s="3395">
        <v>2</v>
      </c>
      <c r="G387" s="3395">
        <v>6</v>
      </c>
      <c r="H387" s="3395">
        <v>21</v>
      </c>
      <c r="I387" s="3395">
        <v>44</v>
      </c>
      <c r="J387" s="3395">
        <v>103</v>
      </c>
      <c r="K387" s="3395">
        <v>180</v>
      </c>
      <c r="L387" s="3395">
        <v>211</v>
      </c>
    </row>
    <row r="388" spans="1:12">
      <c r="A388" s="3396"/>
      <c r="B388" s="3348">
        <v>2004</v>
      </c>
      <c r="C388" s="3395">
        <v>18</v>
      </c>
      <c r="D388" s="3395" t="s">
        <v>49</v>
      </c>
      <c r="E388" s="3395" t="s">
        <v>49</v>
      </c>
      <c r="F388" s="3395">
        <v>1</v>
      </c>
      <c r="G388" s="3395">
        <v>4</v>
      </c>
      <c r="H388" s="3395">
        <v>15</v>
      </c>
      <c r="I388" s="3395">
        <v>44</v>
      </c>
      <c r="J388" s="3395">
        <v>100</v>
      </c>
      <c r="K388" s="3395">
        <v>165</v>
      </c>
      <c r="L388" s="3395">
        <v>220</v>
      </c>
    </row>
    <row r="389" spans="1:12">
      <c r="A389" s="3396"/>
      <c r="B389" s="3348">
        <v>2005</v>
      </c>
      <c r="C389" s="3395">
        <v>19</v>
      </c>
      <c r="D389" s="3395" t="s">
        <v>49</v>
      </c>
      <c r="E389" s="3395" t="s">
        <v>49</v>
      </c>
      <c r="F389" s="3395">
        <v>1</v>
      </c>
      <c r="G389" s="3395">
        <v>10</v>
      </c>
      <c r="H389" s="3395">
        <v>18</v>
      </c>
      <c r="I389" s="3395">
        <v>43</v>
      </c>
      <c r="J389" s="3395">
        <v>100</v>
      </c>
      <c r="K389" s="3395">
        <v>181</v>
      </c>
      <c r="L389" s="3395">
        <v>181</v>
      </c>
    </row>
    <row r="390" spans="1:12">
      <c r="A390" s="3396"/>
      <c r="B390" s="3348">
        <v>2006</v>
      </c>
      <c r="C390" s="3395">
        <v>18</v>
      </c>
      <c r="D390" s="3395" t="s">
        <v>49</v>
      </c>
      <c r="E390" s="3395" t="s">
        <v>49</v>
      </c>
      <c r="F390" s="3395">
        <v>1</v>
      </c>
      <c r="G390" s="3395">
        <v>6</v>
      </c>
      <c r="H390" s="3395">
        <v>17</v>
      </c>
      <c r="I390" s="3395">
        <v>42</v>
      </c>
      <c r="J390" s="3395">
        <v>99</v>
      </c>
      <c r="K390" s="3395">
        <v>165</v>
      </c>
      <c r="L390" s="3395">
        <v>210</v>
      </c>
    </row>
    <row r="391" spans="1:12">
      <c r="A391" s="3396"/>
      <c r="B391" s="3348">
        <v>2007</v>
      </c>
      <c r="C391" s="3395">
        <v>18</v>
      </c>
      <c r="D391" s="3395" t="s">
        <v>49</v>
      </c>
      <c r="E391" s="3395">
        <v>1</v>
      </c>
      <c r="F391" s="3395">
        <v>2</v>
      </c>
      <c r="G391" s="3395">
        <v>9</v>
      </c>
      <c r="H391" s="3395">
        <v>17</v>
      </c>
      <c r="I391" s="3395">
        <v>41</v>
      </c>
      <c r="J391" s="3395">
        <v>84</v>
      </c>
      <c r="K391" s="3395">
        <v>165</v>
      </c>
      <c r="L391" s="3395">
        <v>236</v>
      </c>
    </row>
    <row r="392" spans="1:12">
      <c r="A392" s="3396"/>
      <c r="B392" s="3348">
        <v>2008</v>
      </c>
      <c r="C392" s="3395">
        <v>17</v>
      </c>
      <c r="D392" s="3395" t="s">
        <v>49</v>
      </c>
      <c r="E392" s="3395" t="s">
        <v>49</v>
      </c>
      <c r="F392" s="3395">
        <v>1</v>
      </c>
      <c r="G392" s="3395">
        <v>5</v>
      </c>
      <c r="H392" s="3395">
        <v>19</v>
      </c>
      <c r="I392" s="3395">
        <v>49</v>
      </c>
      <c r="J392" s="3395">
        <v>84</v>
      </c>
      <c r="K392" s="3395">
        <v>133</v>
      </c>
      <c r="L392" s="3395">
        <v>202</v>
      </c>
    </row>
    <row r="393" spans="1:12">
      <c r="A393" s="3396"/>
      <c r="B393" s="3348">
        <v>2009</v>
      </c>
      <c r="C393" s="3395">
        <v>16</v>
      </c>
      <c r="D393" s="3395" t="s">
        <v>49</v>
      </c>
      <c r="E393" s="3395" t="s">
        <v>49</v>
      </c>
      <c r="F393" s="3395">
        <v>1</v>
      </c>
      <c r="G393" s="3395">
        <v>7</v>
      </c>
      <c r="H393" s="3395">
        <v>16</v>
      </c>
      <c r="I393" s="3395">
        <v>36</v>
      </c>
      <c r="J393" s="3395">
        <v>82</v>
      </c>
      <c r="K393" s="3395">
        <v>157</v>
      </c>
      <c r="L393" s="3395">
        <v>225</v>
      </c>
    </row>
    <row r="394" spans="1:12">
      <c r="A394" s="3396"/>
      <c r="B394" s="3348">
        <v>2010</v>
      </c>
      <c r="C394" s="3395">
        <v>17</v>
      </c>
      <c r="D394" s="3395" t="s">
        <v>49</v>
      </c>
      <c r="E394" s="3395" t="s">
        <v>49</v>
      </c>
      <c r="F394" s="3395">
        <v>1</v>
      </c>
      <c r="G394" s="3395">
        <v>6</v>
      </c>
      <c r="H394" s="3395">
        <v>16</v>
      </c>
      <c r="I394" s="3395">
        <v>37</v>
      </c>
      <c r="J394" s="3395">
        <v>86</v>
      </c>
      <c r="K394" s="3395">
        <v>151</v>
      </c>
      <c r="L394" s="3395">
        <v>243</v>
      </c>
    </row>
    <row r="395" spans="1:12">
      <c r="A395" s="3396"/>
      <c r="B395" s="3348">
        <v>2011</v>
      </c>
      <c r="C395" s="3395">
        <v>17</v>
      </c>
      <c r="D395" s="3395" t="s">
        <v>49</v>
      </c>
      <c r="E395" s="3395">
        <v>1</v>
      </c>
      <c r="F395" s="3395">
        <v>1</v>
      </c>
      <c r="G395" s="3395">
        <v>6</v>
      </c>
      <c r="H395" s="3395">
        <v>18</v>
      </c>
      <c r="I395" s="3395">
        <v>31</v>
      </c>
      <c r="J395" s="3395">
        <v>90</v>
      </c>
      <c r="K395" s="3395">
        <v>162</v>
      </c>
      <c r="L395" s="3395">
        <v>195</v>
      </c>
    </row>
    <row r="396" spans="1:12">
      <c r="A396" s="3396"/>
      <c r="B396" s="3348">
        <v>2012</v>
      </c>
      <c r="C396" s="3395">
        <v>17</v>
      </c>
      <c r="D396" s="3395" t="s">
        <v>49</v>
      </c>
      <c r="E396" s="3395">
        <v>1</v>
      </c>
      <c r="F396" s="3395">
        <v>1</v>
      </c>
      <c r="G396" s="3395">
        <v>7</v>
      </c>
      <c r="H396" s="3395">
        <v>12</v>
      </c>
      <c r="I396" s="3395">
        <v>39</v>
      </c>
      <c r="J396" s="3395">
        <v>93</v>
      </c>
      <c r="K396" s="3395">
        <v>131</v>
      </c>
      <c r="L396" s="3395">
        <v>222</v>
      </c>
    </row>
    <row r="397" spans="1:12">
      <c r="A397" s="3396"/>
      <c r="B397" s="3348">
        <v>2013</v>
      </c>
      <c r="C397" s="3395">
        <v>17</v>
      </c>
      <c r="D397" s="3395" t="s">
        <v>49</v>
      </c>
      <c r="E397" s="3395" t="s">
        <v>49</v>
      </c>
      <c r="F397" s="3395">
        <v>1</v>
      </c>
      <c r="G397" s="3395">
        <v>6</v>
      </c>
      <c r="H397" s="3395">
        <v>17</v>
      </c>
      <c r="I397" s="3395">
        <v>32</v>
      </c>
      <c r="J397" s="3395">
        <v>88</v>
      </c>
      <c r="K397" s="3395">
        <v>183</v>
      </c>
      <c r="L397" s="3395">
        <v>201</v>
      </c>
    </row>
    <row r="398" spans="1:12" s="3393" customFormat="1" ht="12.75" customHeight="1">
      <c r="A398" s="3396"/>
      <c r="B398" s="3348">
        <v>2014</v>
      </c>
      <c r="C398" s="3395">
        <v>18</v>
      </c>
      <c r="D398" s="3395" t="s">
        <v>49</v>
      </c>
      <c r="E398" s="3395" t="s">
        <v>49</v>
      </c>
      <c r="F398" s="3395" t="s">
        <v>49</v>
      </c>
      <c r="G398" s="3395">
        <v>6</v>
      </c>
      <c r="H398" s="3395">
        <v>17</v>
      </c>
      <c r="I398" s="3395">
        <v>31</v>
      </c>
      <c r="J398" s="3395">
        <v>95</v>
      </c>
      <c r="K398" s="3395">
        <v>178</v>
      </c>
      <c r="L398" s="3395">
        <v>235</v>
      </c>
    </row>
    <row r="399" spans="1:12" s="3393" customFormat="1" ht="12.75" customHeight="1">
      <c r="A399" s="3396"/>
      <c r="B399" s="3348">
        <v>2015</v>
      </c>
      <c r="C399" s="3395">
        <v>18</v>
      </c>
      <c r="D399" s="3395" t="s">
        <v>49</v>
      </c>
      <c r="E399" s="3395" t="s">
        <v>49</v>
      </c>
      <c r="F399" s="3395">
        <v>1</v>
      </c>
      <c r="G399" s="3395">
        <v>6</v>
      </c>
      <c r="H399" s="3395">
        <v>15</v>
      </c>
      <c r="I399" s="3395">
        <v>35</v>
      </c>
      <c r="J399" s="3395">
        <v>84</v>
      </c>
      <c r="K399" s="3395">
        <v>188</v>
      </c>
      <c r="L399" s="3395">
        <v>247</v>
      </c>
    </row>
    <row r="400" spans="1:12" s="3393" customFormat="1" ht="12.75" customHeight="1">
      <c r="A400" s="3396"/>
      <c r="B400" s="3348">
        <v>2016</v>
      </c>
      <c r="C400" s="3395">
        <v>19</v>
      </c>
      <c r="D400" s="3395" t="s">
        <v>49</v>
      </c>
      <c r="E400" s="3395">
        <v>1</v>
      </c>
      <c r="F400" s="3395">
        <v>2</v>
      </c>
      <c r="G400" s="3395">
        <v>7</v>
      </c>
      <c r="H400" s="3395">
        <v>13</v>
      </c>
      <c r="I400" s="3395">
        <v>41</v>
      </c>
      <c r="J400" s="3395">
        <v>86</v>
      </c>
      <c r="K400" s="3395">
        <v>175</v>
      </c>
      <c r="L400" s="3395">
        <v>248</v>
      </c>
    </row>
    <row r="401" spans="1:12" s="3393" customFormat="1" ht="12.75" customHeight="1">
      <c r="A401" s="3396"/>
      <c r="B401" s="3348">
        <v>2017</v>
      </c>
      <c r="C401" s="3395">
        <v>19</v>
      </c>
      <c r="D401" s="3395" t="s">
        <v>49</v>
      </c>
      <c r="E401" s="3395">
        <v>1</v>
      </c>
      <c r="F401" s="3395">
        <v>2</v>
      </c>
      <c r="G401" s="3395">
        <v>6</v>
      </c>
      <c r="H401" s="3395">
        <v>14</v>
      </c>
      <c r="I401" s="3395">
        <v>35</v>
      </c>
      <c r="J401" s="3394">
        <v>96</v>
      </c>
      <c r="K401" s="3394">
        <v>194</v>
      </c>
      <c r="L401" s="3394">
        <v>208</v>
      </c>
    </row>
    <row r="402" spans="1:12" s="3393" customFormat="1" ht="12.75" customHeight="1">
      <c r="A402" s="3396"/>
      <c r="B402" s="3348">
        <v>2018</v>
      </c>
      <c r="C402" s="3395">
        <v>20</v>
      </c>
      <c r="D402" s="3395" t="s">
        <v>49</v>
      </c>
      <c r="E402" s="3395">
        <v>1</v>
      </c>
      <c r="F402" s="3395">
        <v>3</v>
      </c>
      <c r="G402" s="3395">
        <v>8</v>
      </c>
      <c r="H402" s="3395">
        <v>13</v>
      </c>
      <c r="I402" s="3395">
        <v>38</v>
      </c>
      <c r="J402" s="3394">
        <v>98</v>
      </c>
      <c r="K402" s="3394">
        <v>190</v>
      </c>
      <c r="L402" s="3394">
        <v>249</v>
      </c>
    </row>
    <row r="403" spans="1:12" s="3393" customFormat="1" ht="12.75" customHeight="1">
      <c r="A403" s="3396"/>
      <c r="B403" s="3348">
        <v>2019</v>
      </c>
      <c r="C403" s="3395">
        <v>19</v>
      </c>
      <c r="D403" s="3395" t="s">
        <v>49</v>
      </c>
      <c r="E403" s="3395">
        <v>1</v>
      </c>
      <c r="F403" s="3395">
        <v>1</v>
      </c>
      <c r="G403" s="3395">
        <v>5</v>
      </c>
      <c r="H403" s="3395">
        <v>11</v>
      </c>
      <c r="I403" s="3395">
        <v>41</v>
      </c>
      <c r="J403" s="3394">
        <v>98</v>
      </c>
      <c r="K403" s="3394">
        <v>164</v>
      </c>
      <c r="L403" s="3394">
        <v>241</v>
      </c>
    </row>
    <row r="404" spans="1:12" s="3393" customFormat="1" ht="12.75" customHeight="1">
      <c r="A404" s="3396"/>
      <c r="B404" s="3348">
        <v>2020</v>
      </c>
      <c r="C404" s="3395">
        <v>19</v>
      </c>
      <c r="D404" s="3395" t="s">
        <v>49</v>
      </c>
      <c r="E404" s="3395">
        <v>1</v>
      </c>
      <c r="F404" s="3395">
        <v>3</v>
      </c>
      <c r="G404" s="3395">
        <v>5</v>
      </c>
      <c r="H404" s="3395">
        <v>12</v>
      </c>
      <c r="I404" s="3395">
        <v>38</v>
      </c>
      <c r="J404" s="3394">
        <v>94</v>
      </c>
      <c r="K404" s="3394">
        <v>161</v>
      </c>
      <c r="L404" s="3394">
        <v>279</v>
      </c>
    </row>
    <row r="405" spans="1:12">
      <c r="A405" s="3392"/>
      <c r="B405" s="3391"/>
      <c r="C405" s="3390"/>
      <c r="D405" s="3390"/>
      <c r="E405" s="3390"/>
      <c r="F405" s="3390"/>
      <c r="G405" s="3390"/>
      <c r="H405" s="3390"/>
      <c r="I405" s="3390"/>
      <c r="J405" s="3390"/>
      <c r="K405" s="3390"/>
      <c r="L405" s="3390"/>
    </row>
    <row r="406" spans="1:12">
      <c r="A406" s="3396"/>
      <c r="B406" s="3423"/>
      <c r="C406" s="3398"/>
      <c r="D406" s="3398"/>
      <c r="E406" s="3398"/>
      <c r="F406" s="3398"/>
      <c r="G406" s="3398"/>
      <c r="H406" s="3398"/>
      <c r="I406" s="3398"/>
      <c r="J406" s="3398"/>
      <c r="K406" s="3398"/>
      <c r="L406" s="3398"/>
    </row>
    <row r="407" spans="1:12" ht="12.75" customHeight="1">
      <c r="A407" s="3422" t="s">
        <v>4063</v>
      </c>
      <c r="B407" s="3421" t="s">
        <v>28</v>
      </c>
      <c r="C407" s="3420" t="s">
        <v>345</v>
      </c>
      <c r="D407" s="3419" t="s">
        <v>1786</v>
      </c>
      <c r="E407" s="3418"/>
      <c r="F407" s="3418"/>
      <c r="G407" s="3418"/>
      <c r="H407" s="3418"/>
      <c r="I407" s="3418"/>
      <c r="J407" s="3418"/>
      <c r="K407" s="3418"/>
      <c r="L407" s="3375"/>
    </row>
    <row r="408" spans="1:12">
      <c r="A408" s="3399"/>
      <c r="B408" s="3417"/>
      <c r="C408" s="3416"/>
      <c r="D408" s="3415" t="s">
        <v>4059</v>
      </c>
      <c r="E408" s="3414" t="s">
        <v>1219</v>
      </c>
      <c r="F408" s="3414" t="s">
        <v>1220</v>
      </c>
      <c r="G408" s="3414" t="s">
        <v>1221</v>
      </c>
      <c r="H408" s="3414" t="s">
        <v>1222</v>
      </c>
      <c r="I408" s="3414" t="s">
        <v>1223</v>
      </c>
      <c r="J408" s="3414" t="s">
        <v>2267</v>
      </c>
      <c r="K408" s="3403" t="s">
        <v>1225</v>
      </c>
      <c r="L408" s="3413" t="s">
        <v>1226</v>
      </c>
    </row>
    <row r="409" spans="1:12">
      <c r="A409" s="3412"/>
      <c r="B409" s="3411"/>
      <c r="C409" s="3410"/>
      <c r="D409" s="3409"/>
      <c r="E409" s="3408"/>
      <c r="F409" s="3408"/>
      <c r="G409" s="3408"/>
      <c r="H409" s="3408"/>
      <c r="I409" s="3408"/>
      <c r="J409" s="3408"/>
      <c r="K409" s="3407" t="s">
        <v>1227</v>
      </c>
      <c r="L409" s="3365"/>
    </row>
    <row r="410" spans="1:12">
      <c r="A410" s="3406"/>
      <c r="B410" s="3405"/>
      <c r="C410" s="3404"/>
      <c r="D410" s="3403"/>
      <c r="E410" s="3403"/>
      <c r="F410" s="3403"/>
      <c r="G410" s="3403"/>
      <c r="H410" s="3403"/>
      <c r="I410" s="3403"/>
      <c r="J410" s="3403"/>
      <c r="K410" s="3403"/>
      <c r="L410" s="3403"/>
    </row>
    <row r="411" spans="1:12">
      <c r="A411" s="3396"/>
      <c r="B411" s="3348"/>
      <c r="C411" s="3402" t="s">
        <v>4057</v>
      </c>
      <c r="D411" s="3401"/>
      <c r="E411" s="3401"/>
      <c r="F411" s="3401"/>
      <c r="G411" s="3401"/>
      <c r="H411" s="3401"/>
      <c r="I411" s="3401"/>
      <c r="J411" s="3401"/>
      <c r="K411" s="3401"/>
    </row>
    <row r="412" spans="1:12">
      <c r="A412" s="3384"/>
      <c r="B412" s="3348"/>
      <c r="C412" s="3424"/>
      <c r="D412" s="3398"/>
      <c r="E412" s="3398"/>
      <c r="F412" s="3398"/>
      <c r="G412" s="3398"/>
      <c r="H412" s="3398"/>
      <c r="I412" s="3398"/>
      <c r="J412" s="3398"/>
      <c r="K412" s="3398"/>
      <c r="L412" s="3398"/>
    </row>
    <row r="413" spans="1:12">
      <c r="A413" s="3399" t="s">
        <v>4065</v>
      </c>
      <c r="B413" s="3348" t="s">
        <v>4056</v>
      </c>
      <c r="C413" s="3398">
        <v>9</v>
      </c>
      <c r="D413" s="3398" t="s">
        <v>49</v>
      </c>
      <c r="E413" s="3398">
        <v>1</v>
      </c>
      <c r="F413" s="3398">
        <v>2</v>
      </c>
      <c r="G413" s="3398">
        <v>8</v>
      </c>
      <c r="H413" s="3398">
        <v>19</v>
      </c>
      <c r="I413" s="3398">
        <v>43</v>
      </c>
      <c r="J413" s="3398">
        <v>58</v>
      </c>
      <c r="K413" s="3351">
        <v>58</v>
      </c>
      <c r="L413" s="3350"/>
    </row>
    <row r="414" spans="1:12">
      <c r="A414" s="3399"/>
      <c r="B414" s="3348" t="s">
        <v>4055</v>
      </c>
      <c r="C414" s="3398">
        <v>9</v>
      </c>
      <c r="D414" s="3398" t="s">
        <v>49</v>
      </c>
      <c r="E414" s="3398" t="s">
        <v>49</v>
      </c>
      <c r="F414" s="3398">
        <v>2</v>
      </c>
      <c r="G414" s="3398">
        <v>8</v>
      </c>
      <c r="H414" s="3398">
        <v>18</v>
      </c>
      <c r="I414" s="3398">
        <v>33</v>
      </c>
      <c r="J414" s="3398">
        <v>64</v>
      </c>
      <c r="K414" s="3351">
        <v>86</v>
      </c>
      <c r="L414" s="3350"/>
    </row>
    <row r="415" spans="1:12">
      <c r="A415" s="3396"/>
      <c r="B415" s="3348" t="s">
        <v>4054</v>
      </c>
      <c r="C415" s="3398">
        <v>10</v>
      </c>
      <c r="D415" s="3398" t="s">
        <v>49</v>
      </c>
      <c r="E415" s="3398" t="s">
        <v>49</v>
      </c>
      <c r="F415" s="3398">
        <v>1</v>
      </c>
      <c r="G415" s="3398">
        <v>6</v>
      </c>
      <c r="H415" s="3398">
        <v>15</v>
      </c>
      <c r="I415" s="3398">
        <v>34</v>
      </c>
      <c r="J415" s="3398">
        <v>61</v>
      </c>
      <c r="K415" s="3351">
        <v>113</v>
      </c>
      <c r="L415" s="3350"/>
    </row>
    <row r="416" spans="1:12">
      <c r="A416" s="3400"/>
      <c r="B416" s="3348" t="s">
        <v>4053</v>
      </c>
      <c r="C416" s="3398">
        <v>9.7944506058035294</v>
      </c>
      <c r="D416" s="3398" t="s">
        <v>49</v>
      </c>
      <c r="E416" s="3398" t="s">
        <v>49</v>
      </c>
      <c r="F416" s="3398">
        <v>0.975165778182291</v>
      </c>
      <c r="G416" s="3398">
        <v>4.6371895981212763</v>
      </c>
      <c r="H416" s="3398">
        <v>14.13665432514305</v>
      </c>
      <c r="I416" s="3398">
        <v>29.085909199079826</v>
      </c>
      <c r="J416" s="3398">
        <v>54.991977640908857</v>
      </c>
      <c r="K416" s="3351">
        <v>107.4922068150059</v>
      </c>
      <c r="L416" s="3350"/>
    </row>
    <row r="417" spans="1:12">
      <c r="A417" s="3396"/>
      <c r="B417" s="3348" t="s">
        <v>4052</v>
      </c>
      <c r="C417" s="3398">
        <v>10.42118251242205</v>
      </c>
      <c r="D417" s="3398" t="s">
        <v>49</v>
      </c>
      <c r="E417" s="3398" t="s">
        <v>49</v>
      </c>
      <c r="F417" s="3398">
        <v>1.7238753867945398</v>
      </c>
      <c r="G417" s="3398">
        <v>4.6843892727485654</v>
      </c>
      <c r="H417" s="3398">
        <v>15.194453671050679</v>
      </c>
      <c r="I417" s="3398">
        <v>29.262035515292421</v>
      </c>
      <c r="J417" s="3398">
        <v>53.179411799854208</v>
      </c>
      <c r="K417" s="3351">
        <v>90.636676408567936</v>
      </c>
      <c r="L417" s="3350"/>
    </row>
    <row r="418" spans="1:12">
      <c r="A418" s="3400"/>
      <c r="B418" s="3348" t="s">
        <v>4051</v>
      </c>
      <c r="C418" s="3395">
        <v>9</v>
      </c>
      <c r="D418" s="3395" t="s">
        <v>49</v>
      </c>
      <c r="E418" s="3395" t="s">
        <v>49</v>
      </c>
      <c r="F418" s="3395">
        <v>1</v>
      </c>
      <c r="G418" s="3395">
        <v>4</v>
      </c>
      <c r="H418" s="3395">
        <v>11</v>
      </c>
      <c r="I418" s="3395">
        <v>24</v>
      </c>
      <c r="J418" s="3395">
        <v>49</v>
      </c>
      <c r="K418" s="3395">
        <v>78</v>
      </c>
      <c r="L418" s="3395">
        <v>100</v>
      </c>
    </row>
    <row r="419" spans="1:12">
      <c r="A419" s="3400"/>
      <c r="B419" s="3348" t="s">
        <v>4050</v>
      </c>
      <c r="C419" s="3395">
        <v>11</v>
      </c>
      <c r="D419" s="3395" t="s">
        <v>49</v>
      </c>
      <c r="E419" s="3395" t="s">
        <v>49</v>
      </c>
      <c r="F419" s="3395">
        <v>2</v>
      </c>
      <c r="G419" s="3395">
        <v>6</v>
      </c>
      <c r="H419" s="3395">
        <v>13</v>
      </c>
      <c r="I419" s="3395">
        <v>25</v>
      </c>
      <c r="J419" s="3395">
        <v>55</v>
      </c>
      <c r="K419" s="3395">
        <v>92</v>
      </c>
      <c r="L419" s="3395">
        <v>102</v>
      </c>
    </row>
    <row r="420" spans="1:12">
      <c r="A420" s="3400"/>
      <c r="B420" s="3348"/>
      <c r="C420" s="3398"/>
      <c r="D420" s="3398"/>
      <c r="E420" s="3398"/>
      <c r="F420" s="3398"/>
      <c r="G420" s="3398"/>
      <c r="H420" s="3398"/>
      <c r="I420" s="3398"/>
      <c r="J420" s="3398"/>
      <c r="K420" s="3398"/>
      <c r="L420" s="3398"/>
    </row>
    <row r="421" spans="1:12">
      <c r="A421" s="3400"/>
      <c r="B421" s="3348">
        <v>2000</v>
      </c>
      <c r="C421" s="3398">
        <v>9</v>
      </c>
      <c r="D421" s="3398" t="s">
        <v>49</v>
      </c>
      <c r="E421" s="3398" t="s">
        <v>49</v>
      </c>
      <c r="F421" s="3398">
        <v>1</v>
      </c>
      <c r="G421" s="3398">
        <v>4</v>
      </c>
      <c r="H421" s="3398">
        <v>10</v>
      </c>
      <c r="I421" s="3398">
        <v>24</v>
      </c>
      <c r="J421" s="3398">
        <v>46</v>
      </c>
      <c r="K421" s="3398">
        <v>73</v>
      </c>
      <c r="L421" s="3398">
        <v>98</v>
      </c>
    </row>
    <row r="422" spans="1:12">
      <c r="A422" s="3400"/>
      <c r="B422" s="3348">
        <v>2001</v>
      </c>
      <c r="C422" s="3395">
        <v>9</v>
      </c>
      <c r="D422" s="3395" t="s">
        <v>49</v>
      </c>
      <c r="E422" s="3395">
        <v>1</v>
      </c>
      <c r="F422" s="3395" t="s">
        <v>49</v>
      </c>
      <c r="G422" s="3395">
        <v>3</v>
      </c>
      <c r="H422" s="3395">
        <v>13</v>
      </c>
      <c r="I422" s="3395">
        <v>23</v>
      </c>
      <c r="J422" s="3395">
        <v>49</v>
      </c>
      <c r="K422" s="3395">
        <v>77</v>
      </c>
      <c r="L422" s="3395">
        <v>109</v>
      </c>
    </row>
    <row r="423" spans="1:12">
      <c r="A423" s="3400"/>
      <c r="B423" s="3348">
        <v>2002</v>
      </c>
      <c r="C423" s="3395">
        <v>10</v>
      </c>
      <c r="D423" s="3395" t="s">
        <v>49</v>
      </c>
      <c r="E423" s="3395">
        <v>1</v>
      </c>
      <c r="F423" s="3395">
        <v>1</v>
      </c>
      <c r="G423" s="3395">
        <v>6</v>
      </c>
      <c r="H423" s="3395">
        <v>9</v>
      </c>
      <c r="I423" s="3395">
        <v>24</v>
      </c>
      <c r="J423" s="3395">
        <v>53</v>
      </c>
      <c r="K423" s="3395">
        <v>84</v>
      </c>
      <c r="L423" s="3395">
        <v>94</v>
      </c>
    </row>
    <row r="424" spans="1:12">
      <c r="A424" s="3400"/>
      <c r="B424" s="3348">
        <v>2003</v>
      </c>
      <c r="C424" s="3395">
        <v>11</v>
      </c>
      <c r="D424" s="3395" t="s">
        <v>49</v>
      </c>
      <c r="E424" s="3395" t="s">
        <v>49</v>
      </c>
      <c r="F424" s="3395" t="s">
        <v>49</v>
      </c>
      <c r="G424" s="3395">
        <v>8</v>
      </c>
      <c r="H424" s="3395">
        <v>14</v>
      </c>
      <c r="I424" s="3395">
        <v>27</v>
      </c>
      <c r="J424" s="3395">
        <v>55</v>
      </c>
      <c r="K424" s="3395">
        <v>77</v>
      </c>
      <c r="L424" s="3395">
        <v>141</v>
      </c>
    </row>
    <row r="425" spans="1:12">
      <c r="A425" s="3400"/>
      <c r="B425" s="3348">
        <v>2004</v>
      </c>
      <c r="C425" s="3395">
        <v>11</v>
      </c>
      <c r="D425" s="3395" t="s">
        <v>49</v>
      </c>
      <c r="E425" s="3395">
        <v>1</v>
      </c>
      <c r="F425" s="3395">
        <v>1</v>
      </c>
      <c r="G425" s="3395">
        <v>4</v>
      </c>
      <c r="H425" s="3395">
        <v>11</v>
      </c>
      <c r="I425" s="3395">
        <v>26</v>
      </c>
      <c r="J425" s="3395">
        <v>56</v>
      </c>
      <c r="K425" s="3395">
        <v>85</v>
      </c>
      <c r="L425" s="3395">
        <v>133</v>
      </c>
    </row>
    <row r="426" spans="1:12">
      <c r="A426" s="3400"/>
      <c r="B426" s="3348">
        <v>2005</v>
      </c>
      <c r="C426" s="3395">
        <v>9</v>
      </c>
      <c r="D426" s="3395" t="s">
        <v>49</v>
      </c>
      <c r="E426" s="3395" t="s">
        <v>49</v>
      </c>
      <c r="F426" s="3395" t="s">
        <v>49</v>
      </c>
      <c r="G426" s="3395">
        <v>5</v>
      </c>
      <c r="H426" s="3395">
        <v>10</v>
      </c>
      <c r="I426" s="3395">
        <v>19</v>
      </c>
      <c r="J426" s="3395">
        <v>48</v>
      </c>
      <c r="K426" s="3395">
        <v>83</v>
      </c>
      <c r="L426" s="3395">
        <v>77</v>
      </c>
    </row>
    <row r="427" spans="1:12">
      <c r="A427" s="3400"/>
      <c r="B427" s="3348">
        <v>2006</v>
      </c>
      <c r="C427" s="3395">
        <v>10</v>
      </c>
      <c r="D427" s="3395" t="s">
        <v>49</v>
      </c>
      <c r="E427" s="3395" t="s">
        <v>49</v>
      </c>
      <c r="F427" s="3395">
        <v>2</v>
      </c>
      <c r="G427" s="3395">
        <v>4</v>
      </c>
      <c r="H427" s="3395">
        <v>12</v>
      </c>
      <c r="I427" s="3395">
        <v>25</v>
      </c>
      <c r="J427" s="3395">
        <v>52</v>
      </c>
      <c r="K427" s="3395">
        <v>69</v>
      </c>
      <c r="L427" s="3395">
        <v>125</v>
      </c>
    </row>
    <row r="428" spans="1:12">
      <c r="A428" s="3400"/>
      <c r="B428" s="3348">
        <v>2007</v>
      </c>
      <c r="C428" s="3395">
        <v>11</v>
      </c>
      <c r="D428" s="3395" t="s">
        <v>49</v>
      </c>
      <c r="E428" s="3395" t="s">
        <v>49</v>
      </c>
      <c r="F428" s="3395" t="s">
        <v>49</v>
      </c>
      <c r="G428" s="3395">
        <v>3</v>
      </c>
      <c r="H428" s="3395">
        <v>11</v>
      </c>
      <c r="I428" s="3395">
        <v>29</v>
      </c>
      <c r="J428" s="3395">
        <v>56</v>
      </c>
      <c r="K428" s="3395">
        <v>84</v>
      </c>
      <c r="L428" s="3395">
        <v>127</v>
      </c>
    </row>
    <row r="429" spans="1:12">
      <c r="A429" s="3400"/>
      <c r="B429" s="3348">
        <v>2008</v>
      </c>
      <c r="C429" s="3395">
        <v>11</v>
      </c>
      <c r="D429" s="3395" t="s">
        <v>49</v>
      </c>
      <c r="E429" s="3395" t="s">
        <v>49</v>
      </c>
      <c r="F429" s="3395">
        <v>2</v>
      </c>
      <c r="G429" s="3395">
        <v>5</v>
      </c>
      <c r="H429" s="3395">
        <v>13</v>
      </c>
      <c r="I429" s="3395">
        <v>28</v>
      </c>
      <c r="J429" s="3395">
        <v>52</v>
      </c>
      <c r="K429" s="3395">
        <v>92</v>
      </c>
      <c r="L429" s="3395">
        <v>142</v>
      </c>
    </row>
    <row r="430" spans="1:12">
      <c r="A430" s="3400"/>
      <c r="B430" s="3348">
        <v>2009</v>
      </c>
      <c r="C430" s="3395">
        <v>12</v>
      </c>
      <c r="D430" s="3395" t="s">
        <v>49</v>
      </c>
      <c r="E430" s="3395" t="s">
        <v>49</v>
      </c>
      <c r="F430" s="3395">
        <v>1</v>
      </c>
      <c r="G430" s="3395">
        <v>7</v>
      </c>
      <c r="H430" s="3395">
        <v>12</v>
      </c>
      <c r="I430" s="3395">
        <v>32</v>
      </c>
      <c r="J430" s="3395">
        <v>54</v>
      </c>
      <c r="K430" s="3395">
        <v>94</v>
      </c>
      <c r="L430" s="3395">
        <v>87</v>
      </c>
    </row>
    <row r="431" spans="1:12">
      <c r="A431" s="3400"/>
      <c r="B431" s="3348">
        <v>2010</v>
      </c>
      <c r="C431" s="3395">
        <v>11</v>
      </c>
      <c r="D431" s="3395" t="s">
        <v>49</v>
      </c>
      <c r="E431" s="3395" t="s">
        <v>49</v>
      </c>
      <c r="F431" s="3395">
        <v>1</v>
      </c>
      <c r="G431" s="3395">
        <v>6</v>
      </c>
      <c r="H431" s="3395">
        <v>13</v>
      </c>
      <c r="I431" s="3395">
        <v>20</v>
      </c>
      <c r="J431" s="3395">
        <v>54</v>
      </c>
      <c r="K431" s="3395">
        <v>94</v>
      </c>
      <c r="L431" s="3395">
        <v>103</v>
      </c>
    </row>
    <row r="432" spans="1:12">
      <c r="A432" s="3400"/>
      <c r="B432" s="3348">
        <v>2011</v>
      </c>
      <c r="C432" s="3395">
        <v>10</v>
      </c>
      <c r="D432" s="3395" t="s">
        <v>49</v>
      </c>
      <c r="E432" s="3395">
        <v>1</v>
      </c>
      <c r="F432" s="3395">
        <v>1</v>
      </c>
      <c r="G432" s="3395">
        <v>5</v>
      </c>
      <c r="H432" s="3395">
        <v>12</v>
      </c>
      <c r="I432" s="3395">
        <v>28</v>
      </c>
      <c r="J432" s="3395">
        <v>46</v>
      </c>
      <c r="K432" s="3395">
        <v>80</v>
      </c>
      <c r="L432" s="3395">
        <v>92</v>
      </c>
    </row>
    <row r="433" spans="1:12">
      <c r="A433" s="3400"/>
      <c r="B433" s="3348">
        <v>2012</v>
      </c>
      <c r="C433" s="3395">
        <v>13</v>
      </c>
      <c r="D433" s="3395" t="s">
        <v>49</v>
      </c>
      <c r="E433" s="3395" t="s">
        <v>49</v>
      </c>
      <c r="F433" s="3395">
        <v>2</v>
      </c>
      <c r="G433" s="3395">
        <v>6</v>
      </c>
      <c r="H433" s="3395">
        <v>15</v>
      </c>
      <c r="I433" s="3395">
        <v>26</v>
      </c>
      <c r="J433" s="3395">
        <v>66</v>
      </c>
      <c r="K433" s="3395">
        <v>101</v>
      </c>
      <c r="L433" s="3395">
        <v>111</v>
      </c>
    </row>
    <row r="434" spans="1:12">
      <c r="A434" s="3400"/>
      <c r="B434" s="3348">
        <v>2013</v>
      </c>
      <c r="C434" s="3395">
        <v>10</v>
      </c>
      <c r="D434" s="3395" t="s">
        <v>49</v>
      </c>
      <c r="E434" s="3395" t="s">
        <v>49</v>
      </c>
      <c r="F434" s="3395">
        <v>2</v>
      </c>
      <c r="G434" s="3395">
        <v>4</v>
      </c>
      <c r="H434" s="3395">
        <v>11</v>
      </c>
      <c r="I434" s="3395">
        <v>20</v>
      </c>
      <c r="J434" s="3395">
        <v>49</v>
      </c>
      <c r="K434" s="3395">
        <v>86</v>
      </c>
      <c r="L434" s="3395">
        <v>77</v>
      </c>
    </row>
    <row r="435" spans="1:12" s="3393" customFormat="1" ht="12.75" customHeight="1">
      <c r="A435" s="3396"/>
      <c r="B435" s="3348">
        <v>2014</v>
      </c>
      <c r="C435" s="3395">
        <v>11</v>
      </c>
      <c r="D435" s="3395" t="s">
        <v>49</v>
      </c>
      <c r="E435" s="3395" t="s">
        <v>49</v>
      </c>
      <c r="F435" s="3395">
        <v>2</v>
      </c>
      <c r="G435" s="3395">
        <v>6</v>
      </c>
      <c r="H435" s="3395">
        <v>12</v>
      </c>
      <c r="I435" s="3395">
        <v>24</v>
      </c>
      <c r="J435" s="3395">
        <v>43</v>
      </c>
      <c r="K435" s="3395">
        <v>85</v>
      </c>
      <c r="L435" s="3395">
        <v>144</v>
      </c>
    </row>
    <row r="436" spans="1:12" s="3393" customFormat="1" ht="12.75" customHeight="1">
      <c r="A436" s="3396"/>
      <c r="B436" s="3348">
        <v>2015</v>
      </c>
      <c r="C436" s="3395">
        <v>10</v>
      </c>
      <c r="D436" s="3395" t="s">
        <v>49</v>
      </c>
      <c r="E436" s="3395">
        <v>1</v>
      </c>
      <c r="F436" s="3395">
        <v>1</v>
      </c>
      <c r="G436" s="3395">
        <v>4</v>
      </c>
      <c r="H436" s="3395">
        <v>10</v>
      </c>
      <c r="I436" s="3395">
        <v>20</v>
      </c>
      <c r="J436" s="3395">
        <v>55</v>
      </c>
      <c r="K436" s="3395">
        <v>65</v>
      </c>
      <c r="L436" s="3395">
        <v>92</v>
      </c>
    </row>
    <row r="437" spans="1:12" s="3393" customFormat="1" ht="12.75" customHeight="1">
      <c r="A437" s="3396"/>
      <c r="B437" s="3348">
        <v>2016</v>
      </c>
      <c r="C437" s="3395">
        <v>11</v>
      </c>
      <c r="D437" s="3395" t="s">
        <v>49</v>
      </c>
      <c r="E437" s="3395" t="s">
        <v>49</v>
      </c>
      <c r="F437" s="3395">
        <v>2</v>
      </c>
      <c r="G437" s="3395">
        <v>5</v>
      </c>
      <c r="H437" s="3395">
        <v>11</v>
      </c>
      <c r="I437" s="3395">
        <v>21</v>
      </c>
      <c r="J437" s="3395">
        <v>48</v>
      </c>
      <c r="K437" s="3395">
        <v>105</v>
      </c>
      <c r="L437" s="3395">
        <v>93</v>
      </c>
    </row>
    <row r="438" spans="1:12" s="3393" customFormat="1" ht="12.75" customHeight="1">
      <c r="A438" s="3396"/>
      <c r="B438" s="3348">
        <v>2017</v>
      </c>
      <c r="C438" s="3395">
        <v>12</v>
      </c>
      <c r="D438" s="3395" t="s">
        <v>49</v>
      </c>
      <c r="E438" s="3395" t="s">
        <v>49</v>
      </c>
      <c r="F438" s="3395">
        <v>1</v>
      </c>
      <c r="G438" s="3395">
        <v>7</v>
      </c>
      <c r="H438" s="3395">
        <v>13</v>
      </c>
      <c r="I438" s="3395">
        <v>24</v>
      </c>
      <c r="J438" s="3394">
        <v>57</v>
      </c>
      <c r="K438" s="3394">
        <v>91</v>
      </c>
      <c r="L438" s="3394">
        <v>109</v>
      </c>
    </row>
    <row r="439" spans="1:12" s="3393" customFormat="1" ht="12.75" customHeight="1">
      <c r="A439" s="3396"/>
      <c r="B439" s="3348">
        <v>2018</v>
      </c>
      <c r="C439" s="3395">
        <v>11</v>
      </c>
      <c r="D439" s="3395" t="s">
        <v>49</v>
      </c>
      <c r="E439" s="3395">
        <v>1</v>
      </c>
      <c r="F439" s="3395">
        <v>1</v>
      </c>
      <c r="G439" s="3395">
        <v>6</v>
      </c>
      <c r="H439" s="3395">
        <v>12</v>
      </c>
      <c r="I439" s="3395">
        <v>27</v>
      </c>
      <c r="J439" s="3394">
        <v>44</v>
      </c>
      <c r="K439" s="3394">
        <v>59</v>
      </c>
      <c r="L439" s="3394">
        <v>119</v>
      </c>
    </row>
    <row r="440" spans="1:12" s="3393" customFormat="1" ht="12.75" customHeight="1">
      <c r="A440" s="3396"/>
      <c r="B440" s="3348">
        <v>2019</v>
      </c>
      <c r="C440" s="3395">
        <v>12</v>
      </c>
      <c r="D440" s="3395" t="s">
        <v>49</v>
      </c>
      <c r="E440" s="3395">
        <v>1</v>
      </c>
      <c r="F440" s="3395">
        <v>3</v>
      </c>
      <c r="G440" s="3395">
        <v>7</v>
      </c>
      <c r="H440" s="3395">
        <v>12</v>
      </c>
      <c r="I440" s="3395">
        <v>23</v>
      </c>
      <c r="J440" s="3394">
        <v>55</v>
      </c>
      <c r="K440" s="3394">
        <v>110</v>
      </c>
      <c r="L440" s="3394">
        <v>99</v>
      </c>
    </row>
    <row r="441" spans="1:12" s="3393" customFormat="1" ht="12.75" customHeight="1">
      <c r="A441" s="3396"/>
      <c r="B441" s="3348">
        <v>2020</v>
      </c>
      <c r="C441" s="3395">
        <v>11</v>
      </c>
      <c r="D441" s="3395" t="s">
        <v>49</v>
      </c>
      <c r="E441" s="3395">
        <v>1</v>
      </c>
      <c r="F441" s="3395">
        <v>2</v>
      </c>
      <c r="G441" s="3395">
        <v>6</v>
      </c>
      <c r="H441" s="3395">
        <v>10</v>
      </c>
      <c r="I441" s="3395">
        <v>22</v>
      </c>
      <c r="J441" s="3394">
        <v>57</v>
      </c>
      <c r="K441" s="3394">
        <v>76</v>
      </c>
      <c r="L441" s="3394">
        <v>83</v>
      </c>
    </row>
    <row r="442" spans="1:12">
      <c r="A442" s="3396"/>
      <c r="B442" s="3348"/>
      <c r="C442" s="3398"/>
      <c r="D442" s="3398"/>
      <c r="E442" s="3398"/>
      <c r="F442" s="3398"/>
      <c r="G442" s="3398"/>
      <c r="H442" s="3398"/>
      <c r="I442" s="3398"/>
      <c r="J442" s="3398"/>
      <c r="K442" s="3398"/>
      <c r="L442" s="3398"/>
    </row>
    <row r="443" spans="1:12">
      <c r="A443" s="3399" t="s">
        <v>4064</v>
      </c>
      <c r="B443" s="3348" t="s">
        <v>4056</v>
      </c>
      <c r="C443" s="3398">
        <v>10</v>
      </c>
      <c r="D443" s="3398" t="s">
        <v>49</v>
      </c>
      <c r="E443" s="3398">
        <v>1</v>
      </c>
      <c r="F443" s="3398">
        <v>6</v>
      </c>
      <c r="G443" s="3398">
        <v>12</v>
      </c>
      <c r="H443" s="3398">
        <v>29</v>
      </c>
      <c r="I443" s="3398">
        <v>40</v>
      </c>
      <c r="J443" s="3398">
        <v>50</v>
      </c>
      <c r="K443" s="3351">
        <v>24</v>
      </c>
      <c r="L443" s="3350"/>
    </row>
    <row r="444" spans="1:12">
      <c r="A444" s="3399"/>
      <c r="B444" s="3348" t="s">
        <v>4055</v>
      </c>
      <c r="C444" s="3398">
        <v>13</v>
      </c>
      <c r="D444" s="3398" t="s">
        <v>49</v>
      </c>
      <c r="E444" s="3398">
        <v>1</v>
      </c>
      <c r="F444" s="3398">
        <v>6</v>
      </c>
      <c r="G444" s="3398">
        <v>17</v>
      </c>
      <c r="H444" s="3398">
        <v>32</v>
      </c>
      <c r="I444" s="3398">
        <v>50</v>
      </c>
      <c r="J444" s="3398">
        <v>60</v>
      </c>
      <c r="K444" s="3351">
        <v>42</v>
      </c>
      <c r="L444" s="3350"/>
    </row>
    <row r="445" spans="1:12">
      <c r="A445" s="3399"/>
      <c r="B445" s="3348" t="s">
        <v>4054</v>
      </c>
      <c r="C445" s="3398">
        <v>24</v>
      </c>
      <c r="D445" s="3398" t="s">
        <v>49</v>
      </c>
      <c r="E445" s="3398">
        <v>1</v>
      </c>
      <c r="F445" s="3398">
        <v>8</v>
      </c>
      <c r="G445" s="3398">
        <v>33</v>
      </c>
      <c r="H445" s="3398">
        <v>61</v>
      </c>
      <c r="I445" s="3398">
        <v>77</v>
      </c>
      <c r="J445" s="3398">
        <v>94</v>
      </c>
      <c r="K445" s="3351">
        <v>76</v>
      </c>
      <c r="L445" s="3350"/>
    </row>
    <row r="446" spans="1:12">
      <c r="A446" s="3399"/>
      <c r="B446" s="3348" t="s">
        <v>4053</v>
      </c>
      <c r="C446" s="3398">
        <v>41.039865276028472</v>
      </c>
      <c r="D446" s="3398" t="s">
        <v>49</v>
      </c>
      <c r="E446" s="3398">
        <v>0.840599852054426</v>
      </c>
      <c r="F446" s="3398">
        <v>5.5259394096996495</v>
      </c>
      <c r="G446" s="3398">
        <v>37.428744613407439</v>
      </c>
      <c r="H446" s="3398">
        <v>102.65903736115784</v>
      </c>
      <c r="I446" s="3398">
        <v>155.25076208859494</v>
      </c>
      <c r="J446" s="3398">
        <v>137.80342632368925</v>
      </c>
      <c r="K446" s="3351">
        <v>107.4922068150059</v>
      </c>
      <c r="L446" s="3350"/>
    </row>
    <row r="447" spans="1:12">
      <c r="A447" s="3396"/>
      <c r="B447" s="3348" t="s">
        <v>4052</v>
      </c>
      <c r="C447" s="3398">
        <v>56.880708913256349</v>
      </c>
      <c r="D447" s="3398" t="s">
        <v>49</v>
      </c>
      <c r="E447" s="3398" t="s">
        <v>49</v>
      </c>
      <c r="F447" s="3398">
        <v>5.7462512893151327</v>
      </c>
      <c r="G447" s="3398">
        <v>31.786927207936692</v>
      </c>
      <c r="H447" s="3398">
        <v>106.36117569735475</v>
      </c>
      <c r="I447" s="3398">
        <v>238.5056319397122</v>
      </c>
      <c r="J447" s="3398">
        <v>233.0333775499229</v>
      </c>
      <c r="K447" s="3351">
        <v>183.12308090710664</v>
      </c>
      <c r="L447" s="3350"/>
    </row>
    <row r="448" spans="1:12">
      <c r="A448" s="3396"/>
      <c r="B448" s="3348" t="s">
        <v>4051</v>
      </c>
      <c r="C448" s="3395">
        <v>64</v>
      </c>
      <c r="D448" s="3395" t="s">
        <v>49</v>
      </c>
      <c r="E448" s="3395" t="s">
        <v>49</v>
      </c>
      <c r="F448" s="3395">
        <v>4</v>
      </c>
      <c r="G448" s="3395">
        <v>29</v>
      </c>
      <c r="H448" s="3395">
        <v>91</v>
      </c>
      <c r="I448" s="3395">
        <v>242</v>
      </c>
      <c r="J448" s="3395">
        <v>332</v>
      </c>
      <c r="K448" s="3395">
        <v>256</v>
      </c>
      <c r="L448" s="3395">
        <v>207</v>
      </c>
    </row>
    <row r="449" spans="1:12">
      <c r="A449" s="3396"/>
      <c r="B449" s="3348" t="s">
        <v>4050</v>
      </c>
      <c r="C449" s="3395">
        <v>74</v>
      </c>
      <c r="D449" s="3395" t="s">
        <v>49</v>
      </c>
      <c r="E449" s="3395" t="s">
        <v>49</v>
      </c>
      <c r="F449" s="3395">
        <v>3</v>
      </c>
      <c r="G449" s="3395">
        <v>23</v>
      </c>
      <c r="H449" s="3395">
        <v>98</v>
      </c>
      <c r="I449" s="3395">
        <v>241</v>
      </c>
      <c r="J449" s="3395">
        <v>378</v>
      </c>
      <c r="K449" s="3395">
        <v>402</v>
      </c>
      <c r="L449" s="3395">
        <v>299</v>
      </c>
    </row>
    <row r="450" spans="1:12">
      <c r="A450" s="3396"/>
      <c r="B450" s="3348"/>
      <c r="C450" s="3398"/>
      <c r="D450" s="3398"/>
      <c r="E450" s="3398"/>
      <c r="F450" s="3398"/>
      <c r="G450" s="3398"/>
      <c r="H450" s="3398"/>
      <c r="I450" s="3398"/>
      <c r="J450" s="3398"/>
      <c r="K450" s="3398"/>
      <c r="L450" s="3398"/>
    </row>
    <row r="451" spans="1:12">
      <c r="A451" s="3396"/>
      <c r="B451" s="3348">
        <v>2000</v>
      </c>
      <c r="C451" s="3398">
        <v>65</v>
      </c>
      <c r="D451" s="3398" t="s">
        <v>49</v>
      </c>
      <c r="E451" s="3398">
        <v>1</v>
      </c>
      <c r="F451" s="3398">
        <v>6</v>
      </c>
      <c r="G451" s="3398">
        <v>33</v>
      </c>
      <c r="H451" s="3398">
        <v>88</v>
      </c>
      <c r="I451" s="3398">
        <v>247</v>
      </c>
      <c r="J451" s="3398">
        <v>343</v>
      </c>
      <c r="K451" s="3398">
        <v>241</v>
      </c>
      <c r="L451" s="3398">
        <v>233</v>
      </c>
    </row>
    <row r="452" spans="1:12">
      <c r="A452" s="3396"/>
      <c r="B452" s="3348">
        <v>2001</v>
      </c>
      <c r="C452" s="3395">
        <v>62</v>
      </c>
      <c r="D452" s="3395" t="s">
        <v>49</v>
      </c>
      <c r="E452" s="3395" t="s">
        <v>49</v>
      </c>
      <c r="F452" s="3395">
        <v>3</v>
      </c>
      <c r="G452" s="3395">
        <v>28</v>
      </c>
      <c r="H452" s="3395">
        <v>90</v>
      </c>
      <c r="I452" s="3395">
        <v>232</v>
      </c>
      <c r="J452" s="3395">
        <v>324</v>
      </c>
      <c r="K452" s="3395">
        <v>248</v>
      </c>
      <c r="L452" s="3395">
        <v>195</v>
      </c>
    </row>
    <row r="453" spans="1:12">
      <c r="A453" s="3396"/>
      <c r="B453" s="3348">
        <v>2002</v>
      </c>
      <c r="C453" s="3395">
        <v>65</v>
      </c>
      <c r="D453" s="3395" t="s">
        <v>49</v>
      </c>
      <c r="E453" s="3395">
        <v>1</v>
      </c>
      <c r="F453" s="3395">
        <v>4</v>
      </c>
      <c r="G453" s="3395">
        <v>27</v>
      </c>
      <c r="H453" s="3395">
        <v>94</v>
      </c>
      <c r="I453" s="3395">
        <v>246</v>
      </c>
      <c r="J453" s="3395">
        <v>329</v>
      </c>
      <c r="K453" s="3395">
        <v>278</v>
      </c>
      <c r="L453" s="3395">
        <v>194</v>
      </c>
    </row>
    <row r="454" spans="1:12">
      <c r="A454" s="3396"/>
      <c r="B454" s="3348">
        <v>2003</v>
      </c>
      <c r="C454" s="3395">
        <v>65</v>
      </c>
      <c r="D454" s="3395" t="s">
        <v>49</v>
      </c>
      <c r="E454" s="3395">
        <v>1</v>
      </c>
      <c r="F454" s="3395">
        <v>4</v>
      </c>
      <c r="G454" s="3395">
        <v>22</v>
      </c>
      <c r="H454" s="3395">
        <v>93</v>
      </c>
      <c r="I454" s="3395">
        <v>225</v>
      </c>
      <c r="J454" s="3395">
        <v>349</v>
      </c>
      <c r="K454" s="3395">
        <v>297</v>
      </c>
      <c r="L454" s="3395">
        <v>216</v>
      </c>
    </row>
    <row r="455" spans="1:12">
      <c r="A455" s="3396"/>
      <c r="B455" s="3348">
        <v>2004</v>
      </c>
      <c r="C455" s="3395">
        <v>67</v>
      </c>
      <c r="D455" s="3395" t="s">
        <v>49</v>
      </c>
      <c r="E455" s="3395">
        <v>1</v>
      </c>
      <c r="F455" s="3395">
        <v>5</v>
      </c>
      <c r="G455" s="3395">
        <v>26</v>
      </c>
      <c r="H455" s="3395">
        <v>97</v>
      </c>
      <c r="I455" s="3395">
        <v>221</v>
      </c>
      <c r="J455" s="3395">
        <v>367</v>
      </c>
      <c r="K455" s="3395">
        <v>312</v>
      </c>
      <c r="L455" s="3395">
        <v>198</v>
      </c>
    </row>
    <row r="456" spans="1:12">
      <c r="A456" s="3396"/>
      <c r="B456" s="3348">
        <v>2005</v>
      </c>
      <c r="C456" s="3395">
        <v>68</v>
      </c>
      <c r="D456" s="3395" t="s">
        <v>49</v>
      </c>
      <c r="E456" s="3395" t="s">
        <v>49</v>
      </c>
      <c r="F456" s="3395">
        <v>5</v>
      </c>
      <c r="G456" s="3395">
        <v>23</v>
      </c>
      <c r="H456" s="3395">
        <v>100</v>
      </c>
      <c r="I456" s="3395">
        <v>225</v>
      </c>
      <c r="J456" s="3395">
        <v>373</v>
      </c>
      <c r="K456" s="3395">
        <v>317</v>
      </c>
      <c r="L456" s="3395">
        <v>240</v>
      </c>
    </row>
    <row r="457" spans="1:12">
      <c r="A457" s="3396"/>
      <c r="B457" s="3348">
        <v>2006</v>
      </c>
      <c r="C457" s="3395">
        <v>71</v>
      </c>
      <c r="D457" s="3395" t="s">
        <v>49</v>
      </c>
      <c r="E457" s="3395" t="s">
        <v>49</v>
      </c>
      <c r="F457" s="3395">
        <v>5</v>
      </c>
      <c r="G457" s="3395">
        <v>24</v>
      </c>
      <c r="H457" s="3395">
        <v>106</v>
      </c>
      <c r="I457" s="3395">
        <v>243</v>
      </c>
      <c r="J457" s="3395">
        <v>371</v>
      </c>
      <c r="K457" s="3395">
        <v>361</v>
      </c>
      <c r="L457" s="3395">
        <v>192</v>
      </c>
    </row>
    <row r="458" spans="1:12">
      <c r="A458" s="3396"/>
      <c r="B458" s="3348">
        <v>2007</v>
      </c>
      <c r="C458" s="3395">
        <v>70</v>
      </c>
      <c r="D458" s="3395" t="s">
        <v>49</v>
      </c>
      <c r="E458" s="3395" t="s">
        <v>49</v>
      </c>
      <c r="F458" s="3395">
        <v>3</v>
      </c>
      <c r="G458" s="3395">
        <v>27</v>
      </c>
      <c r="H458" s="3395">
        <v>93</v>
      </c>
      <c r="I458" s="3395">
        <v>245</v>
      </c>
      <c r="J458" s="3395">
        <v>365</v>
      </c>
      <c r="K458" s="3395">
        <v>332</v>
      </c>
      <c r="L458" s="3395">
        <v>290</v>
      </c>
    </row>
    <row r="459" spans="1:12">
      <c r="A459" s="3396"/>
      <c r="B459" s="3348">
        <v>2008</v>
      </c>
      <c r="C459" s="3395">
        <v>73</v>
      </c>
      <c r="D459" s="3395" t="s">
        <v>49</v>
      </c>
      <c r="E459" s="3395">
        <v>1</v>
      </c>
      <c r="F459" s="3395">
        <v>3</v>
      </c>
      <c r="G459" s="3395">
        <v>26</v>
      </c>
      <c r="H459" s="3395">
        <v>93</v>
      </c>
      <c r="I459" s="3395">
        <v>249</v>
      </c>
      <c r="J459" s="3395">
        <v>396</v>
      </c>
      <c r="K459" s="3395">
        <v>359</v>
      </c>
      <c r="L459" s="3395">
        <v>276</v>
      </c>
    </row>
    <row r="460" spans="1:12">
      <c r="A460" s="3396"/>
      <c r="B460" s="3348">
        <v>2009</v>
      </c>
      <c r="C460" s="3395">
        <v>72</v>
      </c>
      <c r="D460" s="3395" t="s">
        <v>49</v>
      </c>
      <c r="E460" s="3395" t="s">
        <v>49</v>
      </c>
      <c r="F460" s="3395">
        <v>6</v>
      </c>
      <c r="G460" s="3395">
        <v>24</v>
      </c>
      <c r="H460" s="3395">
        <v>94</v>
      </c>
      <c r="I460" s="3395">
        <v>246</v>
      </c>
      <c r="J460" s="3395">
        <v>377</v>
      </c>
      <c r="K460" s="3395">
        <v>385</v>
      </c>
      <c r="L460" s="3395">
        <v>248</v>
      </c>
    </row>
    <row r="461" spans="1:12">
      <c r="A461" s="3396"/>
      <c r="B461" s="3348">
        <v>2010</v>
      </c>
      <c r="C461" s="3395">
        <v>72</v>
      </c>
      <c r="D461" s="3395" t="s">
        <v>49</v>
      </c>
      <c r="E461" s="3395" t="s">
        <v>49</v>
      </c>
      <c r="F461" s="3395">
        <v>4</v>
      </c>
      <c r="G461" s="3395">
        <v>24</v>
      </c>
      <c r="H461" s="3395">
        <v>95</v>
      </c>
      <c r="I461" s="3395">
        <v>247</v>
      </c>
      <c r="J461" s="3395">
        <v>377</v>
      </c>
      <c r="K461" s="3395">
        <v>314</v>
      </c>
      <c r="L461" s="3395">
        <v>292</v>
      </c>
    </row>
    <row r="462" spans="1:12">
      <c r="A462" s="3396"/>
      <c r="B462" s="3348">
        <v>2011</v>
      </c>
      <c r="C462" s="3395">
        <v>72</v>
      </c>
      <c r="D462" s="3395" t="s">
        <v>49</v>
      </c>
      <c r="E462" s="3395" t="s">
        <v>49</v>
      </c>
      <c r="F462" s="3395">
        <v>2</v>
      </c>
      <c r="G462" s="3395">
        <v>22</v>
      </c>
      <c r="H462" s="3395">
        <v>96</v>
      </c>
      <c r="I462" s="3395">
        <v>242</v>
      </c>
      <c r="J462" s="3395">
        <v>366</v>
      </c>
      <c r="K462" s="3395">
        <v>427</v>
      </c>
      <c r="L462" s="3395">
        <v>283</v>
      </c>
    </row>
    <row r="463" spans="1:12">
      <c r="A463" s="3396"/>
      <c r="B463" s="3348">
        <v>2012</v>
      </c>
      <c r="C463" s="3395">
        <v>77</v>
      </c>
      <c r="D463" s="3395" t="s">
        <v>49</v>
      </c>
      <c r="E463" s="3395" t="s">
        <v>49</v>
      </c>
      <c r="F463" s="3395">
        <v>4</v>
      </c>
      <c r="G463" s="3395">
        <v>21</v>
      </c>
      <c r="H463" s="3395">
        <v>104</v>
      </c>
      <c r="I463" s="3395">
        <v>235</v>
      </c>
      <c r="J463" s="3395">
        <v>390</v>
      </c>
      <c r="K463" s="3395">
        <v>465</v>
      </c>
      <c r="L463" s="3395">
        <v>321</v>
      </c>
    </row>
    <row r="464" spans="1:12">
      <c r="A464" s="3396"/>
      <c r="B464" s="3348">
        <v>2013</v>
      </c>
      <c r="C464" s="3395">
        <v>73</v>
      </c>
      <c r="D464" s="3395" t="s">
        <v>49</v>
      </c>
      <c r="E464" s="3395" t="s">
        <v>49</v>
      </c>
      <c r="F464" s="3395">
        <v>2</v>
      </c>
      <c r="G464" s="3395">
        <v>19</v>
      </c>
      <c r="H464" s="3395">
        <v>93</v>
      </c>
      <c r="I464" s="3395">
        <v>235</v>
      </c>
      <c r="J464" s="3395">
        <v>364</v>
      </c>
      <c r="K464" s="3395">
        <v>439</v>
      </c>
      <c r="L464" s="3395">
        <v>267</v>
      </c>
    </row>
    <row r="465" spans="1:12" s="3393" customFormat="1" ht="12.75" customHeight="1">
      <c r="A465" s="3396"/>
      <c r="B465" s="3348">
        <v>2014</v>
      </c>
      <c r="C465" s="3395">
        <v>73</v>
      </c>
      <c r="D465" s="3395" t="s">
        <v>49</v>
      </c>
      <c r="E465" s="3395" t="s">
        <v>49</v>
      </c>
      <c r="F465" s="3395">
        <v>2</v>
      </c>
      <c r="G465" s="3395">
        <v>19</v>
      </c>
      <c r="H465" s="3395">
        <v>92</v>
      </c>
      <c r="I465" s="3395">
        <v>230</v>
      </c>
      <c r="J465" s="3395">
        <v>362</v>
      </c>
      <c r="K465" s="3395">
        <v>404</v>
      </c>
      <c r="L465" s="3395">
        <v>319</v>
      </c>
    </row>
    <row r="466" spans="1:12" s="3393" customFormat="1" ht="12.75" customHeight="1">
      <c r="A466" s="3396"/>
      <c r="B466" s="3348">
        <v>2015</v>
      </c>
      <c r="C466" s="3395">
        <v>71</v>
      </c>
      <c r="D466" s="3395" t="s">
        <v>49</v>
      </c>
      <c r="E466" s="3395" t="s">
        <v>49</v>
      </c>
      <c r="F466" s="3395">
        <v>3</v>
      </c>
      <c r="G466" s="3395">
        <v>19</v>
      </c>
      <c r="H466" s="3395">
        <v>80</v>
      </c>
      <c r="I466" s="3395">
        <v>230</v>
      </c>
      <c r="J466" s="3395">
        <v>351</v>
      </c>
      <c r="K466" s="3395">
        <v>399</v>
      </c>
      <c r="L466" s="3395">
        <v>360</v>
      </c>
    </row>
    <row r="467" spans="1:12" s="3393" customFormat="1" ht="12.75" customHeight="1">
      <c r="A467" s="3396"/>
      <c r="B467" s="3348">
        <v>2016</v>
      </c>
      <c r="C467" s="3395">
        <v>70</v>
      </c>
      <c r="D467" s="3395" t="s">
        <v>49</v>
      </c>
      <c r="E467" s="3395" t="s">
        <v>49</v>
      </c>
      <c r="F467" s="3395">
        <v>4</v>
      </c>
      <c r="G467" s="3395">
        <v>17</v>
      </c>
      <c r="H467" s="3395">
        <v>76</v>
      </c>
      <c r="I467" s="3395">
        <v>208</v>
      </c>
      <c r="J467" s="3395">
        <v>367</v>
      </c>
      <c r="K467" s="3395">
        <v>429</v>
      </c>
      <c r="L467" s="3395">
        <v>355</v>
      </c>
    </row>
    <row r="468" spans="1:12" s="3393" customFormat="1" ht="12.75" customHeight="1">
      <c r="A468" s="3396"/>
      <c r="B468" s="3348">
        <v>2017</v>
      </c>
      <c r="C468" s="3395">
        <v>73</v>
      </c>
      <c r="D468" s="3395" t="s">
        <v>49</v>
      </c>
      <c r="E468" s="3395" t="s">
        <v>49</v>
      </c>
      <c r="F468" s="3395">
        <v>3</v>
      </c>
      <c r="G468" s="3395">
        <v>18</v>
      </c>
      <c r="H468" s="3395">
        <v>78</v>
      </c>
      <c r="I468" s="3395">
        <v>213</v>
      </c>
      <c r="J468" s="3394">
        <v>396</v>
      </c>
      <c r="K468" s="3394">
        <v>383</v>
      </c>
      <c r="L468" s="3394">
        <v>372</v>
      </c>
    </row>
    <row r="469" spans="1:12" s="3393" customFormat="1" ht="12.75" customHeight="1">
      <c r="A469" s="3396"/>
      <c r="B469" s="3348">
        <v>2018</v>
      </c>
      <c r="C469" s="3395">
        <v>72</v>
      </c>
      <c r="D469" s="3395" t="s">
        <v>49</v>
      </c>
      <c r="E469" s="3395" t="s">
        <v>49</v>
      </c>
      <c r="F469" s="3395">
        <v>2</v>
      </c>
      <c r="G469" s="3395">
        <v>18</v>
      </c>
      <c r="H469" s="3395">
        <v>81</v>
      </c>
      <c r="I469" s="3395">
        <v>212</v>
      </c>
      <c r="J469" s="3394">
        <v>371</v>
      </c>
      <c r="K469" s="3394">
        <v>387</v>
      </c>
      <c r="L469" s="3394">
        <v>314</v>
      </c>
    </row>
    <row r="470" spans="1:12" s="3393" customFormat="1" ht="12.75" customHeight="1">
      <c r="A470" s="3396"/>
      <c r="B470" s="3348">
        <v>2019</v>
      </c>
      <c r="C470" s="3395">
        <v>73</v>
      </c>
      <c r="D470" s="3395" t="s">
        <v>49</v>
      </c>
      <c r="E470" s="3395" t="s">
        <v>49</v>
      </c>
      <c r="F470" s="3395">
        <v>3</v>
      </c>
      <c r="G470" s="3395">
        <v>18</v>
      </c>
      <c r="H470" s="3395">
        <v>78</v>
      </c>
      <c r="I470" s="3395">
        <v>218</v>
      </c>
      <c r="J470" s="3394">
        <v>371</v>
      </c>
      <c r="K470" s="3394">
        <v>398</v>
      </c>
      <c r="L470" s="3394">
        <v>347</v>
      </c>
    </row>
    <row r="471" spans="1:12" s="3393" customFormat="1" ht="12.75" customHeight="1">
      <c r="A471" s="3396"/>
      <c r="B471" s="3348">
        <v>2020</v>
      </c>
      <c r="C471" s="3395">
        <v>69</v>
      </c>
      <c r="D471" s="3395" t="s">
        <v>49</v>
      </c>
      <c r="E471" s="3395">
        <v>1</v>
      </c>
      <c r="F471" s="3395">
        <v>2</v>
      </c>
      <c r="G471" s="3395">
        <v>16</v>
      </c>
      <c r="H471" s="3395">
        <v>72</v>
      </c>
      <c r="I471" s="3395">
        <v>204</v>
      </c>
      <c r="J471" s="3394">
        <v>357</v>
      </c>
      <c r="K471" s="3394">
        <v>350</v>
      </c>
      <c r="L471" s="3394">
        <v>312</v>
      </c>
    </row>
    <row r="472" spans="1:12">
      <c r="A472" s="3392"/>
      <c r="B472" s="3391"/>
      <c r="C472" s="3390"/>
      <c r="D472" s="3390"/>
      <c r="E472" s="3390"/>
      <c r="F472" s="3390"/>
      <c r="G472" s="3390"/>
      <c r="H472" s="3390"/>
      <c r="I472" s="3390"/>
      <c r="J472" s="3390"/>
      <c r="K472" s="3390"/>
      <c r="L472" s="3390"/>
    </row>
    <row r="473" spans="1:12">
      <c r="A473" s="3396"/>
      <c r="B473" s="3423"/>
      <c r="C473" s="3398"/>
      <c r="D473" s="3398"/>
      <c r="E473" s="3398"/>
      <c r="F473" s="3398"/>
      <c r="G473" s="3398"/>
      <c r="H473" s="3398"/>
      <c r="I473" s="3398"/>
      <c r="J473" s="3398"/>
      <c r="K473" s="3398"/>
      <c r="L473" s="3398"/>
    </row>
    <row r="474" spans="1:12" ht="13.15" customHeight="1">
      <c r="A474" s="3422" t="s">
        <v>4063</v>
      </c>
      <c r="B474" s="3421" t="s">
        <v>28</v>
      </c>
      <c r="C474" s="3420" t="s">
        <v>345</v>
      </c>
      <c r="D474" s="3419" t="s">
        <v>1786</v>
      </c>
      <c r="E474" s="3418"/>
      <c r="F474" s="3418"/>
      <c r="G474" s="3418"/>
      <c r="H474" s="3418"/>
      <c r="I474" s="3418"/>
      <c r="J474" s="3418"/>
      <c r="K474" s="3418"/>
      <c r="L474" s="3375"/>
    </row>
    <row r="475" spans="1:12">
      <c r="A475" s="3399"/>
      <c r="B475" s="3417"/>
      <c r="C475" s="3416"/>
      <c r="D475" s="3415" t="s">
        <v>4059</v>
      </c>
      <c r="E475" s="3414" t="s">
        <v>1219</v>
      </c>
      <c r="F475" s="3414" t="s">
        <v>1220</v>
      </c>
      <c r="G475" s="3414" t="s">
        <v>1221</v>
      </c>
      <c r="H475" s="3414" t="s">
        <v>1222</v>
      </c>
      <c r="I475" s="3414" t="s">
        <v>1223</v>
      </c>
      <c r="J475" s="3414" t="s">
        <v>2267</v>
      </c>
      <c r="K475" s="3403" t="s">
        <v>1225</v>
      </c>
      <c r="L475" s="3413" t="s">
        <v>1226</v>
      </c>
    </row>
    <row r="476" spans="1:12">
      <c r="A476" s="3412"/>
      <c r="B476" s="3411"/>
      <c r="C476" s="3410"/>
      <c r="D476" s="3409"/>
      <c r="E476" s="3408"/>
      <c r="F476" s="3408"/>
      <c r="G476" s="3408"/>
      <c r="H476" s="3408"/>
      <c r="I476" s="3408"/>
      <c r="J476" s="3408"/>
      <c r="K476" s="3407" t="s">
        <v>1227</v>
      </c>
      <c r="L476" s="3365"/>
    </row>
    <row r="477" spans="1:12">
      <c r="A477" s="3406"/>
      <c r="B477" s="3405"/>
      <c r="C477" s="3404"/>
      <c r="D477" s="3403"/>
      <c r="E477" s="3403"/>
      <c r="F477" s="3403"/>
      <c r="G477" s="3403"/>
      <c r="H477" s="3403"/>
      <c r="I477" s="3403"/>
      <c r="J477" s="3403"/>
      <c r="K477" s="3403"/>
      <c r="L477" s="3403"/>
    </row>
    <row r="478" spans="1:12">
      <c r="A478" s="3396"/>
      <c r="B478" s="3348"/>
      <c r="C478" s="3402" t="s">
        <v>4057</v>
      </c>
      <c r="D478" s="3401"/>
      <c r="E478" s="3401"/>
      <c r="F478" s="3401"/>
      <c r="G478" s="3401"/>
      <c r="H478" s="3401"/>
      <c r="I478" s="3401"/>
      <c r="J478" s="3401"/>
      <c r="K478" s="3401"/>
    </row>
    <row r="479" spans="1:12">
      <c r="A479" s="3396"/>
      <c r="B479" s="3348"/>
      <c r="C479" s="3398"/>
      <c r="D479" s="3398"/>
      <c r="E479" s="3398"/>
      <c r="F479" s="3398"/>
      <c r="G479" s="3398"/>
      <c r="H479" s="3398"/>
      <c r="I479" s="3398"/>
      <c r="J479" s="3398"/>
      <c r="K479" s="3398"/>
      <c r="L479" s="3398"/>
    </row>
    <row r="480" spans="1:12">
      <c r="A480" s="3399" t="s">
        <v>4062</v>
      </c>
      <c r="B480" s="3348" t="s">
        <v>4056</v>
      </c>
      <c r="C480" s="3398">
        <v>31</v>
      </c>
      <c r="D480" s="3398" t="s">
        <v>49</v>
      </c>
      <c r="E480" s="3398">
        <v>2</v>
      </c>
      <c r="F480" s="3398">
        <v>22</v>
      </c>
      <c r="G480" s="3398">
        <v>48</v>
      </c>
      <c r="H480" s="3398">
        <v>66</v>
      </c>
      <c r="I480" s="3398">
        <v>110</v>
      </c>
      <c r="J480" s="3398">
        <v>151</v>
      </c>
      <c r="K480" s="3351">
        <v>181</v>
      </c>
      <c r="L480" s="3350"/>
    </row>
    <row r="481" spans="1:12">
      <c r="A481" s="3399"/>
      <c r="B481" s="3348" t="s">
        <v>4055</v>
      </c>
      <c r="C481" s="3398">
        <v>35</v>
      </c>
      <c r="D481" s="3398" t="s">
        <v>49</v>
      </c>
      <c r="E481" s="3398">
        <v>3</v>
      </c>
      <c r="F481" s="3398">
        <v>23</v>
      </c>
      <c r="G481" s="3398">
        <v>59</v>
      </c>
      <c r="H481" s="3398">
        <v>75</v>
      </c>
      <c r="I481" s="3398">
        <v>99</v>
      </c>
      <c r="J481" s="3398">
        <v>154</v>
      </c>
      <c r="K481" s="3351">
        <v>237</v>
      </c>
      <c r="L481" s="3350"/>
    </row>
    <row r="482" spans="1:12">
      <c r="A482" s="3400"/>
      <c r="B482" s="3348" t="s">
        <v>4054</v>
      </c>
      <c r="C482" s="3398">
        <v>40</v>
      </c>
      <c r="D482" s="3398" t="s">
        <v>49</v>
      </c>
      <c r="E482" s="3398">
        <v>5</v>
      </c>
      <c r="F482" s="3398">
        <v>24</v>
      </c>
      <c r="G482" s="3398">
        <v>62</v>
      </c>
      <c r="H482" s="3398">
        <v>86</v>
      </c>
      <c r="I482" s="3398">
        <v>110</v>
      </c>
      <c r="J482" s="3398">
        <v>151</v>
      </c>
      <c r="K482" s="3351">
        <v>240</v>
      </c>
      <c r="L482" s="3350"/>
    </row>
    <row r="483" spans="1:12">
      <c r="A483" s="3396"/>
      <c r="B483" s="3348" t="s">
        <v>4053</v>
      </c>
      <c r="C483" s="3398">
        <v>44.912956009882336</v>
      </c>
      <c r="D483" s="3398" t="s">
        <v>49</v>
      </c>
      <c r="E483" s="3398">
        <v>3.9227993095873219</v>
      </c>
      <c r="F483" s="3398">
        <v>25.679365492133662</v>
      </c>
      <c r="G483" s="3398">
        <v>67.239249172758505</v>
      </c>
      <c r="H483" s="3398">
        <v>96.600471221810835</v>
      </c>
      <c r="I483" s="3398">
        <v>114.45494139378167</v>
      </c>
      <c r="J483" s="3398">
        <v>150.74271518037369</v>
      </c>
      <c r="K483" s="3351">
        <v>233.79554982263787</v>
      </c>
      <c r="L483" s="3350"/>
    </row>
    <row r="484" spans="1:12">
      <c r="A484" s="3396"/>
      <c r="B484" s="3348" t="s">
        <v>4052</v>
      </c>
      <c r="C484" s="3398">
        <v>47.710068302324942</v>
      </c>
      <c r="D484" s="3398" t="s">
        <v>49</v>
      </c>
      <c r="E484" s="3398">
        <v>4.7367253272703245</v>
      </c>
      <c r="F484" s="3398">
        <v>19.249941819205695</v>
      </c>
      <c r="G484" s="3398">
        <v>57.88566744182156</v>
      </c>
      <c r="H484" s="3398">
        <v>90.106643863207523</v>
      </c>
      <c r="I484" s="3398">
        <v>119.05239106906642</v>
      </c>
      <c r="J484" s="3398">
        <v>177.46387982647977</v>
      </c>
      <c r="K484" s="3351">
        <v>281.15866967555769</v>
      </c>
      <c r="L484" s="3350"/>
    </row>
    <row r="485" spans="1:12">
      <c r="A485" s="3396"/>
      <c r="B485" s="3348" t="s">
        <v>4051</v>
      </c>
      <c r="C485" s="3395">
        <v>43</v>
      </c>
      <c r="D485" s="3395" t="s">
        <v>49</v>
      </c>
      <c r="E485" s="3395">
        <v>2</v>
      </c>
      <c r="F485" s="3395">
        <v>15</v>
      </c>
      <c r="G485" s="3395">
        <v>44</v>
      </c>
      <c r="H485" s="3395">
        <v>72</v>
      </c>
      <c r="I485" s="3395">
        <v>99</v>
      </c>
      <c r="J485" s="3395">
        <v>161</v>
      </c>
      <c r="K485" s="3395">
        <v>244</v>
      </c>
      <c r="L485" s="3395">
        <v>345</v>
      </c>
    </row>
    <row r="486" spans="1:12">
      <c r="A486" s="3396"/>
      <c r="B486" s="3348" t="s">
        <v>4050</v>
      </c>
      <c r="C486" s="3395">
        <v>38</v>
      </c>
      <c r="D486" s="3395" t="s">
        <v>49</v>
      </c>
      <c r="E486" s="3395">
        <v>2</v>
      </c>
      <c r="F486" s="3395">
        <v>13</v>
      </c>
      <c r="G486" s="3395">
        <v>33</v>
      </c>
      <c r="H486" s="3395">
        <v>57</v>
      </c>
      <c r="I486" s="3395">
        <v>81</v>
      </c>
      <c r="J486" s="3395">
        <v>147</v>
      </c>
      <c r="K486" s="3395">
        <v>228</v>
      </c>
      <c r="L486" s="3395">
        <v>302</v>
      </c>
    </row>
    <row r="487" spans="1:12">
      <c r="A487" s="3396"/>
      <c r="B487" s="3348"/>
      <c r="C487" s="3398"/>
      <c r="D487" s="3398"/>
      <c r="E487" s="3398"/>
      <c r="F487" s="3398"/>
      <c r="G487" s="3398"/>
      <c r="H487" s="3398"/>
      <c r="I487" s="3398"/>
      <c r="J487" s="3398"/>
      <c r="K487" s="3398"/>
      <c r="L487" s="3398"/>
    </row>
    <row r="488" spans="1:12">
      <c r="A488" s="3396"/>
      <c r="B488" s="3348">
        <v>2000</v>
      </c>
      <c r="C488" s="3398">
        <v>42</v>
      </c>
      <c r="D488" s="3398" t="s">
        <v>49</v>
      </c>
      <c r="E488" s="3398">
        <v>2</v>
      </c>
      <c r="F488" s="3398">
        <v>17</v>
      </c>
      <c r="G488" s="3398">
        <v>43</v>
      </c>
      <c r="H488" s="3398">
        <v>71</v>
      </c>
      <c r="I488" s="3398">
        <v>108</v>
      </c>
      <c r="J488" s="3398">
        <v>151</v>
      </c>
      <c r="K488" s="3398">
        <v>260</v>
      </c>
      <c r="L488" s="3398">
        <v>300</v>
      </c>
    </row>
    <row r="489" spans="1:12">
      <c r="A489" s="3396"/>
      <c r="B489" s="3348">
        <v>2001</v>
      </c>
      <c r="C489" s="3395">
        <v>43</v>
      </c>
      <c r="D489" s="3395" t="s">
        <v>49</v>
      </c>
      <c r="E489" s="3395">
        <v>2</v>
      </c>
      <c r="F489" s="3395">
        <v>15</v>
      </c>
      <c r="G489" s="3395">
        <v>47</v>
      </c>
      <c r="H489" s="3395">
        <v>80</v>
      </c>
      <c r="I489" s="3395">
        <v>90</v>
      </c>
      <c r="J489" s="3395">
        <v>170</v>
      </c>
      <c r="K489" s="3395">
        <v>232</v>
      </c>
      <c r="L489" s="3395">
        <v>339</v>
      </c>
    </row>
    <row r="490" spans="1:12">
      <c r="A490" s="3396"/>
      <c r="B490" s="3348">
        <v>2002</v>
      </c>
      <c r="C490" s="3395">
        <v>42</v>
      </c>
      <c r="D490" s="3395" t="s">
        <v>49</v>
      </c>
      <c r="E490" s="3395">
        <v>3</v>
      </c>
      <c r="F490" s="3395">
        <v>12</v>
      </c>
      <c r="G490" s="3395">
        <v>41</v>
      </c>
      <c r="H490" s="3395">
        <v>66</v>
      </c>
      <c r="I490" s="3395">
        <v>99</v>
      </c>
      <c r="J490" s="3395">
        <v>161</v>
      </c>
      <c r="K490" s="3395">
        <v>240</v>
      </c>
      <c r="L490" s="3395">
        <v>397</v>
      </c>
    </row>
    <row r="491" spans="1:12">
      <c r="A491" s="3396"/>
      <c r="B491" s="3348">
        <v>2003</v>
      </c>
      <c r="C491" s="3395">
        <v>43</v>
      </c>
      <c r="D491" s="3395" t="s">
        <v>49</v>
      </c>
      <c r="E491" s="3395">
        <v>3</v>
      </c>
      <c r="F491" s="3395">
        <v>14</v>
      </c>
      <c r="G491" s="3395">
        <v>38</v>
      </c>
      <c r="H491" s="3395">
        <v>74</v>
      </c>
      <c r="I491" s="3395">
        <v>105</v>
      </c>
      <c r="J491" s="3395">
        <v>166</v>
      </c>
      <c r="K491" s="3395">
        <v>200</v>
      </c>
      <c r="L491" s="3395">
        <v>418</v>
      </c>
    </row>
    <row r="492" spans="1:12">
      <c r="A492" s="3396"/>
      <c r="B492" s="3348">
        <v>2004</v>
      </c>
      <c r="C492" s="3395">
        <v>41</v>
      </c>
      <c r="D492" s="3395" t="s">
        <v>49</v>
      </c>
      <c r="E492" s="3395">
        <v>3</v>
      </c>
      <c r="F492" s="3395">
        <v>14</v>
      </c>
      <c r="G492" s="3395">
        <v>32</v>
      </c>
      <c r="H492" s="3395">
        <v>67</v>
      </c>
      <c r="I492" s="3395">
        <v>104</v>
      </c>
      <c r="J492" s="3395">
        <v>143</v>
      </c>
      <c r="K492" s="3395">
        <v>250</v>
      </c>
      <c r="L492" s="3395">
        <v>400</v>
      </c>
    </row>
    <row r="493" spans="1:12">
      <c r="A493" s="3396"/>
      <c r="B493" s="3348">
        <v>2005</v>
      </c>
      <c r="C493" s="3395">
        <v>43</v>
      </c>
      <c r="D493" s="3395" t="s">
        <v>49</v>
      </c>
      <c r="E493" s="3395">
        <v>2</v>
      </c>
      <c r="F493" s="3395">
        <v>15</v>
      </c>
      <c r="G493" s="3395">
        <v>41</v>
      </c>
      <c r="H493" s="3395">
        <v>71</v>
      </c>
      <c r="I493" s="3395">
        <v>89</v>
      </c>
      <c r="J493" s="3395">
        <v>161</v>
      </c>
      <c r="K493" s="3395">
        <v>250</v>
      </c>
      <c r="L493" s="3395">
        <v>448</v>
      </c>
    </row>
    <row r="494" spans="1:12">
      <c r="A494" s="3396"/>
      <c r="B494" s="3348">
        <v>2006</v>
      </c>
      <c r="C494" s="3395">
        <v>42</v>
      </c>
      <c r="D494" s="3395" t="s">
        <v>49</v>
      </c>
      <c r="E494" s="3395">
        <v>2</v>
      </c>
      <c r="F494" s="3395">
        <v>13</v>
      </c>
      <c r="G494" s="3395">
        <v>35</v>
      </c>
      <c r="H494" s="3395">
        <v>59</v>
      </c>
      <c r="I494" s="3395">
        <v>103</v>
      </c>
      <c r="J494" s="3395">
        <v>177</v>
      </c>
      <c r="K494" s="3395">
        <v>185</v>
      </c>
      <c r="L494" s="3395">
        <v>384</v>
      </c>
    </row>
    <row r="495" spans="1:12">
      <c r="A495" s="3396"/>
      <c r="B495" s="3348">
        <v>2007</v>
      </c>
      <c r="C495" s="3395">
        <v>40</v>
      </c>
      <c r="D495" s="3395" t="s">
        <v>49</v>
      </c>
      <c r="E495" s="3395">
        <v>3</v>
      </c>
      <c r="F495" s="3395">
        <v>12</v>
      </c>
      <c r="G495" s="3395">
        <v>34</v>
      </c>
      <c r="H495" s="3395">
        <v>65</v>
      </c>
      <c r="I495" s="3395">
        <v>91</v>
      </c>
      <c r="J495" s="3395">
        <v>144</v>
      </c>
      <c r="K495" s="3395">
        <v>231</v>
      </c>
      <c r="L495" s="3395">
        <v>385</v>
      </c>
    </row>
    <row r="496" spans="1:12">
      <c r="A496" s="3396"/>
      <c r="B496" s="3348">
        <v>2008</v>
      </c>
      <c r="C496" s="3395">
        <v>39</v>
      </c>
      <c r="D496" s="3395" t="s">
        <v>49</v>
      </c>
      <c r="E496" s="3395">
        <v>1</v>
      </c>
      <c r="F496" s="3395">
        <v>15</v>
      </c>
      <c r="G496" s="3395">
        <v>30</v>
      </c>
      <c r="H496" s="3395">
        <v>54</v>
      </c>
      <c r="I496" s="3395">
        <v>86</v>
      </c>
      <c r="J496" s="3395">
        <v>154</v>
      </c>
      <c r="K496" s="3395">
        <v>252</v>
      </c>
      <c r="L496" s="3395">
        <v>386</v>
      </c>
    </row>
    <row r="497" spans="1:12">
      <c r="A497" s="3396"/>
      <c r="B497" s="3348">
        <v>2009</v>
      </c>
      <c r="C497" s="3395">
        <v>37</v>
      </c>
      <c r="D497" s="3395" t="s">
        <v>49</v>
      </c>
      <c r="E497" s="3395">
        <v>3</v>
      </c>
      <c r="F497" s="3395">
        <v>14</v>
      </c>
      <c r="G497" s="3395">
        <v>29</v>
      </c>
      <c r="H497" s="3395">
        <v>56</v>
      </c>
      <c r="I497" s="3395">
        <v>80</v>
      </c>
      <c r="J497" s="3395">
        <v>149</v>
      </c>
      <c r="K497" s="3395">
        <v>175</v>
      </c>
      <c r="L497" s="3395">
        <v>409</v>
      </c>
    </row>
    <row r="498" spans="1:12">
      <c r="A498" s="3396"/>
      <c r="B498" s="3348">
        <v>2010</v>
      </c>
      <c r="C498" s="3395">
        <v>38</v>
      </c>
      <c r="D498" s="3395" t="s">
        <v>49</v>
      </c>
      <c r="E498" s="3395">
        <v>1</v>
      </c>
      <c r="F498" s="3395">
        <v>12</v>
      </c>
      <c r="G498" s="3395">
        <v>28</v>
      </c>
      <c r="H498" s="3395">
        <v>56</v>
      </c>
      <c r="I498" s="3395">
        <v>79</v>
      </c>
      <c r="J498" s="3395">
        <v>158</v>
      </c>
      <c r="K498" s="3395">
        <v>232</v>
      </c>
      <c r="L498" s="3395">
        <v>338</v>
      </c>
    </row>
    <row r="499" spans="1:12">
      <c r="A499" s="3396"/>
      <c r="B499" s="3348">
        <v>2011</v>
      </c>
      <c r="C499" s="3395">
        <v>38</v>
      </c>
      <c r="D499" s="3395" t="s">
        <v>49</v>
      </c>
      <c r="E499" s="3395">
        <v>2</v>
      </c>
      <c r="F499" s="3395">
        <v>15</v>
      </c>
      <c r="G499" s="3395">
        <v>35</v>
      </c>
      <c r="H499" s="3395">
        <v>57</v>
      </c>
      <c r="I499" s="3395">
        <v>83</v>
      </c>
      <c r="J499" s="3395">
        <v>142</v>
      </c>
      <c r="K499" s="3395">
        <v>200</v>
      </c>
      <c r="L499" s="3395">
        <v>280</v>
      </c>
    </row>
    <row r="500" spans="1:12">
      <c r="A500" s="3396"/>
      <c r="B500" s="3348">
        <v>2012</v>
      </c>
      <c r="C500" s="3395">
        <v>39</v>
      </c>
      <c r="D500" s="3395" t="s">
        <v>49</v>
      </c>
      <c r="E500" s="3395">
        <v>2</v>
      </c>
      <c r="F500" s="3395">
        <v>11</v>
      </c>
      <c r="G500" s="3395">
        <v>36</v>
      </c>
      <c r="H500" s="3395">
        <v>58</v>
      </c>
      <c r="I500" s="3395">
        <v>81</v>
      </c>
      <c r="J500" s="3395">
        <v>143</v>
      </c>
      <c r="K500" s="3395">
        <v>253</v>
      </c>
      <c r="L500" s="3395">
        <v>288</v>
      </c>
    </row>
    <row r="501" spans="1:12">
      <c r="A501" s="3396"/>
      <c r="B501" s="3348">
        <v>2013</v>
      </c>
      <c r="C501" s="3395">
        <v>37</v>
      </c>
      <c r="D501" s="3395" t="s">
        <v>49</v>
      </c>
      <c r="E501" s="3395">
        <v>3</v>
      </c>
      <c r="F501" s="3395">
        <v>10</v>
      </c>
      <c r="G501" s="3395">
        <v>31</v>
      </c>
      <c r="H501" s="3395">
        <v>52</v>
      </c>
      <c r="I501" s="3395">
        <v>76</v>
      </c>
      <c r="J501" s="3395">
        <v>142</v>
      </c>
      <c r="K501" s="3395">
        <v>198</v>
      </c>
      <c r="L501" s="3395">
        <v>354</v>
      </c>
    </row>
    <row r="502" spans="1:12" s="3393" customFormat="1" ht="12.75" customHeight="1">
      <c r="A502" s="3396"/>
      <c r="B502" s="3348">
        <v>2014</v>
      </c>
      <c r="C502" s="3395">
        <v>35</v>
      </c>
      <c r="D502" s="3395" t="s">
        <v>49</v>
      </c>
      <c r="E502" s="3395">
        <v>2</v>
      </c>
      <c r="F502" s="3395">
        <v>14</v>
      </c>
      <c r="G502" s="3395">
        <v>26</v>
      </c>
      <c r="H502" s="3395">
        <v>50</v>
      </c>
      <c r="I502" s="3395">
        <v>70</v>
      </c>
      <c r="J502" s="3395">
        <v>133</v>
      </c>
      <c r="K502" s="3395">
        <v>234</v>
      </c>
      <c r="L502" s="3395">
        <v>266</v>
      </c>
    </row>
    <row r="503" spans="1:12" s="3393" customFormat="1" ht="12.75" customHeight="1">
      <c r="A503" s="3396"/>
      <c r="B503" s="3348">
        <v>2015</v>
      </c>
      <c r="C503" s="3395">
        <v>36</v>
      </c>
      <c r="D503" s="3395" t="s">
        <v>49</v>
      </c>
      <c r="E503" s="3395">
        <v>3</v>
      </c>
      <c r="F503" s="3395">
        <v>10</v>
      </c>
      <c r="G503" s="3395">
        <v>32</v>
      </c>
      <c r="H503" s="3395">
        <v>43</v>
      </c>
      <c r="I503" s="3395">
        <v>74</v>
      </c>
      <c r="J503" s="3395">
        <v>128</v>
      </c>
      <c r="K503" s="3395">
        <v>215</v>
      </c>
      <c r="L503" s="3395">
        <v>398</v>
      </c>
    </row>
    <row r="504" spans="1:12" s="3393" customFormat="1" ht="12.75" customHeight="1">
      <c r="A504" s="3396"/>
      <c r="B504" s="3348">
        <v>2016</v>
      </c>
      <c r="C504" s="3395">
        <v>37</v>
      </c>
      <c r="D504" s="3395" t="s">
        <v>49</v>
      </c>
      <c r="E504" s="3395">
        <v>2</v>
      </c>
      <c r="F504" s="3395">
        <v>16</v>
      </c>
      <c r="G504" s="3395">
        <v>30</v>
      </c>
      <c r="H504" s="3395">
        <v>40</v>
      </c>
      <c r="I504" s="3395">
        <v>67</v>
      </c>
      <c r="J504" s="3395">
        <v>132</v>
      </c>
      <c r="K504" s="3395">
        <v>256</v>
      </c>
      <c r="L504" s="3395">
        <v>434</v>
      </c>
    </row>
    <row r="505" spans="1:12" s="3393" customFormat="1" ht="12.75" customHeight="1">
      <c r="A505" s="3396"/>
      <c r="B505" s="3348">
        <v>2017</v>
      </c>
      <c r="C505" s="3395">
        <v>34</v>
      </c>
      <c r="D505" s="3395" t="s">
        <v>49</v>
      </c>
      <c r="E505" s="3395">
        <v>2</v>
      </c>
      <c r="F505" s="3395">
        <v>9</v>
      </c>
      <c r="G505" s="3395">
        <v>29</v>
      </c>
      <c r="H505" s="3395">
        <v>41</v>
      </c>
      <c r="I505" s="3395">
        <v>75</v>
      </c>
      <c r="J505" s="3394">
        <v>122</v>
      </c>
      <c r="K505" s="3394">
        <v>201</v>
      </c>
      <c r="L505" s="3394">
        <v>314</v>
      </c>
    </row>
    <row r="506" spans="1:12" s="3393" customFormat="1" ht="12.75" customHeight="1">
      <c r="A506" s="3396"/>
      <c r="B506" s="3348">
        <v>2018</v>
      </c>
      <c r="C506" s="3395">
        <v>36</v>
      </c>
      <c r="D506" s="3395" t="s">
        <v>49</v>
      </c>
      <c r="E506" s="3395">
        <v>2</v>
      </c>
      <c r="F506" s="3395">
        <v>14</v>
      </c>
      <c r="G506" s="3395">
        <v>26</v>
      </c>
      <c r="H506" s="3395">
        <v>46</v>
      </c>
      <c r="I506" s="3395">
        <v>80</v>
      </c>
      <c r="J506" s="3394">
        <v>116</v>
      </c>
      <c r="K506" s="3394">
        <v>212</v>
      </c>
      <c r="L506" s="3394">
        <v>345</v>
      </c>
    </row>
    <row r="507" spans="1:12" s="3393" customFormat="1" ht="12.75" customHeight="1">
      <c r="A507" s="3396"/>
      <c r="B507" s="3348">
        <v>2019</v>
      </c>
      <c r="C507" s="3395">
        <v>35</v>
      </c>
      <c r="D507" s="3395" t="s">
        <v>49</v>
      </c>
      <c r="E507" s="3395">
        <v>1</v>
      </c>
      <c r="F507" s="3395">
        <v>13</v>
      </c>
      <c r="G507" s="3395">
        <v>26</v>
      </c>
      <c r="H507" s="3395">
        <v>50</v>
      </c>
      <c r="I507" s="3395">
        <v>62</v>
      </c>
      <c r="J507" s="3394">
        <v>124</v>
      </c>
      <c r="K507" s="3394">
        <v>231</v>
      </c>
      <c r="L507" s="3394">
        <v>324</v>
      </c>
    </row>
    <row r="508" spans="1:12" s="3393" customFormat="1" ht="12.75" customHeight="1">
      <c r="A508" s="3396"/>
      <c r="B508" s="3348">
        <v>2020</v>
      </c>
      <c r="C508" s="3395">
        <v>35</v>
      </c>
      <c r="D508" s="3395" t="s">
        <v>49</v>
      </c>
      <c r="E508" s="3395">
        <v>2</v>
      </c>
      <c r="F508" s="3395">
        <v>10</v>
      </c>
      <c r="G508" s="3395">
        <v>27</v>
      </c>
      <c r="H508" s="3395">
        <v>41</v>
      </c>
      <c r="I508" s="3395">
        <v>65</v>
      </c>
      <c r="J508" s="3394">
        <v>131</v>
      </c>
      <c r="K508" s="3394">
        <v>203</v>
      </c>
      <c r="L508" s="3394">
        <v>342</v>
      </c>
    </row>
    <row r="509" spans="1:12">
      <c r="A509" s="3396"/>
      <c r="B509" s="3348"/>
      <c r="C509" s="3398"/>
      <c r="D509" s="3398"/>
      <c r="E509" s="3398"/>
      <c r="F509" s="3398"/>
      <c r="G509" s="3398"/>
      <c r="H509" s="3398"/>
      <c r="I509" s="3398"/>
      <c r="J509" s="3398"/>
      <c r="K509" s="3398"/>
      <c r="L509" s="3398"/>
    </row>
    <row r="510" spans="1:12">
      <c r="A510" s="3399" t="s">
        <v>4061</v>
      </c>
      <c r="B510" s="3348" t="s">
        <v>4056</v>
      </c>
      <c r="C510" s="3398">
        <v>4</v>
      </c>
      <c r="D510" s="3398">
        <v>2</v>
      </c>
      <c r="E510" s="3398">
        <v>2</v>
      </c>
      <c r="F510" s="3398">
        <v>3</v>
      </c>
      <c r="G510" s="3398">
        <v>4</v>
      </c>
      <c r="H510" s="3398">
        <v>7</v>
      </c>
      <c r="I510" s="3398">
        <v>9</v>
      </c>
      <c r="J510" s="3398">
        <v>10</v>
      </c>
      <c r="K510" s="3351">
        <v>10</v>
      </c>
      <c r="L510" s="3350"/>
    </row>
    <row r="511" spans="1:12">
      <c r="A511" s="3399"/>
      <c r="B511" s="3348" t="s">
        <v>4055</v>
      </c>
      <c r="C511" s="3398">
        <v>5</v>
      </c>
      <c r="D511" s="3398">
        <v>2</v>
      </c>
      <c r="E511" s="3398">
        <v>1</v>
      </c>
      <c r="F511" s="3398">
        <v>2</v>
      </c>
      <c r="G511" s="3398">
        <v>4</v>
      </c>
      <c r="H511" s="3398">
        <v>10</v>
      </c>
      <c r="I511" s="3398">
        <v>15</v>
      </c>
      <c r="J511" s="3398">
        <v>17</v>
      </c>
      <c r="K511" s="3351">
        <v>16</v>
      </c>
      <c r="L511" s="3350"/>
    </row>
    <row r="512" spans="1:12">
      <c r="A512" s="3383"/>
      <c r="B512" s="3348" t="s">
        <v>4054</v>
      </c>
      <c r="C512" s="3398">
        <v>5</v>
      </c>
      <c r="D512" s="3398">
        <v>2</v>
      </c>
      <c r="E512" s="3398">
        <v>1</v>
      </c>
      <c r="F512" s="3398">
        <v>2</v>
      </c>
      <c r="G512" s="3398">
        <v>4</v>
      </c>
      <c r="H512" s="3398">
        <v>7</v>
      </c>
      <c r="I512" s="3398">
        <v>12</v>
      </c>
      <c r="J512" s="3398">
        <v>27</v>
      </c>
      <c r="K512" s="3351">
        <v>26</v>
      </c>
      <c r="L512" s="3350"/>
    </row>
    <row r="513" spans="1:12">
      <c r="A513" s="3396"/>
      <c r="B513" s="3348" t="s">
        <v>4053</v>
      </c>
      <c r="C513" s="3398">
        <v>5.1392934737676308</v>
      </c>
      <c r="D513" s="3398">
        <v>1.1397239381399291</v>
      </c>
      <c r="E513" s="3398">
        <v>1.4009997534240435</v>
      </c>
      <c r="F513" s="3398">
        <v>1.625276296970485</v>
      </c>
      <c r="G513" s="3398">
        <v>3.31227828437234</v>
      </c>
      <c r="H513" s="3398">
        <v>5.385392123864019</v>
      </c>
      <c r="I513" s="3398">
        <v>13.598606898271086</v>
      </c>
      <c r="J513" s="3398">
        <v>25.87857771336887</v>
      </c>
      <c r="K513" s="3351">
        <v>40.309577555627214</v>
      </c>
      <c r="L513" s="3350"/>
    </row>
    <row r="514" spans="1:12">
      <c r="A514" s="3396"/>
      <c r="B514" s="3348" t="s">
        <v>4052</v>
      </c>
      <c r="C514" s="3398">
        <v>5.3053292790512252</v>
      </c>
      <c r="D514" s="3398">
        <v>0.95587444589153214</v>
      </c>
      <c r="E514" s="3398">
        <v>1.7451093310995933</v>
      </c>
      <c r="F514" s="3398">
        <v>2.0111879512602968</v>
      </c>
      <c r="G514" s="3398">
        <v>3.0113931039097919</v>
      </c>
      <c r="H514" s="3398">
        <v>6.0071095908805008</v>
      </c>
      <c r="I514" s="3398">
        <v>12.827193650539144</v>
      </c>
      <c r="J514" s="3398">
        <v>24.49838071678677</v>
      </c>
      <c r="K514" s="3351">
        <v>36.994561799415486</v>
      </c>
      <c r="L514" s="3350"/>
    </row>
    <row r="515" spans="1:12">
      <c r="A515" s="3396"/>
      <c r="B515" s="3348" t="s">
        <v>4051</v>
      </c>
      <c r="C515" s="3395">
        <v>6</v>
      </c>
      <c r="D515" s="3395">
        <v>1</v>
      </c>
      <c r="E515" s="3395">
        <v>1</v>
      </c>
      <c r="F515" s="3395">
        <v>1</v>
      </c>
      <c r="G515" s="3395">
        <v>3</v>
      </c>
      <c r="H515" s="3395">
        <v>6</v>
      </c>
      <c r="I515" s="3395">
        <v>12</v>
      </c>
      <c r="J515" s="3395">
        <v>29</v>
      </c>
      <c r="K515" s="3395">
        <v>46</v>
      </c>
      <c r="L515" s="3395">
        <v>49</v>
      </c>
    </row>
    <row r="516" spans="1:12">
      <c r="A516" s="3396"/>
      <c r="B516" s="3348" t="s">
        <v>4050</v>
      </c>
      <c r="C516" s="3395">
        <v>6</v>
      </c>
      <c r="D516" s="3395">
        <v>1</v>
      </c>
      <c r="E516" s="3395">
        <v>1</v>
      </c>
      <c r="F516" s="3395">
        <v>1</v>
      </c>
      <c r="G516" s="3395">
        <v>2</v>
      </c>
      <c r="H516" s="3395">
        <v>5</v>
      </c>
      <c r="I516" s="3395">
        <v>13</v>
      </c>
      <c r="J516" s="3395">
        <v>35</v>
      </c>
      <c r="K516" s="3395">
        <v>41</v>
      </c>
      <c r="L516" s="3395">
        <v>79</v>
      </c>
    </row>
    <row r="517" spans="1:12">
      <c r="A517" s="3396"/>
      <c r="B517" s="3348"/>
      <c r="C517" s="3398"/>
      <c r="D517" s="3398"/>
      <c r="E517" s="3398"/>
      <c r="F517" s="3398"/>
      <c r="G517" s="3398"/>
      <c r="H517" s="3398"/>
      <c r="I517" s="3398"/>
      <c r="J517" s="3398"/>
      <c r="K517" s="3398"/>
      <c r="L517" s="3398"/>
    </row>
    <row r="518" spans="1:12">
      <c r="A518" s="3396"/>
      <c r="B518" s="3348">
        <v>2000</v>
      </c>
      <c r="C518" s="3398">
        <v>6</v>
      </c>
      <c r="D518" s="3398">
        <v>1</v>
      </c>
      <c r="E518" s="3398">
        <v>1</v>
      </c>
      <c r="F518" s="3398">
        <v>2</v>
      </c>
      <c r="G518" s="3398">
        <v>4</v>
      </c>
      <c r="H518" s="3398">
        <v>4</v>
      </c>
      <c r="I518" s="3398">
        <v>11</v>
      </c>
      <c r="J518" s="3398">
        <v>37</v>
      </c>
      <c r="K518" s="3398">
        <v>54</v>
      </c>
      <c r="L518" s="3398">
        <v>49</v>
      </c>
    </row>
    <row r="519" spans="1:12">
      <c r="A519" s="3396"/>
      <c r="B519" s="3348">
        <v>2001</v>
      </c>
      <c r="C519" s="3395">
        <v>6</v>
      </c>
      <c r="D519" s="3395">
        <v>1</v>
      </c>
      <c r="E519" s="3395" t="s">
        <v>49</v>
      </c>
      <c r="F519" s="3395">
        <v>1</v>
      </c>
      <c r="G519" s="3395">
        <v>3</v>
      </c>
      <c r="H519" s="3395">
        <v>8</v>
      </c>
      <c r="I519" s="3395">
        <v>15</v>
      </c>
      <c r="J519" s="3395">
        <v>25</v>
      </c>
      <c r="K519" s="3395">
        <v>59</v>
      </c>
      <c r="L519" s="3395">
        <v>56</v>
      </c>
    </row>
    <row r="520" spans="1:12">
      <c r="A520" s="3396"/>
      <c r="B520" s="3348">
        <v>2002</v>
      </c>
      <c r="C520" s="3395">
        <v>5</v>
      </c>
      <c r="D520" s="3395">
        <v>1</v>
      </c>
      <c r="E520" s="3395" t="s">
        <v>49</v>
      </c>
      <c r="F520" s="3395">
        <v>1</v>
      </c>
      <c r="G520" s="3395">
        <v>3</v>
      </c>
      <c r="H520" s="3395">
        <v>5</v>
      </c>
      <c r="I520" s="3395">
        <v>10</v>
      </c>
      <c r="J520" s="3395">
        <v>26</v>
      </c>
      <c r="K520" s="3397">
        <v>46</v>
      </c>
      <c r="L520" s="3397">
        <v>49</v>
      </c>
    </row>
    <row r="521" spans="1:12">
      <c r="A521" s="3396"/>
      <c r="B521" s="3348">
        <v>2003</v>
      </c>
      <c r="C521" s="3395">
        <v>7</v>
      </c>
      <c r="D521" s="3395">
        <v>1</v>
      </c>
      <c r="E521" s="3395">
        <v>1</v>
      </c>
      <c r="F521" s="3395">
        <v>1</v>
      </c>
      <c r="G521" s="3395">
        <v>3</v>
      </c>
      <c r="H521" s="3395">
        <v>7</v>
      </c>
      <c r="I521" s="3395">
        <v>17</v>
      </c>
      <c r="J521" s="3395">
        <v>26</v>
      </c>
      <c r="K521" s="3395">
        <v>67</v>
      </c>
      <c r="L521" s="3395">
        <v>75</v>
      </c>
    </row>
    <row r="522" spans="1:12">
      <c r="A522" s="3396"/>
      <c r="B522" s="3348">
        <v>2004</v>
      </c>
      <c r="C522" s="3395">
        <v>7</v>
      </c>
      <c r="D522" s="3395">
        <v>1</v>
      </c>
      <c r="E522" s="3395">
        <v>2</v>
      </c>
      <c r="F522" s="3395">
        <v>1</v>
      </c>
      <c r="G522" s="3395">
        <v>2</v>
      </c>
      <c r="H522" s="3395">
        <v>6</v>
      </c>
      <c r="I522" s="3395">
        <v>16</v>
      </c>
      <c r="J522" s="3395">
        <v>33</v>
      </c>
      <c r="K522" s="3395">
        <v>52</v>
      </c>
      <c r="L522" s="3395">
        <v>73</v>
      </c>
    </row>
    <row r="523" spans="1:12">
      <c r="A523" s="3396"/>
      <c r="B523" s="3348">
        <v>2005</v>
      </c>
      <c r="C523" s="3395">
        <v>6</v>
      </c>
      <c r="D523" s="3395">
        <v>1</v>
      </c>
      <c r="E523" s="3395">
        <v>1</v>
      </c>
      <c r="F523" s="3395">
        <v>1</v>
      </c>
      <c r="G523" s="3395">
        <v>2</v>
      </c>
      <c r="H523" s="3395">
        <v>5</v>
      </c>
      <c r="I523" s="3395">
        <v>18</v>
      </c>
      <c r="J523" s="3395">
        <v>28</v>
      </c>
      <c r="K523" s="3395">
        <v>45</v>
      </c>
      <c r="L523" s="3395">
        <v>54</v>
      </c>
    </row>
    <row r="524" spans="1:12">
      <c r="A524" s="3396"/>
      <c r="B524" s="3348">
        <v>2006</v>
      </c>
      <c r="C524" s="3395">
        <v>6</v>
      </c>
      <c r="D524" s="3395">
        <v>1</v>
      </c>
      <c r="E524" s="3395">
        <v>1</v>
      </c>
      <c r="F524" s="3395">
        <v>1</v>
      </c>
      <c r="G524" s="3395">
        <v>2</v>
      </c>
      <c r="H524" s="3395">
        <v>4</v>
      </c>
      <c r="I524" s="3395">
        <v>10</v>
      </c>
      <c r="J524" s="3395">
        <v>36</v>
      </c>
      <c r="K524" s="3395">
        <v>45</v>
      </c>
      <c r="L524" s="3395">
        <v>67</v>
      </c>
    </row>
    <row r="525" spans="1:12">
      <c r="A525" s="3396"/>
      <c r="B525" s="3348">
        <v>2007</v>
      </c>
      <c r="C525" s="3395">
        <v>5</v>
      </c>
      <c r="D525" s="3395">
        <v>1</v>
      </c>
      <c r="E525" s="3395" t="s">
        <v>49</v>
      </c>
      <c r="F525" s="3395">
        <v>1</v>
      </c>
      <c r="G525" s="3395">
        <v>2</v>
      </c>
      <c r="H525" s="3395">
        <v>4</v>
      </c>
      <c r="I525" s="3395">
        <v>15</v>
      </c>
      <c r="J525" s="3395">
        <v>21</v>
      </c>
      <c r="K525" s="3395">
        <v>49</v>
      </c>
      <c r="L525" s="3395">
        <v>59</v>
      </c>
    </row>
    <row r="526" spans="1:12">
      <c r="A526" s="3396"/>
      <c r="B526" s="3348">
        <v>2008</v>
      </c>
      <c r="C526" s="3395">
        <v>6</v>
      </c>
      <c r="D526" s="3395" t="s">
        <v>49</v>
      </c>
      <c r="E526" s="3395">
        <v>1</v>
      </c>
      <c r="F526" s="3395" t="s">
        <v>49</v>
      </c>
      <c r="G526" s="3395">
        <v>2</v>
      </c>
      <c r="H526" s="3395">
        <v>3</v>
      </c>
      <c r="I526" s="3395">
        <v>14</v>
      </c>
      <c r="J526" s="3395">
        <v>32</v>
      </c>
      <c r="K526" s="3395">
        <v>52</v>
      </c>
      <c r="L526" s="3395">
        <v>60</v>
      </c>
    </row>
    <row r="527" spans="1:12">
      <c r="A527" s="3396"/>
      <c r="B527" s="3348">
        <v>2009</v>
      </c>
      <c r="C527" s="3395">
        <v>6</v>
      </c>
      <c r="D527" s="3395" t="s">
        <v>49</v>
      </c>
      <c r="E527" s="3395">
        <v>1</v>
      </c>
      <c r="F527" s="3395">
        <v>1</v>
      </c>
      <c r="G527" s="3395">
        <v>2</v>
      </c>
      <c r="H527" s="3395">
        <v>6</v>
      </c>
      <c r="I527" s="3395">
        <v>14</v>
      </c>
      <c r="J527" s="3395">
        <v>29</v>
      </c>
      <c r="K527" s="3395">
        <v>43</v>
      </c>
      <c r="L527" s="3395">
        <v>60</v>
      </c>
    </row>
    <row r="528" spans="1:12">
      <c r="A528" s="3396"/>
      <c r="B528" s="3348">
        <v>2010</v>
      </c>
      <c r="C528" s="3395">
        <v>6</v>
      </c>
      <c r="D528" s="3395">
        <v>1</v>
      </c>
      <c r="E528" s="3395">
        <v>1</v>
      </c>
      <c r="F528" s="3395">
        <v>2</v>
      </c>
      <c r="G528" s="3395">
        <v>2</v>
      </c>
      <c r="H528" s="3395">
        <v>4</v>
      </c>
      <c r="I528" s="3395">
        <v>13</v>
      </c>
      <c r="J528" s="3395">
        <v>34</v>
      </c>
      <c r="K528" s="3395">
        <v>40</v>
      </c>
      <c r="L528" s="3395">
        <v>87</v>
      </c>
    </row>
    <row r="529" spans="1:12">
      <c r="A529" s="3396"/>
      <c r="B529" s="3348">
        <v>2011</v>
      </c>
      <c r="C529" s="3395">
        <v>6</v>
      </c>
      <c r="D529" s="3395">
        <v>1</v>
      </c>
      <c r="E529" s="3395" t="s">
        <v>49</v>
      </c>
      <c r="F529" s="3395" t="s">
        <v>49</v>
      </c>
      <c r="G529" s="3395">
        <v>1</v>
      </c>
      <c r="H529" s="3395">
        <v>5</v>
      </c>
      <c r="I529" s="3395">
        <v>14</v>
      </c>
      <c r="J529" s="3395">
        <v>35</v>
      </c>
      <c r="K529" s="3395">
        <v>42</v>
      </c>
      <c r="L529" s="3395">
        <v>57</v>
      </c>
    </row>
    <row r="530" spans="1:12">
      <c r="A530" s="3396"/>
      <c r="B530" s="3348">
        <v>2012</v>
      </c>
      <c r="C530" s="3395">
        <v>6</v>
      </c>
      <c r="D530" s="3395">
        <v>1</v>
      </c>
      <c r="E530" s="3395">
        <v>1</v>
      </c>
      <c r="F530" s="3395" t="s">
        <v>49</v>
      </c>
      <c r="G530" s="3395">
        <v>2</v>
      </c>
      <c r="H530" s="3395">
        <v>4</v>
      </c>
      <c r="I530" s="3395">
        <v>13</v>
      </c>
      <c r="J530" s="3395">
        <v>35</v>
      </c>
      <c r="K530" s="3395">
        <v>40</v>
      </c>
      <c r="L530" s="3395">
        <v>92</v>
      </c>
    </row>
    <row r="531" spans="1:12">
      <c r="A531" s="3396"/>
      <c r="B531" s="3348">
        <v>2013</v>
      </c>
      <c r="C531" s="3395">
        <v>5</v>
      </c>
      <c r="D531" s="3395" t="s">
        <v>49</v>
      </c>
      <c r="E531" s="3395" t="s">
        <v>49</v>
      </c>
      <c r="F531" s="3395">
        <v>1</v>
      </c>
      <c r="G531" s="3395">
        <v>1</v>
      </c>
      <c r="H531" s="3395">
        <v>4</v>
      </c>
      <c r="I531" s="3395">
        <v>12</v>
      </c>
      <c r="J531" s="3395">
        <v>28</v>
      </c>
      <c r="K531" s="3395">
        <v>38</v>
      </c>
      <c r="L531" s="3395">
        <v>80</v>
      </c>
    </row>
    <row r="532" spans="1:12">
      <c r="A532" s="3396"/>
      <c r="B532" s="3348">
        <v>2014</v>
      </c>
      <c r="C532" s="3395">
        <v>6</v>
      </c>
      <c r="D532" s="3395" t="s">
        <v>49</v>
      </c>
      <c r="E532" s="3395">
        <v>1</v>
      </c>
      <c r="F532" s="3395" t="s">
        <v>49</v>
      </c>
      <c r="G532" s="3395">
        <v>2</v>
      </c>
      <c r="H532" s="3395">
        <v>4</v>
      </c>
      <c r="I532" s="3395">
        <v>13</v>
      </c>
      <c r="J532" s="3395">
        <v>26</v>
      </c>
      <c r="K532" s="3395">
        <v>37</v>
      </c>
      <c r="L532" s="3395">
        <v>74</v>
      </c>
    </row>
    <row r="533" spans="1:12">
      <c r="A533" s="3396"/>
      <c r="B533" s="3348">
        <v>2015</v>
      </c>
      <c r="C533" s="3395">
        <v>6</v>
      </c>
      <c r="D533" s="3395" t="s">
        <v>49</v>
      </c>
      <c r="E533" s="3395">
        <v>1</v>
      </c>
      <c r="F533" s="3395">
        <v>1</v>
      </c>
      <c r="G533" s="3395">
        <v>3</v>
      </c>
      <c r="H533" s="3395">
        <v>3</v>
      </c>
      <c r="I533" s="3395">
        <v>12</v>
      </c>
      <c r="J533" s="3395">
        <v>29</v>
      </c>
      <c r="K533" s="3395">
        <v>61</v>
      </c>
      <c r="L533" s="3395">
        <v>60</v>
      </c>
    </row>
    <row r="534" spans="1:12">
      <c r="A534" s="3396"/>
      <c r="B534" s="3348">
        <v>2016</v>
      </c>
      <c r="C534" s="3395">
        <v>6</v>
      </c>
      <c r="D534" s="3395" t="s">
        <v>49</v>
      </c>
      <c r="E534" s="3395" t="s">
        <v>49</v>
      </c>
      <c r="F534" s="3395">
        <v>1</v>
      </c>
      <c r="G534" s="3395">
        <v>1</v>
      </c>
      <c r="H534" s="3395">
        <v>6</v>
      </c>
      <c r="I534" s="3395">
        <v>12</v>
      </c>
      <c r="J534" s="3395">
        <v>31</v>
      </c>
      <c r="K534" s="3395">
        <v>58</v>
      </c>
      <c r="L534" s="3395">
        <v>72</v>
      </c>
    </row>
    <row r="535" spans="1:12" s="3393" customFormat="1" ht="12.75" customHeight="1">
      <c r="A535" s="3396"/>
      <c r="B535" s="3348">
        <v>2017</v>
      </c>
      <c r="C535" s="3395">
        <v>5</v>
      </c>
      <c r="D535" s="3395" t="s">
        <v>49</v>
      </c>
      <c r="E535" s="3395">
        <v>1</v>
      </c>
      <c r="F535" s="3395" t="s">
        <v>49</v>
      </c>
      <c r="G535" s="3395">
        <v>2</v>
      </c>
      <c r="H535" s="3395">
        <v>3</v>
      </c>
      <c r="I535" s="3395">
        <v>12</v>
      </c>
      <c r="J535" s="3394">
        <v>27</v>
      </c>
      <c r="K535" s="3394">
        <v>57</v>
      </c>
      <c r="L535" s="3394">
        <v>41</v>
      </c>
    </row>
    <row r="536" spans="1:12" s="3393" customFormat="1" ht="12.75" customHeight="1">
      <c r="A536" s="3396"/>
      <c r="B536" s="3348">
        <v>2018</v>
      </c>
      <c r="C536" s="3395">
        <v>6</v>
      </c>
      <c r="D536" s="3395" t="s">
        <v>49</v>
      </c>
      <c r="E536" s="3395">
        <v>1</v>
      </c>
      <c r="F536" s="3395">
        <v>1</v>
      </c>
      <c r="G536" s="3395">
        <v>2</v>
      </c>
      <c r="H536" s="3395">
        <v>4</v>
      </c>
      <c r="I536" s="3395">
        <v>11</v>
      </c>
      <c r="J536" s="3394">
        <v>33</v>
      </c>
      <c r="K536" s="3394">
        <v>45</v>
      </c>
      <c r="L536" s="3394">
        <v>58</v>
      </c>
    </row>
    <row r="537" spans="1:12" s="3393" customFormat="1" ht="12.75" customHeight="1">
      <c r="A537" s="3396"/>
      <c r="B537" s="3348">
        <v>2019</v>
      </c>
      <c r="C537" s="3395">
        <v>6</v>
      </c>
      <c r="D537" s="3395" t="s">
        <v>49</v>
      </c>
      <c r="E537" s="3395">
        <v>1</v>
      </c>
      <c r="F537" s="3395" t="s">
        <v>49</v>
      </c>
      <c r="G537" s="3395">
        <v>2</v>
      </c>
      <c r="H537" s="3395">
        <v>3</v>
      </c>
      <c r="I537" s="3395">
        <v>11</v>
      </c>
      <c r="J537" s="3394">
        <v>32</v>
      </c>
      <c r="K537" s="3394">
        <v>46</v>
      </c>
      <c r="L537" s="3394">
        <v>69</v>
      </c>
    </row>
    <row r="538" spans="1:12" s="3393" customFormat="1" ht="12.75" customHeight="1">
      <c r="A538" s="3396"/>
      <c r="B538" s="3348">
        <v>2020</v>
      </c>
      <c r="C538" s="3395">
        <v>5</v>
      </c>
      <c r="D538" s="3395" t="s">
        <v>49</v>
      </c>
      <c r="E538" s="3395" t="s">
        <v>49</v>
      </c>
      <c r="F538" s="3395">
        <v>1</v>
      </c>
      <c r="G538" s="3395">
        <v>1</v>
      </c>
      <c r="H538" s="3395">
        <v>3</v>
      </c>
      <c r="I538" s="3395">
        <v>11</v>
      </c>
      <c r="J538" s="3394">
        <v>29</v>
      </c>
      <c r="K538" s="3394">
        <v>40</v>
      </c>
      <c r="L538" s="3394">
        <v>66</v>
      </c>
    </row>
    <row r="539" spans="1:12" ht="16.5" customHeight="1">
      <c r="A539" s="3392"/>
      <c r="B539" s="3391"/>
      <c r="C539" s="3390"/>
      <c r="D539" s="3390"/>
      <c r="E539" s="3390"/>
      <c r="F539" s="3390"/>
      <c r="G539" s="3390"/>
      <c r="H539" s="3390"/>
      <c r="I539" s="3390"/>
      <c r="J539" s="3390"/>
      <c r="K539" s="3390"/>
      <c r="L539" s="3390"/>
    </row>
    <row r="540" spans="1:12">
      <c r="A540" s="3389"/>
      <c r="B540" s="3388"/>
      <c r="C540" s="3387"/>
      <c r="D540" s="3387"/>
      <c r="E540" s="3387"/>
      <c r="F540" s="3387"/>
      <c r="G540" s="3387"/>
      <c r="H540" s="3387"/>
      <c r="I540" s="3387"/>
      <c r="J540" s="3387"/>
      <c r="K540" s="3387"/>
      <c r="L540" s="3387"/>
    </row>
    <row r="541" spans="1:12">
      <c r="A541" s="3386" t="s">
        <v>16</v>
      </c>
      <c r="B541" s="3386"/>
    </row>
    <row r="542" spans="1:12" ht="22.15" customHeight="1"/>
    <row r="543" spans="1:12" ht="22.15" customHeight="1"/>
  </sheetData>
  <mergeCells count="146">
    <mergeCell ref="C75:K75"/>
    <mergeCell ref="A4:A5"/>
    <mergeCell ref="B4:B5"/>
    <mergeCell ref="C4:C5"/>
    <mergeCell ref="D4:K4"/>
    <mergeCell ref="K6:L6"/>
    <mergeCell ref="K14:L14"/>
    <mergeCell ref="A40:A41"/>
    <mergeCell ref="K40:L40"/>
    <mergeCell ref="K41:L41"/>
    <mergeCell ref="K73:L73"/>
    <mergeCell ref="K42:L42"/>
    <mergeCell ref="K43:L43"/>
    <mergeCell ref="C8:K8"/>
    <mergeCell ref="A10:A11"/>
    <mergeCell ref="K10:L10"/>
    <mergeCell ref="K11:L11"/>
    <mergeCell ref="K12:L12"/>
    <mergeCell ref="K13:L13"/>
    <mergeCell ref="A77:A78"/>
    <mergeCell ref="K77:L77"/>
    <mergeCell ref="K78:L78"/>
    <mergeCell ref="K79:L79"/>
    <mergeCell ref="K80:L80"/>
    <mergeCell ref="K44:L44"/>
    <mergeCell ref="A71:A72"/>
    <mergeCell ref="B71:B72"/>
    <mergeCell ref="C71:C72"/>
    <mergeCell ref="D71:K71"/>
    <mergeCell ref="K81:L81"/>
    <mergeCell ref="A107:A109"/>
    <mergeCell ref="K107:L107"/>
    <mergeCell ref="K108:L108"/>
    <mergeCell ref="K109:L109"/>
    <mergeCell ref="K110:L110"/>
    <mergeCell ref="K111:L111"/>
    <mergeCell ref="A138:A139"/>
    <mergeCell ref="B138:B139"/>
    <mergeCell ref="C138:C139"/>
    <mergeCell ref="D138:K138"/>
    <mergeCell ref="K140:L140"/>
    <mergeCell ref="C142:K142"/>
    <mergeCell ref="A144:A145"/>
    <mergeCell ref="K144:L144"/>
    <mergeCell ref="K145:L145"/>
    <mergeCell ref="K146:L146"/>
    <mergeCell ref="K147:L147"/>
    <mergeCell ref="K148:L148"/>
    <mergeCell ref="A174:A177"/>
    <mergeCell ref="K174:L174"/>
    <mergeCell ref="K175:L175"/>
    <mergeCell ref="K176:L176"/>
    <mergeCell ref="K177:L177"/>
    <mergeCell ref="K178:L178"/>
    <mergeCell ref="A205:A206"/>
    <mergeCell ref="B205:B206"/>
    <mergeCell ref="C205:C206"/>
    <mergeCell ref="D205:K205"/>
    <mergeCell ref="K207:L207"/>
    <mergeCell ref="C209:K209"/>
    <mergeCell ref="A211:A212"/>
    <mergeCell ref="K211:L211"/>
    <mergeCell ref="K212:L212"/>
    <mergeCell ref="K213:L213"/>
    <mergeCell ref="K214:L214"/>
    <mergeCell ref="K215:L215"/>
    <mergeCell ref="A241:A242"/>
    <mergeCell ref="K241:L241"/>
    <mergeCell ref="K242:L242"/>
    <mergeCell ref="K243:L243"/>
    <mergeCell ref="K244:L244"/>
    <mergeCell ref="K245:L245"/>
    <mergeCell ref="A273:A274"/>
    <mergeCell ref="B273:B274"/>
    <mergeCell ref="C273:C274"/>
    <mergeCell ref="D273:K273"/>
    <mergeCell ref="K275:L275"/>
    <mergeCell ref="C277:K277"/>
    <mergeCell ref="A279:A280"/>
    <mergeCell ref="K279:L279"/>
    <mergeCell ref="K280:L280"/>
    <mergeCell ref="K281:L281"/>
    <mergeCell ref="K282:L282"/>
    <mergeCell ref="K283:L283"/>
    <mergeCell ref="A309:A310"/>
    <mergeCell ref="K309:L309"/>
    <mergeCell ref="K310:L310"/>
    <mergeCell ref="K311:L311"/>
    <mergeCell ref="K312:L312"/>
    <mergeCell ref="K313:L313"/>
    <mergeCell ref="A340:A341"/>
    <mergeCell ref="B340:B341"/>
    <mergeCell ref="C340:C341"/>
    <mergeCell ref="D340:K340"/>
    <mergeCell ref="K342:L342"/>
    <mergeCell ref="C344:K344"/>
    <mergeCell ref="A346:A347"/>
    <mergeCell ref="K346:L346"/>
    <mergeCell ref="K347:L347"/>
    <mergeCell ref="K348:L348"/>
    <mergeCell ref="K349:L349"/>
    <mergeCell ref="K350:L350"/>
    <mergeCell ref="A376:A378"/>
    <mergeCell ref="K376:L376"/>
    <mergeCell ref="K377:L377"/>
    <mergeCell ref="K378:L378"/>
    <mergeCell ref="K379:L379"/>
    <mergeCell ref="K380:L380"/>
    <mergeCell ref="A407:A408"/>
    <mergeCell ref="B407:B408"/>
    <mergeCell ref="C407:C408"/>
    <mergeCell ref="D407:K407"/>
    <mergeCell ref="K409:L409"/>
    <mergeCell ref="C411:K411"/>
    <mergeCell ref="A413:A414"/>
    <mergeCell ref="K413:L413"/>
    <mergeCell ref="K414:L414"/>
    <mergeCell ref="K415:L415"/>
    <mergeCell ref="K416:L416"/>
    <mergeCell ref="K476:L476"/>
    <mergeCell ref="K417:L417"/>
    <mergeCell ref="A443:A446"/>
    <mergeCell ref="K443:L443"/>
    <mergeCell ref="K444:L444"/>
    <mergeCell ref="K445:L445"/>
    <mergeCell ref="K446:L446"/>
    <mergeCell ref="A480:A481"/>
    <mergeCell ref="K480:L480"/>
    <mergeCell ref="K481:L481"/>
    <mergeCell ref="K482:L482"/>
    <mergeCell ref="K483:L483"/>
    <mergeCell ref="K447:L447"/>
    <mergeCell ref="A474:A475"/>
    <mergeCell ref="B474:B475"/>
    <mergeCell ref="C474:C475"/>
    <mergeCell ref="D474:K474"/>
    <mergeCell ref="A1:K2"/>
    <mergeCell ref="A541:B541"/>
    <mergeCell ref="K514:L514"/>
    <mergeCell ref="K484:L484"/>
    <mergeCell ref="A510:A511"/>
    <mergeCell ref="K510:L510"/>
    <mergeCell ref="K511:L511"/>
    <mergeCell ref="K512:L512"/>
    <mergeCell ref="K513:L513"/>
    <mergeCell ref="C478:K478"/>
  </mergeCells>
  <hyperlinks>
    <hyperlink ref="L1" location="Contents!A1" display="back to contents"/>
  </hyperlinks>
  <printOptions gridLinesSet="0"/>
  <pageMargins left="0.39370078740157483" right="0.39370078740157483" top="0.78740157480314965" bottom="0.39370078740157483" header="0.19685039370078741" footer="0.19685039370078741"/>
  <pageSetup paperSize="9" scale="88" fitToHeight="0" orientation="portrait" r:id="rId1"/>
  <headerFooter alignWithMargins="0"/>
  <rowBreaks count="7" manualBreakCount="7">
    <brk id="70" max="16383" man="1"/>
    <brk id="137" max="11" man="1"/>
    <brk id="204" max="16383" man="1"/>
    <brk id="271" max="11" man="1"/>
    <brk id="339" max="16383" man="1"/>
    <brk id="406" max="11" man="1"/>
    <brk id="47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1"/>
  <sheetViews>
    <sheetView showGridLines="0" zoomScaleNormal="100" workbookViewId="0">
      <selection sqref="A1:J2"/>
    </sheetView>
  </sheetViews>
  <sheetFormatPr defaultColWidth="9.140625" defaultRowHeight="12.75"/>
  <cols>
    <col min="1" max="1" width="9.7109375" style="3449" customWidth="1"/>
    <col min="2" max="10" width="8.7109375" style="3331" customWidth="1"/>
    <col min="11" max="11" width="8.42578125" style="3331" customWidth="1"/>
    <col min="12" max="16384" width="9.140625" style="3331"/>
  </cols>
  <sheetData>
    <row r="1" spans="1:15" ht="18" customHeight="1">
      <c r="A1" s="3381" t="s">
        <v>2127</v>
      </c>
      <c r="B1" s="3381"/>
      <c r="C1" s="3381"/>
      <c r="D1" s="3381"/>
      <c r="E1" s="3381"/>
      <c r="F1" s="3381"/>
      <c r="G1" s="3381"/>
      <c r="H1" s="3381"/>
      <c r="I1" s="3381"/>
      <c r="J1" s="3381"/>
      <c r="L1" s="3473" t="s">
        <v>18</v>
      </c>
      <c r="M1" s="3473"/>
      <c r="N1" s="3448"/>
    </row>
    <row r="2" spans="1:15" s="3354" customFormat="1" ht="18" customHeight="1">
      <c r="A2" s="3381"/>
      <c r="B2" s="3381"/>
      <c r="C2" s="3381"/>
      <c r="D2" s="3381"/>
      <c r="E2" s="3381"/>
      <c r="F2" s="3381"/>
      <c r="G2" s="3381"/>
      <c r="H2" s="3381"/>
      <c r="I2" s="3381"/>
      <c r="J2" s="3381"/>
      <c r="N2" s="3472"/>
      <c r="O2" s="3472"/>
    </row>
    <row r="3" spans="1:15" s="3354" customFormat="1" ht="15" customHeight="1">
      <c r="A3" s="3380"/>
    </row>
    <row r="4" spans="1:15" s="3363" customFormat="1" ht="12.75" customHeight="1">
      <c r="A4" s="3471" t="s">
        <v>28</v>
      </c>
      <c r="B4" s="3378" t="s">
        <v>345</v>
      </c>
      <c r="C4" s="3377" t="s">
        <v>1786</v>
      </c>
      <c r="D4" s="3376"/>
      <c r="E4" s="3376"/>
      <c r="F4" s="3376"/>
      <c r="G4" s="3376"/>
      <c r="H4" s="3376"/>
      <c r="I4" s="3376"/>
      <c r="J4" s="3376"/>
      <c r="K4" s="3375"/>
    </row>
    <row r="5" spans="1:15" s="3363" customFormat="1" ht="12.75" customHeight="1">
      <c r="A5" s="3470"/>
      <c r="B5" s="3373"/>
      <c r="C5" s="3372" t="s">
        <v>4059</v>
      </c>
      <c r="D5" s="3355" t="s">
        <v>1219</v>
      </c>
      <c r="E5" s="3355" t="s">
        <v>1220</v>
      </c>
      <c r="F5" s="3355" t="s">
        <v>1221</v>
      </c>
      <c r="G5" s="3355" t="s">
        <v>1222</v>
      </c>
      <c r="H5" s="3355" t="s">
        <v>1223</v>
      </c>
      <c r="I5" s="3355" t="s">
        <v>2267</v>
      </c>
      <c r="J5" s="3342" t="s">
        <v>1225</v>
      </c>
      <c r="K5" s="3371" t="s">
        <v>1226</v>
      </c>
    </row>
    <row r="6" spans="1:15" s="3363" customFormat="1" ht="12.75" customHeight="1">
      <c r="A6" s="3469"/>
      <c r="B6" s="3369"/>
      <c r="C6" s="3368"/>
      <c r="D6" s="3367"/>
      <c r="E6" s="3367"/>
      <c r="F6" s="3367"/>
      <c r="G6" s="3367"/>
      <c r="H6" s="3367"/>
      <c r="I6" s="3367"/>
      <c r="J6" s="3366" t="s">
        <v>1227</v>
      </c>
      <c r="K6" s="3468"/>
    </row>
    <row r="7" spans="1:15" s="3363" customFormat="1" ht="12.75" customHeight="1">
      <c r="A7" s="3467"/>
      <c r="B7" s="3342"/>
      <c r="C7" s="3342"/>
      <c r="D7" s="3342"/>
      <c r="E7" s="3342"/>
      <c r="F7" s="3342"/>
      <c r="G7" s="3342"/>
      <c r="H7" s="3342"/>
      <c r="I7" s="3342"/>
      <c r="J7" s="3342"/>
    </row>
    <row r="8" spans="1:15" s="3333" customFormat="1" ht="12.75" customHeight="1">
      <c r="A8" s="3464"/>
      <c r="B8" s="3357" t="s">
        <v>4058</v>
      </c>
      <c r="C8" s="3356"/>
      <c r="D8" s="3356"/>
      <c r="E8" s="3356"/>
      <c r="F8" s="3356"/>
      <c r="G8" s="3356"/>
      <c r="H8" s="3356"/>
      <c r="I8" s="3356"/>
      <c r="J8" s="3356"/>
    </row>
    <row r="9" spans="1:15" s="3333" customFormat="1" ht="12.75" customHeight="1">
      <c r="A9" s="3464"/>
      <c r="B9" s="3354"/>
      <c r="C9" s="3466"/>
      <c r="D9" s="3362"/>
      <c r="E9" s="3354"/>
      <c r="F9" s="3353"/>
      <c r="G9" s="3362"/>
      <c r="H9" s="3362"/>
      <c r="I9" s="3362"/>
      <c r="J9" s="3362"/>
    </row>
    <row r="10" spans="1:15" s="3333" customFormat="1" ht="12.75" customHeight="1">
      <c r="A10" s="3458" t="s">
        <v>4056</v>
      </c>
      <c r="B10" s="3459">
        <v>276</v>
      </c>
      <c r="C10" s="3459" t="s">
        <v>49</v>
      </c>
      <c r="D10" s="3459">
        <v>6</v>
      </c>
      <c r="E10" s="3459">
        <v>46</v>
      </c>
      <c r="F10" s="3459">
        <v>212</v>
      </c>
      <c r="G10" s="3459">
        <v>632</v>
      </c>
      <c r="H10" s="3459">
        <v>1428</v>
      </c>
      <c r="I10" s="3459">
        <v>3254</v>
      </c>
      <c r="J10" s="3462">
        <v>7161</v>
      </c>
      <c r="K10" s="2432"/>
    </row>
    <row r="11" spans="1:15" s="3346" customFormat="1" ht="12.75" customHeight="1">
      <c r="A11" s="3458" t="s">
        <v>4055</v>
      </c>
      <c r="B11" s="3459">
        <v>360</v>
      </c>
      <c r="C11" s="3459" t="s">
        <v>49</v>
      </c>
      <c r="D11" s="3459">
        <v>9</v>
      </c>
      <c r="E11" s="3459">
        <v>72</v>
      </c>
      <c r="F11" s="3459">
        <v>300</v>
      </c>
      <c r="G11" s="3459">
        <v>836</v>
      </c>
      <c r="H11" s="3459">
        <v>1795</v>
      </c>
      <c r="I11" s="3459">
        <v>3601</v>
      </c>
      <c r="J11" s="3462">
        <v>7814</v>
      </c>
      <c r="K11" s="2432"/>
    </row>
    <row r="12" spans="1:15" s="3346" customFormat="1" ht="12.75" customHeight="1">
      <c r="A12" s="3458" t="s">
        <v>4054</v>
      </c>
      <c r="B12" s="3459">
        <v>407</v>
      </c>
      <c r="C12" s="3459" t="s">
        <v>49</v>
      </c>
      <c r="D12" s="3459">
        <v>9</v>
      </c>
      <c r="E12" s="3459">
        <v>85</v>
      </c>
      <c r="F12" s="3459">
        <v>351</v>
      </c>
      <c r="G12" s="3459">
        <v>911</v>
      </c>
      <c r="H12" s="3459">
        <v>1955</v>
      </c>
      <c r="I12" s="3459">
        <v>3702</v>
      </c>
      <c r="J12" s="3462">
        <v>6890</v>
      </c>
      <c r="K12" s="2432"/>
    </row>
    <row r="13" spans="1:15" s="3346" customFormat="1" ht="12.75" customHeight="1">
      <c r="A13" s="3458" t="s">
        <v>4053</v>
      </c>
      <c r="B13" s="3459">
        <v>407.84123177433185</v>
      </c>
      <c r="C13" s="3459" t="s">
        <v>49</v>
      </c>
      <c r="D13" s="3459">
        <v>5.5302699324754041</v>
      </c>
      <c r="E13" s="3459">
        <v>63.756662073087718</v>
      </c>
      <c r="F13" s="3459">
        <v>332.99270587406181</v>
      </c>
      <c r="G13" s="3459">
        <v>862.91846521855064</v>
      </c>
      <c r="H13" s="3459">
        <v>1850.8288718978611</v>
      </c>
      <c r="I13" s="3459">
        <v>3427.2318914600764</v>
      </c>
      <c r="J13" s="3462">
        <v>5239.3038433647571</v>
      </c>
      <c r="K13" s="2432"/>
    </row>
    <row r="14" spans="1:15" s="3346" customFormat="1" ht="12.75" customHeight="1">
      <c r="A14" s="3458" t="s">
        <v>4052</v>
      </c>
      <c r="B14" s="3459">
        <v>366.69310642322455</v>
      </c>
      <c r="C14" s="3459" t="s">
        <v>49</v>
      </c>
      <c r="D14" s="3459">
        <v>4.0593270650557907</v>
      </c>
      <c r="E14" s="3459">
        <v>42.888778019938904</v>
      </c>
      <c r="F14" s="3459">
        <v>199.10628036110162</v>
      </c>
      <c r="G14" s="3459">
        <v>642.35033433647379</v>
      </c>
      <c r="H14" s="3459">
        <v>1577.3939886949083</v>
      </c>
      <c r="I14" s="3459">
        <v>3051.1973122234544</v>
      </c>
      <c r="J14" s="3462">
        <v>4931.7811991488297</v>
      </c>
      <c r="K14" s="2432"/>
    </row>
    <row r="15" spans="1:15" s="3346" customFormat="1" ht="12.75" customHeight="1">
      <c r="A15" s="3458" t="s">
        <v>4051</v>
      </c>
      <c r="B15" s="3459">
        <v>261</v>
      </c>
      <c r="C15" s="3459" t="s">
        <v>49</v>
      </c>
      <c r="D15" s="3459">
        <v>3</v>
      </c>
      <c r="E15" s="3459">
        <v>28</v>
      </c>
      <c r="F15" s="3459">
        <v>118</v>
      </c>
      <c r="G15" s="3459">
        <v>347</v>
      </c>
      <c r="H15" s="3459">
        <v>908</v>
      </c>
      <c r="I15" s="3459">
        <v>2077</v>
      </c>
      <c r="J15" s="3459">
        <v>3696</v>
      </c>
      <c r="K15" s="3459">
        <v>5162</v>
      </c>
    </row>
    <row r="16" spans="1:15" s="3346" customFormat="1" ht="12.75" customHeight="1">
      <c r="A16" s="3458" t="s">
        <v>4050</v>
      </c>
      <c r="B16" s="3459">
        <v>171</v>
      </c>
      <c r="C16" s="3459" t="s">
        <v>49</v>
      </c>
      <c r="D16" s="3459">
        <v>3</v>
      </c>
      <c r="E16" s="3459">
        <v>22</v>
      </c>
      <c r="F16" s="3459">
        <v>79</v>
      </c>
      <c r="G16" s="3459">
        <v>191</v>
      </c>
      <c r="H16" s="3459">
        <v>455</v>
      </c>
      <c r="I16" s="3459">
        <v>1126</v>
      </c>
      <c r="J16" s="3459">
        <v>2383</v>
      </c>
      <c r="K16" s="3459">
        <v>3766</v>
      </c>
    </row>
    <row r="17" spans="1:11" s="3346" customFormat="1" ht="12.75" customHeight="1">
      <c r="A17" s="3458"/>
      <c r="B17" s="3461"/>
      <c r="C17" s="3461"/>
      <c r="D17" s="3461"/>
      <c r="E17" s="3461"/>
      <c r="F17" s="3461"/>
      <c r="G17" s="3461"/>
      <c r="H17" s="3459"/>
      <c r="I17" s="3459"/>
      <c r="J17" s="3459"/>
      <c r="K17" s="3460"/>
    </row>
    <row r="18" spans="1:11" s="3346" customFormat="1" ht="12.75" customHeight="1">
      <c r="A18" s="3458">
        <v>2000</v>
      </c>
      <c r="B18" s="634">
        <v>270</v>
      </c>
      <c r="C18" s="3459" t="s">
        <v>49</v>
      </c>
      <c r="D18" s="634">
        <v>4</v>
      </c>
      <c r="E18" s="634">
        <v>29</v>
      </c>
      <c r="F18" s="634">
        <v>127</v>
      </c>
      <c r="G18" s="634">
        <v>383</v>
      </c>
      <c r="H18" s="3456">
        <v>977</v>
      </c>
      <c r="I18" s="3456">
        <v>2180</v>
      </c>
      <c r="J18" s="3456">
        <v>3755</v>
      </c>
      <c r="K18" s="3456">
        <v>4475</v>
      </c>
    </row>
    <row r="19" spans="1:11" s="3346" customFormat="1" ht="12.75" customHeight="1">
      <c r="A19" s="3458">
        <v>2001</v>
      </c>
      <c r="B19" s="634">
        <v>257</v>
      </c>
      <c r="C19" s="3459" t="s">
        <v>49</v>
      </c>
      <c r="D19" s="634">
        <v>2</v>
      </c>
      <c r="E19" s="634">
        <v>27</v>
      </c>
      <c r="F19" s="634">
        <v>118</v>
      </c>
      <c r="G19" s="634">
        <v>341</v>
      </c>
      <c r="H19" s="3456">
        <v>901</v>
      </c>
      <c r="I19" s="3456">
        <v>2024</v>
      </c>
      <c r="J19" s="3456">
        <v>3639</v>
      </c>
      <c r="K19" s="3456">
        <v>5214</v>
      </c>
    </row>
    <row r="20" spans="1:11" s="3346" customFormat="1" ht="12.75" customHeight="1">
      <c r="A20" s="3458">
        <v>2002</v>
      </c>
      <c r="B20" s="634">
        <v>254</v>
      </c>
      <c r="C20" s="3459" t="s">
        <v>49</v>
      </c>
      <c r="D20" s="634">
        <v>4</v>
      </c>
      <c r="E20" s="634">
        <v>29</v>
      </c>
      <c r="F20" s="634">
        <v>110</v>
      </c>
      <c r="G20" s="634">
        <v>316</v>
      </c>
      <c r="H20" s="3456">
        <v>847</v>
      </c>
      <c r="I20" s="3456">
        <v>2027</v>
      </c>
      <c r="J20" s="3456">
        <v>3694</v>
      </c>
      <c r="K20" s="3456">
        <v>5798</v>
      </c>
    </row>
    <row r="21" spans="1:11" s="3346" customFormat="1" ht="12.75" customHeight="1">
      <c r="A21" s="3458">
        <v>2003</v>
      </c>
      <c r="B21" s="634">
        <v>254</v>
      </c>
      <c r="C21" s="3459" t="s">
        <v>49</v>
      </c>
      <c r="D21" s="634">
        <v>4</v>
      </c>
      <c r="E21" s="634">
        <v>29</v>
      </c>
      <c r="F21" s="634">
        <v>94</v>
      </c>
      <c r="G21" s="634">
        <v>320</v>
      </c>
      <c r="H21" s="3456">
        <v>848</v>
      </c>
      <c r="I21" s="3456">
        <v>1971</v>
      </c>
      <c r="J21" s="3456">
        <v>3678</v>
      </c>
      <c r="K21" s="3456">
        <v>6149</v>
      </c>
    </row>
    <row r="22" spans="1:11" s="3346" customFormat="1" ht="12.75" customHeight="1">
      <c r="A22" s="3458">
        <v>2004</v>
      </c>
      <c r="B22" s="634">
        <v>238</v>
      </c>
      <c r="C22" s="3459" t="s">
        <v>49</v>
      </c>
      <c r="D22" s="634">
        <v>5</v>
      </c>
      <c r="E22" s="634">
        <v>27</v>
      </c>
      <c r="F22" s="634">
        <v>97</v>
      </c>
      <c r="G22" s="634">
        <v>288</v>
      </c>
      <c r="H22" s="3456">
        <v>745</v>
      </c>
      <c r="I22" s="3456">
        <v>1845</v>
      </c>
      <c r="J22" s="3456">
        <v>3579</v>
      </c>
      <c r="K22" s="3456">
        <v>5599</v>
      </c>
    </row>
    <row r="23" spans="1:11" s="3346" customFormat="1" ht="12.75" customHeight="1">
      <c r="A23" s="3458">
        <v>2005</v>
      </c>
      <c r="B23" s="634">
        <v>229</v>
      </c>
      <c r="C23" s="3459" t="s">
        <v>49</v>
      </c>
      <c r="D23" s="634">
        <v>2</v>
      </c>
      <c r="E23" s="634">
        <v>29</v>
      </c>
      <c r="F23" s="634">
        <v>91</v>
      </c>
      <c r="G23" s="634">
        <v>276</v>
      </c>
      <c r="H23" s="3456">
        <v>723</v>
      </c>
      <c r="I23" s="3456">
        <v>1755</v>
      </c>
      <c r="J23" s="3456">
        <v>3160</v>
      </c>
      <c r="K23" s="3456">
        <v>4947</v>
      </c>
    </row>
    <row r="24" spans="1:11" s="3346" customFormat="1" ht="12.75" customHeight="1">
      <c r="A24" s="3458">
        <v>2006</v>
      </c>
      <c r="B24" s="634">
        <v>206</v>
      </c>
      <c r="C24" s="3459" t="s">
        <v>49</v>
      </c>
      <c r="D24" s="634">
        <v>4</v>
      </c>
      <c r="E24" s="634">
        <v>29</v>
      </c>
      <c r="F24" s="634">
        <v>97</v>
      </c>
      <c r="G24" s="634">
        <v>247</v>
      </c>
      <c r="H24" s="3456">
        <v>604</v>
      </c>
      <c r="I24" s="3456">
        <v>1499</v>
      </c>
      <c r="J24" s="3456">
        <v>2803</v>
      </c>
      <c r="K24" s="3456">
        <v>5215</v>
      </c>
    </row>
    <row r="25" spans="1:11" s="3346" customFormat="1" ht="12.75" customHeight="1">
      <c r="A25" s="3458">
        <v>2007</v>
      </c>
      <c r="B25" s="634">
        <v>211</v>
      </c>
      <c r="C25" s="3459" t="s">
        <v>49</v>
      </c>
      <c r="D25" s="634">
        <v>5</v>
      </c>
      <c r="E25" s="634">
        <v>31</v>
      </c>
      <c r="F25" s="634">
        <v>93</v>
      </c>
      <c r="G25" s="634">
        <v>255</v>
      </c>
      <c r="H25" s="3456">
        <v>624</v>
      </c>
      <c r="I25" s="3456">
        <v>1489</v>
      </c>
      <c r="J25" s="3456">
        <v>2939</v>
      </c>
      <c r="K25" s="3456">
        <v>4897</v>
      </c>
    </row>
    <row r="26" spans="1:11" s="3346" customFormat="1" ht="12.75" customHeight="1">
      <c r="A26" s="3458">
        <v>2008</v>
      </c>
      <c r="B26" s="634">
        <v>193</v>
      </c>
      <c r="C26" s="3459" t="s">
        <v>49</v>
      </c>
      <c r="D26" s="634">
        <v>4</v>
      </c>
      <c r="E26" s="634">
        <v>23</v>
      </c>
      <c r="F26" s="634">
        <v>86</v>
      </c>
      <c r="G26" s="634">
        <v>235</v>
      </c>
      <c r="H26" s="3456">
        <v>569</v>
      </c>
      <c r="I26" s="3456">
        <v>1350</v>
      </c>
      <c r="J26" s="3456">
        <v>2658</v>
      </c>
      <c r="K26" s="3456">
        <v>4286</v>
      </c>
    </row>
    <row r="27" spans="1:11" s="3346" customFormat="1" ht="12.75" customHeight="1">
      <c r="A27" s="3458">
        <v>2009</v>
      </c>
      <c r="B27" s="634">
        <v>182</v>
      </c>
      <c r="C27" s="3459" t="s">
        <v>49</v>
      </c>
      <c r="D27" s="634">
        <v>3</v>
      </c>
      <c r="E27" s="634">
        <v>22</v>
      </c>
      <c r="F27" s="634">
        <v>86</v>
      </c>
      <c r="G27" s="634">
        <v>205</v>
      </c>
      <c r="H27" s="3456">
        <v>495</v>
      </c>
      <c r="I27" s="3456">
        <v>1254</v>
      </c>
      <c r="J27" s="3456">
        <v>2691</v>
      </c>
      <c r="K27" s="3456">
        <v>4376</v>
      </c>
    </row>
    <row r="28" spans="1:11" s="3346" customFormat="1" ht="12.75" customHeight="1">
      <c r="A28" s="3458">
        <v>2010</v>
      </c>
      <c r="B28" s="634">
        <v>180</v>
      </c>
      <c r="C28" s="3459" t="s">
        <v>49</v>
      </c>
      <c r="D28" s="634">
        <v>3</v>
      </c>
      <c r="E28" s="634">
        <v>22</v>
      </c>
      <c r="F28" s="634">
        <v>84</v>
      </c>
      <c r="G28" s="634">
        <v>201</v>
      </c>
      <c r="H28" s="3456">
        <v>487</v>
      </c>
      <c r="I28" s="3456">
        <v>1233</v>
      </c>
      <c r="J28" s="3456">
        <v>2431</v>
      </c>
      <c r="K28" s="3456">
        <v>4397</v>
      </c>
    </row>
    <row r="29" spans="1:11" s="3346" customFormat="1" ht="12.75" customHeight="1">
      <c r="A29" s="3458">
        <v>2011</v>
      </c>
      <c r="B29" s="634">
        <v>168</v>
      </c>
      <c r="C29" s="3459" t="s">
        <v>49</v>
      </c>
      <c r="D29" s="634">
        <v>2</v>
      </c>
      <c r="E29" s="634">
        <v>24</v>
      </c>
      <c r="F29" s="634">
        <v>76</v>
      </c>
      <c r="G29" s="634">
        <v>184</v>
      </c>
      <c r="H29" s="3456">
        <v>448</v>
      </c>
      <c r="I29" s="3456">
        <v>1112</v>
      </c>
      <c r="J29" s="3456">
        <v>2377</v>
      </c>
      <c r="K29" s="3456">
        <v>3579</v>
      </c>
    </row>
    <row r="30" spans="1:11" s="3346" customFormat="1" ht="12.75" customHeight="1">
      <c r="A30" s="3458">
        <v>2012</v>
      </c>
      <c r="B30" s="634">
        <v>165</v>
      </c>
      <c r="C30" s="3459" t="s">
        <v>49</v>
      </c>
      <c r="D30" s="634">
        <v>4</v>
      </c>
      <c r="E30" s="634">
        <v>20</v>
      </c>
      <c r="F30" s="634">
        <v>77</v>
      </c>
      <c r="G30" s="634">
        <v>187</v>
      </c>
      <c r="H30" s="3456">
        <v>428</v>
      </c>
      <c r="I30" s="3456">
        <v>1032</v>
      </c>
      <c r="J30" s="3456">
        <v>2340</v>
      </c>
      <c r="K30" s="3456">
        <v>3322</v>
      </c>
    </row>
    <row r="31" spans="1:11" s="3346" customFormat="1" ht="12.75" customHeight="1">
      <c r="A31" s="3458">
        <v>2013</v>
      </c>
      <c r="B31" s="634">
        <v>161</v>
      </c>
      <c r="C31" s="3459" t="s">
        <v>49</v>
      </c>
      <c r="D31" s="634">
        <v>4</v>
      </c>
      <c r="E31" s="634">
        <v>21</v>
      </c>
      <c r="F31" s="634">
        <v>74</v>
      </c>
      <c r="G31" s="634">
        <v>179</v>
      </c>
      <c r="H31" s="3456">
        <v>400</v>
      </c>
      <c r="I31" s="3456">
        <v>1021</v>
      </c>
      <c r="J31" s="3456">
        <v>1963</v>
      </c>
      <c r="K31" s="3456">
        <v>3480</v>
      </c>
    </row>
    <row r="32" spans="1:11" s="3346" customFormat="1" ht="12.75" customHeight="1">
      <c r="A32" s="3458">
        <v>2014</v>
      </c>
      <c r="B32" s="634">
        <v>154</v>
      </c>
      <c r="C32" s="3459" t="s">
        <v>49</v>
      </c>
      <c r="D32" s="634">
        <v>3</v>
      </c>
      <c r="E32" s="634">
        <v>23</v>
      </c>
      <c r="F32" s="634">
        <v>68</v>
      </c>
      <c r="G32" s="634">
        <v>149</v>
      </c>
      <c r="H32" s="3456">
        <v>381</v>
      </c>
      <c r="I32" s="3456">
        <v>948</v>
      </c>
      <c r="J32" s="3456">
        <v>1964</v>
      </c>
      <c r="K32" s="3456">
        <v>3422</v>
      </c>
    </row>
    <row r="33" spans="1:11" s="3346" customFormat="1" ht="12.75" customHeight="1">
      <c r="A33" s="3458">
        <v>2015</v>
      </c>
      <c r="B33" s="634">
        <v>160</v>
      </c>
      <c r="C33" s="3459" t="s">
        <v>49</v>
      </c>
      <c r="D33" s="634">
        <v>3</v>
      </c>
      <c r="E33" s="634">
        <v>21</v>
      </c>
      <c r="F33" s="634">
        <v>63</v>
      </c>
      <c r="G33" s="634">
        <v>168</v>
      </c>
      <c r="H33" s="3456">
        <v>393</v>
      </c>
      <c r="I33" s="3456">
        <v>940</v>
      </c>
      <c r="J33" s="3456">
        <v>2120</v>
      </c>
      <c r="K33" s="3456">
        <v>3475</v>
      </c>
    </row>
    <row r="34" spans="1:11" s="3346" customFormat="1" ht="12.75" customHeight="1">
      <c r="A34" s="3458">
        <v>2016</v>
      </c>
      <c r="B34" s="3457">
        <v>149</v>
      </c>
      <c r="C34" s="3457" t="s">
        <v>49</v>
      </c>
      <c r="D34" s="3457">
        <v>3</v>
      </c>
      <c r="E34" s="3457">
        <v>17</v>
      </c>
      <c r="F34" s="3457">
        <v>70</v>
      </c>
      <c r="G34" s="3457">
        <v>164</v>
      </c>
      <c r="H34" s="3457">
        <v>357</v>
      </c>
      <c r="I34" s="3457">
        <v>885</v>
      </c>
      <c r="J34" s="3457">
        <v>1697</v>
      </c>
      <c r="K34" s="3456">
        <v>3087</v>
      </c>
    </row>
    <row r="35" spans="1:11" s="3346" customFormat="1" ht="12.75" customHeight="1">
      <c r="A35" s="3458">
        <v>2017</v>
      </c>
      <c r="B35" s="3457">
        <v>153</v>
      </c>
      <c r="C35" s="3457" t="s">
        <v>49</v>
      </c>
      <c r="D35" s="3457">
        <v>5</v>
      </c>
      <c r="E35" s="3457">
        <v>19</v>
      </c>
      <c r="F35" s="3457">
        <v>73</v>
      </c>
      <c r="G35" s="3457">
        <v>161</v>
      </c>
      <c r="H35" s="3457">
        <v>361</v>
      </c>
      <c r="I35" s="3457">
        <v>902</v>
      </c>
      <c r="J35" s="3457">
        <v>1731</v>
      </c>
      <c r="K35" s="3456">
        <v>2946</v>
      </c>
    </row>
    <row r="36" spans="1:11" s="3346" customFormat="1" ht="12.75" customHeight="1">
      <c r="A36" s="3458">
        <v>2018</v>
      </c>
      <c r="B36" s="3457">
        <v>151</v>
      </c>
      <c r="C36" s="3457" t="s">
        <v>49</v>
      </c>
      <c r="D36" s="3457">
        <v>2</v>
      </c>
      <c r="E36" s="3457">
        <v>15</v>
      </c>
      <c r="F36" s="3457">
        <v>61</v>
      </c>
      <c r="G36" s="3457">
        <v>165</v>
      </c>
      <c r="H36" s="3457">
        <v>356</v>
      </c>
      <c r="I36" s="3457">
        <v>864</v>
      </c>
      <c r="J36" s="3457">
        <v>1771</v>
      </c>
      <c r="K36" s="3456">
        <v>2964</v>
      </c>
    </row>
    <row r="37" spans="1:11" s="3346" customFormat="1" ht="12.75" customHeight="1">
      <c r="A37" s="3458">
        <v>2019</v>
      </c>
      <c r="B37" s="3457">
        <v>150</v>
      </c>
      <c r="C37" s="3457" t="s">
        <v>49</v>
      </c>
      <c r="D37" s="3457">
        <v>2</v>
      </c>
      <c r="E37" s="3457">
        <v>17</v>
      </c>
      <c r="F37" s="3457">
        <v>68</v>
      </c>
      <c r="G37" s="3457">
        <v>155</v>
      </c>
      <c r="H37" s="3457">
        <v>349</v>
      </c>
      <c r="I37" s="3457">
        <v>844</v>
      </c>
      <c r="J37" s="3457">
        <v>1680</v>
      </c>
      <c r="K37" s="3456">
        <v>2945</v>
      </c>
    </row>
    <row r="38" spans="1:11" s="3346" customFormat="1" ht="12.75" customHeight="1">
      <c r="A38" s="3458">
        <v>2020</v>
      </c>
      <c r="B38" s="3457">
        <v>158</v>
      </c>
      <c r="C38" s="3457" t="s">
        <v>49</v>
      </c>
      <c r="D38" s="3457">
        <v>2</v>
      </c>
      <c r="E38" s="3457">
        <v>16</v>
      </c>
      <c r="F38" s="3457">
        <v>74</v>
      </c>
      <c r="G38" s="3457">
        <v>171</v>
      </c>
      <c r="H38" s="3457">
        <v>374</v>
      </c>
      <c r="I38" s="3457">
        <v>852</v>
      </c>
      <c r="J38" s="3457">
        <v>1691</v>
      </c>
      <c r="K38" s="3456">
        <v>2811</v>
      </c>
    </row>
    <row r="39" spans="1:11" s="3346" customFormat="1" ht="12.75" customHeight="1">
      <c r="A39" s="3464"/>
      <c r="B39" s="3461"/>
      <c r="C39" s="3465"/>
      <c r="D39" s="3461"/>
      <c r="E39" s="3461"/>
      <c r="F39" s="3461"/>
      <c r="G39" s="3461"/>
      <c r="H39" s="3461"/>
      <c r="I39" s="3461"/>
      <c r="J39" s="3461"/>
    </row>
    <row r="40" spans="1:11" s="3346" customFormat="1" ht="12.75" customHeight="1">
      <c r="A40" s="3464"/>
      <c r="B40" s="3357" t="s">
        <v>4057</v>
      </c>
      <c r="C40" s="3356"/>
      <c r="D40" s="3356"/>
      <c r="E40" s="3356"/>
      <c r="F40" s="3356"/>
      <c r="G40" s="3356"/>
      <c r="H40" s="3356"/>
      <c r="I40" s="3356"/>
      <c r="J40" s="3356"/>
    </row>
    <row r="41" spans="1:11" s="3346" customFormat="1" ht="12.75" customHeight="1">
      <c r="A41" s="3464"/>
      <c r="B41" s="3354"/>
      <c r="C41" s="3463"/>
      <c r="D41" s="3352"/>
      <c r="E41" s="3352"/>
      <c r="F41" s="3353"/>
      <c r="G41" s="3352"/>
      <c r="H41" s="3352"/>
      <c r="I41" s="3352"/>
      <c r="J41" s="3352"/>
    </row>
    <row r="42" spans="1:11" s="3333" customFormat="1" ht="12.75" customHeight="1">
      <c r="A42" s="3458" t="s">
        <v>4056</v>
      </c>
      <c r="B42" s="3459">
        <v>203</v>
      </c>
      <c r="C42" s="3459" t="s">
        <v>49</v>
      </c>
      <c r="D42" s="3459">
        <v>1</v>
      </c>
      <c r="E42" s="3459">
        <v>9</v>
      </c>
      <c r="F42" s="3459">
        <v>44</v>
      </c>
      <c r="G42" s="3459">
        <v>227</v>
      </c>
      <c r="H42" s="3459">
        <v>832</v>
      </c>
      <c r="I42" s="3459">
        <v>2482</v>
      </c>
      <c r="J42" s="3462">
        <v>6165</v>
      </c>
      <c r="K42" s="2432"/>
    </row>
    <row r="43" spans="1:11" s="3346" customFormat="1" ht="12.75" customHeight="1">
      <c r="A43" s="3458" t="s">
        <v>4055</v>
      </c>
      <c r="B43" s="3459">
        <v>262</v>
      </c>
      <c r="C43" s="3459" t="s">
        <v>49</v>
      </c>
      <c r="D43" s="3459">
        <v>2</v>
      </c>
      <c r="E43" s="3459">
        <v>12</v>
      </c>
      <c r="F43" s="3459">
        <v>62</v>
      </c>
      <c r="G43" s="3459">
        <v>287</v>
      </c>
      <c r="H43" s="3459">
        <v>939</v>
      </c>
      <c r="I43" s="3459">
        <v>2640</v>
      </c>
      <c r="J43" s="3462">
        <v>6528</v>
      </c>
      <c r="K43" s="2432"/>
    </row>
    <row r="44" spans="1:11" s="3346" customFormat="1" ht="12.75" customHeight="1">
      <c r="A44" s="3458" t="s">
        <v>4054</v>
      </c>
      <c r="B44" s="3459">
        <v>289</v>
      </c>
      <c r="C44" s="3459" t="s">
        <v>49</v>
      </c>
      <c r="D44" s="3459">
        <v>2</v>
      </c>
      <c r="E44" s="3459">
        <v>19</v>
      </c>
      <c r="F44" s="3459">
        <v>84</v>
      </c>
      <c r="G44" s="3459">
        <v>314</v>
      </c>
      <c r="H44" s="3459">
        <v>898</v>
      </c>
      <c r="I44" s="3459">
        <v>2327</v>
      </c>
      <c r="J44" s="3462">
        <v>5128</v>
      </c>
      <c r="K44" s="2432"/>
    </row>
    <row r="45" spans="1:11" s="3346" customFormat="1" ht="12.75" customHeight="1">
      <c r="A45" s="3458" t="s">
        <v>4053</v>
      </c>
      <c r="B45" s="3459">
        <v>304</v>
      </c>
      <c r="C45" s="3459" t="s">
        <v>49</v>
      </c>
      <c r="D45" s="3459">
        <v>1</v>
      </c>
      <c r="E45" s="3459">
        <v>13</v>
      </c>
      <c r="F45" s="3459">
        <v>78</v>
      </c>
      <c r="G45" s="3459">
        <v>302</v>
      </c>
      <c r="H45" s="3459">
        <v>924</v>
      </c>
      <c r="I45" s="3459">
        <v>2026</v>
      </c>
      <c r="J45" s="3462">
        <v>3751</v>
      </c>
      <c r="K45" s="2432"/>
    </row>
    <row r="46" spans="1:11" s="3346" customFormat="1" ht="12.75" customHeight="1">
      <c r="A46" s="3458" t="s">
        <v>4052</v>
      </c>
      <c r="B46" s="3459">
        <v>297</v>
      </c>
      <c r="C46" s="3459" t="s">
        <v>49</v>
      </c>
      <c r="D46" s="3459">
        <v>1</v>
      </c>
      <c r="E46" s="3459">
        <v>10</v>
      </c>
      <c r="F46" s="3459">
        <v>51</v>
      </c>
      <c r="G46" s="3459">
        <v>243</v>
      </c>
      <c r="H46" s="3459">
        <v>760</v>
      </c>
      <c r="I46" s="3459">
        <v>1852</v>
      </c>
      <c r="J46" s="3462">
        <v>3644</v>
      </c>
      <c r="K46" s="2432"/>
    </row>
    <row r="47" spans="1:11" s="3346" customFormat="1" ht="12.75" customHeight="1">
      <c r="A47" s="3458" t="s">
        <v>4051</v>
      </c>
      <c r="B47" s="3459">
        <v>215</v>
      </c>
      <c r="C47" s="3459" t="s">
        <v>49</v>
      </c>
      <c r="D47" s="3459">
        <v>1</v>
      </c>
      <c r="E47" s="3459">
        <v>7</v>
      </c>
      <c r="F47" s="3459">
        <v>29</v>
      </c>
      <c r="G47" s="3459">
        <v>115</v>
      </c>
      <c r="H47" s="3459">
        <v>426</v>
      </c>
      <c r="I47" s="3459">
        <v>1274</v>
      </c>
      <c r="J47" s="3459">
        <v>2564</v>
      </c>
      <c r="K47" s="3459">
        <v>4123</v>
      </c>
    </row>
    <row r="48" spans="1:11" s="3346" customFormat="1" ht="12.75" customHeight="1">
      <c r="A48" s="3458" t="s">
        <v>4050</v>
      </c>
      <c r="B48" s="3459">
        <v>124</v>
      </c>
      <c r="C48" s="3459" t="s">
        <v>49</v>
      </c>
      <c r="D48" s="3459">
        <v>1</v>
      </c>
      <c r="E48" s="3459">
        <v>5</v>
      </c>
      <c r="F48" s="3459">
        <v>19</v>
      </c>
      <c r="G48" s="3459">
        <v>50</v>
      </c>
      <c r="H48" s="3459">
        <v>192</v>
      </c>
      <c r="I48" s="3459">
        <v>660</v>
      </c>
      <c r="J48" s="3459">
        <v>1527</v>
      </c>
      <c r="K48" s="3459">
        <v>2757</v>
      </c>
    </row>
    <row r="49" spans="1:11" s="3346" customFormat="1" ht="12.75" customHeight="1">
      <c r="A49" s="3458"/>
      <c r="B49" s="3461"/>
      <c r="C49" s="3461"/>
      <c r="D49" s="3461"/>
      <c r="E49" s="3461"/>
      <c r="F49" s="3461"/>
      <c r="G49" s="3461"/>
      <c r="H49" s="3459"/>
      <c r="I49" s="3459"/>
      <c r="J49" s="3459"/>
      <c r="K49" s="3460"/>
    </row>
    <row r="50" spans="1:11" s="3346" customFormat="1" ht="12.75" customHeight="1">
      <c r="A50" s="3458">
        <v>2000</v>
      </c>
      <c r="B50" s="634">
        <v>222</v>
      </c>
      <c r="C50" s="3459" t="s">
        <v>49</v>
      </c>
      <c r="D50" s="634">
        <v>1</v>
      </c>
      <c r="E50" s="634">
        <v>8</v>
      </c>
      <c r="F50" s="634">
        <v>29</v>
      </c>
      <c r="G50" s="634">
        <v>130</v>
      </c>
      <c r="H50" s="3456">
        <v>446</v>
      </c>
      <c r="I50" s="3456">
        <v>1353</v>
      </c>
      <c r="J50" s="3456">
        <v>2587</v>
      </c>
      <c r="K50" s="3456">
        <v>3919</v>
      </c>
    </row>
    <row r="51" spans="1:11" s="3346" customFormat="1" ht="12.75" customHeight="1">
      <c r="A51" s="3458">
        <v>2001</v>
      </c>
      <c r="B51" s="634">
        <v>215</v>
      </c>
      <c r="C51" s="3459" t="s">
        <v>49</v>
      </c>
      <c r="D51" s="634">
        <v>1</v>
      </c>
      <c r="E51" s="634">
        <v>5</v>
      </c>
      <c r="F51" s="634">
        <v>28</v>
      </c>
      <c r="G51" s="634">
        <v>108</v>
      </c>
      <c r="H51" s="3456">
        <v>425</v>
      </c>
      <c r="I51" s="3456">
        <v>1256</v>
      </c>
      <c r="J51" s="3456">
        <v>2631</v>
      </c>
      <c r="K51" s="3456">
        <v>4062</v>
      </c>
    </row>
    <row r="52" spans="1:11" s="3346" customFormat="1" ht="12.75" customHeight="1">
      <c r="A52" s="3458">
        <v>2002</v>
      </c>
      <c r="B52" s="634">
        <v>209</v>
      </c>
      <c r="C52" s="3459" t="s">
        <v>49</v>
      </c>
      <c r="D52" s="634">
        <v>1</v>
      </c>
      <c r="E52" s="634">
        <v>7</v>
      </c>
      <c r="F52" s="634">
        <v>29</v>
      </c>
      <c r="G52" s="634">
        <v>106</v>
      </c>
      <c r="H52" s="3456">
        <v>407</v>
      </c>
      <c r="I52" s="3456">
        <v>1214</v>
      </c>
      <c r="J52" s="3456">
        <v>2474</v>
      </c>
      <c r="K52" s="3456">
        <v>4388</v>
      </c>
    </row>
    <row r="53" spans="1:11" s="3346" customFormat="1" ht="12.75" customHeight="1">
      <c r="A53" s="3458">
        <v>2003</v>
      </c>
      <c r="B53" s="634">
        <v>199</v>
      </c>
      <c r="C53" s="3459" t="s">
        <v>49</v>
      </c>
      <c r="D53" s="3459" t="s">
        <v>49</v>
      </c>
      <c r="E53" s="634">
        <v>7</v>
      </c>
      <c r="F53" s="634">
        <v>25</v>
      </c>
      <c r="G53" s="634">
        <v>101</v>
      </c>
      <c r="H53" s="3456">
        <v>369</v>
      </c>
      <c r="I53" s="3456">
        <v>1127</v>
      </c>
      <c r="J53" s="3456">
        <v>2380</v>
      </c>
      <c r="K53" s="3456">
        <v>4655</v>
      </c>
    </row>
    <row r="54" spans="1:11" s="3346" customFormat="1" ht="12.75" customHeight="1">
      <c r="A54" s="3458">
        <v>2004</v>
      </c>
      <c r="B54" s="634">
        <v>188</v>
      </c>
      <c r="C54" s="3459" t="s">
        <v>49</v>
      </c>
      <c r="D54" s="634">
        <v>2</v>
      </c>
      <c r="E54" s="634">
        <v>6</v>
      </c>
      <c r="F54" s="634">
        <v>23</v>
      </c>
      <c r="G54" s="634">
        <v>85</v>
      </c>
      <c r="H54" s="3456">
        <v>337</v>
      </c>
      <c r="I54" s="3456">
        <v>1098</v>
      </c>
      <c r="J54" s="3456">
        <v>2318</v>
      </c>
      <c r="K54" s="3456">
        <v>4226</v>
      </c>
    </row>
    <row r="55" spans="1:11" s="3346" customFormat="1" ht="12.75" customHeight="1">
      <c r="A55" s="3458">
        <v>2005</v>
      </c>
      <c r="B55" s="634">
        <v>178</v>
      </c>
      <c r="C55" s="3459" t="s">
        <v>49</v>
      </c>
      <c r="D55" s="634">
        <v>1</v>
      </c>
      <c r="E55" s="634">
        <v>6</v>
      </c>
      <c r="F55" s="634">
        <v>25</v>
      </c>
      <c r="G55" s="634">
        <v>78</v>
      </c>
      <c r="H55" s="3456">
        <v>319</v>
      </c>
      <c r="I55" s="3456">
        <v>1020</v>
      </c>
      <c r="J55" s="3456">
        <v>2144</v>
      </c>
      <c r="K55" s="3456">
        <v>3924</v>
      </c>
    </row>
    <row r="56" spans="1:11" s="3346" customFormat="1" ht="12.75" customHeight="1">
      <c r="A56" s="3458">
        <v>2006</v>
      </c>
      <c r="B56" s="634">
        <v>167</v>
      </c>
      <c r="C56" s="3459" t="s">
        <v>49</v>
      </c>
      <c r="D56" s="634">
        <v>1</v>
      </c>
      <c r="E56" s="634">
        <v>7</v>
      </c>
      <c r="F56" s="634">
        <v>21</v>
      </c>
      <c r="G56" s="634">
        <v>82</v>
      </c>
      <c r="H56" s="3456">
        <v>293</v>
      </c>
      <c r="I56" s="3456">
        <v>907</v>
      </c>
      <c r="J56" s="3456">
        <v>1991</v>
      </c>
      <c r="K56" s="3456">
        <v>3886</v>
      </c>
    </row>
    <row r="57" spans="1:11" s="3346" customFormat="1" ht="12.75" customHeight="1">
      <c r="A57" s="3458">
        <v>2007</v>
      </c>
      <c r="B57" s="634">
        <v>153</v>
      </c>
      <c r="C57" s="3459" t="s">
        <v>49</v>
      </c>
      <c r="D57" s="634">
        <v>1</v>
      </c>
      <c r="E57" s="634">
        <v>5</v>
      </c>
      <c r="F57" s="634">
        <v>25</v>
      </c>
      <c r="G57" s="634">
        <v>73</v>
      </c>
      <c r="H57" s="3456">
        <v>267</v>
      </c>
      <c r="I57" s="3456">
        <v>829</v>
      </c>
      <c r="J57" s="3456">
        <v>1881</v>
      </c>
      <c r="K57" s="3456">
        <v>3380</v>
      </c>
    </row>
    <row r="58" spans="1:11" s="3334" customFormat="1" ht="12.75" customHeight="1">
      <c r="A58" s="3458">
        <v>2008</v>
      </c>
      <c r="B58" s="634">
        <v>148</v>
      </c>
      <c r="C58" s="3459" t="s">
        <v>49</v>
      </c>
      <c r="D58" s="3459" t="s">
        <v>49</v>
      </c>
      <c r="E58" s="634">
        <v>7</v>
      </c>
      <c r="F58" s="634">
        <v>23</v>
      </c>
      <c r="G58" s="634">
        <v>71</v>
      </c>
      <c r="H58" s="3456">
        <v>243</v>
      </c>
      <c r="I58" s="3456">
        <v>802</v>
      </c>
      <c r="J58" s="3456">
        <v>1803</v>
      </c>
      <c r="K58" s="3456">
        <v>3530</v>
      </c>
    </row>
    <row r="59" spans="1:11" s="3334" customFormat="1" ht="12.75" customHeight="1">
      <c r="A59" s="3458">
        <v>2009</v>
      </c>
      <c r="B59" s="634">
        <v>136</v>
      </c>
      <c r="C59" s="3459" t="s">
        <v>49</v>
      </c>
      <c r="D59" s="634">
        <v>2</v>
      </c>
      <c r="E59" s="634">
        <v>7</v>
      </c>
      <c r="F59" s="634">
        <v>23</v>
      </c>
      <c r="G59" s="634">
        <v>64</v>
      </c>
      <c r="H59" s="3456">
        <v>213</v>
      </c>
      <c r="I59" s="3456">
        <v>731</v>
      </c>
      <c r="J59" s="3456">
        <v>1671</v>
      </c>
      <c r="K59" s="3456">
        <v>3219</v>
      </c>
    </row>
    <row r="60" spans="1:11" s="3334" customFormat="1" ht="12.75" customHeight="1">
      <c r="A60" s="3458">
        <v>2010</v>
      </c>
      <c r="B60" s="634">
        <v>130</v>
      </c>
      <c r="C60" s="3459" t="s">
        <v>49</v>
      </c>
      <c r="D60" s="634">
        <v>1</v>
      </c>
      <c r="E60" s="634">
        <v>7</v>
      </c>
      <c r="F60" s="634">
        <v>18</v>
      </c>
      <c r="G60" s="634">
        <v>58</v>
      </c>
      <c r="H60" s="3456">
        <v>213</v>
      </c>
      <c r="I60" s="3456">
        <v>693</v>
      </c>
      <c r="J60" s="3456">
        <v>1565</v>
      </c>
      <c r="K60" s="3456">
        <v>3003</v>
      </c>
    </row>
    <row r="61" spans="1:11" s="3334" customFormat="1" ht="12.75" customHeight="1">
      <c r="A61" s="3458">
        <v>2011</v>
      </c>
      <c r="B61" s="634">
        <v>121</v>
      </c>
      <c r="C61" s="3459" t="s">
        <v>49</v>
      </c>
      <c r="D61" s="634">
        <v>1</v>
      </c>
      <c r="E61" s="634">
        <v>4</v>
      </c>
      <c r="F61" s="634">
        <v>23</v>
      </c>
      <c r="G61" s="634">
        <v>44</v>
      </c>
      <c r="H61" s="3456">
        <v>182</v>
      </c>
      <c r="I61" s="3456">
        <v>660</v>
      </c>
      <c r="J61" s="3456">
        <v>1442</v>
      </c>
      <c r="K61" s="3456">
        <v>2795</v>
      </c>
    </row>
    <row r="62" spans="1:11" s="3346" customFormat="1" ht="12.75" customHeight="1">
      <c r="A62" s="3458">
        <v>2012</v>
      </c>
      <c r="B62" s="634">
        <v>120</v>
      </c>
      <c r="C62" s="3459" t="s">
        <v>49</v>
      </c>
      <c r="D62" s="634">
        <v>2</v>
      </c>
      <c r="E62" s="634">
        <v>5</v>
      </c>
      <c r="F62" s="634">
        <v>17</v>
      </c>
      <c r="G62" s="634">
        <v>47</v>
      </c>
      <c r="H62" s="3456">
        <v>182</v>
      </c>
      <c r="I62" s="3456">
        <v>628</v>
      </c>
      <c r="J62" s="3456">
        <v>1573</v>
      </c>
      <c r="K62" s="3456">
        <v>2472</v>
      </c>
    </row>
    <row r="63" spans="1:11" s="3346" customFormat="1" ht="12.75" customHeight="1">
      <c r="A63" s="3458">
        <v>2013</v>
      </c>
      <c r="B63" s="634">
        <v>113</v>
      </c>
      <c r="C63" s="3459" t="s">
        <v>49</v>
      </c>
      <c r="D63" s="634">
        <v>1</v>
      </c>
      <c r="E63" s="634">
        <v>5</v>
      </c>
      <c r="F63" s="634">
        <v>18</v>
      </c>
      <c r="G63" s="634">
        <v>48</v>
      </c>
      <c r="H63" s="3456">
        <v>156</v>
      </c>
      <c r="I63" s="3456">
        <v>575</v>
      </c>
      <c r="J63" s="3456">
        <v>1369</v>
      </c>
      <c r="K63" s="3456">
        <v>2568</v>
      </c>
    </row>
    <row r="64" spans="1:11" s="3346" customFormat="1" ht="12.75" customHeight="1">
      <c r="A64" s="3458">
        <v>2014</v>
      </c>
      <c r="B64" s="634">
        <v>105</v>
      </c>
      <c r="C64" s="3459" t="s">
        <v>49</v>
      </c>
      <c r="D64" s="634">
        <v>1</v>
      </c>
      <c r="E64" s="634">
        <v>8</v>
      </c>
      <c r="F64" s="634">
        <v>16</v>
      </c>
      <c r="G64" s="634">
        <v>51</v>
      </c>
      <c r="H64" s="3456">
        <v>141</v>
      </c>
      <c r="I64" s="3456">
        <v>520</v>
      </c>
      <c r="J64" s="3456">
        <v>1250</v>
      </c>
      <c r="K64" s="3456">
        <v>2311</v>
      </c>
    </row>
    <row r="65" spans="1:11" s="3346" customFormat="1" ht="12.75" customHeight="1">
      <c r="A65" s="3458">
        <v>2015</v>
      </c>
      <c r="B65" s="634">
        <v>108</v>
      </c>
      <c r="C65" s="3459" t="s">
        <v>49</v>
      </c>
      <c r="D65" s="3459" t="s">
        <v>49</v>
      </c>
      <c r="E65" s="634">
        <v>7</v>
      </c>
      <c r="F65" s="634">
        <v>15</v>
      </c>
      <c r="G65" s="634">
        <v>44</v>
      </c>
      <c r="H65" s="3456">
        <v>148</v>
      </c>
      <c r="I65" s="3456">
        <v>530</v>
      </c>
      <c r="J65" s="3456">
        <v>1297</v>
      </c>
      <c r="K65" s="3456">
        <v>2464</v>
      </c>
    </row>
    <row r="66" spans="1:11" s="3346" customFormat="1" ht="12.75" customHeight="1">
      <c r="A66" s="3458">
        <v>2016</v>
      </c>
      <c r="B66" s="3457">
        <v>100</v>
      </c>
      <c r="C66" s="3457" t="s">
        <v>49</v>
      </c>
      <c r="D66" s="3457">
        <v>1</v>
      </c>
      <c r="E66" s="3457">
        <v>5</v>
      </c>
      <c r="F66" s="3457">
        <v>13</v>
      </c>
      <c r="G66" s="3457">
        <v>49</v>
      </c>
      <c r="H66" s="3457">
        <v>160</v>
      </c>
      <c r="I66" s="3457">
        <v>452</v>
      </c>
      <c r="J66" s="3457">
        <v>1254</v>
      </c>
      <c r="K66" s="3456">
        <v>2096</v>
      </c>
    </row>
    <row r="67" spans="1:11" s="3346" customFormat="1" ht="12.75" customHeight="1">
      <c r="A67" s="3458">
        <v>2017</v>
      </c>
      <c r="B67" s="3457">
        <v>97</v>
      </c>
      <c r="C67" s="3457" t="s">
        <v>49</v>
      </c>
      <c r="D67" s="3457">
        <v>1</v>
      </c>
      <c r="E67" s="3457">
        <v>6</v>
      </c>
      <c r="F67" s="3457">
        <v>16</v>
      </c>
      <c r="G67" s="3457">
        <v>52</v>
      </c>
      <c r="H67" s="3457">
        <v>139</v>
      </c>
      <c r="I67" s="3457">
        <v>456</v>
      </c>
      <c r="J67" s="3457">
        <v>1140</v>
      </c>
      <c r="K67" s="3456">
        <v>1984</v>
      </c>
    </row>
    <row r="68" spans="1:11" s="3346" customFormat="1" ht="12.75" customHeight="1">
      <c r="A68" s="3458">
        <v>2018</v>
      </c>
      <c r="B68" s="3457">
        <v>94</v>
      </c>
      <c r="C68" s="3457" t="s">
        <v>49</v>
      </c>
      <c r="D68" s="3457">
        <v>1</v>
      </c>
      <c r="E68" s="3457">
        <v>4</v>
      </c>
      <c r="F68" s="3457">
        <v>16</v>
      </c>
      <c r="G68" s="3457">
        <v>45</v>
      </c>
      <c r="H68" s="3457">
        <v>135</v>
      </c>
      <c r="I68" s="3457">
        <v>455</v>
      </c>
      <c r="J68" s="3457">
        <v>1046</v>
      </c>
      <c r="K68" s="3456">
        <v>1989</v>
      </c>
    </row>
    <row r="69" spans="1:11" s="3346" customFormat="1" ht="12.75" customHeight="1">
      <c r="A69" s="3458">
        <v>2019</v>
      </c>
      <c r="B69" s="3457">
        <v>91</v>
      </c>
      <c r="C69" s="3457" t="s">
        <v>49</v>
      </c>
      <c r="D69" s="3457">
        <v>1</v>
      </c>
      <c r="E69" s="3457">
        <v>5</v>
      </c>
      <c r="F69" s="3457">
        <v>17</v>
      </c>
      <c r="G69" s="3457">
        <v>48</v>
      </c>
      <c r="H69" s="3457">
        <v>139</v>
      </c>
      <c r="I69" s="3457">
        <v>440</v>
      </c>
      <c r="J69" s="3457">
        <v>909</v>
      </c>
      <c r="K69" s="3456">
        <v>1842</v>
      </c>
    </row>
    <row r="70" spans="1:11" s="3346" customFormat="1" ht="12.75" customHeight="1">
      <c r="A70" s="3458">
        <v>2020</v>
      </c>
      <c r="B70" s="3457">
        <v>90</v>
      </c>
      <c r="C70" s="3457" t="s">
        <v>49</v>
      </c>
      <c r="D70" s="3457">
        <v>1</v>
      </c>
      <c r="E70" s="3457">
        <v>4</v>
      </c>
      <c r="F70" s="3457">
        <v>18</v>
      </c>
      <c r="G70" s="3457">
        <v>46</v>
      </c>
      <c r="H70" s="3457">
        <v>135</v>
      </c>
      <c r="I70" s="3457">
        <v>410</v>
      </c>
      <c r="J70" s="3457">
        <v>996</v>
      </c>
      <c r="K70" s="3456">
        <v>1791</v>
      </c>
    </row>
    <row r="71" spans="1:11" s="3333" customFormat="1" ht="12.75" customHeight="1">
      <c r="A71" s="3455"/>
      <c r="B71" s="3454"/>
      <c r="C71" s="3452"/>
      <c r="D71" s="3453"/>
      <c r="E71" s="3452"/>
      <c r="F71" s="3452"/>
      <c r="G71" s="3452"/>
      <c r="H71" s="3452"/>
      <c r="I71" s="3452"/>
      <c r="J71" s="3452"/>
      <c r="K71" s="3451"/>
    </row>
    <row r="72" spans="1:11" s="3354" customFormat="1" ht="13.5" customHeight="1">
      <c r="A72" s="777"/>
      <c r="D72" s="3450"/>
    </row>
    <row r="73" spans="1:11" ht="12.75" customHeight="1">
      <c r="A73" s="2248" t="s">
        <v>16</v>
      </c>
      <c r="B73" s="2248"/>
      <c r="C73" s="3332"/>
      <c r="D73" s="3450"/>
      <c r="E73" s="3332"/>
      <c r="F73" s="3332"/>
      <c r="G73" s="3332"/>
      <c r="H73" s="3332"/>
      <c r="I73" s="3332"/>
      <c r="J73" s="3332"/>
    </row>
    <row r="74" spans="1:11" ht="12.75" customHeight="1">
      <c r="A74" s="777"/>
      <c r="B74" s="3332"/>
      <c r="C74" s="3332"/>
      <c r="D74" s="3332"/>
      <c r="E74" s="3332"/>
      <c r="F74" s="3332"/>
      <c r="G74" s="3332"/>
      <c r="H74" s="3332"/>
      <c r="I74" s="3332"/>
      <c r="J74" s="3332"/>
    </row>
    <row r="75" spans="1:11" ht="12.75" customHeight="1"/>
    <row r="76" spans="1:11" ht="12.75" customHeight="1"/>
    <row r="77" spans="1:11" ht="12.75" customHeight="1"/>
    <row r="78" spans="1:11" ht="12.75" customHeight="1"/>
    <row r="79" spans="1:11" ht="12.75" customHeight="1"/>
    <row r="80" spans="1:11" ht="12.75" customHeight="1"/>
    <row r="81" ht="12.75" customHeight="1"/>
  </sheetData>
  <mergeCells count="20">
    <mergeCell ref="J11:K11"/>
    <mergeCell ref="J12:K12"/>
    <mergeCell ref="J13:K13"/>
    <mergeCell ref="J14:K14"/>
    <mergeCell ref="A1:J2"/>
    <mergeCell ref="N2:O2"/>
    <mergeCell ref="A4:A5"/>
    <mergeCell ref="B4:B5"/>
    <mergeCell ref="C4:J4"/>
    <mergeCell ref="J6:K6"/>
    <mergeCell ref="L1:M1"/>
    <mergeCell ref="A73:B73"/>
    <mergeCell ref="B40:J40"/>
    <mergeCell ref="J42:K42"/>
    <mergeCell ref="J43:K43"/>
    <mergeCell ref="J44:K44"/>
    <mergeCell ref="J45:K45"/>
    <mergeCell ref="J46:K46"/>
    <mergeCell ref="B8:J8"/>
    <mergeCell ref="J10:K10"/>
  </mergeCells>
  <hyperlinks>
    <hyperlink ref="L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4"/>
  <sheetViews>
    <sheetView showGridLines="0" zoomScaleNormal="100" workbookViewId="0">
      <selection sqref="A1:J2"/>
    </sheetView>
  </sheetViews>
  <sheetFormatPr defaultColWidth="9.140625" defaultRowHeight="12.75"/>
  <cols>
    <col min="1" max="1" width="9.7109375" style="3449" customWidth="1"/>
    <col min="2" max="2" width="8.7109375" style="3449" customWidth="1"/>
    <col min="3" max="3" width="8.7109375" style="3474" customWidth="1"/>
    <col min="4" max="10" width="8.7109375" style="3449" customWidth="1"/>
    <col min="11" max="11" width="8.42578125" style="3449" customWidth="1"/>
    <col min="12" max="16384" width="9.140625" style="3449"/>
  </cols>
  <sheetData>
    <row r="1" spans="1:15" ht="18" customHeight="1">
      <c r="A1" s="3496" t="s">
        <v>2128</v>
      </c>
      <c r="B1" s="3496"/>
      <c r="C1" s="3496"/>
      <c r="D1" s="3496"/>
      <c r="E1" s="3496"/>
      <c r="F1" s="3496"/>
      <c r="G1" s="3496"/>
      <c r="H1" s="3496"/>
      <c r="I1" s="3496"/>
      <c r="J1" s="3496"/>
      <c r="K1" s="3473" t="s">
        <v>18</v>
      </c>
      <c r="L1" s="3473"/>
      <c r="M1" s="3473"/>
    </row>
    <row r="2" spans="1:15" ht="18" customHeight="1">
      <c r="A2" s="3496"/>
      <c r="B2" s="3496"/>
      <c r="C2" s="3496"/>
      <c r="D2" s="3496"/>
      <c r="E2" s="3496"/>
      <c r="F2" s="3496"/>
      <c r="G2" s="3496"/>
      <c r="H2" s="3496"/>
      <c r="I2" s="3496"/>
      <c r="J2" s="3496"/>
      <c r="N2" s="3495"/>
      <c r="O2" s="3495"/>
    </row>
    <row r="3" spans="1:15" ht="15" customHeight="1">
      <c r="A3" s="3494"/>
    </row>
    <row r="4" spans="1:15" s="777" customFormat="1" ht="12.75" customHeight="1">
      <c r="A4" s="3471" t="s">
        <v>28</v>
      </c>
      <c r="B4" s="3378" t="s">
        <v>345</v>
      </c>
      <c r="C4" s="3377" t="s">
        <v>1786</v>
      </c>
      <c r="D4" s="3376"/>
      <c r="E4" s="3376"/>
      <c r="F4" s="3376"/>
      <c r="G4" s="3376"/>
      <c r="H4" s="3376"/>
      <c r="I4" s="3376"/>
      <c r="J4" s="3376"/>
      <c r="K4" s="3375"/>
    </row>
    <row r="5" spans="1:15" s="777" customFormat="1" ht="12.75" customHeight="1">
      <c r="A5" s="3493"/>
      <c r="B5" s="3373"/>
      <c r="C5" s="3372" t="s">
        <v>4059</v>
      </c>
      <c r="D5" s="3355" t="s">
        <v>1219</v>
      </c>
      <c r="E5" s="3355" t="s">
        <v>1220</v>
      </c>
      <c r="F5" s="3355" t="s">
        <v>1221</v>
      </c>
      <c r="G5" s="3355" t="s">
        <v>1222</v>
      </c>
      <c r="H5" s="3355" t="s">
        <v>1223</v>
      </c>
      <c r="I5" s="3355" t="s">
        <v>2267</v>
      </c>
      <c r="J5" s="3342" t="s">
        <v>1225</v>
      </c>
      <c r="K5" s="3371" t="s">
        <v>1226</v>
      </c>
    </row>
    <row r="6" spans="1:15" s="777" customFormat="1" ht="12.75" customHeight="1">
      <c r="A6" s="3492"/>
      <c r="B6" s="3369"/>
      <c r="C6" s="3368"/>
      <c r="D6" s="3367"/>
      <c r="E6" s="3367"/>
      <c r="F6" s="3367"/>
      <c r="G6" s="3367"/>
      <c r="H6" s="3367"/>
      <c r="I6" s="3367"/>
      <c r="J6" s="3366" t="s">
        <v>1227</v>
      </c>
      <c r="K6" s="3468"/>
    </row>
    <row r="7" spans="1:15" s="777" customFormat="1" ht="12.75" customHeight="1">
      <c r="A7" s="3467"/>
      <c r="B7" s="3490"/>
      <c r="C7" s="3491"/>
      <c r="D7" s="3490"/>
      <c r="E7" s="3490"/>
      <c r="F7" s="3490"/>
      <c r="G7" s="3490"/>
      <c r="H7" s="3490"/>
      <c r="I7" s="3490"/>
      <c r="J7" s="3490"/>
    </row>
    <row r="8" spans="1:15" s="777" customFormat="1" ht="12.75" customHeight="1">
      <c r="A8" s="3464"/>
      <c r="B8" s="3357" t="s">
        <v>4058</v>
      </c>
      <c r="C8" s="3356"/>
      <c r="D8" s="3356"/>
      <c r="E8" s="3356"/>
      <c r="F8" s="3356"/>
      <c r="G8" s="3356"/>
      <c r="H8" s="3356"/>
      <c r="I8" s="3356"/>
      <c r="J8" s="3356"/>
    </row>
    <row r="9" spans="1:15" s="777" customFormat="1" ht="12.75" customHeight="1">
      <c r="A9" s="3464"/>
      <c r="B9" s="3449"/>
      <c r="C9" s="3466"/>
      <c r="D9" s="3489"/>
      <c r="E9" s="3449"/>
      <c r="F9" s="3489"/>
      <c r="G9" s="3489"/>
      <c r="H9" s="3489"/>
      <c r="I9" s="3489"/>
      <c r="J9" s="3489"/>
    </row>
    <row r="10" spans="1:15" s="780" customFormat="1" ht="12.75" customHeight="1">
      <c r="A10" s="3458" t="s">
        <v>4056</v>
      </c>
      <c r="B10" s="3478">
        <v>155</v>
      </c>
      <c r="C10" s="3459">
        <v>2</v>
      </c>
      <c r="D10" s="3478">
        <v>5</v>
      </c>
      <c r="E10" s="3478">
        <v>12</v>
      </c>
      <c r="F10" s="3478">
        <v>58</v>
      </c>
      <c r="G10" s="3478">
        <v>259</v>
      </c>
      <c r="H10" s="3478">
        <v>883</v>
      </c>
      <c r="I10" s="3478">
        <v>2331</v>
      </c>
      <c r="J10" s="3482">
        <v>4073</v>
      </c>
      <c r="K10" s="2432"/>
    </row>
    <row r="11" spans="1:15" s="780" customFormat="1" ht="12.75" customHeight="1">
      <c r="A11" s="3458" t="s">
        <v>4055</v>
      </c>
      <c r="B11" s="3478">
        <v>165.5</v>
      </c>
      <c r="C11" s="3459">
        <v>1.5</v>
      </c>
      <c r="D11" s="3478">
        <v>5.2</v>
      </c>
      <c r="E11" s="3478">
        <v>13.9</v>
      </c>
      <c r="F11" s="3478">
        <v>57.5</v>
      </c>
      <c r="G11" s="3478">
        <v>232.4</v>
      </c>
      <c r="H11" s="3478">
        <v>843.3</v>
      </c>
      <c r="I11" s="3478">
        <v>2551.5</v>
      </c>
      <c r="J11" s="3482">
        <v>4902.5</v>
      </c>
      <c r="K11" s="2432"/>
    </row>
    <row r="12" spans="1:15" s="780" customFormat="1" ht="12.75" customHeight="1">
      <c r="A12" s="3458" t="s">
        <v>4054</v>
      </c>
      <c r="B12" s="3478">
        <v>158.1</v>
      </c>
      <c r="C12" s="3459">
        <v>1.6</v>
      </c>
      <c r="D12" s="3478">
        <v>4.7</v>
      </c>
      <c r="E12" s="3478">
        <v>18</v>
      </c>
      <c r="F12" s="3478">
        <v>52.3</v>
      </c>
      <c r="G12" s="3478">
        <v>206.5</v>
      </c>
      <c r="H12" s="3478">
        <v>760.9</v>
      </c>
      <c r="I12" s="3478">
        <v>2149.1</v>
      </c>
      <c r="J12" s="3482">
        <v>5022.8</v>
      </c>
      <c r="K12" s="2432"/>
    </row>
    <row r="13" spans="1:15" s="780" customFormat="1" ht="12.75" customHeight="1">
      <c r="A13" s="3458" t="s">
        <v>4053</v>
      </c>
      <c r="B13" s="3478">
        <v>139.11423122549215</v>
      </c>
      <c r="C13" s="3459">
        <v>1.0913672847774107</v>
      </c>
      <c r="D13" s="3478">
        <v>4.1477024493565535</v>
      </c>
      <c r="E13" s="3478">
        <v>12.286440087001278</v>
      </c>
      <c r="F13" s="3478">
        <v>41.932414813770748</v>
      </c>
      <c r="G13" s="3478">
        <v>155.73494916393904</v>
      </c>
      <c r="H13" s="3478">
        <v>590.09690392726782</v>
      </c>
      <c r="I13" s="3478">
        <v>1709.0323341059993</v>
      </c>
      <c r="J13" s="3482">
        <v>3961.2037708484404</v>
      </c>
      <c r="K13" s="2432"/>
    </row>
    <row r="14" spans="1:15" s="780" customFormat="1" ht="12.75" customHeight="1">
      <c r="A14" s="3458" t="s">
        <v>4052</v>
      </c>
      <c r="B14" s="3478">
        <v>119.16298739523127</v>
      </c>
      <c r="C14" s="3459">
        <v>0.5770333790728458</v>
      </c>
      <c r="D14" s="3478">
        <v>2.2833714740938822</v>
      </c>
      <c r="E14" s="3478">
        <v>8.752811840803858</v>
      </c>
      <c r="F14" s="3478">
        <v>29.883316075139167</v>
      </c>
      <c r="G14" s="3478">
        <v>104.89757753384616</v>
      </c>
      <c r="H14" s="3478">
        <v>406.21154287382939</v>
      </c>
      <c r="I14" s="3478">
        <v>1365.8472315242811</v>
      </c>
      <c r="J14" s="3482">
        <v>3092</v>
      </c>
      <c r="K14" s="2432"/>
    </row>
    <row r="15" spans="1:15" s="780" customFormat="1" ht="12.75" customHeight="1">
      <c r="A15" s="3458" t="s">
        <v>4051</v>
      </c>
      <c r="B15" s="3478">
        <v>101</v>
      </c>
      <c r="C15" s="3459" t="s">
        <v>49</v>
      </c>
      <c r="D15" s="3478">
        <v>3</v>
      </c>
      <c r="E15" s="3478">
        <v>7</v>
      </c>
      <c r="F15" s="3478">
        <v>22</v>
      </c>
      <c r="G15" s="3478">
        <v>66</v>
      </c>
      <c r="H15" s="3478">
        <v>264</v>
      </c>
      <c r="I15" s="3478">
        <v>948</v>
      </c>
      <c r="J15" s="3478">
        <v>2540</v>
      </c>
      <c r="K15" s="3478">
        <v>4110</v>
      </c>
    </row>
    <row r="16" spans="1:15" s="780" customFormat="1" ht="12.75" customHeight="1">
      <c r="A16" s="3458" t="s">
        <v>4050</v>
      </c>
      <c r="B16" s="3478">
        <v>69</v>
      </c>
      <c r="C16" s="3459">
        <v>1</v>
      </c>
      <c r="D16" s="3478">
        <v>2</v>
      </c>
      <c r="E16" s="3478">
        <v>6</v>
      </c>
      <c r="F16" s="3478">
        <v>12</v>
      </c>
      <c r="G16" s="3478">
        <v>38</v>
      </c>
      <c r="H16" s="3478">
        <v>134</v>
      </c>
      <c r="I16" s="3478">
        <v>551</v>
      </c>
      <c r="J16" s="3478">
        <v>1395</v>
      </c>
      <c r="K16" s="3478">
        <v>2655</v>
      </c>
    </row>
    <row r="17" spans="1:21" s="780" customFormat="1" ht="12.75" customHeight="1">
      <c r="A17" s="3458"/>
      <c r="B17" s="3478"/>
      <c r="C17" s="3459"/>
      <c r="D17" s="3478"/>
      <c r="E17" s="3478"/>
      <c r="F17" s="3478"/>
      <c r="G17" s="3478"/>
      <c r="H17" s="3478"/>
      <c r="I17" s="3478"/>
      <c r="J17" s="3478"/>
    </row>
    <row r="18" spans="1:21" s="780" customFormat="1" ht="12.75" customHeight="1">
      <c r="A18" s="3458">
        <v>2000</v>
      </c>
      <c r="B18" s="3479">
        <v>105</v>
      </c>
      <c r="C18" s="3459" t="s">
        <v>49</v>
      </c>
      <c r="D18" s="3479">
        <v>2</v>
      </c>
      <c r="E18" s="3479">
        <v>7</v>
      </c>
      <c r="F18" s="3479">
        <v>22</v>
      </c>
      <c r="G18" s="3478">
        <v>68</v>
      </c>
      <c r="H18" s="3478">
        <v>293</v>
      </c>
      <c r="I18" s="3478">
        <v>1028</v>
      </c>
      <c r="J18" s="3478">
        <v>2540</v>
      </c>
      <c r="K18" s="3478">
        <v>3701</v>
      </c>
      <c r="N18" s="3488"/>
      <c r="O18" s="3488"/>
      <c r="P18" s="3488"/>
      <c r="Q18" s="3488"/>
      <c r="R18" s="3488"/>
      <c r="S18" s="3488"/>
      <c r="T18" s="3488"/>
      <c r="U18" s="3488"/>
    </row>
    <row r="19" spans="1:21" s="780" customFormat="1" ht="12.75" customHeight="1">
      <c r="A19" s="3458">
        <v>2001</v>
      </c>
      <c r="B19" s="3479">
        <v>100</v>
      </c>
      <c r="C19" s="3459" t="s">
        <v>49</v>
      </c>
      <c r="D19" s="3479">
        <v>4</v>
      </c>
      <c r="E19" s="3479">
        <v>8</v>
      </c>
      <c r="F19" s="3479">
        <v>22</v>
      </c>
      <c r="G19" s="3478">
        <v>69</v>
      </c>
      <c r="H19" s="3478">
        <v>251</v>
      </c>
      <c r="I19" s="3478">
        <v>941</v>
      </c>
      <c r="J19" s="3478">
        <v>2434</v>
      </c>
      <c r="K19" s="3478">
        <v>4005</v>
      </c>
    </row>
    <row r="20" spans="1:21" s="780" customFormat="1" ht="12.75" customHeight="1">
      <c r="A20" s="3458">
        <v>2002</v>
      </c>
      <c r="B20" s="3479">
        <v>99</v>
      </c>
      <c r="C20" s="3480">
        <v>1</v>
      </c>
      <c r="D20" s="3479">
        <v>2</v>
      </c>
      <c r="E20" s="3479">
        <v>5</v>
      </c>
      <c r="F20" s="3479">
        <v>24</v>
      </c>
      <c r="G20" s="3478">
        <v>61</v>
      </c>
      <c r="H20" s="3478">
        <v>247</v>
      </c>
      <c r="I20" s="3478">
        <v>874</v>
      </c>
      <c r="J20" s="3478">
        <v>2646</v>
      </c>
      <c r="K20" s="3478">
        <v>4624</v>
      </c>
    </row>
    <row r="21" spans="1:21" s="780" customFormat="1" ht="12.75" customHeight="1">
      <c r="A21" s="3458">
        <v>2003</v>
      </c>
      <c r="B21" s="3479">
        <v>99</v>
      </c>
      <c r="C21" s="3480" t="s">
        <v>49</v>
      </c>
      <c r="D21" s="3479">
        <v>3</v>
      </c>
      <c r="E21" s="3479">
        <v>7</v>
      </c>
      <c r="F21" s="3479">
        <v>24</v>
      </c>
      <c r="G21" s="3478">
        <v>59</v>
      </c>
      <c r="H21" s="3478">
        <v>236</v>
      </c>
      <c r="I21" s="3478">
        <v>873</v>
      </c>
      <c r="J21" s="3478">
        <v>2515</v>
      </c>
      <c r="K21" s="3478">
        <v>4762</v>
      </c>
    </row>
    <row r="22" spans="1:21" s="780" customFormat="1" ht="12.75" customHeight="1">
      <c r="A22" s="3458">
        <v>2004</v>
      </c>
      <c r="B22" s="3479">
        <v>94</v>
      </c>
      <c r="C22" s="3480" t="s">
        <v>49</v>
      </c>
      <c r="D22" s="3479">
        <v>2</v>
      </c>
      <c r="E22" s="3479">
        <v>7</v>
      </c>
      <c r="F22" s="3479">
        <v>17</v>
      </c>
      <c r="G22" s="3478">
        <v>59</v>
      </c>
      <c r="H22" s="3478">
        <v>208</v>
      </c>
      <c r="I22" s="3478">
        <v>851</v>
      </c>
      <c r="J22" s="3478">
        <v>2320</v>
      </c>
      <c r="K22" s="3478">
        <v>4572</v>
      </c>
    </row>
    <row r="23" spans="1:21" s="780" customFormat="1" ht="12.75" customHeight="1">
      <c r="A23" s="3458">
        <v>2005</v>
      </c>
      <c r="B23" s="3479">
        <v>87</v>
      </c>
      <c r="C23" s="3480" t="s">
        <v>49</v>
      </c>
      <c r="D23" s="3479">
        <v>2</v>
      </c>
      <c r="E23" s="3479">
        <v>7</v>
      </c>
      <c r="F23" s="3479">
        <v>19</v>
      </c>
      <c r="G23" s="3478">
        <v>44</v>
      </c>
      <c r="H23" s="3478">
        <v>188</v>
      </c>
      <c r="I23" s="3478">
        <v>813</v>
      </c>
      <c r="J23" s="3478">
        <v>1956</v>
      </c>
      <c r="K23" s="3478">
        <v>3761</v>
      </c>
    </row>
    <row r="24" spans="1:21" s="780" customFormat="1" ht="12.75" customHeight="1">
      <c r="A24" s="3458">
        <v>2006</v>
      </c>
      <c r="B24" s="3479">
        <v>83</v>
      </c>
      <c r="C24" s="3480" t="s">
        <v>49</v>
      </c>
      <c r="D24" s="3479">
        <v>3</v>
      </c>
      <c r="E24" s="3479">
        <v>8</v>
      </c>
      <c r="F24" s="3479">
        <v>20</v>
      </c>
      <c r="G24" s="3478">
        <v>52</v>
      </c>
      <c r="H24" s="3478">
        <v>179</v>
      </c>
      <c r="I24" s="3478">
        <v>704</v>
      </c>
      <c r="J24" s="3478">
        <v>1927</v>
      </c>
      <c r="K24" s="3478">
        <v>3476</v>
      </c>
    </row>
    <row r="25" spans="1:21" s="780" customFormat="1" ht="12.75" customHeight="1">
      <c r="A25" s="3458">
        <v>2007</v>
      </c>
      <c r="B25" s="3479">
        <v>82</v>
      </c>
      <c r="C25" s="3480" t="s">
        <v>49</v>
      </c>
      <c r="D25" s="3479">
        <v>2</v>
      </c>
      <c r="E25" s="3479">
        <v>6</v>
      </c>
      <c r="F25" s="3479">
        <v>23</v>
      </c>
      <c r="G25" s="3478">
        <v>45</v>
      </c>
      <c r="H25" s="3478">
        <v>172</v>
      </c>
      <c r="I25" s="3478">
        <v>668</v>
      </c>
      <c r="J25" s="3478">
        <v>1879</v>
      </c>
      <c r="K25" s="3478">
        <v>3688</v>
      </c>
    </row>
    <row r="26" spans="1:21" s="780" customFormat="1" ht="12.75" customHeight="1">
      <c r="A26" s="3458">
        <v>2008</v>
      </c>
      <c r="B26" s="3479">
        <v>82</v>
      </c>
      <c r="C26" s="3480" t="s">
        <v>49</v>
      </c>
      <c r="D26" s="3479">
        <v>3</v>
      </c>
      <c r="E26" s="3479">
        <v>8</v>
      </c>
      <c r="F26" s="3479">
        <v>22</v>
      </c>
      <c r="G26" s="3478">
        <v>49</v>
      </c>
      <c r="H26" s="3478">
        <v>182</v>
      </c>
      <c r="I26" s="3478">
        <v>648</v>
      </c>
      <c r="J26" s="3478">
        <v>1767</v>
      </c>
      <c r="K26" s="3478">
        <v>3334</v>
      </c>
    </row>
    <row r="27" spans="1:21" s="780" customFormat="1" ht="12.75" customHeight="1">
      <c r="A27" s="3458">
        <v>2009</v>
      </c>
      <c r="B27" s="3479">
        <v>73</v>
      </c>
      <c r="C27" s="3480" t="s">
        <v>49</v>
      </c>
      <c r="D27" s="3479">
        <v>1</v>
      </c>
      <c r="E27" s="3479">
        <v>8</v>
      </c>
      <c r="F27" s="3479">
        <v>16</v>
      </c>
      <c r="G27" s="3478">
        <v>41</v>
      </c>
      <c r="H27" s="3478">
        <v>149</v>
      </c>
      <c r="I27" s="3478">
        <v>564</v>
      </c>
      <c r="J27" s="3478">
        <v>1675</v>
      </c>
      <c r="K27" s="3478">
        <v>3076</v>
      </c>
    </row>
    <row r="28" spans="1:21" s="780" customFormat="1" ht="12.75" customHeight="1">
      <c r="A28" s="3458">
        <v>2010</v>
      </c>
      <c r="B28" s="3479">
        <v>74</v>
      </c>
      <c r="C28" s="3480">
        <v>1</v>
      </c>
      <c r="D28" s="3479">
        <v>1</v>
      </c>
      <c r="E28" s="3479">
        <v>8</v>
      </c>
      <c r="F28" s="3479">
        <v>14</v>
      </c>
      <c r="G28" s="3478">
        <v>39</v>
      </c>
      <c r="H28" s="3478">
        <v>139</v>
      </c>
      <c r="I28" s="3478">
        <v>624</v>
      </c>
      <c r="J28" s="3478">
        <v>1517</v>
      </c>
      <c r="K28" s="3478">
        <v>2852</v>
      </c>
    </row>
    <row r="29" spans="1:21" s="780" customFormat="1" ht="12.75" customHeight="1">
      <c r="A29" s="3458">
        <v>2011</v>
      </c>
      <c r="B29" s="3478">
        <v>69</v>
      </c>
      <c r="C29" s="3459" t="s">
        <v>49</v>
      </c>
      <c r="D29" s="3478">
        <v>2</v>
      </c>
      <c r="E29" s="3478">
        <v>5</v>
      </c>
      <c r="F29" s="3478">
        <v>11</v>
      </c>
      <c r="G29" s="3478">
        <v>39</v>
      </c>
      <c r="H29" s="3478">
        <v>147</v>
      </c>
      <c r="I29" s="3478">
        <v>516</v>
      </c>
      <c r="J29" s="3478">
        <v>1604</v>
      </c>
      <c r="K29" s="3478">
        <v>3143</v>
      </c>
    </row>
    <row r="30" spans="1:21" s="780" customFormat="1" ht="12.75" customHeight="1">
      <c r="A30" s="3458">
        <v>2012</v>
      </c>
      <c r="B30" s="3479">
        <v>65</v>
      </c>
      <c r="C30" s="3480" t="s">
        <v>49</v>
      </c>
      <c r="D30" s="3479">
        <v>2</v>
      </c>
      <c r="E30" s="3479">
        <v>5</v>
      </c>
      <c r="F30" s="3479">
        <v>12</v>
      </c>
      <c r="G30" s="3478">
        <v>37</v>
      </c>
      <c r="H30" s="3478">
        <v>115</v>
      </c>
      <c r="I30" s="3478">
        <v>514</v>
      </c>
      <c r="J30" s="3478">
        <v>1289</v>
      </c>
      <c r="K30" s="3478">
        <v>2418</v>
      </c>
    </row>
    <row r="31" spans="1:21" s="780" customFormat="1" ht="12.75" customHeight="1">
      <c r="A31" s="3458">
        <v>2013</v>
      </c>
      <c r="B31" s="3479">
        <v>69</v>
      </c>
      <c r="C31" s="3480" t="s">
        <v>49</v>
      </c>
      <c r="D31" s="3479">
        <v>2</v>
      </c>
      <c r="E31" s="3479">
        <v>4</v>
      </c>
      <c r="F31" s="3479">
        <v>13</v>
      </c>
      <c r="G31" s="3478">
        <v>35</v>
      </c>
      <c r="H31" s="3478">
        <v>124</v>
      </c>
      <c r="I31" s="3478">
        <v>508</v>
      </c>
      <c r="J31" s="3478">
        <v>1331</v>
      </c>
      <c r="K31" s="3478">
        <v>2598</v>
      </c>
    </row>
    <row r="32" spans="1:21" s="780" customFormat="1" ht="12.75" customHeight="1">
      <c r="A32" s="3458">
        <v>2014</v>
      </c>
      <c r="B32" s="3479">
        <v>62</v>
      </c>
      <c r="C32" s="3480" t="s">
        <v>49</v>
      </c>
      <c r="D32" s="3480" t="s">
        <v>49</v>
      </c>
      <c r="E32" s="3479">
        <v>5</v>
      </c>
      <c r="F32" s="3479">
        <v>10</v>
      </c>
      <c r="G32" s="3478">
        <v>33</v>
      </c>
      <c r="H32" s="3478">
        <v>104</v>
      </c>
      <c r="I32" s="3478">
        <v>431</v>
      </c>
      <c r="J32" s="3478">
        <v>1253</v>
      </c>
      <c r="K32" s="3478">
        <v>2376</v>
      </c>
    </row>
    <row r="33" spans="1:11" s="780" customFormat="1" ht="12.75" customHeight="1">
      <c r="A33" s="3458">
        <v>2015</v>
      </c>
      <c r="B33" s="3479">
        <v>66</v>
      </c>
      <c r="C33" s="3480" t="s">
        <v>49</v>
      </c>
      <c r="D33" s="3479">
        <v>1</v>
      </c>
      <c r="E33" s="3479">
        <v>6</v>
      </c>
      <c r="F33" s="3479">
        <v>12</v>
      </c>
      <c r="G33" s="3478">
        <v>34</v>
      </c>
      <c r="H33" s="3478">
        <v>109</v>
      </c>
      <c r="I33" s="3478">
        <v>456</v>
      </c>
      <c r="J33" s="3478">
        <v>1305</v>
      </c>
      <c r="K33" s="3478">
        <v>2425</v>
      </c>
    </row>
    <row r="34" spans="1:11" s="780" customFormat="1" ht="12.75" customHeight="1">
      <c r="A34" s="3458">
        <v>2016</v>
      </c>
      <c r="B34" s="3479">
        <v>65</v>
      </c>
      <c r="C34" s="3480" t="s">
        <v>49</v>
      </c>
      <c r="D34" s="3479">
        <v>1</v>
      </c>
      <c r="E34" s="3479">
        <v>4</v>
      </c>
      <c r="F34" s="3479">
        <v>14</v>
      </c>
      <c r="G34" s="3478">
        <v>38</v>
      </c>
      <c r="H34" s="3478">
        <v>106</v>
      </c>
      <c r="I34" s="3478">
        <v>433</v>
      </c>
      <c r="J34" s="3478">
        <v>1216</v>
      </c>
      <c r="K34" s="3478">
        <v>2355</v>
      </c>
    </row>
    <row r="35" spans="1:11" s="780" customFormat="1" ht="12.75" customHeight="1">
      <c r="A35" s="3458">
        <v>2017</v>
      </c>
      <c r="B35" s="3479">
        <v>60</v>
      </c>
      <c r="C35" s="3480" t="s">
        <v>49</v>
      </c>
      <c r="D35" s="3479">
        <v>1</v>
      </c>
      <c r="E35" s="3479">
        <v>5</v>
      </c>
      <c r="F35" s="3479">
        <v>12</v>
      </c>
      <c r="G35" s="3478">
        <v>32</v>
      </c>
      <c r="H35" s="3478">
        <v>99</v>
      </c>
      <c r="I35" s="3478">
        <v>413</v>
      </c>
      <c r="J35" s="3478">
        <v>988</v>
      </c>
      <c r="K35" s="3478">
        <v>2260</v>
      </c>
    </row>
    <row r="36" spans="1:11" s="780" customFormat="1" ht="12.75" customHeight="1">
      <c r="A36" s="3458">
        <v>2018</v>
      </c>
      <c r="B36" s="3479">
        <v>61</v>
      </c>
      <c r="C36" s="3480" t="s">
        <v>49</v>
      </c>
      <c r="D36" s="3479">
        <v>1</v>
      </c>
      <c r="E36" s="3479">
        <v>4</v>
      </c>
      <c r="F36" s="3479">
        <v>11</v>
      </c>
      <c r="G36" s="3478">
        <v>33</v>
      </c>
      <c r="H36" s="3478">
        <v>105</v>
      </c>
      <c r="I36" s="3478">
        <v>421</v>
      </c>
      <c r="J36" s="3478">
        <v>961</v>
      </c>
      <c r="K36" s="3478">
        <v>2084</v>
      </c>
    </row>
    <row r="37" spans="1:11" s="780" customFormat="1" ht="12.75" customHeight="1">
      <c r="A37" s="3458">
        <v>2019</v>
      </c>
      <c r="B37" s="3479">
        <v>56</v>
      </c>
      <c r="C37" s="3480" t="s">
        <v>49</v>
      </c>
      <c r="D37" s="3479">
        <v>2</v>
      </c>
      <c r="E37" s="3479">
        <v>4</v>
      </c>
      <c r="F37" s="3479">
        <v>15</v>
      </c>
      <c r="G37" s="3478">
        <v>30</v>
      </c>
      <c r="H37" s="3478">
        <v>92</v>
      </c>
      <c r="I37" s="3478">
        <v>362</v>
      </c>
      <c r="J37" s="3478">
        <v>902</v>
      </c>
      <c r="K37" s="3478">
        <v>1752</v>
      </c>
    </row>
    <row r="38" spans="1:11" s="780" customFormat="1" ht="12.75" customHeight="1">
      <c r="A38" s="3458">
        <v>2020</v>
      </c>
      <c r="B38" s="3479">
        <v>63</v>
      </c>
      <c r="C38" s="3480" t="s">
        <v>49</v>
      </c>
      <c r="D38" s="3479">
        <v>1</v>
      </c>
      <c r="E38" s="3479">
        <v>6</v>
      </c>
      <c r="F38" s="3479">
        <v>18</v>
      </c>
      <c r="G38" s="3478">
        <v>37</v>
      </c>
      <c r="H38" s="3478">
        <v>107</v>
      </c>
      <c r="I38" s="3478">
        <v>377</v>
      </c>
      <c r="J38" s="3478">
        <v>977</v>
      </c>
      <c r="K38" s="3478">
        <v>1999</v>
      </c>
    </row>
    <row r="39" spans="1:11" s="780" customFormat="1" ht="12.75" customHeight="1">
      <c r="A39" s="3464"/>
      <c r="B39" s="3357"/>
      <c r="C39" s="3356"/>
      <c r="D39" s="3356"/>
      <c r="E39" s="3487"/>
      <c r="F39" s="3487"/>
      <c r="G39" s="3487"/>
      <c r="H39" s="3487"/>
      <c r="I39" s="3487"/>
      <c r="J39" s="3487"/>
      <c r="K39" s="3486"/>
    </row>
    <row r="40" spans="1:11" s="780" customFormat="1" ht="12.75" customHeight="1">
      <c r="A40" s="3464"/>
      <c r="B40" s="3357" t="s">
        <v>4057</v>
      </c>
      <c r="C40" s="3356"/>
      <c r="D40" s="3356"/>
      <c r="E40" s="3356"/>
      <c r="F40" s="3356"/>
      <c r="G40" s="3356"/>
      <c r="H40" s="3356"/>
      <c r="I40" s="3356"/>
      <c r="J40" s="3356"/>
    </row>
    <row r="41" spans="1:11" s="780" customFormat="1" ht="12.75" customHeight="1">
      <c r="A41" s="3464"/>
      <c r="B41" s="3354"/>
      <c r="C41" s="3485"/>
      <c r="D41" s="3483"/>
      <c r="E41" s="3483"/>
      <c r="F41" s="3484"/>
      <c r="G41" s="3483"/>
      <c r="H41" s="3483"/>
      <c r="I41" s="3483"/>
      <c r="J41" s="3483"/>
    </row>
    <row r="42" spans="1:11" s="780" customFormat="1" ht="12.75" customHeight="1">
      <c r="A42" s="3458" t="s">
        <v>4056</v>
      </c>
      <c r="B42" s="3478">
        <v>213</v>
      </c>
      <c r="C42" s="3459">
        <v>1</v>
      </c>
      <c r="D42" s="3478">
        <v>5</v>
      </c>
      <c r="E42" s="3478">
        <v>19</v>
      </c>
      <c r="F42" s="3478">
        <v>89</v>
      </c>
      <c r="G42" s="3478">
        <v>332</v>
      </c>
      <c r="H42" s="3478">
        <v>1127</v>
      </c>
      <c r="I42" s="3478">
        <v>3175</v>
      </c>
      <c r="J42" s="3482">
        <v>8131</v>
      </c>
      <c r="K42" s="2432"/>
    </row>
    <row r="43" spans="1:11" s="780" customFormat="1" ht="12.75" customHeight="1">
      <c r="A43" s="3458" t="s">
        <v>4055</v>
      </c>
      <c r="B43" s="3478">
        <v>230</v>
      </c>
      <c r="C43" s="3459">
        <v>2</v>
      </c>
      <c r="D43" s="3478">
        <v>4</v>
      </c>
      <c r="E43" s="3478">
        <v>16</v>
      </c>
      <c r="F43" s="3478">
        <v>64</v>
      </c>
      <c r="G43" s="3478">
        <v>238</v>
      </c>
      <c r="H43" s="3478">
        <v>1109</v>
      </c>
      <c r="I43" s="3478">
        <v>3771</v>
      </c>
      <c r="J43" s="3482">
        <v>9544</v>
      </c>
      <c r="K43" s="2432"/>
    </row>
    <row r="44" spans="1:11" s="780" customFormat="1" ht="12.75" customHeight="1">
      <c r="A44" s="3458" t="s">
        <v>4054</v>
      </c>
      <c r="B44" s="3478">
        <v>226</v>
      </c>
      <c r="C44" s="3459">
        <v>1</v>
      </c>
      <c r="D44" s="3478">
        <v>5</v>
      </c>
      <c r="E44" s="3478">
        <v>16</v>
      </c>
      <c r="F44" s="3478">
        <v>59</v>
      </c>
      <c r="G44" s="3478">
        <v>165</v>
      </c>
      <c r="H44" s="3478">
        <v>593</v>
      </c>
      <c r="I44" s="3478">
        <v>2043</v>
      </c>
      <c r="J44" s="3482">
        <v>5004</v>
      </c>
      <c r="K44" s="2432"/>
    </row>
    <row r="45" spans="1:11" s="780" customFormat="1" ht="12.75" customHeight="1">
      <c r="A45" s="3458" t="s">
        <v>4053</v>
      </c>
      <c r="B45" s="3478">
        <v>210</v>
      </c>
      <c r="C45" s="3459">
        <v>1</v>
      </c>
      <c r="D45" s="3478">
        <v>4</v>
      </c>
      <c r="E45" s="3478">
        <v>14</v>
      </c>
      <c r="F45" s="3478">
        <v>42</v>
      </c>
      <c r="G45" s="3478">
        <v>122</v>
      </c>
      <c r="H45" s="3478">
        <v>440</v>
      </c>
      <c r="I45" s="3478">
        <v>1551</v>
      </c>
      <c r="J45" s="3482">
        <v>4077</v>
      </c>
      <c r="K45" s="2432"/>
    </row>
    <row r="46" spans="1:11" s="780" customFormat="1" ht="12.75" customHeight="1">
      <c r="A46" s="3458" t="s">
        <v>4052</v>
      </c>
      <c r="B46" s="3478">
        <v>191</v>
      </c>
      <c r="C46" s="3459" t="s">
        <v>49</v>
      </c>
      <c r="D46" s="3478">
        <v>2</v>
      </c>
      <c r="E46" s="3478">
        <v>9</v>
      </c>
      <c r="F46" s="3478">
        <v>26</v>
      </c>
      <c r="G46" s="3478">
        <v>83</v>
      </c>
      <c r="H46" s="3478">
        <v>307</v>
      </c>
      <c r="I46" s="3478">
        <v>1234</v>
      </c>
      <c r="J46" s="3482">
        <v>3405</v>
      </c>
      <c r="K46" s="2432"/>
    </row>
    <row r="47" spans="1:11" s="780" customFormat="1" ht="12.75" customHeight="1">
      <c r="A47" s="3458" t="s">
        <v>4051</v>
      </c>
      <c r="B47" s="3478">
        <v>162</v>
      </c>
      <c r="C47" s="3459" t="s">
        <v>49</v>
      </c>
      <c r="D47" s="3478">
        <v>2</v>
      </c>
      <c r="E47" s="3478">
        <v>7</v>
      </c>
      <c r="F47" s="3478">
        <v>17</v>
      </c>
      <c r="G47" s="3478">
        <v>56</v>
      </c>
      <c r="H47" s="3478">
        <v>196</v>
      </c>
      <c r="I47" s="3478">
        <v>844</v>
      </c>
      <c r="J47" s="3478">
        <v>2418</v>
      </c>
      <c r="K47" s="3478">
        <v>4781</v>
      </c>
    </row>
    <row r="48" spans="1:11" s="780" customFormat="1" ht="12.75" customHeight="1">
      <c r="A48" s="3458" t="s">
        <v>4050</v>
      </c>
      <c r="B48" s="3478">
        <v>104</v>
      </c>
      <c r="C48" s="3459" t="s">
        <v>49</v>
      </c>
      <c r="D48" s="3478">
        <v>1</v>
      </c>
      <c r="E48" s="3478">
        <v>4</v>
      </c>
      <c r="F48" s="3478">
        <v>12</v>
      </c>
      <c r="G48" s="3478">
        <v>26</v>
      </c>
      <c r="H48" s="3478">
        <v>100</v>
      </c>
      <c r="I48" s="3478">
        <v>497</v>
      </c>
      <c r="J48" s="3478">
        <v>1519</v>
      </c>
      <c r="K48" s="3478">
        <v>3117</v>
      </c>
    </row>
    <row r="49" spans="1:11" s="780" customFormat="1" ht="12.75" customHeight="1">
      <c r="A49" s="3458"/>
      <c r="B49" s="3478"/>
      <c r="C49" s="3459"/>
      <c r="D49" s="3478"/>
      <c r="E49" s="3478"/>
      <c r="F49" s="3478"/>
      <c r="G49" s="3478"/>
      <c r="H49" s="3478"/>
      <c r="I49" s="3478"/>
      <c r="J49" s="3478"/>
      <c r="K49" s="3478"/>
    </row>
    <row r="50" spans="1:11" s="780" customFormat="1" ht="12.75" customHeight="1">
      <c r="A50" s="3458">
        <v>2000</v>
      </c>
      <c r="B50" s="3479">
        <v>162</v>
      </c>
      <c r="C50" s="3480">
        <v>1</v>
      </c>
      <c r="D50" s="3479">
        <v>2</v>
      </c>
      <c r="E50" s="3479">
        <v>7</v>
      </c>
      <c r="F50" s="3479">
        <v>17</v>
      </c>
      <c r="G50" s="3478">
        <v>54</v>
      </c>
      <c r="H50" s="3478">
        <v>212</v>
      </c>
      <c r="I50" s="3478">
        <v>873</v>
      </c>
      <c r="J50" s="3478">
        <v>2390</v>
      </c>
      <c r="K50" s="3478">
        <v>4537</v>
      </c>
    </row>
    <row r="51" spans="1:11" s="780" customFormat="1" ht="12.75" customHeight="1">
      <c r="A51" s="3458">
        <v>2001</v>
      </c>
      <c r="B51" s="3479">
        <v>159</v>
      </c>
      <c r="C51" s="3480" t="s">
        <v>49</v>
      </c>
      <c r="D51" s="3479">
        <v>1</v>
      </c>
      <c r="E51" s="3479">
        <v>7</v>
      </c>
      <c r="F51" s="3479">
        <v>19</v>
      </c>
      <c r="G51" s="3478">
        <v>60</v>
      </c>
      <c r="H51" s="3478">
        <v>191</v>
      </c>
      <c r="I51" s="3478">
        <v>814</v>
      </c>
      <c r="J51" s="3478">
        <v>2338</v>
      </c>
      <c r="K51" s="3478">
        <v>4657</v>
      </c>
    </row>
    <row r="52" spans="1:11" s="780" customFormat="1" ht="12.75" customHeight="1">
      <c r="A52" s="3458">
        <v>2002</v>
      </c>
      <c r="B52" s="3479">
        <v>164</v>
      </c>
      <c r="C52" s="3480" t="s">
        <v>49</v>
      </c>
      <c r="D52" s="3479">
        <v>1</v>
      </c>
      <c r="E52" s="3479">
        <v>6</v>
      </c>
      <c r="F52" s="3479">
        <v>16</v>
      </c>
      <c r="G52" s="3478">
        <v>56</v>
      </c>
      <c r="H52" s="3478">
        <v>184</v>
      </c>
      <c r="I52" s="3478">
        <v>845</v>
      </c>
      <c r="J52" s="3478">
        <v>2527</v>
      </c>
      <c r="K52" s="3478">
        <v>5149</v>
      </c>
    </row>
    <row r="53" spans="1:11" s="780" customFormat="1" ht="12.75" customHeight="1">
      <c r="A53" s="3458">
        <v>2003</v>
      </c>
      <c r="B53" s="3479">
        <v>155</v>
      </c>
      <c r="C53" s="3480" t="s">
        <v>49</v>
      </c>
      <c r="D53" s="3479">
        <v>1</v>
      </c>
      <c r="E53" s="3479">
        <v>9</v>
      </c>
      <c r="F53" s="3479">
        <v>14</v>
      </c>
      <c r="G53" s="3478">
        <v>46</v>
      </c>
      <c r="H53" s="3478">
        <v>178</v>
      </c>
      <c r="I53" s="3478">
        <v>794</v>
      </c>
      <c r="J53" s="3478">
        <v>2455</v>
      </c>
      <c r="K53" s="3478">
        <v>4946</v>
      </c>
    </row>
    <row r="54" spans="1:11" s="780" customFormat="1" ht="12.75" customHeight="1">
      <c r="A54" s="3458">
        <v>2004</v>
      </c>
      <c r="B54" s="3479">
        <v>146</v>
      </c>
      <c r="C54" s="3480">
        <v>1</v>
      </c>
      <c r="D54" s="3479">
        <v>3</v>
      </c>
      <c r="E54" s="3479">
        <v>6</v>
      </c>
      <c r="F54" s="3479">
        <v>19</v>
      </c>
      <c r="G54" s="3478">
        <v>39</v>
      </c>
      <c r="H54" s="3478">
        <v>156</v>
      </c>
      <c r="I54" s="3478">
        <v>774</v>
      </c>
      <c r="J54" s="3478">
        <v>2194</v>
      </c>
      <c r="K54" s="3478">
        <v>4749</v>
      </c>
    </row>
    <row r="55" spans="1:11" s="780" customFormat="1" ht="12.75" customHeight="1">
      <c r="A55" s="3458">
        <v>2005</v>
      </c>
      <c r="B55" s="3479">
        <v>138</v>
      </c>
      <c r="C55" s="3480" t="s">
        <v>49</v>
      </c>
      <c r="D55" s="3479">
        <v>1</v>
      </c>
      <c r="E55" s="3479">
        <v>7</v>
      </c>
      <c r="F55" s="3479">
        <v>15</v>
      </c>
      <c r="G55" s="3478">
        <v>39</v>
      </c>
      <c r="H55" s="3478">
        <v>148</v>
      </c>
      <c r="I55" s="3478">
        <v>717</v>
      </c>
      <c r="J55" s="3478">
        <v>1851</v>
      </c>
      <c r="K55" s="3478">
        <v>4743</v>
      </c>
    </row>
    <row r="56" spans="1:11" s="780" customFormat="1" ht="12.75" customHeight="1">
      <c r="A56" s="3458">
        <v>2006</v>
      </c>
      <c r="B56" s="3479">
        <v>128</v>
      </c>
      <c r="C56" s="3480">
        <v>1</v>
      </c>
      <c r="D56" s="3479">
        <v>1</v>
      </c>
      <c r="E56" s="3479">
        <v>3</v>
      </c>
      <c r="F56" s="3479">
        <v>15</v>
      </c>
      <c r="G56" s="3478">
        <v>39</v>
      </c>
      <c r="H56" s="3478">
        <v>129</v>
      </c>
      <c r="I56" s="3478">
        <v>646</v>
      </c>
      <c r="J56" s="3478">
        <v>1887</v>
      </c>
      <c r="K56" s="3478">
        <v>4101</v>
      </c>
    </row>
    <row r="57" spans="1:11" s="780" customFormat="1" ht="12.75" customHeight="1">
      <c r="A57" s="3458">
        <v>2007</v>
      </c>
      <c r="B57" s="3479">
        <v>123</v>
      </c>
      <c r="C57" s="3480" t="s">
        <v>49</v>
      </c>
      <c r="D57" s="3479">
        <v>2</v>
      </c>
      <c r="E57" s="3479">
        <v>5</v>
      </c>
      <c r="F57" s="3479">
        <v>16</v>
      </c>
      <c r="G57" s="3478">
        <v>33</v>
      </c>
      <c r="H57" s="3478">
        <v>123</v>
      </c>
      <c r="I57" s="3478">
        <v>617</v>
      </c>
      <c r="J57" s="3478">
        <v>1771</v>
      </c>
      <c r="K57" s="3478">
        <v>4051</v>
      </c>
    </row>
    <row r="58" spans="1:11" s="3481" customFormat="1" ht="12.75" customHeight="1">
      <c r="A58" s="3458">
        <v>2008</v>
      </c>
      <c r="B58" s="3479">
        <v>123</v>
      </c>
      <c r="C58" s="3480" t="s">
        <v>49</v>
      </c>
      <c r="D58" s="3479">
        <v>2</v>
      </c>
      <c r="E58" s="3479">
        <v>5</v>
      </c>
      <c r="F58" s="3479">
        <v>13</v>
      </c>
      <c r="G58" s="3478">
        <v>37</v>
      </c>
      <c r="H58" s="3478">
        <v>125</v>
      </c>
      <c r="I58" s="3478">
        <v>632</v>
      </c>
      <c r="J58" s="3478">
        <v>1791</v>
      </c>
      <c r="K58" s="3478">
        <v>3879</v>
      </c>
    </row>
    <row r="59" spans="1:11" s="3481" customFormat="1" ht="12.75" customHeight="1">
      <c r="A59" s="3458">
        <v>2009</v>
      </c>
      <c r="B59" s="3479">
        <v>114</v>
      </c>
      <c r="C59" s="3480" t="s">
        <v>49</v>
      </c>
      <c r="D59" s="3479">
        <v>1</v>
      </c>
      <c r="E59" s="3479">
        <v>6</v>
      </c>
      <c r="F59" s="3479">
        <v>16</v>
      </c>
      <c r="G59" s="3478">
        <v>32</v>
      </c>
      <c r="H59" s="3478">
        <v>117</v>
      </c>
      <c r="I59" s="3478">
        <v>560</v>
      </c>
      <c r="J59" s="3478">
        <v>1573</v>
      </c>
      <c r="K59" s="3478">
        <v>3780</v>
      </c>
    </row>
    <row r="60" spans="1:11" s="3481" customFormat="1" ht="12.75" customHeight="1">
      <c r="A60" s="3458">
        <v>2010</v>
      </c>
      <c r="B60" s="3479">
        <v>106</v>
      </c>
      <c r="C60" s="3480" t="s">
        <v>49</v>
      </c>
      <c r="D60" s="3479">
        <v>1</v>
      </c>
      <c r="E60" s="3479">
        <v>3</v>
      </c>
      <c r="F60" s="3479">
        <v>12</v>
      </c>
      <c r="G60" s="3478">
        <v>30</v>
      </c>
      <c r="H60" s="3478">
        <v>98</v>
      </c>
      <c r="I60" s="3478">
        <v>527</v>
      </c>
      <c r="J60" s="3478">
        <v>1604</v>
      </c>
      <c r="K60" s="3478">
        <v>3143</v>
      </c>
    </row>
    <row r="61" spans="1:11" s="3481" customFormat="1" ht="12.75" customHeight="1">
      <c r="A61" s="3458">
        <v>2011</v>
      </c>
      <c r="B61" s="3479">
        <v>104</v>
      </c>
      <c r="C61" s="3480">
        <v>1</v>
      </c>
      <c r="D61" s="3479">
        <v>1</v>
      </c>
      <c r="E61" s="3479">
        <v>4</v>
      </c>
      <c r="F61" s="3479">
        <v>12</v>
      </c>
      <c r="G61" s="3478">
        <v>25</v>
      </c>
      <c r="H61" s="3478">
        <v>99</v>
      </c>
      <c r="I61" s="3478">
        <v>498</v>
      </c>
      <c r="J61" s="3478">
        <v>1524</v>
      </c>
      <c r="K61" s="3478">
        <v>3105</v>
      </c>
    </row>
    <row r="62" spans="1:11" s="780" customFormat="1" ht="12.75" customHeight="1">
      <c r="A62" s="3458">
        <v>2012</v>
      </c>
      <c r="B62" s="3479">
        <v>102</v>
      </c>
      <c r="C62" s="3480" t="s">
        <v>49</v>
      </c>
      <c r="D62" s="3479">
        <v>1</v>
      </c>
      <c r="E62" s="3479">
        <v>4</v>
      </c>
      <c r="F62" s="3479">
        <v>14</v>
      </c>
      <c r="G62" s="3478">
        <v>23</v>
      </c>
      <c r="H62" s="3478">
        <v>103</v>
      </c>
      <c r="I62" s="3478">
        <v>465</v>
      </c>
      <c r="J62" s="3478">
        <v>1430</v>
      </c>
      <c r="K62" s="3478">
        <v>3104</v>
      </c>
    </row>
    <row r="63" spans="1:11" s="780" customFormat="1" ht="12.75" customHeight="1">
      <c r="A63" s="3458">
        <v>2013</v>
      </c>
      <c r="B63" s="3479">
        <v>97</v>
      </c>
      <c r="C63" s="3480" t="s">
        <v>49</v>
      </c>
      <c r="D63" s="3479">
        <v>2</v>
      </c>
      <c r="E63" s="3479">
        <v>4</v>
      </c>
      <c r="F63" s="3479">
        <v>10</v>
      </c>
      <c r="G63" s="3478">
        <v>29</v>
      </c>
      <c r="H63" s="3478">
        <v>100</v>
      </c>
      <c r="I63" s="3478">
        <v>454</v>
      </c>
      <c r="J63" s="3478">
        <v>1390</v>
      </c>
      <c r="K63" s="3478">
        <v>2758</v>
      </c>
    </row>
    <row r="64" spans="1:11" s="780" customFormat="1" ht="12.75" customHeight="1">
      <c r="A64" s="3458">
        <v>2014</v>
      </c>
      <c r="B64" s="3479">
        <v>92</v>
      </c>
      <c r="C64" s="3480" t="s">
        <v>49</v>
      </c>
      <c r="D64" s="3479">
        <v>1</v>
      </c>
      <c r="E64" s="3479">
        <v>3</v>
      </c>
      <c r="F64" s="3479">
        <v>12</v>
      </c>
      <c r="G64" s="3478">
        <v>24</v>
      </c>
      <c r="H64" s="3478">
        <v>83</v>
      </c>
      <c r="I64" s="3478">
        <v>410</v>
      </c>
      <c r="J64" s="3478">
        <v>1299</v>
      </c>
      <c r="K64" s="3478">
        <v>2657</v>
      </c>
    </row>
    <row r="65" spans="1:11" s="780" customFormat="1" ht="12.75" customHeight="1">
      <c r="A65" s="3458">
        <v>2015</v>
      </c>
      <c r="B65" s="3479">
        <v>93</v>
      </c>
      <c r="C65" s="3480" t="s">
        <v>49</v>
      </c>
      <c r="D65" s="3479">
        <v>1</v>
      </c>
      <c r="E65" s="3479">
        <v>5</v>
      </c>
      <c r="F65" s="3479">
        <v>10</v>
      </c>
      <c r="G65" s="3478">
        <v>23</v>
      </c>
      <c r="H65" s="3478">
        <v>86</v>
      </c>
      <c r="I65" s="3478">
        <v>427</v>
      </c>
      <c r="J65" s="3478">
        <v>1178</v>
      </c>
      <c r="K65" s="3478">
        <v>2897</v>
      </c>
    </row>
    <row r="66" spans="1:11" s="780" customFormat="1" ht="12.75" customHeight="1">
      <c r="A66" s="3458">
        <v>2016</v>
      </c>
      <c r="B66" s="3459">
        <v>87</v>
      </c>
      <c r="C66" s="3480" t="s">
        <v>49</v>
      </c>
      <c r="D66" s="3459">
        <v>1</v>
      </c>
      <c r="E66" s="3459">
        <v>6</v>
      </c>
      <c r="F66" s="3459">
        <v>10</v>
      </c>
      <c r="G66" s="3478">
        <v>26</v>
      </c>
      <c r="H66" s="3478">
        <v>86</v>
      </c>
      <c r="I66" s="3478">
        <v>400</v>
      </c>
      <c r="J66" s="3478">
        <v>1169</v>
      </c>
      <c r="K66" s="3478">
        <v>2413</v>
      </c>
    </row>
    <row r="67" spans="1:11" s="780" customFormat="1" ht="12.75" customHeight="1">
      <c r="A67" s="3458">
        <v>2017</v>
      </c>
      <c r="B67" s="3479">
        <v>84</v>
      </c>
      <c r="C67" s="3480" t="s">
        <v>49</v>
      </c>
      <c r="D67" s="3479">
        <v>1</v>
      </c>
      <c r="E67" s="3479">
        <v>6</v>
      </c>
      <c r="F67" s="3479">
        <v>10</v>
      </c>
      <c r="G67" s="3478">
        <v>23</v>
      </c>
      <c r="H67" s="3478">
        <v>72</v>
      </c>
      <c r="I67" s="3478">
        <v>370</v>
      </c>
      <c r="J67" s="3478">
        <v>1161</v>
      </c>
      <c r="K67" s="3478">
        <v>2376</v>
      </c>
    </row>
    <row r="68" spans="1:11" s="780" customFormat="1" ht="12.75" customHeight="1">
      <c r="A68" s="3458">
        <v>2018</v>
      </c>
      <c r="B68" s="3479">
        <v>79</v>
      </c>
      <c r="C68" s="3480" t="s">
        <v>49</v>
      </c>
      <c r="D68" s="3479">
        <v>1</v>
      </c>
      <c r="E68" s="3479">
        <v>3</v>
      </c>
      <c r="F68" s="3479">
        <v>12</v>
      </c>
      <c r="G68" s="3478">
        <v>21</v>
      </c>
      <c r="H68" s="3478">
        <v>81</v>
      </c>
      <c r="I68" s="3478">
        <v>328</v>
      </c>
      <c r="J68" s="3478">
        <v>1015</v>
      </c>
      <c r="K68" s="3478">
        <v>2382</v>
      </c>
    </row>
    <row r="69" spans="1:11" s="780" customFormat="1" ht="12.75" customHeight="1">
      <c r="A69" s="3458">
        <v>2019</v>
      </c>
      <c r="B69" s="3479">
        <v>81</v>
      </c>
      <c r="C69" s="3480" t="s">
        <v>49</v>
      </c>
      <c r="D69" s="3479">
        <v>1</v>
      </c>
      <c r="E69" s="3479">
        <v>6</v>
      </c>
      <c r="F69" s="3479">
        <v>9</v>
      </c>
      <c r="G69" s="3478">
        <v>23</v>
      </c>
      <c r="H69" s="3478">
        <v>78</v>
      </c>
      <c r="I69" s="3478">
        <v>365</v>
      </c>
      <c r="J69" s="3478">
        <v>920</v>
      </c>
      <c r="K69" s="3478">
        <v>2301</v>
      </c>
    </row>
    <row r="70" spans="1:11" s="780" customFormat="1" ht="12.75" customHeight="1">
      <c r="A70" s="3458">
        <v>2020</v>
      </c>
      <c r="B70" s="3479">
        <v>80</v>
      </c>
      <c r="C70" s="3480" t="s">
        <v>49</v>
      </c>
      <c r="D70" s="3479">
        <v>2</v>
      </c>
      <c r="E70" s="3479">
        <v>1</v>
      </c>
      <c r="F70" s="3479">
        <v>9</v>
      </c>
      <c r="G70" s="3478">
        <v>26</v>
      </c>
      <c r="H70" s="3478">
        <v>83</v>
      </c>
      <c r="I70" s="3478">
        <v>352</v>
      </c>
      <c r="J70" s="3478">
        <v>969</v>
      </c>
      <c r="K70" s="3478">
        <v>2223</v>
      </c>
    </row>
    <row r="71" spans="1:11" s="777" customFormat="1" ht="12.75" customHeight="1">
      <c r="A71" s="3455"/>
      <c r="B71" s="3477"/>
      <c r="C71" s="3453"/>
      <c r="D71" s="3476"/>
      <c r="E71" s="3476"/>
      <c r="F71" s="3476"/>
      <c r="G71" s="3476"/>
      <c r="H71" s="3476"/>
      <c r="I71" s="3476"/>
      <c r="J71" s="3476"/>
    </row>
    <row r="72" spans="1:11" ht="12.75" customHeight="1">
      <c r="K72" s="3475"/>
    </row>
    <row r="73" spans="1:11" ht="12.75" customHeight="1">
      <c r="A73" s="2248" t="s">
        <v>16</v>
      </c>
      <c r="B73" s="2248"/>
    </row>
    <row r="74" spans="1:11">
      <c r="A74" s="777"/>
    </row>
  </sheetData>
  <mergeCells count="21">
    <mergeCell ref="A4:A5"/>
    <mergeCell ref="B4:B5"/>
    <mergeCell ref="C4:J4"/>
    <mergeCell ref="J6:K6"/>
    <mergeCell ref="A1:J2"/>
    <mergeCell ref="J10:K10"/>
    <mergeCell ref="J11:K11"/>
    <mergeCell ref="J12:K12"/>
    <mergeCell ref="J13:K13"/>
    <mergeCell ref="J14:K14"/>
    <mergeCell ref="N2:O2"/>
    <mergeCell ref="J46:K46"/>
    <mergeCell ref="A73:B73"/>
    <mergeCell ref="K1:M1"/>
    <mergeCell ref="B39:D39"/>
    <mergeCell ref="B40:J40"/>
    <mergeCell ref="J42:K42"/>
    <mergeCell ref="J43:K43"/>
    <mergeCell ref="J44:K44"/>
    <mergeCell ref="J45:K45"/>
    <mergeCell ref="B8:J8"/>
  </mergeCells>
  <hyperlinks>
    <hyperlink ref="K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6"/>
  <sheetViews>
    <sheetView showGridLines="0" zoomScaleNormal="100" workbookViewId="0">
      <selection sqref="A1:H1"/>
    </sheetView>
  </sheetViews>
  <sheetFormatPr defaultColWidth="9.140625" defaultRowHeight="12.75"/>
  <cols>
    <col min="1" max="1" width="15.42578125" style="1718" customWidth="1"/>
    <col min="2" max="7" width="11.140625" style="1718" customWidth="1"/>
    <col min="8" max="8" width="22" style="1718" customWidth="1"/>
    <col min="9" max="9" width="14.85546875" style="1718" customWidth="1"/>
    <col min="10" max="10" width="4" style="1718" bestFit="1" customWidth="1"/>
    <col min="11" max="11" width="2" style="1718" bestFit="1" customWidth="1"/>
    <col min="12" max="12" width="3" style="1718" bestFit="1" customWidth="1"/>
    <col min="13" max="14" width="4" style="1718" bestFit="1" customWidth="1"/>
    <col min="15" max="16384" width="9.140625" style="1718"/>
  </cols>
  <sheetData>
    <row r="1" spans="1:14" s="1406" customFormat="1" ht="18" customHeight="1">
      <c r="A1" s="3514" t="s">
        <v>4078</v>
      </c>
      <c r="B1" s="3514"/>
      <c r="C1" s="3514"/>
      <c r="D1" s="3514"/>
      <c r="E1" s="3514"/>
      <c r="F1" s="3514"/>
      <c r="G1" s="3514"/>
      <c r="H1" s="3514"/>
      <c r="J1" s="2434" t="s">
        <v>18</v>
      </c>
      <c r="K1" s="2434"/>
      <c r="L1" s="2434"/>
      <c r="M1" s="2434"/>
      <c r="N1" s="2434"/>
    </row>
    <row r="2" spans="1:14" s="1406" customFormat="1" ht="15" customHeight="1">
      <c r="A2" s="3513"/>
      <c r="B2" s="3512"/>
      <c r="C2" s="3512"/>
      <c r="D2" s="3512"/>
      <c r="E2" s="3512"/>
      <c r="F2" s="3512"/>
      <c r="G2" s="3512"/>
    </row>
    <row r="3" spans="1:14" s="1406" customFormat="1" ht="12.75" customHeight="1">
      <c r="A3" s="3513"/>
      <c r="B3" s="3512"/>
      <c r="C3" s="3512"/>
      <c r="D3" s="3512"/>
      <c r="E3" s="3512"/>
      <c r="F3" s="3512"/>
      <c r="G3" s="3512"/>
    </row>
    <row r="4" spans="1:14" s="1714" customFormat="1" ht="12.75" customHeight="1">
      <c r="A4" s="2376" t="s">
        <v>28</v>
      </c>
      <c r="B4" s="2589" t="s">
        <v>345</v>
      </c>
      <c r="C4" s="3511" t="s">
        <v>1786</v>
      </c>
      <c r="D4" s="3510"/>
      <c r="E4" s="3510"/>
      <c r="F4" s="3510"/>
      <c r="G4" s="3510"/>
      <c r="H4" s="1688"/>
    </row>
    <row r="5" spans="1:14" s="1714" customFormat="1" ht="12.75" customHeight="1">
      <c r="A5" s="2377"/>
      <c r="B5" s="2585"/>
      <c r="C5" s="1793" t="s">
        <v>280</v>
      </c>
      <c r="D5" s="3509" t="s">
        <v>4077</v>
      </c>
      <c r="E5" s="1793" t="s">
        <v>4076</v>
      </c>
      <c r="F5" s="1793" t="s">
        <v>4075</v>
      </c>
      <c r="G5" s="1360" t="s">
        <v>1387</v>
      </c>
      <c r="H5" s="1688"/>
    </row>
    <row r="6" spans="1:14" s="1714" customFormat="1" ht="6" customHeight="1">
      <c r="A6" s="1719"/>
      <c r="B6" s="1732"/>
      <c r="C6" s="1749"/>
      <c r="D6" s="3508"/>
      <c r="E6" s="1749"/>
      <c r="F6" s="1749"/>
      <c r="G6" s="1749"/>
      <c r="H6" s="1688"/>
    </row>
    <row r="7" spans="1:14" s="3505" customFormat="1" ht="12.75" customHeight="1">
      <c r="A7" s="1719"/>
      <c r="B7" s="2544" t="s">
        <v>29</v>
      </c>
      <c r="C7" s="2549"/>
      <c r="D7" s="2549"/>
      <c r="E7" s="2549"/>
      <c r="F7" s="2549"/>
      <c r="G7" s="2549"/>
      <c r="H7" s="3506"/>
    </row>
    <row r="8" spans="1:14" s="3505" customFormat="1" ht="6" customHeight="1">
      <c r="A8" s="1719"/>
      <c r="B8" s="1686"/>
      <c r="C8" s="1686"/>
      <c r="D8" s="3507"/>
      <c r="E8" s="1686"/>
      <c r="F8" s="1686"/>
      <c r="G8" s="1686"/>
      <c r="H8" s="3506"/>
    </row>
    <row r="9" spans="1:14" s="3505" customFormat="1" ht="12.75" customHeight="1">
      <c r="A9" s="1719" t="s">
        <v>67</v>
      </c>
      <c r="B9" s="3500">
        <v>549</v>
      </c>
      <c r="C9" s="1729">
        <v>69</v>
      </c>
      <c r="D9" s="3500">
        <v>102</v>
      </c>
      <c r="E9" s="3500">
        <v>118</v>
      </c>
      <c r="F9" s="3500">
        <v>140</v>
      </c>
      <c r="G9" s="3500">
        <v>119</v>
      </c>
      <c r="H9" s="3506"/>
    </row>
    <row r="10" spans="1:14" s="1714" customFormat="1" ht="12.75" customHeight="1">
      <c r="A10" s="1389" t="s">
        <v>68</v>
      </c>
      <c r="B10" s="3500">
        <f>B36+B62</f>
        <v>571</v>
      </c>
      <c r="C10" s="1729">
        <f>C36+C62</f>
        <v>58</v>
      </c>
      <c r="D10" s="3500">
        <f>D36+D62</f>
        <v>89</v>
      </c>
      <c r="E10" s="3500">
        <f>E36+E62</f>
        <v>144</v>
      </c>
      <c r="F10" s="3500">
        <f>F36+F62</f>
        <v>160</v>
      </c>
      <c r="G10" s="3500">
        <f>G36+G62</f>
        <v>118</v>
      </c>
      <c r="H10" s="1688"/>
    </row>
    <row r="11" spans="1:14" s="1714" customFormat="1" ht="12.75" customHeight="1">
      <c r="A11" s="1389" t="s">
        <v>69</v>
      </c>
      <c r="B11" s="3500">
        <f>B37+B63</f>
        <v>627</v>
      </c>
      <c r="C11" s="1729">
        <f>C37+C63</f>
        <v>45</v>
      </c>
      <c r="D11" s="3500">
        <f>D37+D63</f>
        <v>66</v>
      </c>
      <c r="E11" s="3500">
        <f>E37+E63</f>
        <v>161</v>
      </c>
      <c r="F11" s="3500">
        <f>F37+F63</f>
        <v>219</v>
      </c>
      <c r="G11" s="3500">
        <f>G37+G63</f>
        <v>136</v>
      </c>
      <c r="H11" s="1688"/>
    </row>
    <row r="12" spans="1:14" s="1714" customFormat="1" ht="12.75" customHeight="1">
      <c r="A12" s="1389" t="s">
        <v>70</v>
      </c>
      <c r="B12" s="3500">
        <f>B38+B64</f>
        <v>754</v>
      </c>
      <c r="C12" s="1729">
        <f>C38+C64</f>
        <v>50</v>
      </c>
      <c r="D12" s="3500">
        <f>D38+D64</f>
        <v>80</v>
      </c>
      <c r="E12" s="3500">
        <f>E38+E64</f>
        <v>207</v>
      </c>
      <c r="F12" s="3500">
        <f>F38+F64</f>
        <v>259</v>
      </c>
      <c r="G12" s="3500">
        <f>G38+G64</f>
        <v>158</v>
      </c>
      <c r="H12" s="1688"/>
    </row>
    <row r="13" spans="1:14" s="1714" customFormat="1" ht="12.75" customHeight="1">
      <c r="A13" s="1389" t="s">
        <v>71</v>
      </c>
      <c r="B13" s="3500">
        <f>B39+B65</f>
        <v>835</v>
      </c>
      <c r="C13" s="1729">
        <f>C39+C65</f>
        <v>44</v>
      </c>
      <c r="D13" s="3500">
        <f>D39+D65</f>
        <v>83</v>
      </c>
      <c r="E13" s="3500">
        <f>E39+E65</f>
        <v>257</v>
      </c>
      <c r="F13" s="3500">
        <f>F39+F65</f>
        <v>282</v>
      </c>
      <c r="G13" s="3500">
        <f>G39+G65</f>
        <v>170</v>
      </c>
      <c r="H13" s="1688"/>
    </row>
    <row r="14" spans="1:14" s="3505" customFormat="1" ht="12.75" customHeight="1">
      <c r="A14" s="1719" t="s">
        <v>72</v>
      </c>
      <c r="B14" s="3500">
        <f>B40+B66</f>
        <v>868</v>
      </c>
      <c r="C14" s="1729">
        <f>C40+C66</f>
        <v>37</v>
      </c>
      <c r="D14" s="3500">
        <f>D40+D66</f>
        <v>83</v>
      </c>
      <c r="E14" s="3500">
        <f>E40+E66</f>
        <v>277</v>
      </c>
      <c r="F14" s="3500">
        <f>F40+F66</f>
        <v>280</v>
      </c>
      <c r="G14" s="3500">
        <f>G40+G66</f>
        <v>191</v>
      </c>
      <c r="H14" s="3506"/>
    </row>
    <row r="15" spans="1:14" s="1714" customFormat="1" ht="12.75" customHeight="1">
      <c r="A15" s="1389" t="s">
        <v>73</v>
      </c>
      <c r="B15" s="3500">
        <f>B41+B67</f>
        <v>829</v>
      </c>
      <c r="C15" s="1729">
        <f>C41+C67</f>
        <v>20</v>
      </c>
      <c r="D15" s="3500">
        <f>D41+D67</f>
        <v>61</v>
      </c>
      <c r="E15" s="3500">
        <f>E41+E67</f>
        <v>313</v>
      </c>
      <c r="F15" s="3500">
        <f>F41+F67</f>
        <v>252</v>
      </c>
      <c r="G15" s="3500">
        <f>G41+G67</f>
        <v>183</v>
      </c>
      <c r="H15" s="1688"/>
    </row>
    <row r="16" spans="1:14" s="1714" customFormat="1" ht="12.75" customHeight="1">
      <c r="A16" s="1389" t="s">
        <v>74</v>
      </c>
      <c r="B16" s="3500">
        <f>B42+B68</f>
        <v>675</v>
      </c>
      <c r="C16" s="1729">
        <f>C42+C68</f>
        <v>12</v>
      </c>
      <c r="D16" s="3500">
        <f>D42+D68</f>
        <v>52</v>
      </c>
      <c r="E16" s="3500">
        <f>E42+E68</f>
        <v>279</v>
      </c>
      <c r="F16" s="3500">
        <f>F42+F68</f>
        <v>188</v>
      </c>
      <c r="G16" s="3500">
        <f>G42+G68</f>
        <v>144</v>
      </c>
      <c r="H16" s="1688"/>
    </row>
    <row r="17" spans="1:13" s="1714" customFormat="1" ht="12.75" customHeight="1">
      <c r="A17" s="1389" t="s">
        <v>75</v>
      </c>
      <c r="B17" s="3500">
        <f>B43+B69</f>
        <v>576</v>
      </c>
      <c r="C17" s="1729">
        <f>C43+C69</f>
        <v>13</v>
      </c>
      <c r="D17" s="3500">
        <f>D43+D69</f>
        <v>36</v>
      </c>
      <c r="E17" s="3500">
        <f>E43+E69</f>
        <v>239</v>
      </c>
      <c r="F17" s="3500">
        <f>F43+F69</f>
        <v>159</v>
      </c>
      <c r="G17" s="3500">
        <f>G43+G69</f>
        <v>129</v>
      </c>
      <c r="H17" s="1688"/>
    </row>
    <row r="18" spans="1:13" s="1714" customFormat="1" ht="12.75" customHeight="1">
      <c r="A18" s="1389" t="s">
        <v>76</v>
      </c>
      <c r="B18" s="3500">
        <v>437.8</v>
      </c>
      <c r="C18" s="1729">
        <v>9</v>
      </c>
      <c r="D18" s="3500">
        <v>25.8</v>
      </c>
      <c r="E18" s="3500">
        <v>183.4</v>
      </c>
      <c r="F18" s="3500">
        <v>122</v>
      </c>
      <c r="G18" s="3500">
        <v>97.6</v>
      </c>
      <c r="H18" s="1688"/>
    </row>
    <row r="19" spans="1:13" s="3505" customFormat="1" ht="12.75" customHeight="1">
      <c r="A19" s="1719" t="s">
        <v>78</v>
      </c>
      <c r="B19" s="3500">
        <v>363</v>
      </c>
      <c r="C19" s="1729">
        <v>5</v>
      </c>
      <c r="D19" s="3500">
        <v>19</v>
      </c>
      <c r="E19" s="3500">
        <v>150</v>
      </c>
      <c r="F19" s="3500">
        <v>118</v>
      </c>
      <c r="G19" s="3500">
        <v>71</v>
      </c>
      <c r="H19" s="3506"/>
    </row>
    <row r="20" spans="1:13" s="3505" customFormat="1" ht="12.75" customHeight="1">
      <c r="A20" s="1719" t="s">
        <v>79</v>
      </c>
      <c r="B20" s="3500">
        <v>332.2</v>
      </c>
      <c r="C20" s="1729">
        <v>2</v>
      </c>
      <c r="D20" s="3500">
        <v>11.6</v>
      </c>
      <c r="E20" s="3500">
        <v>138</v>
      </c>
      <c r="F20" s="3500">
        <v>116.8</v>
      </c>
      <c r="G20" s="3500">
        <v>63.8</v>
      </c>
      <c r="H20" s="3506"/>
    </row>
    <row r="21" spans="1:13" s="3505" customFormat="1" ht="12.75" customHeight="1">
      <c r="A21" s="1719" t="s">
        <v>80</v>
      </c>
      <c r="B21" s="3500">
        <v>271.2</v>
      </c>
      <c r="C21" s="1729">
        <v>1.6</v>
      </c>
      <c r="D21" s="3500">
        <v>7.6</v>
      </c>
      <c r="E21" s="3500">
        <v>107.6</v>
      </c>
      <c r="F21" s="3500">
        <v>100</v>
      </c>
      <c r="G21" s="3500">
        <v>54.4</v>
      </c>
      <c r="H21" s="3506"/>
    </row>
    <row r="22" spans="1:13" s="3505" customFormat="1" ht="12.75" customHeight="1">
      <c r="A22" s="1719" t="s">
        <v>81</v>
      </c>
      <c r="B22" s="3500">
        <v>194.2</v>
      </c>
      <c r="C22" s="1729">
        <v>1.2</v>
      </c>
      <c r="D22" s="3500">
        <v>4.4000000000000004</v>
      </c>
      <c r="E22" s="3500">
        <v>58.6</v>
      </c>
      <c r="F22" s="3500">
        <v>80.599999999999994</v>
      </c>
      <c r="G22" s="3500">
        <v>49.4</v>
      </c>
      <c r="H22" s="3506"/>
    </row>
    <row r="23" spans="1:13" s="3505" customFormat="1" ht="12.75" customHeight="1">
      <c r="A23" s="1719" t="s">
        <v>82</v>
      </c>
      <c r="B23" s="3500">
        <v>171</v>
      </c>
      <c r="C23" s="1729">
        <v>2</v>
      </c>
      <c r="D23" s="3500">
        <v>2</v>
      </c>
      <c r="E23" s="3500">
        <v>48</v>
      </c>
      <c r="F23" s="3500">
        <v>71</v>
      </c>
      <c r="G23" s="3500">
        <v>49</v>
      </c>
      <c r="H23" s="3506"/>
    </row>
    <row r="24" spans="1:13" s="1714" customFormat="1" ht="12.75" customHeight="1">
      <c r="A24" s="1389">
        <v>2012</v>
      </c>
      <c r="B24" s="3500">
        <v>189</v>
      </c>
      <c r="C24" s="1729">
        <v>1</v>
      </c>
      <c r="D24" s="3500">
        <v>3</v>
      </c>
      <c r="E24" s="3500">
        <v>56</v>
      </c>
      <c r="F24" s="3500">
        <v>80</v>
      </c>
      <c r="G24" s="3500">
        <v>49</v>
      </c>
      <c r="H24" s="1688"/>
    </row>
    <row r="25" spans="1:13" s="1714" customFormat="1" ht="12.75" customHeight="1">
      <c r="A25" s="1389">
        <v>2013</v>
      </c>
      <c r="B25" s="3500">
        <v>185</v>
      </c>
      <c r="C25" s="1729">
        <v>1</v>
      </c>
      <c r="D25" s="3500">
        <v>5</v>
      </c>
      <c r="E25" s="3500">
        <v>64</v>
      </c>
      <c r="F25" s="3500">
        <v>67</v>
      </c>
      <c r="G25" s="3500">
        <v>48</v>
      </c>
      <c r="H25" s="1688"/>
    </row>
    <row r="26" spans="1:13" s="1714" customFormat="1" ht="12.75" customHeight="1">
      <c r="A26" s="1389">
        <v>2014</v>
      </c>
      <c r="B26" s="3500">
        <v>212</v>
      </c>
      <c r="C26" s="1729">
        <v>2</v>
      </c>
      <c r="D26" s="3500">
        <v>5</v>
      </c>
      <c r="E26" s="3500">
        <v>57</v>
      </c>
      <c r="F26" s="3500">
        <v>90</v>
      </c>
      <c r="G26" s="3500">
        <v>58</v>
      </c>
      <c r="H26" s="1688"/>
    </row>
    <row r="27" spans="1:13" s="1714" customFormat="1" ht="12.75" customHeight="1">
      <c r="A27" s="1389">
        <v>2015</v>
      </c>
      <c r="B27" s="3500">
        <v>181</v>
      </c>
      <c r="C27" s="1729" t="s">
        <v>49</v>
      </c>
      <c r="D27" s="3500">
        <v>5</v>
      </c>
      <c r="E27" s="3500">
        <v>51</v>
      </c>
      <c r="F27" s="3500">
        <v>79</v>
      </c>
      <c r="G27" s="3500">
        <v>46</v>
      </c>
      <c r="H27" s="3503"/>
      <c r="I27" s="3503"/>
      <c r="J27" s="3503"/>
      <c r="K27" s="3503"/>
      <c r="L27" s="3503"/>
      <c r="M27" s="3503"/>
    </row>
    <row r="28" spans="1:13" s="1714" customFormat="1" ht="13.9" customHeight="1">
      <c r="A28" s="1389">
        <v>2016</v>
      </c>
      <c r="B28" s="3500">
        <v>199</v>
      </c>
      <c r="C28" s="1729">
        <v>3</v>
      </c>
      <c r="D28" s="3500">
        <v>9</v>
      </c>
      <c r="E28" s="3500">
        <v>75</v>
      </c>
      <c r="F28" s="3500">
        <v>70</v>
      </c>
      <c r="G28" s="3500">
        <v>42</v>
      </c>
      <c r="H28" s="3503"/>
      <c r="I28" s="3503"/>
      <c r="J28" s="3503"/>
      <c r="K28" s="3503"/>
      <c r="L28" s="3503"/>
      <c r="M28" s="3503"/>
    </row>
    <row r="29" spans="1:13" s="1714" customFormat="1" ht="12.75" customHeight="1">
      <c r="A29" s="1389">
        <v>2017</v>
      </c>
      <c r="B29" s="3500">
        <v>168</v>
      </c>
      <c r="C29" s="1729">
        <v>1</v>
      </c>
      <c r="D29" s="3500">
        <v>1</v>
      </c>
      <c r="E29" s="3500">
        <v>42</v>
      </c>
      <c r="F29" s="3500">
        <v>74</v>
      </c>
      <c r="G29" s="3500">
        <v>50</v>
      </c>
      <c r="H29" s="3503"/>
      <c r="I29" s="3503"/>
      <c r="J29" s="3503"/>
      <c r="K29" s="3503"/>
      <c r="L29" s="3503"/>
      <c r="M29" s="3503"/>
    </row>
    <row r="30" spans="1:13" s="1714" customFormat="1" ht="12.75" customHeight="1">
      <c r="A30" s="1389">
        <v>2018</v>
      </c>
      <c r="B30" s="3500">
        <v>165</v>
      </c>
      <c r="C30" s="1729">
        <v>1</v>
      </c>
      <c r="D30" s="3500" t="s">
        <v>49</v>
      </c>
      <c r="E30" s="3500">
        <v>38</v>
      </c>
      <c r="F30" s="3500">
        <v>66</v>
      </c>
      <c r="G30" s="3500">
        <v>60</v>
      </c>
      <c r="H30" s="3503"/>
      <c r="I30" s="3503"/>
      <c r="J30" s="3503"/>
      <c r="K30" s="3503"/>
      <c r="L30" s="3503"/>
      <c r="M30" s="3503"/>
    </row>
    <row r="31" spans="1:13" s="1714" customFormat="1" ht="12.75" customHeight="1">
      <c r="A31" s="1389">
        <v>2019</v>
      </c>
      <c r="B31" s="3500">
        <v>184</v>
      </c>
      <c r="C31" s="1729" t="s">
        <v>49</v>
      </c>
      <c r="D31" s="3500">
        <v>1</v>
      </c>
      <c r="E31" s="3500">
        <v>38</v>
      </c>
      <c r="F31" s="3500">
        <v>87</v>
      </c>
      <c r="G31" s="3500">
        <v>58</v>
      </c>
      <c r="H31" s="3503"/>
      <c r="I31" s="3503"/>
      <c r="J31" s="3503"/>
      <c r="K31" s="3503"/>
      <c r="L31" s="3503"/>
      <c r="M31" s="3503"/>
    </row>
    <row r="32" spans="1:13" s="1714" customFormat="1" ht="12.75" customHeight="1">
      <c r="A32" s="1389">
        <v>2020</v>
      </c>
      <c r="B32" s="3500">
        <v>140</v>
      </c>
      <c r="C32" s="1729">
        <v>4</v>
      </c>
      <c r="D32" s="3500" t="s">
        <v>49</v>
      </c>
      <c r="E32" s="3500">
        <v>45</v>
      </c>
      <c r="F32" s="3500">
        <v>57</v>
      </c>
      <c r="G32" s="3500">
        <v>34</v>
      </c>
      <c r="H32" s="3503"/>
      <c r="I32" s="3503"/>
      <c r="J32" s="3503"/>
      <c r="K32" s="3503"/>
      <c r="L32" s="3503"/>
      <c r="M32" s="3503"/>
    </row>
    <row r="33" spans="1:9" s="1714" customFormat="1" ht="12.75" customHeight="1">
      <c r="A33" s="1389"/>
      <c r="B33" s="2544" t="s">
        <v>30</v>
      </c>
      <c r="C33" s="2439"/>
      <c r="D33" s="2439"/>
      <c r="E33" s="2439"/>
      <c r="F33" s="2439"/>
      <c r="G33" s="2439"/>
    </row>
    <row r="34" spans="1:9" s="1714" customFormat="1" ht="6" customHeight="1">
      <c r="A34" s="1389"/>
      <c r="B34" s="1399"/>
      <c r="C34" s="1729"/>
      <c r="D34" s="1399"/>
      <c r="E34" s="1399"/>
      <c r="F34" s="1399"/>
      <c r="G34" s="1399"/>
    </row>
    <row r="35" spans="1:9" s="3505" customFormat="1" ht="12.75" customHeight="1">
      <c r="A35" s="1719" t="s">
        <v>67</v>
      </c>
      <c r="B35" s="3500">
        <v>394</v>
      </c>
      <c r="C35" s="1729">
        <v>48</v>
      </c>
      <c r="D35" s="3500">
        <v>67</v>
      </c>
      <c r="E35" s="3500">
        <v>98</v>
      </c>
      <c r="F35" s="3500">
        <v>105</v>
      </c>
      <c r="G35" s="3500">
        <v>76</v>
      </c>
      <c r="H35" s="3506"/>
    </row>
    <row r="36" spans="1:9" s="1714" customFormat="1" ht="12.75" customHeight="1">
      <c r="A36" s="1389" t="s">
        <v>68</v>
      </c>
      <c r="B36" s="3500">
        <v>422</v>
      </c>
      <c r="C36" s="1729">
        <v>39</v>
      </c>
      <c r="D36" s="3500">
        <v>61</v>
      </c>
      <c r="E36" s="3500">
        <v>123</v>
      </c>
      <c r="F36" s="3500">
        <v>122</v>
      </c>
      <c r="G36" s="3500">
        <v>76</v>
      </c>
      <c r="H36" s="1688"/>
    </row>
    <row r="37" spans="1:9" s="1714" customFormat="1" ht="12.75" customHeight="1">
      <c r="A37" s="1389" t="s">
        <v>69</v>
      </c>
      <c r="B37" s="3500">
        <v>467</v>
      </c>
      <c r="C37" s="1729">
        <v>27</v>
      </c>
      <c r="D37" s="3500">
        <v>44</v>
      </c>
      <c r="E37" s="3500">
        <v>138</v>
      </c>
      <c r="F37" s="3500">
        <v>172</v>
      </c>
      <c r="G37" s="3500">
        <v>86</v>
      </c>
      <c r="H37" s="1688"/>
    </row>
    <row r="38" spans="1:9" s="1714" customFormat="1" ht="12.75" customHeight="1">
      <c r="A38" s="1389" t="s">
        <v>70</v>
      </c>
      <c r="B38" s="3500">
        <v>549</v>
      </c>
      <c r="C38" s="1729">
        <v>31</v>
      </c>
      <c r="D38" s="3500">
        <v>57</v>
      </c>
      <c r="E38" s="3500">
        <v>175</v>
      </c>
      <c r="F38" s="3500">
        <v>195</v>
      </c>
      <c r="G38" s="3500">
        <v>90</v>
      </c>
      <c r="H38" s="1688"/>
      <c r="I38" s="1716"/>
    </row>
    <row r="39" spans="1:9" s="1714" customFormat="1" ht="12.75" customHeight="1">
      <c r="A39" s="1389" t="s">
        <v>71</v>
      </c>
      <c r="B39" s="3500">
        <v>592</v>
      </c>
      <c r="C39" s="1729">
        <v>27</v>
      </c>
      <c r="D39" s="3500">
        <v>57</v>
      </c>
      <c r="E39" s="3500">
        <v>211</v>
      </c>
      <c r="F39" s="3500">
        <v>209</v>
      </c>
      <c r="G39" s="3500">
        <v>88</v>
      </c>
      <c r="H39" s="1688"/>
      <c r="I39" s="1716"/>
    </row>
    <row r="40" spans="1:9" s="3505" customFormat="1" ht="12.75" customHeight="1">
      <c r="A40" s="1719" t="s">
        <v>72</v>
      </c>
      <c r="B40" s="3500">
        <v>613</v>
      </c>
      <c r="C40" s="1729">
        <v>23</v>
      </c>
      <c r="D40" s="3500">
        <v>59</v>
      </c>
      <c r="E40" s="3500">
        <v>224</v>
      </c>
      <c r="F40" s="3500">
        <v>206</v>
      </c>
      <c r="G40" s="3500">
        <v>101</v>
      </c>
      <c r="H40" s="3506"/>
      <c r="I40" s="1716"/>
    </row>
    <row r="41" spans="1:9" s="1714" customFormat="1" ht="12.75" customHeight="1">
      <c r="A41" s="1389" t="s">
        <v>73</v>
      </c>
      <c r="B41" s="3500">
        <v>588</v>
      </c>
      <c r="C41" s="1729">
        <v>12</v>
      </c>
      <c r="D41" s="3500">
        <v>44</v>
      </c>
      <c r="E41" s="3500">
        <v>254</v>
      </c>
      <c r="F41" s="3500">
        <v>183</v>
      </c>
      <c r="G41" s="3500">
        <v>95</v>
      </c>
      <c r="H41" s="1688"/>
    </row>
    <row r="42" spans="1:9" s="1714" customFormat="1" ht="12.75" customHeight="1">
      <c r="A42" s="1389" t="s">
        <v>74</v>
      </c>
      <c r="B42" s="3500">
        <v>481</v>
      </c>
      <c r="C42" s="1729">
        <v>6</v>
      </c>
      <c r="D42" s="3500">
        <v>35</v>
      </c>
      <c r="E42" s="3500">
        <v>226</v>
      </c>
      <c r="F42" s="3500">
        <v>144</v>
      </c>
      <c r="G42" s="3500">
        <v>69</v>
      </c>
      <c r="H42" s="1688"/>
    </row>
    <row r="43" spans="1:9" s="1714" customFormat="1" ht="12.75" customHeight="1">
      <c r="A43" s="1389" t="s">
        <v>75</v>
      </c>
      <c r="B43" s="3500">
        <v>412</v>
      </c>
      <c r="C43" s="1729">
        <v>8</v>
      </c>
      <c r="D43" s="3500">
        <v>25</v>
      </c>
      <c r="E43" s="3500">
        <v>194</v>
      </c>
      <c r="F43" s="3500">
        <v>115</v>
      </c>
      <c r="G43" s="3500">
        <v>70</v>
      </c>
      <c r="H43" s="1688"/>
    </row>
    <row r="44" spans="1:9" s="1714" customFormat="1" ht="12.75" customHeight="1">
      <c r="A44" s="1389" t="s">
        <v>76</v>
      </c>
      <c r="B44" s="3500">
        <v>304.60000000000002</v>
      </c>
      <c r="C44" s="1729">
        <v>5</v>
      </c>
      <c r="D44" s="3500">
        <v>15.8</v>
      </c>
      <c r="E44" s="3500">
        <v>143.19999999999999</v>
      </c>
      <c r="F44" s="3500">
        <v>87.6</v>
      </c>
      <c r="G44" s="3500">
        <v>53</v>
      </c>
      <c r="H44" s="1688"/>
    </row>
    <row r="45" spans="1:9" s="3505" customFormat="1" ht="12.75" customHeight="1">
      <c r="A45" s="1719" t="s">
        <v>78</v>
      </c>
      <c r="B45" s="3500">
        <v>255</v>
      </c>
      <c r="C45" s="1729">
        <v>3</v>
      </c>
      <c r="D45" s="3500">
        <v>12</v>
      </c>
      <c r="E45" s="3500">
        <v>119</v>
      </c>
      <c r="F45" s="3500">
        <v>84</v>
      </c>
      <c r="G45" s="3500">
        <v>36</v>
      </c>
      <c r="H45" s="3506"/>
    </row>
    <row r="46" spans="1:9" s="3505" customFormat="1" ht="12.75" customHeight="1">
      <c r="A46" s="1719" t="s">
        <v>79</v>
      </c>
      <c r="B46" s="3500">
        <v>242.4</v>
      </c>
      <c r="C46" s="1729">
        <v>1.2</v>
      </c>
      <c r="D46" s="3500">
        <v>7.2</v>
      </c>
      <c r="E46" s="3500">
        <v>109</v>
      </c>
      <c r="F46" s="3500">
        <v>90.4</v>
      </c>
      <c r="G46" s="3500">
        <v>34.6</v>
      </c>
      <c r="H46" s="3506"/>
    </row>
    <row r="47" spans="1:9" s="3505" customFormat="1" ht="12.75" customHeight="1">
      <c r="A47" s="1719" t="s">
        <v>80</v>
      </c>
      <c r="B47" s="3500">
        <v>200.4</v>
      </c>
      <c r="C47" s="1729">
        <v>0.6</v>
      </c>
      <c r="D47" s="3500">
        <v>5.6</v>
      </c>
      <c r="E47" s="3500">
        <v>85.6</v>
      </c>
      <c r="F47" s="3500">
        <v>76.8</v>
      </c>
      <c r="G47" s="3500">
        <v>31.8</v>
      </c>
      <c r="H47" s="3506"/>
    </row>
    <row r="48" spans="1:9" s="3505" customFormat="1" ht="12.75" customHeight="1">
      <c r="A48" s="1719" t="s">
        <v>81</v>
      </c>
      <c r="B48" s="3500">
        <v>142.4</v>
      </c>
      <c r="C48" s="1729">
        <v>0.8</v>
      </c>
      <c r="D48" s="3500">
        <v>3.4</v>
      </c>
      <c r="E48" s="3500">
        <v>47.4</v>
      </c>
      <c r="F48" s="3500">
        <v>64</v>
      </c>
      <c r="G48" s="3500">
        <v>26.8</v>
      </c>
      <c r="H48" s="3506"/>
    </row>
    <row r="49" spans="1:13" s="3505" customFormat="1" ht="12.75" customHeight="1">
      <c r="A49" s="1719" t="s">
        <v>82</v>
      </c>
      <c r="B49" s="3500">
        <v>120</v>
      </c>
      <c r="C49" s="1729">
        <v>1</v>
      </c>
      <c r="D49" s="3500">
        <v>1</v>
      </c>
      <c r="E49" s="3500">
        <v>38</v>
      </c>
      <c r="F49" s="3500">
        <v>53</v>
      </c>
      <c r="G49" s="3500">
        <v>27</v>
      </c>
      <c r="H49" s="3506"/>
    </row>
    <row r="50" spans="1:13" s="1714" customFormat="1" ht="12.75" customHeight="1">
      <c r="A50" s="1389">
        <v>2012</v>
      </c>
      <c r="B50" s="3500">
        <v>140</v>
      </c>
      <c r="C50" s="1729">
        <v>1</v>
      </c>
      <c r="D50" s="3500">
        <v>2</v>
      </c>
      <c r="E50" s="3500">
        <v>47</v>
      </c>
      <c r="F50" s="3500">
        <v>64</v>
      </c>
      <c r="G50" s="3500">
        <v>26</v>
      </c>
      <c r="H50" s="1688"/>
    </row>
    <row r="51" spans="1:13" s="1714" customFormat="1" ht="12.75" customHeight="1">
      <c r="A51" s="1389">
        <v>2013</v>
      </c>
      <c r="B51" s="3500">
        <v>132</v>
      </c>
      <c r="C51" s="1729" t="s">
        <v>49</v>
      </c>
      <c r="D51" s="3500">
        <v>4</v>
      </c>
      <c r="E51" s="3500">
        <v>50</v>
      </c>
      <c r="F51" s="3500">
        <v>53</v>
      </c>
      <c r="G51" s="3500">
        <v>25</v>
      </c>
      <c r="H51" s="1688"/>
    </row>
    <row r="52" spans="1:13" s="1714" customFormat="1" ht="12.75" customHeight="1">
      <c r="A52" s="1389">
        <v>2014</v>
      </c>
      <c r="B52" s="3500">
        <v>151</v>
      </c>
      <c r="C52" s="1729">
        <v>1</v>
      </c>
      <c r="D52" s="3500">
        <v>4</v>
      </c>
      <c r="E52" s="3500">
        <v>46</v>
      </c>
      <c r="F52" s="3500">
        <v>68</v>
      </c>
      <c r="G52" s="3500">
        <v>32</v>
      </c>
      <c r="H52" s="1688"/>
    </row>
    <row r="53" spans="1:13" s="1714" customFormat="1" ht="12.75" customHeight="1">
      <c r="A53" s="1389">
        <v>2015</v>
      </c>
      <c r="B53" s="3500">
        <v>138</v>
      </c>
      <c r="C53" s="1729" t="s">
        <v>49</v>
      </c>
      <c r="D53" s="3500">
        <v>4</v>
      </c>
      <c r="E53" s="3500">
        <v>43</v>
      </c>
      <c r="F53" s="3500">
        <v>67</v>
      </c>
      <c r="G53" s="3500">
        <v>24</v>
      </c>
      <c r="H53" s="1688"/>
    </row>
    <row r="54" spans="1:13" s="1714" customFormat="1" ht="12.75" customHeight="1">
      <c r="A54" s="1389">
        <v>2016</v>
      </c>
      <c r="B54" s="3500">
        <v>138</v>
      </c>
      <c r="C54" s="1729">
        <v>1</v>
      </c>
      <c r="D54" s="3500">
        <v>5</v>
      </c>
      <c r="E54" s="3500">
        <v>56</v>
      </c>
      <c r="F54" s="3500">
        <v>50</v>
      </c>
      <c r="G54" s="3500">
        <v>26</v>
      </c>
      <c r="H54" s="1688"/>
    </row>
    <row r="55" spans="1:13" s="1714" customFormat="1" ht="12.75" customHeight="1">
      <c r="A55" s="1389">
        <v>2017</v>
      </c>
      <c r="B55" s="3500">
        <v>116</v>
      </c>
      <c r="C55" s="1729">
        <v>1</v>
      </c>
      <c r="D55" s="3500">
        <v>1</v>
      </c>
      <c r="E55" s="3500">
        <v>32</v>
      </c>
      <c r="F55" s="3500">
        <v>55</v>
      </c>
      <c r="G55" s="3500">
        <v>27</v>
      </c>
      <c r="H55" s="3503"/>
      <c r="I55" s="3503"/>
      <c r="J55" s="3503"/>
      <c r="K55" s="3503"/>
      <c r="L55" s="3503"/>
      <c r="M55" s="3503"/>
    </row>
    <row r="56" spans="1:13" s="1714" customFormat="1" ht="12.75" customHeight="1">
      <c r="A56" s="1389">
        <v>2018</v>
      </c>
      <c r="B56" s="3500">
        <v>113</v>
      </c>
      <c r="C56" s="1729">
        <v>1</v>
      </c>
      <c r="D56" s="3500" t="s">
        <v>49</v>
      </c>
      <c r="E56" s="3500">
        <v>32</v>
      </c>
      <c r="F56" s="3500">
        <v>51</v>
      </c>
      <c r="G56" s="3500">
        <v>29</v>
      </c>
      <c r="H56" s="3503"/>
      <c r="I56" s="3503"/>
      <c r="J56" s="3503"/>
      <c r="K56" s="3503"/>
      <c r="L56" s="3503"/>
      <c r="M56" s="3503"/>
    </row>
    <row r="57" spans="1:13" s="1714" customFormat="1" ht="12.75" customHeight="1">
      <c r="A57" s="1389">
        <v>2019</v>
      </c>
      <c r="B57" s="3500">
        <v>127</v>
      </c>
      <c r="C57" s="1729" t="s">
        <v>49</v>
      </c>
      <c r="D57" s="3500" t="s">
        <v>49</v>
      </c>
      <c r="E57" s="3500">
        <v>30</v>
      </c>
      <c r="F57" s="3500">
        <v>66</v>
      </c>
      <c r="G57" s="3500">
        <v>31</v>
      </c>
      <c r="H57" s="3503"/>
      <c r="I57" s="3503"/>
      <c r="J57" s="3503"/>
      <c r="K57" s="3503"/>
      <c r="L57" s="3503"/>
      <c r="M57" s="3503"/>
    </row>
    <row r="58" spans="1:13" s="1714" customFormat="1" ht="12.75" customHeight="1">
      <c r="A58" s="1389">
        <v>2020</v>
      </c>
      <c r="B58" s="3500">
        <v>107</v>
      </c>
      <c r="C58" s="1729">
        <v>1</v>
      </c>
      <c r="D58" s="3500" t="s">
        <v>49</v>
      </c>
      <c r="E58" s="3500">
        <v>39</v>
      </c>
      <c r="F58" s="3500">
        <v>43</v>
      </c>
      <c r="G58" s="3500">
        <v>24</v>
      </c>
      <c r="H58" s="3503"/>
      <c r="I58" s="3503"/>
      <c r="J58" s="3503"/>
      <c r="K58" s="3503"/>
      <c r="L58" s="3503"/>
      <c r="M58" s="3503"/>
    </row>
    <row r="59" spans="1:13" s="1714" customFormat="1" ht="12.75" customHeight="1">
      <c r="A59" s="1389"/>
      <c r="B59" s="2544" t="s">
        <v>31</v>
      </c>
      <c r="C59" s="2439"/>
      <c r="D59" s="2439"/>
      <c r="E59" s="2439"/>
      <c r="F59" s="2439"/>
      <c r="G59" s="2439"/>
    </row>
    <row r="60" spans="1:13" s="1714" customFormat="1" ht="6" customHeight="1">
      <c r="A60" s="1389"/>
      <c r="B60" s="1399"/>
      <c r="C60" s="1399"/>
      <c r="D60" s="1399"/>
      <c r="E60" s="1718"/>
      <c r="F60" s="1399"/>
      <c r="G60" s="1399"/>
    </row>
    <row r="61" spans="1:13" s="3505" customFormat="1" ht="12.75" customHeight="1">
      <c r="A61" s="1719" t="s">
        <v>67</v>
      </c>
      <c r="B61" s="3500">
        <v>155</v>
      </c>
      <c r="C61" s="1729">
        <v>21</v>
      </c>
      <c r="D61" s="3500">
        <v>35</v>
      </c>
      <c r="E61" s="3500">
        <v>20</v>
      </c>
      <c r="F61" s="3500">
        <v>35</v>
      </c>
      <c r="G61" s="3500">
        <v>43</v>
      </c>
      <c r="H61" s="3506"/>
    </row>
    <row r="62" spans="1:13" s="1714" customFormat="1" ht="12.75" customHeight="1">
      <c r="A62" s="1389" t="s">
        <v>68</v>
      </c>
      <c r="B62" s="3500">
        <v>149</v>
      </c>
      <c r="C62" s="1729">
        <v>19</v>
      </c>
      <c r="D62" s="3500">
        <v>28</v>
      </c>
      <c r="E62" s="3500">
        <v>21</v>
      </c>
      <c r="F62" s="3500">
        <v>38</v>
      </c>
      <c r="G62" s="3500">
        <v>42</v>
      </c>
      <c r="H62" s="1688"/>
    </row>
    <row r="63" spans="1:13" s="1714" customFormat="1" ht="12.75" customHeight="1">
      <c r="A63" s="1389" t="s">
        <v>69</v>
      </c>
      <c r="B63" s="3500">
        <v>160</v>
      </c>
      <c r="C63" s="1729">
        <v>18</v>
      </c>
      <c r="D63" s="3500">
        <v>22</v>
      </c>
      <c r="E63" s="3500">
        <v>23</v>
      </c>
      <c r="F63" s="3500">
        <v>47</v>
      </c>
      <c r="G63" s="3500">
        <v>50</v>
      </c>
      <c r="H63" s="1688"/>
    </row>
    <row r="64" spans="1:13" s="1714" customFormat="1" ht="12.75" customHeight="1">
      <c r="A64" s="1389" t="s">
        <v>70</v>
      </c>
      <c r="B64" s="3500">
        <v>205</v>
      </c>
      <c r="C64" s="1729">
        <v>19</v>
      </c>
      <c r="D64" s="3500">
        <v>23</v>
      </c>
      <c r="E64" s="3500">
        <v>32</v>
      </c>
      <c r="F64" s="3500">
        <v>64</v>
      </c>
      <c r="G64" s="3500">
        <v>68</v>
      </c>
      <c r="H64" s="1688"/>
    </row>
    <row r="65" spans="1:8" s="1714" customFormat="1" ht="12.75" customHeight="1">
      <c r="A65" s="1389" t="s">
        <v>71</v>
      </c>
      <c r="B65" s="3500">
        <v>243</v>
      </c>
      <c r="C65" s="1729">
        <v>17</v>
      </c>
      <c r="D65" s="3500">
        <v>26</v>
      </c>
      <c r="E65" s="3500">
        <v>46</v>
      </c>
      <c r="F65" s="3500">
        <v>73</v>
      </c>
      <c r="G65" s="3500">
        <v>82</v>
      </c>
      <c r="H65" s="1688"/>
    </row>
    <row r="66" spans="1:8" s="3505" customFormat="1" ht="12.75" customHeight="1">
      <c r="A66" s="1719" t="s">
        <v>72</v>
      </c>
      <c r="B66" s="3500">
        <v>255</v>
      </c>
      <c r="C66" s="1729">
        <v>14</v>
      </c>
      <c r="D66" s="3500">
        <v>24</v>
      </c>
      <c r="E66" s="3500">
        <v>53</v>
      </c>
      <c r="F66" s="3500">
        <v>74</v>
      </c>
      <c r="G66" s="3500">
        <v>90</v>
      </c>
      <c r="H66" s="3506"/>
    </row>
    <row r="67" spans="1:8" s="1714" customFormat="1" ht="12.75" customHeight="1">
      <c r="A67" s="1389" t="s">
        <v>73</v>
      </c>
      <c r="B67" s="3500">
        <v>241</v>
      </c>
      <c r="C67" s="1729">
        <v>8</v>
      </c>
      <c r="D67" s="3500">
        <v>17</v>
      </c>
      <c r="E67" s="3500">
        <v>59</v>
      </c>
      <c r="F67" s="3500">
        <v>69</v>
      </c>
      <c r="G67" s="3500">
        <v>88</v>
      </c>
      <c r="H67" s="1688"/>
    </row>
    <row r="68" spans="1:8" s="1714" customFormat="1" ht="12.75" customHeight="1">
      <c r="A68" s="1389" t="s">
        <v>74</v>
      </c>
      <c r="B68" s="3500">
        <v>194</v>
      </c>
      <c r="C68" s="1729">
        <v>6</v>
      </c>
      <c r="D68" s="3500">
        <v>17</v>
      </c>
      <c r="E68" s="3500">
        <v>53</v>
      </c>
      <c r="F68" s="3500">
        <v>44</v>
      </c>
      <c r="G68" s="3500">
        <v>75</v>
      </c>
      <c r="H68" s="1688"/>
    </row>
    <row r="69" spans="1:8" s="1714" customFormat="1" ht="12.75" customHeight="1">
      <c r="A69" s="1389" t="s">
        <v>75</v>
      </c>
      <c r="B69" s="3500">
        <v>164</v>
      </c>
      <c r="C69" s="1729">
        <v>5</v>
      </c>
      <c r="D69" s="3500">
        <v>11</v>
      </c>
      <c r="E69" s="3500">
        <v>45</v>
      </c>
      <c r="F69" s="3500">
        <v>44</v>
      </c>
      <c r="G69" s="3500">
        <v>59</v>
      </c>
      <c r="H69" s="1688"/>
    </row>
    <row r="70" spans="1:8" s="1714" customFormat="1" ht="12.75" customHeight="1">
      <c r="A70" s="1389" t="s">
        <v>76</v>
      </c>
      <c r="B70" s="3500">
        <v>133.19999999999999</v>
      </c>
      <c r="C70" s="1729">
        <v>4</v>
      </c>
      <c r="D70" s="3500">
        <v>10</v>
      </c>
      <c r="E70" s="3500">
        <v>40.200000000000003</v>
      </c>
      <c r="F70" s="3500">
        <v>34.4</v>
      </c>
      <c r="G70" s="3500">
        <v>44.6</v>
      </c>
      <c r="H70" s="1688"/>
    </row>
    <row r="71" spans="1:8" s="3505" customFormat="1" ht="12.75" customHeight="1">
      <c r="A71" s="1719" t="s">
        <v>78</v>
      </c>
      <c r="B71" s="3500">
        <v>108</v>
      </c>
      <c r="C71" s="1729">
        <v>2</v>
      </c>
      <c r="D71" s="3500">
        <v>6</v>
      </c>
      <c r="E71" s="3500">
        <v>31</v>
      </c>
      <c r="F71" s="3500">
        <v>34</v>
      </c>
      <c r="G71" s="3500">
        <v>34</v>
      </c>
      <c r="H71" s="3506"/>
    </row>
    <row r="72" spans="1:8" s="3505" customFormat="1" ht="12.75" customHeight="1">
      <c r="A72" s="1719" t="s">
        <v>79</v>
      </c>
      <c r="B72" s="3500">
        <v>89.8</v>
      </c>
      <c r="C72" s="1729">
        <v>0.8</v>
      </c>
      <c r="D72" s="3500">
        <v>4.4000000000000004</v>
      </c>
      <c r="E72" s="3500">
        <v>29</v>
      </c>
      <c r="F72" s="3500">
        <v>26.4</v>
      </c>
      <c r="G72" s="3500">
        <v>29.2</v>
      </c>
      <c r="H72" s="3506"/>
    </row>
    <row r="73" spans="1:8" s="3505" customFormat="1" ht="12.75" customHeight="1">
      <c r="A73" s="1719" t="s">
        <v>80</v>
      </c>
      <c r="B73" s="3500">
        <v>70.8</v>
      </c>
      <c r="C73" s="1729">
        <v>1</v>
      </c>
      <c r="D73" s="3500">
        <v>2</v>
      </c>
      <c r="E73" s="3500">
        <v>22</v>
      </c>
      <c r="F73" s="3500">
        <v>23.2</v>
      </c>
      <c r="G73" s="3500">
        <v>22.6</v>
      </c>
      <c r="H73" s="3506"/>
    </row>
    <row r="74" spans="1:8" s="3505" customFormat="1" ht="12.75" customHeight="1">
      <c r="A74" s="1719" t="s">
        <v>81</v>
      </c>
      <c r="B74" s="3500">
        <v>51.8</v>
      </c>
      <c r="C74" s="1729" t="s">
        <v>49</v>
      </c>
      <c r="D74" s="3500">
        <v>1</v>
      </c>
      <c r="E74" s="3500">
        <v>11.2</v>
      </c>
      <c r="F74" s="3500">
        <v>16.600000000000001</v>
      </c>
      <c r="G74" s="3500">
        <v>22.6</v>
      </c>
      <c r="H74" s="3506"/>
    </row>
    <row r="75" spans="1:8" s="3505" customFormat="1" ht="12.75" customHeight="1">
      <c r="A75" s="1719" t="s">
        <v>82</v>
      </c>
      <c r="B75" s="3500">
        <v>51</v>
      </c>
      <c r="C75" s="1729">
        <v>1</v>
      </c>
      <c r="D75" s="3500">
        <v>1</v>
      </c>
      <c r="E75" s="3500">
        <v>10</v>
      </c>
      <c r="F75" s="3500">
        <v>18</v>
      </c>
      <c r="G75" s="3500">
        <v>21</v>
      </c>
      <c r="H75" s="3506"/>
    </row>
    <row r="76" spans="1:8" s="1714" customFormat="1" ht="12.75" customHeight="1">
      <c r="A76" s="1389">
        <v>2012</v>
      </c>
      <c r="B76" s="3500">
        <v>49</v>
      </c>
      <c r="C76" s="1729" t="s">
        <v>49</v>
      </c>
      <c r="D76" s="3500">
        <v>1</v>
      </c>
      <c r="E76" s="3500">
        <v>9</v>
      </c>
      <c r="F76" s="3500">
        <v>16</v>
      </c>
      <c r="G76" s="3500">
        <v>23</v>
      </c>
      <c r="H76" s="1688"/>
    </row>
    <row r="77" spans="1:8" s="1688" customFormat="1" ht="12.75" customHeight="1">
      <c r="A77" s="1389">
        <v>2013</v>
      </c>
      <c r="B77" s="3500">
        <v>53</v>
      </c>
      <c r="C77" s="1729">
        <v>1</v>
      </c>
      <c r="D77" s="3500">
        <v>1</v>
      </c>
      <c r="E77" s="3500">
        <v>14</v>
      </c>
      <c r="F77" s="3500">
        <v>14</v>
      </c>
      <c r="G77" s="3500">
        <v>23</v>
      </c>
    </row>
    <row r="78" spans="1:8" s="1688" customFormat="1" ht="12.75" customHeight="1">
      <c r="A78" s="1389">
        <v>2014</v>
      </c>
      <c r="B78" s="3500">
        <v>61</v>
      </c>
      <c r="C78" s="1729">
        <v>1</v>
      </c>
      <c r="D78" s="3500">
        <v>1</v>
      </c>
      <c r="E78" s="3500">
        <v>11</v>
      </c>
      <c r="F78" s="3500">
        <v>22</v>
      </c>
      <c r="G78" s="3500">
        <v>26</v>
      </c>
    </row>
    <row r="79" spans="1:8" s="1714" customFormat="1" ht="12.75" customHeight="1">
      <c r="A79" s="1389">
        <v>2015</v>
      </c>
      <c r="B79" s="3500">
        <v>43</v>
      </c>
      <c r="C79" s="1729" t="s">
        <v>49</v>
      </c>
      <c r="D79" s="3500">
        <v>1</v>
      </c>
      <c r="E79" s="3500">
        <v>8</v>
      </c>
      <c r="F79" s="3500">
        <v>12</v>
      </c>
      <c r="G79" s="3500">
        <v>22</v>
      </c>
      <c r="H79" s="1688"/>
    </row>
    <row r="80" spans="1:8" s="1714" customFormat="1" ht="12.75" customHeight="1">
      <c r="A80" s="1405">
        <v>2016</v>
      </c>
      <c r="B80" s="3504">
        <v>61</v>
      </c>
      <c r="C80" s="1729">
        <v>2</v>
      </c>
      <c r="D80" s="3500">
        <v>4</v>
      </c>
      <c r="E80" s="3500">
        <v>19</v>
      </c>
      <c r="F80" s="3500">
        <v>20</v>
      </c>
      <c r="G80" s="3500">
        <v>16</v>
      </c>
      <c r="H80" s="1688"/>
    </row>
    <row r="81" spans="1:13" s="1714" customFormat="1" ht="12.75" customHeight="1">
      <c r="A81" s="1389">
        <v>2017</v>
      </c>
      <c r="B81" s="3500">
        <v>52</v>
      </c>
      <c r="C81" s="1729" t="s">
        <v>49</v>
      </c>
      <c r="D81" s="3500" t="s">
        <v>49</v>
      </c>
      <c r="E81" s="3500">
        <v>10</v>
      </c>
      <c r="F81" s="3500">
        <v>19</v>
      </c>
      <c r="G81" s="3500">
        <v>23</v>
      </c>
      <c r="H81" s="3503"/>
      <c r="I81" s="3503"/>
      <c r="J81" s="3503"/>
      <c r="K81" s="3503"/>
      <c r="L81" s="3503"/>
      <c r="M81" s="3503"/>
    </row>
    <row r="82" spans="1:13" s="1714" customFormat="1" ht="12.75" customHeight="1">
      <c r="A82" s="1389">
        <v>2018</v>
      </c>
      <c r="B82" s="3500">
        <v>52</v>
      </c>
      <c r="C82" s="1729" t="s">
        <v>49</v>
      </c>
      <c r="D82" s="3500" t="s">
        <v>49</v>
      </c>
      <c r="E82" s="3500">
        <v>6</v>
      </c>
      <c r="F82" s="3500">
        <v>15</v>
      </c>
      <c r="G82" s="3500">
        <v>31</v>
      </c>
      <c r="H82" s="3503"/>
      <c r="I82" s="3503"/>
      <c r="J82" s="3503"/>
      <c r="K82" s="3503"/>
      <c r="L82" s="3503"/>
      <c r="M82" s="3503"/>
    </row>
    <row r="83" spans="1:13" s="1714" customFormat="1" ht="12.75" customHeight="1">
      <c r="A83" s="1389">
        <v>2019</v>
      </c>
      <c r="B83" s="3500">
        <v>57</v>
      </c>
      <c r="C83" s="1729" t="s">
        <v>49</v>
      </c>
      <c r="D83" s="3500">
        <v>1</v>
      </c>
      <c r="E83" s="3500">
        <v>8</v>
      </c>
      <c r="F83" s="3500">
        <v>21</v>
      </c>
      <c r="G83" s="3500">
        <v>27</v>
      </c>
      <c r="H83" s="3503"/>
      <c r="I83" s="3503"/>
      <c r="J83" s="3503"/>
      <c r="K83" s="3503"/>
      <c r="L83" s="3503"/>
      <c r="M83" s="3503"/>
    </row>
    <row r="84" spans="1:13" s="1714" customFormat="1" ht="12.75" customHeight="1">
      <c r="A84" s="1389">
        <v>2020</v>
      </c>
      <c r="B84" s="3500">
        <v>33</v>
      </c>
      <c r="C84" s="1729">
        <v>3</v>
      </c>
      <c r="D84" s="3500" t="s">
        <v>49</v>
      </c>
      <c r="E84" s="3500">
        <v>6</v>
      </c>
      <c r="F84" s="3500">
        <v>14</v>
      </c>
      <c r="G84" s="3500">
        <v>10</v>
      </c>
      <c r="H84" s="3503"/>
      <c r="I84" s="3503"/>
      <c r="J84" s="3503"/>
      <c r="K84" s="3503"/>
      <c r="L84" s="3503"/>
      <c r="M84" s="3503"/>
    </row>
    <row r="85" spans="1:13" s="1714" customFormat="1" ht="12.75" customHeight="1">
      <c r="A85" s="1468"/>
      <c r="B85" s="3502"/>
      <c r="C85" s="1727"/>
      <c r="D85" s="3501"/>
      <c r="E85" s="3501"/>
      <c r="F85" s="3501"/>
      <c r="G85" s="3501"/>
      <c r="H85" s="1688"/>
    </row>
    <row r="86" spans="1:13" s="1714" customFormat="1" ht="12.75" customHeight="1">
      <c r="A86" s="1405"/>
      <c r="B86" s="3500"/>
      <c r="C86" s="1729"/>
      <c r="D86" s="3500"/>
      <c r="E86" s="3500"/>
      <c r="F86" s="3500"/>
      <c r="G86" s="3500"/>
      <c r="H86" s="1688"/>
    </row>
    <row r="87" spans="1:13" s="1714" customFormat="1" ht="12.75" customHeight="1">
      <c r="A87" s="1672" t="s">
        <v>333</v>
      </c>
      <c r="B87" s="3499"/>
      <c r="C87" s="1824"/>
      <c r="D87" s="3499"/>
      <c r="E87" s="3499"/>
      <c r="F87" s="3499"/>
      <c r="G87" s="3499"/>
      <c r="H87" s="1688"/>
    </row>
    <row r="88" spans="1:13" s="1714" customFormat="1" ht="12.75" customHeight="1">
      <c r="A88" s="2726" t="s">
        <v>4074</v>
      </c>
      <c r="B88" s="2726"/>
      <c r="C88" s="2726"/>
      <c r="D88" s="2726"/>
      <c r="E88" s="2726"/>
      <c r="F88" s="2726"/>
      <c r="G88" s="2726"/>
      <c r="H88" s="1688"/>
    </row>
    <row r="89" spans="1:13" s="1714" customFormat="1" ht="12.75" customHeight="1">
      <c r="A89" s="2726"/>
      <c r="B89" s="2726"/>
      <c r="C89" s="2726"/>
      <c r="D89" s="2726"/>
      <c r="E89" s="2726"/>
      <c r="F89" s="2726"/>
      <c r="G89" s="2726"/>
      <c r="H89" s="1688"/>
    </row>
    <row r="90" spans="1:13" s="1714" customFormat="1" ht="12.75" customHeight="1">
      <c r="A90" s="2726"/>
      <c r="B90" s="2726"/>
      <c r="C90" s="2726"/>
      <c r="D90" s="2726"/>
      <c r="E90" s="2726"/>
      <c r="F90" s="2726"/>
      <c r="G90" s="2726"/>
      <c r="H90" s="1688"/>
    </row>
    <row r="91" spans="1:13">
      <c r="A91" s="2726"/>
      <c r="B91" s="2726"/>
      <c r="C91" s="2726"/>
      <c r="D91" s="2726"/>
      <c r="E91" s="2726"/>
      <c r="F91" s="2726"/>
      <c r="G91" s="2726"/>
    </row>
    <row r="92" spans="1:13" s="1455" customFormat="1" ht="9.75" customHeight="1">
      <c r="A92" s="3498"/>
      <c r="B92" s="1516"/>
      <c r="C92" s="1516"/>
      <c r="D92" s="1516"/>
      <c r="E92" s="1516"/>
      <c r="F92" s="1516"/>
      <c r="G92" s="1516"/>
    </row>
    <row r="93" spans="1:13" s="1455" customFormat="1" ht="12.75" customHeight="1">
      <c r="A93" s="3497" t="s">
        <v>16</v>
      </c>
      <c r="B93" s="3497"/>
      <c r="C93" s="1516"/>
      <c r="D93" s="1516"/>
      <c r="E93" s="1516"/>
      <c r="F93" s="1516"/>
      <c r="G93" s="1516"/>
    </row>
    <row r="94" spans="1:13" ht="12.75" customHeight="1"/>
    <row r="95" spans="1:13" ht="12.75" customHeight="1"/>
    <row r="96" spans="1: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mergeCells count="10">
    <mergeCell ref="A1:H1"/>
    <mergeCell ref="J1:N1"/>
    <mergeCell ref="A88:G91"/>
    <mergeCell ref="A93:B93"/>
    <mergeCell ref="A4:A5"/>
    <mergeCell ref="B4:B5"/>
    <mergeCell ref="C4:G4"/>
    <mergeCell ref="B7:G7"/>
    <mergeCell ref="B33:G33"/>
    <mergeCell ref="B59:G59"/>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scale="7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51"/>
  <sheetViews>
    <sheetView showGridLines="0" zoomScaleNormal="100" workbookViewId="0">
      <selection sqref="A1:K2"/>
    </sheetView>
  </sheetViews>
  <sheetFormatPr defaultColWidth="9.140625" defaultRowHeight="13.5" customHeight="1"/>
  <cols>
    <col min="1" max="1" width="24" style="409" customWidth="1"/>
    <col min="2" max="4" width="7.85546875" style="409" customWidth="1"/>
    <col min="5" max="5" width="9.5703125" style="443" customWidth="1"/>
    <col min="6" max="8" width="7.85546875" style="409" customWidth="1"/>
    <col min="9" max="9" width="9.28515625" style="443" customWidth="1"/>
    <col min="10" max="10" width="7.85546875" style="428" customWidth="1"/>
    <col min="11" max="11" width="13.5703125" style="444" customWidth="1"/>
    <col min="12" max="16384" width="9.140625" style="409"/>
  </cols>
  <sheetData>
    <row r="1" spans="1:15" ht="18" customHeight="1">
      <c r="A1" s="2074" t="s">
        <v>211</v>
      </c>
      <c r="B1" s="2074"/>
      <c r="C1" s="2074"/>
      <c r="D1" s="2074"/>
      <c r="E1" s="2074"/>
      <c r="F1" s="2074"/>
      <c r="G1" s="2074"/>
      <c r="H1" s="2074"/>
      <c r="I1" s="2074"/>
      <c r="J1" s="2074"/>
      <c r="K1" s="2074"/>
      <c r="M1" s="1964" t="s">
        <v>18</v>
      </c>
      <c r="N1" s="1964"/>
      <c r="O1" s="1964"/>
    </row>
    <row r="2" spans="1:15" s="410" customFormat="1" ht="18" customHeight="1">
      <c r="A2" s="2074"/>
      <c r="B2" s="2074"/>
      <c r="C2" s="2074"/>
      <c r="D2" s="2074"/>
      <c r="E2" s="2074"/>
      <c r="F2" s="2074"/>
      <c r="G2" s="2074"/>
      <c r="H2" s="2074"/>
      <c r="I2" s="2074"/>
      <c r="J2" s="2074"/>
      <c r="K2" s="2074"/>
    </row>
    <row r="3" spans="1:15" s="410" customFormat="1" ht="15" customHeight="1">
      <c r="A3" s="411"/>
      <c r="E3" s="412"/>
      <c r="I3" s="412"/>
      <c r="J3" s="413"/>
      <c r="K3" s="414"/>
    </row>
    <row r="4" spans="1:15" s="415" customFormat="1" ht="13.5" customHeight="1">
      <c r="A4" s="2075" t="s">
        <v>152</v>
      </c>
      <c r="B4" s="2078" t="s">
        <v>212</v>
      </c>
      <c r="C4" s="2079"/>
      <c r="D4" s="2079"/>
      <c r="E4" s="2079"/>
      <c r="F4" s="2079"/>
      <c r="G4" s="2079"/>
      <c r="H4" s="2079"/>
      <c r="I4" s="2080"/>
      <c r="J4" s="2081" t="s">
        <v>213</v>
      </c>
      <c r="K4" s="2082"/>
    </row>
    <row r="5" spans="1:15" s="415" customFormat="1" ht="13.5" customHeight="1">
      <c r="A5" s="2076"/>
      <c r="B5" s="2085" t="s">
        <v>21</v>
      </c>
      <c r="C5" s="2086"/>
      <c r="D5" s="2086"/>
      <c r="E5" s="2087"/>
      <c r="F5" s="2085" t="s">
        <v>25</v>
      </c>
      <c r="G5" s="2086"/>
      <c r="H5" s="2086"/>
      <c r="I5" s="2087"/>
      <c r="J5" s="2083"/>
      <c r="K5" s="2084"/>
    </row>
    <row r="6" spans="1:15" s="415" customFormat="1" ht="13.5" customHeight="1">
      <c r="A6" s="2076"/>
      <c r="B6" s="2085" t="s">
        <v>214</v>
      </c>
      <c r="C6" s="2086"/>
      <c r="D6" s="2087"/>
      <c r="E6" s="2063" t="s">
        <v>215</v>
      </c>
      <c r="F6" s="2085" t="s">
        <v>214</v>
      </c>
      <c r="G6" s="2086"/>
      <c r="H6" s="2087"/>
      <c r="I6" s="2063" t="s">
        <v>215</v>
      </c>
      <c r="J6" s="2066" t="s">
        <v>214</v>
      </c>
      <c r="K6" s="2067"/>
    </row>
    <row r="7" spans="1:15" s="415" customFormat="1" ht="13.5" customHeight="1">
      <c r="A7" s="2076"/>
      <c r="B7" s="2063" t="s">
        <v>29</v>
      </c>
      <c r="C7" s="2068" t="s">
        <v>30</v>
      </c>
      <c r="D7" s="2068" t="s">
        <v>31</v>
      </c>
      <c r="E7" s="2064"/>
      <c r="F7" s="2063" t="s">
        <v>29</v>
      </c>
      <c r="G7" s="2068" t="s">
        <v>30</v>
      </c>
      <c r="H7" s="2068" t="s">
        <v>31</v>
      </c>
      <c r="I7" s="2064"/>
      <c r="J7" s="2070" t="s">
        <v>216</v>
      </c>
      <c r="K7" s="2072" t="s">
        <v>217</v>
      </c>
    </row>
    <row r="8" spans="1:15" s="415" customFormat="1" ht="12" customHeight="1">
      <c r="A8" s="2077"/>
      <c r="B8" s="2065"/>
      <c r="C8" s="2069"/>
      <c r="D8" s="2069"/>
      <c r="E8" s="2065"/>
      <c r="F8" s="2065"/>
      <c r="G8" s="2069"/>
      <c r="H8" s="2069"/>
      <c r="I8" s="2065"/>
      <c r="J8" s="2071"/>
      <c r="K8" s="2073"/>
    </row>
    <row r="9" spans="1:15" s="415" customFormat="1" ht="0.75" hidden="1" customHeight="1">
      <c r="A9" s="416"/>
      <c r="B9" s="417"/>
      <c r="C9" s="418"/>
      <c r="D9" s="418"/>
      <c r="E9" s="417"/>
      <c r="F9" s="417"/>
      <c r="G9" s="418"/>
      <c r="H9" s="418"/>
      <c r="I9" s="417"/>
      <c r="J9" s="419"/>
      <c r="K9" s="420"/>
    </row>
    <row r="10" spans="1:15" s="424" customFormat="1" ht="13.5" customHeight="1">
      <c r="A10" s="421" t="s">
        <v>159</v>
      </c>
      <c r="B10" s="422">
        <v>46673</v>
      </c>
      <c r="C10" s="422">
        <v>23894</v>
      </c>
      <c r="D10" s="422">
        <v>22779</v>
      </c>
      <c r="E10" s="422">
        <v>136</v>
      </c>
      <c r="F10" s="422">
        <v>63930</v>
      </c>
      <c r="G10" s="422">
        <v>32020</v>
      </c>
      <c r="H10" s="422">
        <v>31910</v>
      </c>
      <c r="I10" s="422">
        <v>163</v>
      </c>
      <c r="J10" s="423">
        <v>11.695938529088901</v>
      </c>
      <c r="K10" s="423">
        <v>11.6959385</v>
      </c>
    </row>
    <row r="11" spans="1:15" s="424" customFormat="1" ht="13.5" customHeight="1">
      <c r="A11" s="421" t="s">
        <v>160</v>
      </c>
      <c r="B11" s="425"/>
      <c r="C11" s="425"/>
      <c r="D11" s="425"/>
      <c r="E11" s="425"/>
      <c r="F11" s="425"/>
      <c r="G11" s="425"/>
      <c r="H11" s="425"/>
      <c r="I11" s="425"/>
      <c r="J11" s="425"/>
      <c r="K11" s="425"/>
      <c r="L11" s="409"/>
    </row>
    <row r="12" spans="1:15" ht="13.5" customHeight="1">
      <c r="A12" s="426" t="s">
        <v>161</v>
      </c>
      <c r="B12" s="425">
        <v>2002</v>
      </c>
      <c r="C12" s="425">
        <v>1029</v>
      </c>
      <c r="D12" s="425">
        <v>973</v>
      </c>
      <c r="E12" s="425">
        <v>5</v>
      </c>
      <c r="F12" s="425">
        <v>2224</v>
      </c>
      <c r="G12" s="425">
        <v>1089</v>
      </c>
      <c r="H12" s="425">
        <v>1135</v>
      </c>
      <c r="I12" s="425">
        <v>9</v>
      </c>
      <c r="J12" s="427">
        <v>9.7092464856369496</v>
      </c>
      <c r="K12" s="427">
        <v>11.219510381074601</v>
      </c>
      <c r="L12" s="428"/>
    </row>
    <row r="13" spans="1:15" ht="13.5" customHeight="1">
      <c r="A13" s="426" t="s">
        <v>162</v>
      </c>
      <c r="B13" s="425">
        <v>2286</v>
      </c>
      <c r="C13" s="425">
        <v>1186</v>
      </c>
      <c r="D13" s="425">
        <v>1100</v>
      </c>
      <c r="E13" s="425">
        <v>1</v>
      </c>
      <c r="F13" s="425">
        <v>2647</v>
      </c>
      <c r="G13" s="425">
        <v>1361</v>
      </c>
      <c r="H13" s="425">
        <v>1286</v>
      </c>
      <c r="I13" s="425">
        <v>5</v>
      </c>
      <c r="J13" s="427">
        <v>10.1503182759414</v>
      </c>
      <c r="K13" s="427">
        <v>10.1116261103837</v>
      </c>
      <c r="L13" s="428"/>
    </row>
    <row r="14" spans="1:15" ht="13.5" customHeight="1">
      <c r="A14" s="426" t="s">
        <v>163</v>
      </c>
      <c r="B14" s="425">
        <v>859</v>
      </c>
      <c r="C14" s="425">
        <v>455</v>
      </c>
      <c r="D14" s="425">
        <v>404</v>
      </c>
      <c r="E14" s="425">
        <v>1</v>
      </c>
      <c r="F14" s="425">
        <v>1467</v>
      </c>
      <c r="G14" s="425">
        <v>704</v>
      </c>
      <c r="H14" s="425">
        <v>763</v>
      </c>
      <c r="I14" s="425" t="s">
        <v>49</v>
      </c>
      <c r="J14" s="427">
        <v>12.666206182006601</v>
      </c>
      <c r="K14" s="427">
        <v>10.245206187492</v>
      </c>
      <c r="L14" s="428"/>
    </row>
    <row r="15" spans="1:15" ht="13.5" customHeight="1">
      <c r="A15" s="426" t="s">
        <v>164</v>
      </c>
      <c r="B15" s="425">
        <v>592</v>
      </c>
      <c r="C15" s="425">
        <v>304</v>
      </c>
      <c r="D15" s="425">
        <v>288</v>
      </c>
      <c r="E15" s="425" t="s">
        <v>49</v>
      </c>
      <c r="F15" s="425">
        <v>1177</v>
      </c>
      <c r="G15" s="425">
        <v>593</v>
      </c>
      <c r="H15" s="425">
        <v>584</v>
      </c>
      <c r="I15" s="425">
        <v>7</v>
      </c>
      <c r="J15" s="427">
        <v>13.7773615825822</v>
      </c>
      <c r="K15" s="427">
        <v>10.6565762586172</v>
      </c>
      <c r="L15" s="428"/>
    </row>
    <row r="16" spans="1:15" ht="13.5" customHeight="1">
      <c r="A16" s="429" t="s">
        <v>165</v>
      </c>
      <c r="B16" s="425">
        <v>4539</v>
      </c>
      <c r="C16" s="425">
        <v>2289</v>
      </c>
      <c r="D16" s="425">
        <v>2250</v>
      </c>
      <c r="E16" s="425">
        <v>9</v>
      </c>
      <c r="F16" s="425">
        <v>4778</v>
      </c>
      <c r="G16" s="425">
        <v>2377</v>
      </c>
      <c r="H16" s="425">
        <v>2401</v>
      </c>
      <c r="I16" s="425">
        <v>16</v>
      </c>
      <c r="J16" s="427">
        <v>9.0557598271483304</v>
      </c>
      <c r="K16" s="427">
        <v>10.7189717219345</v>
      </c>
      <c r="L16" s="428"/>
    </row>
    <row r="17" spans="1:12" ht="13.5" customHeight="1">
      <c r="A17" s="426" t="s">
        <v>166</v>
      </c>
      <c r="B17" s="425">
        <v>444</v>
      </c>
      <c r="C17" s="425">
        <v>228</v>
      </c>
      <c r="D17" s="425">
        <v>216</v>
      </c>
      <c r="E17" s="425" t="s">
        <v>49</v>
      </c>
      <c r="F17" s="425">
        <v>629</v>
      </c>
      <c r="G17" s="425">
        <v>304</v>
      </c>
      <c r="H17" s="425">
        <v>325</v>
      </c>
      <c r="I17" s="425" t="s">
        <v>49</v>
      </c>
      <c r="J17" s="427">
        <v>12.263599142133</v>
      </c>
      <c r="K17" s="427">
        <v>12.278929393128401</v>
      </c>
      <c r="L17" s="428"/>
    </row>
    <row r="18" spans="1:12" ht="13.5" customHeight="1">
      <c r="A18" s="426" t="s">
        <v>167</v>
      </c>
      <c r="B18" s="425">
        <v>1126</v>
      </c>
      <c r="C18" s="425">
        <v>583</v>
      </c>
      <c r="D18" s="425">
        <v>543</v>
      </c>
      <c r="E18" s="425">
        <v>11</v>
      </c>
      <c r="F18" s="425">
        <v>2052</v>
      </c>
      <c r="G18" s="425">
        <v>1031</v>
      </c>
      <c r="H18" s="425">
        <v>1021</v>
      </c>
      <c r="I18" s="425">
        <v>22</v>
      </c>
      <c r="J18" s="427">
        <v>13.837750354036</v>
      </c>
      <c r="K18" s="427">
        <v>10.521760235875099</v>
      </c>
      <c r="L18" s="428"/>
    </row>
    <row r="19" spans="1:12" ht="13.5" customHeight="1">
      <c r="A19" s="426" t="s">
        <v>168</v>
      </c>
      <c r="B19" s="425">
        <v>1279</v>
      </c>
      <c r="C19" s="425">
        <v>648</v>
      </c>
      <c r="D19" s="425">
        <v>631</v>
      </c>
      <c r="E19" s="425">
        <v>8</v>
      </c>
      <c r="F19" s="425">
        <v>1900</v>
      </c>
      <c r="G19" s="425">
        <v>976</v>
      </c>
      <c r="H19" s="425">
        <v>924</v>
      </c>
      <c r="I19" s="425">
        <v>7</v>
      </c>
      <c r="J19" s="427">
        <v>12.767101196075799</v>
      </c>
      <c r="K19" s="427">
        <v>13.369829298864699</v>
      </c>
      <c r="L19" s="428"/>
    </row>
    <row r="20" spans="1:12" ht="13.5" customHeight="1">
      <c r="A20" s="426" t="s">
        <v>169</v>
      </c>
      <c r="B20" s="425">
        <v>1110</v>
      </c>
      <c r="C20" s="425">
        <v>562</v>
      </c>
      <c r="D20" s="425">
        <v>548</v>
      </c>
      <c r="E20" s="425">
        <v>3</v>
      </c>
      <c r="F20" s="425">
        <v>1578</v>
      </c>
      <c r="G20" s="425">
        <v>842</v>
      </c>
      <c r="H20" s="425">
        <v>736</v>
      </c>
      <c r="I20" s="425">
        <v>2</v>
      </c>
      <c r="J20" s="427">
        <v>12.976973684210501</v>
      </c>
      <c r="K20" s="427">
        <v>12.5808549505145</v>
      </c>
      <c r="L20" s="428"/>
    </row>
    <row r="21" spans="1:12" ht="13.5" customHeight="1">
      <c r="A21" s="426" t="s">
        <v>170</v>
      </c>
      <c r="B21" s="425">
        <v>884</v>
      </c>
      <c r="C21" s="425">
        <v>436</v>
      </c>
      <c r="D21" s="425">
        <v>448</v>
      </c>
      <c r="E21" s="425" t="s">
        <v>49</v>
      </c>
      <c r="F21" s="425">
        <v>1323</v>
      </c>
      <c r="G21" s="425">
        <v>642</v>
      </c>
      <c r="H21" s="425">
        <v>681</v>
      </c>
      <c r="I21" s="425" t="s">
        <v>49</v>
      </c>
      <c r="J21" s="427">
        <v>12.1655172413793</v>
      </c>
      <c r="K21" s="427">
        <v>10.082460432271199</v>
      </c>
      <c r="L21" s="428"/>
    </row>
    <row r="22" spans="1:12" ht="13.5" customHeight="1">
      <c r="A22" s="426" t="s">
        <v>171</v>
      </c>
      <c r="B22" s="425">
        <v>960</v>
      </c>
      <c r="C22" s="425">
        <v>490</v>
      </c>
      <c r="D22" s="425">
        <v>470</v>
      </c>
      <c r="E22" s="425" t="s">
        <v>49</v>
      </c>
      <c r="F22" s="425">
        <v>1133</v>
      </c>
      <c r="G22" s="425">
        <v>562</v>
      </c>
      <c r="H22" s="425">
        <v>571</v>
      </c>
      <c r="I22" s="425" t="s">
        <v>49</v>
      </c>
      <c r="J22" s="427">
        <v>10.500463392029699</v>
      </c>
      <c r="K22" s="427">
        <v>9.8725550988154591</v>
      </c>
      <c r="L22" s="428"/>
    </row>
    <row r="23" spans="1:12" ht="13.5" customHeight="1">
      <c r="A23" s="426" t="s">
        <v>172</v>
      </c>
      <c r="B23" s="425">
        <v>797</v>
      </c>
      <c r="C23" s="425">
        <v>416</v>
      </c>
      <c r="D23" s="425">
        <v>381</v>
      </c>
      <c r="E23" s="425" t="s">
        <v>49</v>
      </c>
      <c r="F23" s="425">
        <v>1037</v>
      </c>
      <c r="G23" s="425">
        <v>510</v>
      </c>
      <c r="H23" s="425">
        <v>527</v>
      </c>
      <c r="I23" s="425" t="s">
        <v>49</v>
      </c>
      <c r="J23" s="427">
        <v>10.7953362481782</v>
      </c>
      <c r="K23" s="427">
        <v>9.8344451090212797</v>
      </c>
      <c r="L23" s="428"/>
    </row>
    <row r="24" spans="1:12" ht="13.5" customHeight="1">
      <c r="A24" s="426" t="s">
        <v>173</v>
      </c>
      <c r="B24" s="425">
        <v>1430</v>
      </c>
      <c r="C24" s="425">
        <v>735</v>
      </c>
      <c r="D24" s="425">
        <v>695</v>
      </c>
      <c r="E24" s="425">
        <v>2</v>
      </c>
      <c r="F24" s="425">
        <v>1956</v>
      </c>
      <c r="G24" s="425">
        <v>993</v>
      </c>
      <c r="H24" s="425">
        <v>963</v>
      </c>
      <c r="I24" s="425">
        <v>1</v>
      </c>
      <c r="J24" s="427">
        <v>12.1823617339312</v>
      </c>
      <c r="K24" s="427">
        <v>12.4807120431289</v>
      </c>
      <c r="L24" s="428"/>
    </row>
    <row r="25" spans="1:12" ht="13.5" customHeight="1">
      <c r="A25" s="426" t="s">
        <v>174</v>
      </c>
      <c r="B25" s="425">
        <v>3143</v>
      </c>
      <c r="C25" s="425">
        <v>1635</v>
      </c>
      <c r="D25" s="425">
        <v>1508</v>
      </c>
      <c r="E25" s="425">
        <v>1</v>
      </c>
      <c r="F25" s="425">
        <v>4283</v>
      </c>
      <c r="G25" s="425">
        <v>2154</v>
      </c>
      <c r="H25" s="425">
        <v>2129</v>
      </c>
      <c r="I25" s="425">
        <v>2</v>
      </c>
      <c r="J25" s="427">
        <v>11.447892443802999</v>
      </c>
      <c r="K25" s="427">
        <v>10.8296889996967</v>
      </c>
      <c r="L25" s="428"/>
    </row>
    <row r="26" spans="1:12" ht="13.5" customHeight="1">
      <c r="A26" s="426" t="s">
        <v>175</v>
      </c>
      <c r="B26" s="425">
        <v>5847</v>
      </c>
      <c r="C26" s="425">
        <v>2956</v>
      </c>
      <c r="D26" s="425">
        <v>2891</v>
      </c>
      <c r="E26" s="425">
        <v>20</v>
      </c>
      <c r="F26" s="425">
        <v>7281</v>
      </c>
      <c r="G26" s="425">
        <v>3648</v>
      </c>
      <c r="H26" s="425">
        <v>3633</v>
      </c>
      <c r="I26" s="425">
        <v>11</v>
      </c>
      <c r="J26" s="427">
        <v>11.4545969416651</v>
      </c>
      <c r="K26" s="427">
        <v>15.327922899847</v>
      </c>
      <c r="L26" s="428"/>
    </row>
    <row r="27" spans="1:12" ht="13.5" customHeight="1">
      <c r="A27" s="426" t="s">
        <v>176</v>
      </c>
      <c r="B27" s="425">
        <v>1862</v>
      </c>
      <c r="C27" s="425">
        <v>947</v>
      </c>
      <c r="D27" s="425">
        <v>915</v>
      </c>
      <c r="E27" s="425">
        <v>4</v>
      </c>
      <c r="F27" s="425">
        <v>2659</v>
      </c>
      <c r="G27" s="425">
        <v>1375</v>
      </c>
      <c r="H27" s="425">
        <v>1284</v>
      </c>
      <c r="I27" s="425">
        <v>18</v>
      </c>
      <c r="J27" s="427">
        <v>11.2942275835705</v>
      </c>
      <c r="K27" s="427">
        <v>9.7538743736989506</v>
      </c>
      <c r="L27" s="428"/>
    </row>
    <row r="28" spans="1:12" ht="13.5" customHeight="1">
      <c r="A28" s="426" t="s">
        <v>177</v>
      </c>
      <c r="B28" s="425">
        <v>615</v>
      </c>
      <c r="C28" s="425">
        <v>306</v>
      </c>
      <c r="D28" s="425">
        <v>309</v>
      </c>
      <c r="E28" s="425" t="s">
        <v>49</v>
      </c>
      <c r="F28" s="425">
        <v>1224</v>
      </c>
      <c r="G28" s="425">
        <v>574</v>
      </c>
      <c r="H28" s="425">
        <v>650</v>
      </c>
      <c r="I28" s="425">
        <v>1</v>
      </c>
      <c r="J28" s="427">
        <v>15.8837269660005</v>
      </c>
      <c r="K28" s="427">
        <v>14.4265184733048</v>
      </c>
      <c r="L28" s="428"/>
    </row>
    <row r="29" spans="1:12" ht="13.5" customHeight="1">
      <c r="A29" s="426" t="s">
        <v>178</v>
      </c>
      <c r="B29" s="425">
        <v>979</v>
      </c>
      <c r="C29" s="425">
        <v>516</v>
      </c>
      <c r="D29" s="425">
        <v>463</v>
      </c>
      <c r="E29" s="425" t="s">
        <v>49</v>
      </c>
      <c r="F29" s="425">
        <v>986</v>
      </c>
      <c r="G29" s="425">
        <v>474</v>
      </c>
      <c r="H29" s="425">
        <v>512</v>
      </c>
      <c r="I29" s="425">
        <v>1</v>
      </c>
      <c r="J29" s="427">
        <v>10.585077831454599</v>
      </c>
      <c r="K29" s="427">
        <v>11.2793552612693</v>
      </c>
      <c r="L29" s="428"/>
    </row>
    <row r="30" spans="1:12" ht="13.5" customHeight="1">
      <c r="A30" s="426" t="s">
        <v>179</v>
      </c>
      <c r="B30" s="425">
        <v>855</v>
      </c>
      <c r="C30" s="425">
        <v>445</v>
      </c>
      <c r="D30" s="425">
        <v>410</v>
      </c>
      <c r="E30" s="425" t="s">
        <v>49</v>
      </c>
      <c r="F30" s="425">
        <v>1026</v>
      </c>
      <c r="G30" s="425">
        <v>513</v>
      </c>
      <c r="H30" s="425">
        <v>513</v>
      </c>
      <c r="I30" s="425">
        <v>3</v>
      </c>
      <c r="J30" s="427">
        <v>10.7198829798349</v>
      </c>
      <c r="K30" s="427">
        <v>9.3417720180998405</v>
      </c>
      <c r="L30" s="428"/>
    </row>
    <row r="31" spans="1:12" ht="13.5" customHeight="1">
      <c r="A31" s="429" t="s">
        <v>180</v>
      </c>
      <c r="B31" s="425">
        <v>183</v>
      </c>
      <c r="C31" s="425">
        <v>90</v>
      </c>
      <c r="D31" s="425">
        <v>93</v>
      </c>
      <c r="E31" s="425" t="s">
        <v>49</v>
      </c>
      <c r="F31" s="425">
        <v>355</v>
      </c>
      <c r="G31" s="425">
        <v>175</v>
      </c>
      <c r="H31" s="425">
        <v>180</v>
      </c>
      <c r="I31" s="425">
        <v>1</v>
      </c>
      <c r="J31" s="427">
        <v>13.396226415094301</v>
      </c>
      <c r="K31" s="427">
        <v>9.8842366515884805</v>
      </c>
      <c r="L31" s="428"/>
    </row>
    <row r="32" spans="1:12" ht="13.5" customHeight="1">
      <c r="A32" s="426" t="s">
        <v>181</v>
      </c>
      <c r="B32" s="425">
        <v>1107</v>
      </c>
      <c r="C32" s="425">
        <v>567</v>
      </c>
      <c r="D32" s="425">
        <v>540</v>
      </c>
      <c r="E32" s="425" t="s">
        <v>49</v>
      </c>
      <c r="F32" s="425">
        <v>1887</v>
      </c>
      <c r="G32" s="425">
        <v>969</v>
      </c>
      <c r="H32" s="425">
        <v>918</v>
      </c>
      <c r="I32" s="425">
        <v>2</v>
      </c>
      <c r="J32" s="427">
        <v>14.055865921787699</v>
      </c>
      <c r="K32" s="427">
        <v>12.5140946582854</v>
      </c>
      <c r="L32" s="428"/>
    </row>
    <row r="33" spans="1:60" ht="13.5" customHeight="1">
      <c r="A33" s="426" t="s">
        <v>182</v>
      </c>
      <c r="B33" s="425">
        <v>3043</v>
      </c>
      <c r="C33" s="425">
        <v>1552</v>
      </c>
      <c r="D33" s="425">
        <v>1491</v>
      </c>
      <c r="E33" s="425">
        <v>8</v>
      </c>
      <c r="F33" s="425">
        <v>4126</v>
      </c>
      <c r="G33" s="425">
        <v>2095</v>
      </c>
      <c r="H33" s="425">
        <v>2031</v>
      </c>
      <c r="I33" s="425">
        <v>11</v>
      </c>
      <c r="J33" s="427">
        <v>12.094741161986301</v>
      </c>
      <c r="K33" s="427">
        <v>13.7496245812215</v>
      </c>
      <c r="L33" s="428"/>
    </row>
    <row r="34" spans="1:60" ht="13.5" customHeight="1">
      <c r="A34" s="426" t="s">
        <v>183</v>
      </c>
      <c r="B34" s="425">
        <v>179</v>
      </c>
      <c r="C34" s="425">
        <v>95</v>
      </c>
      <c r="D34" s="425">
        <v>84</v>
      </c>
      <c r="E34" s="425">
        <v>4</v>
      </c>
      <c r="F34" s="425">
        <v>253</v>
      </c>
      <c r="G34" s="425">
        <v>125</v>
      </c>
      <c r="H34" s="425">
        <v>128</v>
      </c>
      <c r="I34" s="425">
        <v>1</v>
      </c>
      <c r="J34" s="427">
        <v>11.2946428571429</v>
      </c>
      <c r="K34" s="427">
        <v>9.1633727938045908</v>
      </c>
      <c r="L34" s="428"/>
    </row>
    <row r="35" spans="1:60" ht="13.5" customHeight="1">
      <c r="A35" s="426" t="s">
        <v>184</v>
      </c>
      <c r="B35" s="425">
        <v>1185</v>
      </c>
      <c r="C35" s="425">
        <v>634</v>
      </c>
      <c r="D35" s="425">
        <v>551</v>
      </c>
      <c r="E35" s="425">
        <v>1</v>
      </c>
      <c r="F35" s="425">
        <v>1883</v>
      </c>
      <c r="G35" s="425">
        <v>936</v>
      </c>
      <c r="H35" s="425">
        <v>947</v>
      </c>
      <c r="I35" s="425">
        <v>2</v>
      </c>
      <c r="J35" s="427">
        <v>12.3954973339477</v>
      </c>
      <c r="K35" s="427">
        <v>9.8709473274662294</v>
      </c>
      <c r="L35" s="428"/>
    </row>
    <row r="36" spans="1:60" ht="13.5" customHeight="1">
      <c r="A36" s="426" t="s">
        <v>185</v>
      </c>
      <c r="B36" s="425">
        <v>1534</v>
      </c>
      <c r="C36" s="425">
        <v>753</v>
      </c>
      <c r="D36" s="425">
        <v>781</v>
      </c>
      <c r="E36" s="425">
        <v>5</v>
      </c>
      <c r="F36" s="425">
        <v>2344</v>
      </c>
      <c r="G36" s="425">
        <v>1186</v>
      </c>
      <c r="H36" s="425">
        <v>1158</v>
      </c>
      <c r="I36" s="425">
        <v>3</v>
      </c>
      <c r="J36" s="427">
        <v>13.066503149562401</v>
      </c>
      <c r="K36" s="427">
        <v>13.053475967579301</v>
      </c>
      <c r="L36" s="428"/>
    </row>
    <row r="37" spans="1:60" ht="13.5" customHeight="1">
      <c r="A37" s="426" t="s">
        <v>186</v>
      </c>
      <c r="B37" s="425">
        <v>799</v>
      </c>
      <c r="C37" s="425">
        <v>439</v>
      </c>
      <c r="D37" s="425">
        <v>360</v>
      </c>
      <c r="E37" s="425">
        <v>46</v>
      </c>
      <c r="F37" s="425">
        <v>1393</v>
      </c>
      <c r="G37" s="425">
        <v>698</v>
      </c>
      <c r="H37" s="425">
        <v>695</v>
      </c>
      <c r="I37" s="425">
        <v>18</v>
      </c>
      <c r="J37" s="427">
        <v>12.087816730302</v>
      </c>
      <c r="K37" s="427">
        <v>9.6849381948246709</v>
      </c>
      <c r="L37" s="428"/>
    </row>
    <row r="38" spans="1:60" ht="13.5" customHeight="1">
      <c r="A38" s="426" t="s">
        <v>187</v>
      </c>
      <c r="B38" s="425">
        <v>176</v>
      </c>
      <c r="C38" s="425">
        <v>90</v>
      </c>
      <c r="D38" s="425">
        <v>86</v>
      </c>
      <c r="E38" s="425" t="s">
        <v>49</v>
      </c>
      <c r="F38" s="425">
        <v>207</v>
      </c>
      <c r="G38" s="425">
        <v>105</v>
      </c>
      <c r="H38" s="425">
        <v>102</v>
      </c>
      <c r="I38" s="425">
        <v>1</v>
      </c>
      <c r="J38" s="427">
        <v>9.0511587232181903</v>
      </c>
      <c r="K38" s="427">
        <v>8.5835821994971493</v>
      </c>
      <c r="L38" s="428"/>
    </row>
    <row r="39" spans="1:60" ht="13.5" customHeight="1">
      <c r="A39" s="426" t="s">
        <v>188</v>
      </c>
      <c r="B39" s="425">
        <v>817</v>
      </c>
      <c r="C39" s="425">
        <v>418</v>
      </c>
      <c r="D39" s="425">
        <v>399</v>
      </c>
      <c r="E39" s="425" t="s">
        <v>49</v>
      </c>
      <c r="F39" s="425">
        <v>1754</v>
      </c>
      <c r="G39" s="425">
        <v>877</v>
      </c>
      <c r="H39" s="425">
        <v>877</v>
      </c>
      <c r="I39" s="425">
        <v>4</v>
      </c>
      <c r="J39" s="427">
        <v>15.6411628321741</v>
      </c>
      <c r="K39" s="427">
        <v>11.9998215723296</v>
      </c>
      <c r="L39" s="428"/>
    </row>
    <row r="40" spans="1:60" ht="13.5" customHeight="1">
      <c r="A40" s="426" t="s">
        <v>189</v>
      </c>
      <c r="B40" s="425">
        <v>2915</v>
      </c>
      <c r="C40" s="425">
        <v>1471</v>
      </c>
      <c r="D40" s="425">
        <v>1444</v>
      </c>
      <c r="E40" s="425">
        <v>3</v>
      </c>
      <c r="F40" s="425">
        <v>4216</v>
      </c>
      <c r="G40" s="425">
        <v>2080</v>
      </c>
      <c r="H40" s="425">
        <v>2136</v>
      </c>
      <c r="I40" s="425">
        <v>5</v>
      </c>
      <c r="J40" s="427">
        <v>13.1413253537809</v>
      </c>
      <c r="K40" s="427">
        <v>13.051085515492201</v>
      </c>
      <c r="L40" s="428"/>
    </row>
    <row r="41" spans="1:60" ht="13.5" customHeight="1">
      <c r="A41" s="426" t="s">
        <v>190</v>
      </c>
      <c r="B41" s="425">
        <v>696</v>
      </c>
      <c r="C41" s="425">
        <v>372</v>
      </c>
      <c r="D41" s="425">
        <v>324</v>
      </c>
      <c r="E41" s="425" t="s">
        <v>49</v>
      </c>
      <c r="F41" s="425">
        <v>1004</v>
      </c>
      <c r="G41" s="425">
        <v>503</v>
      </c>
      <c r="H41" s="425">
        <v>501</v>
      </c>
      <c r="I41" s="425">
        <v>3</v>
      </c>
      <c r="J41" s="427">
        <v>10.671768707483</v>
      </c>
      <c r="K41" s="427">
        <v>10.435770892110201</v>
      </c>
      <c r="L41" s="428"/>
    </row>
    <row r="42" spans="1:60" ht="13.5" customHeight="1">
      <c r="A42" s="426" t="s">
        <v>218</v>
      </c>
      <c r="B42" s="425">
        <v>770</v>
      </c>
      <c r="C42" s="425">
        <v>399</v>
      </c>
      <c r="D42" s="425">
        <v>371</v>
      </c>
      <c r="E42" s="425">
        <v>1</v>
      </c>
      <c r="F42" s="425">
        <v>1249</v>
      </c>
      <c r="G42" s="425">
        <v>610</v>
      </c>
      <c r="H42" s="425">
        <v>639</v>
      </c>
      <c r="I42" s="425">
        <v>4</v>
      </c>
      <c r="J42" s="427">
        <v>14.1385555807109</v>
      </c>
      <c r="K42" s="427">
        <v>14.7334995285894</v>
      </c>
      <c r="L42" s="428"/>
    </row>
    <row r="43" spans="1:60" ht="13.5" customHeight="1">
      <c r="A43" s="426" t="s">
        <v>192</v>
      </c>
      <c r="B43" s="425">
        <v>1660</v>
      </c>
      <c r="C43" s="425">
        <v>848</v>
      </c>
      <c r="D43" s="425">
        <v>812</v>
      </c>
      <c r="E43" s="425">
        <v>3</v>
      </c>
      <c r="F43" s="425">
        <v>1899</v>
      </c>
      <c r="G43" s="425">
        <v>939</v>
      </c>
      <c r="H43" s="425">
        <v>960</v>
      </c>
      <c r="I43" s="425">
        <v>3</v>
      </c>
      <c r="J43" s="427">
        <v>10.3307583505603</v>
      </c>
      <c r="K43" s="427">
        <v>12.12601927129</v>
      </c>
      <c r="L43" s="428"/>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row>
    <row r="44" spans="1:60" ht="13.5" customHeight="1">
      <c r="A44" s="351" t="s">
        <v>193</v>
      </c>
      <c r="B44" s="425"/>
      <c r="C44" s="425"/>
      <c r="D44" s="425"/>
      <c r="E44" s="425"/>
      <c r="F44" s="425"/>
      <c r="G44" s="425"/>
      <c r="H44" s="425"/>
      <c r="I44" s="425"/>
      <c r="J44" s="427"/>
      <c r="K44" s="427"/>
      <c r="L44" s="428"/>
    </row>
    <row r="45" spans="1:60" ht="13.5" customHeight="1">
      <c r="A45" s="357" t="s">
        <v>194</v>
      </c>
      <c r="B45" s="425">
        <v>3034</v>
      </c>
      <c r="C45" s="425">
        <v>1547</v>
      </c>
      <c r="D45" s="425">
        <v>1487</v>
      </c>
      <c r="E45" s="425">
        <v>3</v>
      </c>
      <c r="F45" s="425">
        <v>5219</v>
      </c>
      <c r="G45" s="425">
        <v>2688</v>
      </c>
      <c r="H45" s="425">
        <v>2531</v>
      </c>
      <c r="I45" s="425">
        <v>8</v>
      </c>
      <c r="J45" s="427">
        <v>14.1824506100709</v>
      </c>
      <c r="K45" s="427">
        <v>12.3559530307832</v>
      </c>
      <c r="L45" s="428"/>
    </row>
    <row r="46" spans="1:60" ht="13.5" customHeight="1">
      <c r="A46" s="357" t="s">
        <v>195</v>
      </c>
      <c r="B46" s="425">
        <v>799</v>
      </c>
      <c r="C46" s="425">
        <v>439</v>
      </c>
      <c r="D46" s="425">
        <v>360</v>
      </c>
      <c r="E46" s="425">
        <v>46</v>
      </c>
      <c r="F46" s="425">
        <v>1393</v>
      </c>
      <c r="G46" s="425">
        <v>698</v>
      </c>
      <c r="H46" s="425">
        <v>695</v>
      </c>
      <c r="I46" s="425">
        <v>18</v>
      </c>
      <c r="J46" s="427">
        <v>12.087816730302</v>
      </c>
      <c r="K46" s="427">
        <v>9.6849381948246709</v>
      </c>
      <c r="L46" s="428"/>
    </row>
    <row r="47" spans="1:60" ht="13.5" customHeight="1">
      <c r="A47" s="357" t="s">
        <v>196</v>
      </c>
      <c r="B47" s="425">
        <v>1126</v>
      </c>
      <c r="C47" s="425">
        <v>583</v>
      </c>
      <c r="D47" s="425">
        <v>543</v>
      </c>
      <c r="E47" s="425">
        <v>11</v>
      </c>
      <c r="F47" s="425">
        <v>2052</v>
      </c>
      <c r="G47" s="425">
        <v>1031</v>
      </c>
      <c r="H47" s="425">
        <v>1021</v>
      </c>
      <c r="I47" s="425">
        <v>22</v>
      </c>
      <c r="J47" s="427">
        <v>13.837750354036</v>
      </c>
      <c r="K47" s="427">
        <v>10.521760235875099</v>
      </c>
      <c r="L47" s="428"/>
    </row>
    <row r="48" spans="1:60" ht="13.5" customHeight="1">
      <c r="A48" s="357" t="s">
        <v>197</v>
      </c>
      <c r="B48" s="425">
        <v>3143</v>
      </c>
      <c r="C48" s="425">
        <v>1635</v>
      </c>
      <c r="D48" s="425">
        <v>1508</v>
      </c>
      <c r="E48" s="425">
        <v>1</v>
      </c>
      <c r="F48" s="425">
        <v>4283</v>
      </c>
      <c r="G48" s="425">
        <v>2154</v>
      </c>
      <c r="H48" s="425">
        <v>2129</v>
      </c>
      <c r="I48" s="425">
        <v>2</v>
      </c>
      <c r="J48" s="427">
        <v>11.447892443802999</v>
      </c>
      <c r="K48" s="427">
        <v>10.8296889996967</v>
      </c>
      <c r="L48" s="428"/>
    </row>
    <row r="49" spans="1:12" s="432" customFormat="1" ht="13.5" customHeight="1">
      <c r="A49" s="357" t="s">
        <v>198</v>
      </c>
      <c r="B49" s="425">
        <v>2570</v>
      </c>
      <c r="C49" s="425">
        <v>1335</v>
      </c>
      <c r="D49" s="425">
        <v>1235</v>
      </c>
      <c r="E49" s="425">
        <v>2</v>
      </c>
      <c r="F49" s="425">
        <v>3589</v>
      </c>
      <c r="G49" s="425">
        <v>1800</v>
      </c>
      <c r="H49" s="425">
        <v>1789</v>
      </c>
      <c r="I49" s="425">
        <v>4</v>
      </c>
      <c r="J49" s="427">
        <v>11.731441833099099</v>
      </c>
      <c r="K49" s="427">
        <v>11.7998912029335</v>
      </c>
      <c r="L49" s="431"/>
    </row>
    <row r="50" spans="1:12" s="432" customFormat="1" ht="13.5" customHeight="1">
      <c r="A50" s="357" t="s">
        <v>199</v>
      </c>
      <c r="B50" s="425">
        <v>5143</v>
      </c>
      <c r="C50" s="425">
        <v>2660</v>
      </c>
      <c r="D50" s="425">
        <v>2483</v>
      </c>
      <c r="E50" s="425">
        <v>6</v>
      </c>
      <c r="F50" s="425">
        <v>5897</v>
      </c>
      <c r="G50" s="425">
        <v>2963</v>
      </c>
      <c r="H50" s="425">
        <v>2934</v>
      </c>
      <c r="I50" s="425">
        <v>17</v>
      </c>
      <c r="J50" s="427">
        <v>10.070873537699599</v>
      </c>
      <c r="K50" s="427">
        <v>10.348641207426301</v>
      </c>
      <c r="L50" s="431"/>
    </row>
    <row r="51" spans="1:12" ht="13.5" customHeight="1">
      <c r="A51" s="357" t="s">
        <v>200</v>
      </c>
      <c r="B51" s="425">
        <v>10447</v>
      </c>
      <c r="C51" s="425">
        <v>5266</v>
      </c>
      <c r="D51" s="425">
        <v>5181</v>
      </c>
      <c r="E51" s="425">
        <v>26</v>
      </c>
      <c r="F51" s="425">
        <v>14458</v>
      </c>
      <c r="G51" s="425">
        <v>7170</v>
      </c>
      <c r="H51" s="425">
        <v>7288</v>
      </c>
      <c r="I51" s="425">
        <v>19</v>
      </c>
      <c r="J51" s="427">
        <v>12.1983733252337</v>
      </c>
      <c r="K51" s="427">
        <v>13.628505167254101</v>
      </c>
      <c r="L51" s="428"/>
    </row>
    <row r="52" spans="1:12" ht="13.5" customHeight="1">
      <c r="A52" s="357" t="s">
        <v>201</v>
      </c>
      <c r="B52" s="425">
        <v>2453</v>
      </c>
      <c r="C52" s="425">
        <v>1250</v>
      </c>
      <c r="D52" s="425">
        <v>1203</v>
      </c>
      <c r="E52" s="425">
        <v>4</v>
      </c>
      <c r="F52" s="425">
        <v>3836</v>
      </c>
      <c r="G52" s="425">
        <v>1968</v>
      </c>
      <c r="H52" s="425">
        <v>1868</v>
      </c>
      <c r="I52" s="425">
        <v>25</v>
      </c>
      <c r="J52" s="427">
        <v>11.9553699432774</v>
      </c>
      <c r="K52" s="427">
        <v>10.0141531433793</v>
      </c>
      <c r="L52" s="428"/>
    </row>
    <row r="53" spans="1:12" ht="13.5" customHeight="1">
      <c r="A53" s="357" t="s">
        <v>202</v>
      </c>
      <c r="B53" s="425">
        <v>5958</v>
      </c>
      <c r="C53" s="425">
        <v>3023</v>
      </c>
      <c r="D53" s="425">
        <v>2935</v>
      </c>
      <c r="E53" s="425">
        <v>11</v>
      </c>
      <c r="F53" s="425">
        <v>8342</v>
      </c>
      <c r="G53" s="425">
        <v>4175</v>
      </c>
      <c r="H53" s="425">
        <v>4167</v>
      </c>
      <c r="I53" s="425">
        <v>16</v>
      </c>
      <c r="J53" s="427">
        <v>12.6019699075473</v>
      </c>
      <c r="K53" s="427">
        <v>13.387487043888701</v>
      </c>
      <c r="L53" s="428"/>
    </row>
    <row r="54" spans="1:12" ht="13.5" customHeight="1">
      <c r="A54" s="357" t="s">
        <v>203</v>
      </c>
      <c r="B54" s="425">
        <v>8139</v>
      </c>
      <c r="C54" s="425">
        <v>4144</v>
      </c>
      <c r="D54" s="425">
        <v>3995</v>
      </c>
      <c r="E54" s="425">
        <v>12</v>
      </c>
      <c r="F54" s="425">
        <v>8796</v>
      </c>
      <c r="G54" s="425">
        <v>4352</v>
      </c>
      <c r="H54" s="425">
        <v>4444</v>
      </c>
      <c r="I54" s="425">
        <v>20</v>
      </c>
      <c r="J54" s="427">
        <v>9.6395576937829492</v>
      </c>
      <c r="K54" s="427">
        <v>10.9330093042221</v>
      </c>
      <c r="L54" s="428"/>
    </row>
    <row r="55" spans="1:12" ht="13.5" customHeight="1">
      <c r="A55" s="357" t="s">
        <v>204</v>
      </c>
      <c r="B55" s="425">
        <v>179</v>
      </c>
      <c r="C55" s="425">
        <v>95</v>
      </c>
      <c r="D55" s="425">
        <v>84</v>
      </c>
      <c r="E55" s="425">
        <v>4</v>
      </c>
      <c r="F55" s="425">
        <v>253</v>
      </c>
      <c r="G55" s="425">
        <v>125</v>
      </c>
      <c r="H55" s="425">
        <v>128</v>
      </c>
      <c r="I55" s="425">
        <v>1</v>
      </c>
      <c r="J55" s="427">
        <v>11.2946428571429</v>
      </c>
      <c r="K55" s="427">
        <v>9.1633727938045908</v>
      </c>
      <c r="L55" s="428"/>
    </row>
    <row r="56" spans="1:12" ht="13.5" customHeight="1">
      <c r="A56" s="357" t="s">
        <v>205</v>
      </c>
      <c r="B56" s="425">
        <v>176</v>
      </c>
      <c r="C56" s="425">
        <v>90</v>
      </c>
      <c r="D56" s="425">
        <v>86</v>
      </c>
      <c r="E56" s="425" t="s">
        <v>49</v>
      </c>
      <c r="F56" s="425">
        <v>207</v>
      </c>
      <c r="G56" s="425">
        <v>105</v>
      </c>
      <c r="H56" s="425">
        <v>102</v>
      </c>
      <c r="I56" s="425">
        <v>1</v>
      </c>
      <c r="J56" s="427">
        <v>9.0511587232181903</v>
      </c>
      <c r="K56" s="427">
        <v>8.5835821994971493</v>
      </c>
      <c r="L56" s="428"/>
    </row>
    <row r="57" spans="1:12" ht="13.5" customHeight="1">
      <c r="A57" s="357" t="s">
        <v>206</v>
      </c>
      <c r="B57" s="425">
        <v>3323</v>
      </c>
      <c r="C57" s="425">
        <v>1737</v>
      </c>
      <c r="D57" s="425">
        <v>1586</v>
      </c>
      <c r="E57" s="425">
        <v>10</v>
      </c>
      <c r="F57" s="425">
        <v>5250</v>
      </c>
      <c r="G57" s="425">
        <v>2616</v>
      </c>
      <c r="H57" s="425">
        <v>2634</v>
      </c>
      <c r="I57" s="425">
        <v>9</v>
      </c>
      <c r="J57" s="427">
        <v>12.6035289881167</v>
      </c>
      <c r="K57" s="427">
        <v>11.0279807768318</v>
      </c>
      <c r="L57" s="428"/>
    </row>
    <row r="58" spans="1:12" ht="13.5" customHeight="1">
      <c r="A58" s="362" t="s">
        <v>207</v>
      </c>
      <c r="B58" s="433">
        <v>183</v>
      </c>
      <c r="C58" s="434">
        <v>90</v>
      </c>
      <c r="D58" s="434">
        <v>93</v>
      </c>
      <c r="E58" s="434" t="s">
        <v>49</v>
      </c>
      <c r="F58" s="434">
        <v>355</v>
      </c>
      <c r="G58" s="434">
        <v>175</v>
      </c>
      <c r="H58" s="434">
        <v>180</v>
      </c>
      <c r="I58" s="434">
        <v>1</v>
      </c>
      <c r="J58" s="435">
        <v>13.396226415094301</v>
      </c>
      <c r="K58" s="435">
        <v>9.8842366515884805</v>
      </c>
      <c r="L58" s="428"/>
    </row>
    <row r="59" spans="1:12" ht="11.25">
      <c r="A59" s="436"/>
      <c r="B59" s="378"/>
      <c r="C59" s="263"/>
      <c r="D59" s="263"/>
      <c r="E59" s="437"/>
      <c r="F59" s="263"/>
      <c r="G59" s="263"/>
      <c r="H59" s="263"/>
      <c r="I59" s="437"/>
      <c r="J59" s="438"/>
      <c r="K59" s="439"/>
    </row>
    <row r="60" spans="1:12" ht="13.5" customHeight="1">
      <c r="A60" s="409" t="s">
        <v>16</v>
      </c>
      <c r="B60" s="430"/>
      <c r="C60" s="430"/>
      <c r="D60" s="430"/>
      <c r="E60" s="440"/>
      <c r="F60" s="430"/>
      <c r="G60" s="430"/>
      <c r="H60" s="430"/>
      <c r="I60" s="440"/>
      <c r="J60" s="441"/>
      <c r="K60" s="442"/>
    </row>
    <row r="61" spans="1:12" ht="13.5" customHeight="1">
      <c r="J61" s="409"/>
    </row>
    <row r="62" spans="1:12" ht="13.5" customHeight="1">
      <c r="B62" s="445"/>
    </row>
    <row r="64" spans="1:12" ht="13.5" customHeight="1">
      <c r="E64" s="446"/>
      <c r="I64" s="446"/>
    </row>
    <row r="67" spans="2:9" ht="13.5" customHeight="1">
      <c r="E67" s="446"/>
      <c r="I67" s="446"/>
    </row>
    <row r="71" spans="2:9" ht="13.5" customHeight="1">
      <c r="B71" s="446"/>
    </row>
    <row r="599" spans="9:9" ht="13.5" customHeight="1">
      <c r="I599" s="291"/>
    </row>
    <row r="600" spans="9:9" ht="13.5" customHeight="1">
      <c r="I600" s="291"/>
    </row>
    <row r="601" spans="9:9" ht="13.5" customHeight="1">
      <c r="I601" s="291"/>
    </row>
    <row r="602" spans="9:9" ht="13.5" customHeight="1">
      <c r="I602" s="291"/>
    </row>
    <row r="603" spans="9:9" ht="13.5" customHeight="1">
      <c r="I603" s="291"/>
    </row>
    <row r="604" spans="9:9" ht="13.5" customHeight="1">
      <c r="I604" s="291"/>
    </row>
    <row r="605" spans="9:9" ht="13.5" customHeight="1">
      <c r="I605" s="291"/>
    </row>
    <row r="606" spans="9:9" ht="13.5" customHeight="1">
      <c r="I606" s="291"/>
    </row>
    <row r="607" spans="9:9" ht="13.5" customHeight="1">
      <c r="I607" s="291"/>
    </row>
    <row r="608" spans="9:9" ht="13.5" customHeight="1">
      <c r="I608" s="291"/>
    </row>
    <row r="609" spans="9:9" ht="13.5" customHeight="1">
      <c r="I609" s="291"/>
    </row>
    <row r="610" spans="9:9" ht="13.5" customHeight="1">
      <c r="I610" s="291"/>
    </row>
    <row r="611" spans="9:9" ht="13.5" customHeight="1">
      <c r="I611" s="291"/>
    </row>
    <row r="612" spans="9:9" ht="13.5" customHeight="1">
      <c r="I612" s="291"/>
    </row>
    <row r="613" spans="9:9" ht="13.5" customHeight="1">
      <c r="I613" s="291"/>
    </row>
    <row r="614" spans="9:9" ht="13.5" customHeight="1">
      <c r="I614" s="291"/>
    </row>
    <row r="615" spans="9:9" ht="13.5" customHeight="1">
      <c r="I615" s="291"/>
    </row>
    <row r="616" spans="9:9" ht="13.5" customHeight="1">
      <c r="I616" s="291"/>
    </row>
    <row r="617" spans="9:9" ht="13.5" customHeight="1">
      <c r="I617" s="291"/>
    </row>
    <row r="618" spans="9:9" ht="13.5" customHeight="1">
      <c r="I618" s="291"/>
    </row>
    <row r="619" spans="9:9" ht="13.5" customHeight="1">
      <c r="I619" s="291"/>
    </row>
    <row r="620" spans="9:9" ht="13.5" customHeight="1">
      <c r="I620" s="291"/>
    </row>
    <row r="621" spans="9:9" ht="13.5" customHeight="1">
      <c r="I621" s="291"/>
    </row>
    <row r="622" spans="9:9" ht="13.5" customHeight="1">
      <c r="I622" s="291"/>
    </row>
    <row r="623" spans="9:9" ht="13.5" customHeight="1">
      <c r="I623" s="291"/>
    </row>
    <row r="624" spans="9:9" ht="13.5" customHeight="1">
      <c r="I624" s="291"/>
    </row>
    <row r="625" spans="9:9" ht="13.5" customHeight="1">
      <c r="I625" s="291"/>
    </row>
    <row r="626" spans="9:9" ht="13.5" customHeight="1">
      <c r="I626" s="291"/>
    </row>
    <row r="627" spans="9:9" ht="13.5" customHeight="1">
      <c r="I627" s="291"/>
    </row>
    <row r="628" spans="9:9" ht="13.5" customHeight="1">
      <c r="I628" s="291"/>
    </row>
    <row r="629" spans="9:9" ht="13.5" customHeight="1">
      <c r="I629" s="291"/>
    </row>
    <row r="630" spans="9:9" ht="13.5" customHeight="1">
      <c r="I630" s="291"/>
    </row>
    <row r="631" spans="9:9" ht="13.5" customHeight="1">
      <c r="I631" s="291"/>
    </row>
    <row r="632" spans="9:9" ht="13.5" customHeight="1">
      <c r="I632" s="291"/>
    </row>
    <row r="633" spans="9:9" ht="13.5" customHeight="1">
      <c r="I633" s="291"/>
    </row>
    <row r="634" spans="9:9" ht="13.5" customHeight="1">
      <c r="I634" s="291"/>
    </row>
    <row r="635" spans="9:9" ht="13.5" customHeight="1">
      <c r="I635" s="291"/>
    </row>
    <row r="636" spans="9:9" ht="13.5" customHeight="1">
      <c r="I636" s="291"/>
    </row>
    <row r="637" spans="9:9" ht="13.5" customHeight="1">
      <c r="I637" s="291"/>
    </row>
    <row r="638" spans="9:9" ht="13.5" customHeight="1">
      <c r="I638" s="291"/>
    </row>
    <row r="639" spans="9:9" ht="13.5" customHeight="1">
      <c r="I639" s="291"/>
    </row>
    <row r="640" spans="9:9" ht="13.5" customHeight="1">
      <c r="I640" s="291"/>
    </row>
    <row r="641" spans="9:9" ht="13.5" customHeight="1">
      <c r="I641" s="291"/>
    </row>
    <row r="642" spans="9:9" ht="13.5" customHeight="1">
      <c r="I642" s="291"/>
    </row>
    <row r="643" spans="9:9" ht="13.5" customHeight="1">
      <c r="I643" s="291"/>
    </row>
    <row r="644" spans="9:9" ht="13.5" customHeight="1">
      <c r="I644" s="291"/>
    </row>
    <row r="645" spans="9:9" ht="13.5" customHeight="1">
      <c r="I645" s="291"/>
    </row>
    <row r="646" spans="9:9" ht="13.5" customHeight="1">
      <c r="I646" s="291"/>
    </row>
    <row r="647" spans="9:9" ht="13.5" customHeight="1">
      <c r="I647" s="291"/>
    </row>
    <row r="648" spans="9:9" ht="13.5" customHeight="1">
      <c r="I648" s="291"/>
    </row>
    <row r="649" spans="9:9" ht="13.5" customHeight="1">
      <c r="I649" s="291"/>
    </row>
    <row r="650" spans="9:9" ht="13.5" customHeight="1">
      <c r="I650" s="291"/>
    </row>
    <row r="651" spans="9:9" ht="13.5" customHeight="1">
      <c r="I651" s="291"/>
    </row>
    <row r="652" spans="9:9" ht="13.5" customHeight="1">
      <c r="I652" s="291"/>
    </row>
    <row r="653" spans="9:9" ht="13.5" customHeight="1">
      <c r="I653" s="291"/>
    </row>
    <row r="654" spans="9:9" ht="13.5" customHeight="1">
      <c r="I654" s="291"/>
    </row>
    <row r="655" spans="9:9" ht="13.5" customHeight="1">
      <c r="I655" s="291"/>
    </row>
    <row r="656" spans="9:9" ht="13.5" customHeight="1">
      <c r="I656" s="291"/>
    </row>
    <row r="657" spans="9:9" ht="13.5" customHeight="1">
      <c r="I657" s="291"/>
    </row>
    <row r="658" spans="9:9" ht="13.5" customHeight="1">
      <c r="I658" s="291"/>
    </row>
    <row r="659" spans="9:9" ht="13.5" customHeight="1">
      <c r="I659" s="291"/>
    </row>
    <row r="660" spans="9:9" ht="13.5" customHeight="1">
      <c r="I660" s="291"/>
    </row>
    <row r="661" spans="9:9" ht="13.5" customHeight="1">
      <c r="I661" s="291"/>
    </row>
    <row r="662" spans="9:9" ht="13.5" customHeight="1">
      <c r="I662" s="291"/>
    </row>
    <row r="663" spans="9:9" ht="13.5" customHeight="1">
      <c r="I663" s="291"/>
    </row>
    <row r="664" spans="9:9" ht="13.5" customHeight="1">
      <c r="I664" s="291"/>
    </row>
    <row r="665" spans="9:9" ht="13.5" customHeight="1">
      <c r="I665" s="291"/>
    </row>
    <row r="666" spans="9:9" ht="13.5" customHeight="1">
      <c r="I666" s="291"/>
    </row>
    <row r="667" spans="9:9" ht="13.5" customHeight="1">
      <c r="I667" s="291"/>
    </row>
    <row r="668" spans="9:9" ht="13.5" customHeight="1">
      <c r="I668" s="291"/>
    </row>
    <row r="669" spans="9:9" ht="13.5" customHeight="1">
      <c r="I669" s="291"/>
    </row>
    <row r="670" spans="9:9" ht="13.5" customHeight="1">
      <c r="I670" s="291"/>
    </row>
    <row r="671" spans="9:9" ht="13.5" customHeight="1">
      <c r="I671" s="291"/>
    </row>
    <row r="672" spans="9:9" ht="13.5" customHeight="1">
      <c r="I672" s="291"/>
    </row>
    <row r="673" spans="9:9" ht="13.5" customHeight="1">
      <c r="I673" s="291"/>
    </row>
    <row r="674" spans="9:9" ht="13.5" customHeight="1">
      <c r="I674" s="291"/>
    </row>
    <row r="675" spans="9:9" ht="13.5" customHeight="1">
      <c r="I675" s="291"/>
    </row>
    <row r="676" spans="9:9" ht="13.5" customHeight="1">
      <c r="I676" s="291"/>
    </row>
    <row r="677" spans="9:9" ht="13.5" customHeight="1">
      <c r="I677" s="291"/>
    </row>
    <row r="678" spans="9:9" ht="13.5" customHeight="1">
      <c r="I678" s="291"/>
    </row>
    <row r="679" spans="9:9" ht="13.5" customHeight="1">
      <c r="I679" s="291"/>
    </row>
    <row r="680" spans="9:9" ht="13.5" customHeight="1">
      <c r="I680" s="291"/>
    </row>
    <row r="681" spans="9:9" ht="13.5" customHeight="1">
      <c r="I681" s="291"/>
    </row>
    <row r="682" spans="9:9" ht="13.5" customHeight="1">
      <c r="I682" s="291"/>
    </row>
    <row r="683" spans="9:9" ht="13.5" customHeight="1">
      <c r="I683" s="291"/>
    </row>
    <row r="684" spans="9:9" ht="13.5" customHeight="1">
      <c r="I684" s="291"/>
    </row>
    <row r="685" spans="9:9" ht="13.5" customHeight="1">
      <c r="I685" s="291"/>
    </row>
    <row r="686" spans="9:9" ht="13.5" customHeight="1">
      <c r="I686" s="291"/>
    </row>
    <row r="687" spans="9:9" ht="13.5" customHeight="1">
      <c r="I687" s="291"/>
    </row>
    <row r="688" spans="9:9" ht="13.5" customHeight="1">
      <c r="I688" s="291"/>
    </row>
    <row r="689" spans="9:9" ht="13.5" customHeight="1">
      <c r="I689" s="291"/>
    </row>
    <row r="690" spans="9:9" ht="13.5" customHeight="1">
      <c r="I690" s="291"/>
    </row>
    <row r="691" spans="9:9" ht="13.5" customHeight="1">
      <c r="I691" s="291"/>
    </row>
    <row r="692" spans="9:9" ht="13.5" customHeight="1">
      <c r="I692" s="291"/>
    </row>
    <row r="693" spans="9:9" ht="13.5" customHeight="1">
      <c r="I693" s="291"/>
    </row>
    <row r="694" spans="9:9" ht="13.5" customHeight="1">
      <c r="I694" s="291"/>
    </row>
    <row r="695" spans="9:9" ht="13.5" customHeight="1">
      <c r="I695" s="291"/>
    </row>
    <row r="696" spans="9:9" ht="13.5" customHeight="1">
      <c r="I696" s="291"/>
    </row>
    <row r="697" spans="9:9" ht="13.5" customHeight="1">
      <c r="I697" s="291"/>
    </row>
    <row r="698" spans="9:9" ht="13.5" customHeight="1">
      <c r="I698" s="291"/>
    </row>
    <row r="699" spans="9:9" ht="13.5" customHeight="1">
      <c r="I699" s="291"/>
    </row>
    <row r="700" spans="9:9" ht="13.5" customHeight="1">
      <c r="I700" s="291"/>
    </row>
    <row r="701" spans="9:9" ht="13.5" customHeight="1">
      <c r="I701" s="291"/>
    </row>
    <row r="702" spans="9:9" ht="13.5" customHeight="1">
      <c r="I702" s="291"/>
    </row>
    <row r="703" spans="9:9" ht="13.5" customHeight="1">
      <c r="I703" s="291"/>
    </row>
    <row r="704" spans="9:9" ht="13.5" customHeight="1">
      <c r="I704" s="291"/>
    </row>
    <row r="705" spans="9:9" ht="13.5" customHeight="1">
      <c r="I705" s="291"/>
    </row>
    <row r="706" spans="9:9" ht="13.5" customHeight="1">
      <c r="I706" s="291"/>
    </row>
    <row r="707" spans="9:9" ht="13.5" customHeight="1">
      <c r="I707" s="291"/>
    </row>
    <row r="708" spans="9:9" ht="13.5" customHeight="1">
      <c r="I708" s="291"/>
    </row>
    <row r="709" spans="9:9" ht="13.5" customHeight="1">
      <c r="I709" s="291"/>
    </row>
    <row r="710" spans="9:9" ht="13.5" customHeight="1">
      <c r="I710" s="291"/>
    </row>
    <row r="711" spans="9:9" ht="13.5" customHeight="1">
      <c r="I711" s="291"/>
    </row>
    <row r="712" spans="9:9" ht="13.5" customHeight="1">
      <c r="I712" s="291"/>
    </row>
    <row r="713" spans="9:9" ht="13.5" customHeight="1">
      <c r="I713" s="291"/>
    </row>
    <row r="714" spans="9:9" ht="13.5" customHeight="1">
      <c r="I714" s="291"/>
    </row>
    <row r="715" spans="9:9" ht="13.5" customHeight="1">
      <c r="I715" s="291"/>
    </row>
    <row r="716" spans="9:9" ht="13.5" customHeight="1">
      <c r="I716" s="291"/>
    </row>
    <row r="717" spans="9:9" ht="13.5" customHeight="1">
      <c r="I717" s="291"/>
    </row>
    <row r="718" spans="9:9" ht="13.5" customHeight="1">
      <c r="I718" s="291"/>
    </row>
    <row r="719" spans="9:9" ht="13.5" customHeight="1">
      <c r="I719" s="291"/>
    </row>
    <row r="720" spans="9:9" ht="13.5" customHeight="1">
      <c r="I720" s="291"/>
    </row>
    <row r="721" spans="9:9" ht="13.5" customHeight="1">
      <c r="I721" s="291"/>
    </row>
    <row r="722" spans="9:9" ht="13.5" customHeight="1">
      <c r="I722" s="291"/>
    </row>
    <row r="723" spans="9:9" ht="13.5" customHeight="1">
      <c r="I723" s="291"/>
    </row>
    <row r="724" spans="9:9" ht="13.5" customHeight="1">
      <c r="I724" s="291"/>
    </row>
    <row r="725" spans="9:9" ht="13.5" customHeight="1">
      <c r="I725" s="291"/>
    </row>
    <row r="726" spans="9:9" ht="13.5" customHeight="1">
      <c r="I726" s="291"/>
    </row>
    <row r="727" spans="9:9" ht="13.5" customHeight="1">
      <c r="I727" s="291"/>
    </row>
    <row r="728" spans="9:9" ht="13.5" customHeight="1">
      <c r="I728" s="291"/>
    </row>
    <row r="729" spans="9:9" ht="13.5" customHeight="1">
      <c r="I729" s="291"/>
    </row>
    <row r="730" spans="9:9" ht="13.5" customHeight="1">
      <c r="I730" s="291"/>
    </row>
    <row r="731" spans="9:9" ht="13.5" customHeight="1">
      <c r="I731" s="291"/>
    </row>
    <row r="732" spans="9:9" ht="13.5" customHeight="1">
      <c r="I732" s="291"/>
    </row>
    <row r="733" spans="9:9" ht="13.5" customHeight="1">
      <c r="I733" s="291"/>
    </row>
    <row r="734" spans="9:9" ht="13.5" customHeight="1">
      <c r="I734" s="291"/>
    </row>
    <row r="735" spans="9:9" ht="13.5" customHeight="1">
      <c r="I735" s="291"/>
    </row>
    <row r="736" spans="9:9" ht="13.5" customHeight="1">
      <c r="I736" s="291"/>
    </row>
    <row r="737" spans="9:9" ht="13.5" customHeight="1">
      <c r="I737" s="291"/>
    </row>
    <row r="738" spans="9:9" ht="13.5" customHeight="1">
      <c r="I738" s="291"/>
    </row>
    <row r="739" spans="9:9" ht="13.5" customHeight="1">
      <c r="I739" s="291"/>
    </row>
    <row r="740" spans="9:9" ht="13.5" customHeight="1">
      <c r="I740" s="291"/>
    </row>
    <row r="741" spans="9:9" ht="13.5" customHeight="1">
      <c r="I741" s="291"/>
    </row>
    <row r="742" spans="9:9" ht="13.5" customHeight="1">
      <c r="I742" s="291"/>
    </row>
    <row r="743" spans="9:9" ht="13.5" customHeight="1">
      <c r="I743" s="291"/>
    </row>
    <row r="744" spans="9:9" ht="13.5" customHeight="1">
      <c r="I744" s="291"/>
    </row>
    <row r="745" spans="9:9" ht="13.5" customHeight="1">
      <c r="I745" s="291"/>
    </row>
    <row r="746" spans="9:9" ht="13.5" customHeight="1">
      <c r="I746" s="291"/>
    </row>
    <row r="747" spans="9:9" ht="13.5" customHeight="1">
      <c r="I747" s="291"/>
    </row>
    <row r="748" spans="9:9" ht="13.5" customHeight="1">
      <c r="I748" s="291"/>
    </row>
    <row r="749" spans="9:9" ht="13.5" customHeight="1">
      <c r="I749" s="291"/>
    </row>
    <row r="750" spans="9:9" ht="13.5" customHeight="1">
      <c r="I750" s="291"/>
    </row>
    <row r="751" spans="9:9" ht="13.5" customHeight="1">
      <c r="I751" s="291"/>
    </row>
    <row r="752" spans="9:9" ht="13.5" customHeight="1">
      <c r="I752" s="291"/>
    </row>
    <row r="753" spans="9:9" ht="13.5" customHeight="1">
      <c r="I753" s="291"/>
    </row>
    <row r="754" spans="9:9" ht="13.5" customHeight="1">
      <c r="I754" s="291"/>
    </row>
    <row r="755" spans="9:9" ht="13.5" customHeight="1">
      <c r="I755" s="291"/>
    </row>
    <row r="756" spans="9:9" ht="13.5" customHeight="1">
      <c r="I756" s="291"/>
    </row>
    <row r="757" spans="9:9" ht="13.5" customHeight="1">
      <c r="I757" s="291"/>
    </row>
    <row r="758" spans="9:9" ht="13.5" customHeight="1">
      <c r="I758" s="291"/>
    </row>
    <row r="759" spans="9:9" ht="13.5" customHeight="1">
      <c r="I759" s="291"/>
    </row>
    <row r="760" spans="9:9" ht="13.5" customHeight="1">
      <c r="I760" s="291"/>
    </row>
    <row r="761" spans="9:9" ht="13.5" customHeight="1">
      <c r="I761" s="291"/>
    </row>
    <row r="762" spans="9:9" ht="13.5" customHeight="1">
      <c r="I762" s="291"/>
    </row>
    <row r="763" spans="9:9" ht="13.5" customHeight="1">
      <c r="I763" s="291"/>
    </row>
    <row r="764" spans="9:9" ht="13.5" customHeight="1">
      <c r="I764" s="291"/>
    </row>
    <row r="765" spans="9:9" ht="13.5" customHeight="1">
      <c r="I765" s="291"/>
    </row>
    <row r="766" spans="9:9" ht="13.5" customHeight="1">
      <c r="I766" s="291"/>
    </row>
    <row r="767" spans="9:9" ht="13.5" customHeight="1">
      <c r="I767" s="291"/>
    </row>
    <row r="768" spans="9:9" ht="13.5" customHeight="1">
      <c r="I768" s="291"/>
    </row>
    <row r="769" spans="9:9" ht="13.5" customHeight="1">
      <c r="I769" s="291"/>
    </row>
    <row r="770" spans="9:9" ht="13.5" customHeight="1">
      <c r="I770" s="291"/>
    </row>
    <row r="771" spans="9:9" ht="13.5" customHeight="1">
      <c r="I771" s="291"/>
    </row>
    <row r="772" spans="9:9" ht="13.5" customHeight="1">
      <c r="I772" s="291"/>
    </row>
    <row r="773" spans="9:9" ht="13.5" customHeight="1">
      <c r="I773" s="291"/>
    </row>
    <row r="774" spans="9:9" ht="13.5" customHeight="1">
      <c r="I774" s="291"/>
    </row>
    <row r="775" spans="9:9" ht="13.5" customHeight="1">
      <c r="I775" s="291"/>
    </row>
    <row r="776" spans="9:9" ht="13.5" customHeight="1">
      <c r="I776" s="291"/>
    </row>
    <row r="777" spans="9:9" ht="13.5" customHeight="1">
      <c r="I777" s="291"/>
    </row>
    <row r="778" spans="9:9" ht="13.5" customHeight="1">
      <c r="I778" s="291"/>
    </row>
    <row r="779" spans="9:9" ht="13.5" customHeight="1">
      <c r="I779" s="291"/>
    </row>
    <row r="780" spans="9:9" ht="13.5" customHeight="1">
      <c r="I780" s="291"/>
    </row>
    <row r="781" spans="9:9" ht="13.5" customHeight="1">
      <c r="I781" s="291"/>
    </row>
    <row r="782" spans="9:9" ht="13.5" customHeight="1">
      <c r="I782" s="291"/>
    </row>
    <row r="783" spans="9:9" ht="13.5" customHeight="1">
      <c r="I783" s="291"/>
    </row>
    <row r="784" spans="9:9" ht="13.5" customHeight="1">
      <c r="I784" s="291"/>
    </row>
    <row r="785" spans="9:9" ht="13.5" customHeight="1">
      <c r="I785" s="291"/>
    </row>
    <row r="786" spans="9:9" ht="13.5" customHeight="1">
      <c r="I786" s="291"/>
    </row>
    <row r="787" spans="9:9" ht="13.5" customHeight="1">
      <c r="I787" s="291"/>
    </row>
    <row r="788" spans="9:9" ht="13.5" customHeight="1">
      <c r="I788" s="291"/>
    </row>
    <row r="789" spans="9:9" ht="13.5" customHeight="1">
      <c r="I789" s="291"/>
    </row>
    <row r="790" spans="9:9" ht="13.5" customHeight="1">
      <c r="I790" s="291"/>
    </row>
    <row r="791" spans="9:9" ht="13.5" customHeight="1">
      <c r="I791" s="291"/>
    </row>
    <row r="792" spans="9:9" ht="13.5" customHeight="1">
      <c r="I792" s="291"/>
    </row>
    <row r="793" spans="9:9" ht="13.5" customHeight="1">
      <c r="I793" s="291"/>
    </row>
    <row r="794" spans="9:9" ht="13.5" customHeight="1">
      <c r="I794" s="291"/>
    </row>
    <row r="795" spans="9:9" ht="13.5" customHeight="1">
      <c r="I795" s="291"/>
    </row>
    <row r="796" spans="9:9" ht="13.5" customHeight="1">
      <c r="I796" s="291"/>
    </row>
    <row r="797" spans="9:9" ht="13.5" customHeight="1">
      <c r="I797" s="291"/>
    </row>
    <row r="798" spans="9:9" ht="13.5" customHeight="1">
      <c r="I798" s="291"/>
    </row>
    <row r="799" spans="9:9" ht="13.5" customHeight="1">
      <c r="I799" s="291"/>
    </row>
    <row r="800" spans="9:9" ht="13.5" customHeight="1">
      <c r="I800" s="291"/>
    </row>
    <row r="801" spans="9:9" ht="13.5" customHeight="1">
      <c r="I801" s="291"/>
    </row>
    <row r="802" spans="9:9" ht="13.5" customHeight="1">
      <c r="I802" s="291"/>
    </row>
    <row r="803" spans="9:9" ht="13.5" customHeight="1">
      <c r="I803" s="291"/>
    </row>
    <row r="804" spans="9:9" ht="13.5" customHeight="1">
      <c r="I804" s="291"/>
    </row>
    <row r="805" spans="9:9" ht="13.5" customHeight="1">
      <c r="I805" s="291"/>
    </row>
    <row r="806" spans="9:9" ht="13.5" customHeight="1">
      <c r="I806" s="291"/>
    </row>
    <row r="807" spans="9:9" ht="13.5" customHeight="1">
      <c r="I807" s="291"/>
    </row>
    <row r="808" spans="9:9" ht="13.5" customHeight="1">
      <c r="I808" s="291"/>
    </row>
    <row r="809" spans="9:9" ht="13.5" customHeight="1">
      <c r="I809" s="291"/>
    </row>
    <row r="810" spans="9:9" ht="13.5" customHeight="1">
      <c r="I810" s="291"/>
    </row>
    <row r="811" spans="9:9" ht="13.5" customHeight="1">
      <c r="I811" s="291"/>
    </row>
    <row r="812" spans="9:9" ht="13.5" customHeight="1">
      <c r="I812" s="291"/>
    </row>
    <row r="813" spans="9:9" ht="13.5" customHeight="1">
      <c r="I813" s="291"/>
    </row>
    <row r="814" spans="9:9" ht="13.5" customHeight="1">
      <c r="I814" s="291"/>
    </row>
    <row r="815" spans="9:9" ht="13.5" customHeight="1">
      <c r="I815" s="291"/>
    </row>
    <row r="816" spans="9:9" ht="13.5" customHeight="1">
      <c r="I816" s="291"/>
    </row>
    <row r="817" spans="9:9" ht="13.5" customHeight="1">
      <c r="I817" s="291"/>
    </row>
    <row r="818" spans="9:9" ht="13.5" customHeight="1">
      <c r="I818" s="291"/>
    </row>
    <row r="819" spans="9:9" ht="13.5" customHeight="1">
      <c r="I819" s="291"/>
    </row>
    <row r="820" spans="9:9" ht="13.5" customHeight="1">
      <c r="I820" s="291"/>
    </row>
    <row r="821" spans="9:9" ht="13.5" customHeight="1">
      <c r="I821" s="291"/>
    </row>
    <row r="822" spans="9:9" ht="13.5" customHeight="1">
      <c r="I822" s="291"/>
    </row>
    <row r="823" spans="9:9" ht="13.5" customHeight="1">
      <c r="I823" s="291"/>
    </row>
    <row r="824" spans="9:9" ht="13.5" customHeight="1">
      <c r="I824" s="291"/>
    </row>
    <row r="825" spans="9:9" ht="13.5" customHeight="1">
      <c r="I825" s="291"/>
    </row>
    <row r="826" spans="9:9" ht="13.5" customHeight="1">
      <c r="I826" s="291"/>
    </row>
    <row r="827" spans="9:9" ht="13.5" customHeight="1">
      <c r="I827" s="291"/>
    </row>
    <row r="828" spans="9:9" ht="13.5" customHeight="1">
      <c r="I828" s="291"/>
    </row>
    <row r="829" spans="9:9" ht="13.5" customHeight="1">
      <c r="I829" s="291"/>
    </row>
    <row r="830" spans="9:9" ht="13.5" customHeight="1">
      <c r="I830" s="291"/>
    </row>
    <row r="831" spans="9:9" ht="13.5" customHeight="1">
      <c r="I831" s="291"/>
    </row>
    <row r="832" spans="9:9" ht="13.5" customHeight="1">
      <c r="I832" s="291"/>
    </row>
    <row r="833" spans="9:9" ht="13.5" customHeight="1">
      <c r="I833" s="291"/>
    </row>
    <row r="834" spans="9:9" ht="13.5" customHeight="1">
      <c r="I834" s="291"/>
    </row>
    <row r="835" spans="9:9" ht="13.5" customHeight="1">
      <c r="I835" s="291"/>
    </row>
    <row r="836" spans="9:9" ht="13.5" customHeight="1">
      <c r="I836" s="291"/>
    </row>
    <row r="837" spans="9:9" ht="13.5" customHeight="1">
      <c r="I837" s="291"/>
    </row>
    <row r="838" spans="9:9" ht="13.5" customHeight="1">
      <c r="I838" s="291"/>
    </row>
    <row r="839" spans="9:9" ht="13.5" customHeight="1">
      <c r="I839" s="291"/>
    </row>
    <row r="840" spans="9:9" ht="13.5" customHeight="1">
      <c r="I840" s="291"/>
    </row>
    <row r="841" spans="9:9" ht="13.5" customHeight="1">
      <c r="I841" s="291"/>
    </row>
    <row r="842" spans="9:9" ht="13.5" customHeight="1">
      <c r="I842" s="291"/>
    </row>
    <row r="843" spans="9:9" ht="13.5" customHeight="1">
      <c r="I843" s="291"/>
    </row>
    <row r="844" spans="9:9" ht="13.5" customHeight="1">
      <c r="I844" s="291"/>
    </row>
    <row r="845" spans="9:9" ht="13.5" customHeight="1">
      <c r="I845" s="291"/>
    </row>
    <row r="846" spans="9:9" ht="13.5" customHeight="1">
      <c r="I846" s="291"/>
    </row>
    <row r="847" spans="9:9" ht="13.5" customHeight="1">
      <c r="I847" s="291"/>
    </row>
    <row r="848" spans="9:9" ht="13.5" customHeight="1">
      <c r="I848" s="291"/>
    </row>
    <row r="849" spans="9:9" ht="13.5" customHeight="1">
      <c r="I849" s="291"/>
    </row>
    <row r="850" spans="9:9" ht="13.5" customHeight="1">
      <c r="I850" s="291"/>
    </row>
    <row r="851" spans="9:9" ht="13.5" customHeight="1">
      <c r="I851" s="291"/>
    </row>
    <row r="852" spans="9:9" ht="13.5" customHeight="1">
      <c r="I852" s="291"/>
    </row>
    <row r="853" spans="9:9" ht="13.5" customHeight="1">
      <c r="I853" s="291"/>
    </row>
    <row r="854" spans="9:9" ht="13.5" customHeight="1">
      <c r="I854" s="291"/>
    </row>
    <row r="855" spans="9:9" ht="13.5" customHeight="1">
      <c r="I855" s="291"/>
    </row>
    <row r="856" spans="9:9" ht="13.5" customHeight="1">
      <c r="I856" s="291"/>
    </row>
    <row r="857" spans="9:9" ht="13.5" customHeight="1">
      <c r="I857" s="291"/>
    </row>
    <row r="858" spans="9:9" ht="13.5" customHeight="1">
      <c r="I858" s="291"/>
    </row>
    <row r="859" spans="9:9" ht="13.5" customHeight="1">
      <c r="I859" s="291"/>
    </row>
    <row r="860" spans="9:9" ht="13.5" customHeight="1">
      <c r="I860" s="291"/>
    </row>
    <row r="861" spans="9:9" ht="13.5" customHeight="1">
      <c r="I861" s="291"/>
    </row>
    <row r="862" spans="9:9" ht="13.5" customHeight="1">
      <c r="I862" s="291"/>
    </row>
    <row r="863" spans="9:9" ht="13.5" customHeight="1">
      <c r="I863" s="291"/>
    </row>
    <row r="864" spans="9:9" ht="13.5" customHeight="1">
      <c r="I864" s="291"/>
    </row>
    <row r="865" spans="9:9" ht="13.5" customHeight="1">
      <c r="I865" s="291"/>
    </row>
    <row r="866" spans="9:9" ht="13.5" customHeight="1">
      <c r="I866" s="291"/>
    </row>
    <row r="867" spans="9:9" ht="13.5" customHeight="1">
      <c r="I867" s="291"/>
    </row>
    <row r="868" spans="9:9" ht="13.5" customHeight="1">
      <c r="I868" s="291"/>
    </row>
    <row r="869" spans="9:9" ht="13.5" customHeight="1">
      <c r="I869" s="291"/>
    </row>
    <row r="870" spans="9:9" ht="13.5" customHeight="1">
      <c r="I870" s="291"/>
    </row>
    <row r="871" spans="9:9" ht="13.5" customHeight="1">
      <c r="I871" s="291"/>
    </row>
    <row r="872" spans="9:9" ht="13.5" customHeight="1">
      <c r="I872" s="291"/>
    </row>
    <row r="873" spans="9:9" ht="13.5" customHeight="1">
      <c r="I873" s="291"/>
    </row>
    <row r="874" spans="9:9" ht="13.5" customHeight="1">
      <c r="I874" s="291"/>
    </row>
    <row r="875" spans="9:9" ht="13.5" customHeight="1">
      <c r="I875" s="291"/>
    </row>
    <row r="876" spans="9:9" ht="13.5" customHeight="1">
      <c r="I876" s="291"/>
    </row>
    <row r="877" spans="9:9" ht="13.5" customHeight="1">
      <c r="I877" s="291"/>
    </row>
    <row r="878" spans="9:9" ht="13.5" customHeight="1">
      <c r="I878" s="291"/>
    </row>
    <row r="879" spans="9:9" ht="13.5" customHeight="1">
      <c r="I879" s="291"/>
    </row>
    <row r="880" spans="9:9" ht="13.5" customHeight="1">
      <c r="I880" s="291"/>
    </row>
    <row r="881" spans="9:9" ht="13.5" customHeight="1">
      <c r="I881" s="291"/>
    </row>
    <row r="882" spans="9:9" ht="13.5" customHeight="1">
      <c r="I882" s="291"/>
    </row>
    <row r="883" spans="9:9" ht="13.5" customHeight="1">
      <c r="I883" s="291"/>
    </row>
    <row r="884" spans="9:9" ht="13.5" customHeight="1">
      <c r="I884" s="291"/>
    </row>
    <row r="885" spans="9:9" ht="13.5" customHeight="1">
      <c r="I885" s="291"/>
    </row>
    <row r="886" spans="9:9" ht="13.5" customHeight="1">
      <c r="I886" s="291"/>
    </row>
    <row r="887" spans="9:9" ht="13.5" customHeight="1">
      <c r="I887" s="291"/>
    </row>
    <row r="888" spans="9:9" ht="13.5" customHeight="1">
      <c r="I888" s="291"/>
    </row>
    <row r="889" spans="9:9" ht="13.5" customHeight="1">
      <c r="I889" s="291"/>
    </row>
    <row r="890" spans="9:9" ht="13.5" customHeight="1">
      <c r="I890" s="291"/>
    </row>
    <row r="891" spans="9:9" ht="13.5" customHeight="1">
      <c r="I891" s="291"/>
    </row>
    <row r="892" spans="9:9" ht="13.5" customHeight="1">
      <c r="I892" s="291"/>
    </row>
    <row r="893" spans="9:9" ht="13.5" customHeight="1">
      <c r="I893" s="291"/>
    </row>
    <row r="894" spans="9:9" ht="13.5" customHeight="1">
      <c r="I894" s="291"/>
    </row>
    <row r="895" spans="9:9" ht="13.5" customHeight="1">
      <c r="I895" s="291"/>
    </row>
    <row r="896" spans="9:9" ht="13.5" customHeight="1">
      <c r="I896" s="291"/>
    </row>
    <row r="897" spans="9:9" ht="13.5" customHeight="1">
      <c r="I897" s="291"/>
    </row>
    <row r="898" spans="9:9" ht="13.5" customHeight="1">
      <c r="I898" s="291"/>
    </row>
    <row r="899" spans="9:9" ht="13.5" customHeight="1">
      <c r="I899" s="291"/>
    </row>
    <row r="900" spans="9:9" ht="13.5" customHeight="1">
      <c r="I900" s="291"/>
    </row>
    <row r="901" spans="9:9" ht="13.5" customHeight="1">
      <c r="I901" s="291"/>
    </row>
    <row r="902" spans="9:9" ht="13.5" customHeight="1">
      <c r="I902" s="291"/>
    </row>
    <row r="903" spans="9:9" ht="13.5" customHeight="1">
      <c r="I903" s="291"/>
    </row>
    <row r="904" spans="9:9" ht="13.5" customHeight="1">
      <c r="I904" s="291"/>
    </row>
    <row r="905" spans="9:9" ht="13.5" customHeight="1">
      <c r="I905" s="291"/>
    </row>
    <row r="906" spans="9:9" ht="13.5" customHeight="1">
      <c r="I906" s="291"/>
    </row>
    <row r="907" spans="9:9" ht="13.5" customHeight="1">
      <c r="I907" s="291"/>
    </row>
    <row r="908" spans="9:9" ht="13.5" customHeight="1">
      <c r="I908" s="291"/>
    </row>
    <row r="909" spans="9:9" ht="13.5" customHeight="1">
      <c r="I909" s="291"/>
    </row>
    <row r="910" spans="9:9" ht="13.5" customHeight="1">
      <c r="I910" s="291"/>
    </row>
    <row r="911" spans="9:9" ht="13.5" customHeight="1">
      <c r="I911" s="291"/>
    </row>
    <row r="912" spans="9:9" ht="13.5" customHeight="1">
      <c r="I912" s="291"/>
    </row>
    <row r="913" spans="9:9" ht="13.5" customHeight="1">
      <c r="I913" s="291"/>
    </row>
    <row r="914" spans="9:9" ht="13.5" customHeight="1">
      <c r="I914" s="291"/>
    </row>
    <row r="915" spans="9:9" ht="13.5" customHeight="1">
      <c r="I915" s="291"/>
    </row>
    <row r="916" spans="9:9" ht="13.5" customHeight="1">
      <c r="I916" s="291"/>
    </row>
    <row r="917" spans="9:9" ht="13.5" customHeight="1">
      <c r="I917" s="291"/>
    </row>
    <row r="918" spans="9:9" ht="13.5" customHeight="1">
      <c r="I918" s="291"/>
    </row>
    <row r="919" spans="9:9" ht="13.5" customHeight="1">
      <c r="I919" s="291"/>
    </row>
    <row r="920" spans="9:9" ht="13.5" customHeight="1">
      <c r="I920" s="291"/>
    </row>
    <row r="921" spans="9:9" ht="13.5" customHeight="1">
      <c r="I921" s="291"/>
    </row>
    <row r="922" spans="9:9" ht="13.5" customHeight="1">
      <c r="I922" s="291"/>
    </row>
    <row r="923" spans="9:9" ht="13.5" customHeight="1">
      <c r="I923" s="291"/>
    </row>
    <row r="924" spans="9:9" ht="13.5" customHeight="1">
      <c r="I924" s="291"/>
    </row>
    <row r="925" spans="9:9" ht="13.5" customHeight="1">
      <c r="I925" s="291"/>
    </row>
    <row r="926" spans="9:9" ht="13.5" customHeight="1">
      <c r="I926" s="291"/>
    </row>
    <row r="927" spans="9:9" ht="13.5" customHeight="1">
      <c r="I927" s="291"/>
    </row>
    <row r="928" spans="9:9" ht="13.5" customHeight="1">
      <c r="I928" s="291"/>
    </row>
    <row r="929" spans="9:9" ht="13.5" customHeight="1">
      <c r="I929" s="291"/>
    </row>
    <row r="930" spans="9:9" ht="13.5" customHeight="1">
      <c r="I930" s="291"/>
    </row>
    <row r="931" spans="9:9" ht="13.5" customHeight="1">
      <c r="I931" s="291"/>
    </row>
    <row r="932" spans="9:9" ht="13.5" customHeight="1">
      <c r="I932" s="291"/>
    </row>
    <row r="933" spans="9:9" ht="13.5" customHeight="1">
      <c r="I933" s="291"/>
    </row>
    <row r="934" spans="9:9" ht="13.5" customHeight="1">
      <c r="I934" s="291"/>
    </row>
    <row r="935" spans="9:9" ht="13.5" customHeight="1">
      <c r="I935" s="291"/>
    </row>
    <row r="936" spans="9:9" ht="13.5" customHeight="1">
      <c r="I936" s="291"/>
    </row>
    <row r="937" spans="9:9" ht="13.5" customHeight="1">
      <c r="I937" s="291"/>
    </row>
    <row r="938" spans="9:9" ht="13.5" customHeight="1">
      <c r="I938" s="291"/>
    </row>
    <row r="939" spans="9:9" ht="13.5" customHeight="1">
      <c r="I939" s="291"/>
    </row>
    <row r="940" spans="9:9" ht="13.5" customHeight="1">
      <c r="I940" s="291"/>
    </row>
    <row r="941" spans="9:9" ht="13.5" customHeight="1">
      <c r="I941" s="291"/>
    </row>
    <row r="942" spans="9:9" ht="13.5" customHeight="1">
      <c r="I942" s="291"/>
    </row>
    <row r="943" spans="9:9" ht="13.5" customHeight="1">
      <c r="I943" s="291"/>
    </row>
    <row r="944" spans="9:9" ht="13.5" customHeight="1">
      <c r="I944" s="291"/>
    </row>
    <row r="945" spans="9:9" ht="13.5" customHeight="1">
      <c r="I945" s="291"/>
    </row>
    <row r="946" spans="9:9" ht="13.5" customHeight="1">
      <c r="I946" s="291"/>
    </row>
    <row r="947" spans="9:9" ht="13.5" customHeight="1">
      <c r="I947" s="291"/>
    </row>
    <row r="948" spans="9:9" ht="13.5" customHeight="1">
      <c r="I948" s="291"/>
    </row>
    <row r="949" spans="9:9" ht="13.5" customHeight="1">
      <c r="I949" s="291"/>
    </row>
    <row r="950" spans="9:9" ht="13.5" customHeight="1">
      <c r="I950" s="291"/>
    </row>
    <row r="951" spans="9:9" ht="13.5" customHeight="1">
      <c r="I951" s="291"/>
    </row>
    <row r="952" spans="9:9" ht="13.5" customHeight="1">
      <c r="I952" s="291"/>
    </row>
    <row r="953" spans="9:9" ht="13.5" customHeight="1">
      <c r="I953" s="291"/>
    </row>
    <row r="954" spans="9:9" ht="13.5" customHeight="1">
      <c r="I954" s="291"/>
    </row>
    <row r="955" spans="9:9" ht="13.5" customHeight="1">
      <c r="I955" s="291"/>
    </row>
    <row r="956" spans="9:9" ht="13.5" customHeight="1">
      <c r="I956" s="291"/>
    </row>
    <row r="957" spans="9:9" ht="13.5" customHeight="1">
      <c r="I957" s="291"/>
    </row>
    <row r="958" spans="9:9" ht="13.5" customHeight="1">
      <c r="I958" s="291"/>
    </row>
    <row r="959" spans="9:9" ht="13.5" customHeight="1">
      <c r="I959" s="291"/>
    </row>
    <row r="960" spans="9:9" ht="13.5" customHeight="1">
      <c r="I960" s="291"/>
    </row>
    <row r="961" spans="9:9" ht="13.5" customHeight="1">
      <c r="I961" s="291"/>
    </row>
    <row r="962" spans="9:9" ht="13.5" customHeight="1">
      <c r="I962" s="291"/>
    </row>
    <row r="963" spans="9:9" ht="13.5" customHeight="1">
      <c r="I963" s="291"/>
    </row>
    <row r="964" spans="9:9" ht="13.5" customHeight="1">
      <c r="I964" s="291"/>
    </row>
    <row r="965" spans="9:9" ht="13.5" customHeight="1">
      <c r="I965" s="291"/>
    </row>
    <row r="966" spans="9:9" ht="13.5" customHeight="1">
      <c r="I966" s="291"/>
    </row>
    <row r="967" spans="9:9" ht="13.5" customHeight="1">
      <c r="I967" s="291"/>
    </row>
    <row r="968" spans="9:9" ht="13.5" customHeight="1">
      <c r="I968" s="291"/>
    </row>
    <row r="969" spans="9:9" ht="13.5" customHeight="1">
      <c r="I969" s="291"/>
    </row>
    <row r="970" spans="9:9" ht="13.5" customHeight="1">
      <c r="I970" s="291"/>
    </row>
    <row r="971" spans="9:9" ht="13.5" customHeight="1">
      <c r="I971" s="291"/>
    </row>
    <row r="972" spans="9:9" ht="13.5" customHeight="1">
      <c r="I972" s="291"/>
    </row>
    <row r="973" spans="9:9" ht="13.5" customHeight="1">
      <c r="I973" s="291"/>
    </row>
    <row r="974" spans="9:9" ht="13.5" customHeight="1">
      <c r="I974" s="291"/>
    </row>
    <row r="975" spans="9:9" ht="13.5" customHeight="1">
      <c r="I975" s="291"/>
    </row>
    <row r="976" spans="9:9" ht="13.5" customHeight="1">
      <c r="I976" s="291"/>
    </row>
    <row r="977" spans="9:9" ht="13.5" customHeight="1">
      <c r="I977" s="291"/>
    </row>
    <row r="978" spans="9:9" ht="13.5" customHeight="1">
      <c r="I978" s="291"/>
    </row>
    <row r="979" spans="9:9" ht="13.5" customHeight="1">
      <c r="I979" s="291"/>
    </row>
    <row r="980" spans="9:9" ht="13.5" customHeight="1">
      <c r="I980" s="291"/>
    </row>
    <row r="981" spans="9:9" ht="13.5" customHeight="1">
      <c r="I981" s="291"/>
    </row>
    <row r="982" spans="9:9" ht="13.5" customHeight="1">
      <c r="I982" s="291"/>
    </row>
    <row r="983" spans="9:9" ht="13.5" customHeight="1">
      <c r="I983" s="291"/>
    </row>
    <row r="984" spans="9:9" ht="13.5" customHeight="1">
      <c r="I984" s="291"/>
    </row>
    <row r="985" spans="9:9" ht="13.5" customHeight="1">
      <c r="I985" s="291"/>
    </row>
    <row r="986" spans="9:9" ht="13.5" customHeight="1">
      <c r="I986" s="291"/>
    </row>
    <row r="987" spans="9:9" ht="13.5" customHeight="1">
      <c r="I987" s="291"/>
    </row>
    <row r="988" spans="9:9" ht="13.5" customHeight="1">
      <c r="I988" s="291"/>
    </row>
    <row r="989" spans="9:9" ht="13.5" customHeight="1">
      <c r="I989" s="291"/>
    </row>
    <row r="990" spans="9:9" ht="13.5" customHeight="1">
      <c r="I990" s="291"/>
    </row>
    <row r="991" spans="9:9" ht="13.5" customHeight="1">
      <c r="I991" s="291"/>
    </row>
    <row r="992" spans="9:9" ht="13.5" customHeight="1">
      <c r="I992" s="291"/>
    </row>
    <row r="993" spans="9:9" ht="13.5" customHeight="1">
      <c r="I993" s="291"/>
    </row>
    <row r="994" spans="9:9" ht="13.5" customHeight="1">
      <c r="I994" s="291"/>
    </row>
    <row r="995" spans="9:9" ht="13.5" customHeight="1">
      <c r="I995" s="291"/>
    </row>
    <row r="996" spans="9:9" ht="13.5" customHeight="1">
      <c r="I996" s="291"/>
    </row>
    <row r="997" spans="9:9" ht="13.5" customHeight="1">
      <c r="I997" s="291"/>
    </row>
    <row r="998" spans="9:9" ht="13.5" customHeight="1">
      <c r="I998" s="291"/>
    </row>
    <row r="999" spans="9:9" ht="13.5" customHeight="1">
      <c r="I999" s="291"/>
    </row>
    <row r="1000" spans="9:9" ht="13.5" customHeight="1">
      <c r="I1000" s="291"/>
    </row>
    <row r="1001" spans="9:9" ht="13.5" customHeight="1">
      <c r="I1001" s="291"/>
    </row>
    <row r="1002" spans="9:9" ht="13.5" customHeight="1">
      <c r="I1002" s="291"/>
    </row>
    <row r="1003" spans="9:9" ht="13.5" customHeight="1">
      <c r="I1003" s="291"/>
    </row>
    <row r="1004" spans="9:9" ht="13.5" customHeight="1">
      <c r="I1004" s="291"/>
    </row>
    <row r="1005" spans="9:9" ht="13.5" customHeight="1">
      <c r="I1005" s="291"/>
    </row>
    <row r="1006" spans="9:9" ht="13.5" customHeight="1">
      <c r="I1006" s="291"/>
    </row>
    <row r="1007" spans="9:9" ht="13.5" customHeight="1">
      <c r="I1007" s="291"/>
    </row>
    <row r="1008" spans="9:9" ht="13.5" customHeight="1">
      <c r="I1008" s="291"/>
    </row>
    <row r="1009" spans="9:9" ht="13.5" customHeight="1">
      <c r="I1009" s="291"/>
    </row>
    <row r="1010" spans="9:9" ht="13.5" customHeight="1">
      <c r="I1010" s="291"/>
    </row>
    <row r="1011" spans="9:9" ht="13.5" customHeight="1">
      <c r="I1011" s="291"/>
    </row>
    <row r="1012" spans="9:9" ht="13.5" customHeight="1">
      <c r="I1012" s="291"/>
    </row>
    <row r="1013" spans="9:9" ht="13.5" customHeight="1">
      <c r="I1013" s="291"/>
    </row>
    <row r="1014" spans="9:9" ht="13.5" customHeight="1">
      <c r="I1014" s="291"/>
    </row>
    <row r="1015" spans="9:9" ht="13.5" customHeight="1">
      <c r="I1015" s="291"/>
    </row>
    <row r="1016" spans="9:9" ht="13.5" customHeight="1">
      <c r="I1016" s="291"/>
    </row>
    <row r="1017" spans="9:9" ht="13.5" customHeight="1">
      <c r="I1017" s="291"/>
    </row>
    <row r="1018" spans="9:9" ht="13.5" customHeight="1">
      <c r="I1018" s="291"/>
    </row>
    <row r="1019" spans="9:9" ht="13.5" customHeight="1">
      <c r="I1019" s="291"/>
    </row>
    <row r="1020" spans="9:9" ht="13.5" customHeight="1">
      <c r="I1020" s="291"/>
    </row>
    <row r="1021" spans="9:9" ht="13.5" customHeight="1">
      <c r="I1021" s="291"/>
    </row>
    <row r="1022" spans="9:9" ht="13.5" customHeight="1">
      <c r="I1022" s="291"/>
    </row>
    <row r="1023" spans="9:9" ht="13.5" customHeight="1">
      <c r="I1023" s="291"/>
    </row>
    <row r="1024" spans="9:9" ht="13.5" customHeight="1">
      <c r="I1024" s="291"/>
    </row>
    <row r="1025" spans="9:9" ht="13.5" customHeight="1">
      <c r="I1025" s="291"/>
    </row>
    <row r="1026" spans="9:9" ht="13.5" customHeight="1">
      <c r="I1026" s="291"/>
    </row>
    <row r="1027" spans="9:9" ht="13.5" customHeight="1">
      <c r="I1027" s="291"/>
    </row>
    <row r="1028" spans="9:9" ht="13.5" customHeight="1">
      <c r="I1028" s="291"/>
    </row>
    <row r="1029" spans="9:9" ht="13.5" customHeight="1">
      <c r="I1029" s="291"/>
    </row>
    <row r="1030" spans="9:9" ht="13.5" customHeight="1">
      <c r="I1030" s="291"/>
    </row>
    <row r="1031" spans="9:9" ht="13.5" customHeight="1">
      <c r="I1031" s="291"/>
    </row>
    <row r="1032" spans="9:9" ht="13.5" customHeight="1">
      <c r="I1032" s="291"/>
    </row>
    <row r="1033" spans="9:9" ht="13.5" customHeight="1">
      <c r="I1033" s="291"/>
    </row>
    <row r="1034" spans="9:9" ht="13.5" customHeight="1">
      <c r="I1034" s="291"/>
    </row>
    <row r="1035" spans="9:9" ht="13.5" customHeight="1">
      <c r="I1035" s="291"/>
    </row>
    <row r="1036" spans="9:9" ht="13.5" customHeight="1">
      <c r="I1036" s="291"/>
    </row>
    <row r="1037" spans="9:9" ht="13.5" customHeight="1">
      <c r="I1037" s="291"/>
    </row>
    <row r="1038" spans="9:9" ht="13.5" customHeight="1">
      <c r="I1038" s="291"/>
    </row>
    <row r="1039" spans="9:9" ht="13.5" customHeight="1">
      <c r="I1039" s="291"/>
    </row>
    <row r="1040" spans="9:9" ht="13.5" customHeight="1">
      <c r="I1040" s="291"/>
    </row>
    <row r="1041" spans="9:9" ht="13.5" customHeight="1">
      <c r="I1041" s="291"/>
    </row>
    <row r="1042" spans="9:9" ht="13.5" customHeight="1">
      <c r="I1042" s="291"/>
    </row>
    <row r="1043" spans="9:9" ht="13.5" customHeight="1">
      <c r="I1043" s="291"/>
    </row>
    <row r="1044" spans="9:9" ht="13.5" customHeight="1">
      <c r="I1044" s="291"/>
    </row>
    <row r="1045" spans="9:9" ht="13.5" customHeight="1">
      <c r="I1045" s="291"/>
    </row>
    <row r="1046" spans="9:9" ht="13.5" customHeight="1">
      <c r="I1046" s="291"/>
    </row>
    <row r="1047" spans="9:9" ht="13.5" customHeight="1">
      <c r="I1047" s="291"/>
    </row>
    <row r="1048" spans="9:9" ht="13.5" customHeight="1">
      <c r="I1048" s="291"/>
    </row>
    <row r="1049" spans="9:9" ht="13.5" customHeight="1">
      <c r="I1049" s="291"/>
    </row>
    <row r="1050" spans="9:9" ht="13.5" customHeight="1">
      <c r="I1050" s="291"/>
    </row>
    <row r="1051" spans="9:9" ht="13.5" customHeight="1">
      <c r="I1051" s="291"/>
    </row>
    <row r="1052" spans="9:9" ht="13.5" customHeight="1">
      <c r="I1052" s="291"/>
    </row>
    <row r="1053" spans="9:9" ht="13.5" customHeight="1">
      <c r="I1053" s="291"/>
    </row>
    <row r="1054" spans="9:9" ht="13.5" customHeight="1">
      <c r="I1054" s="291"/>
    </row>
    <row r="1055" spans="9:9" ht="13.5" customHeight="1">
      <c r="I1055" s="291"/>
    </row>
    <row r="1056" spans="9:9" ht="13.5" customHeight="1">
      <c r="I1056" s="291"/>
    </row>
    <row r="1057" spans="9:9" ht="13.5" customHeight="1">
      <c r="I1057" s="291"/>
    </row>
    <row r="1058" spans="9:9" ht="13.5" customHeight="1">
      <c r="I1058" s="291"/>
    </row>
    <row r="1059" spans="9:9" ht="13.5" customHeight="1">
      <c r="I1059" s="291"/>
    </row>
    <row r="1060" spans="9:9" ht="13.5" customHeight="1">
      <c r="I1060" s="291"/>
    </row>
    <row r="1061" spans="9:9" ht="13.5" customHeight="1">
      <c r="I1061" s="291"/>
    </row>
    <row r="1062" spans="9:9" ht="13.5" customHeight="1">
      <c r="I1062" s="291"/>
    </row>
    <row r="1063" spans="9:9" ht="13.5" customHeight="1">
      <c r="I1063" s="291"/>
    </row>
    <row r="1064" spans="9:9" ht="13.5" customHeight="1">
      <c r="I1064" s="291"/>
    </row>
    <row r="1065" spans="9:9" ht="13.5" customHeight="1">
      <c r="I1065" s="291"/>
    </row>
    <row r="1066" spans="9:9" ht="13.5" customHeight="1">
      <c r="I1066" s="291"/>
    </row>
    <row r="1067" spans="9:9" ht="13.5" customHeight="1">
      <c r="I1067" s="291"/>
    </row>
    <row r="1068" spans="9:9" ht="13.5" customHeight="1">
      <c r="I1068" s="291"/>
    </row>
    <row r="1069" spans="9:9" ht="13.5" customHeight="1">
      <c r="I1069" s="291"/>
    </row>
    <row r="1070" spans="9:9" ht="13.5" customHeight="1">
      <c r="I1070" s="291"/>
    </row>
    <row r="1071" spans="9:9" ht="13.5" customHeight="1">
      <c r="I1071" s="291"/>
    </row>
    <row r="1072" spans="9:9" ht="13.5" customHeight="1">
      <c r="I1072" s="291"/>
    </row>
    <row r="1073" spans="9:9" ht="13.5" customHeight="1">
      <c r="I1073" s="291"/>
    </row>
    <row r="1074" spans="9:9" ht="13.5" customHeight="1">
      <c r="I1074" s="291"/>
    </row>
    <row r="1075" spans="9:9" ht="13.5" customHeight="1">
      <c r="I1075" s="291"/>
    </row>
    <row r="1076" spans="9:9" ht="13.5" customHeight="1">
      <c r="I1076" s="291"/>
    </row>
    <row r="1077" spans="9:9" ht="13.5" customHeight="1">
      <c r="I1077" s="291"/>
    </row>
    <row r="1078" spans="9:9" ht="13.5" customHeight="1">
      <c r="I1078" s="291"/>
    </row>
    <row r="1079" spans="9:9" ht="13.5" customHeight="1">
      <c r="I1079" s="291"/>
    </row>
    <row r="1080" spans="9:9" ht="13.5" customHeight="1">
      <c r="I1080" s="291"/>
    </row>
    <row r="1081" spans="9:9" ht="13.5" customHeight="1">
      <c r="I1081" s="291"/>
    </row>
    <row r="1082" spans="9:9" ht="13.5" customHeight="1">
      <c r="I1082" s="291"/>
    </row>
    <row r="1083" spans="9:9" ht="13.5" customHeight="1">
      <c r="I1083" s="291"/>
    </row>
    <row r="1084" spans="9:9" ht="13.5" customHeight="1">
      <c r="I1084" s="291"/>
    </row>
    <row r="1085" spans="9:9" ht="13.5" customHeight="1">
      <c r="I1085" s="291"/>
    </row>
    <row r="1086" spans="9:9" ht="13.5" customHeight="1">
      <c r="I1086" s="291"/>
    </row>
    <row r="1087" spans="9:9" ht="13.5" customHeight="1">
      <c r="I1087" s="291"/>
    </row>
    <row r="1088" spans="9:9" ht="13.5" customHeight="1">
      <c r="I1088" s="291"/>
    </row>
    <row r="1089" spans="9:9" ht="13.5" customHeight="1">
      <c r="I1089" s="291"/>
    </row>
    <row r="1090" spans="9:9" ht="13.5" customHeight="1">
      <c r="I1090" s="291"/>
    </row>
    <row r="1091" spans="9:9" ht="13.5" customHeight="1">
      <c r="I1091" s="291"/>
    </row>
    <row r="1092" spans="9:9" ht="13.5" customHeight="1">
      <c r="I1092" s="291"/>
    </row>
    <row r="1093" spans="9:9" ht="13.5" customHeight="1">
      <c r="I1093" s="291"/>
    </row>
    <row r="1094" spans="9:9" ht="13.5" customHeight="1">
      <c r="I1094" s="291"/>
    </row>
    <row r="1095" spans="9:9" ht="13.5" customHeight="1">
      <c r="I1095" s="291"/>
    </row>
    <row r="1096" spans="9:9" ht="13.5" customHeight="1">
      <c r="I1096" s="291"/>
    </row>
    <row r="1097" spans="9:9" ht="13.5" customHeight="1">
      <c r="I1097" s="291"/>
    </row>
    <row r="1098" spans="9:9" ht="13.5" customHeight="1">
      <c r="I1098" s="291"/>
    </row>
    <row r="1099" spans="9:9" ht="13.5" customHeight="1">
      <c r="I1099" s="291"/>
    </row>
    <row r="1100" spans="9:9" ht="13.5" customHeight="1">
      <c r="I1100" s="291"/>
    </row>
    <row r="1101" spans="9:9" ht="13.5" customHeight="1">
      <c r="I1101" s="291"/>
    </row>
    <row r="1102" spans="9:9" ht="13.5" customHeight="1">
      <c r="I1102" s="291"/>
    </row>
    <row r="1103" spans="9:9" ht="13.5" customHeight="1">
      <c r="I1103" s="291"/>
    </row>
    <row r="1104" spans="9:9" ht="13.5" customHeight="1">
      <c r="I1104" s="291"/>
    </row>
    <row r="1105" spans="9:9" ht="13.5" customHeight="1">
      <c r="I1105" s="291"/>
    </row>
    <row r="1106" spans="9:9" ht="13.5" customHeight="1">
      <c r="I1106" s="291"/>
    </row>
    <row r="1107" spans="9:9" ht="13.5" customHeight="1">
      <c r="I1107" s="291"/>
    </row>
    <row r="1108" spans="9:9" ht="13.5" customHeight="1">
      <c r="I1108" s="291"/>
    </row>
    <row r="1109" spans="9:9" ht="13.5" customHeight="1">
      <c r="I1109" s="291"/>
    </row>
    <row r="1110" spans="9:9" ht="13.5" customHeight="1">
      <c r="I1110" s="291"/>
    </row>
    <row r="1111" spans="9:9" ht="13.5" customHeight="1">
      <c r="I1111" s="291"/>
    </row>
    <row r="1112" spans="9:9" ht="13.5" customHeight="1">
      <c r="I1112" s="291"/>
    </row>
    <row r="1113" spans="9:9" ht="13.5" customHeight="1">
      <c r="I1113" s="291"/>
    </row>
    <row r="1114" spans="9:9" ht="13.5" customHeight="1">
      <c r="I1114" s="291"/>
    </row>
    <row r="1115" spans="9:9" ht="13.5" customHeight="1">
      <c r="I1115" s="291"/>
    </row>
    <row r="1116" spans="9:9" ht="13.5" customHeight="1">
      <c r="I1116" s="291"/>
    </row>
    <row r="1117" spans="9:9" ht="13.5" customHeight="1">
      <c r="I1117" s="291"/>
    </row>
    <row r="1118" spans="9:9" ht="13.5" customHeight="1">
      <c r="I1118" s="291"/>
    </row>
    <row r="1119" spans="9:9" ht="13.5" customHeight="1">
      <c r="I1119" s="291"/>
    </row>
    <row r="1120" spans="9:9" ht="13.5" customHeight="1">
      <c r="I1120" s="291"/>
    </row>
    <row r="1121" spans="9:9" ht="13.5" customHeight="1">
      <c r="I1121" s="291"/>
    </row>
    <row r="1122" spans="9:9" ht="13.5" customHeight="1">
      <c r="I1122" s="291"/>
    </row>
    <row r="1123" spans="9:9" ht="13.5" customHeight="1">
      <c r="I1123" s="291"/>
    </row>
    <row r="1124" spans="9:9" ht="13.5" customHeight="1">
      <c r="I1124" s="291"/>
    </row>
    <row r="1125" spans="9:9" ht="13.5" customHeight="1">
      <c r="I1125" s="291"/>
    </row>
    <row r="1126" spans="9:9" ht="13.5" customHeight="1">
      <c r="I1126" s="291"/>
    </row>
    <row r="1127" spans="9:9" ht="13.5" customHeight="1">
      <c r="I1127" s="291"/>
    </row>
    <row r="1128" spans="9:9" ht="13.5" customHeight="1">
      <c r="I1128" s="291"/>
    </row>
    <row r="1129" spans="9:9" ht="13.5" customHeight="1">
      <c r="I1129" s="291"/>
    </row>
    <row r="1130" spans="9:9" ht="13.5" customHeight="1">
      <c r="I1130" s="291"/>
    </row>
    <row r="1131" spans="9:9" ht="13.5" customHeight="1">
      <c r="I1131" s="291"/>
    </row>
    <row r="1132" spans="9:9" ht="13.5" customHeight="1">
      <c r="I1132" s="291"/>
    </row>
    <row r="1133" spans="9:9" ht="13.5" customHeight="1">
      <c r="I1133" s="291"/>
    </row>
    <row r="1134" spans="9:9" ht="13.5" customHeight="1">
      <c r="I1134" s="291"/>
    </row>
    <row r="1135" spans="9:9" ht="13.5" customHeight="1">
      <c r="I1135" s="291"/>
    </row>
    <row r="1136" spans="9:9" ht="13.5" customHeight="1">
      <c r="I1136" s="291"/>
    </row>
    <row r="1137" spans="9:9" ht="13.5" customHeight="1">
      <c r="I1137" s="291"/>
    </row>
    <row r="1138" spans="9:9" ht="13.5" customHeight="1">
      <c r="I1138" s="291"/>
    </row>
    <row r="1139" spans="9:9" ht="13.5" customHeight="1">
      <c r="I1139" s="291"/>
    </row>
    <row r="1140" spans="9:9" ht="13.5" customHeight="1">
      <c r="I1140" s="291"/>
    </row>
    <row r="1141" spans="9:9" ht="13.5" customHeight="1">
      <c r="I1141" s="291"/>
    </row>
    <row r="1142" spans="9:9" ht="13.5" customHeight="1">
      <c r="I1142" s="291"/>
    </row>
    <row r="1143" spans="9:9" ht="13.5" customHeight="1">
      <c r="I1143" s="291"/>
    </row>
    <row r="1144" spans="9:9" ht="13.5" customHeight="1">
      <c r="I1144" s="291"/>
    </row>
    <row r="1145" spans="9:9" ht="13.5" customHeight="1">
      <c r="I1145" s="291"/>
    </row>
    <row r="1146" spans="9:9" ht="13.5" customHeight="1">
      <c r="I1146" s="291"/>
    </row>
    <row r="1147" spans="9:9" ht="13.5" customHeight="1">
      <c r="I1147" s="291"/>
    </row>
    <row r="1148" spans="9:9" ht="13.5" customHeight="1">
      <c r="I1148" s="291"/>
    </row>
    <row r="1149" spans="9:9" ht="13.5" customHeight="1">
      <c r="I1149" s="291"/>
    </row>
    <row r="1150" spans="9:9" ht="13.5" customHeight="1">
      <c r="I1150" s="291"/>
    </row>
    <row r="1151" spans="9:9" ht="13.5" customHeight="1">
      <c r="I1151" s="291"/>
    </row>
    <row r="1152" spans="9:9" ht="13.5" customHeight="1">
      <c r="I1152" s="291"/>
    </row>
    <row r="1153" spans="9:9" ht="13.5" customHeight="1">
      <c r="I1153" s="291"/>
    </row>
    <row r="1154" spans="9:9" ht="13.5" customHeight="1">
      <c r="I1154" s="291"/>
    </row>
    <row r="1155" spans="9:9" ht="13.5" customHeight="1">
      <c r="I1155" s="291"/>
    </row>
    <row r="1156" spans="9:9" ht="13.5" customHeight="1">
      <c r="I1156" s="291"/>
    </row>
    <row r="1157" spans="9:9" ht="13.5" customHeight="1">
      <c r="I1157" s="291"/>
    </row>
    <row r="1158" spans="9:9" ht="13.5" customHeight="1">
      <c r="I1158" s="291"/>
    </row>
    <row r="1159" spans="9:9" ht="13.5" customHeight="1">
      <c r="I1159" s="291"/>
    </row>
    <row r="1160" spans="9:9" ht="13.5" customHeight="1">
      <c r="I1160" s="291"/>
    </row>
    <row r="1161" spans="9:9" ht="13.5" customHeight="1">
      <c r="I1161" s="291"/>
    </row>
    <row r="1162" spans="9:9" ht="13.5" customHeight="1">
      <c r="I1162" s="291"/>
    </row>
    <row r="1163" spans="9:9" ht="13.5" customHeight="1">
      <c r="I1163" s="291"/>
    </row>
    <row r="1164" spans="9:9" ht="13.5" customHeight="1">
      <c r="I1164" s="291"/>
    </row>
    <row r="1165" spans="9:9" ht="13.5" customHeight="1">
      <c r="I1165" s="291"/>
    </row>
    <row r="1166" spans="9:9" ht="13.5" customHeight="1">
      <c r="I1166" s="291"/>
    </row>
    <row r="1167" spans="9:9" ht="13.5" customHeight="1">
      <c r="I1167" s="291"/>
    </row>
    <row r="1168" spans="9:9" ht="13.5" customHeight="1">
      <c r="I1168" s="291"/>
    </row>
    <row r="1169" spans="9:9" ht="13.5" customHeight="1">
      <c r="I1169" s="291"/>
    </row>
    <row r="1170" spans="9:9" ht="13.5" customHeight="1">
      <c r="I1170" s="291"/>
    </row>
    <row r="1171" spans="9:9" ht="13.5" customHeight="1">
      <c r="I1171" s="291"/>
    </row>
    <row r="1172" spans="9:9" ht="13.5" customHeight="1">
      <c r="I1172" s="291"/>
    </row>
    <row r="1173" spans="9:9" ht="13.5" customHeight="1">
      <c r="I1173" s="291"/>
    </row>
    <row r="1174" spans="9:9" ht="13.5" customHeight="1">
      <c r="I1174" s="291"/>
    </row>
    <row r="1175" spans="9:9" ht="13.5" customHeight="1">
      <c r="I1175" s="291"/>
    </row>
    <row r="1176" spans="9:9" ht="13.5" customHeight="1">
      <c r="I1176" s="291"/>
    </row>
    <row r="1177" spans="9:9" ht="13.5" customHeight="1">
      <c r="I1177" s="291"/>
    </row>
    <row r="1178" spans="9:9" ht="13.5" customHeight="1">
      <c r="I1178" s="291"/>
    </row>
    <row r="1179" spans="9:9" ht="13.5" customHeight="1">
      <c r="I1179" s="291"/>
    </row>
    <row r="1180" spans="9:9" ht="13.5" customHeight="1">
      <c r="I1180" s="291"/>
    </row>
    <row r="1181" spans="9:9" ht="13.5" customHeight="1">
      <c r="I1181" s="291"/>
    </row>
    <row r="1182" spans="9:9" ht="13.5" customHeight="1">
      <c r="I1182" s="291"/>
    </row>
    <row r="1183" spans="9:9" ht="13.5" customHeight="1">
      <c r="I1183" s="291"/>
    </row>
    <row r="1184" spans="9:9" ht="13.5" customHeight="1">
      <c r="I1184" s="291"/>
    </row>
    <row r="1185" spans="9:9" ht="13.5" customHeight="1">
      <c r="I1185" s="291"/>
    </row>
    <row r="1186" spans="9:9" ht="13.5" customHeight="1">
      <c r="I1186" s="291"/>
    </row>
    <row r="1187" spans="9:9" ht="13.5" customHeight="1">
      <c r="I1187" s="291"/>
    </row>
    <row r="1188" spans="9:9" ht="13.5" customHeight="1">
      <c r="I1188" s="291"/>
    </row>
    <row r="1189" spans="9:9" ht="13.5" customHeight="1">
      <c r="I1189" s="291"/>
    </row>
    <row r="1190" spans="9:9" ht="13.5" customHeight="1">
      <c r="I1190" s="291"/>
    </row>
    <row r="1191" spans="9:9" ht="13.5" customHeight="1">
      <c r="I1191" s="291"/>
    </row>
    <row r="1192" spans="9:9" ht="13.5" customHeight="1">
      <c r="I1192" s="291"/>
    </row>
    <row r="1193" spans="9:9" ht="13.5" customHeight="1">
      <c r="I1193" s="291"/>
    </row>
    <row r="1194" spans="9:9" ht="13.5" customHeight="1">
      <c r="I1194" s="291"/>
    </row>
    <row r="1195" spans="9:9" ht="13.5" customHeight="1">
      <c r="I1195" s="291"/>
    </row>
    <row r="1196" spans="9:9" ht="13.5" customHeight="1">
      <c r="I1196" s="291"/>
    </row>
    <row r="1197" spans="9:9" ht="13.5" customHeight="1">
      <c r="I1197" s="291"/>
    </row>
    <row r="1198" spans="9:9" ht="13.5" customHeight="1">
      <c r="I1198" s="291"/>
    </row>
    <row r="1199" spans="9:9" ht="13.5" customHeight="1">
      <c r="I1199" s="291"/>
    </row>
    <row r="1200" spans="9:9" ht="13.5" customHeight="1">
      <c r="I1200" s="291"/>
    </row>
    <row r="1201" spans="9:9" ht="13.5" customHeight="1">
      <c r="I1201" s="291"/>
    </row>
    <row r="1202" spans="9:9" ht="13.5" customHeight="1">
      <c r="I1202" s="291"/>
    </row>
    <row r="1203" spans="9:9" ht="13.5" customHeight="1">
      <c r="I1203" s="291"/>
    </row>
    <row r="1204" spans="9:9" ht="13.5" customHeight="1">
      <c r="I1204" s="291"/>
    </row>
    <row r="1205" spans="9:9" ht="13.5" customHeight="1">
      <c r="I1205" s="291"/>
    </row>
    <row r="1206" spans="9:9" ht="13.5" customHeight="1">
      <c r="I1206" s="291"/>
    </row>
    <row r="1207" spans="9:9" ht="13.5" customHeight="1">
      <c r="I1207" s="291"/>
    </row>
    <row r="1208" spans="9:9" ht="13.5" customHeight="1">
      <c r="I1208" s="291"/>
    </row>
    <row r="1209" spans="9:9" ht="13.5" customHeight="1">
      <c r="I1209" s="291"/>
    </row>
    <row r="1210" spans="9:9" ht="13.5" customHeight="1">
      <c r="I1210" s="291"/>
    </row>
    <row r="1211" spans="9:9" ht="13.5" customHeight="1">
      <c r="I1211" s="291"/>
    </row>
    <row r="1212" spans="9:9" ht="13.5" customHeight="1">
      <c r="I1212" s="291"/>
    </row>
    <row r="1213" spans="9:9" ht="13.5" customHeight="1">
      <c r="I1213" s="291"/>
    </row>
    <row r="1214" spans="9:9" ht="13.5" customHeight="1">
      <c r="I1214" s="291"/>
    </row>
    <row r="1215" spans="9:9" ht="13.5" customHeight="1">
      <c r="I1215" s="291"/>
    </row>
    <row r="1216" spans="9:9" ht="13.5" customHeight="1">
      <c r="I1216" s="291"/>
    </row>
    <row r="1217" spans="9:9" ht="13.5" customHeight="1">
      <c r="I1217" s="291"/>
    </row>
    <row r="1218" spans="9:9" ht="13.5" customHeight="1">
      <c r="I1218" s="291"/>
    </row>
    <row r="1219" spans="9:9" ht="13.5" customHeight="1">
      <c r="I1219" s="291"/>
    </row>
    <row r="1220" spans="9:9" ht="13.5" customHeight="1">
      <c r="I1220" s="291"/>
    </row>
    <row r="1221" spans="9:9" ht="13.5" customHeight="1">
      <c r="I1221" s="291"/>
    </row>
    <row r="1222" spans="9:9" ht="13.5" customHeight="1">
      <c r="I1222" s="291"/>
    </row>
    <row r="1223" spans="9:9" ht="13.5" customHeight="1">
      <c r="I1223" s="291"/>
    </row>
    <row r="1224" spans="9:9" ht="13.5" customHeight="1">
      <c r="I1224" s="291"/>
    </row>
    <row r="1225" spans="9:9" ht="13.5" customHeight="1">
      <c r="I1225" s="291"/>
    </row>
    <row r="1226" spans="9:9" ht="13.5" customHeight="1">
      <c r="I1226" s="291"/>
    </row>
    <row r="1227" spans="9:9" ht="13.5" customHeight="1">
      <c r="I1227" s="291"/>
    </row>
    <row r="1228" spans="9:9" ht="13.5" customHeight="1">
      <c r="I1228" s="291"/>
    </row>
    <row r="1229" spans="9:9" ht="13.5" customHeight="1">
      <c r="I1229" s="291"/>
    </row>
    <row r="1230" spans="9:9" ht="13.5" customHeight="1">
      <c r="I1230" s="291"/>
    </row>
    <row r="1231" spans="9:9" ht="13.5" customHeight="1">
      <c r="I1231" s="291"/>
    </row>
    <row r="1232" spans="9:9" ht="13.5" customHeight="1">
      <c r="I1232" s="291"/>
    </row>
    <row r="1233" spans="9:9" ht="13.5" customHeight="1">
      <c r="I1233" s="291"/>
    </row>
    <row r="1234" spans="9:9" ht="13.5" customHeight="1">
      <c r="I1234" s="291"/>
    </row>
    <row r="1235" spans="9:9" ht="13.5" customHeight="1">
      <c r="I1235" s="291"/>
    </row>
    <row r="1236" spans="9:9" ht="13.5" customHeight="1">
      <c r="I1236" s="291"/>
    </row>
    <row r="1237" spans="9:9" ht="13.5" customHeight="1">
      <c r="I1237" s="291"/>
    </row>
    <row r="1238" spans="9:9" ht="13.5" customHeight="1">
      <c r="I1238" s="291"/>
    </row>
    <row r="1239" spans="9:9" ht="13.5" customHeight="1">
      <c r="I1239" s="291"/>
    </row>
    <row r="1240" spans="9:9" ht="13.5" customHeight="1">
      <c r="I1240" s="291"/>
    </row>
    <row r="1241" spans="9:9" ht="13.5" customHeight="1">
      <c r="I1241" s="291"/>
    </row>
    <row r="1242" spans="9:9" ht="13.5" customHeight="1">
      <c r="I1242" s="291"/>
    </row>
    <row r="1243" spans="9:9" ht="13.5" customHeight="1">
      <c r="I1243" s="291"/>
    </row>
    <row r="1244" spans="9:9" ht="13.5" customHeight="1">
      <c r="I1244" s="291"/>
    </row>
    <row r="1245" spans="9:9" ht="13.5" customHeight="1">
      <c r="I1245" s="291"/>
    </row>
    <row r="1246" spans="9:9" ht="13.5" customHeight="1">
      <c r="I1246" s="291"/>
    </row>
    <row r="1247" spans="9:9" ht="13.5" customHeight="1">
      <c r="I1247" s="291"/>
    </row>
    <row r="1248" spans="9:9" ht="13.5" customHeight="1">
      <c r="I1248" s="291"/>
    </row>
    <row r="1249" spans="9:9" ht="13.5" customHeight="1">
      <c r="I1249" s="291"/>
    </row>
    <row r="1250" spans="9:9" ht="13.5" customHeight="1">
      <c r="I1250" s="291"/>
    </row>
    <row r="1251" spans="9:9" ht="13.5" customHeight="1">
      <c r="I1251" s="291"/>
    </row>
  </sheetData>
  <mergeCells count="20">
    <mergeCell ref="A1:K2"/>
    <mergeCell ref="M1:O1"/>
    <mergeCell ref="A4:A8"/>
    <mergeCell ref="B4:I4"/>
    <mergeCell ref="J4:K5"/>
    <mergeCell ref="B5:E5"/>
    <mergeCell ref="F5:I5"/>
    <mergeCell ref="B6:D6"/>
    <mergeCell ref="E6:E8"/>
    <mergeCell ref="F6:H6"/>
    <mergeCell ref="I6:I8"/>
    <mergeCell ref="J6:K6"/>
    <mergeCell ref="B7:B8"/>
    <mergeCell ref="C7:C8"/>
    <mergeCell ref="D7:D8"/>
    <mergeCell ref="F7:F8"/>
    <mergeCell ref="G7:G8"/>
    <mergeCell ref="H7:H8"/>
    <mergeCell ref="J7:J8"/>
    <mergeCell ref="K7:K8"/>
  </mergeCells>
  <hyperlinks>
    <hyperlink ref="M1" location="Contents!A1" display="back to contents"/>
  </hyperlinks>
  <pageMargins left="0.59055118110236227"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6"/>
  <sheetViews>
    <sheetView showGridLines="0" zoomScaleNormal="100" workbookViewId="0">
      <selection sqref="A1:I1"/>
    </sheetView>
  </sheetViews>
  <sheetFormatPr defaultColWidth="9.140625" defaultRowHeight="12.75"/>
  <cols>
    <col min="1" max="1" width="12.140625" style="1375" customWidth="1"/>
    <col min="2" max="2" width="9.7109375" style="1375" customWidth="1"/>
    <col min="3" max="3" width="32.28515625" style="1375" customWidth="1"/>
    <col min="4" max="8" width="7.5703125" style="1375" customWidth="1"/>
    <col min="9" max="9" width="9" style="1375" customWidth="1"/>
    <col min="10" max="12" width="7.5703125" style="1375" customWidth="1"/>
    <col min="13" max="16384" width="9.140625" style="1375"/>
  </cols>
  <sheetData>
    <row r="1" spans="1:14" ht="18" customHeight="1">
      <c r="A1" s="3514" t="s">
        <v>4113</v>
      </c>
      <c r="B1" s="3514"/>
      <c r="C1" s="3514"/>
      <c r="D1" s="3514"/>
      <c r="E1" s="3514"/>
      <c r="F1" s="3514"/>
      <c r="G1" s="3514"/>
      <c r="H1" s="3514"/>
      <c r="I1" s="3514"/>
      <c r="K1" s="3473" t="s">
        <v>18</v>
      </c>
      <c r="L1" s="3473"/>
      <c r="M1" s="3448"/>
    </row>
    <row r="2" spans="1:14" ht="15" customHeight="1">
      <c r="A2" s="3513"/>
      <c r="B2" s="3551"/>
      <c r="C2" s="3551"/>
      <c r="D2" s="3551"/>
      <c r="E2" s="3551"/>
      <c r="F2" s="3551"/>
      <c r="G2" s="3551"/>
      <c r="H2" s="3551"/>
      <c r="I2" s="3551"/>
      <c r="J2" s="3551"/>
      <c r="K2" s="3551"/>
      <c r="L2" s="3551"/>
    </row>
    <row r="3" spans="1:14" s="2711" customFormat="1" ht="13.5" customHeight="1">
      <c r="A3" s="2467" t="s">
        <v>4037</v>
      </c>
      <c r="B3" s="2575"/>
      <c r="C3" s="3550" t="s">
        <v>2075</v>
      </c>
      <c r="D3" s="3550">
        <v>1981</v>
      </c>
      <c r="E3" s="3550">
        <v>1986</v>
      </c>
      <c r="F3" s="3550">
        <v>1991</v>
      </c>
      <c r="G3" s="3550">
        <v>1996</v>
      </c>
      <c r="H3" s="3550">
        <v>2001</v>
      </c>
      <c r="I3" s="3550">
        <v>2006</v>
      </c>
      <c r="J3" s="3550">
        <v>2011</v>
      </c>
      <c r="K3" s="3549">
        <v>2016</v>
      </c>
      <c r="L3" s="3549">
        <v>2020</v>
      </c>
    </row>
    <row r="4" spans="1:14" s="2711" customFormat="1" ht="13.5" customHeight="1">
      <c r="A4" s="3548" t="s">
        <v>4112</v>
      </c>
      <c r="B4" s="2453" t="s">
        <v>4111</v>
      </c>
      <c r="C4" s="2567"/>
      <c r="D4" s="2567"/>
      <c r="E4" s="2567"/>
      <c r="F4" s="2567"/>
      <c r="G4" s="2567"/>
      <c r="H4" s="2567"/>
      <c r="I4" s="2567"/>
      <c r="J4" s="2567"/>
      <c r="K4" s="2557"/>
      <c r="L4" s="2557"/>
    </row>
    <row r="5" spans="1:14" s="2711" customFormat="1" ht="13.5" customHeight="1">
      <c r="A5" s="2444"/>
      <c r="B5" s="2455"/>
      <c r="C5" s="2568"/>
      <c r="D5" s="2568"/>
      <c r="E5" s="2568"/>
      <c r="F5" s="2568"/>
      <c r="G5" s="2568"/>
      <c r="H5" s="2568"/>
      <c r="I5" s="2568"/>
      <c r="J5" s="2568"/>
      <c r="K5" s="2558"/>
      <c r="L5" s="2558"/>
    </row>
    <row r="6" spans="1:14" s="1495" customFormat="1" ht="13.5" customHeight="1">
      <c r="A6" s="1399"/>
      <c r="B6" s="1399"/>
      <c r="C6" s="3547"/>
      <c r="D6" s="1399"/>
      <c r="E6" s="1399"/>
      <c r="F6" s="1399"/>
      <c r="G6" s="1399"/>
      <c r="H6" s="1399"/>
      <c r="I6" s="1399"/>
      <c r="J6" s="1399"/>
      <c r="K6" s="1399"/>
      <c r="L6" s="1399"/>
    </row>
    <row r="7" spans="1:14" s="1803" customFormat="1" ht="13.5" customHeight="1">
      <c r="A7" s="1399"/>
      <c r="B7" s="1399"/>
      <c r="C7" s="1879" t="s">
        <v>4110</v>
      </c>
      <c r="D7" s="1399"/>
      <c r="E7" s="1399"/>
      <c r="F7" s="1399"/>
      <c r="G7" s="1399"/>
      <c r="H7" s="1399"/>
      <c r="I7" s="1399"/>
      <c r="J7" s="1399"/>
      <c r="K7" s="1399"/>
      <c r="L7" s="1399"/>
    </row>
    <row r="8" spans="1:14" s="1803" customFormat="1" ht="13.5" customHeight="1">
      <c r="A8" s="1399"/>
      <c r="B8" s="1399"/>
      <c r="C8" s="1879"/>
      <c r="D8" s="1399"/>
      <c r="E8" s="1399"/>
      <c r="F8" s="1399"/>
      <c r="G8" s="1399"/>
      <c r="H8" s="1399"/>
      <c r="I8" s="1399"/>
      <c r="J8" s="1399"/>
      <c r="K8" s="1399"/>
      <c r="L8" s="1399"/>
    </row>
    <row r="9" spans="1:14" s="3545" customFormat="1" ht="13.5" customHeight="1">
      <c r="A9" s="1399"/>
      <c r="B9" s="1399"/>
      <c r="C9" s="1879" t="s">
        <v>30</v>
      </c>
      <c r="D9" s="3542">
        <v>340</v>
      </c>
      <c r="E9" s="3542">
        <v>410</v>
      </c>
      <c r="F9" s="3542">
        <v>394</v>
      </c>
      <c r="G9" s="3542">
        <v>435</v>
      </c>
      <c r="H9" s="3542">
        <v>441</v>
      </c>
      <c r="I9" s="3542">
        <v>427</v>
      </c>
      <c r="J9" s="3542">
        <v>393</v>
      </c>
      <c r="K9" s="3542">
        <v>439</v>
      </c>
      <c r="L9" s="3542">
        <v>494</v>
      </c>
    </row>
    <row r="10" spans="1:14" s="1803" customFormat="1" ht="13.5" customHeight="1">
      <c r="A10" s="1718"/>
      <c r="B10" s="1718"/>
      <c r="C10" s="3535"/>
      <c r="D10" s="3515"/>
      <c r="E10" s="3515"/>
      <c r="F10" s="3515"/>
      <c r="G10" s="3515"/>
      <c r="H10" s="3515"/>
      <c r="I10" s="3515"/>
      <c r="J10" s="3515"/>
      <c r="K10" s="3515"/>
      <c r="L10" s="3515"/>
    </row>
    <row r="11" spans="1:14" s="1803" customFormat="1">
      <c r="A11" s="3540" t="s">
        <v>4109</v>
      </c>
      <c r="B11" s="1733" t="s">
        <v>4108</v>
      </c>
      <c r="C11" s="3535" t="s">
        <v>4107</v>
      </c>
      <c r="D11" s="3534">
        <v>141</v>
      </c>
      <c r="E11" s="3534">
        <v>155</v>
      </c>
      <c r="F11" s="3534">
        <v>187</v>
      </c>
      <c r="G11" s="3534">
        <v>170</v>
      </c>
      <c r="H11" s="3534">
        <v>101</v>
      </c>
      <c r="I11" s="3534">
        <v>98</v>
      </c>
      <c r="J11" s="3534">
        <v>58</v>
      </c>
      <c r="K11" s="3534">
        <v>56</v>
      </c>
      <c r="L11" s="3534">
        <v>54</v>
      </c>
    </row>
    <row r="12" spans="1:14" s="1803" customFormat="1" ht="13.5" customHeight="1">
      <c r="A12" s="1733" t="s">
        <v>4106</v>
      </c>
      <c r="B12" s="1733" t="s">
        <v>2414</v>
      </c>
      <c r="C12" s="3535" t="s">
        <v>4094</v>
      </c>
      <c r="D12" s="3534">
        <v>99</v>
      </c>
      <c r="E12" s="3534">
        <v>131</v>
      </c>
      <c r="F12" s="3534">
        <v>120</v>
      </c>
      <c r="G12" s="3534">
        <v>179</v>
      </c>
      <c r="H12" s="3534">
        <v>256</v>
      </c>
      <c r="I12" s="3534">
        <v>249</v>
      </c>
      <c r="J12" s="3534">
        <v>270</v>
      </c>
      <c r="K12" s="3534">
        <v>294</v>
      </c>
      <c r="L12" s="3534">
        <v>331</v>
      </c>
    </row>
    <row r="13" spans="1:14" s="1803" customFormat="1" ht="13.5" customHeight="1">
      <c r="A13" s="1733" t="s">
        <v>4105</v>
      </c>
      <c r="B13" s="1733" t="s">
        <v>2412</v>
      </c>
      <c r="C13" s="3535" t="s">
        <v>4091</v>
      </c>
      <c r="D13" s="3534">
        <v>33</v>
      </c>
      <c r="E13" s="3534">
        <v>31</v>
      </c>
      <c r="F13" s="3534">
        <v>28</v>
      </c>
      <c r="G13" s="3534">
        <v>12</v>
      </c>
      <c r="H13" s="3534">
        <v>21</v>
      </c>
      <c r="I13" s="3534">
        <v>14</v>
      </c>
      <c r="J13" s="3534">
        <v>12</v>
      </c>
      <c r="K13" s="3534">
        <v>17</v>
      </c>
      <c r="L13" s="3534">
        <v>25</v>
      </c>
    </row>
    <row r="14" spans="1:14" s="1803" customFormat="1" ht="13.5" customHeight="1">
      <c r="A14" s="1733" t="s">
        <v>4104</v>
      </c>
      <c r="B14" s="1733" t="s">
        <v>4103</v>
      </c>
      <c r="C14" s="3535" t="s">
        <v>4088</v>
      </c>
      <c r="D14" s="3534">
        <v>23</v>
      </c>
      <c r="E14" s="3534">
        <v>27</v>
      </c>
      <c r="F14" s="3534">
        <v>18</v>
      </c>
      <c r="G14" s="3534">
        <v>10</v>
      </c>
      <c r="H14" s="3534">
        <v>8</v>
      </c>
      <c r="I14" s="3534">
        <v>9</v>
      </c>
      <c r="J14" s="3534">
        <v>5</v>
      </c>
      <c r="K14" s="3534">
        <v>2</v>
      </c>
      <c r="L14" s="3534">
        <v>7</v>
      </c>
    </row>
    <row r="15" spans="1:14" s="1803" customFormat="1" ht="13.5" customHeight="1">
      <c r="A15" s="1733" t="s">
        <v>4102</v>
      </c>
      <c r="B15" s="1733" t="s">
        <v>2402</v>
      </c>
      <c r="C15" s="3535" t="s">
        <v>4086</v>
      </c>
      <c r="D15" s="3534">
        <v>16</v>
      </c>
      <c r="E15" s="3534">
        <v>26</v>
      </c>
      <c r="F15" s="3534">
        <v>19</v>
      </c>
      <c r="G15" s="3534">
        <v>20</v>
      </c>
      <c r="H15" s="3534">
        <v>27</v>
      </c>
      <c r="I15" s="3534">
        <v>21</v>
      </c>
      <c r="J15" s="3534">
        <v>25</v>
      </c>
      <c r="K15" s="3534">
        <v>28</v>
      </c>
      <c r="L15" s="3534">
        <v>29</v>
      </c>
    </row>
    <row r="16" spans="1:14" s="1803" customFormat="1" ht="13.5" customHeight="1">
      <c r="A16" s="3543" t="s">
        <v>4101</v>
      </c>
      <c r="B16" s="3543" t="s">
        <v>4100</v>
      </c>
      <c r="C16" s="3535" t="s">
        <v>4083</v>
      </c>
      <c r="D16" s="3534">
        <v>28</v>
      </c>
      <c r="E16" s="3534">
        <v>40</v>
      </c>
      <c r="F16" s="3534">
        <v>22</v>
      </c>
      <c r="G16" s="3537">
        <v>44</v>
      </c>
      <c r="H16" s="3537">
        <v>28</v>
      </c>
      <c r="I16" s="3537">
        <v>36</v>
      </c>
      <c r="J16" s="3537">
        <v>23</v>
      </c>
      <c r="K16" s="3537">
        <v>42</v>
      </c>
      <c r="L16" s="3537">
        <v>48</v>
      </c>
      <c r="M16" s="3536"/>
      <c r="N16" s="3536"/>
    </row>
    <row r="17" spans="1:14" s="1803" customFormat="1" ht="13.5" customHeight="1">
      <c r="A17" s="3543"/>
      <c r="B17" s="3543"/>
      <c r="C17" s="1879"/>
      <c r="D17" s="3533"/>
      <c r="E17" s="3533"/>
      <c r="F17" s="3533"/>
      <c r="G17" s="3544"/>
      <c r="H17" s="3544"/>
      <c r="I17" s="3544"/>
      <c r="J17" s="3544"/>
      <c r="K17" s="3544"/>
      <c r="L17" s="3544"/>
      <c r="M17" s="3536"/>
      <c r="N17" s="3536"/>
    </row>
    <row r="18" spans="1:14" s="1474" customFormat="1" ht="13.5" customHeight="1">
      <c r="A18" s="3543"/>
      <c r="B18" s="3543"/>
      <c r="C18" s="1879"/>
      <c r="D18" s="3515"/>
      <c r="E18" s="3515"/>
      <c r="F18" s="3515"/>
      <c r="G18" s="3528"/>
      <c r="H18" s="3528"/>
      <c r="I18" s="3528"/>
      <c r="J18" s="3528"/>
      <c r="K18" s="3528"/>
      <c r="L18" s="3528"/>
      <c r="M18" s="1840"/>
      <c r="N18" s="1840"/>
    </row>
    <row r="19" spans="1:14" s="1803" customFormat="1" ht="13.5" customHeight="1">
      <c r="A19" s="1718"/>
      <c r="B19" s="1718"/>
      <c r="C19" s="3535"/>
      <c r="D19" s="3515"/>
      <c r="E19" s="3515"/>
      <c r="F19" s="3515"/>
      <c r="G19" s="3528"/>
      <c r="H19" s="3528"/>
      <c r="I19" s="3528"/>
      <c r="J19" s="3528"/>
      <c r="K19" s="3528"/>
      <c r="L19" s="3528"/>
      <c r="M19" s="3536"/>
      <c r="N19" s="3536"/>
    </row>
    <row r="20" spans="1:14" s="3545" customFormat="1" ht="13.5" customHeight="1">
      <c r="A20" s="1399"/>
      <c r="B20" s="1399"/>
      <c r="C20" s="1879" t="s">
        <v>31</v>
      </c>
      <c r="D20" s="3542">
        <v>177</v>
      </c>
      <c r="E20" s="3542">
        <v>158</v>
      </c>
      <c r="F20" s="3542">
        <v>131</v>
      </c>
      <c r="G20" s="3541">
        <v>161</v>
      </c>
      <c r="H20" s="3541">
        <v>168</v>
      </c>
      <c r="I20" s="3541">
        <v>115</v>
      </c>
      <c r="J20" s="3541">
        <v>134</v>
      </c>
      <c r="K20" s="3541">
        <v>164</v>
      </c>
      <c r="L20" s="3541">
        <v>185</v>
      </c>
      <c r="M20" s="3546"/>
      <c r="N20" s="3546"/>
    </row>
    <row r="21" spans="1:14" s="1803" customFormat="1" ht="13.5" customHeight="1">
      <c r="A21" s="1718"/>
      <c r="B21" s="1718"/>
      <c r="C21" s="3535"/>
      <c r="D21" s="3515"/>
      <c r="E21" s="3515"/>
      <c r="F21" s="3515"/>
      <c r="G21" s="3528"/>
      <c r="H21" s="3528"/>
      <c r="I21" s="3528"/>
      <c r="J21" s="3528"/>
      <c r="K21" s="3528"/>
      <c r="L21" s="3528"/>
      <c r="M21" s="3536"/>
      <c r="N21" s="3536"/>
    </row>
    <row r="22" spans="1:14" s="1803" customFormat="1">
      <c r="A22" s="3540" t="s">
        <v>4109</v>
      </c>
      <c r="B22" s="1733" t="s">
        <v>4108</v>
      </c>
      <c r="C22" s="3535" t="s">
        <v>4107</v>
      </c>
      <c r="D22" s="3534">
        <v>96</v>
      </c>
      <c r="E22" s="3534">
        <v>80</v>
      </c>
      <c r="F22" s="3534">
        <v>72</v>
      </c>
      <c r="G22" s="3537">
        <v>94</v>
      </c>
      <c r="H22" s="3537">
        <v>95</v>
      </c>
      <c r="I22" s="3537">
        <v>48</v>
      </c>
      <c r="J22" s="3537">
        <v>44</v>
      </c>
      <c r="K22" s="3537">
        <v>63</v>
      </c>
      <c r="L22" s="3537">
        <v>63</v>
      </c>
      <c r="M22" s="3536"/>
      <c r="N22" s="3536"/>
    </row>
    <row r="23" spans="1:14" s="1803" customFormat="1" ht="13.5" customHeight="1">
      <c r="A23" s="1733" t="s">
        <v>4106</v>
      </c>
      <c r="B23" s="1733" t="s">
        <v>2414</v>
      </c>
      <c r="C23" s="3535" t="s">
        <v>4094</v>
      </c>
      <c r="D23" s="3534">
        <v>20</v>
      </c>
      <c r="E23" s="3534">
        <v>17</v>
      </c>
      <c r="F23" s="3534">
        <v>21</v>
      </c>
      <c r="G23" s="3537">
        <v>30</v>
      </c>
      <c r="H23" s="3537">
        <v>39</v>
      </c>
      <c r="I23" s="3537">
        <v>36</v>
      </c>
      <c r="J23" s="3537">
        <v>63</v>
      </c>
      <c r="K23" s="3537">
        <v>64</v>
      </c>
      <c r="L23" s="3537">
        <v>86</v>
      </c>
      <c r="M23" s="3536"/>
      <c r="N23" s="3536"/>
    </row>
    <row r="24" spans="1:14" s="1803" customFormat="1" ht="13.5" customHeight="1">
      <c r="A24" s="1733" t="s">
        <v>4105</v>
      </c>
      <c r="B24" s="1733" t="s">
        <v>2412</v>
      </c>
      <c r="C24" s="3535" t="s">
        <v>4091</v>
      </c>
      <c r="D24" s="3534">
        <v>34</v>
      </c>
      <c r="E24" s="3534">
        <v>30</v>
      </c>
      <c r="F24" s="3534">
        <v>14</v>
      </c>
      <c r="G24" s="3537">
        <v>15</v>
      </c>
      <c r="H24" s="3537">
        <v>11</v>
      </c>
      <c r="I24" s="3537">
        <v>11</v>
      </c>
      <c r="J24" s="3537">
        <v>8</v>
      </c>
      <c r="K24" s="3537">
        <v>13</v>
      </c>
      <c r="L24" s="3537">
        <v>13</v>
      </c>
      <c r="M24" s="3536"/>
      <c r="N24" s="3536"/>
    </row>
    <row r="25" spans="1:14" s="1803" customFormat="1" ht="13.5" customHeight="1">
      <c r="A25" s="1733" t="s">
        <v>4104</v>
      </c>
      <c r="B25" s="1733" t="s">
        <v>4103</v>
      </c>
      <c r="C25" s="3535" t="s">
        <v>4088</v>
      </c>
      <c r="D25" s="3539" t="s">
        <v>49</v>
      </c>
      <c r="E25" s="3534">
        <v>4</v>
      </c>
      <c r="F25" s="3534">
        <v>1</v>
      </c>
      <c r="G25" s="3537">
        <v>1</v>
      </c>
      <c r="H25" s="3538" t="s">
        <v>49</v>
      </c>
      <c r="I25" s="3538" t="s">
        <v>49</v>
      </c>
      <c r="J25" s="3538">
        <v>1</v>
      </c>
      <c r="K25" s="3538" t="s">
        <v>49</v>
      </c>
      <c r="L25" s="3538" t="s">
        <v>49</v>
      </c>
      <c r="M25" s="3536"/>
      <c r="N25" s="3536"/>
    </row>
    <row r="26" spans="1:14" s="1803" customFormat="1" ht="13.5" customHeight="1">
      <c r="A26" s="1733" t="s">
        <v>4102</v>
      </c>
      <c r="B26" s="1733" t="s">
        <v>2402</v>
      </c>
      <c r="C26" s="3535" t="s">
        <v>4086</v>
      </c>
      <c r="D26" s="3534">
        <v>14</v>
      </c>
      <c r="E26" s="3534">
        <v>21</v>
      </c>
      <c r="F26" s="3534">
        <v>13</v>
      </c>
      <c r="G26" s="3537">
        <v>7</v>
      </c>
      <c r="H26" s="3537">
        <v>11</v>
      </c>
      <c r="I26" s="3537">
        <v>6</v>
      </c>
      <c r="J26" s="3537">
        <v>11</v>
      </c>
      <c r="K26" s="3537">
        <v>14</v>
      </c>
      <c r="L26" s="3537">
        <v>12</v>
      </c>
      <c r="M26" s="3536"/>
      <c r="N26" s="3536"/>
    </row>
    <row r="27" spans="1:14" s="1803" customFormat="1" ht="13.5" customHeight="1">
      <c r="A27" s="3543" t="s">
        <v>4101</v>
      </c>
      <c r="B27" s="3543" t="s">
        <v>4100</v>
      </c>
      <c r="C27" s="3535" t="s">
        <v>4083</v>
      </c>
      <c r="D27" s="3534">
        <v>13</v>
      </c>
      <c r="E27" s="3534">
        <v>6</v>
      </c>
      <c r="F27" s="3534">
        <v>10</v>
      </c>
      <c r="G27" s="3537">
        <v>14</v>
      </c>
      <c r="H27" s="3537">
        <v>12</v>
      </c>
      <c r="I27" s="3537">
        <v>14</v>
      </c>
      <c r="J27" s="3537">
        <v>7</v>
      </c>
      <c r="K27" s="3537">
        <v>10</v>
      </c>
      <c r="L27" s="3537">
        <v>11</v>
      </c>
      <c r="M27" s="3536"/>
      <c r="N27" s="3536"/>
    </row>
    <row r="28" spans="1:14" s="1803" customFormat="1" ht="13.5" customHeight="1">
      <c r="A28" s="3543"/>
      <c r="B28" s="3543"/>
      <c r="C28" s="1879"/>
      <c r="D28" s="3533"/>
      <c r="E28" s="3533"/>
      <c r="F28" s="3533"/>
      <c r="G28" s="3544"/>
      <c r="H28" s="3544"/>
      <c r="I28" s="3544"/>
      <c r="J28" s="3544"/>
      <c r="K28" s="3544"/>
      <c r="L28" s="3544"/>
      <c r="M28" s="3536"/>
      <c r="N28" s="3536"/>
    </row>
    <row r="29" spans="1:14" s="1474" customFormat="1" ht="13.5" customHeight="1">
      <c r="A29" s="3543"/>
      <c r="B29" s="3543"/>
      <c r="C29" s="1879"/>
      <c r="D29" s="3515"/>
      <c r="E29" s="3515"/>
      <c r="F29" s="3515"/>
      <c r="G29" s="3528"/>
      <c r="H29" s="3528"/>
      <c r="I29" s="3528"/>
      <c r="J29" s="3528"/>
      <c r="K29" s="3528"/>
      <c r="L29" s="3528"/>
      <c r="M29" s="1840"/>
      <c r="N29" s="1840"/>
    </row>
    <row r="30" spans="1:14" s="1803" customFormat="1" ht="13.5" customHeight="1">
      <c r="A30" s="1718"/>
      <c r="B30" s="1718"/>
      <c r="C30" s="3535"/>
      <c r="D30" s="3515"/>
      <c r="E30" s="3515"/>
      <c r="F30" s="3515"/>
      <c r="G30" s="3528"/>
      <c r="H30" s="3528"/>
      <c r="I30" s="3528"/>
      <c r="J30" s="3528"/>
      <c r="K30" s="3528"/>
      <c r="L30" s="3528"/>
      <c r="M30" s="3536"/>
      <c r="N30" s="3536"/>
    </row>
    <row r="31" spans="1:14" s="1803" customFormat="1" ht="13.5" customHeight="1">
      <c r="A31" s="1399"/>
      <c r="B31" s="1399"/>
      <c r="C31" s="1879" t="s">
        <v>4099</v>
      </c>
      <c r="D31" s="3533"/>
      <c r="E31" s="3533"/>
      <c r="F31" s="3533"/>
      <c r="G31" s="3544"/>
      <c r="H31" s="3544"/>
      <c r="I31" s="3544"/>
      <c r="J31" s="3544"/>
      <c r="K31" s="3544"/>
      <c r="L31" s="3544"/>
      <c r="M31" s="3536"/>
      <c r="N31" s="3536"/>
    </row>
    <row r="32" spans="1:14" s="1803" customFormat="1" ht="13.5" customHeight="1">
      <c r="A32" s="1399"/>
      <c r="B32" s="1399"/>
      <c r="C32" s="1879"/>
      <c r="D32" s="3533"/>
      <c r="E32" s="3533"/>
      <c r="F32" s="3533"/>
      <c r="G32" s="3544"/>
      <c r="H32" s="3544"/>
      <c r="I32" s="3544"/>
      <c r="J32" s="3544"/>
      <c r="K32" s="3544"/>
      <c r="L32" s="3544"/>
      <c r="M32" s="3536"/>
      <c r="N32" s="3536"/>
    </row>
    <row r="33" spans="1:17" s="1803" customFormat="1" ht="13.5" customHeight="1">
      <c r="A33" s="1399"/>
      <c r="B33" s="1399"/>
      <c r="C33" s="1879" t="s">
        <v>30</v>
      </c>
      <c r="D33" s="3542">
        <v>132</v>
      </c>
      <c r="E33" s="3542">
        <v>133</v>
      </c>
      <c r="F33" s="3542">
        <v>129</v>
      </c>
      <c r="G33" s="3541">
        <v>185</v>
      </c>
      <c r="H33" s="3541">
        <v>205</v>
      </c>
      <c r="I33" s="3541">
        <v>165</v>
      </c>
      <c r="J33" s="3541">
        <v>246</v>
      </c>
      <c r="K33" s="3541">
        <v>78</v>
      </c>
      <c r="L33" s="3541">
        <v>81</v>
      </c>
      <c r="M33" s="3536"/>
      <c r="N33" s="3536"/>
    </row>
    <row r="34" spans="1:17" s="1803" customFormat="1" ht="13.5" customHeight="1">
      <c r="A34" s="1718"/>
      <c r="B34" s="1718"/>
      <c r="C34" s="3535"/>
      <c r="D34" s="3515"/>
      <c r="E34" s="3515"/>
      <c r="F34" s="3515"/>
      <c r="G34" s="3528"/>
      <c r="H34" s="3528"/>
      <c r="I34" s="3528"/>
      <c r="J34" s="3528"/>
      <c r="K34" s="3528"/>
      <c r="L34" s="3528"/>
      <c r="M34" s="3536"/>
      <c r="N34" s="3536"/>
    </row>
    <row r="35" spans="1:17" s="1803" customFormat="1" ht="14.25">
      <c r="A35" s="3540" t="s">
        <v>4098</v>
      </c>
      <c r="B35" s="1733" t="s">
        <v>4097</v>
      </c>
      <c r="C35" s="3535" t="s">
        <v>4096</v>
      </c>
      <c r="D35" s="3534">
        <v>66</v>
      </c>
      <c r="E35" s="3534">
        <v>35</v>
      </c>
      <c r="F35" s="3534">
        <v>62</v>
      </c>
      <c r="G35" s="3537">
        <v>62</v>
      </c>
      <c r="H35" s="3537">
        <v>75</v>
      </c>
      <c r="I35" s="3537">
        <v>78</v>
      </c>
      <c r="J35" s="3537">
        <v>177</v>
      </c>
      <c r="K35" s="3537">
        <v>50</v>
      </c>
      <c r="L35" s="3537">
        <v>24</v>
      </c>
      <c r="M35" s="3536"/>
      <c r="N35" s="3536"/>
    </row>
    <row r="36" spans="1:17" s="1803" customFormat="1" ht="13.5" customHeight="1">
      <c r="A36" s="1733" t="s">
        <v>4095</v>
      </c>
      <c r="B36" s="1733" t="s">
        <v>2366</v>
      </c>
      <c r="C36" s="3535" t="s">
        <v>4094</v>
      </c>
      <c r="D36" s="3534">
        <v>1</v>
      </c>
      <c r="E36" s="3534">
        <v>2</v>
      </c>
      <c r="F36" s="3534">
        <v>2</v>
      </c>
      <c r="G36" s="3537">
        <v>1</v>
      </c>
      <c r="H36" s="3537" t="s">
        <v>49</v>
      </c>
      <c r="I36" s="3538" t="s">
        <v>49</v>
      </c>
      <c r="J36" s="3538">
        <v>6</v>
      </c>
      <c r="K36" s="3538" t="s">
        <v>49</v>
      </c>
      <c r="L36" s="3538">
        <v>1</v>
      </c>
      <c r="M36" s="3536"/>
      <c r="N36" s="3536"/>
    </row>
    <row r="37" spans="1:17" s="1803" customFormat="1" ht="13.5" customHeight="1">
      <c r="A37" s="1733" t="s">
        <v>4092</v>
      </c>
      <c r="B37" s="1733" t="s">
        <v>2364</v>
      </c>
      <c r="C37" s="3535" t="s">
        <v>4091</v>
      </c>
      <c r="D37" s="3534">
        <v>34</v>
      </c>
      <c r="E37" s="3534">
        <v>59</v>
      </c>
      <c r="F37" s="3534">
        <v>45</v>
      </c>
      <c r="G37" s="3537">
        <v>56</v>
      </c>
      <c r="H37" s="3537">
        <v>58</v>
      </c>
      <c r="I37" s="3537">
        <v>39</v>
      </c>
      <c r="J37" s="3537">
        <v>26</v>
      </c>
      <c r="K37" s="3537">
        <v>6</v>
      </c>
      <c r="L37" s="3537">
        <v>7</v>
      </c>
      <c r="M37" s="3536"/>
      <c r="N37" s="3536"/>
    </row>
    <row r="38" spans="1:17" s="1803" customFormat="1" ht="13.5" customHeight="1">
      <c r="A38" s="1733" t="s">
        <v>4090</v>
      </c>
      <c r="B38" s="1733" t="s">
        <v>4089</v>
      </c>
      <c r="C38" s="3535" t="s">
        <v>4088</v>
      </c>
      <c r="D38" s="3534">
        <v>1</v>
      </c>
      <c r="E38" s="3534">
        <v>6</v>
      </c>
      <c r="F38" s="3534">
        <v>1</v>
      </c>
      <c r="G38" s="3537">
        <v>4</v>
      </c>
      <c r="H38" s="3537">
        <v>1</v>
      </c>
      <c r="I38" s="3537">
        <v>1</v>
      </c>
      <c r="J38" s="3537">
        <v>2</v>
      </c>
      <c r="K38" s="3537">
        <v>1</v>
      </c>
      <c r="L38" s="3537" t="s">
        <v>49</v>
      </c>
      <c r="M38" s="3536"/>
      <c r="N38" s="3536"/>
    </row>
    <row r="39" spans="1:17" s="1803" customFormat="1" ht="13.5" customHeight="1">
      <c r="A39" s="1733" t="s">
        <v>4087</v>
      </c>
      <c r="B39" s="1733" t="s">
        <v>2356</v>
      </c>
      <c r="C39" s="3535" t="s">
        <v>4086</v>
      </c>
      <c r="D39" s="3534">
        <v>20</v>
      </c>
      <c r="E39" s="3534">
        <v>16</v>
      </c>
      <c r="F39" s="3534">
        <v>9</v>
      </c>
      <c r="G39" s="3537">
        <v>25</v>
      </c>
      <c r="H39" s="3537">
        <v>27</v>
      </c>
      <c r="I39" s="3537">
        <v>14</v>
      </c>
      <c r="J39" s="3537">
        <v>11</v>
      </c>
      <c r="K39" s="3537">
        <v>10</v>
      </c>
      <c r="L39" s="3537">
        <v>6</v>
      </c>
      <c r="M39" s="3536"/>
      <c r="N39" s="3536"/>
    </row>
    <row r="40" spans="1:17" s="1803" customFormat="1" ht="13.5" customHeight="1">
      <c r="A40" s="3543" t="s">
        <v>4085</v>
      </c>
      <c r="B40" s="3543" t="s">
        <v>4084</v>
      </c>
      <c r="C40" s="3535" t="s">
        <v>4083</v>
      </c>
      <c r="D40" s="3534">
        <v>10</v>
      </c>
      <c r="E40" s="3534">
        <v>15</v>
      </c>
      <c r="F40" s="3534">
        <v>10</v>
      </c>
      <c r="G40" s="3537">
        <v>37</v>
      </c>
      <c r="H40" s="3537">
        <v>44</v>
      </c>
      <c r="I40" s="3537">
        <v>33</v>
      </c>
      <c r="J40" s="3537">
        <v>24</v>
      </c>
      <c r="K40" s="3537">
        <v>11</v>
      </c>
      <c r="L40" s="3537">
        <v>43</v>
      </c>
      <c r="M40" s="3536"/>
      <c r="N40" s="3536"/>
    </row>
    <row r="41" spans="1:17" s="1803" customFormat="1" ht="13.5" customHeight="1">
      <c r="A41" s="3543"/>
      <c r="B41" s="3543"/>
      <c r="C41" s="1879"/>
      <c r="D41" s="3542"/>
      <c r="E41" s="3542"/>
      <c r="F41" s="3542"/>
      <c r="G41" s="3541"/>
      <c r="H41" s="3541"/>
      <c r="I41" s="3541"/>
      <c r="J41" s="3541"/>
      <c r="K41" s="3541"/>
      <c r="L41" s="3541"/>
      <c r="M41" s="3536"/>
      <c r="N41" s="3536"/>
    </row>
    <row r="42" spans="1:17" s="1474" customFormat="1" ht="13.5" customHeight="1">
      <c r="A42" s="3543"/>
      <c r="B42" s="3543"/>
      <c r="C42" s="1879"/>
      <c r="D42" s="3515"/>
      <c r="E42" s="3515"/>
      <c r="F42" s="3515"/>
      <c r="G42" s="3528"/>
      <c r="H42" s="3528"/>
      <c r="I42" s="3528"/>
      <c r="J42" s="3528"/>
      <c r="K42" s="3528"/>
      <c r="L42" s="3528"/>
      <c r="M42" s="1840"/>
      <c r="N42" s="1840"/>
    </row>
    <row r="43" spans="1:17" s="1803" customFormat="1" ht="13.5" customHeight="1">
      <c r="A43" s="1405"/>
      <c r="B43" s="1405"/>
      <c r="C43" s="3535"/>
      <c r="D43" s="3528"/>
      <c r="E43" s="3528"/>
      <c r="F43" s="3528"/>
      <c r="G43" s="3528"/>
      <c r="H43" s="3528"/>
      <c r="I43" s="3528"/>
      <c r="J43" s="3528"/>
      <c r="K43" s="3528"/>
      <c r="L43" s="3528"/>
      <c r="M43" s="3536"/>
      <c r="N43" s="3536"/>
      <c r="Q43" s="1803" t="s">
        <v>567</v>
      </c>
    </row>
    <row r="44" spans="1:17" s="1803" customFormat="1" ht="13.5" customHeight="1">
      <c r="A44" s="1399"/>
      <c r="B44" s="1399"/>
      <c r="C44" s="1879" t="s">
        <v>31</v>
      </c>
      <c r="D44" s="3542">
        <v>79</v>
      </c>
      <c r="E44" s="3542">
        <v>64</v>
      </c>
      <c r="F44" s="3542">
        <v>52</v>
      </c>
      <c r="G44" s="3541">
        <v>64</v>
      </c>
      <c r="H44" s="3541">
        <v>73</v>
      </c>
      <c r="I44" s="3541">
        <v>58</v>
      </c>
      <c r="J44" s="3541">
        <v>116</v>
      </c>
      <c r="K44" s="3541">
        <v>47</v>
      </c>
      <c r="L44" s="3541">
        <v>45</v>
      </c>
      <c r="M44" s="3536"/>
      <c r="N44" s="3536"/>
    </row>
    <row r="45" spans="1:17" s="1803" customFormat="1" ht="13.5" customHeight="1">
      <c r="A45" s="1718"/>
      <c r="B45" s="1718"/>
      <c r="C45" s="3535"/>
      <c r="D45" s="3515"/>
      <c r="E45" s="3515"/>
      <c r="F45" s="3515"/>
      <c r="G45" s="3528"/>
      <c r="H45" s="3528"/>
      <c r="I45" s="3528"/>
      <c r="J45" s="3528"/>
      <c r="K45" s="3528"/>
      <c r="L45" s="3528"/>
      <c r="M45" s="3536"/>
      <c r="N45" s="3536"/>
    </row>
    <row r="46" spans="1:17" s="1803" customFormat="1" ht="14.25">
      <c r="A46" s="3540" t="s">
        <v>4098</v>
      </c>
      <c r="B46" s="1733" t="s">
        <v>4097</v>
      </c>
      <c r="C46" s="3535" t="s">
        <v>4096</v>
      </c>
      <c r="D46" s="3534">
        <v>46</v>
      </c>
      <c r="E46" s="3534">
        <v>38</v>
      </c>
      <c r="F46" s="3534">
        <v>34</v>
      </c>
      <c r="G46" s="3537">
        <v>27</v>
      </c>
      <c r="H46" s="3537">
        <v>54</v>
      </c>
      <c r="I46" s="3537">
        <v>41</v>
      </c>
      <c r="J46" s="3537">
        <v>95</v>
      </c>
      <c r="K46" s="3537">
        <v>32</v>
      </c>
      <c r="L46" s="3537">
        <v>30</v>
      </c>
      <c r="M46" s="3536"/>
      <c r="N46" s="3536"/>
    </row>
    <row r="47" spans="1:17" s="1803" customFormat="1" ht="13.5" customHeight="1">
      <c r="A47" s="1733" t="s">
        <v>4095</v>
      </c>
      <c r="B47" s="1733" t="s">
        <v>2366</v>
      </c>
      <c r="C47" s="3535" t="s">
        <v>4094</v>
      </c>
      <c r="D47" s="3534">
        <v>3</v>
      </c>
      <c r="E47" s="3539" t="s">
        <v>49</v>
      </c>
      <c r="F47" s="3534">
        <v>1</v>
      </c>
      <c r="G47" s="3537">
        <v>1</v>
      </c>
      <c r="H47" s="3537" t="s">
        <v>49</v>
      </c>
      <c r="I47" s="3537">
        <v>1</v>
      </c>
      <c r="J47" s="3537" t="s">
        <v>49</v>
      </c>
      <c r="K47" s="3537" t="s">
        <v>49</v>
      </c>
      <c r="L47" s="3537" t="s">
        <v>4093</v>
      </c>
      <c r="M47" s="3536"/>
      <c r="N47" s="3536"/>
    </row>
    <row r="48" spans="1:17" s="1803" customFormat="1" ht="13.5" customHeight="1">
      <c r="A48" s="1733" t="s">
        <v>4092</v>
      </c>
      <c r="B48" s="1733" t="s">
        <v>2364</v>
      </c>
      <c r="C48" s="3535" t="s">
        <v>4091</v>
      </c>
      <c r="D48" s="3534">
        <v>19</v>
      </c>
      <c r="E48" s="3534">
        <v>16</v>
      </c>
      <c r="F48" s="3534">
        <v>11</v>
      </c>
      <c r="G48" s="3537">
        <v>7</v>
      </c>
      <c r="H48" s="3537">
        <v>8</v>
      </c>
      <c r="I48" s="3537">
        <v>8</v>
      </c>
      <c r="J48" s="3537">
        <v>9</v>
      </c>
      <c r="K48" s="3537" t="s">
        <v>49</v>
      </c>
      <c r="L48" s="3537">
        <v>1</v>
      </c>
      <c r="M48" s="3536"/>
      <c r="N48" s="3536"/>
    </row>
    <row r="49" spans="1:14" s="1803" customFormat="1" ht="13.5" customHeight="1">
      <c r="A49" s="1733" t="s">
        <v>4090</v>
      </c>
      <c r="B49" s="1733" t="s">
        <v>4089</v>
      </c>
      <c r="C49" s="3535" t="s">
        <v>4088</v>
      </c>
      <c r="D49" s="3539" t="s">
        <v>49</v>
      </c>
      <c r="E49" s="3534">
        <v>1</v>
      </c>
      <c r="F49" s="3539" t="s">
        <v>49</v>
      </c>
      <c r="G49" s="3538" t="s">
        <v>49</v>
      </c>
      <c r="H49" s="3538" t="s">
        <v>49</v>
      </c>
      <c r="I49" s="3538" t="s">
        <v>49</v>
      </c>
      <c r="J49" s="3538">
        <v>1</v>
      </c>
      <c r="K49" s="3538" t="s">
        <v>49</v>
      </c>
      <c r="L49" s="3538" t="s">
        <v>49</v>
      </c>
      <c r="M49" s="3536"/>
      <c r="N49" s="3536"/>
    </row>
    <row r="50" spans="1:14" s="1803" customFormat="1" ht="13.5" customHeight="1">
      <c r="A50" s="1733" t="s">
        <v>4087</v>
      </c>
      <c r="B50" s="1733" t="s">
        <v>2356</v>
      </c>
      <c r="C50" s="3535" t="s">
        <v>4086</v>
      </c>
      <c r="D50" s="3534">
        <v>5</v>
      </c>
      <c r="E50" s="3534">
        <v>3</v>
      </c>
      <c r="F50" s="3534">
        <v>3</v>
      </c>
      <c r="G50" s="3537">
        <v>5</v>
      </c>
      <c r="H50" s="3537">
        <v>4</v>
      </c>
      <c r="I50" s="3537">
        <v>5</v>
      </c>
      <c r="J50" s="3537">
        <v>6</v>
      </c>
      <c r="K50" s="3537">
        <v>8</v>
      </c>
      <c r="L50" s="3537">
        <v>1</v>
      </c>
      <c r="M50" s="3536"/>
      <c r="N50" s="3536"/>
    </row>
    <row r="51" spans="1:14" s="1803" customFormat="1" ht="13.5" customHeight="1">
      <c r="A51" s="2689" t="s">
        <v>4085</v>
      </c>
      <c r="B51" s="2689" t="s">
        <v>4084</v>
      </c>
      <c r="C51" s="3535" t="s">
        <v>4083</v>
      </c>
      <c r="D51" s="3534">
        <v>6</v>
      </c>
      <c r="E51" s="3534">
        <v>6</v>
      </c>
      <c r="F51" s="3534">
        <v>3</v>
      </c>
      <c r="G51" s="3534">
        <v>24</v>
      </c>
      <c r="H51" s="3534">
        <v>7</v>
      </c>
      <c r="I51" s="3534">
        <v>3</v>
      </c>
      <c r="J51" s="3534">
        <v>5</v>
      </c>
      <c r="K51" s="3534">
        <v>7</v>
      </c>
      <c r="L51" s="3534">
        <v>13</v>
      </c>
    </row>
    <row r="52" spans="1:14" s="1803" customFormat="1" ht="13.5" customHeight="1">
      <c r="A52" s="2689"/>
      <c r="B52" s="2689"/>
      <c r="C52" s="1879"/>
      <c r="D52" s="3533"/>
      <c r="E52" s="3533"/>
      <c r="F52" s="3533"/>
      <c r="G52" s="3533"/>
      <c r="H52" s="3533"/>
      <c r="I52" s="3533"/>
      <c r="J52" s="3533"/>
      <c r="K52" s="3533"/>
      <c r="L52" s="3533"/>
    </row>
    <row r="53" spans="1:14" s="1474" customFormat="1" ht="15.75" customHeight="1">
      <c r="A53" s="3532"/>
      <c r="B53" s="3532"/>
      <c r="C53" s="3531"/>
      <c r="D53" s="3530"/>
      <c r="E53" s="3530"/>
      <c r="F53" s="3530"/>
      <c r="G53" s="3530"/>
      <c r="H53" s="3530"/>
      <c r="I53" s="3530"/>
      <c r="J53" s="3530"/>
      <c r="K53" s="3530"/>
      <c r="L53" s="3530"/>
    </row>
    <row r="54" spans="1:14" s="1474" customFormat="1" ht="12" customHeight="1">
      <c r="A54" s="1374"/>
      <c r="B54" s="1405"/>
      <c r="C54" s="3529"/>
      <c r="D54" s="3528"/>
      <c r="E54" s="3528"/>
      <c r="F54" s="3528"/>
      <c r="G54" s="3528"/>
      <c r="H54" s="3528"/>
      <c r="I54" s="3528"/>
      <c r="J54" s="3528"/>
      <c r="K54" s="3528"/>
      <c r="L54" s="3528"/>
    </row>
    <row r="55" spans="1:14" s="1474" customFormat="1" ht="12" customHeight="1">
      <c r="A55" s="3527" t="s">
        <v>83</v>
      </c>
      <c r="B55" s="3520"/>
      <c r="C55" s="3520"/>
      <c r="D55" s="3519"/>
      <c r="E55" s="3519"/>
      <c r="F55" s="3519"/>
      <c r="G55" s="3519"/>
      <c r="H55" s="3519"/>
      <c r="I55" s="3519"/>
      <c r="J55" s="3519"/>
      <c r="K55" s="3519"/>
      <c r="L55" s="3519"/>
    </row>
    <row r="56" spans="1:14" s="1474" customFormat="1" ht="12" customHeight="1">
      <c r="A56" s="3523" t="s">
        <v>4082</v>
      </c>
      <c r="B56" s="3523"/>
      <c r="C56" s="3523"/>
      <c r="D56" s="3523"/>
      <c r="E56" s="3523"/>
      <c r="F56" s="3523"/>
      <c r="G56" s="3523"/>
      <c r="H56" s="3523"/>
      <c r="I56" s="3523"/>
      <c r="J56" s="3523"/>
      <c r="K56" s="3523"/>
      <c r="L56" s="3523"/>
    </row>
    <row r="57" spans="1:14" s="1474" customFormat="1" ht="12" customHeight="1">
      <c r="A57" s="3523"/>
      <c r="B57" s="3523"/>
      <c r="C57" s="3523"/>
      <c r="D57" s="3523"/>
      <c r="E57" s="3523"/>
      <c r="F57" s="3523"/>
      <c r="G57" s="3523"/>
      <c r="H57" s="3523"/>
      <c r="I57" s="3523"/>
      <c r="J57" s="3523"/>
      <c r="K57" s="3523"/>
      <c r="L57" s="3523"/>
    </row>
    <row r="58" spans="1:14" s="1474" customFormat="1" ht="12" customHeight="1">
      <c r="A58" s="3523"/>
      <c r="B58" s="3523"/>
      <c r="C58" s="3523"/>
      <c r="D58" s="3523"/>
      <c r="E58" s="3523"/>
      <c r="F58" s="3523"/>
      <c r="G58" s="3523"/>
      <c r="H58" s="3523"/>
      <c r="I58" s="3523"/>
      <c r="J58" s="3523"/>
      <c r="K58" s="3523"/>
      <c r="L58" s="3523"/>
    </row>
    <row r="59" spans="1:14" s="1474" customFormat="1" ht="12" customHeight="1">
      <c r="A59" s="3523" t="s">
        <v>4081</v>
      </c>
      <c r="B59" s="3523"/>
      <c r="C59" s="3523"/>
      <c r="D59" s="3523"/>
      <c r="E59" s="3523"/>
      <c r="F59" s="3523"/>
      <c r="G59" s="3523"/>
      <c r="H59" s="3523"/>
      <c r="I59" s="3523"/>
      <c r="J59" s="3523"/>
      <c r="K59" s="3523"/>
      <c r="L59" s="3523"/>
    </row>
    <row r="60" spans="1:14" s="1474" customFormat="1" ht="12" customHeight="1">
      <c r="A60" s="3523"/>
      <c r="B60" s="3523"/>
      <c r="C60" s="3523"/>
      <c r="D60" s="3523"/>
      <c r="E60" s="3523"/>
      <c r="F60" s="3523"/>
      <c r="G60" s="3523"/>
      <c r="H60" s="3523"/>
      <c r="I60" s="3523"/>
      <c r="J60" s="3523"/>
      <c r="K60" s="3523"/>
      <c r="L60" s="3523"/>
    </row>
    <row r="61" spans="1:14" s="1474" customFormat="1" ht="12" customHeight="1">
      <c r="A61" s="3523"/>
      <c r="B61" s="3523"/>
      <c r="C61" s="3523"/>
      <c r="D61" s="3523"/>
      <c r="E61" s="3523"/>
      <c r="F61" s="3523"/>
      <c r="G61" s="3523"/>
      <c r="H61" s="3523"/>
      <c r="I61" s="3523"/>
      <c r="J61" s="3523"/>
      <c r="K61" s="3523"/>
      <c r="L61" s="3523"/>
    </row>
    <row r="62" spans="1:14" s="1474" customFormat="1" ht="12" customHeight="1">
      <c r="A62" s="3526" t="s">
        <v>4080</v>
      </c>
      <c r="B62" s="3526"/>
      <c r="C62" s="3526"/>
      <c r="D62" s="3526"/>
      <c r="E62" s="3526"/>
      <c r="F62" s="3526"/>
      <c r="G62" s="3519"/>
      <c r="H62" s="3519"/>
      <c r="I62" s="3519"/>
      <c r="J62" s="3519"/>
      <c r="K62" s="3519"/>
      <c r="L62" s="3519"/>
    </row>
    <row r="63" spans="1:14" s="1474" customFormat="1" ht="12" customHeight="1">
      <c r="A63" s="3525" t="s">
        <v>4079</v>
      </c>
      <c r="B63" s="3525"/>
      <c r="C63" s="3525"/>
      <c r="D63" s="3525"/>
      <c r="E63" s="3525"/>
      <c r="F63" s="3525"/>
      <c r="G63" s="3525"/>
      <c r="H63" s="3519"/>
      <c r="I63" s="3519"/>
      <c r="J63" s="3519"/>
      <c r="K63" s="3519"/>
      <c r="L63" s="3519"/>
    </row>
    <row r="64" spans="1:14" s="1474" customFormat="1" ht="12" customHeight="1">
      <c r="A64" s="1375"/>
      <c r="B64" s="1375"/>
      <c r="C64" s="1375"/>
      <c r="D64" s="3515"/>
      <c r="E64" s="3515"/>
      <c r="F64" s="3515"/>
      <c r="G64" s="3515"/>
      <c r="H64" s="3515"/>
      <c r="I64" s="3515"/>
      <c r="J64" s="3515"/>
      <c r="K64" s="3515"/>
      <c r="L64" s="3515"/>
    </row>
    <row r="65" spans="1:12" s="1474" customFormat="1" ht="12" customHeight="1">
      <c r="A65" s="3524" t="s">
        <v>16</v>
      </c>
      <c r="B65" s="3524"/>
      <c r="C65" s="3520"/>
      <c r="D65" s="3519"/>
      <c r="E65" s="3519"/>
      <c r="F65" s="3519"/>
      <c r="G65" s="3519"/>
      <c r="H65" s="3519"/>
      <c r="I65" s="3519"/>
      <c r="J65" s="3519"/>
      <c r="K65" s="3519"/>
      <c r="L65" s="3519"/>
    </row>
    <row r="66" spans="1:12" s="1474" customFormat="1" ht="12" customHeight="1">
      <c r="A66" s="3523"/>
      <c r="B66" s="3523"/>
      <c r="C66" s="3523"/>
      <c r="D66" s="3523"/>
      <c r="E66" s="3523"/>
      <c r="F66" s="3523"/>
      <c r="G66" s="3523"/>
      <c r="H66" s="3523"/>
      <c r="I66" s="3523"/>
      <c r="J66" s="3523"/>
      <c r="K66" s="3523"/>
      <c r="L66" s="3523"/>
    </row>
    <row r="67" spans="1:12" s="1474" customFormat="1" ht="44.25" customHeight="1">
      <c r="A67" s="3523"/>
      <c r="B67" s="3523"/>
      <c r="C67" s="3523"/>
      <c r="D67" s="3523"/>
      <c r="E67" s="3523"/>
      <c r="F67" s="3523"/>
      <c r="G67" s="3523"/>
      <c r="H67" s="3523"/>
      <c r="I67" s="3523"/>
      <c r="J67" s="3523"/>
      <c r="K67" s="3523"/>
      <c r="L67" s="3523"/>
    </row>
    <row r="68" spans="1:12" s="1474" customFormat="1" ht="14.25" customHeight="1">
      <c r="A68" s="3522"/>
      <c r="B68" s="3520"/>
      <c r="C68" s="3520"/>
      <c r="D68" s="3519"/>
      <c r="E68" s="3519"/>
      <c r="F68" s="3519"/>
      <c r="G68" s="3519"/>
      <c r="H68" s="3519"/>
      <c r="I68" s="3519"/>
      <c r="J68" s="3519"/>
      <c r="K68" s="3519"/>
      <c r="L68" s="3519"/>
    </row>
    <row r="69" spans="1:12" s="1474" customFormat="1" ht="12.75" customHeight="1">
      <c r="A69" s="3521"/>
      <c r="B69" s="3520"/>
      <c r="C69" s="3520"/>
      <c r="D69" s="3519"/>
      <c r="E69" s="3519"/>
      <c r="F69" s="3519"/>
      <c r="G69" s="3519"/>
      <c r="H69" s="3519"/>
      <c r="I69" s="3519"/>
      <c r="J69" s="3519"/>
      <c r="K69" s="3519"/>
      <c r="L69" s="3519"/>
    </row>
    <row r="70" spans="1:12" s="1474" customFormat="1" ht="12.6" customHeight="1">
      <c r="A70" s="3518"/>
      <c r="D70" s="3517"/>
      <c r="E70" s="3517"/>
      <c r="F70" s="3517"/>
      <c r="G70" s="3517"/>
      <c r="H70" s="3517"/>
      <c r="I70" s="3517"/>
      <c r="J70" s="3517"/>
      <c r="K70" s="3517"/>
      <c r="L70" s="3517"/>
    </row>
    <row r="71" spans="1:12" s="1474" customFormat="1">
      <c r="A71" s="1375"/>
      <c r="B71" s="1375"/>
      <c r="C71" s="1375"/>
      <c r="D71" s="3515"/>
      <c r="E71" s="3515"/>
      <c r="F71" s="3515"/>
      <c r="G71" s="3515"/>
      <c r="H71" s="3515"/>
      <c r="I71" s="3515"/>
      <c r="J71" s="3515"/>
      <c r="K71" s="3515"/>
      <c r="L71" s="3515"/>
    </row>
    <row r="72" spans="1:12" s="1474" customFormat="1">
      <c r="A72" s="1375"/>
      <c r="B72" s="1375"/>
      <c r="C72" s="1375"/>
      <c r="D72" s="3515"/>
      <c r="E72" s="3515"/>
      <c r="F72" s="3515"/>
      <c r="G72" s="3515"/>
      <c r="H72" s="3515"/>
      <c r="I72" s="3515"/>
      <c r="J72" s="3515"/>
      <c r="K72" s="3515"/>
      <c r="L72" s="3515"/>
    </row>
    <row r="73" spans="1:12" s="1474" customFormat="1">
      <c r="A73" s="1375"/>
      <c r="B73" s="1375"/>
      <c r="C73" s="1375"/>
      <c r="D73" s="3515"/>
      <c r="E73" s="3515"/>
      <c r="F73" s="3515"/>
      <c r="G73" s="3515"/>
      <c r="H73" s="3515"/>
      <c r="I73" s="3515"/>
      <c r="J73" s="3515"/>
      <c r="K73" s="3515"/>
      <c r="L73" s="3515"/>
    </row>
    <row r="74" spans="1:12" s="1474" customFormat="1" ht="11.25">
      <c r="D74" s="3517"/>
      <c r="E74" s="3517"/>
      <c r="F74" s="3517"/>
      <c r="G74" s="3517"/>
      <c r="H74" s="3517"/>
      <c r="I74" s="3517"/>
      <c r="J74" s="3517"/>
      <c r="K74" s="3517"/>
      <c r="L74" s="3517"/>
    </row>
    <row r="75" spans="1:12">
      <c r="A75" s="1479"/>
      <c r="B75" s="1479"/>
      <c r="C75" s="1479"/>
      <c r="D75" s="3516"/>
      <c r="E75" s="3516"/>
      <c r="F75" s="3516"/>
      <c r="G75" s="3516"/>
      <c r="H75" s="3516"/>
      <c r="I75" s="3516"/>
      <c r="J75" s="3516"/>
      <c r="K75" s="3516"/>
      <c r="L75" s="3516"/>
    </row>
    <row r="76" spans="1:12">
      <c r="A76" s="1479"/>
      <c r="B76" s="1479"/>
      <c r="C76" s="1479"/>
      <c r="D76" s="3516"/>
      <c r="E76" s="3516"/>
      <c r="F76" s="3516"/>
      <c r="G76" s="3516"/>
      <c r="H76" s="3516"/>
      <c r="I76" s="3516"/>
      <c r="J76" s="3516"/>
      <c r="K76" s="3516"/>
      <c r="L76" s="3516"/>
    </row>
    <row r="77" spans="1:12">
      <c r="A77" s="1479"/>
      <c r="B77" s="1479"/>
      <c r="C77" s="1479"/>
      <c r="D77" s="3516"/>
      <c r="E77" s="3516"/>
      <c r="F77" s="3516"/>
      <c r="G77" s="3516"/>
      <c r="H77" s="3516"/>
      <c r="I77" s="3516"/>
      <c r="J77" s="3516"/>
      <c r="K77" s="3516"/>
      <c r="L77" s="3516"/>
    </row>
    <row r="78" spans="1:12">
      <c r="A78" s="1479"/>
      <c r="B78" s="1479"/>
      <c r="C78" s="1479"/>
      <c r="D78" s="3516"/>
      <c r="E78" s="3516"/>
      <c r="F78" s="3516"/>
      <c r="G78" s="3516"/>
      <c r="H78" s="3516"/>
      <c r="I78" s="3516"/>
      <c r="J78" s="3516"/>
      <c r="K78" s="3516"/>
      <c r="L78" s="3516"/>
    </row>
    <row r="79" spans="1:12">
      <c r="A79" s="1479"/>
      <c r="B79" s="1479"/>
      <c r="C79" s="1479"/>
      <c r="D79" s="3516"/>
      <c r="E79" s="3516"/>
      <c r="F79" s="3516"/>
      <c r="G79" s="3516"/>
      <c r="H79" s="3516"/>
      <c r="I79" s="3516"/>
      <c r="J79" s="3516"/>
      <c r="K79" s="3516"/>
      <c r="L79" s="3516"/>
    </row>
    <row r="80" spans="1:12">
      <c r="A80" s="1479"/>
      <c r="B80" s="1479"/>
      <c r="C80" s="1479"/>
      <c r="D80" s="3516"/>
      <c r="E80" s="3516"/>
      <c r="F80" s="3516"/>
      <c r="G80" s="3516"/>
      <c r="H80" s="3516"/>
      <c r="I80" s="3516"/>
      <c r="J80" s="3516"/>
      <c r="K80" s="3516"/>
      <c r="L80" s="3516"/>
    </row>
    <row r="81" spans="1:12">
      <c r="A81" s="1479"/>
      <c r="B81" s="1479"/>
      <c r="C81" s="1479"/>
      <c r="D81" s="3516"/>
      <c r="E81" s="3516"/>
      <c r="F81" s="3516"/>
      <c r="G81" s="3516"/>
      <c r="H81" s="3516"/>
      <c r="I81" s="3516"/>
      <c r="J81" s="3516"/>
      <c r="K81" s="3516"/>
      <c r="L81" s="3516"/>
    </row>
    <row r="82" spans="1:12">
      <c r="A82" s="1479"/>
      <c r="B82" s="1479"/>
      <c r="C82" s="1479"/>
      <c r="D82" s="3516"/>
      <c r="E82" s="3516"/>
      <c r="F82" s="3516"/>
      <c r="G82" s="3516"/>
      <c r="H82" s="3516"/>
      <c r="I82" s="3516"/>
      <c r="J82" s="3516"/>
      <c r="K82" s="3516"/>
      <c r="L82" s="3516"/>
    </row>
    <row r="83" spans="1:12">
      <c r="A83" s="1479"/>
      <c r="B83" s="1479"/>
      <c r="C83" s="1479"/>
      <c r="D83" s="3516"/>
      <c r="E83" s="3516"/>
      <c r="F83" s="3516"/>
      <c r="G83" s="3516"/>
      <c r="H83" s="3516"/>
      <c r="I83" s="3516"/>
      <c r="J83" s="3516"/>
      <c r="K83" s="3516"/>
      <c r="L83" s="3516"/>
    </row>
    <row r="84" spans="1:12">
      <c r="A84" s="1479"/>
      <c r="B84" s="1479"/>
      <c r="C84" s="1479"/>
      <c r="D84" s="3516"/>
      <c r="E84" s="3516"/>
      <c r="F84" s="3516"/>
      <c r="G84" s="3516"/>
      <c r="H84" s="3516"/>
      <c r="I84" s="3516"/>
      <c r="J84" s="3516"/>
      <c r="K84" s="3516"/>
      <c r="L84" s="3516"/>
    </row>
    <row r="85" spans="1:12">
      <c r="A85" s="1479"/>
      <c r="B85" s="1479"/>
      <c r="C85" s="1479"/>
      <c r="D85" s="3516"/>
      <c r="E85" s="3516"/>
      <c r="F85" s="3516"/>
      <c r="G85" s="3516"/>
      <c r="H85" s="3516"/>
      <c r="I85" s="3516"/>
      <c r="J85" s="3516"/>
      <c r="K85" s="3516"/>
      <c r="L85" s="3516"/>
    </row>
    <row r="86" spans="1:12">
      <c r="A86" s="1479"/>
      <c r="B86" s="1479"/>
      <c r="C86" s="1479"/>
      <c r="D86" s="3516"/>
      <c r="E86" s="3516"/>
      <c r="F86" s="3516"/>
      <c r="G86" s="3516"/>
      <c r="H86" s="3516"/>
      <c r="I86" s="3516"/>
      <c r="J86" s="3516"/>
      <c r="K86" s="3516"/>
      <c r="L86" s="3516"/>
    </row>
    <row r="87" spans="1:12">
      <c r="A87" s="1479"/>
      <c r="B87" s="1479"/>
      <c r="C87" s="1479"/>
      <c r="D87" s="3516"/>
      <c r="E87" s="3516"/>
      <c r="F87" s="3516"/>
      <c r="G87" s="3516"/>
      <c r="H87" s="3516"/>
      <c r="I87" s="3516"/>
      <c r="J87" s="3516"/>
      <c r="K87" s="3516"/>
      <c r="L87" s="3516"/>
    </row>
    <row r="88" spans="1:12">
      <c r="A88" s="1479"/>
      <c r="B88" s="1479"/>
      <c r="C88" s="1479"/>
      <c r="D88" s="3516"/>
      <c r="E88" s="3516"/>
      <c r="F88" s="3516"/>
      <c r="G88" s="3516"/>
      <c r="H88" s="3516"/>
      <c r="I88" s="3516"/>
      <c r="J88" s="3516"/>
      <c r="K88" s="3516"/>
      <c r="L88" s="3516"/>
    </row>
    <row r="89" spans="1:12">
      <c r="A89" s="1479"/>
      <c r="B89" s="1479"/>
      <c r="C89" s="1479"/>
      <c r="D89" s="3516"/>
      <c r="E89" s="3516"/>
      <c r="F89" s="3516"/>
      <c r="G89" s="3516"/>
      <c r="H89" s="3516"/>
      <c r="I89" s="3516"/>
      <c r="J89" s="3516"/>
      <c r="K89" s="3516"/>
      <c r="L89" s="3516"/>
    </row>
    <row r="90" spans="1:12">
      <c r="A90" s="1479"/>
      <c r="B90" s="1479"/>
      <c r="C90" s="1479"/>
      <c r="D90" s="3516"/>
      <c r="E90" s="3516"/>
      <c r="F90" s="3516"/>
      <c r="G90" s="3516"/>
      <c r="H90" s="3516"/>
      <c r="I90" s="3516"/>
      <c r="J90" s="3516"/>
      <c r="K90" s="3516"/>
      <c r="L90" s="3516"/>
    </row>
    <row r="91" spans="1:12">
      <c r="A91" s="1479"/>
      <c r="B91" s="1479"/>
      <c r="C91" s="1479"/>
      <c r="D91" s="3516"/>
      <c r="E91" s="3516"/>
      <c r="F91" s="3516"/>
      <c r="G91" s="3516"/>
      <c r="H91" s="3516"/>
      <c r="I91" s="3516"/>
      <c r="J91" s="3516"/>
      <c r="K91" s="3516"/>
      <c r="L91" s="3516"/>
    </row>
    <row r="92" spans="1:12">
      <c r="A92" s="1479"/>
      <c r="B92" s="1479"/>
      <c r="C92" s="1479"/>
      <c r="D92" s="3516"/>
      <c r="E92" s="3516"/>
      <c r="F92" s="3516"/>
      <c r="G92" s="3516"/>
      <c r="H92" s="3516"/>
      <c r="I92" s="3516"/>
      <c r="J92" s="3516"/>
      <c r="K92" s="3516"/>
      <c r="L92" s="3516"/>
    </row>
    <row r="93" spans="1:12">
      <c r="A93" s="1479"/>
      <c r="B93" s="1479"/>
      <c r="C93" s="1479"/>
      <c r="D93" s="3516"/>
      <c r="E93" s="3516"/>
      <c r="F93" s="3516"/>
      <c r="G93" s="3516"/>
      <c r="H93" s="3516"/>
      <c r="I93" s="3516"/>
      <c r="J93" s="3516"/>
      <c r="K93" s="3516"/>
      <c r="L93" s="3516"/>
    </row>
    <row r="94" spans="1:12">
      <c r="A94" s="1479"/>
      <c r="B94" s="1479"/>
      <c r="C94" s="1479"/>
      <c r="D94" s="3516"/>
      <c r="E94" s="3516"/>
      <c r="F94" s="3516"/>
      <c r="G94" s="3516"/>
      <c r="H94" s="3516"/>
      <c r="I94" s="3516"/>
      <c r="J94" s="3516"/>
      <c r="K94" s="3516"/>
      <c r="L94" s="3516"/>
    </row>
    <row r="95" spans="1:12">
      <c r="A95" s="1479"/>
      <c r="B95" s="1479"/>
      <c r="C95" s="1479"/>
      <c r="D95" s="3516"/>
      <c r="E95" s="3516"/>
      <c r="F95" s="3516"/>
      <c r="G95" s="3516"/>
      <c r="H95" s="3516"/>
      <c r="I95" s="3516"/>
      <c r="J95" s="3516"/>
      <c r="K95" s="3516"/>
      <c r="L95" s="3516"/>
    </row>
    <row r="96" spans="1:12">
      <c r="D96" s="3515"/>
      <c r="E96" s="3515"/>
      <c r="F96" s="3515"/>
      <c r="G96" s="3515"/>
      <c r="H96" s="3515"/>
      <c r="I96" s="3515"/>
      <c r="J96" s="3515"/>
      <c r="K96" s="3515"/>
      <c r="L96" s="3515"/>
    </row>
  </sheetData>
  <mergeCells count="30">
    <mergeCell ref="A67:L67"/>
    <mergeCell ref="A16:A18"/>
    <mergeCell ref="B16:B18"/>
    <mergeCell ref="A27:A29"/>
    <mergeCell ref="B27:B29"/>
    <mergeCell ref="A40:A42"/>
    <mergeCell ref="B40:B42"/>
    <mergeCell ref="A51:A53"/>
    <mergeCell ref="B51:B53"/>
    <mergeCell ref="A66:L66"/>
    <mergeCell ref="I3:I5"/>
    <mergeCell ref="J3:J5"/>
    <mergeCell ref="K3:K5"/>
    <mergeCell ref="L3:L5"/>
    <mergeCell ref="A4:A5"/>
    <mergeCell ref="B4:B5"/>
    <mergeCell ref="A3:B3"/>
    <mergeCell ref="C3:C5"/>
    <mergeCell ref="D3:D5"/>
    <mergeCell ref="E3:E5"/>
    <mergeCell ref="K1:L1"/>
    <mergeCell ref="A1:I1"/>
    <mergeCell ref="A56:L58"/>
    <mergeCell ref="A59:L61"/>
    <mergeCell ref="A65:B65"/>
    <mergeCell ref="A62:F62"/>
    <mergeCell ref="A63:G63"/>
    <mergeCell ref="F3:F5"/>
    <mergeCell ref="G3:G5"/>
    <mergeCell ref="H3:H5"/>
  </mergeCells>
  <hyperlinks>
    <hyperlink ref="A62" r:id="rId1"/>
    <hyperlink ref="A63" r:id="rId2"/>
    <hyperlink ref="K1" location="Contents!A1" display="back to contents"/>
  </hyperlinks>
  <printOptions gridLinesSet="0"/>
  <pageMargins left="0.59055118110236227" right="0.39370078740157483" top="0.78740157480314965" bottom="0.78740157480314965" header="0.19685039370078741" footer="0.19685039370078741"/>
  <pageSetup paperSize="9" scale="82" orientation="portrait" horizontalDpi="300" verticalDpi="300" r:id="rId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64"/>
  <sheetViews>
    <sheetView showGridLines="0" zoomScaleNormal="100" workbookViewId="0"/>
  </sheetViews>
  <sheetFormatPr defaultColWidth="11.42578125" defaultRowHeight="12.75"/>
  <cols>
    <col min="1" max="1" width="110.7109375" style="3552" customWidth="1"/>
    <col min="2" max="4" width="10.7109375" style="3552" customWidth="1"/>
    <col min="5" max="5" width="2.7109375" style="3552" customWidth="1"/>
    <col min="6" max="6" width="33.85546875" style="3552" customWidth="1"/>
    <col min="7" max="16384" width="11.42578125" style="3552"/>
  </cols>
  <sheetData>
    <row r="1" spans="1:6" ht="18" customHeight="1">
      <c r="A1" s="3595" t="s">
        <v>2131</v>
      </c>
      <c r="C1" s="3594" t="s">
        <v>18</v>
      </c>
      <c r="D1" s="3594"/>
      <c r="E1" s="3448"/>
      <c r="F1" s="3448"/>
    </row>
    <row r="2" spans="1:6" ht="15" customHeight="1">
      <c r="A2" s="3593"/>
      <c r="B2" s="3592"/>
      <c r="C2" s="3592"/>
      <c r="D2" s="3592"/>
    </row>
    <row r="3" spans="1:6" ht="18" customHeight="1">
      <c r="A3" s="3591" t="s">
        <v>5486</v>
      </c>
      <c r="B3" s="3590" t="s">
        <v>5485</v>
      </c>
      <c r="C3" s="3590" t="s">
        <v>30</v>
      </c>
      <c r="D3" s="3590" t="s">
        <v>31</v>
      </c>
    </row>
    <row r="4" spans="1:6">
      <c r="A4" s="3589"/>
      <c r="B4" s="3589"/>
      <c r="C4" s="3589"/>
      <c r="D4" s="3589"/>
    </row>
    <row r="5" spans="1:6">
      <c r="A5" s="3574"/>
      <c r="B5" s="3574"/>
      <c r="C5" s="3574"/>
      <c r="D5" s="3574"/>
    </row>
    <row r="6" spans="1:6">
      <c r="A6" s="3588"/>
      <c r="B6" s="3587"/>
      <c r="C6" s="3587"/>
      <c r="D6" s="3587"/>
    </row>
    <row r="7" spans="1:6" ht="18" customHeight="1">
      <c r="A7" s="3584" t="s">
        <v>5484</v>
      </c>
      <c r="B7" s="3583">
        <v>1583</v>
      </c>
      <c r="C7" s="3583">
        <v>1124</v>
      </c>
      <c r="D7" s="3583">
        <v>459</v>
      </c>
    </row>
    <row r="8" spans="1:6">
      <c r="A8" s="3586"/>
      <c r="B8" s="3585"/>
      <c r="C8" s="3585"/>
      <c r="D8" s="3585"/>
    </row>
    <row r="9" spans="1:6">
      <c r="A9" s="3584" t="s">
        <v>5483</v>
      </c>
    </row>
    <row r="10" spans="1:6">
      <c r="A10" s="3584" t="s">
        <v>5482</v>
      </c>
      <c r="B10" s="3583">
        <v>1373</v>
      </c>
      <c r="C10" s="3583">
        <v>1014</v>
      </c>
      <c r="D10" s="3583">
        <v>359</v>
      </c>
    </row>
    <row r="12" spans="1:6">
      <c r="A12" s="3577" t="s">
        <v>5481</v>
      </c>
    </row>
    <row r="13" spans="1:6">
      <c r="A13" s="3552" t="s">
        <v>4226</v>
      </c>
      <c r="B13" s="3576">
        <v>3</v>
      </c>
      <c r="C13" s="3576">
        <v>1</v>
      </c>
      <c r="D13" s="3576">
        <v>2</v>
      </c>
    </row>
    <row r="14" spans="1:6">
      <c r="A14" s="3552" t="s">
        <v>5480</v>
      </c>
      <c r="B14" s="3576">
        <v>1</v>
      </c>
      <c r="C14" s="3576">
        <v>1</v>
      </c>
      <c r="D14" s="3576">
        <v>0</v>
      </c>
    </row>
    <row r="15" spans="1:6">
      <c r="B15" s="3575"/>
      <c r="C15" s="3575"/>
      <c r="D15" s="3575"/>
    </row>
    <row r="16" spans="1:6">
      <c r="A16" s="3582" t="s">
        <v>5479</v>
      </c>
      <c r="B16" s="3575"/>
      <c r="C16" s="3575"/>
      <c r="D16" s="3575"/>
    </row>
    <row r="17" spans="1:4">
      <c r="A17" s="3552" t="s">
        <v>5478</v>
      </c>
      <c r="B17" s="3576">
        <v>1</v>
      </c>
      <c r="C17" s="3576">
        <v>1</v>
      </c>
      <c r="D17" s="3576">
        <v>0</v>
      </c>
    </row>
    <row r="18" spans="1:4">
      <c r="A18" s="3552" t="s">
        <v>5477</v>
      </c>
      <c r="B18" s="3576">
        <v>1</v>
      </c>
      <c r="C18" s="3576">
        <v>1</v>
      </c>
      <c r="D18" s="3576">
        <v>0</v>
      </c>
    </row>
    <row r="19" spans="1:4">
      <c r="A19" s="3552" t="s">
        <v>5476</v>
      </c>
      <c r="B19" s="3576">
        <v>1</v>
      </c>
      <c r="C19" s="3576">
        <v>1</v>
      </c>
      <c r="D19" s="3576">
        <v>0</v>
      </c>
    </row>
    <row r="20" spans="1:4">
      <c r="A20" s="3552" t="s">
        <v>5475</v>
      </c>
      <c r="B20" s="3576">
        <v>1</v>
      </c>
      <c r="C20" s="3576">
        <v>1</v>
      </c>
      <c r="D20" s="3576">
        <v>0</v>
      </c>
    </row>
    <row r="21" spans="1:4">
      <c r="A21" s="3552" t="s">
        <v>5474</v>
      </c>
      <c r="B21" s="3576">
        <v>1</v>
      </c>
      <c r="C21" s="3576">
        <v>1</v>
      </c>
      <c r="D21" s="3576">
        <v>0</v>
      </c>
    </row>
    <row r="22" spans="1:4">
      <c r="A22" s="3552" t="s">
        <v>5473</v>
      </c>
      <c r="B22" s="3576">
        <v>1</v>
      </c>
      <c r="C22" s="3576">
        <v>1</v>
      </c>
      <c r="D22" s="3576">
        <v>0</v>
      </c>
    </row>
    <row r="23" spans="1:4">
      <c r="A23" s="3552" t="s">
        <v>5472</v>
      </c>
      <c r="B23" s="3576">
        <v>1</v>
      </c>
      <c r="C23" s="3576">
        <v>0</v>
      </c>
      <c r="D23" s="3576">
        <v>1</v>
      </c>
    </row>
    <row r="24" spans="1:4">
      <c r="A24" s="3552" t="s">
        <v>5471</v>
      </c>
      <c r="B24" s="3576">
        <v>3</v>
      </c>
      <c r="C24" s="3576">
        <v>3</v>
      </c>
      <c r="D24" s="3576">
        <v>0</v>
      </c>
    </row>
    <row r="25" spans="1:4">
      <c r="A25" s="3552" t="s">
        <v>5470</v>
      </c>
      <c r="B25" s="3576">
        <v>1</v>
      </c>
      <c r="C25" s="3576">
        <v>0</v>
      </c>
      <c r="D25" s="3576">
        <v>1</v>
      </c>
    </row>
    <row r="26" spans="1:4">
      <c r="A26" s="3552" t="s">
        <v>5469</v>
      </c>
      <c r="B26" s="3576">
        <v>1</v>
      </c>
      <c r="C26" s="3576">
        <v>0</v>
      </c>
      <c r="D26" s="3576">
        <v>1</v>
      </c>
    </row>
    <row r="27" spans="1:4">
      <c r="A27" s="3552" t="s">
        <v>5468</v>
      </c>
      <c r="B27" s="3576">
        <v>1</v>
      </c>
      <c r="C27" s="3576">
        <v>1</v>
      </c>
      <c r="D27" s="3576">
        <v>0</v>
      </c>
    </row>
    <row r="28" spans="1:4">
      <c r="A28" s="3552" t="s">
        <v>5467</v>
      </c>
      <c r="B28" s="3576">
        <v>1</v>
      </c>
      <c r="C28" s="3576">
        <v>0</v>
      </c>
      <c r="D28" s="3576">
        <v>1</v>
      </c>
    </row>
    <row r="29" spans="1:4">
      <c r="A29" s="3552" t="s">
        <v>5466</v>
      </c>
      <c r="B29" s="3576">
        <v>1</v>
      </c>
      <c r="C29" s="3576">
        <v>1</v>
      </c>
      <c r="D29" s="3576">
        <v>0</v>
      </c>
    </row>
    <row r="30" spans="1:4">
      <c r="A30" s="3552" t="s">
        <v>5465</v>
      </c>
      <c r="B30" s="3576">
        <v>1</v>
      </c>
      <c r="C30" s="3576">
        <v>1</v>
      </c>
      <c r="D30" s="3576">
        <v>0</v>
      </c>
    </row>
    <row r="31" spans="1:4">
      <c r="A31" s="3552" t="s">
        <v>5464</v>
      </c>
      <c r="B31" s="3576">
        <v>1</v>
      </c>
      <c r="C31" s="3576">
        <v>1</v>
      </c>
      <c r="D31" s="3576">
        <v>0</v>
      </c>
    </row>
    <row r="32" spans="1:4">
      <c r="A32" s="3552" t="s">
        <v>5463</v>
      </c>
      <c r="B32" s="3576">
        <v>1</v>
      </c>
      <c r="C32" s="3576">
        <v>1</v>
      </c>
      <c r="D32" s="3576">
        <v>0</v>
      </c>
    </row>
    <row r="33" spans="1:4">
      <c r="A33" s="3552" t="s">
        <v>5462</v>
      </c>
      <c r="B33" s="3576">
        <v>1</v>
      </c>
      <c r="C33" s="3576">
        <v>1</v>
      </c>
      <c r="D33" s="3576">
        <v>0</v>
      </c>
    </row>
    <row r="34" spans="1:4">
      <c r="A34" s="3552" t="s">
        <v>5461</v>
      </c>
      <c r="B34" s="3576">
        <v>1</v>
      </c>
      <c r="C34" s="3576">
        <v>0</v>
      </c>
      <c r="D34" s="3576">
        <v>1</v>
      </c>
    </row>
    <row r="35" spans="1:4">
      <c r="A35" s="3552" t="s">
        <v>5460</v>
      </c>
      <c r="B35" s="3576">
        <v>1</v>
      </c>
      <c r="C35" s="3576">
        <v>0</v>
      </c>
      <c r="D35" s="3576">
        <v>1</v>
      </c>
    </row>
    <row r="36" spans="1:4">
      <c r="A36" s="3552" t="s">
        <v>5459</v>
      </c>
      <c r="B36" s="3576">
        <v>1</v>
      </c>
      <c r="C36" s="3576">
        <v>0</v>
      </c>
      <c r="D36" s="3576">
        <v>1</v>
      </c>
    </row>
    <row r="37" spans="1:4">
      <c r="A37" s="3552" t="s">
        <v>5458</v>
      </c>
      <c r="B37" s="3576">
        <v>1</v>
      </c>
      <c r="C37" s="3576">
        <v>1</v>
      </c>
      <c r="D37" s="3576">
        <v>0</v>
      </c>
    </row>
    <row r="38" spans="1:4">
      <c r="A38" s="3552" t="s">
        <v>5457</v>
      </c>
      <c r="B38" s="3576">
        <v>1</v>
      </c>
      <c r="C38" s="3576">
        <v>1</v>
      </c>
      <c r="D38" s="3576">
        <v>0</v>
      </c>
    </row>
    <row r="39" spans="1:4">
      <c r="A39" s="3552" t="s">
        <v>5456</v>
      </c>
      <c r="B39" s="3576">
        <v>1</v>
      </c>
      <c r="C39" s="3576">
        <v>1</v>
      </c>
      <c r="D39" s="3576">
        <v>0</v>
      </c>
    </row>
    <row r="40" spans="1:4">
      <c r="A40" s="3552" t="s">
        <v>5455</v>
      </c>
      <c r="B40" s="3576">
        <v>1</v>
      </c>
      <c r="C40" s="3576">
        <v>0</v>
      </c>
      <c r="D40" s="3576">
        <v>1</v>
      </c>
    </row>
    <row r="41" spans="1:4">
      <c r="A41" s="3552" t="s">
        <v>5454</v>
      </c>
      <c r="B41" s="3576">
        <v>1</v>
      </c>
      <c r="C41" s="3576">
        <v>1</v>
      </c>
      <c r="D41" s="3576">
        <v>0</v>
      </c>
    </row>
    <row r="42" spans="1:4">
      <c r="A42" s="3552" t="s">
        <v>5453</v>
      </c>
      <c r="B42" s="3576">
        <v>1</v>
      </c>
      <c r="C42" s="3576">
        <v>1</v>
      </c>
      <c r="D42" s="3576">
        <v>0</v>
      </c>
    </row>
    <row r="43" spans="1:4">
      <c r="A43" s="3552" t="s">
        <v>5452</v>
      </c>
      <c r="B43" s="3576">
        <v>2</v>
      </c>
      <c r="C43" s="3576">
        <v>2</v>
      </c>
      <c r="D43" s="3576">
        <v>0</v>
      </c>
    </row>
    <row r="44" spans="1:4">
      <c r="A44" s="3552" t="s">
        <v>5451</v>
      </c>
      <c r="B44" s="3576">
        <v>1</v>
      </c>
      <c r="C44" s="3576">
        <v>0</v>
      </c>
      <c r="D44" s="3576">
        <v>1</v>
      </c>
    </row>
    <row r="45" spans="1:4">
      <c r="A45" s="3552" t="s">
        <v>5450</v>
      </c>
      <c r="B45" s="3576">
        <v>1</v>
      </c>
      <c r="C45" s="3576">
        <v>0</v>
      </c>
      <c r="D45" s="3576">
        <v>1</v>
      </c>
    </row>
    <row r="46" spans="1:4">
      <c r="A46" s="3552" t="s">
        <v>5449</v>
      </c>
      <c r="B46" s="3576">
        <v>1</v>
      </c>
      <c r="C46" s="3576">
        <v>0</v>
      </c>
      <c r="D46" s="3576">
        <v>1</v>
      </c>
    </row>
    <row r="47" spans="1:4">
      <c r="A47" s="3552" t="s">
        <v>5448</v>
      </c>
      <c r="B47" s="3576">
        <v>1</v>
      </c>
      <c r="C47" s="3576">
        <v>1</v>
      </c>
      <c r="D47" s="3576">
        <v>0</v>
      </c>
    </row>
    <row r="48" spans="1:4">
      <c r="A48" s="3552" t="s">
        <v>5447</v>
      </c>
      <c r="B48" s="3576">
        <v>1</v>
      </c>
      <c r="C48" s="3576">
        <v>0</v>
      </c>
      <c r="D48" s="3576">
        <v>1</v>
      </c>
    </row>
    <row r="49" spans="1:4">
      <c r="A49" s="3552" t="s">
        <v>5446</v>
      </c>
      <c r="B49" s="3576">
        <v>1</v>
      </c>
      <c r="C49" s="3576">
        <v>0</v>
      </c>
      <c r="D49" s="3576">
        <v>1</v>
      </c>
    </row>
    <row r="50" spans="1:4">
      <c r="A50" s="3552" t="s">
        <v>5445</v>
      </c>
      <c r="B50" s="3576">
        <v>1</v>
      </c>
      <c r="C50" s="3576">
        <v>1</v>
      </c>
      <c r="D50" s="3576">
        <v>0</v>
      </c>
    </row>
    <row r="51" spans="1:4">
      <c r="A51" s="3552" t="s">
        <v>5444</v>
      </c>
      <c r="B51" s="3576">
        <v>1</v>
      </c>
      <c r="C51" s="3576">
        <v>0</v>
      </c>
      <c r="D51" s="3576">
        <v>1</v>
      </c>
    </row>
    <row r="52" spans="1:4">
      <c r="A52" s="3552" t="s">
        <v>5443</v>
      </c>
      <c r="B52" s="3576">
        <v>1</v>
      </c>
      <c r="C52" s="3576">
        <v>0</v>
      </c>
      <c r="D52" s="3576">
        <v>1</v>
      </c>
    </row>
    <row r="53" spans="1:4">
      <c r="A53" s="3552" t="s">
        <v>5442</v>
      </c>
      <c r="B53" s="3576">
        <v>1</v>
      </c>
      <c r="C53" s="3576">
        <v>1</v>
      </c>
      <c r="D53" s="3576">
        <v>0</v>
      </c>
    </row>
    <row r="54" spans="1:4">
      <c r="A54" s="3552" t="s">
        <v>5441</v>
      </c>
      <c r="B54" s="3576">
        <v>1</v>
      </c>
      <c r="C54" s="3576">
        <v>0</v>
      </c>
      <c r="D54" s="3576">
        <v>1</v>
      </c>
    </row>
    <row r="55" spans="1:4">
      <c r="A55" s="3552" t="s">
        <v>5440</v>
      </c>
      <c r="B55" s="3576">
        <v>1</v>
      </c>
      <c r="C55" s="3576">
        <v>1</v>
      </c>
      <c r="D55" s="3576">
        <v>0</v>
      </c>
    </row>
    <row r="56" spans="1:4">
      <c r="A56" s="3552" t="s">
        <v>5439</v>
      </c>
      <c r="B56" s="3576">
        <v>1</v>
      </c>
      <c r="C56" s="3576">
        <v>1</v>
      </c>
      <c r="D56" s="3576">
        <v>0</v>
      </c>
    </row>
    <row r="57" spans="1:4">
      <c r="A57" s="3552" t="s">
        <v>5438</v>
      </c>
      <c r="B57" s="3576">
        <v>1</v>
      </c>
      <c r="C57" s="3576">
        <v>1</v>
      </c>
      <c r="D57" s="3576">
        <v>0</v>
      </c>
    </row>
    <row r="58" spans="1:4">
      <c r="A58" s="3552" t="s">
        <v>5437</v>
      </c>
      <c r="B58" s="3576">
        <v>6</v>
      </c>
      <c r="C58" s="3576">
        <v>4</v>
      </c>
      <c r="D58" s="3576">
        <v>2</v>
      </c>
    </row>
    <row r="59" spans="1:4">
      <c r="A59" s="3552" t="s">
        <v>5436</v>
      </c>
      <c r="B59" s="3576">
        <v>1</v>
      </c>
      <c r="C59" s="3576">
        <v>1</v>
      </c>
      <c r="D59" s="3576">
        <v>0</v>
      </c>
    </row>
    <row r="60" spans="1:4">
      <c r="A60" s="3552" t="s">
        <v>5435</v>
      </c>
      <c r="B60" s="3576">
        <v>1</v>
      </c>
      <c r="C60" s="3576">
        <v>1</v>
      </c>
      <c r="D60" s="3576">
        <v>0</v>
      </c>
    </row>
    <row r="61" spans="1:4">
      <c r="A61" s="3552" t="s">
        <v>5434</v>
      </c>
      <c r="B61" s="3576">
        <v>1</v>
      </c>
      <c r="C61" s="3576">
        <v>1</v>
      </c>
      <c r="D61" s="3576">
        <v>0</v>
      </c>
    </row>
    <row r="62" spans="1:4">
      <c r="A62" s="3552" t="s">
        <v>5433</v>
      </c>
      <c r="B62" s="3576">
        <v>1</v>
      </c>
      <c r="C62" s="3576">
        <v>1</v>
      </c>
      <c r="D62" s="3576">
        <v>0</v>
      </c>
    </row>
    <row r="63" spans="1:4">
      <c r="A63" s="3552" t="s">
        <v>5432</v>
      </c>
      <c r="B63" s="3576">
        <v>1</v>
      </c>
      <c r="C63" s="3576">
        <v>1</v>
      </c>
      <c r="D63" s="3576">
        <v>0</v>
      </c>
    </row>
    <row r="64" spans="1:4">
      <c r="A64" s="3581" t="s">
        <v>5431</v>
      </c>
      <c r="B64" s="3576">
        <v>1</v>
      </c>
      <c r="C64" s="3576">
        <v>1</v>
      </c>
      <c r="D64" s="3576">
        <v>0</v>
      </c>
    </row>
    <row r="65" spans="1:4">
      <c r="A65" s="3552" t="s">
        <v>5430</v>
      </c>
      <c r="B65" s="3576">
        <v>1</v>
      </c>
      <c r="C65" s="3576">
        <v>0</v>
      </c>
      <c r="D65" s="3576">
        <v>1</v>
      </c>
    </row>
    <row r="66" spans="1:4">
      <c r="A66" s="3552" t="s">
        <v>5429</v>
      </c>
      <c r="B66" s="3576">
        <v>1</v>
      </c>
      <c r="C66" s="3576">
        <v>1</v>
      </c>
      <c r="D66" s="3576">
        <v>0</v>
      </c>
    </row>
    <row r="67" spans="1:4">
      <c r="A67" s="3552" t="s">
        <v>5428</v>
      </c>
      <c r="B67" s="3576">
        <v>1</v>
      </c>
      <c r="C67" s="3576">
        <v>0</v>
      </c>
      <c r="D67" s="3576">
        <v>1</v>
      </c>
    </row>
    <row r="68" spans="1:4">
      <c r="A68" s="3552" t="s">
        <v>5427</v>
      </c>
      <c r="B68" s="3576">
        <v>2</v>
      </c>
      <c r="C68" s="3576">
        <v>2</v>
      </c>
      <c r="D68" s="3576">
        <v>0</v>
      </c>
    </row>
    <row r="69" spans="1:4">
      <c r="A69" s="3552" t="s">
        <v>5426</v>
      </c>
      <c r="B69" s="3576">
        <v>1</v>
      </c>
      <c r="C69" s="3576">
        <v>1</v>
      </c>
      <c r="D69" s="3576">
        <v>0</v>
      </c>
    </row>
    <row r="70" spans="1:4">
      <c r="A70" s="3552" t="s">
        <v>5425</v>
      </c>
      <c r="B70" s="3576">
        <v>1</v>
      </c>
      <c r="C70" s="3576">
        <v>1</v>
      </c>
      <c r="D70" s="3576">
        <v>0</v>
      </c>
    </row>
    <row r="71" spans="1:4">
      <c r="A71" s="3552" t="s">
        <v>5424</v>
      </c>
      <c r="B71" s="3576">
        <v>1</v>
      </c>
      <c r="C71" s="3576">
        <v>1</v>
      </c>
      <c r="D71" s="3576">
        <v>0</v>
      </c>
    </row>
    <row r="72" spans="1:4">
      <c r="A72" s="3552" t="s">
        <v>5423</v>
      </c>
      <c r="B72" s="3576">
        <v>1</v>
      </c>
      <c r="C72" s="3576">
        <v>1</v>
      </c>
      <c r="D72" s="3576">
        <v>0</v>
      </c>
    </row>
    <row r="73" spans="1:4">
      <c r="A73" s="3552" t="s">
        <v>5422</v>
      </c>
      <c r="B73" s="3576">
        <v>1</v>
      </c>
      <c r="C73" s="3576">
        <v>1</v>
      </c>
      <c r="D73" s="3576">
        <v>0</v>
      </c>
    </row>
    <row r="74" spans="1:4">
      <c r="A74" s="3552" t="s">
        <v>5421</v>
      </c>
      <c r="B74" s="3576">
        <v>1</v>
      </c>
      <c r="C74" s="3576">
        <v>0</v>
      </c>
      <c r="D74" s="3576">
        <v>1</v>
      </c>
    </row>
    <row r="75" spans="1:4">
      <c r="A75" s="3552" t="s">
        <v>5420</v>
      </c>
      <c r="B75" s="3576">
        <v>1</v>
      </c>
      <c r="C75" s="3576">
        <v>1</v>
      </c>
      <c r="D75" s="3576">
        <v>0</v>
      </c>
    </row>
    <row r="76" spans="1:4">
      <c r="A76" s="3552" t="s">
        <v>5419</v>
      </c>
      <c r="B76" s="3576">
        <v>1</v>
      </c>
      <c r="C76" s="3576">
        <v>0</v>
      </c>
      <c r="D76" s="3576">
        <v>1</v>
      </c>
    </row>
    <row r="77" spans="1:4">
      <c r="A77" s="3552" t="s">
        <v>5418</v>
      </c>
      <c r="B77" s="3576">
        <v>1</v>
      </c>
      <c r="C77" s="3576">
        <v>1</v>
      </c>
      <c r="D77" s="3576">
        <v>0</v>
      </c>
    </row>
    <row r="78" spans="1:4">
      <c r="A78" s="3552" t="s">
        <v>5417</v>
      </c>
      <c r="B78" s="3576">
        <v>1</v>
      </c>
      <c r="C78" s="3576">
        <v>1</v>
      </c>
      <c r="D78" s="3576">
        <v>0</v>
      </c>
    </row>
    <row r="79" spans="1:4">
      <c r="A79" s="3552" t="s">
        <v>5416</v>
      </c>
      <c r="B79" s="3576">
        <v>1</v>
      </c>
      <c r="C79" s="3576">
        <v>0</v>
      </c>
      <c r="D79" s="3576">
        <v>1</v>
      </c>
    </row>
    <row r="80" spans="1:4">
      <c r="A80" s="3552" t="s">
        <v>5415</v>
      </c>
      <c r="B80" s="3576">
        <v>1</v>
      </c>
      <c r="C80" s="3576">
        <v>1</v>
      </c>
      <c r="D80" s="3576">
        <v>0</v>
      </c>
    </row>
    <row r="81" spans="1:4">
      <c r="A81" s="3552" t="s">
        <v>5414</v>
      </c>
      <c r="B81" s="3576">
        <v>1</v>
      </c>
      <c r="C81" s="3576">
        <v>0</v>
      </c>
      <c r="D81" s="3576">
        <v>1</v>
      </c>
    </row>
    <row r="82" spans="1:4">
      <c r="A82" s="3552" t="s">
        <v>5413</v>
      </c>
      <c r="B82" s="3576">
        <v>1</v>
      </c>
      <c r="C82" s="3576">
        <v>1</v>
      </c>
      <c r="D82" s="3576">
        <v>0</v>
      </c>
    </row>
    <row r="83" spans="1:4">
      <c r="A83" s="3552" t="s">
        <v>5412</v>
      </c>
      <c r="B83" s="3576">
        <v>1</v>
      </c>
      <c r="C83" s="3576">
        <v>1</v>
      </c>
      <c r="D83" s="3576">
        <v>0</v>
      </c>
    </row>
    <row r="84" spans="1:4">
      <c r="A84" s="3552" t="s">
        <v>5411</v>
      </c>
      <c r="B84" s="3576">
        <v>1</v>
      </c>
      <c r="C84" s="3576">
        <v>0</v>
      </c>
      <c r="D84" s="3576">
        <v>1</v>
      </c>
    </row>
    <row r="85" spans="1:4">
      <c r="A85" s="3552" t="s">
        <v>5410</v>
      </c>
      <c r="B85" s="3576">
        <v>1</v>
      </c>
      <c r="C85" s="3576">
        <v>0</v>
      </c>
      <c r="D85" s="3576">
        <v>1</v>
      </c>
    </row>
    <row r="86" spans="1:4">
      <c r="A86" s="3552" t="s">
        <v>5409</v>
      </c>
      <c r="B86" s="3576">
        <v>1</v>
      </c>
      <c r="C86" s="3576">
        <v>1</v>
      </c>
      <c r="D86" s="3576">
        <v>0</v>
      </c>
    </row>
    <row r="87" spans="1:4">
      <c r="A87" s="3552" t="s">
        <v>5408</v>
      </c>
      <c r="B87" s="3576">
        <v>1</v>
      </c>
      <c r="C87" s="3576">
        <v>0</v>
      </c>
      <c r="D87" s="3576">
        <v>1</v>
      </c>
    </row>
    <row r="88" spans="1:4">
      <c r="A88" s="3552" t="s">
        <v>5407</v>
      </c>
      <c r="B88" s="3576">
        <v>1</v>
      </c>
      <c r="C88" s="3576">
        <v>1</v>
      </c>
      <c r="D88" s="3576">
        <v>0</v>
      </c>
    </row>
    <row r="89" spans="1:4">
      <c r="A89" s="3552" t="s">
        <v>5406</v>
      </c>
      <c r="B89" s="3576">
        <v>1</v>
      </c>
      <c r="C89" s="3576">
        <v>0</v>
      </c>
      <c r="D89" s="3576">
        <v>1</v>
      </c>
    </row>
    <row r="90" spans="1:4">
      <c r="A90" s="3552" t="s">
        <v>5405</v>
      </c>
      <c r="B90" s="3576">
        <v>1</v>
      </c>
      <c r="C90" s="3576">
        <v>1</v>
      </c>
      <c r="D90" s="3576">
        <v>0</v>
      </c>
    </row>
    <row r="91" spans="1:4">
      <c r="A91" s="3552" t="s">
        <v>5404</v>
      </c>
      <c r="B91" s="3576">
        <v>1</v>
      </c>
      <c r="C91" s="3576">
        <v>1</v>
      </c>
      <c r="D91" s="3576">
        <v>0</v>
      </c>
    </row>
    <row r="92" spans="1:4">
      <c r="A92" s="3552" t="s">
        <v>5403</v>
      </c>
      <c r="B92" s="3576">
        <v>1</v>
      </c>
      <c r="C92" s="3576">
        <v>1</v>
      </c>
      <c r="D92" s="3576">
        <v>0</v>
      </c>
    </row>
    <row r="93" spans="1:4">
      <c r="A93" s="3552" t="s">
        <v>5402</v>
      </c>
      <c r="B93" s="3576">
        <v>1</v>
      </c>
      <c r="C93" s="3576">
        <v>1</v>
      </c>
      <c r="D93" s="3576">
        <v>0</v>
      </c>
    </row>
    <row r="94" spans="1:4">
      <c r="A94" s="3552" t="s">
        <v>5401</v>
      </c>
      <c r="B94" s="3576">
        <v>1</v>
      </c>
      <c r="C94" s="3576">
        <v>1</v>
      </c>
      <c r="D94" s="3576">
        <v>0</v>
      </c>
    </row>
    <row r="95" spans="1:4">
      <c r="A95" s="3552" t="s">
        <v>5400</v>
      </c>
      <c r="B95" s="3576">
        <v>1</v>
      </c>
      <c r="C95" s="3576">
        <v>0</v>
      </c>
      <c r="D95" s="3576">
        <v>1</v>
      </c>
    </row>
    <row r="96" spans="1:4">
      <c r="A96" s="3552" t="s">
        <v>5399</v>
      </c>
      <c r="B96" s="3576">
        <v>1</v>
      </c>
      <c r="C96" s="3576">
        <v>0</v>
      </c>
      <c r="D96" s="3576">
        <v>1</v>
      </c>
    </row>
    <row r="97" spans="1:4">
      <c r="A97" s="3552" t="s">
        <v>5398</v>
      </c>
      <c r="B97" s="3576">
        <v>1</v>
      </c>
      <c r="C97" s="3576">
        <v>0</v>
      </c>
      <c r="D97" s="3576">
        <v>1</v>
      </c>
    </row>
    <row r="98" spans="1:4">
      <c r="A98" s="3552" t="s">
        <v>5397</v>
      </c>
      <c r="B98" s="3576">
        <v>1</v>
      </c>
      <c r="C98" s="3576">
        <v>0</v>
      </c>
      <c r="D98" s="3576">
        <v>1</v>
      </c>
    </row>
    <row r="99" spans="1:4">
      <c r="A99" s="3552" t="s">
        <v>5396</v>
      </c>
      <c r="B99" s="3576">
        <v>1</v>
      </c>
      <c r="C99" s="3576">
        <v>1</v>
      </c>
      <c r="D99" s="3576">
        <v>0</v>
      </c>
    </row>
    <row r="100" spans="1:4">
      <c r="A100" s="3552" t="s">
        <v>5395</v>
      </c>
      <c r="B100" s="3576">
        <v>1</v>
      </c>
      <c r="C100" s="3576">
        <v>1</v>
      </c>
      <c r="D100" s="3576">
        <v>0</v>
      </c>
    </row>
    <row r="101" spans="1:4">
      <c r="A101" s="3552" t="s">
        <v>5394</v>
      </c>
      <c r="B101" s="3576">
        <v>1</v>
      </c>
      <c r="C101" s="3576">
        <v>1</v>
      </c>
      <c r="D101" s="3576">
        <v>0</v>
      </c>
    </row>
    <row r="102" spans="1:4">
      <c r="A102" s="3552" t="s">
        <v>5393</v>
      </c>
      <c r="B102" s="3576">
        <v>1</v>
      </c>
      <c r="C102" s="3576">
        <v>1</v>
      </c>
      <c r="D102" s="3576">
        <v>0</v>
      </c>
    </row>
    <row r="103" spans="1:4">
      <c r="A103" s="3552" t="s">
        <v>5392</v>
      </c>
      <c r="B103" s="3576">
        <v>1</v>
      </c>
      <c r="C103" s="3576">
        <v>1</v>
      </c>
      <c r="D103" s="3576">
        <v>0</v>
      </c>
    </row>
    <row r="104" spans="1:4">
      <c r="A104" s="3552" t="s">
        <v>5391</v>
      </c>
      <c r="B104" s="3576">
        <v>2</v>
      </c>
      <c r="C104" s="3576">
        <v>2</v>
      </c>
      <c r="D104" s="3576">
        <v>0</v>
      </c>
    </row>
    <row r="105" spans="1:4">
      <c r="A105" s="3552" t="s">
        <v>5390</v>
      </c>
      <c r="B105" s="3576">
        <v>1</v>
      </c>
      <c r="C105" s="3576">
        <v>1</v>
      </c>
      <c r="D105" s="3576">
        <v>0</v>
      </c>
    </row>
    <row r="106" spans="1:4">
      <c r="A106" s="3552" t="s">
        <v>5389</v>
      </c>
      <c r="B106" s="3576">
        <v>1</v>
      </c>
      <c r="C106" s="3576">
        <v>1</v>
      </c>
      <c r="D106" s="3576">
        <v>0</v>
      </c>
    </row>
    <row r="107" spans="1:4">
      <c r="A107" s="3552" t="s">
        <v>5388</v>
      </c>
      <c r="B107" s="3576">
        <v>1</v>
      </c>
      <c r="C107" s="3576">
        <v>1</v>
      </c>
      <c r="D107" s="3576">
        <v>0</v>
      </c>
    </row>
    <row r="108" spans="1:4">
      <c r="A108" s="3552" t="s">
        <v>5387</v>
      </c>
      <c r="B108" s="3576">
        <v>1</v>
      </c>
      <c r="C108" s="3576">
        <v>0</v>
      </c>
      <c r="D108" s="3576">
        <v>1</v>
      </c>
    </row>
    <row r="109" spans="1:4">
      <c r="A109" s="3552" t="s">
        <v>5386</v>
      </c>
      <c r="B109" s="3576">
        <v>1</v>
      </c>
      <c r="C109" s="3576">
        <v>1</v>
      </c>
      <c r="D109" s="3576">
        <v>0</v>
      </c>
    </row>
    <row r="110" spans="1:4">
      <c r="A110" s="3552" t="s">
        <v>5385</v>
      </c>
      <c r="B110" s="3576">
        <v>1</v>
      </c>
      <c r="C110" s="3576">
        <v>0</v>
      </c>
      <c r="D110" s="3576">
        <v>1</v>
      </c>
    </row>
    <row r="111" spans="1:4">
      <c r="A111" s="3552" t="s">
        <v>5384</v>
      </c>
      <c r="B111" s="3576">
        <v>1</v>
      </c>
      <c r="C111" s="3576">
        <v>1</v>
      </c>
      <c r="D111" s="3576">
        <v>0</v>
      </c>
    </row>
    <row r="112" spans="1:4">
      <c r="A112" s="3552" t="s">
        <v>5383</v>
      </c>
      <c r="B112" s="3576">
        <v>1</v>
      </c>
      <c r="C112" s="3576">
        <v>1</v>
      </c>
      <c r="D112" s="3576">
        <v>0</v>
      </c>
    </row>
    <row r="113" spans="1:4">
      <c r="A113" s="3552" t="s">
        <v>5382</v>
      </c>
      <c r="B113" s="3576">
        <v>1</v>
      </c>
      <c r="C113" s="3576">
        <v>1</v>
      </c>
      <c r="D113" s="3576">
        <v>0</v>
      </c>
    </row>
    <row r="114" spans="1:4">
      <c r="A114" s="3552" t="s">
        <v>5381</v>
      </c>
      <c r="B114" s="3576">
        <v>1</v>
      </c>
      <c r="C114" s="3576">
        <v>0</v>
      </c>
      <c r="D114" s="3576">
        <v>1</v>
      </c>
    </row>
    <row r="115" spans="1:4">
      <c r="A115" s="3552" t="s">
        <v>5380</v>
      </c>
      <c r="B115" s="3576">
        <v>1</v>
      </c>
      <c r="C115" s="3576">
        <v>1</v>
      </c>
      <c r="D115" s="3576">
        <v>0</v>
      </c>
    </row>
    <row r="116" spans="1:4">
      <c r="A116" s="3552" t="s">
        <v>5379</v>
      </c>
      <c r="B116" s="3576">
        <v>1</v>
      </c>
      <c r="C116" s="3576">
        <v>1</v>
      </c>
      <c r="D116" s="3576">
        <v>0</v>
      </c>
    </row>
    <row r="117" spans="1:4">
      <c r="A117" s="3552" t="s">
        <v>5378</v>
      </c>
      <c r="B117" s="3576">
        <v>1</v>
      </c>
      <c r="C117" s="3576">
        <v>0</v>
      </c>
      <c r="D117" s="3576">
        <v>1</v>
      </c>
    </row>
    <row r="118" spans="1:4">
      <c r="A118" s="3552" t="s">
        <v>5377</v>
      </c>
      <c r="B118" s="3576">
        <v>1</v>
      </c>
      <c r="C118" s="3576">
        <v>1</v>
      </c>
      <c r="D118" s="3576">
        <v>0</v>
      </c>
    </row>
    <row r="119" spans="1:4">
      <c r="A119" s="3552" t="s">
        <v>5376</v>
      </c>
      <c r="B119" s="3576">
        <v>1</v>
      </c>
      <c r="C119" s="3576">
        <v>1</v>
      </c>
      <c r="D119" s="3576">
        <v>0</v>
      </c>
    </row>
    <row r="120" spans="1:4">
      <c r="A120" s="3552" t="s">
        <v>5375</v>
      </c>
      <c r="B120" s="3576">
        <v>2</v>
      </c>
      <c r="C120" s="3576">
        <v>2</v>
      </c>
      <c r="D120" s="3576">
        <v>0</v>
      </c>
    </row>
    <row r="121" spans="1:4">
      <c r="A121" s="3552" t="s">
        <v>5374</v>
      </c>
      <c r="B121" s="3576">
        <v>1</v>
      </c>
      <c r="C121" s="3576">
        <v>1</v>
      </c>
      <c r="D121" s="3576">
        <v>0</v>
      </c>
    </row>
    <row r="122" spans="1:4">
      <c r="A122" s="3552" t="s">
        <v>5373</v>
      </c>
      <c r="B122" s="3576">
        <v>1</v>
      </c>
      <c r="C122" s="3576">
        <v>1</v>
      </c>
      <c r="D122" s="3576">
        <v>0</v>
      </c>
    </row>
    <row r="123" spans="1:4">
      <c r="A123" s="3552" t="s">
        <v>5372</v>
      </c>
      <c r="B123" s="3576">
        <v>1</v>
      </c>
      <c r="C123" s="3576">
        <v>0</v>
      </c>
      <c r="D123" s="3576">
        <v>1</v>
      </c>
    </row>
    <row r="124" spans="1:4">
      <c r="A124" s="3552" t="s">
        <v>5371</v>
      </c>
      <c r="B124" s="3576">
        <v>1</v>
      </c>
      <c r="C124" s="3576">
        <v>0</v>
      </c>
      <c r="D124" s="3576">
        <v>1</v>
      </c>
    </row>
    <row r="125" spans="1:4">
      <c r="A125" s="3552" t="s">
        <v>5370</v>
      </c>
      <c r="B125" s="3576">
        <v>1</v>
      </c>
      <c r="C125" s="3576">
        <v>1</v>
      </c>
      <c r="D125" s="3576">
        <v>0</v>
      </c>
    </row>
    <row r="126" spans="1:4">
      <c r="A126" s="3552" t="s">
        <v>5369</v>
      </c>
      <c r="B126" s="3576">
        <v>1</v>
      </c>
      <c r="C126" s="3576">
        <v>1</v>
      </c>
      <c r="D126" s="3576">
        <v>0</v>
      </c>
    </row>
    <row r="127" spans="1:4">
      <c r="A127" s="3552" t="s">
        <v>5368</v>
      </c>
      <c r="B127" s="3576">
        <v>1</v>
      </c>
      <c r="C127" s="3576">
        <v>1</v>
      </c>
      <c r="D127" s="3576">
        <v>0</v>
      </c>
    </row>
    <row r="128" spans="1:4">
      <c r="A128" s="3552" t="s">
        <v>5367</v>
      </c>
      <c r="B128" s="3576">
        <v>1</v>
      </c>
      <c r="C128" s="3576">
        <v>0</v>
      </c>
      <c r="D128" s="3576">
        <v>1</v>
      </c>
    </row>
    <row r="129" spans="1:4">
      <c r="A129" s="3552" t="s">
        <v>5366</v>
      </c>
      <c r="B129" s="3576">
        <v>1</v>
      </c>
      <c r="C129" s="3576">
        <v>1</v>
      </c>
      <c r="D129" s="3576">
        <v>0</v>
      </c>
    </row>
    <row r="130" spans="1:4">
      <c r="A130" s="3552" t="s">
        <v>5365</v>
      </c>
      <c r="B130" s="3576">
        <v>1</v>
      </c>
      <c r="C130" s="3576">
        <v>0</v>
      </c>
      <c r="D130" s="3576">
        <v>1</v>
      </c>
    </row>
    <row r="131" spans="1:4">
      <c r="A131" s="3552" t="s">
        <v>5364</v>
      </c>
      <c r="B131" s="3576">
        <v>1</v>
      </c>
      <c r="C131" s="3576">
        <v>1</v>
      </c>
      <c r="D131" s="3576">
        <v>0</v>
      </c>
    </row>
    <row r="132" spans="1:4">
      <c r="A132" s="3552" t="s">
        <v>5363</v>
      </c>
      <c r="B132" s="3576">
        <v>1</v>
      </c>
      <c r="C132" s="3576">
        <v>1</v>
      </c>
      <c r="D132" s="3576">
        <v>0</v>
      </c>
    </row>
    <row r="133" spans="1:4">
      <c r="A133" s="3552" t="s">
        <v>5362</v>
      </c>
      <c r="B133" s="3576">
        <v>1</v>
      </c>
      <c r="C133" s="3576">
        <v>1</v>
      </c>
      <c r="D133" s="3576">
        <v>0</v>
      </c>
    </row>
    <row r="134" spans="1:4">
      <c r="A134" s="3552" t="s">
        <v>5361</v>
      </c>
      <c r="B134" s="3576">
        <v>1</v>
      </c>
      <c r="C134" s="3576">
        <v>0</v>
      </c>
      <c r="D134" s="3576">
        <v>1</v>
      </c>
    </row>
    <row r="135" spans="1:4">
      <c r="A135" s="3552" t="s">
        <v>5360</v>
      </c>
      <c r="B135" s="3576">
        <v>1</v>
      </c>
      <c r="C135" s="3576">
        <v>1</v>
      </c>
      <c r="D135" s="3576">
        <v>0</v>
      </c>
    </row>
    <row r="136" spans="1:4">
      <c r="A136" s="3552" t="s">
        <v>5359</v>
      </c>
      <c r="B136" s="3576">
        <v>1</v>
      </c>
      <c r="C136" s="3576">
        <v>1</v>
      </c>
      <c r="D136" s="3576">
        <v>0</v>
      </c>
    </row>
    <row r="137" spans="1:4">
      <c r="A137" s="3552" t="s">
        <v>5358</v>
      </c>
      <c r="B137" s="3576">
        <v>1</v>
      </c>
      <c r="C137" s="3576">
        <v>0</v>
      </c>
      <c r="D137" s="3576">
        <v>1</v>
      </c>
    </row>
    <row r="138" spans="1:4">
      <c r="A138" s="3552" t="s">
        <v>5357</v>
      </c>
      <c r="B138" s="3576">
        <v>1</v>
      </c>
      <c r="C138" s="3576">
        <v>1</v>
      </c>
      <c r="D138" s="3576">
        <v>0</v>
      </c>
    </row>
    <row r="139" spans="1:4">
      <c r="A139" s="3552" t="s">
        <v>5356</v>
      </c>
      <c r="B139" s="3576">
        <v>1</v>
      </c>
      <c r="C139" s="3576">
        <v>1</v>
      </c>
      <c r="D139" s="3576">
        <v>0</v>
      </c>
    </row>
    <row r="140" spans="1:4">
      <c r="A140" s="3552" t="s">
        <v>5355</v>
      </c>
      <c r="B140" s="3576">
        <v>1</v>
      </c>
      <c r="C140" s="3576">
        <v>1</v>
      </c>
      <c r="D140" s="3576">
        <v>0</v>
      </c>
    </row>
    <row r="141" spans="1:4">
      <c r="A141" s="3552" t="s">
        <v>5354</v>
      </c>
      <c r="B141" s="3576">
        <v>1</v>
      </c>
      <c r="C141" s="3576">
        <v>1</v>
      </c>
      <c r="D141" s="3576">
        <v>0</v>
      </c>
    </row>
    <row r="142" spans="1:4">
      <c r="A142" s="3552" t="s">
        <v>5353</v>
      </c>
      <c r="B142" s="3576">
        <v>1</v>
      </c>
      <c r="C142" s="3576">
        <v>0</v>
      </c>
      <c r="D142" s="3576">
        <v>1</v>
      </c>
    </row>
    <row r="143" spans="1:4">
      <c r="A143" s="3552" t="s">
        <v>5352</v>
      </c>
      <c r="B143" s="3576">
        <v>1</v>
      </c>
      <c r="C143" s="3576">
        <v>1</v>
      </c>
      <c r="D143" s="3576">
        <v>0</v>
      </c>
    </row>
    <row r="144" spans="1:4">
      <c r="A144" s="3552" t="s">
        <v>5351</v>
      </c>
      <c r="B144" s="3576">
        <v>1</v>
      </c>
      <c r="C144" s="3576">
        <v>0</v>
      </c>
      <c r="D144" s="3576">
        <v>1</v>
      </c>
    </row>
    <row r="145" spans="1:4">
      <c r="A145" s="3552" t="s">
        <v>5350</v>
      </c>
      <c r="B145" s="3576">
        <v>1</v>
      </c>
      <c r="C145" s="3576">
        <v>1</v>
      </c>
      <c r="D145" s="3576">
        <v>0</v>
      </c>
    </row>
    <row r="146" spans="1:4">
      <c r="A146" s="3552" t="s">
        <v>5349</v>
      </c>
      <c r="B146" s="3576">
        <v>1</v>
      </c>
      <c r="C146" s="3576">
        <v>1</v>
      </c>
      <c r="D146" s="3576">
        <v>0</v>
      </c>
    </row>
    <row r="147" spans="1:4">
      <c r="A147" s="3552" t="s">
        <v>5348</v>
      </c>
      <c r="B147" s="3576">
        <v>1</v>
      </c>
      <c r="C147" s="3576">
        <v>1</v>
      </c>
      <c r="D147" s="3576">
        <v>0</v>
      </c>
    </row>
    <row r="148" spans="1:4">
      <c r="A148" s="3552" t="s">
        <v>5347</v>
      </c>
      <c r="B148" s="3576">
        <v>1</v>
      </c>
      <c r="C148" s="3576">
        <v>1</v>
      </c>
      <c r="D148" s="3576">
        <v>0</v>
      </c>
    </row>
    <row r="149" spans="1:4">
      <c r="A149" s="3552" t="s">
        <v>5346</v>
      </c>
      <c r="B149" s="3576">
        <v>1</v>
      </c>
      <c r="C149" s="3576">
        <v>1</v>
      </c>
      <c r="D149" s="3576">
        <v>0</v>
      </c>
    </row>
    <row r="150" spans="1:4">
      <c r="A150" s="3552" t="s">
        <v>5345</v>
      </c>
      <c r="B150" s="3576">
        <v>1</v>
      </c>
      <c r="C150" s="3576">
        <v>0</v>
      </c>
      <c r="D150" s="3576">
        <v>1</v>
      </c>
    </row>
    <row r="151" spans="1:4">
      <c r="A151" s="3552" t="s">
        <v>4323</v>
      </c>
      <c r="B151" s="3576">
        <v>1</v>
      </c>
      <c r="C151" s="3576">
        <v>0</v>
      </c>
      <c r="D151" s="3576">
        <v>1</v>
      </c>
    </row>
    <row r="152" spans="1:4">
      <c r="A152" s="3552" t="s">
        <v>4351</v>
      </c>
      <c r="B152" s="3576">
        <v>1</v>
      </c>
      <c r="C152" s="3576">
        <v>0</v>
      </c>
      <c r="D152" s="3576">
        <v>1</v>
      </c>
    </row>
    <row r="153" spans="1:4">
      <c r="A153" s="3552" t="s">
        <v>5344</v>
      </c>
      <c r="B153" s="3576">
        <v>1</v>
      </c>
      <c r="C153" s="3576">
        <v>1</v>
      </c>
      <c r="D153" s="3576">
        <v>0</v>
      </c>
    </row>
    <row r="154" spans="1:4">
      <c r="A154" s="3552" t="s">
        <v>5343</v>
      </c>
      <c r="B154" s="3576">
        <v>1</v>
      </c>
      <c r="C154" s="3576">
        <v>1</v>
      </c>
      <c r="D154" s="3576">
        <v>0</v>
      </c>
    </row>
    <row r="155" spans="1:4">
      <c r="A155" s="3552" t="s">
        <v>5342</v>
      </c>
      <c r="B155" s="3576">
        <v>1</v>
      </c>
      <c r="C155" s="3576">
        <v>1</v>
      </c>
      <c r="D155" s="3576">
        <v>0</v>
      </c>
    </row>
    <row r="156" spans="1:4">
      <c r="A156" s="3552" t="s">
        <v>5341</v>
      </c>
      <c r="B156" s="3576">
        <v>2</v>
      </c>
      <c r="C156" s="3576">
        <v>2</v>
      </c>
      <c r="D156" s="3576">
        <v>0</v>
      </c>
    </row>
    <row r="157" spans="1:4">
      <c r="A157" s="3552" t="s">
        <v>5340</v>
      </c>
      <c r="B157" s="3576">
        <v>1</v>
      </c>
      <c r="C157" s="3576">
        <v>1</v>
      </c>
      <c r="D157" s="3576">
        <v>0</v>
      </c>
    </row>
    <row r="158" spans="1:4">
      <c r="A158" s="3552" t="s">
        <v>5339</v>
      </c>
      <c r="B158" s="3576">
        <v>1</v>
      </c>
      <c r="C158" s="3576">
        <v>0</v>
      </c>
      <c r="D158" s="3576">
        <v>1</v>
      </c>
    </row>
    <row r="159" spans="1:4">
      <c r="A159" s="3552" t="s">
        <v>5338</v>
      </c>
      <c r="B159" s="3576">
        <v>1</v>
      </c>
      <c r="C159" s="3576">
        <v>1</v>
      </c>
      <c r="D159" s="3576">
        <v>0</v>
      </c>
    </row>
    <row r="160" spans="1:4">
      <c r="A160" s="3552" t="s">
        <v>5337</v>
      </c>
      <c r="B160" s="3576">
        <v>1</v>
      </c>
      <c r="C160" s="3576">
        <v>0</v>
      </c>
      <c r="D160" s="3576">
        <v>1</v>
      </c>
    </row>
    <row r="161" spans="1:4">
      <c r="A161" s="3552" t="s">
        <v>5336</v>
      </c>
      <c r="B161" s="3576">
        <v>1</v>
      </c>
      <c r="C161" s="3576">
        <v>0</v>
      </c>
      <c r="D161" s="3576">
        <v>1</v>
      </c>
    </row>
    <row r="162" spans="1:4">
      <c r="A162" s="3552" t="s">
        <v>5335</v>
      </c>
      <c r="B162" s="3576">
        <v>1</v>
      </c>
      <c r="C162" s="3576">
        <v>1</v>
      </c>
      <c r="D162" s="3576">
        <v>0</v>
      </c>
    </row>
    <row r="163" spans="1:4">
      <c r="A163" s="3552" t="s">
        <v>5334</v>
      </c>
      <c r="B163" s="3576">
        <v>1</v>
      </c>
      <c r="C163" s="3576">
        <v>1</v>
      </c>
      <c r="D163" s="3576">
        <v>0</v>
      </c>
    </row>
    <row r="164" spans="1:4">
      <c r="A164" s="3552" t="s">
        <v>5333</v>
      </c>
      <c r="B164" s="3576">
        <v>1</v>
      </c>
      <c r="C164" s="3576">
        <v>1</v>
      </c>
      <c r="D164" s="3576">
        <v>0</v>
      </c>
    </row>
    <row r="165" spans="1:4">
      <c r="A165" s="3552" t="s">
        <v>5332</v>
      </c>
      <c r="B165" s="3576">
        <v>1</v>
      </c>
      <c r="C165" s="3576">
        <v>1</v>
      </c>
      <c r="D165" s="3576">
        <v>0</v>
      </c>
    </row>
    <row r="166" spans="1:4">
      <c r="A166" s="3552" t="s">
        <v>5331</v>
      </c>
      <c r="B166" s="3576">
        <v>1</v>
      </c>
      <c r="C166" s="3576">
        <v>1</v>
      </c>
      <c r="D166" s="3576">
        <v>0</v>
      </c>
    </row>
    <row r="167" spans="1:4">
      <c r="A167" s="3552" t="s">
        <v>4251</v>
      </c>
      <c r="B167" s="3576">
        <v>1</v>
      </c>
      <c r="C167" s="3576">
        <v>1</v>
      </c>
      <c r="D167" s="3576">
        <v>0</v>
      </c>
    </row>
    <row r="168" spans="1:4">
      <c r="A168" s="3552" t="s">
        <v>5330</v>
      </c>
      <c r="B168" s="3576">
        <v>1</v>
      </c>
      <c r="C168" s="3576">
        <v>1</v>
      </c>
      <c r="D168" s="3576">
        <v>0</v>
      </c>
    </row>
    <row r="169" spans="1:4">
      <c r="A169" s="3552" t="s">
        <v>5329</v>
      </c>
      <c r="B169" s="3576">
        <v>1</v>
      </c>
      <c r="C169" s="3576">
        <v>1</v>
      </c>
      <c r="D169" s="3576">
        <v>0</v>
      </c>
    </row>
    <row r="170" spans="1:4">
      <c r="A170" s="3552" t="s">
        <v>5328</v>
      </c>
      <c r="B170" s="3576">
        <v>1</v>
      </c>
      <c r="C170" s="3576">
        <v>1</v>
      </c>
      <c r="D170" s="3576">
        <v>0</v>
      </c>
    </row>
    <row r="171" spans="1:4">
      <c r="A171" s="3552" t="s">
        <v>5327</v>
      </c>
      <c r="B171" s="3576">
        <v>1</v>
      </c>
      <c r="C171" s="3576">
        <v>0</v>
      </c>
      <c r="D171" s="3576">
        <v>1</v>
      </c>
    </row>
    <row r="172" spans="1:4">
      <c r="A172" s="3552" t="s">
        <v>5326</v>
      </c>
      <c r="B172" s="3576">
        <v>1</v>
      </c>
      <c r="C172" s="3576">
        <v>0</v>
      </c>
      <c r="D172" s="3576">
        <v>1</v>
      </c>
    </row>
    <row r="173" spans="1:4">
      <c r="A173" s="3552" t="s">
        <v>5325</v>
      </c>
      <c r="B173" s="3576">
        <v>1</v>
      </c>
      <c r="C173" s="3576">
        <v>1</v>
      </c>
      <c r="D173" s="3576">
        <v>0</v>
      </c>
    </row>
    <row r="174" spans="1:4">
      <c r="A174" s="3552" t="s">
        <v>5324</v>
      </c>
      <c r="B174" s="3576">
        <v>1</v>
      </c>
      <c r="C174" s="3576">
        <v>1</v>
      </c>
      <c r="D174" s="3576">
        <v>0</v>
      </c>
    </row>
    <row r="175" spans="1:4">
      <c r="A175" s="3552" t="s">
        <v>5323</v>
      </c>
      <c r="B175" s="3576">
        <v>1</v>
      </c>
      <c r="C175" s="3576">
        <v>1</v>
      </c>
      <c r="D175" s="3576">
        <v>0</v>
      </c>
    </row>
    <row r="176" spans="1:4">
      <c r="A176" s="3552" t="s">
        <v>5322</v>
      </c>
      <c r="B176" s="3576">
        <v>1</v>
      </c>
      <c r="C176" s="3576">
        <v>1</v>
      </c>
      <c r="D176" s="3576">
        <v>0</v>
      </c>
    </row>
    <row r="177" spans="1:4">
      <c r="A177" s="3552" t="s">
        <v>5321</v>
      </c>
      <c r="B177" s="3576">
        <v>1</v>
      </c>
      <c r="C177" s="3576">
        <v>1</v>
      </c>
      <c r="D177" s="3576">
        <v>0</v>
      </c>
    </row>
    <row r="178" spans="1:4">
      <c r="A178" s="3552" t="s">
        <v>5320</v>
      </c>
      <c r="B178" s="3576">
        <v>1</v>
      </c>
      <c r="C178" s="3576">
        <v>1</v>
      </c>
      <c r="D178" s="3576">
        <v>0</v>
      </c>
    </row>
    <row r="179" spans="1:4">
      <c r="A179" s="3552" t="s">
        <v>5319</v>
      </c>
      <c r="B179" s="3576">
        <v>1</v>
      </c>
      <c r="C179" s="3576">
        <v>1</v>
      </c>
      <c r="D179" s="3576">
        <v>0</v>
      </c>
    </row>
    <row r="180" spans="1:4">
      <c r="A180" s="3552" t="s">
        <v>5318</v>
      </c>
      <c r="B180" s="3576">
        <v>1</v>
      </c>
      <c r="C180" s="3576">
        <v>1</v>
      </c>
      <c r="D180" s="3576">
        <v>0</v>
      </c>
    </row>
    <row r="181" spans="1:4">
      <c r="A181" s="3552" t="s">
        <v>5317</v>
      </c>
      <c r="B181" s="3576">
        <v>1</v>
      </c>
      <c r="C181" s="3576">
        <v>1</v>
      </c>
      <c r="D181" s="3576">
        <v>0</v>
      </c>
    </row>
    <row r="182" spans="1:4">
      <c r="A182" s="3552" t="s">
        <v>5316</v>
      </c>
      <c r="B182" s="3576">
        <v>1</v>
      </c>
      <c r="C182" s="3576">
        <v>1</v>
      </c>
      <c r="D182" s="3576">
        <v>0</v>
      </c>
    </row>
    <row r="183" spans="1:4">
      <c r="A183" s="3552" t="s">
        <v>5315</v>
      </c>
      <c r="B183" s="3576">
        <v>1</v>
      </c>
      <c r="C183" s="3576">
        <v>1</v>
      </c>
      <c r="D183" s="3576">
        <v>0</v>
      </c>
    </row>
    <row r="184" spans="1:4">
      <c r="A184" s="3552" t="s">
        <v>5314</v>
      </c>
      <c r="B184" s="3576">
        <v>1</v>
      </c>
      <c r="C184" s="3576">
        <v>1</v>
      </c>
      <c r="D184" s="3576">
        <v>0</v>
      </c>
    </row>
    <row r="185" spans="1:4">
      <c r="A185" s="3552" t="s">
        <v>5313</v>
      </c>
      <c r="B185" s="3576">
        <v>1</v>
      </c>
      <c r="C185" s="3576">
        <v>1</v>
      </c>
      <c r="D185" s="3576">
        <v>0</v>
      </c>
    </row>
    <row r="186" spans="1:4">
      <c r="A186" s="3552" t="s">
        <v>5312</v>
      </c>
      <c r="B186" s="3576">
        <v>1</v>
      </c>
      <c r="C186" s="3576">
        <v>0</v>
      </c>
      <c r="D186" s="3576">
        <v>1</v>
      </c>
    </row>
    <row r="187" spans="1:4">
      <c r="A187" s="3552" t="s">
        <v>5311</v>
      </c>
      <c r="B187" s="3576">
        <v>1</v>
      </c>
      <c r="C187" s="3576">
        <v>1</v>
      </c>
      <c r="D187" s="3576">
        <v>0</v>
      </c>
    </row>
    <row r="188" spans="1:4">
      <c r="A188" s="3552" t="s">
        <v>4644</v>
      </c>
      <c r="B188" s="3576">
        <v>1</v>
      </c>
      <c r="C188" s="3576">
        <v>1</v>
      </c>
      <c r="D188" s="3576">
        <v>0</v>
      </c>
    </row>
    <row r="189" spans="1:4">
      <c r="A189" s="3552" t="s">
        <v>5310</v>
      </c>
      <c r="B189" s="3576">
        <v>1</v>
      </c>
      <c r="C189" s="3576">
        <v>1</v>
      </c>
      <c r="D189" s="3576">
        <v>0</v>
      </c>
    </row>
    <row r="190" spans="1:4">
      <c r="A190" s="3552" t="s">
        <v>5309</v>
      </c>
      <c r="B190" s="3576">
        <v>1</v>
      </c>
      <c r="C190" s="3576">
        <v>1</v>
      </c>
      <c r="D190" s="3576">
        <v>0</v>
      </c>
    </row>
    <row r="191" spans="1:4">
      <c r="A191" s="3552" t="s">
        <v>4214</v>
      </c>
      <c r="B191" s="3576">
        <v>1</v>
      </c>
      <c r="C191" s="3576">
        <v>0</v>
      </c>
      <c r="D191" s="3576">
        <v>1</v>
      </c>
    </row>
    <row r="192" spans="1:4">
      <c r="A192" s="3552" t="s">
        <v>5308</v>
      </c>
      <c r="B192" s="3576">
        <v>1</v>
      </c>
      <c r="C192" s="3576">
        <v>1</v>
      </c>
      <c r="D192" s="3576">
        <v>0</v>
      </c>
    </row>
    <row r="193" spans="1:4">
      <c r="A193" s="3552" t="s">
        <v>5307</v>
      </c>
      <c r="B193" s="3576">
        <v>1</v>
      </c>
      <c r="C193" s="3576">
        <v>0</v>
      </c>
      <c r="D193" s="3576">
        <v>1</v>
      </c>
    </row>
    <row r="194" spans="1:4">
      <c r="A194" s="3552" t="s">
        <v>5306</v>
      </c>
      <c r="B194" s="3576">
        <v>1</v>
      </c>
      <c r="C194" s="3576">
        <v>0</v>
      </c>
      <c r="D194" s="3576">
        <v>1</v>
      </c>
    </row>
    <row r="195" spans="1:4">
      <c r="A195" s="3552" t="s">
        <v>5305</v>
      </c>
      <c r="B195" s="3576">
        <v>1</v>
      </c>
      <c r="C195" s="3576">
        <v>1</v>
      </c>
      <c r="D195" s="3576">
        <v>0</v>
      </c>
    </row>
    <row r="196" spans="1:4">
      <c r="A196" s="3552" t="s">
        <v>5304</v>
      </c>
      <c r="B196" s="3576">
        <v>1</v>
      </c>
      <c r="C196" s="3576">
        <v>0</v>
      </c>
      <c r="D196" s="3576">
        <v>1</v>
      </c>
    </row>
    <row r="197" spans="1:4">
      <c r="A197" s="3552" t="s">
        <v>5303</v>
      </c>
      <c r="B197" s="3576">
        <v>1</v>
      </c>
      <c r="C197" s="3576">
        <v>1</v>
      </c>
      <c r="D197" s="3576">
        <v>0</v>
      </c>
    </row>
    <row r="198" spans="1:4">
      <c r="A198" s="3552" t="s">
        <v>5302</v>
      </c>
      <c r="B198" s="3576">
        <v>1</v>
      </c>
      <c r="C198" s="3576">
        <v>1</v>
      </c>
      <c r="D198" s="3576">
        <v>0</v>
      </c>
    </row>
    <row r="199" spans="1:4">
      <c r="A199" s="3552" t="s">
        <v>5301</v>
      </c>
      <c r="B199" s="3576">
        <v>1</v>
      </c>
      <c r="C199" s="3576">
        <v>0</v>
      </c>
      <c r="D199" s="3576">
        <v>1</v>
      </c>
    </row>
    <row r="200" spans="1:4">
      <c r="A200" s="3552" t="s">
        <v>5300</v>
      </c>
      <c r="B200" s="3576">
        <v>1</v>
      </c>
      <c r="C200" s="3576">
        <v>1</v>
      </c>
      <c r="D200" s="3576">
        <v>0</v>
      </c>
    </row>
    <row r="201" spans="1:4">
      <c r="A201" s="3552" t="s">
        <v>5299</v>
      </c>
      <c r="B201" s="3576">
        <v>1</v>
      </c>
      <c r="C201" s="3576">
        <v>1</v>
      </c>
      <c r="D201" s="3576">
        <v>0</v>
      </c>
    </row>
    <row r="202" spans="1:4">
      <c r="A202" s="3552" t="s">
        <v>5298</v>
      </c>
      <c r="B202" s="3576">
        <v>1</v>
      </c>
      <c r="C202" s="3576">
        <v>0</v>
      </c>
      <c r="D202" s="3576">
        <v>1</v>
      </c>
    </row>
    <row r="203" spans="1:4">
      <c r="A203" s="3552" t="s">
        <v>5297</v>
      </c>
      <c r="B203" s="3576">
        <v>1</v>
      </c>
      <c r="C203" s="3576">
        <v>1</v>
      </c>
      <c r="D203" s="3576">
        <v>0</v>
      </c>
    </row>
    <row r="204" spans="1:4">
      <c r="A204" s="3552" t="s">
        <v>5296</v>
      </c>
      <c r="B204" s="3576">
        <v>1</v>
      </c>
      <c r="C204" s="3576">
        <v>1</v>
      </c>
      <c r="D204" s="3576">
        <v>0</v>
      </c>
    </row>
    <row r="205" spans="1:4">
      <c r="A205" s="3552" t="s">
        <v>5295</v>
      </c>
      <c r="B205" s="3576">
        <v>1</v>
      </c>
      <c r="C205" s="3576">
        <v>1</v>
      </c>
      <c r="D205" s="3576">
        <v>0</v>
      </c>
    </row>
    <row r="206" spans="1:4">
      <c r="A206" s="3552" t="s">
        <v>5294</v>
      </c>
      <c r="B206" s="3576">
        <v>1</v>
      </c>
      <c r="C206" s="3576">
        <v>1</v>
      </c>
      <c r="D206" s="3576">
        <v>0</v>
      </c>
    </row>
    <row r="207" spans="1:4">
      <c r="B207" s="3575"/>
      <c r="C207" s="3575"/>
      <c r="D207" s="3575"/>
    </row>
    <row r="208" spans="1:4">
      <c r="A208" s="3577" t="s">
        <v>5293</v>
      </c>
      <c r="B208" s="3575"/>
      <c r="C208" s="3575"/>
      <c r="D208" s="3575"/>
    </row>
    <row r="209" spans="1:4">
      <c r="A209" s="3552" t="s">
        <v>5292</v>
      </c>
      <c r="B209" s="3576">
        <v>1</v>
      </c>
      <c r="C209" s="3576">
        <v>1</v>
      </c>
      <c r="D209" s="3576">
        <v>0</v>
      </c>
    </row>
    <row r="210" spans="1:4">
      <c r="A210" s="3552" t="s">
        <v>5291</v>
      </c>
      <c r="B210" s="3576">
        <v>1</v>
      </c>
      <c r="C210" s="3576">
        <v>0</v>
      </c>
      <c r="D210" s="3576">
        <v>1</v>
      </c>
    </row>
    <row r="211" spans="1:4">
      <c r="A211" s="3552" t="s">
        <v>5290</v>
      </c>
      <c r="B211" s="3576">
        <v>1</v>
      </c>
      <c r="C211" s="3576">
        <v>1</v>
      </c>
      <c r="D211" s="3576">
        <v>0</v>
      </c>
    </row>
    <row r="212" spans="1:4">
      <c r="A212" s="3552" t="s">
        <v>5289</v>
      </c>
      <c r="B212" s="3576">
        <v>1</v>
      </c>
      <c r="C212" s="3576">
        <v>1</v>
      </c>
      <c r="D212" s="3576">
        <v>0</v>
      </c>
    </row>
    <row r="213" spans="1:4">
      <c r="A213" s="3552" t="s">
        <v>5288</v>
      </c>
      <c r="B213" s="3576">
        <v>1</v>
      </c>
      <c r="C213" s="3576">
        <v>1</v>
      </c>
      <c r="D213" s="3576">
        <v>0</v>
      </c>
    </row>
    <row r="214" spans="1:4">
      <c r="A214" s="3552" t="s">
        <v>5287</v>
      </c>
      <c r="B214" s="3576">
        <v>1</v>
      </c>
      <c r="C214" s="3576">
        <v>1</v>
      </c>
      <c r="D214" s="3576">
        <v>0</v>
      </c>
    </row>
    <row r="215" spans="1:4">
      <c r="A215" s="3552" t="s">
        <v>5286</v>
      </c>
      <c r="B215" s="3576">
        <v>1</v>
      </c>
      <c r="C215" s="3576">
        <v>1</v>
      </c>
      <c r="D215" s="3576">
        <v>0</v>
      </c>
    </row>
    <row r="216" spans="1:4">
      <c r="A216" s="3552" t="s">
        <v>5285</v>
      </c>
      <c r="B216" s="3576">
        <v>1</v>
      </c>
      <c r="C216" s="3576">
        <v>1</v>
      </c>
      <c r="D216" s="3576">
        <v>0</v>
      </c>
    </row>
    <row r="217" spans="1:4">
      <c r="A217" s="3552" t="s">
        <v>5284</v>
      </c>
      <c r="B217" s="3576">
        <v>1</v>
      </c>
      <c r="C217" s="3576">
        <v>1</v>
      </c>
      <c r="D217" s="3576">
        <v>0</v>
      </c>
    </row>
    <row r="218" spans="1:4">
      <c r="A218" s="3552" t="s">
        <v>5283</v>
      </c>
      <c r="B218" s="3576">
        <v>1</v>
      </c>
      <c r="C218" s="3576">
        <v>1</v>
      </c>
      <c r="D218" s="3576">
        <v>0</v>
      </c>
    </row>
    <row r="219" spans="1:4">
      <c r="A219" s="3552" t="s">
        <v>5282</v>
      </c>
      <c r="B219" s="3576">
        <v>1</v>
      </c>
      <c r="C219" s="3576">
        <v>1</v>
      </c>
      <c r="D219" s="3576">
        <v>0</v>
      </c>
    </row>
    <row r="220" spans="1:4">
      <c r="A220" s="3552" t="s">
        <v>5281</v>
      </c>
      <c r="B220" s="3576">
        <v>1</v>
      </c>
      <c r="C220" s="3576">
        <v>1</v>
      </c>
      <c r="D220" s="3576">
        <v>0</v>
      </c>
    </row>
    <row r="221" spans="1:4">
      <c r="A221" s="3552" t="s">
        <v>5280</v>
      </c>
      <c r="B221" s="3576">
        <v>1</v>
      </c>
      <c r="C221" s="3576">
        <v>1</v>
      </c>
      <c r="D221" s="3576">
        <v>0</v>
      </c>
    </row>
    <row r="222" spans="1:4">
      <c r="A222" s="3552" t="s">
        <v>5279</v>
      </c>
      <c r="B222" s="3576">
        <v>1</v>
      </c>
      <c r="C222" s="3576">
        <v>1</v>
      </c>
      <c r="D222" s="3576">
        <v>0</v>
      </c>
    </row>
    <row r="223" spans="1:4">
      <c r="A223" s="3552" t="s">
        <v>5278</v>
      </c>
      <c r="B223" s="3576">
        <v>1</v>
      </c>
      <c r="C223" s="3576">
        <v>1</v>
      </c>
      <c r="D223" s="3576">
        <v>0</v>
      </c>
    </row>
    <row r="224" spans="1:4">
      <c r="A224" s="3552" t="s">
        <v>5277</v>
      </c>
      <c r="B224" s="3576">
        <v>1</v>
      </c>
      <c r="C224" s="3576">
        <v>1</v>
      </c>
      <c r="D224" s="3576">
        <v>0</v>
      </c>
    </row>
    <row r="225" spans="1:4">
      <c r="A225" s="3552" t="s">
        <v>5276</v>
      </c>
      <c r="B225" s="3576">
        <v>1</v>
      </c>
      <c r="C225" s="3576">
        <v>1</v>
      </c>
      <c r="D225" s="3576">
        <v>0</v>
      </c>
    </row>
    <row r="226" spans="1:4">
      <c r="A226" s="3552" t="s">
        <v>5275</v>
      </c>
      <c r="B226" s="3576">
        <v>1</v>
      </c>
      <c r="C226" s="3576">
        <v>0</v>
      </c>
      <c r="D226" s="3576">
        <v>1</v>
      </c>
    </row>
    <row r="227" spans="1:4">
      <c r="A227" s="3552" t="s">
        <v>5274</v>
      </c>
      <c r="B227" s="3576">
        <v>1</v>
      </c>
      <c r="C227" s="3576">
        <v>0</v>
      </c>
      <c r="D227" s="3576">
        <v>1</v>
      </c>
    </row>
    <row r="228" spans="1:4">
      <c r="A228" s="3552" t="s">
        <v>5273</v>
      </c>
      <c r="B228" s="3576">
        <v>1</v>
      </c>
      <c r="C228" s="3576">
        <v>1</v>
      </c>
      <c r="D228" s="3576">
        <v>0</v>
      </c>
    </row>
    <row r="229" spans="1:4">
      <c r="A229" s="3552" t="s">
        <v>5272</v>
      </c>
      <c r="B229" s="3576">
        <v>1</v>
      </c>
      <c r="C229" s="3576">
        <v>1</v>
      </c>
      <c r="D229" s="3576">
        <v>0</v>
      </c>
    </row>
    <row r="230" spans="1:4">
      <c r="A230" s="3552" t="s">
        <v>5271</v>
      </c>
      <c r="B230" s="3576">
        <v>1</v>
      </c>
      <c r="C230" s="3576">
        <v>1</v>
      </c>
      <c r="D230" s="3576">
        <v>0</v>
      </c>
    </row>
    <row r="231" spans="1:4">
      <c r="A231" s="3552" t="s">
        <v>5270</v>
      </c>
      <c r="B231" s="3576">
        <v>1</v>
      </c>
      <c r="C231" s="3576">
        <v>0</v>
      </c>
      <c r="D231" s="3576">
        <v>1</v>
      </c>
    </row>
    <row r="232" spans="1:4">
      <c r="A232" s="3552" t="s">
        <v>5269</v>
      </c>
      <c r="B232" s="3576">
        <v>2</v>
      </c>
      <c r="C232" s="3576">
        <v>2</v>
      </c>
      <c r="D232" s="3576">
        <v>0</v>
      </c>
    </row>
    <row r="233" spans="1:4">
      <c r="A233" s="3552" t="s">
        <v>5268</v>
      </c>
      <c r="B233" s="3576">
        <v>1</v>
      </c>
      <c r="C233" s="3576">
        <v>1</v>
      </c>
      <c r="D233" s="3576">
        <v>0</v>
      </c>
    </row>
    <row r="234" spans="1:4">
      <c r="A234" s="3552" t="s">
        <v>5267</v>
      </c>
      <c r="B234" s="3576">
        <v>1</v>
      </c>
      <c r="C234" s="3576">
        <v>1</v>
      </c>
      <c r="D234" s="3576">
        <v>0</v>
      </c>
    </row>
    <row r="235" spans="1:4">
      <c r="A235" s="3552" t="s">
        <v>5266</v>
      </c>
      <c r="B235" s="3576">
        <v>1</v>
      </c>
      <c r="C235" s="3576">
        <v>1</v>
      </c>
      <c r="D235" s="3576">
        <v>0</v>
      </c>
    </row>
    <row r="236" spans="1:4">
      <c r="A236" s="3552" t="s">
        <v>5265</v>
      </c>
      <c r="B236" s="3576">
        <v>1</v>
      </c>
      <c r="C236" s="3576">
        <v>1</v>
      </c>
      <c r="D236" s="3576">
        <v>0</v>
      </c>
    </row>
    <row r="237" spans="1:4">
      <c r="A237" s="3552" t="s">
        <v>5264</v>
      </c>
      <c r="B237" s="3576">
        <v>1</v>
      </c>
      <c r="C237" s="3576">
        <v>1</v>
      </c>
      <c r="D237" s="3576">
        <v>0</v>
      </c>
    </row>
    <row r="238" spans="1:4">
      <c r="A238" s="3552" t="s">
        <v>5263</v>
      </c>
      <c r="B238" s="3576">
        <v>1</v>
      </c>
      <c r="C238" s="3576">
        <v>0</v>
      </c>
      <c r="D238" s="3576">
        <v>1</v>
      </c>
    </row>
    <row r="239" spans="1:4">
      <c r="A239" s="3552" t="s">
        <v>5262</v>
      </c>
      <c r="B239" s="3576">
        <v>1</v>
      </c>
      <c r="C239" s="3576">
        <v>0</v>
      </c>
      <c r="D239" s="3576">
        <v>1</v>
      </c>
    </row>
    <row r="240" spans="1:4">
      <c r="A240" s="3552" t="s">
        <v>5261</v>
      </c>
      <c r="B240" s="3576">
        <v>1</v>
      </c>
      <c r="C240" s="3576">
        <v>1</v>
      </c>
      <c r="D240" s="3576">
        <v>0</v>
      </c>
    </row>
    <row r="241" spans="1:4">
      <c r="A241" s="3552" t="s">
        <v>5260</v>
      </c>
      <c r="B241" s="3576">
        <v>1</v>
      </c>
      <c r="C241" s="3576">
        <v>1</v>
      </c>
      <c r="D241" s="3576">
        <v>0</v>
      </c>
    </row>
    <row r="242" spans="1:4">
      <c r="A242" s="3552" t="s">
        <v>5259</v>
      </c>
      <c r="B242" s="3576">
        <v>1</v>
      </c>
      <c r="C242" s="3576">
        <v>1</v>
      </c>
      <c r="D242" s="3576">
        <v>0</v>
      </c>
    </row>
    <row r="243" spans="1:4">
      <c r="A243" s="3552" t="s">
        <v>5258</v>
      </c>
      <c r="B243" s="3576">
        <v>1</v>
      </c>
      <c r="C243" s="3576">
        <v>1</v>
      </c>
      <c r="D243" s="3576">
        <v>0</v>
      </c>
    </row>
    <row r="244" spans="1:4">
      <c r="A244" s="3552" t="s">
        <v>4307</v>
      </c>
      <c r="B244" s="3576">
        <v>1</v>
      </c>
      <c r="C244" s="3576">
        <v>1</v>
      </c>
      <c r="D244" s="3576">
        <v>0</v>
      </c>
    </row>
    <row r="245" spans="1:4">
      <c r="A245" s="3552" t="s">
        <v>5257</v>
      </c>
      <c r="B245" s="3576">
        <v>1</v>
      </c>
      <c r="C245" s="3576">
        <v>0</v>
      </c>
      <c r="D245" s="3576">
        <v>1</v>
      </c>
    </row>
    <row r="246" spans="1:4">
      <c r="A246" s="3552" t="s">
        <v>5256</v>
      </c>
      <c r="B246" s="3576">
        <v>1</v>
      </c>
      <c r="C246" s="3576">
        <v>1</v>
      </c>
      <c r="D246" s="3576">
        <v>0</v>
      </c>
    </row>
    <row r="247" spans="1:4">
      <c r="A247" s="3552" t="s">
        <v>5255</v>
      </c>
      <c r="B247" s="3576">
        <v>1</v>
      </c>
      <c r="C247" s="3576">
        <v>1</v>
      </c>
      <c r="D247" s="3576">
        <v>0</v>
      </c>
    </row>
    <row r="248" spans="1:4">
      <c r="A248" s="3552" t="s">
        <v>5254</v>
      </c>
      <c r="B248" s="3576">
        <v>7</v>
      </c>
      <c r="C248" s="3576">
        <v>6</v>
      </c>
      <c r="D248" s="3576">
        <v>1</v>
      </c>
    </row>
    <row r="249" spans="1:4">
      <c r="A249" s="3552" t="s">
        <v>5253</v>
      </c>
      <c r="B249" s="3576">
        <v>1</v>
      </c>
      <c r="C249" s="3576">
        <v>1</v>
      </c>
      <c r="D249" s="3576">
        <v>0</v>
      </c>
    </row>
    <row r="250" spans="1:4">
      <c r="A250" s="3552" t="s">
        <v>5252</v>
      </c>
      <c r="B250" s="3576">
        <v>1</v>
      </c>
      <c r="C250" s="3576">
        <v>1</v>
      </c>
      <c r="D250" s="3576">
        <v>0</v>
      </c>
    </row>
    <row r="251" spans="1:4">
      <c r="A251" s="3552" t="s">
        <v>5251</v>
      </c>
      <c r="B251" s="3576">
        <v>1</v>
      </c>
      <c r="C251" s="3576">
        <v>1</v>
      </c>
      <c r="D251" s="3576">
        <v>0</v>
      </c>
    </row>
    <row r="252" spans="1:4">
      <c r="A252" s="3552" t="s">
        <v>5250</v>
      </c>
      <c r="B252" s="3576">
        <v>1</v>
      </c>
      <c r="C252" s="3576">
        <v>1</v>
      </c>
      <c r="D252" s="3576">
        <v>0</v>
      </c>
    </row>
    <row r="253" spans="1:4">
      <c r="A253" s="3552" t="s">
        <v>5249</v>
      </c>
      <c r="B253" s="3576">
        <v>1</v>
      </c>
      <c r="C253" s="3576">
        <v>1</v>
      </c>
      <c r="D253" s="3576">
        <v>0</v>
      </c>
    </row>
    <row r="254" spans="1:4">
      <c r="A254" s="3552" t="s">
        <v>5248</v>
      </c>
      <c r="B254" s="3576">
        <v>1</v>
      </c>
      <c r="C254" s="3576">
        <v>1</v>
      </c>
      <c r="D254" s="3576">
        <v>0</v>
      </c>
    </row>
    <row r="255" spans="1:4">
      <c r="A255" s="3552" t="s">
        <v>5247</v>
      </c>
      <c r="B255" s="3576">
        <v>1</v>
      </c>
      <c r="C255" s="3576">
        <v>1</v>
      </c>
      <c r="D255" s="3576">
        <v>0</v>
      </c>
    </row>
    <row r="256" spans="1:4">
      <c r="A256" s="3552" t="s">
        <v>5246</v>
      </c>
      <c r="B256" s="3576">
        <v>1</v>
      </c>
      <c r="C256" s="3576">
        <v>0</v>
      </c>
      <c r="D256" s="3576">
        <v>1</v>
      </c>
    </row>
    <row r="257" spans="1:4">
      <c r="A257" s="3552" t="s">
        <v>5245</v>
      </c>
      <c r="B257" s="3576">
        <v>1</v>
      </c>
      <c r="C257" s="3576">
        <v>1</v>
      </c>
      <c r="D257" s="3576">
        <v>0</v>
      </c>
    </row>
    <row r="258" spans="1:4">
      <c r="A258" s="3552" t="s">
        <v>5244</v>
      </c>
      <c r="B258" s="3576">
        <v>1</v>
      </c>
      <c r="C258" s="3576">
        <v>0</v>
      </c>
      <c r="D258" s="3576">
        <v>1</v>
      </c>
    </row>
    <row r="259" spans="1:4">
      <c r="A259" s="3552" t="s">
        <v>5243</v>
      </c>
      <c r="B259" s="3576">
        <v>1</v>
      </c>
      <c r="C259" s="3576">
        <v>0</v>
      </c>
      <c r="D259" s="3576">
        <v>1</v>
      </c>
    </row>
    <row r="260" spans="1:4">
      <c r="A260" s="3552" t="s">
        <v>5242</v>
      </c>
      <c r="B260" s="3576">
        <v>1</v>
      </c>
      <c r="C260" s="3576">
        <v>1</v>
      </c>
      <c r="D260" s="3576">
        <v>0</v>
      </c>
    </row>
    <row r="261" spans="1:4">
      <c r="A261" s="3552" t="s">
        <v>5241</v>
      </c>
      <c r="B261" s="3576">
        <v>1</v>
      </c>
      <c r="C261" s="3576">
        <v>1</v>
      </c>
      <c r="D261" s="3576">
        <v>0</v>
      </c>
    </row>
    <row r="262" spans="1:4">
      <c r="A262" s="3552" t="s">
        <v>5240</v>
      </c>
      <c r="B262" s="3576">
        <v>7</v>
      </c>
      <c r="C262" s="3576">
        <v>7</v>
      </c>
      <c r="D262" s="3576">
        <v>0</v>
      </c>
    </row>
    <row r="263" spans="1:4">
      <c r="A263" s="3552" t="s">
        <v>5239</v>
      </c>
      <c r="B263" s="3576">
        <v>1</v>
      </c>
      <c r="C263" s="3576">
        <v>1</v>
      </c>
      <c r="D263" s="3576">
        <v>0</v>
      </c>
    </row>
    <row r="264" spans="1:4">
      <c r="A264" s="3552" t="s">
        <v>5238</v>
      </c>
      <c r="B264" s="3576">
        <v>1</v>
      </c>
      <c r="C264" s="3576">
        <v>0</v>
      </c>
      <c r="D264" s="3576">
        <v>1</v>
      </c>
    </row>
    <row r="265" spans="1:4">
      <c r="A265" s="3552" t="s">
        <v>5237</v>
      </c>
      <c r="B265" s="3576">
        <v>1</v>
      </c>
      <c r="C265" s="3576">
        <v>1</v>
      </c>
      <c r="D265" s="3576">
        <v>0</v>
      </c>
    </row>
    <row r="266" spans="1:4">
      <c r="A266" s="3552" t="s">
        <v>5236</v>
      </c>
      <c r="B266" s="3576">
        <v>1</v>
      </c>
      <c r="C266" s="3576">
        <v>1</v>
      </c>
      <c r="D266" s="3576">
        <v>0</v>
      </c>
    </row>
    <row r="267" spans="1:4">
      <c r="A267" s="3552" t="s">
        <v>5235</v>
      </c>
      <c r="B267" s="3576">
        <v>1</v>
      </c>
      <c r="C267" s="3576">
        <v>1</v>
      </c>
      <c r="D267" s="3576">
        <v>0</v>
      </c>
    </row>
    <row r="268" spans="1:4">
      <c r="A268" s="3552" t="s">
        <v>5234</v>
      </c>
      <c r="B268" s="3576">
        <v>1</v>
      </c>
      <c r="C268" s="3576">
        <v>0</v>
      </c>
      <c r="D268" s="3576">
        <v>1</v>
      </c>
    </row>
    <row r="269" spans="1:4">
      <c r="A269" s="3552" t="s">
        <v>5233</v>
      </c>
      <c r="B269" s="3576">
        <v>1</v>
      </c>
      <c r="C269" s="3576">
        <v>1</v>
      </c>
      <c r="D269" s="3576">
        <v>0</v>
      </c>
    </row>
    <row r="270" spans="1:4">
      <c r="A270" s="3552" t="s">
        <v>5232</v>
      </c>
      <c r="B270" s="3576">
        <v>1</v>
      </c>
      <c r="C270" s="3576">
        <v>1</v>
      </c>
      <c r="D270" s="3576">
        <v>0</v>
      </c>
    </row>
    <row r="271" spans="1:4">
      <c r="A271" s="3552" t="s">
        <v>5231</v>
      </c>
      <c r="B271" s="3576">
        <v>1</v>
      </c>
      <c r="C271" s="3576">
        <v>1</v>
      </c>
      <c r="D271" s="3576">
        <v>0</v>
      </c>
    </row>
    <row r="272" spans="1:4">
      <c r="A272" s="3552" t="s">
        <v>5230</v>
      </c>
      <c r="B272" s="3576">
        <v>1</v>
      </c>
      <c r="C272" s="3576">
        <v>1</v>
      </c>
      <c r="D272" s="3576">
        <v>0</v>
      </c>
    </row>
    <row r="273" spans="1:4">
      <c r="A273" s="3552" t="s">
        <v>5229</v>
      </c>
      <c r="B273" s="3576">
        <v>1</v>
      </c>
      <c r="C273" s="3576">
        <v>1</v>
      </c>
      <c r="D273" s="3576">
        <v>0</v>
      </c>
    </row>
    <row r="274" spans="1:4">
      <c r="A274" s="3552" t="s">
        <v>5228</v>
      </c>
      <c r="B274" s="3576">
        <v>1</v>
      </c>
      <c r="C274" s="3576">
        <v>1</v>
      </c>
      <c r="D274" s="3576">
        <v>0</v>
      </c>
    </row>
    <row r="275" spans="1:4">
      <c r="A275" s="3552" t="s">
        <v>5227</v>
      </c>
      <c r="B275" s="3576">
        <v>1</v>
      </c>
      <c r="C275" s="3576">
        <v>1</v>
      </c>
      <c r="D275" s="3576">
        <v>0</v>
      </c>
    </row>
    <row r="276" spans="1:4">
      <c r="A276" s="3552" t="s">
        <v>5226</v>
      </c>
      <c r="B276" s="3576">
        <v>2</v>
      </c>
      <c r="C276" s="3576">
        <v>2</v>
      </c>
      <c r="D276" s="3576">
        <v>0</v>
      </c>
    </row>
    <row r="277" spans="1:4">
      <c r="A277" s="3552" t="s">
        <v>5225</v>
      </c>
      <c r="B277" s="3576">
        <v>1</v>
      </c>
      <c r="C277" s="3576">
        <v>1</v>
      </c>
      <c r="D277" s="3576">
        <v>0</v>
      </c>
    </row>
    <row r="278" spans="1:4">
      <c r="A278" s="3552" t="s">
        <v>5224</v>
      </c>
      <c r="B278" s="3576">
        <v>1</v>
      </c>
      <c r="C278" s="3576">
        <v>0</v>
      </c>
      <c r="D278" s="3576">
        <v>1</v>
      </c>
    </row>
    <row r="279" spans="1:4">
      <c r="A279" s="3552" t="s">
        <v>5223</v>
      </c>
      <c r="B279" s="3576">
        <v>1</v>
      </c>
      <c r="C279" s="3576">
        <v>1</v>
      </c>
      <c r="D279" s="3576">
        <v>0</v>
      </c>
    </row>
    <row r="280" spans="1:4">
      <c r="A280" s="3552" t="s">
        <v>5222</v>
      </c>
      <c r="B280" s="3576">
        <v>1</v>
      </c>
      <c r="C280" s="3576">
        <v>1</v>
      </c>
      <c r="D280" s="3576">
        <v>0</v>
      </c>
    </row>
    <row r="281" spans="1:4">
      <c r="A281" s="3552" t="s">
        <v>5221</v>
      </c>
      <c r="B281" s="3576">
        <v>1</v>
      </c>
      <c r="C281" s="3576">
        <v>1</v>
      </c>
      <c r="D281" s="3576">
        <v>0</v>
      </c>
    </row>
    <row r="282" spans="1:4">
      <c r="A282" s="3552" t="s">
        <v>5220</v>
      </c>
      <c r="B282" s="3576">
        <v>1</v>
      </c>
      <c r="C282" s="3576">
        <v>1</v>
      </c>
      <c r="D282" s="3576">
        <v>0</v>
      </c>
    </row>
    <row r="283" spans="1:4">
      <c r="A283" s="3552" t="s">
        <v>5219</v>
      </c>
      <c r="B283" s="3576">
        <v>1</v>
      </c>
      <c r="C283" s="3576">
        <v>1</v>
      </c>
      <c r="D283" s="3576">
        <v>0</v>
      </c>
    </row>
    <row r="284" spans="1:4">
      <c r="A284" s="3552" t="s">
        <v>5218</v>
      </c>
      <c r="B284" s="3576">
        <v>1</v>
      </c>
      <c r="C284" s="3576">
        <v>0</v>
      </c>
      <c r="D284" s="3576">
        <v>1</v>
      </c>
    </row>
    <row r="285" spans="1:4">
      <c r="A285" s="3552" t="s">
        <v>5217</v>
      </c>
      <c r="B285" s="3576">
        <v>1</v>
      </c>
      <c r="C285" s="3576">
        <v>1</v>
      </c>
      <c r="D285" s="3576">
        <v>0</v>
      </c>
    </row>
    <row r="286" spans="1:4">
      <c r="A286" s="3552" t="s">
        <v>5216</v>
      </c>
      <c r="B286" s="3576">
        <v>1</v>
      </c>
      <c r="C286" s="3576">
        <v>1</v>
      </c>
      <c r="D286" s="3576">
        <v>0</v>
      </c>
    </row>
    <row r="287" spans="1:4">
      <c r="A287" s="3552" t="s">
        <v>5215</v>
      </c>
      <c r="B287" s="3576">
        <v>1</v>
      </c>
      <c r="C287" s="3576">
        <v>1</v>
      </c>
      <c r="D287" s="3576">
        <v>0</v>
      </c>
    </row>
    <row r="288" spans="1:4">
      <c r="A288" s="3552" t="s">
        <v>5214</v>
      </c>
      <c r="B288" s="3576">
        <v>1</v>
      </c>
      <c r="C288" s="3576">
        <v>1</v>
      </c>
      <c r="D288" s="3576">
        <v>0</v>
      </c>
    </row>
    <row r="289" spans="1:4">
      <c r="A289" s="3552" t="s">
        <v>5213</v>
      </c>
      <c r="B289" s="3576">
        <v>1</v>
      </c>
      <c r="C289" s="3576">
        <v>1</v>
      </c>
      <c r="D289" s="3576">
        <v>0</v>
      </c>
    </row>
    <row r="290" spans="1:4">
      <c r="A290" s="3552" t="s">
        <v>5212</v>
      </c>
      <c r="B290" s="3576">
        <v>1</v>
      </c>
      <c r="C290" s="3576">
        <v>1</v>
      </c>
      <c r="D290" s="3576">
        <v>0</v>
      </c>
    </row>
    <row r="291" spans="1:4">
      <c r="A291" s="3552" t="s">
        <v>5211</v>
      </c>
      <c r="B291" s="3576">
        <v>1</v>
      </c>
      <c r="C291" s="3576">
        <v>0</v>
      </c>
      <c r="D291" s="3576">
        <v>1</v>
      </c>
    </row>
    <row r="292" spans="1:4">
      <c r="A292" s="3552" t="s">
        <v>5210</v>
      </c>
      <c r="B292" s="3576">
        <v>1</v>
      </c>
      <c r="C292" s="3576">
        <v>1</v>
      </c>
      <c r="D292" s="3576">
        <v>0</v>
      </c>
    </row>
    <row r="293" spans="1:4">
      <c r="A293" s="3552" t="s">
        <v>5209</v>
      </c>
      <c r="B293" s="3576">
        <v>1</v>
      </c>
      <c r="C293" s="3576">
        <v>0</v>
      </c>
      <c r="D293" s="3576">
        <v>1</v>
      </c>
    </row>
    <row r="294" spans="1:4">
      <c r="A294" s="3552" t="s">
        <v>5208</v>
      </c>
      <c r="B294" s="3576">
        <v>1</v>
      </c>
      <c r="C294" s="3576">
        <v>1</v>
      </c>
      <c r="D294" s="3576">
        <v>0</v>
      </c>
    </row>
    <row r="295" spans="1:4">
      <c r="A295" s="3552" t="s">
        <v>5207</v>
      </c>
      <c r="B295" s="3576">
        <v>1</v>
      </c>
      <c r="C295" s="3576">
        <v>1</v>
      </c>
      <c r="D295" s="3576">
        <v>0</v>
      </c>
    </row>
    <row r="296" spans="1:4">
      <c r="A296" s="3552" t="s">
        <v>5206</v>
      </c>
      <c r="B296" s="3576">
        <v>1</v>
      </c>
      <c r="C296" s="3576">
        <v>1</v>
      </c>
      <c r="D296" s="3576">
        <v>0</v>
      </c>
    </row>
    <row r="297" spans="1:4">
      <c r="A297" s="3552" t="s">
        <v>5205</v>
      </c>
      <c r="B297" s="3576">
        <v>1</v>
      </c>
      <c r="C297" s="3576">
        <v>1</v>
      </c>
      <c r="D297" s="3576">
        <v>0</v>
      </c>
    </row>
    <row r="298" spans="1:4">
      <c r="A298" s="3552" t="s">
        <v>5204</v>
      </c>
      <c r="B298" s="3576">
        <v>1</v>
      </c>
      <c r="C298" s="3576">
        <v>1</v>
      </c>
      <c r="D298" s="3576">
        <v>0</v>
      </c>
    </row>
    <row r="299" spans="1:4">
      <c r="A299" s="3552" t="s">
        <v>5203</v>
      </c>
      <c r="B299" s="3576">
        <v>1</v>
      </c>
      <c r="C299" s="3576">
        <v>1</v>
      </c>
      <c r="D299" s="3576">
        <v>0</v>
      </c>
    </row>
    <row r="300" spans="1:4">
      <c r="A300" s="3552" t="s">
        <v>5202</v>
      </c>
      <c r="B300" s="3576">
        <v>1</v>
      </c>
      <c r="C300" s="3576">
        <v>1</v>
      </c>
      <c r="D300" s="3576">
        <v>0</v>
      </c>
    </row>
    <row r="301" spans="1:4" ht="25.5">
      <c r="A301" s="3581" t="s">
        <v>5201</v>
      </c>
      <c r="B301" s="3576">
        <v>1</v>
      </c>
      <c r="C301" s="3576">
        <v>1</v>
      </c>
      <c r="D301" s="3576">
        <v>0</v>
      </c>
    </row>
    <row r="302" spans="1:4">
      <c r="A302" s="3552" t="s">
        <v>5200</v>
      </c>
      <c r="B302" s="3576">
        <v>1</v>
      </c>
      <c r="C302" s="3576">
        <v>1</v>
      </c>
      <c r="D302" s="3576">
        <v>0</v>
      </c>
    </row>
    <row r="303" spans="1:4">
      <c r="A303" s="3552" t="s">
        <v>5199</v>
      </c>
      <c r="B303" s="3576">
        <v>1</v>
      </c>
      <c r="C303" s="3576">
        <v>0</v>
      </c>
      <c r="D303" s="3576">
        <v>1</v>
      </c>
    </row>
    <row r="304" spans="1:4">
      <c r="A304" s="3552" t="s">
        <v>5198</v>
      </c>
      <c r="B304" s="3576">
        <v>1</v>
      </c>
      <c r="C304" s="3576">
        <v>1</v>
      </c>
      <c r="D304" s="3576">
        <v>0</v>
      </c>
    </row>
    <row r="305" spans="1:4">
      <c r="A305" s="3552" t="s">
        <v>5197</v>
      </c>
      <c r="B305" s="3576">
        <v>1</v>
      </c>
      <c r="C305" s="3576">
        <v>1</v>
      </c>
      <c r="D305" s="3576">
        <v>0</v>
      </c>
    </row>
    <row r="306" spans="1:4">
      <c r="A306" s="3552" t="s">
        <v>5196</v>
      </c>
      <c r="B306" s="3576">
        <v>1</v>
      </c>
      <c r="C306" s="3576">
        <v>1</v>
      </c>
      <c r="D306" s="3576">
        <v>0</v>
      </c>
    </row>
    <row r="307" spans="1:4">
      <c r="A307" s="3552" t="s">
        <v>5195</v>
      </c>
      <c r="B307" s="3576">
        <v>1</v>
      </c>
      <c r="C307" s="3576">
        <v>1</v>
      </c>
      <c r="D307" s="3576">
        <v>0</v>
      </c>
    </row>
    <row r="308" spans="1:4">
      <c r="A308" s="3552" t="s">
        <v>5194</v>
      </c>
      <c r="B308" s="3576">
        <v>1</v>
      </c>
      <c r="C308" s="3576">
        <v>1</v>
      </c>
      <c r="D308" s="3576">
        <v>0</v>
      </c>
    </row>
    <row r="309" spans="1:4">
      <c r="A309" s="3552" t="s">
        <v>5193</v>
      </c>
      <c r="B309" s="3576">
        <v>1</v>
      </c>
      <c r="C309" s="3576">
        <v>1</v>
      </c>
      <c r="D309" s="3576">
        <v>0</v>
      </c>
    </row>
    <row r="310" spans="1:4">
      <c r="A310" s="3552" t="s">
        <v>5192</v>
      </c>
      <c r="B310" s="3576">
        <v>1</v>
      </c>
      <c r="C310" s="3576">
        <v>1</v>
      </c>
      <c r="D310" s="3576">
        <v>0</v>
      </c>
    </row>
    <row r="311" spans="1:4">
      <c r="A311" s="3552" t="s">
        <v>5191</v>
      </c>
      <c r="B311" s="3576">
        <v>1</v>
      </c>
      <c r="C311" s="3576">
        <v>1</v>
      </c>
      <c r="D311" s="3576">
        <v>0</v>
      </c>
    </row>
    <row r="312" spans="1:4">
      <c r="A312" s="3552" t="s">
        <v>5190</v>
      </c>
      <c r="B312" s="3576">
        <v>1</v>
      </c>
      <c r="C312" s="3576">
        <v>0</v>
      </c>
      <c r="D312" s="3576">
        <v>1</v>
      </c>
    </row>
    <row r="313" spans="1:4" ht="25.5">
      <c r="A313" s="3581" t="s">
        <v>5189</v>
      </c>
      <c r="B313" s="3576">
        <v>1</v>
      </c>
      <c r="C313" s="3576">
        <v>1</v>
      </c>
      <c r="D313" s="3576">
        <v>0</v>
      </c>
    </row>
    <row r="314" spans="1:4">
      <c r="A314" s="3552" t="s">
        <v>5188</v>
      </c>
      <c r="B314" s="3576">
        <v>1</v>
      </c>
      <c r="C314" s="3576">
        <v>1</v>
      </c>
      <c r="D314" s="3576">
        <v>0</v>
      </c>
    </row>
    <row r="315" spans="1:4">
      <c r="A315" s="3552" t="s">
        <v>5187</v>
      </c>
      <c r="B315" s="3576">
        <v>1</v>
      </c>
      <c r="C315" s="3576">
        <v>1</v>
      </c>
      <c r="D315" s="3576">
        <v>0</v>
      </c>
    </row>
    <row r="316" spans="1:4">
      <c r="A316" s="3552" t="s">
        <v>5186</v>
      </c>
      <c r="B316" s="3576">
        <v>1</v>
      </c>
      <c r="C316" s="3576">
        <v>1</v>
      </c>
      <c r="D316" s="3576">
        <v>0</v>
      </c>
    </row>
    <row r="317" spans="1:4">
      <c r="A317" s="3552" t="s">
        <v>5185</v>
      </c>
      <c r="B317" s="3576">
        <v>1</v>
      </c>
      <c r="C317" s="3576">
        <v>1</v>
      </c>
      <c r="D317" s="3576">
        <v>0</v>
      </c>
    </row>
    <row r="318" spans="1:4">
      <c r="A318" s="3552" t="s">
        <v>5184</v>
      </c>
      <c r="B318" s="3576">
        <v>1</v>
      </c>
      <c r="C318" s="3576">
        <v>1</v>
      </c>
      <c r="D318" s="3576">
        <v>0</v>
      </c>
    </row>
    <row r="319" spans="1:4">
      <c r="A319" s="3552" t="s">
        <v>5183</v>
      </c>
      <c r="B319" s="3576">
        <v>1</v>
      </c>
      <c r="C319" s="3576">
        <v>1</v>
      </c>
      <c r="D319" s="3576">
        <v>0</v>
      </c>
    </row>
    <row r="320" spans="1:4">
      <c r="A320" s="3552" t="s">
        <v>5182</v>
      </c>
      <c r="B320" s="3576">
        <v>1</v>
      </c>
      <c r="C320" s="3576">
        <v>0</v>
      </c>
      <c r="D320" s="3576">
        <v>1</v>
      </c>
    </row>
    <row r="321" spans="1:4">
      <c r="A321" s="3552" t="s">
        <v>5181</v>
      </c>
      <c r="B321" s="3576">
        <v>1</v>
      </c>
      <c r="C321" s="3576">
        <v>1</v>
      </c>
      <c r="D321" s="3576">
        <v>0</v>
      </c>
    </row>
    <row r="322" spans="1:4">
      <c r="A322" s="3552" t="s">
        <v>5180</v>
      </c>
      <c r="B322" s="3576">
        <v>1</v>
      </c>
      <c r="C322" s="3576">
        <v>1</v>
      </c>
      <c r="D322" s="3576">
        <v>0</v>
      </c>
    </row>
    <row r="323" spans="1:4">
      <c r="A323" s="3552" t="s">
        <v>5179</v>
      </c>
      <c r="B323" s="3576">
        <v>1</v>
      </c>
      <c r="C323" s="3576">
        <v>1</v>
      </c>
      <c r="D323" s="3576">
        <v>0</v>
      </c>
    </row>
    <row r="324" spans="1:4">
      <c r="A324" s="3552" t="s">
        <v>5178</v>
      </c>
      <c r="B324" s="3576">
        <v>1</v>
      </c>
      <c r="C324" s="3576">
        <v>1</v>
      </c>
      <c r="D324" s="3576">
        <v>0</v>
      </c>
    </row>
    <row r="325" spans="1:4">
      <c r="A325" s="3552" t="s">
        <v>5177</v>
      </c>
      <c r="B325" s="3576">
        <v>1</v>
      </c>
      <c r="C325" s="3576">
        <v>1</v>
      </c>
      <c r="D325" s="3576">
        <v>0</v>
      </c>
    </row>
    <row r="326" spans="1:4">
      <c r="A326" s="3552" t="s">
        <v>5176</v>
      </c>
      <c r="B326" s="3576">
        <v>1</v>
      </c>
      <c r="C326" s="3576">
        <v>0</v>
      </c>
      <c r="D326" s="3576">
        <v>1</v>
      </c>
    </row>
    <row r="327" spans="1:4">
      <c r="A327" s="3552" t="s">
        <v>5175</v>
      </c>
      <c r="B327" s="3576">
        <v>1</v>
      </c>
      <c r="C327" s="3576">
        <v>0</v>
      </c>
      <c r="D327" s="3576">
        <v>1</v>
      </c>
    </row>
    <row r="328" spans="1:4">
      <c r="A328" s="3552" t="s">
        <v>5174</v>
      </c>
      <c r="B328" s="3576">
        <v>1</v>
      </c>
      <c r="C328" s="3576">
        <v>1</v>
      </c>
      <c r="D328" s="3576">
        <v>0</v>
      </c>
    </row>
    <row r="329" spans="1:4">
      <c r="A329" s="3552" t="s">
        <v>5173</v>
      </c>
      <c r="B329" s="3576">
        <v>1</v>
      </c>
      <c r="C329" s="3576">
        <v>1</v>
      </c>
      <c r="D329" s="3576">
        <v>0</v>
      </c>
    </row>
    <row r="330" spans="1:4">
      <c r="A330" s="3552" t="s">
        <v>5172</v>
      </c>
      <c r="B330" s="3576">
        <v>1</v>
      </c>
      <c r="C330" s="3576">
        <v>1</v>
      </c>
      <c r="D330" s="3576">
        <v>0</v>
      </c>
    </row>
    <row r="331" spans="1:4">
      <c r="A331" s="3552" t="s">
        <v>5171</v>
      </c>
      <c r="B331" s="3576">
        <v>1</v>
      </c>
      <c r="C331" s="3576">
        <v>0</v>
      </c>
      <c r="D331" s="3576">
        <v>1</v>
      </c>
    </row>
    <row r="332" spans="1:4">
      <c r="A332" s="3552" t="s">
        <v>5170</v>
      </c>
      <c r="B332" s="3576">
        <v>1</v>
      </c>
      <c r="C332" s="3576">
        <v>1</v>
      </c>
      <c r="D332" s="3576">
        <v>0</v>
      </c>
    </row>
    <row r="333" spans="1:4">
      <c r="A333" s="3552" t="s">
        <v>5169</v>
      </c>
      <c r="B333" s="3576">
        <v>1</v>
      </c>
      <c r="C333" s="3576">
        <v>0</v>
      </c>
      <c r="D333" s="3576">
        <v>1</v>
      </c>
    </row>
    <row r="334" spans="1:4">
      <c r="A334" s="3552" t="s">
        <v>5168</v>
      </c>
      <c r="B334" s="3576">
        <v>1</v>
      </c>
      <c r="C334" s="3576">
        <v>1</v>
      </c>
      <c r="D334" s="3576">
        <v>0</v>
      </c>
    </row>
    <row r="335" spans="1:4">
      <c r="A335" s="3552" t="s">
        <v>5167</v>
      </c>
      <c r="B335" s="3576">
        <v>1</v>
      </c>
      <c r="C335" s="3576">
        <v>1</v>
      </c>
      <c r="D335" s="3576">
        <v>0</v>
      </c>
    </row>
    <row r="336" spans="1:4">
      <c r="A336" s="3552" t="s">
        <v>5166</v>
      </c>
      <c r="B336" s="3576">
        <v>1</v>
      </c>
      <c r="C336" s="3576">
        <v>0</v>
      </c>
      <c r="D336" s="3576">
        <v>1</v>
      </c>
    </row>
    <row r="337" spans="1:4">
      <c r="A337" s="3552" t="s">
        <v>5165</v>
      </c>
      <c r="B337" s="3576">
        <v>1</v>
      </c>
      <c r="C337" s="3576">
        <v>1</v>
      </c>
      <c r="D337" s="3576">
        <v>0</v>
      </c>
    </row>
    <row r="338" spans="1:4">
      <c r="A338" s="3552" t="s">
        <v>5164</v>
      </c>
      <c r="B338" s="3576">
        <v>1</v>
      </c>
      <c r="C338" s="3576">
        <v>1</v>
      </c>
      <c r="D338" s="3576">
        <v>0</v>
      </c>
    </row>
    <row r="339" spans="1:4">
      <c r="A339" s="3552" t="s">
        <v>5163</v>
      </c>
      <c r="B339" s="3576">
        <v>1</v>
      </c>
      <c r="C339" s="3576">
        <v>0</v>
      </c>
      <c r="D339" s="3576">
        <v>1</v>
      </c>
    </row>
    <row r="340" spans="1:4">
      <c r="A340" s="3552" t="s">
        <v>5162</v>
      </c>
      <c r="B340" s="3576">
        <v>1</v>
      </c>
      <c r="C340" s="3576">
        <v>0</v>
      </c>
      <c r="D340" s="3576">
        <v>1</v>
      </c>
    </row>
    <row r="341" spans="1:4">
      <c r="A341" s="3552" t="s">
        <v>5161</v>
      </c>
      <c r="B341" s="3576">
        <v>1</v>
      </c>
      <c r="C341" s="3576">
        <v>1</v>
      </c>
      <c r="D341" s="3576">
        <v>0</v>
      </c>
    </row>
    <row r="342" spans="1:4">
      <c r="A342" s="3552" t="s">
        <v>5160</v>
      </c>
      <c r="B342" s="3576">
        <v>1</v>
      </c>
      <c r="C342" s="3576">
        <v>0</v>
      </c>
      <c r="D342" s="3576">
        <v>1</v>
      </c>
    </row>
    <row r="343" spans="1:4">
      <c r="A343" s="3552" t="s">
        <v>5159</v>
      </c>
      <c r="B343" s="3576">
        <v>1</v>
      </c>
      <c r="C343" s="3576">
        <v>1</v>
      </c>
      <c r="D343" s="3576">
        <v>0</v>
      </c>
    </row>
    <row r="344" spans="1:4">
      <c r="A344" s="3552" t="s">
        <v>5158</v>
      </c>
      <c r="B344" s="3576">
        <v>1</v>
      </c>
      <c r="C344" s="3576">
        <v>1</v>
      </c>
      <c r="D344" s="3576">
        <v>0</v>
      </c>
    </row>
    <row r="345" spans="1:4">
      <c r="A345" s="3552" t="s">
        <v>5157</v>
      </c>
      <c r="B345" s="3576">
        <v>1</v>
      </c>
      <c r="C345" s="3576">
        <v>1</v>
      </c>
      <c r="D345" s="3576">
        <v>0</v>
      </c>
    </row>
    <row r="346" spans="1:4">
      <c r="A346" s="3552" t="s">
        <v>5156</v>
      </c>
      <c r="B346" s="3576">
        <v>1</v>
      </c>
      <c r="C346" s="3576">
        <v>1</v>
      </c>
      <c r="D346" s="3576">
        <v>0</v>
      </c>
    </row>
    <row r="347" spans="1:4">
      <c r="A347" s="3552" t="s">
        <v>5155</v>
      </c>
      <c r="B347" s="3576">
        <v>1</v>
      </c>
      <c r="C347" s="3576">
        <v>1</v>
      </c>
      <c r="D347" s="3576">
        <v>0</v>
      </c>
    </row>
    <row r="348" spans="1:4">
      <c r="A348" s="3552" t="s">
        <v>5154</v>
      </c>
      <c r="B348" s="3576">
        <v>1</v>
      </c>
      <c r="C348" s="3576">
        <v>1</v>
      </c>
      <c r="D348" s="3576">
        <v>0</v>
      </c>
    </row>
    <row r="349" spans="1:4">
      <c r="A349" s="3552" t="s">
        <v>5153</v>
      </c>
      <c r="B349" s="3576">
        <v>1</v>
      </c>
      <c r="C349" s="3576">
        <v>1</v>
      </c>
      <c r="D349" s="3576">
        <v>0</v>
      </c>
    </row>
    <row r="350" spans="1:4">
      <c r="A350" s="3552" t="s">
        <v>5152</v>
      </c>
      <c r="B350" s="3576">
        <v>1</v>
      </c>
      <c r="C350" s="3576">
        <v>1</v>
      </c>
      <c r="D350" s="3576">
        <v>0</v>
      </c>
    </row>
    <row r="351" spans="1:4">
      <c r="A351" s="3552" t="s">
        <v>5151</v>
      </c>
      <c r="B351" s="3576">
        <v>1</v>
      </c>
      <c r="C351" s="3576">
        <v>1</v>
      </c>
      <c r="D351" s="3576">
        <v>0</v>
      </c>
    </row>
    <row r="352" spans="1:4">
      <c r="A352" s="3552" t="s">
        <v>5150</v>
      </c>
      <c r="B352" s="3576">
        <v>1</v>
      </c>
      <c r="C352" s="3576">
        <v>1</v>
      </c>
      <c r="D352" s="3576">
        <v>0</v>
      </c>
    </row>
    <row r="353" spans="1:4">
      <c r="A353" s="3552" t="s">
        <v>5149</v>
      </c>
      <c r="B353" s="3576">
        <v>1</v>
      </c>
      <c r="C353" s="3576">
        <v>0</v>
      </c>
      <c r="D353" s="3576">
        <v>1</v>
      </c>
    </row>
    <row r="354" spans="1:4">
      <c r="A354" s="3552" t="s">
        <v>5148</v>
      </c>
      <c r="B354" s="3576">
        <v>1</v>
      </c>
      <c r="C354" s="3576">
        <v>1</v>
      </c>
      <c r="D354" s="3576">
        <v>0</v>
      </c>
    </row>
    <row r="355" spans="1:4">
      <c r="A355" s="3552" t="s">
        <v>5147</v>
      </c>
      <c r="B355" s="3576">
        <v>1</v>
      </c>
      <c r="C355" s="3576">
        <v>1</v>
      </c>
      <c r="D355" s="3576">
        <v>0</v>
      </c>
    </row>
    <row r="356" spans="1:4">
      <c r="A356" s="3552" t="s">
        <v>5146</v>
      </c>
      <c r="B356" s="3576">
        <v>1</v>
      </c>
      <c r="C356" s="3576">
        <v>1</v>
      </c>
      <c r="D356" s="3576">
        <v>0</v>
      </c>
    </row>
    <row r="357" spans="1:4">
      <c r="A357" s="3552" t="s">
        <v>5145</v>
      </c>
      <c r="B357" s="3576">
        <v>1</v>
      </c>
      <c r="C357" s="3576">
        <v>1</v>
      </c>
      <c r="D357" s="3576">
        <v>0</v>
      </c>
    </row>
    <row r="358" spans="1:4">
      <c r="A358" s="3552" t="s">
        <v>5144</v>
      </c>
      <c r="B358" s="3576">
        <v>2</v>
      </c>
      <c r="C358" s="3576">
        <v>0</v>
      </c>
      <c r="D358" s="3576">
        <v>2</v>
      </c>
    </row>
    <row r="359" spans="1:4">
      <c r="A359" s="3552" t="s">
        <v>5143</v>
      </c>
      <c r="B359" s="3576">
        <v>1</v>
      </c>
      <c r="C359" s="3576">
        <v>1</v>
      </c>
      <c r="D359" s="3576">
        <v>0</v>
      </c>
    </row>
    <row r="360" spans="1:4">
      <c r="A360" s="3552" t="s">
        <v>5142</v>
      </c>
      <c r="B360" s="3576">
        <v>1</v>
      </c>
      <c r="C360" s="3576">
        <v>1</v>
      </c>
      <c r="D360" s="3576">
        <v>0</v>
      </c>
    </row>
    <row r="361" spans="1:4">
      <c r="A361" s="3552" t="s">
        <v>5141</v>
      </c>
      <c r="B361" s="3576">
        <v>1</v>
      </c>
      <c r="C361" s="3576">
        <v>1</v>
      </c>
      <c r="D361" s="3576">
        <v>0</v>
      </c>
    </row>
    <row r="362" spans="1:4">
      <c r="A362" s="3552" t="s">
        <v>5140</v>
      </c>
      <c r="B362" s="3576">
        <v>1</v>
      </c>
      <c r="C362" s="3576">
        <v>1</v>
      </c>
      <c r="D362" s="3576">
        <v>0</v>
      </c>
    </row>
    <row r="363" spans="1:4">
      <c r="A363" s="3552" t="s">
        <v>5139</v>
      </c>
      <c r="B363" s="3576">
        <v>1</v>
      </c>
      <c r="C363" s="3576">
        <v>1</v>
      </c>
      <c r="D363" s="3576">
        <v>0</v>
      </c>
    </row>
    <row r="364" spans="1:4">
      <c r="A364" s="3552" t="s">
        <v>5138</v>
      </c>
      <c r="B364" s="3576">
        <v>1</v>
      </c>
      <c r="C364" s="3576">
        <v>0</v>
      </c>
      <c r="D364" s="3576">
        <v>1</v>
      </c>
    </row>
    <row r="365" spans="1:4">
      <c r="A365" s="3552" t="s">
        <v>5137</v>
      </c>
      <c r="B365" s="3576">
        <v>1</v>
      </c>
      <c r="C365" s="3576">
        <v>1</v>
      </c>
      <c r="D365" s="3576">
        <v>0</v>
      </c>
    </row>
    <row r="366" spans="1:4">
      <c r="A366" s="3552" t="s">
        <v>5136</v>
      </c>
      <c r="B366" s="3576">
        <v>1</v>
      </c>
      <c r="C366" s="3576">
        <v>1</v>
      </c>
      <c r="D366" s="3576">
        <v>0</v>
      </c>
    </row>
    <row r="367" spans="1:4">
      <c r="A367" s="3552" t="s">
        <v>5135</v>
      </c>
      <c r="B367" s="3576">
        <v>1</v>
      </c>
      <c r="C367" s="3576">
        <v>1</v>
      </c>
      <c r="D367" s="3576">
        <v>0</v>
      </c>
    </row>
    <row r="368" spans="1:4">
      <c r="A368" s="3552" t="s">
        <v>5134</v>
      </c>
      <c r="B368" s="3576">
        <v>1</v>
      </c>
      <c r="C368" s="3576">
        <v>0</v>
      </c>
      <c r="D368" s="3576">
        <v>1</v>
      </c>
    </row>
    <row r="369" spans="1:4">
      <c r="A369" s="3552" t="s">
        <v>5133</v>
      </c>
      <c r="B369" s="3576">
        <v>1</v>
      </c>
      <c r="C369" s="3576">
        <v>1</v>
      </c>
      <c r="D369" s="3576">
        <v>0</v>
      </c>
    </row>
    <row r="370" spans="1:4">
      <c r="A370" s="3552" t="s">
        <v>5132</v>
      </c>
      <c r="B370" s="3576">
        <v>1</v>
      </c>
      <c r="C370" s="3576">
        <v>0</v>
      </c>
      <c r="D370" s="3576">
        <v>1</v>
      </c>
    </row>
    <row r="371" spans="1:4">
      <c r="A371" s="3552" t="s">
        <v>5131</v>
      </c>
      <c r="B371" s="3576">
        <v>1</v>
      </c>
      <c r="C371" s="3576">
        <v>1</v>
      </c>
      <c r="D371" s="3576">
        <v>0</v>
      </c>
    </row>
    <row r="372" spans="1:4">
      <c r="A372" s="3552" t="s">
        <v>5130</v>
      </c>
      <c r="B372" s="3576">
        <v>1</v>
      </c>
      <c r="C372" s="3576">
        <v>1</v>
      </c>
      <c r="D372" s="3576">
        <v>0</v>
      </c>
    </row>
    <row r="373" spans="1:4">
      <c r="A373" s="3552" t="s">
        <v>5129</v>
      </c>
      <c r="B373" s="3576">
        <v>1</v>
      </c>
      <c r="C373" s="3576">
        <v>1</v>
      </c>
      <c r="D373" s="3576">
        <v>0</v>
      </c>
    </row>
    <row r="374" spans="1:4">
      <c r="A374" s="3552" t="s">
        <v>5128</v>
      </c>
      <c r="B374" s="3576">
        <v>1</v>
      </c>
      <c r="C374" s="3576">
        <v>1</v>
      </c>
      <c r="D374" s="3576">
        <v>0</v>
      </c>
    </row>
    <row r="375" spans="1:4">
      <c r="A375" s="3552" t="s">
        <v>5127</v>
      </c>
      <c r="B375" s="3576">
        <v>1</v>
      </c>
      <c r="C375" s="3576">
        <v>1</v>
      </c>
      <c r="D375" s="3576">
        <v>0</v>
      </c>
    </row>
    <row r="376" spans="1:4">
      <c r="A376" s="3552" t="s">
        <v>5126</v>
      </c>
      <c r="B376" s="3576">
        <v>1</v>
      </c>
      <c r="C376" s="3576">
        <v>1</v>
      </c>
      <c r="D376" s="3576">
        <v>0</v>
      </c>
    </row>
    <row r="377" spans="1:4">
      <c r="A377" s="3552" t="s">
        <v>5125</v>
      </c>
      <c r="B377" s="3576">
        <v>1</v>
      </c>
      <c r="C377" s="3576">
        <v>1</v>
      </c>
      <c r="D377" s="3576">
        <v>0</v>
      </c>
    </row>
    <row r="378" spans="1:4">
      <c r="A378" s="3552" t="s">
        <v>5124</v>
      </c>
      <c r="B378" s="3576">
        <v>1</v>
      </c>
      <c r="C378" s="3576">
        <v>0</v>
      </c>
      <c r="D378" s="3576">
        <v>1</v>
      </c>
    </row>
    <row r="379" spans="1:4">
      <c r="A379" s="3552" t="s">
        <v>5123</v>
      </c>
      <c r="B379" s="3576">
        <v>1</v>
      </c>
      <c r="C379" s="3576">
        <v>0</v>
      </c>
      <c r="D379" s="3576">
        <v>1</v>
      </c>
    </row>
    <row r="380" spans="1:4">
      <c r="A380" s="3552" t="s">
        <v>5122</v>
      </c>
      <c r="B380" s="3576">
        <v>1</v>
      </c>
      <c r="C380" s="3576">
        <v>0</v>
      </c>
      <c r="D380" s="3576">
        <v>1</v>
      </c>
    </row>
    <row r="381" spans="1:4">
      <c r="A381" s="3552" t="s">
        <v>5121</v>
      </c>
      <c r="B381" s="3576">
        <v>1</v>
      </c>
      <c r="C381" s="3576">
        <v>0</v>
      </c>
      <c r="D381" s="3576">
        <v>1</v>
      </c>
    </row>
    <row r="382" spans="1:4">
      <c r="A382" s="3552" t="s">
        <v>5120</v>
      </c>
      <c r="B382" s="3576">
        <v>1</v>
      </c>
      <c r="C382" s="3576">
        <v>1</v>
      </c>
      <c r="D382" s="3576">
        <v>0</v>
      </c>
    </row>
    <row r="383" spans="1:4">
      <c r="A383" s="3552" t="s">
        <v>5119</v>
      </c>
      <c r="B383" s="3576">
        <v>1</v>
      </c>
      <c r="C383" s="3576">
        <v>1</v>
      </c>
      <c r="D383" s="3576">
        <v>0</v>
      </c>
    </row>
    <row r="384" spans="1:4">
      <c r="A384" s="3552" t="s">
        <v>5118</v>
      </c>
      <c r="B384" s="3576">
        <v>1</v>
      </c>
      <c r="C384" s="3576">
        <v>0</v>
      </c>
      <c r="D384" s="3576">
        <v>1</v>
      </c>
    </row>
    <row r="385" spans="1:4">
      <c r="A385" s="3552" t="s">
        <v>5117</v>
      </c>
      <c r="B385" s="3576">
        <v>1</v>
      </c>
      <c r="C385" s="3576">
        <v>0</v>
      </c>
      <c r="D385" s="3576">
        <v>1</v>
      </c>
    </row>
    <row r="386" spans="1:4">
      <c r="A386" s="3552" t="s">
        <v>5116</v>
      </c>
      <c r="B386" s="3576">
        <v>1</v>
      </c>
      <c r="C386" s="3576">
        <v>1</v>
      </c>
      <c r="D386" s="3576">
        <v>0</v>
      </c>
    </row>
    <row r="387" spans="1:4">
      <c r="A387" s="3552" t="s">
        <v>5115</v>
      </c>
      <c r="B387" s="3576">
        <v>1</v>
      </c>
      <c r="C387" s="3576">
        <v>1</v>
      </c>
      <c r="D387" s="3576">
        <v>0</v>
      </c>
    </row>
    <row r="388" spans="1:4">
      <c r="A388" s="3552" t="s">
        <v>5114</v>
      </c>
      <c r="B388" s="3576">
        <v>1</v>
      </c>
      <c r="C388" s="3576">
        <v>1</v>
      </c>
      <c r="D388" s="3576">
        <v>0</v>
      </c>
    </row>
    <row r="389" spans="1:4">
      <c r="A389" s="3552" t="s">
        <v>5113</v>
      </c>
      <c r="B389" s="3576">
        <v>1</v>
      </c>
      <c r="C389" s="3576">
        <v>1</v>
      </c>
      <c r="D389" s="3576">
        <v>0</v>
      </c>
    </row>
    <row r="390" spans="1:4">
      <c r="A390" s="3552" t="s">
        <v>5112</v>
      </c>
      <c r="B390" s="3576">
        <v>1</v>
      </c>
      <c r="C390" s="3576">
        <v>0</v>
      </c>
      <c r="D390" s="3576">
        <v>1</v>
      </c>
    </row>
    <row r="391" spans="1:4">
      <c r="A391" s="3552" t="s">
        <v>5111</v>
      </c>
      <c r="B391" s="3576">
        <v>1</v>
      </c>
      <c r="C391" s="3576">
        <v>1</v>
      </c>
      <c r="D391" s="3576">
        <v>0</v>
      </c>
    </row>
    <row r="392" spans="1:4">
      <c r="A392" s="3552" t="s">
        <v>5110</v>
      </c>
      <c r="B392" s="3576">
        <v>1</v>
      </c>
      <c r="C392" s="3576">
        <v>0</v>
      </c>
      <c r="D392" s="3576">
        <v>1</v>
      </c>
    </row>
    <row r="393" spans="1:4">
      <c r="A393" s="3552" t="s">
        <v>5109</v>
      </c>
      <c r="B393" s="3576">
        <v>1</v>
      </c>
      <c r="C393" s="3576">
        <v>1</v>
      </c>
      <c r="D393" s="3576">
        <v>0</v>
      </c>
    </row>
    <row r="394" spans="1:4">
      <c r="A394" s="3552" t="s">
        <v>5108</v>
      </c>
      <c r="B394" s="3576">
        <v>1</v>
      </c>
      <c r="C394" s="3576">
        <v>1</v>
      </c>
      <c r="D394" s="3576">
        <v>0</v>
      </c>
    </row>
    <row r="395" spans="1:4">
      <c r="A395" s="3552" t="s">
        <v>5107</v>
      </c>
      <c r="B395" s="3576">
        <v>1</v>
      </c>
      <c r="C395" s="3576">
        <v>1</v>
      </c>
      <c r="D395" s="3576">
        <v>0</v>
      </c>
    </row>
    <row r="396" spans="1:4">
      <c r="A396" s="3552" t="s">
        <v>5106</v>
      </c>
      <c r="B396" s="3576">
        <v>1</v>
      </c>
      <c r="C396" s="3576">
        <v>0</v>
      </c>
      <c r="D396" s="3576">
        <v>1</v>
      </c>
    </row>
    <row r="397" spans="1:4" ht="25.5">
      <c r="A397" s="3581" t="s">
        <v>5105</v>
      </c>
      <c r="B397" s="3576">
        <v>1</v>
      </c>
      <c r="C397" s="3576">
        <v>0</v>
      </c>
      <c r="D397" s="3576">
        <v>1</v>
      </c>
    </row>
    <row r="398" spans="1:4">
      <c r="A398" s="3552" t="s">
        <v>5104</v>
      </c>
      <c r="B398" s="3576">
        <v>1</v>
      </c>
      <c r="C398" s="3576">
        <v>1</v>
      </c>
      <c r="D398" s="3576">
        <v>0</v>
      </c>
    </row>
    <row r="399" spans="1:4">
      <c r="A399" s="3552" t="s">
        <v>5103</v>
      </c>
      <c r="B399" s="3576">
        <v>1</v>
      </c>
      <c r="C399" s="3576">
        <v>0</v>
      </c>
      <c r="D399" s="3576">
        <v>1</v>
      </c>
    </row>
    <row r="400" spans="1:4">
      <c r="A400" s="3552" t="s">
        <v>5102</v>
      </c>
      <c r="B400" s="3576">
        <v>2</v>
      </c>
      <c r="C400" s="3576">
        <v>0</v>
      </c>
      <c r="D400" s="3576">
        <v>2</v>
      </c>
    </row>
    <row r="401" spans="1:4">
      <c r="A401" s="3552" t="s">
        <v>5101</v>
      </c>
      <c r="B401" s="3576">
        <v>1</v>
      </c>
      <c r="C401" s="3576">
        <v>0</v>
      </c>
      <c r="D401" s="3576">
        <v>1</v>
      </c>
    </row>
    <row r="402" spans="1:4">
      <c r="A402" s="3552" t="s">
        <v>5100</v>
      </c>
      <c r="B402" s="3576">
        <v>1</v>
      </c>
      <c r="C402" s="3576">
        <v>1</v>
      </c>
      <c r="D402" s="3576">
        <v>0</v>
      </c>
    </row>
    <row r="403" spans="1:4">
      <c r="A403" s="3552" t="s">
        <v>5099</v>
      </c>
      <c r="B403" s="3576">
        <v>1</v>
      </c>
      <c r="C403" s="3576">
        <v>1</v>
      </c>
      <c r="D403" s="3576">
        <v>0</v>
      </c>
    </row>
    <row r="404" spans="1:4">
      <c r="A404" s="3552" t="s">
        <v>5098</v>
      </c>
      <c r="B404" s="3576">
        <v>1</v>
      </c>
      <c r="C404" s="3576">
        <v>1</v>
      </c>
      <c r="D404" s="3576">
        <v>0</v>
      </c>
    </row>
    <row r="405" spans="1:4">
      <c r="A405" s="3552" t="s">
        <v>5097</v>
      </c>
      <c r="B405" s="3576">
        <v>1</v>
      </c>
      <c r="C405" s="3576">
        <v>0</v>
      </c>
      <c r="D405" s="3576">
        <v>1</v>
      </c>
    </row>
    <row r="406" spans="1:4">
      <c r="A406" s="3552" t="s">
        <v>5096</v>
      </c>
      <c r="B406" s="3576">
        <v>1</v>
      </c>
      <c r="C406" s="3576">
        <v>0</v>
      </c>
      <c r="D406" s="3576">
        <v>1</v>
      </c>
    </row>
    <row r="407" spans="1:4">
      <c r="A407" s="3552" t="s">
        <v>5095</v>
      </c>
      <c r="B407" s="3576">
        <v>1</v>
      </c>
      <c r="C407" s="3576">
        <v>1</v>
      </c>
      <c r="D407" s="3576">
        <v>0</v>
      </c>
    </row>
    <row r="408" spans="1:4">
      <c r="A408" s="3552" t="s">
        <v>5094</v>
      </c>
      <c r="B408" s="3576">
        <v>1</v>
      </c>
      <c r="C408" s="3576">
        <v>1</v>
      </c>
      <c r="D408" s="3576">
        <v>0</v>
      </c>
    </row>
    <row r="409" spans="1:4">
      <c r="A409" s="3552" t="s">
        <v>5093</v>
      </c>
      <c r="B409" s="3576">
        <v>1</v>
      </c>
      <c r="C409" s="3576">
        <v>1</v>
      </c>
      <c r="D409" s="3576">
        <v>0</v>
      </c>
    </row>
    <row r="410" spans="1:4">
      <c r="A410" s="3552" t="s">
        <v>5092</v>
      </c>
      <c r="B410" s="3576">
        <v>1</v>
      </c>
      <c r="C410" s="3576">
        <v>1</v>
      </c>
      <c r="D410" s="3576">
        <v>0</v>
      </c>
    </row>
    <row r="411" spans="1:4">
      <c r="A411" s="3552" t="s">
        <v>5091</v>
      </c>
      <c r="B411" s="3576">
        <v>1</v>
      </c>
      <c r="C411" s="3576">
        <v>1</v>
      </c>
      <c r="D411" s="3576">
        <v>0</v>
      </c>
    </row>
    <row r="412" spans="1:4">
      <c r="A412" s="3552" t="s">
        <v>5090</v>
      </c>
      <c r="B412" s="3576">
        <v>1</v>
      </c>
      <c r="C412" s="3576">
        <v>1</v>
      </c>
      <c r="D412" s="3576">
        <v>0</v>
      </c>
    </row>
    <row r="413" spans="1:4">
      <c r="A413" s="3552" t="s">
        <v>5089</v>
      </c>
      <c r="B413" s="3576">
        <v>3</v>
      </c>
      <c r="C413" s="3576">
        <v>3</v>
      </c>
      <c r="D413" s="3576">
        <v>0</v>
      </c>
    </row>
    <row r="414" spans="1:4">
      <c r="A414" s="3552" t="s">
        <v>5088</v>
      </c>
      <c r="B414" s="3576">
        <v>1</v>
      </c>
      <c r="C414" s="3576">
        <v>1</v>
      </c>
      <c r="D414" s="3576">
        <v>0</v>
      </c>
    </row>
    <row r="415" spans="1:4">
      <c r="A415" s="3552" t="s">
        <v>5087</v>
      </c>
      <c r="B415" s="3576">
        <v>2</v>
      </c>
      <c r="C415" s="3576">
        <v>2</v>
      </c>
      <c r="D415" s="3576">
        <v>0</v>
      </c>
    </row>
    <row r="416" spans="1:4">
      <c r="A416" s="3552" t="s">
        <v>5086</v>
      </c>
      <c r="B416" s="3576">
        <v>1</v>
      </c>
      <c r="C416" s="3576">
        <v>1</v>
      </c>
      <c r="D416" s="3576">
        <v>0</v>
      </c>
    </row>
    <row r="417" spans="1:4">
      <c r="A417" s="3552" t="s">
        <v>5085</v>
      </c>
      <c r="B417" s="3576">
        <v>2</v>
      </c>
      <c r="C417" s="3576">
        <v>2</v>
      </c>
      <c r="D417" s="3576">
        <v>0</v>
      </c>
    </row>
    <row r="418" spans="1:4">
      <c r="A418" s="3552" t="s">
        <v>5084</v>
      </c>
      <c r="B418" s="3576">
        <v>1</v>
      </c>
      <c r="C418" s="3576">
        <v>1</v>
      </c>
      <c r="D418" s="3576">
        <v>0</v>
      </c>
    </row>
    <row r="419" spans="1:4">
      <c r="A419" s="3552" t="s">
        <v>5083</v>
      </c>
      <c r="B419" s="3576">
        <v>1</v>
      </c>
      <c r="C419" s="3576">
        <v>1</v>
      </c>
      <c r="D419" s="3576">
        <v>0</v>
      </c>
    </row>
    <row r="420" spans="1:4">
      <c r="A420" s="3552" t="s">
        <v>5082</v>
      </c>
      <c r="B420" s="3576">
        <v>1</v>
      </c>
      <c r="C420" s="3576">
        <v>1</v>
      </c>
      <c r="D420" s="3576">
        <v>0</v>
      </c>
    </row>
    <row r="421" spans="1:4">
      <c r="A421" s="3552" t="s">
        <v>5081</v>
      </c>
      <c r="B421" s="3576">
        <v>1</v>
      </c>
      <c r="C421" s="3576">
        <v>1</v>
      </c>
      <c r="D421" s="3576">
        <v>0</v>
      </c>
    </row>
    <row r="422" spans="1:4">
      <c r="A422" s="3552" t="s">
        <v>5080</v>
      </c>
      <c r="B422" s="3576">
        <v>3</v>
      </c>
      <c r="C422" s="3576">
        <v>3</v>
      </c>
      <c r="D422" s="3576">
        <v>0</v>
      </c>
    </row>
    <row r="423" spans="1:4">
      <c r="A423" s="3552" t="s">
        <v>5079</v>
      </c>
      <c r="B423" s="3576">
        <v>1</v>
      </c>
      <c r="C423" s="3576">
        <v>1</v>
      </c>
      <c r="D423" s="3576">
        <v>0</v>
      </c>
    </row>
    <row r="424" spans="1:4">
      <c r="A424" s="3552" t="s">
        <v>5078</v>
      </c>
      <c r="B424" s="3576">
        <v>1</v>
      </c>
      <c r="C424" s="3576">
        <v>1</v>
      </c>
      <c r="D424" s="3576">
        <v>0</v>
      </c>
    </row>
    <row r="425" spans="1:4">
      <c r="A425" s="3552" t="s">
        <v>5077</v>
      </c>
      <c r="B425" s="3576">
        <v>1</v>
      </c>
      <c r="C425" s="3576">
        <v>1</v>
      </c>
      <c r="D425" s="3576">
        <v>0</v>
      </c>
    </row>
    <row r="426" spans="1:4">
      <c r="A426" s="3552" t="s">
        <v>5076</v>
      </c>
      <c r="B426" s="3576">
        <v>1</v>
      </c>
      <c r="C426" s="3576">
        <v>1</v>
      </c>
      <c r="D426" s="3576">
        <v>0</v>
      </c>
    </row>
    <row r="427" spans="1:4">
      <c r="A427" s="3552" t="s">
        <v>5075</v>
      </c>
      <c r="B427" s="3576">
        <v>1</v>
      </c>
      <c r="C427" s="3576">
        <v>1</v>
      </c>
      <c r="D427" s="3576">
        <v>0</v>
      </c>
    </row>
    <row r="428" spans="1:4">
      <c r="A428" s="3552" t="s">
        <v>5074</v>
      </c>
      <c r="B428" s="3576">
        <v>1</v>
      </c>
      <c r="C428" s="3576">
        <v>1</v>
      </c>
      <c r="D428" s="3576">
        <v>0</v>
      </c>
    </row>
    <row r="429" spans="1:4">
      <c r="A429" s="3552" t="s">
        <v>5073</v>
      </c>
      <c r="B429" s="3576">
        <v>1</v>
      </c>
      <c r="C429" s="3576">
        <v>1</v>
      </c>
      <c r="D429" s="3576">
        <v>0</v>
      </c>
    </row>
    <row r="430" spans="1:4">
      <c r="A430" s="3552" t="s">
        <v>5072</v>
      </c>
      <c r="B430" s="3576">
        <v>1</v>
      </c>
      <c r="C430" s="3576">
        <v>1</v>
      </c>
      <c r="D430" s="3576">
        <v>0</v>
      </c>
    </row>
    <row r="431" spans="1:4">
      <c r="A431" s="3552" t="s">
        <v>5071</v>
      </c>
      <c r="B431" s="3576">
        <v>1</v>
      </c>
      <c r="C431" s="3576">
        <v>1</v>
      </c>
      <c r="D431" s="3576">
        <v>0</v>
      </c>
    </row>
    <row r="432" spans="1:4">
      <c r="A432" s="3552" t="s">
        <v>5070</v>
      </c>
      <c r="B432" s="3576">
        <v>1</v>
      </c>
      <c r="C432" s="3576">
        <v>1</v>
      </c>
      <c r="D432" s="3576">
        <v>0</v>
      </c>
    </row>
    <row r="433" spans="1:4">
      <c r="A433" s="3552" t="s">
        <v>5069</v>
      </c>
      <c r="B433" s="3576">
        <v>1</v>
      </c>
      <c r="C433" s="3576">
        <v>0</v>
      </c>
      <c r="D433" s="3576">
        <v>1</v>
      </c>
    </row>
    <row r="434" spans="1:4">
      <c r="A434" s="3552" t="s">
        <v>5068</v>
      </c>
      <c r="B434" s="3576">
        <v>1</v>
      </c>
      <c r="C434" s="3576">
        <v>1</v>
      </c>
      <c r="D434" s="3576">
        <v>0</v>
      </c>
    </row>
    <row r="435" spans="1:4">
      <c r="A435" s="3552" t="s">
        <v>5067</v>
      </c>
      <c r="B435" s="3576">
        <v>1</v>
      </c>
      <c r="C435" s="3576">
        <v>1</v>
      </c>
      <c r="D435" s="3576">
        <v>0</v>
      </c>
    </row>
    <row r="436" spans="1:4">
      <c r="A436" s="3552" t="s">
        <v>5066</v>
      </c>
      <c r="B436" s="3576">
        <v>1</v>
      </c>
      <c r="C436" s="3576">
        <v>1</v>
      </c>
      <c r="D436" s="3576">
        <v>0</v>
      </c>
    </row>
    <row r="437" spans="1:4">
      <c r="A437" s="3552" t="s">
        <v>5065</v>
      </c>
      <c r="B437" s="3576">
        <v>1</v>
      </c>
      <c r="C437" s="3576">
        <v>1</v>
      </c>
      <c r="D437" s="3576">
        <v>0</v>
      </c>
    </row>
    <row r="438" spans="1:4">
      <c r="A438" s="3552" t="s">
        <v>5064</v>
      </c>
      <c r="B438" s="3576">
        <v>1</v>
      </c>
      <c r="C438" s="3576">
        <v>1</v>
      </c>
      <c r="D438" s="3576">
        <v>0</v>
      </c>
    </row>
    <row r="439" spans="1:4">
      <c r="A439" s="3552" t="s">
        <v>5063</v>
      </c>
      <c r="B439" s="3576">
        <v>1</v>
      </c>
      <c r="C439" s="3576">
        <v>1</v>
      </c>
      <c r="D439" s="3576">
        <v>0</v>
      </c>
    </row>
    <row r="440" spans="1:4">
      <c r="A440" s="3552" t="s">
        <v>5062</v>
      </c>
      <c r="B440" s="3576">
        <v>3</v>
      </c>
      <c r="C440" s="3576">
        <v>3</v>
      </c>
      <c r="D440" s="3576">
        <v>0</v>
      </c>
    </row>
    <row r="441" spans="1:4">
      <c r="A441" s="3552" t="s">
        <v>5061</v>
      </c>
      <c r="B441" s="3576">
        <v>1</v>
      </c>
      <c r="C441" s="3576">
        <v>1</v>
      </c>
      <c r="D441" s="3576">
        <v>0</v>
      </c>
    </row>
    <row r="442" spans="1:4">
      <c r="A442" s="3552" t="s">
        <v>5060</v>
      </c>
      <c r="B442" s="3576">
        <v>1</v>
      </c>
      <c r="C442" s="3576">
        <v>1</v>
      </c>
      <c r="D442" s="3576">
        <v>0</v>
      </c>
    </row>
    <row r="443" spans="1:4">
      <c r="A443" s="3552" t="s">
        <v>5059</v>
      </c>
      <c r="B443" s="3576">
        <v>1</v>
      </c>
      <c r="C443" s="3576">
        <v>1</v>
      </c>
      <c r="D443" s="3576">
        <v>0</v>
      </c>
    </row>
    <row r="444" spans="1:4">
      <c r="A444" s="3552" t="s">
        <v>5058</v>
      </c>
      <c r="B444" s="3576">
        <v>1</v>
      </c>
      <c r="C444" s="3576">
        <v>0</v>
      </c>
      <c r="D444" s="3576">
        <v>1</v>
      </c>
    </row>
    <row r="445" spans="1:4">
      <c r="A445" s="3552" t="s">
        <v>5057</v>
      </c>
      <c r="B445" s="3576">
        <v>1</v>
      </c>
      <c r="C445" s="3576">
        <v>1</v>
      </c>
      <c r="D445" s="3576">
        <v>0</v>
      </c>
    </row>
    <row r="446" spans="1:4">
      <c r="A446" s="3552" t="s">
        <v>5056</v>
      </c>
      <c r="B446" s="3576">
        <v>1</v>
      </c>
      <c r="C446" s="3576">
        <v>1</v>
      </c>
      <c r="D446" s="3576">
        <v>0</v>
      </c>
    </row>
    <row r="447" spans="1:4">
      <c r="A447" s="3552" t="s">
        <v>5055</v>
      </c>
      <c r="B447" s="3576">
        <v>1</v>
      </c>
      <c r="C447" s="3576">
        <v>1</v>
      </c>
      <c r="D447" s="3576">
        <v>0</v>
      </c>
    </row>
    <row r="448" spans="1:4">
      <c r="A448" s="3552" t="s">
        <v>5054</v>
      </c>
      <c r="B448" s="3576">
        <v>1</v>
      </c>
      <c r="C448" s="3576">
        <v>1</v>
      </c>
      <c r="D448" s="3576">
        <v>0</v>
      </c>
    </row>
    <row r="449" spans="1:4">
      <c r="A449" s="3552" t="s">
        <v>5053</v>
      </c>
      <c r="B449" s="3576">
        <v>1</v>
      </c>
      <c r="C449" s="3576">
        <v>1</v>
      </c>
      <c r="D449" s="3576">
        <v>0</v>
      </c>
    </row>
    <row r="450" spans="1:4">
      <c r="A450" s="3552" t="s">
        <v>5052</v>
      </c>
      <c r="B450" s="3576">
        <v>1</v>
      </c>
      <c r="C450" s="3576">
        <v>1</v>
      </c>
      <c r="D450" s="3576">
        <v>0</v>
      </c>
    </row>
    <row r="451" spans="1:4">
      <c r="A451" s="3552" t="s">
        <v>5051</v>
      </c>
      <c r="B451" s="3576">
        <v>1</v>
      </c>
      <c r="C451" s="3576">
        <v>1</v>
      </c>
      <c r="D451" s="3576">
        <v>0</v>
      </c>
    </row>
    <row r="452" spans="1:4">
      <c r="A452" s="3552" t="s">
        <v>5050</v>
      </c>
      <c r="B452" s="3576">
        <v>1</v>
      </c>
      <c r="C452" s="3576">
        <v>1</v>
      </c>
      <c r="D452" s="3576">
        <v>0</v>
      </c>
    </row>
    <row r="453" spans="1:4">
      <c r="A453" s="3552" t="s">
        <v>5049</v>
      </c>
      <c r="B453" s="3576">
        <v>1</v>
      </c>
      <c r="C453" s="3576">
        <v>1</v>
      </c>
      <c r="D453" s="3576">
        <v>0</v>
      </c>
    </row>
    <row r="454" spans="1:4">
      <c r="A454" s="3552" t="s">
        <v>5048</v>
      </c>
      <c r="B454" s="3576">
        <v>1</v>
      </c>
      <c r="C454" s="3576">
        <v>1</v>
      </c>
      <c r="D454" s="3576">
        <v>0</v>
      </c>
    </row>
    <row r="455" spans="1:4">
      <c r="A455" s="3552" t="s">
        <v>5047</v>
      </c>
      <c r="B455" s="3576">
        <v>1</v>
      </c>
      <c r="C455" s="3576">
        <v>1</v>
      </c>
      <c r="D455" s="3576">
        <v>0</v>
      </c>
    </row>
    <row r="456" spans="1:4">
      <c r="A456" s="3552" t="s">
        <v>5046</v>
      </c>
      <c r="B456" s="3576">
        <v>1</v>
      </c>
      <c r="C456" s="3576">
        <v>1</v>
      </c>
      <c r="D456" s="3576">
        <v>0</v>
      </c>
    </row>
    <row r="457" spans="1:4">
      <c r="A457" s="3552" t="s">
        <v>5045</v>
      </c>
      <c r="B457" s="3576">
        <v>1</v>
      </c>
      <c r="C457" s="3576">
        <v>1</v>
      </c>
      <c r="D457" s="3576">
        <v>0</v>
      </c>
    </row>
    <row r="458" spans="1:4">
      <c r="A458" s="3552" t="s">
        <v>5044</v>
      </c>
      <c r="B458" s="3576">
        <v>1</v>
      </c>
      <c r="C458" s="3576">
        <v>1</v>
      </c>
      <c r="D458" s="3576">
        <v>0</v>
      </c>
    </row>
    <row r="459" spans="1:4">
      <c r="A459" s="3552" t="s">
        <v>5043</v>
      </c>
      <c r="B459" s="3576">
        <v>1</v>
      </c>
      <c r="C459" s="3576">
        <v>1</v>
      </c>
      <c r="D459" s="3576">
        <v>0</v>
      </c>
    </row>
    <row r="460" spans="1:4">
      <c r="A460" s="3552" t="s">
        <v>5042</v>
      </c>
      <c r="B460" s="3576">
        <v>1</v>
      </c>
      <c r="C460" s="3576">
        <v>1</v>
      </c>
      <c r="D460" s="3576">
        <v>0</v>
      </c>
    </row>
    <row r="461" spans="1:4">
      <c r="A461" s="3552" t="s">
        <v>5041</v>
      </c>
      <c r="B461" s="3576">
        <v>1</v>
      </c>
      <c r="C461" s="3576">
        <v>1</v>
      </c>
      <c r="D461" s="3576">
        <v>0</v>
      </c>
    </row>
    <row r="462" spans="1:4">
      <c r="A462" s="3552" t="s">
        <v>5040</v>
      </c>
      <c r="B462" s="3576">
        <v>1</v>
      </c>
      <c r="C462" s="3576">
        <v>1</v>
      </c>
      <c r="D462" s="3576">
        <v>0</v>
      </c>
    </row>
    <row r="463" spans="1:4">
      <c r="A463" s="3552" t="s">
        <v>5039</v>
      </c>
      <c r="B463" s="3576">
        <v>1</v>
      </c>
      <c r="C463" s="3576">
        <v>0</v>
      </c>
      <c r="D463" s="3576">
        <v>1</v>
      </c>
    </row>
    <row r="464" spans="1:4">
      <c r="A464" s="3552" t="s">
        <v>5038</v>
      </c>
      <c r="B464" s="3576">
        <v>1</v>
      </c>
      <c r="C464" s="3576">
        <v>0</v>
      </c>
      <c r="D464" s="3576">
        <v>1</v>
      </c>
    </row>
    <row r="465" spans="1:4">
      <c r="A465" s="3552" t="s">
        <v>5037</v>
      </c>
      <c r="B465" s="3576">
        <v>1</v>
      </c>
      <c r="C465" s="3576">
        <v>1</v>
      </c>
      <c r="D465" s="3576">
        <v>0</v>
      </c>
    </row>
    <row r="466" spans="1:4">
      <c r="A466" s="3552" t="s">
        <v>5036</v>
      </c>
      <c r="B466" s="3576">
        <v>1</v>
      </c>
      <c r="C466" s="3576">
        <v>1</v>
      </c>
      <c r="D466" s="3576">
        <v>0</v>
      </c>
    </row>
    <row r="467" spans="1:4">
      <c r="A467" s="3552" t="s">
        <v>5035</v>
      </c>
      <c r="B467" s="3576">
        <v>1</v>
      </c>
      <c r="C467" s="3576">
        <v>1</v>
      </c>
      <c r="D467" s="3576">
        <v>0</v>
      </c>
    </row>
    <row r="468" spans="1:4">
      <c r="A468" s="3552" t="s">
        <v>5034</v>
      </c>
      <c r="B468" s="3576">
        <v>1</v>
      </c>
      <c r="C468" s="3576">
        <v>1</v>
      </c>
      <c r="D468" s="3576">
        <v>0</v>
      </c>
    </row>
    <row r="469" spans="1:4">
      <c r="A469" s="3552" t="s">
        <v>5033</v>
      </c>
      <c r="B469" s="3576">
        <v>1</v>
      </c>
      <c r="C469" s="3576">
        <v>1</v>
      </c>
      <c r="D469" s="3576">
        <v>0</v>
      </c>
    </row>
    <row r="470" spans="1:4">
      <c r="A470" s="3552" t="s">
        <v>5032</v>
      </c>
      <c r="B470" s="3576">
        <v>1</v>
      </c>
      <c r="C470" s="3576">
        <v>1</v>
      </c>
      <c r="D470" s="3576">
        <v>0</v>
      </c>
    </row>
    <row r="471" spans="1:4">
      <c r="A471" s="3552" t="s">
        <v>5031</v>
      </c>
      <c r="B471" s="3576">
        <v>1</v>
      </c>
      <c r="C471" s="3576">
        <v>1</v>
      </c>
      <c r="D471" s="3576">
        <v>0</v>
      </c>
    </row>
    <row r="472" spans="1:4">
      <c r="A472" s="3552" t="s">
        <v>5030</v>
      </c>
      <c r="B472" s="3576">
        <v>1</v>
      </c>
      <c r="C472" s="3576">
        <v>1</v>
      </c>
      <c r="D472" s="3576">
        <v>0</v>
      </c>
    </row>
    <row r="473" spans="1:4">
      <c r="A473" s="3552" t="s">
        <v>4201</v>
      </c>
      <c r="B473" s="3576">
        <v>3</v>
      </c>
      <c r="C473" s="3576">
        <v>3</v>
      </c>
      <c r="D473" s="3576">
        <v>0</v>
      </c>
    </row>
    <row r="474" spans="1:4">
      <c r="A474" s="3552" t="s">
        <v>5029</v>
      </c>
      <c r="B474" s="3576">
        <v>8</v>
      </c>
      <c r="C474" s="3576">
        <v>7</v>
      </c>
      <c r="D474" s="3576">
        <v>1</v>
      </c>
    </row>
    <row r="475" spans="1:4">
      <c r="A475" s="3552" t="s">
        <v>5028</v>
      </c>
      <c r="B475" s="3576">
        <v>2</v>
      </c>
      <c r="C475" s="3576">
        <v>2</v>
      </c>
      <c r="D475" s="3576">
        <v>0</v>
      </c>
    </row>
    <row r="476" spans="1:4">
      <c r="A476" s="3552" t="s">
        <v>5027</v>
      </c>
      <c r="B476" s="3576">
        <v>1</v>
      </c>
      <c r="C476" s="3576">
        <v>1</v>
      </c>
      <c r="D476" s="3576">
        <v>0</v>
      </c>
    </row>
    <row r="477" spans="1:4">
      <c r="A477" s="3552" t="s">
        <v>5026</v>
      </c>
      <c r="B477" s="3576">
        <v>1</v>
      </c>
      <c r="C477" s="3576">
        <v>1</v>
      </c>
      <c r="D477" s="3576">
        <v>0</v>
      </c>
    </row>
    <row r="478" spans="1:4">
      <c r="A478" s="3552" t="s">
        <v>5025</v>
      </c>
      <c r="B478" s="3576">
        <v>1</v>
      </c>
      <c r="C478" s="3576">
        <v>1</v>
      </c>
      <c r="D478" s="3576">
        <v>0</v>
      </c>
    </row>
    <row r="479" spans="1:4">
      <c r="A479" s="3552" t="s">
        <v>5024</v>
      </c>
      <c r="B479" s="3576">
        <v>1</v>
      </c>
      <c r="C479" s="3576">
        <v>1</v>
      </c>
      <c r="D479" s="3576">
        <v>0</v>
      </c>
    </row>
    <row r="480" spans="1:4">
      <c r="A480" s="3552" t="s">
        <v>5023</v>
      </c>
      <c r="B480" s="3576">
        <v>1</v>
      </c>
      <c r="C480" s="3576">
        <v>1</v>
      </c>
      <c r="D480" s="3576">
        <v>0</v>
      </c>
    </row>
    <row r="481" spans="1:4">
      <c r="A481" s="3552" t="s">
        <v>5022</v>
      </c>
      <c r="B481" s="3576">
        <v>1</v>
      </c>
      <c r="C481" s="3576">
        <v>0</v>
      </c>
      <c r="D481" s="3576">
        <v>1</v>
      </c>
    </row>
    <row r="482" spans="1:4">
      <c r="A482" s="3552" t="s">
        <v>5021</v>
      </c>
      <c r="B482" s="3576">
        <v>1</v>
      </c>
      <c r="C482" s="3576">
        <v>1</v>
      </c>
      <c r="D482" s="3576">
        <v>0</v>
      </c>
    </row>
    <row r="483" spans="1:4">
      <c r="A483" s="3552" t="s">
        <v>5020</v>
      </c>
      <c r="B483" s="3576">
        <v>3</v>
      </c>
      <c r="C483" s="3576">
        <v>3</v>
      </c>
      <c r="D483" s="3576">
        <v>0</v>
      </c>
    </row>
    <row r="484" spans="1:4">
      <c r="A484" s="3552" t="s">
        <v>5019</v>
      </c>
      <c r="B484" s="3576">
        <v>1</v>
      </c>
      <c r="C484" s="3576">
        <v>1</v>
      </c>
      <c r="D484" s="3576">
        <v>0</v>
      </c>
    </row>
    <row r="485" spans="1:4">
      <c r="A485" s="3552" t="s">
        <v>5018</v>
      </c>
      <c r="B485" s="3576">
        <v>1</v>
      </c>
      <c r="C485" s="3576">
        <v>1</v>
      </c>
      <c r="D485" s="3576">
        <v>0</v>
      </c>
    </row>
    <row r="486" spans="1:4">
      <c r="A486" s="3552" t="s">
        <v>5017</v>
      </c>
      <c r="B486" s="3576">
        <v>1</v>
      </c>
      <c r="C486" s="3576">
        <v>1</v>
      </c>
      <c r="D486" s="3576">
        <v>0</v>
      </c>
    </row>
    <row r="487" spans="1:4">
      <c r="A487" s="3552" t="s">
        <v>5016</v>
      </c>
      <c r="B487" s="3576">
        <v>1</v>
      </c>
      <c r="C487" s="3576">
        <v>1</v>
      </c>
      <c r="D487" s="3576">
        <v>0</v>
      </c>
    </row>
    <row r="488" spans="1:4">
      <c r="A488" s="3552" t="s">
        <v>5015</v>
      </c>
      <c r="B488" s="3576">
        <v>1</v>
      </c>
      <c r="C488" s="3576">
        <v>0</v>
      </c>
      <c r="D488" s="3576">
        <v>1</v>
      </c>
    </row>
    <row r="489" spans="1:4">
      <c r="A489" s="3552" t="s">
        <v>5014</v>
      </c>
      <c r="B489" s="3576">
        <v>1</v>
      </c>
      <c r="C489" s="3576">
        <v>1</v>
      </c>
      <c r="D489" s="3576">
        <v>0</v>
      </c>
    </row>
    <row r="490" spans="1:4">
      <c r="A490" s="3552" t="s">
        <v>5013</v>
      </c>
      <c r="B490" s="3576">
        <v>4</v>
      </c>
      <c r="C490" s="3576">
        <v>4</v>
      </c>
      <c r="D490" s="3576">
        <v>0</v>
      </c>
    </row>
    <row r="491" spans="1:4">
      <c r="A491" s="3552" t="s">
        <v>5012</v>
      </c>
      <c r="B491" s="3576">
        <v>1</v>
      </c>
      <c r="C491" s="3576">
        <v>1</v>
      </c>
      <c r="D491" s="3576">
        <v>0</v>
      </c>
    </row>
    <row r="492" spans="1:4">
      <c r="A492" s="3552" t="s">
        <v>5011</v>
      </c>
      <c r="B492" s="3576">
        <v>1</v>
      </c>
      <c r="C492" s="3576">
        <v>1</v>
      </c>
      <c r="D492" s="3576">
        <v>0</v>
      </c>
    </row>
    <row r="493" spans="1:4">
      <c r="A493" s="3552" t="s">
        <v>5010</v>
      </c>
      <c r="B493" s="3576">
        <v>1</v>
      </c>
      <c r="C493" s="3576">
        <v>1</v>
      </c>
      <c r="D493" s="3576">
        <v>0</v>
      </c>
    </row>
    <row r="494" spans="1:4">
      <c r="A494" s="3552" t="s">
        <v>5009</v>
      </c>
      <c r="B494" s="3576">
        <v>1</v>
      </c>
      <c r="C494" s="3576">
        <v>0</v>
      </c>
      <c r="D494" s="3576">
        <v>1</v>
      </c>
    </row>
    <row r="495" spans="1:4">
      <c r="A495" s="3552" t="s">
        <v>5008</v>
      </c>
      <c r="B495" s="3576">
        <v>1</v>
      </c>
      <c r="C495" s="3576">
        <v>1</v>
      </c>
      <c r="D495" s="3576">
        <v>0</v>
      </c>
    </row>
    <row r="496" spans="1:4">
      <c r="A496" s="3552" t="s">
        <v>5007</v>
      </c>
      <c r="B496" s="3576">
        <v>3</v>
      </c>
      <c r="C496" s="3576">
        <v>3</v>
      </c>
      <c r="D496" s="3576">
        <v>0</v>
      </c>
    </row>
    <row r="497" spans="1:4">
      <c r="A497" s="3552" t="s">
        <v>5006</v>
      </c>
      <c r="B497" s="3576">
        <v>5</v>
      </c>
      <c r="C497" s="3576">
        <v>4</v>
      </c>
      <c r="D497" s="3576">
        <v>1</v>
      </c>
    </row>
    <row r="498" spans="1:4">
      <c r="A498" s="3552" t="s">
        <v>5005</v>
      </c>
      <c r="B498" s="3576">
        <v>3</v>
      </c>
      <c r="C498" s="3576">
        <v>3</v>
      </c>
      <c r="D498" s="3576">
        <v>0</v>
      </c>
    </row>
    <row r="499" spans="1:4">
      <c r="A499" s="3552" t="s">
        <v>5004</v>
      </c>
      <c r="B499" s="3576">
        <v>1</v>
      </c>
      <c r="C499" s="3576">
        <v>1</v>
      </c>
      <c r="D499" s="3576">
        <v>0</v>
      </c>
    </row>
    <row r="500" spans="1:4">
      <c r="A500" s="3552" t="s">
        <v>5003</v>
      </c>
      <c r="B500" s="3576">
        <v>1</v>
      </c>
      <c r="C500" s="3576">
        <v>1</v>
      </c>
      <c r="D500" s="3576">
        <v>0</v>
      </c>
    </row>
    <row r="501" spans="1:4">
      <c r="A501" s="3552" t="s">
        <v>5002</v>
      </c>
      <c r="B501" s="3576">
        <v>1</v>
      </c>
      <c r="C501" s="3576">
        <v>1</v>
      </c>
      <c r="D501" s="3576">
        <v>0</v>
      </c>
    </row>
    <row r="502" spans="1:4">
      <c r="A502" s="3552" t="s">
        <v>5001</v>
      </c>
      <c r="B502" s="3576">
        <v>1</v>
      </c>
      <c r="C502" s="3576">
        <v>1</v>
      </c>
      <c r="D502" s="3576">
        <v>0</v>
      </c>
    </row>
    <row r="503" spans="1:4">
      <c r="A503" s="3552" t="s">
        <v>5000</v>
      </c>
      <c r="B503" s="3576">
        <v>2</v>
      </c>
      <c r="C503" s="3576">
        <v>1</v>
      </c>
      <c r="D503" s="3576">
        <v>1</v>
      </c>
    </row>
    <row r="504" spans="1:4">
      <c r="A504" s="3552" t="s">
        <v>4999</v>
      </c>
      <c r="B504" s="3576">
        <v>1</v>
      </c>
      <c r="C504" s="3576">
        <v>1</v>
      </c>
      <c r="D504" s="3576">
        <v>0</v>
      </c>
    </row>
    <row r="505" spans="1:4">
      <c r="A505" s="3552" t="s">
        <v>4998</v>
      </c>
      <c r="B505" s="3576">
        <v>1</v>
      </c>
      <c r="C505" s="3576">
        <v>1</v>
      </c>
      <c r="D505" s="3576">
        <v>0</v>
      </c>
    </row>
    <row r="506" spans="1:4">
      <c r="A506" s="3552" t="s">
        <v>4997</v>
      </c>
      <c r="B506" s="3576">
        <v>2</v>
      </c>
      <c r="C506" s="3576">
        <v>2</v>
      </c>
      <c r="D506" s="3576">
        <v>0</v>
      </c>
    </row>
    <row r="507" spans="1:4">
      <c r="A507" s="3552" t="s">
        <v>4996</v>
      </c>
      <c r="B507" s="3576">
        <v>2</v>
      </c>
      <c r="C507" s="3576">
        <v>2</v>
      </c>
      <c r="D507" s="3576">
        <v>0</v>
      </c>
    </row>
    <row r="508" spans="1:4">
      <c r="A508" s="3552" t="s">
        <v>4995</v>
      </c>
      <c r="B508" s="3576">
        <v>1</v>
      </c>
      <c r="C508" s="3576">
        <v>1</v>
      </c>
      <c r="D508" s="3576">
        <v>0</v>
      </c>
    </row>
    <row r="509" spans="1:4">
      <c r="A509" s="3552" t="s">
        <v>4994</v>
      </c>
      <c r="B509" s="3576">
        <v>1</v>
      </c>
      <c r="C509" s="3576">
        <v>1</v>
      </c>
      <c r="D509" s="3576">
        <v>0</v>
      </c>
    </row>
    <row r="510" spans="1:4">
      <c r="A510" s="3552" t="s">
        <v>4993</v>
      </c>
      <c r="B510" s="3576">
        <v>1</v>
      </c>
      <c r="C510" s="3576">
        <v>1</v>
      </c>
      <c r="D510" s="3576">
        <v>0</v>
      </c>
    </row>
    <row r="511" spans="1:4">
      <c r="A511" s="3552" t="s">
        <v>4992</v>
      </c>
      <c r="B511" s="3576">
        <v>1</v>
      </c>
      <c r="C511" s="3576">
        <v>1</v>
      </c>
      <c r="D511" s="3576">
        <v>0</v>
      </c>
    </row>
    <row r="512" spans="1:4">
      <c r="A512" s="3552" t="s">
        <v>4991</v>
      </c>
      <c r="B512" s="3576">
        <v>1</v>
      </c>
      <c r="C512" s="3576">
        <v>1</v>
      </c>
      <c r="D512" s="3576">
        <v>0</v>
      </c>
    </row>
    <row r="513" spans="1:4">
      <c r="A513" s="3552" t="s">
        <v>4990</v>
      </c>
      <c r="B513" s="3576">
        <v>1</v>
      </c>
      <c r="C513" s="3576">
        <v>1</v>
      </c>
      <c r="D513" s="3576">
        <v>0</v>
      </c>
    </row>
    <row r="514" spans="1:4">
      <c r="A514" s="3552" t="s">
        <v>4989</v>
      </c>
      <c r="B514" s="3576">
        <v>1</v>
      </c>
      <c r="C514" s="3576">
        <v>1</v>
      </c>
      <c r="D514" s="3576">
        <v>0</v>
      </c>
    </row>
    <row r="515" spans="1:4">
      <c r="A515" s="3552" t="s">
        <v>4988</v>
      </c>
      <c r="B515" s="3576">
        <v>1</v>
      </c>
      <c r="C515" s="3576">
        <v>0</v>
      </c>
      <c r="D515" s="3576">
        <v>1</v>
      </c>
    </row>
    <row r="516" spans="1:4">
      <c r="A516" s="3552" t="s">
        <v>4987</v>
      </c>
      <c r="B516" s="3576">
        <v>1</v>
      </c>
      <c r="C516" s="3576">
        <v>0</v>
      </c>
      <c r="D516" s="3576">
        <v>1</v>
      </c>
    </row>
    <row r="517" spans="1:4">
      <c r="A517" s="3552" t="s">
        <v>4986</v>
      </c>
      <c r="B517" s="3576">
        <v>1</v>
      </c>
      <c r="C517" s="3576">
        <v>1</v>
      </c>
      <c r="D517" s="3576">
        <v>0</v>
      </c>
    </row>
    <row r="518" spans="1:4">
      <c r="A518" s="3552" t="s">
        <v>4985</v>
      </c>
      <c r="B518" s="3576">
        <v>3</v>
      </c>
      <c r="C518" s="3576">
        <v>2</v>
      </c>
      <c r="D518" s="3576">
        <v>1</v>
      </c>
    </row>
    <row r="519" spans="1:4">
      <c r="A519" s="3552" t="s">
        <v>4984</v>
      </c>
      <c r="B519" s="3576">
        <v>1</v>
      </c>
      <c r="C519" s="3576">
        <v>1</v>
      </c>
      <c r="D519" s="3576">
        <v>0</v>
      </c>
    </row>
    <row r="520" spans="1:4">
      <c r="A520" s="3552" t="s">
        <v>4983</v>
      </c>
      <c r="B520" s="3576">
        <v>1</v>
      </c>
      <c r="C520" s="3576">
        <v>1</v>
      </c>
      <c r="D520" s="3576">
        <v>0</v>
      </c>
    </row>
    <row r="521" spans="1:4">
      <c r="A521" s="3552" t="s">
        <v>4982</v>
      </c>
      <c r="B521" s="3576">
        <v>1</v>
      </c>
      <c r="C521" s="3576">
        <v>1</v>
      </c>
      <c r="D521" s="3576">
        <v>0</v>
      </c>
    </row>
    <row r="522" spans="1:4">
      <c r="A522" s="3552" t="s">
        <v>4981</v>
      </c>
      <c r="B522" s="3576">
        <v>1</v>
      </c>
      <c r="C522" s="3576">
        <v>1</v>
      </c>
      <c r="D522" s="3576">
        <v>0</v>
      </c>
    </row>
    <row r="523" spans="1:4">
      <c r="A523" s="3552" t="s">
        <v>4980</v>
      </c>
      <c r="B523" s="3576">
        <v>1</v>
      </c>
      <c r="C523" s="3576">
        <v>1</v>
      </c>
      <c r="D523" s="3576">
        <v>0</v>
      </c>
    </row>
    <row r="524" spans="1:4">
      <c r="A524" s="3552" t="s">
        <v>4979</v>
      </c>
      <c r="B524" s="3576">
        <v>1</v>
      </c>
      <c r="C524" s="3576">
        <v>0</v>
      </c>
      <c r="D524" s="3576">
        <v>1</v>
      </c>
    </row>
    <row r="525" spans="1:4">
      <c r="A525" s="3552" t="s">
        <v>4978</v>
      </c>
      <c r="B525" s="3576">
        <v>1</v>
      </c>
      <c r="C525" s="3576">
        <v>1</v>
      </c>
      <c r="D525" s="3576">
        <v>0</v>
      </c>
    </row>
    <row r="526" spans="1:4">
      <c r="A526" s="3552" t="s">
        <v>4977</v>
      </c>
      <c r="B526" s="3576">
        <v>1</v>
      </c>
      <c r="C526" s="3576">
        <v>1</v>
      </c>
      <c r="D526" s="3576">
        <v>0</v>
      </c>
    </row>
    <row r="527" spans="1:4">
      <c r="A527" s="3552" t="s">
        <v>4976</v>
      </c>
      <c r="B527" s="3576">
        <v>1</v>
      </c>
      <c r="C527" s="3576">
        <v>1</v>
      </c>
      <c r="D527" s="3576">
        <v>0</v>
      </c>
    </row>
    <row r="528" spans="1:4">
      <c r="A528" s="3552" t="s">
        <v>4975</v>
      </c>
      <c r="B528" s="3576">
        <v>1</v>
      </c>
      <c r="C528" s="3576">
        <v>1</v>
      </c>
      <c r="D528" s="3576">
        <v>0</v>
      </c>
    </row>
    <row r="529" spans="1:4">
      <c r="A529" s="3552" t="s">
        <v>4974</v>
      </c>
      <c r="B529" s="3576">
        <v>1</v>
      </c>
      <c r="C529" s="3576">
        <v>1</v>
      </c>
      <c r="D529" s="3576">
        <v>0</v>
      </c>
    </row>
    <row r="530" spans="1:4">
      <c r="A530" s="3552" t="s">
        <v>4973</v>
      </c>
      <c r="B530" s="3576">
        <v>1</v>
      </c>
      <c r="C530" s="3576">
        <v>1</v>
      </c>
      <c r="D530" s="3576">
        <v>0</v>
      </c>
    </row>
    <row r="531" spans="1:4">
      <c r="A531" s="3552" t="s">
        <v>4972</v>
      </c>
      <c r="B531" s="3576">
        <v>1</v>
      </c>
      <c r="C531" s="3576">
        <v>1</v>
      </c>
      <c r="D531" s="3576">
        <v>0</v>
      </c>
    </row>
    <row r="532" spans="1:4">
      <c r="A532" s="3552" t="s">
        <v>4971</v>
      </c>
      <c r="B532" s="3576">
        <v>1</v>
      </c>
      <c r="C532" s="3576">
        <v>1</v>
      </c>
      <c r="D532" s="3576">
        <v>0</v>
      </c>
    </row>
    <row r="533" spans="1:4">
      <c r="A533" s="3552" t="s">
        <v>4970</v>
      </c>
      <c r="B533" s="3576">
        <v>1</v>
      </c>
      <c r="C533" s="3576">
        <v>0</v>
      </c>
      <c r="D533" s="3576">
        <v>1</v>
      </c>
    </row>
    <row r="534" spans="1:4">
      <c r="A534" s="3552" t="s">
        <v>4969</v>
      </c>
      <c r="B534" s="3576">
        <v>1</v>
      </c>
      <c r="C534" s="3576">
        <v>1</v>
      </c>
      <c r="D534" s="3576">
        <v>0</v>
      </c>
    </row>
    <row r="535" spans="1:4">
      <c r="A535" s="3552" t="s">
        <v>4968</v>
      </c>
      <c r="B535" s="3576">
        <v>1</v>
      </c>
      <c r="C535" s="3576">
        <v>0</v>
      </c>
      <c r="D535" s="3576">
        <v>1</v>
      </c>
    </row>
    <row r="536" spans="1:4">
      <c r="A536" s="3552" t="s">
        <v>4967</v>
      </c>
      <c r="B536" s="3576">
        <v>1</v>
      </c>
      <c r="C536" s="3576">
        <v>1</v>
      </c>
      <c r="D536" s="3576">
        <v>0</v>
      </c>
    </row>
    <row r="537" spans="1:4">
      <c r="A537" s="3552" t="s">
        <v>4966</v>
      </c>
      <c r="B537" s="3576">
        <v>1</v>
      </c>
      <c r="C537" s="3576">
        <v>0</v>
      </c>
      <c r="D537" s="3576">
        <v>1</v>
      </c>
    </row>
    <row r="538" spans="1:4">
      <c r="A538" s="3552" t="s">
        <v>4965</v>
      </c>
      <c r="B538" s="3576">
        <v>2</v>
      </c>
      <c r="C538" s="3576">
        <v>2</v>
      </c>
      <c r="D538" s="3576">
        <v>0</v>
      </c>
    </row>
    <row r="539" spans="1:4">
      <c r="A539" s="3552" t="s">
        <v>4964</v>
      </c>
      <c r="B539" s="3576">
        <v>1</v>
      </c>
      <c r="C539" s="3576">
        <v>1</v>
      </c>
      <c r="D539" s="3576">
        <v>0</v>
      </c>
    </row>
    <row r="540" spans="1:4">
      <c r="A540" s="3552" t="s">
        <v>4963</v>
      </c>
      <c r="B540" s="3576">
        <v>1</v>
      </c>
      <c r="C540" s="3576">
        <v>0</v>
      </c>
      <c r="D540" s="3576">
        <v>1</v>
      </c>
    </row>
    <row r="541" spans="1:4">
      <c r="A541" s="3552" t="s">
        <v>4962</v>
      </c>
      <c r="B541" s="3576">
        <v>1</v>
      </c>
      <c r="C541" s="3576">
        <v>1</v>
      </c>
      <c r="D541" s="3576">
        <v>0</v>
      </c>
    </row>
    <row r="542" spans="1:4">
      <c r="A542" s="3552" t="s">
        <v>4961</v>
      </c>
      <c r="B542" s="3576">
        <v>1</v>
      </c>
      <c r="C542" s="3576">
        <v>1</v>
      </c>
      <c r="D542" s="3576">
        <v>0</v>
      </c>
    </row>
    <row r="543" spans="1:4">
      <c r="A543" s="3552" t="s">
        <v>4960</v>
      </c>
      <c r="B543" s="3576">
        <v>1</v>
      </c>
      <c r="C543" s="3576">
        <v>1</v>
      </c>
      <c r="D543" s="3576">
        <v>0</v>
      </c>
    </row>
    <row r="544" spans="1:4">
      <c r="A544" s="3552" t="s">
        <v>4959</v>
      </c>
      <c r="B544" s="3576">
        <v>1</v>
      </c>
      <c r="C544" s="3576">
        <v>0</v>
      </c>
      <c r="D544" s="3576">
        <v>1</v>
      </c>
    </row>
    <row r="545" spans="1:4">
      <c r="A545" s="3552" t="s">
        <v>4958</v>
      </c>
      <c r="B545" s="3576">
        <v>1</v>
      </c>
      <c r="C545" s="3576">
        <v>1</v>
      </c>
      <c r="D545" s="3576">
        <v>0</v>
      </c>
    </row>
    <row r="546" spans="1:4">
      <c r="A546" s="3552" t="s">
        <v>4957</v>
      </c>
      <c r="B546" s="3576">
        <v>1</v>
      </c>
      <c r="C546" s="3576">
        <v>1</v>
      </c>
      <c r="D546" s="3576">
        <v>0</v>
      </c>
    </row>
    <row r="547" spans="1:4">
      <c r="A547" s="3552" t="s">
        <v>4956</v>
      </c>
      <c r="B547" s="3576">
        <v>1</v>
      </c>
      <c r="C547" s="3576">
        <v>0</v>
      </c>
      <c r="D547" s="3576">
        <v>1</v>
      </c>
    </row>
    <row r="548" spans="1:4">
      <c r="A548" s="3552" t="s">
        <v>4955</v>
      </c>
      <c r="B548" s="3576">
        <v>1</v>
      </c>
      <c r="C548" s="3576">
        <v>1</v>
      </c>
      <c r="D548" s="3576">
        <v>0</v>
      </c>
    </row>
    <row r="549" spans="1:4">
      <c r="A549" s="3552" t="s">
        <v>4954</v>
      </c>
      <c r="B549" s="3576">
        <v>1</v>
      </c>
      <c r="C549" s="3576">
        <v>0</v>
      </c>
      <c r="D549" s="3576">
        <v>1</v>
      </c>
    </row>
    <row r="550" spans="1:4">
      <c r="A550" s="3552" t="s">
        <v>4953</v>
      </c>
      <c r="B550" s="3576">
        <v>1</v>
      </c>
      <c r="C550" s="3576">
        <v>1</v>
      </c>
      <c r="D550" s="3576">
        <v>0</v>
      </c>
    </row>
    <row r="551" spans="1:4">
      <c r="A551" s="3552" t="s">
        <v>4952</v>
      </c>
      <c r="B551" s="3576">
        <v>1</v>
      </c>
      <c r="C551" s="3576">
        <v>0</v>
      </c>
      <c r="D551" s="3576">
        <v>1</v>
      </c>
    </row>
    <row r="552" spans="1:4">
      <c r="A552" s="3552" t="s">
        <v>4951</v>
      </c>
      <c r="B552" s="3576">
        <v>1</v>
      </c>
      <c r="C552" s="3576">
        <v>1</v>
      </c>
      <c r="D552" s="3576">
        <v>0</v>
      </c>
    </row>
    <row r="553" spans="1:4">
      <c r="A553" s="3552" t="s">
        <v>4950</v>
      </c>
      <c r="B553" s="3576">
        <v>1</v>
      </c>
      <c r="C553" s="3576">
        <v>1</v>
      </c>
      <c r="D553" s="3576">
        <v>0</v>
      </c>
    </row>
    <row r="554" spans="1:4">
      <c r="A554" s="3552" t="s">
        <v>4949</v>
      </c>
      <c r="B554" s="3576">
        <v>1</v>
      </c>
      <c r="C554" s="3576">
        <v>1</v>
      </c>
      <c r="D554" s="3576">
        <v>0</v>
      </c>
    </row>
    <row r="555" spans="1:4">
      <c r="A555" s="3552" t="s">
        <v>4948</v>
      </c>
      <c r="B555" s="3576">
        <v>2</v>
      </c>
      <c r="C555" s="3576">
        <v>2</v>
      </c>
      <c r="D555" s="3576">
        <v>0</v>
      </c>
    </row>
    <row r="556" spans="1:4">
      <c r="A556" s="3552" t="s">
        <v>4947</v>
      </c>
      <c r="B556" s="3576">
        <v>1</v>
      </c>
      <c r="C556" s="3576">
        <v>0</v>
      </c>
      <c r="D556" s="3576">
        <v>1</v>
      </c>
    </row>
    <row r="557" spans="1:4">
      <c r="A557" s="3552" t="s">
        <v>4946</v>
      </c>
      <c r="B557" s="3576">
        <v>1</v>
      </c>
      <c r="C557" s="3576">
        <v>0</v>
      </c>
      <c r="D557" s="3576">
        <v>1</v>
      </c>
    </row>
    <row r="558" spans="1:4">
      <c r="A558" s="3552" t="s">
        <v>4945</v>
      </c>
      <c r="B558" s="3576">
        <v>1</v>
      </c>
      <c r="C558" s="3576">
        <v>1</v>
      </c>
      <c r="D558" s="3576">
        <v>0</v>
      </c>
    </row>
    <row r="559" spans="1:4">
      <c r="A559" s="3552" t="s">
        <v>4944</v>
      </c>
      <c r="B559" s="3576">
        <v>1</v>
      </c>
      <c r="C559" s="3576">
        <v>1</v>
      </c>
      <c r="D559" s="3576">
        <v>0</v>
      </c>
    </row>
    <row r="560" spans="1:4">
      <c r="A560" s="3552" t="s">
        <v>4943</v>
      </c>
      <c r="B560" s="3576">
        <v>1</v>
      </c>
      <c r="C560" s="3576">
        <v>1</v>
      </c>
      <c r="D560" s="3576">
        <v>0</v>
      </c>
    </row>
    <row r="561" spans="1:4">
      <c r="A561" s="3552" t="s">
        <v>4942</v>
      </c>
      <c r="B561" s="3576">
        <v>1</v>
      </c>
      <c r="C561" s="3576">
        <v>1</v>
      </c>
      <c r="D561" s="3576">
        <v>0</v>
      </c>
    </row>
    <row r="562" spans="1:4">
      <c r="A562" s="3552" t="s">
        <v>4941</v>
      </c>
      <c r="B562" s="3576">
        <v>1</v>
      </c>
      <c r="C562" s="3576">
        <v>1</v>
      </c>
      <c r="D562" s="3576">
        <v>0</v>
      </c>
    </row>
    <row r="563" spans="1:4">
      <c r="A563" s="3552" t="s">
        <v>4940</v>
      </c>
      <c r="B563" s="3576">
        <v>1</v>
      </c>
      <c r="C563" s="3576">
        <v>1</v>
      </c>
      <c r="D563" s="3576">
        <v>0</v>
      </c>
    </row>
    <row r="564" spans="1:4">
      <c r="A564" s="3552" t="s">
        <v>4939</v>
      </c>
      <c r="B564" s="3576">
        <v>1</v>
      </c>
      <c r="C564" s="3576">
        <v>1</v>
      </c>
      <c r="D564" s="3576">
        <v>0</v>
      </c>
    </row>
    <row r="565" spans="1:4">
      <c r="A565" s="3552" t="s">
        <v>4938</v>
      </c>
      <c r="B565" s="3576">
        <v>2</v>
      </c>
      <c r="C565" s="3576">
        <v>1</v>
      </c>
      <c r="D565" s="3576">
        <v>1</v>
      </c>
    </row>
    <row r="566" spans="1:4">
      <c r="A566" s="3552" t="s">
        <v>4937</v>
      </c>
      <c r="B566" s="3576">
        <v>1</v>
      </c>
      <c r="C566" s="3576">
        <v>1</v>
      </c>
      <c r="D566" s="3576">
        <v>0</v>
      </c>
    </row>
    <row r="567" spans="1:4">
      <c r="A567" s="3552" t="s">
        <v>4936</v>
      </c>
      <c r="B567" s="3576">
        <v>2</v>
      </c>
      <c r="C567" s="3576">
        <v>0</v>
      </c>
      <c r="D567" s="3576">
        <v>2</v>
      </c>
    </row>
    <row r="568" spans="1:4">
      <c r="A568" s="3552" t="s">
        <v>4935</v>
      </c>
      <c r="B568" s="3576">
        <v>1</v>
      </c>
      <c r="C568" s="3576">
        <v>0</v>
      </c>
      <c r="D568" s="3576">
        <v>1</v>
      </c>
    </row>
    <row r="569" spans="1:4">
      <c r="A569" s="3552" t="s">
        <v>4934</v>
      </c>
      <c r="B569" s="3576">
        <v>1</v>
      </c>
      <c r="C569" s="3576">
        <v>0</v>
      </c>
      <c r="D569" s="3576">
        <v>1</v>
      </c>
    </row>
    <row r="570" spans="1:4">
      <c r="A570" s="3552" t="s">
        <v>4933</v>
      </c>
      <c r="B570" s="3576">
        <v>1</v>
      </c>
      <c r="C570" s="3576">
        <v>0</v>
      </c>
      <c r="D570" s="3576">
        <v>1</v>
      </c>
    </row>
    <row r="571" spans="1:4">
      <c r="A571" s="3552" t="s">
        <v>4932</v>
      </c>
      <c r="B571" s="3576">
        <v>1</v>
      </c>
      <c r="C571" s="3576">
        <v>1</v>
      </c>
      <c r="D571" s="3576">
        <v>0</v>
      </c>
    </row>
    <row r="572" spans="1:4">
      <c r="A572" s="3552" t="s">
        <v>4931</v>
      </c>
      <c r="B572" s="3576">
        <v>1</v>
      </c>
      <c r="C572" s="3576">
        <v>1</v>
      </c>
      <c r="D572" s="3576">
        <v>0</v>
      </c>
    </row>
    <row r="573" spans="1:4">
      <c r="A573" s="3552" t="s">
        <v>4930</v>
      </c>
      <c r="B573" s="3576">
        <v>1</v>
      </c>
      <c r="C573" s="3576">
        <v>1</v>
      </c>
      <c r="D573" s="3576">
        <v>0</v>
      </c>
    </row>
    <row r="574" spans="1:4">
      <c r="A574" s="3552" t="s">
        <v>4929</v>
      </c>
      <c r="B574" s="3576">
        <v>1</v>
      </c>
      <c r="C574" s="3576">
        <v>1</v>
      </c>
      <c r="D574" s="3576">
        <v>0</v>
      </c>
    </row>
    <row r="575" spans="1:4">
      <c r="A575" s="3552" t="s">
        <v>4928</v>
      </c>
      <c r="B575" s="3576">
        <v>1</v>
      </c>
      <c r="C575" s="3576">
        <v>1</v>
      </c>
      <c r="D575" s="3576">
        <v>0</v>
      </c>
    </row>
    <row r="576" spans="1:4">
      <c r="A576" s="3552" t="s">
        <v>4927</v>
      </c>
      <c r="B576" s="3576">
        <v>1</v>
      </c>
      <c r="C576" s="3576">
        <v>0</v>
      </c>
      <c r="D576" s="3576">
        <v>1</v>
      </c>
    </row>
    <row r="577" spans="1:4" ht="25.5">
      <c r="A577" s="3581" t="s">
        <v>4926</v>
      </c>
      <c r="B577" s="3576">
        <v>1</v>
      </c>
      <c r="C577" s="3576">
        <v>1</v>
      </c>
      <c r="D577" s="3576">
        <v>0</v>
      </c>
    </row>
    <row r="578" spans="1:4">
      <c r="A578" s="3552" t="s">
        <v>4925</v>
      </c>
      <c r="B578" s="3576">
        <v>1</v>
      </c>
      <c r="C578" s="3576">
        <v>1</v>
      </c>
      <c r="D578" s="3576">
        <v>0</v>
      </c>
    </row>
    <row r="579" spans="1:4">
      <c r="A579" s="3552" t="s">
        <v>4924</v>
      </c>
      <c r="B579" s="3576">
        <v>1</v>
      </c>
      <c r="C579" s="3576">
        <v>0</v>
      </c>
      <c r="D579" s="3576">
        <v>1</v>
      </c>
    </row>
    <row r="580" spans="1:4">
      <c r="A580" s="3552" t="s">
        <v>4923</v>
      </c>
      <c r="B580" s="3576">
        <v>1</v>
      </c>
      <c r="C580" s="3576">
        <v>0</v>
      </c>
      <c r="D580" s="3576">
        <v>1</v>
      </c>
    </row>
    <row r="581" spans="1:4">
      <c r="A581" s="3552" t="s">
        <v>4922</v>
      </c>
      <c r="B581" s="3576">
        <v>1</v>
      </c>
      <c r="C581" s="3576">
        <v>1</v>
      </c>
      <c r="D581" s="3576">
        <v>0</v>
      </c>
    </row>
    <row r="582" spans="1:4">
      <c r="A582" s="3552" t="s">
        <v>4921</v>
      </c>
      <c r="B582" s="3576">
        <v>1</v>
      </c>
      <c r="C582" s="3576">
        <v>1</v>
      </c>
      <c r="D582" s="3576">
        <v>0</v>
      </c>
    </row>
    <row r="583" spans="1:4">
      <c r="A583" s="3552" t="s">
        <v>4920</v>
      </c>
      <c r="B583" s="3576">
        <v>1</v>
      </c>
      <c r="C583" s="3576">
        <v>1</v>
      </c>
      <c r="D583" s="3576">
        <v>0</v>
      </c>
    </row>
    <row r="584" spans="1:4" ht="25.5">
      <c r="A584" s="3581" t="s">
        <v>4919</v>
      </c>
      <c r="B584" s="3576">
        <v>1</v>
      </c>
      <c r="C584" s="3576">
        <v>1</v>
      </c>
      <c r="D584" s="3576">
        <v>0</v>
      </c>
    </row>
    <row r="585" spans="1:4">
      <c r="A585" s="3552" t="s">
        <v>4918</v>
      </c>
      <c r="B585" s="3576">
        <v>2</v>
      </c>
      <c r="C585" s="3576">
        <v>2</v>
      </c>
      <c r="D585" s="3576">
        <v>0</v>
      </c>
    </row>
    <row r="586" spans="1:4">
      <c r="A586" s="3552" t="s">
        <v>4917</v>
      </c>
      <c r="B586" s="3576">
        <v>5</v>
      </c>
      <c r="C586" s="3576">
        <v>5</v>
      </c>
      <c r="D586" s="3576">
        <v>0</v>
      </c>
    </row>
    <row r="587" spans="1:4">
      <c r="A587" s="3552" t="s">
        <v>4916</v>
      </c>
      <c r="B587" s="3576">
        <v>1</v>
      </c>
      <c r="C587" s="3576">
        <v>1</v>
      </c>
      <c r="D587" s="3576">
        <v>0</v>
      </c>
    </row>
    <row r="588" spans="1:4">
      <c r="A588" s="3552" t="s">
        <v>4915</v>
      </c>
      <c r="B588" s="3576">
        <v>1</v>
      </c>
      <c r="C588" s="3576">
        <v>0</v>
      </c>
      <c r="D588" s="3576">
        <v>1</v>
      </c>
    </row>
    <row r="589" spans="1:4">
      <c r="A589" s="3552" t="s">
        <v>4914</v>
      </c>
      <c r="B589" s="3576">
        <v>1</v>
      </c>
      <c r="C589" s="3576">
        <v>1</v>
      </c>
      <c r="D589" s="3576">
        <v>0</v>
      </c>
    </row>
    <row r="590" spans="1:4">
      <c r="A590" s="3552" t="s">
        <v>4913</v>
      </c>
      <c r="B590" s="3576">
        <v>1</v>
      </c>
      <c r="C590" s="3576">
        <v>1</v>
      </c>
      <c r="D590" s="3576">
        <v>0</v>
      </c>
    </row>
    <row r="591" spans="1:4">
      <c r="A591" s="3552" t="s">
        <v>4912</v>
      </c>
      <c r="B591" s="3576">
        <v>1</v>
      </c>
      <c r="C591" s="3576">
        <v>1</v>
      </c>
      <c r="D591" s="3576">
        <v>0</v>
      </c>
    </row>
    <row r="592" spans="1:4">
      <c r="A592" s="3552" t="s">
        <v>4911</v>
      </c>
      <c r="B592" s="3576">
        <v>1</v>
      </c>
      <c r="C592" s="3576">
        <v>0</v>
      </c>
      <c r="D592" s="3576">
        <v>1</v>
      </c>
    </row>
    <row r="593" spans="1:4">
      <c r="A593" s="3552" t="s">
        <v>4910</v>
      </c>
      <c r="B593" s="3576">
        <v>1</v>
      </c>
      <c r="C593" s="3576">
        <v>1</v>
      </c>
      <c r="D593" s="3576">
        <v>0</v>
      </c>
    </row>
    <row r="594" spans="1:4">
      <c r="A594" s="3552" t="s">
        <v>4909</v>
      </c>
      <c r="B594" s="3576">
        <v>4</v>
      </c>
      <c r="C594" s="3576">
        <v>1</v>
      </c>
      <c r="D594" s="3576">
        <v>3</v>
      </c>
    </row>
    <row r="595" spans="1:4">
      <c r="A595" s="3552" t="s">
        <v>4908</v>
      </c>
      <c r="B595" s="3576">
        <v>1</v>
      </c>
      <c r="C595" s="3576">
        <v>1</v>
      </c>
      <c r="D595" s="3576">
        <v>0</v>
      </c>
    </row>
    <row r="596" spans="1:4">
      <c r="A596" s="3552" t="s">
        <v>4907</v>
      </c>
      <c r="B596" s="3576">
        <v>1</v>
      </c>
      <c r="C596" s="3576">
        <v>0</v>
      </c>
      <c r="D596" s="3576">
        <v>1</v>
      </c>
    </row>
    <row r="597" spans="1:4">
      <c r="A597" s="3552" t="s">
        <v>4906</v>
      </c>
      <c r="B597" s="3576">
        <v>1</v>
      </c>
      <c r="C597" s="3576">
        <v>0</v>
      </c>
      <c r="D597" s="3576">
        <v>1</v>
      </c>
    </row>
    <row r="598" spans="1:4">
      <c r="A598" s="3552" t="s">
        <v>4905</v>
      </c>
      <c r="B598" s="3576">
        <v>1</v>
      </c>
      <c r="C598" s="3576">
        <v>1</v>
      </c>
      <c r="D598" s="3576">
        <v>0</v>
      </c>
    </row>
    <row r="599" spans="1:4">
      <c r="A599" s="3552" t="s">
        <v>4904</v>
      </c>
      <c r="B599" s="3576">
        <v>1</v>
      </c>
      <c r="C599" s="3576">
        <v>0</v>
      </c>
      <c r="D599" s="3576">
        <v>1</v>
      </c>
    </row>
    <row r="600" spans="1:4">
      <c r="A600" s="3552" t="s">
        <v>4903</v>
      </c>
      <c r="B600" s="3576">
        <v>1</v>
      </c>
      <c r="C600" s="3576">
        <v>0</v>
      </c>
      <c r="D600" s="3576">
        <v>1</v>
      </c>
    </row>
    <row r="601" spans="1:4">
      <c r="A601" s="3552" t="s">
        <v>4902</v>
      </c>
      <c r="B601" s="3576">
        <v>1</v>
      </c>
      <c r="C601" s="3576">
        <v>1</v>
      </c>
      <c r="D601" s="3576">
        <v>0</v>
      </c>
    </row>
    <row r="602" spans="1:4">
      <c r="A602" s="3552" t="s">
        <v>4901</v>
      </c>
      <c r="B602" s="3576">
        <v>1</v>
      </c>
      <c r="C602" s="3576">
        <v>0</v>
      </c>
      <c r="D602" s="3576">
        <v>1</v>
      </c>
    </row>
    <row r="603" spans="1:4" ht="25.5">
      <c r="A603" s="3581" t="s">
        <v>4900</v>
      </c>
      <c r="B603" s="3576">
        <v>1</v>
      </c>
      <c r="C603" s="3576">
        <v>1</v>
      </c>
      <c r="D603" s="3576">
        <v>0</v>
      </c>
    </row>
    <row r="604" spans="1:4">
      <c r="A604" s="3552" t="s">
        <v>4899</v>
      </c>
      <c r="B604" s="3576">
        <v>1</v>
      </c>
      <c r="C604" s="3576">
        <v>0</v>
      </c>
      <c r="D604" s="3576">
        <v>1</v>
      </c>
    </row>
    <row r="605" spans="1:4">
      <c r="A605" s="3552" t="s">
        <v>4898</v>
      </c>
      <c r="B605" s="3576">
        <v>1</v>
      </c>
      <c r="C605" s="3576">
        <v>1</v>
      </c>
      <c r="D605" s="3576">
        <v>0</v>
      </c>
    </row>
    <row r="606" spans="1:4">
      <c r="A606" s="3552" t="s">
        <v>4897</v>
      </c>
      <c r="B606" s="3576">
        <v>1</v>
      </c>
      <c r="C606" s="3576">
        <v>1</v>
      </c>
      <c r="D606" s="3576">
        <v>0</v>
      </c>
    </row>
    <row r="607" spans="1:4">
      <c r="A607" s="3552" t="s">
        <v>4896</v>
      </c>
      <c r="B607" s="3576">
        <v>1</v>
      </c>
      <c r="C607" s="3576">
        <v>1</v>
      </c>
      <c r="D607" s="3576">
        <v>0</v>
      </c>
    </row>
    <row r="608" spans="1:4">
      <c r="A608" s="3552" t="s">
        <v>4895</v>
      </c>
      <c r="B608" s="3576">
        <v>1</v>
      </c>
      <c r="C608" s="3576">
        <v>1</v>
      </c>
      <c r="D608" s="3576">
        <v>0</v>
      </c>
    </row>
    <row r="609" spans="1:4">
      <c r="A609" s="3552" t="s">
        <v>4894</v>
      </c>
      <c r="B609" s="3576">
        <v>1</v>
      </c>
      <c r="C609" s="3576">
        <v>1</v>
      </c>
      <c r="D609" s="3576">
        <v>0</v>
      </c>
    </row>
    <row r="610" spans="1:4">
      <c r="A610" s="3552" t="s">
        <v>4893</v>
      </c>
      <c r="B610" s="3576">
        <v>1</v>
      </c>
      <c r="C610" s="3576">
        <v>1</v>
      </c>
      <c r="D610" s="3576">
        <v>0</v>
      </c>
    </row>
    <row r="611" spans="1:4">
      <c r="A611" s="3552" t="s">
        <v>4892</v>
      </c>
      <c r="B611" s="3576">
        <v>1</v>
      </c>
      <c r="C611" s="3576">
        <v>1</v>
      </c>
      <c r="D611" s="3576">
        <v>0</v>
      </c>
    </row>
    <row r="612" spans="1:4">
      <c r="A612" s="3552" t="s">
        <v>4891</v>
      </c>
      <c r="B612" s="3576">
        <v>1</v>
      </c>
      <c r="C612" s="3576">
        <v>1</v>
      </c>
      <c r="D612" s="3576">
        <v>0</v>
      </c>
    </row>
    <row r="613" spans="1:4">
      <c r="A613" s="3552" t="s">
        <v>4890</v>
      </c>
      <c r="B613" s="3576">
        <v>1</v>
      </c>
      <c r="C613" s="3576">
        <v>1</v>
      </c>
      <c r="D613" s="3576">
        <v>0</v>
      </c>
    </row>
    <row r="614" spans="1:4">
      <c r="A614" s="3552" t="s">
        <v>4889</v>
      </c>
      <c r="B614" s="3576">
        <v>1</v>
      </c>
      <c r="C614" s="3576">
        <v>1</v>
      </c>
      <c r="D614" s="3576">
        <v>0</v>
      </c>
    </row>
    <row r="615" spans="1:4">
      <c r="A615" s="3552" t="s">
        <v>4888</v>
      </c>
      <c r="B615" s="3576">
        <v>1</v>
      </c>
      <c r="C615" s="3576">
        <v>1</v>
      </c>
      <c r="D615" s="3576">
        <v>0</v>
      </c>
    </row>
    <row r="616" spans="1:4">
      <c r="A616" s="3552" t="s">
        <v>4887</v>
      </c>
      <c r="B616" s="3576">
        <v>1</v>
      </c>
      <c r="C616" s="3576">
        <v>0</v>
      </c>
      <c r="D616" s="3576">
        <v>1</v>
      </c>
    </row>
    <row r="617" spans="1:4">
      <c r="A617" s="3552" t="s">
        <v>4886</v>
      </c>
      <c r="B617" s="3576">
        <v>1</v>
      </c>
      <c r="C617" s="3576">
        <v>1</v>
      </c>
      <c r="D617" s="3576">
        <v>0</v>
      </c>
    </row>
    <row r="618" spans="1:4">
      <c r="A618" s="3552" t="s">
        <v>4885</v>
      </c>
      <c r="B618" s="3576">
        <v>2</v>
      </c>
      <c r="C618" s="3576">
        <v>2</v>
      </c>
      <c r="D618" s="3576">
        <v>0</v>
      </c>
    </row>
    <row r="619" spans="1:4">
      <c r="A619" s="3552" t="s">
        <v>4884</v>
      </c>
      <c r="B619" s="3576">
        <v>1</v>
      </c>
      <c r="C619" s="3576">
        <v>0</v>
      </c>
      <c r="D619" s="3576">
        <v>1</v>
      </c>
    </row>
    <row r="620" spans="1:4">
      <c r="A620" s="3552" t="s">
        <v>4883</v>
      </c>
      <c r="B620" s="3576">
        <v>1</v>
      </c>
      <c r="C620" s="3576">
        <v>1</v>
      </c>
      <c r="D620" s="3576">
        <v>0</v>
      </c>
    </row>
    <row r="621" spans="1:4">
      <c r="A621" s="3552" t="s">
        <v>4882</v>
      </c>
      <c r="B621" s="3576">
        <v>1</v>
      </c>
      <c r="C621" s="3576">
        <v>0</v>
      </c>
      <c r="D621" s="3576">
        <v>1</v>
      </c>
    </row>
    <row r="622" spans="1:4">
      <c r="A622" s="3552" t="s">
        <v>4881</v>
      </c>
      <c r="B622" s="3576">
        <v>2</v>
      </c>
      <c r="C622" s="3576">
        <v>2</v>
      </c>
      <c r="D622" s="3576">
        <v>0</v>
      </c>
    </row>
    <row r="623" spans="1:4">
      <c r="A623" s="3552" t="s">
        <v>4880</v>
      </c>
      <c r="B623" s="3576">
        <v>1</v>
      </c>
      <c r="C623" s="3576">
        <v>0</v>
      </c>
      <c r="D623" s="3576">
        <v>1</v>
      </c>
    </row>
    <row r="624" spans="1:4">
      <c r="A624" s="3552" t="s">
        <v>4879</v>
      </c>
      <c r="B624" s="3576">
        <v>1</v>
      </c>
      <c r="C624" s="3576">
        <v>1</v>
      </c>
      <c r="D624" s="3576">
        <v>0</v>
      </c>
    </row>
    <row r="625" spans="1:4">
      <c r="A625" s="3552" t="s">
        <v>4878</v>
      </c>
      <c r="B625" s="3576">
        <v>1</v>
      </c>
      <c r="C625" s="3576">
        <v>1</v>
      </c>
      <c r="D625" s="3576">
        <v>0</v>
      </c>
    </row>
    <row r="626" spans="1:4">
      <c r="A626" s="3552" t="s">
        <v>4877</v>
      </c>
      <c r="B626" s="3576">
        <v>1</v>
      </c>
      <c r="C626" s="3576">
        <v>0</v>
      </c>
      <c r="D626" s="3576">
        <v>1</v>
      </c>
    </row>
    <row r="627" spans="1:4">
      <c r="A627" s="3552" t="s">
        <v>4876</v>
      </c>
      <c r="B627" s="3576">
        <v>1</v>
      </c>
      <c r="C627" s="3576">
        <v>1</v>
      </c>
      <c r="D627" s="3576">
        <v>0</v>
      </c>
    </row>
    <row r="628" spans="1:4">
      <c r="A628" s="3552" t="s">
        <v>4875</v>
      </c>
      <c r="B628" s="3576">
        <v>1</v>
      </c>
      <c r="C628" s="3576">
        <v>1</v>
      </c>
      <c r="D628" s="3576">
        <v>0</v>
      </c>
    </row>
    <row r="629" spans="1:4">
      <c r="A629" s="3552" t="s">
        <v>4874</v>
      </c>
      <c r="B629" s="3576">
        <v>1</v>
      </c>
      <c r="C629" s="3576">
        <v>0</v>
      </c>
      <c r="D629" s="3576">
        <v>1</v>
      </c>
    </row>
    <row r="630" spans="1:4">
      <c r="A630" s="3552" t="s">
        <v>4873</v>
      </c>
      <c r="B630" s="3576">
        <v>1</v>
      </c>
      <c r="C630" s="3576">
        <v>1</v>
      </c>
      <c r="D630" s="3576">
        <v>0</v>
      </c>
    </row>
    <row r="631" spans="1:4">
      <c r="A631" s="3552" t="s">
        <v>4872</v>
      </c>
      <c r="B631" s="3576">
        <v>1</v>
      </c>
      <c r="C631" s="3576">
        <v>0</v>
      </c>
      <c r="D631" s="3576">
        <v>1</v>
      </c>
    </row>
    <row r="632" spans="1:4">
      <c r="A632" s="3552" t="s">
        <v>4871</v>
      </c>
      <c r="B632" s="3576">
        <v>1</v>
      </c>
      <c r="C632" s="3576">
        <v>1</v>
      </c>
      <c r="D632" s="3576">
        <v>0</v>
      </c>
    </row>
    <row r="633" spans="1:4">
      <c r="A633" s="3552" t="s">
        <v>4870</v>
      </c>
      <c r="B633" s="3576">
        <v>3</v>
      </c>
      <c r="C633" s="3576">
        <v>2</v>
      </c>
      <c r="D633" s="3576">
        <v>1</v>
      </c>
    </row>
    <row r="634" spans="1:4">
      <c r="A634" s="3552" t="s">
        <v>4869</v>
      </c>
      <c r="B634" s="3576">
        <v>1</v>
      </c>
      <c r="C634" s="3576">
        <v>0</v>
      </c>
      <c r="D634" s="3576">
        <v>1</v>
      </c>
    </row>
    <row r="635" spans="1:4">
      <c r="A635" s="3552" t="s">
        <v>4868</v>
      </c>
      <c r="B635" s="3576">
        <v>1</v>
      </c>
      <c r="C635" s="3576">
        <v>1</v>
      </c>
      <c r="D635" s="3576">
        <v>0</v>
      </c>
    </row>
    <row r="636" spans="1:4">
      <c r="A636" s="3552" t="s">
        <v>4867</v>
      </c>
      <c r="B636" s="3576">
        <v>1</v>
      </c>
      <c r="C636" s="3576">
        <v>1</v>
      </c>
      <c r="D636" s="3576">
        <v>0</v>
      </c>
    </row>
    <row r="637" spans="1:4">
      <c r="A637" s="3552" t="s">
        <v>4866</v>
      </c>
      <c r="B637" s="3576">
        <v>4</v>
      </c>
      <c r="C637" s="3576">
        <v>4</v>
      </c>
      <c r="D637" s="3576">
        <v>0</v>
      </c>
    </row>
    <row r="638" spans="1:4">
      <c r="A638" s="3552" t="s">
        <v>4865</v>
      </c>
      <c r="B638" s="3576">
        <v>1</v>
      </c>
      <c r="C638" s="3576">
        <v>1</v>
      </c>
      <c r="D638" s="3576">
        <v>0</v>
      </c>
    </row>
    <row r="639" spans="1:4">
      <c r="A639" s="3552" t="s">
        <v>4864</v>
      </c>
      <c r="B639" s="3576">
        <v>1</v>
      </c>
      <c r="C639" s="3576">
        <v>0</v>
      </c>
      <c r="D639" s="3576">
        <v>1</v>
      </c>
    </row>
    <row r="640" spans="1:4">
      <c r="A640" s="3552" t="s">
        <v>4863</v>
      </c>
      <c r="B640" s="3576">
        <v>1</v>
      </c>
      <c r="C640" s="3576">
        <v>1</v>
      </c>
      <c r="D640" s="3576">
        <v>0</v>
      </c>
    </row>
    <row r="641" spans="1:4">
      <c r="A641" s="3552" t="s">
        <v>4862</v>
      </c>
      <c r="B641" s="3576">
        <v>1</v>
      </c>
      <c r="C641" s="3576">
        <v>1</v>
      </c>
      <c r="D641" s="3576">
        <v>0</v>
      </c>
    </row>
    <row r="642" spans="1:4">
      <c r="A642" s="3552" t="s">
        <v>4861</v>
      </c>
      <c r="B642" s="3576">
        <v>1</v>
      </c>
      <c r="C642" s="3576">
        <v>0</v>
      </c>
      <c r="D642" s="3576">
        <v>1</v>
      </c>
    </row>
    <row r="643" spans="1:4">
      <c r="A643" s="3552" t="s">
        <v>4860</v>
      </c>
      <c r="B643" s="3576">
        <v>1</v>
      </c>
      <c r="C643" s="3576">
        <v>1</v>
      </c>
      <c r="D643" s="3576">
        <v>0</v>
      </c>
    </row>
    <row r="644" spans="1:4">
      <c r="A644" s="3552" t="s">
        <v>4859</v>
      </c>
      <c r="B644" s="3576">
        <v>1</v>
      </c>
      <c r="C644" s="3576">
        <v>1</v>
      </c>
      <c r="D644" s="3576">
        <v>0</v>
      </c>
    </row>
    <row r="645" spans="1:4">
      <c r="A645" s="3552" t="s">
        <v>4858</v>
      </c>
      <c r="B645" s="3576">
        <v>1</v>
      </c>
      <c r="C645" s="3576">
        <v>1</v>
      </c>
      <c r="D645" s="3576">
        <v>0</v>
      </c>
    </row>
    <row r="646" spans="1:4">
      <c r="A646" s="3552" t="s">
        <v>4857</v>
      </c>
      <c r="B646" s="3576">
        <v>1</v>
      </c>
      <c r="C646" s="3576">
        <v>1</v>
      </c>
      <c r="D646" s="3576">
        <v>0</v>
      </c>
    </row>
    <row r="647" spans="1:4">
      <c r="A647" s="3552" t="s">
        <v>4856</v>
      </c>
      <c r="B647" s="3576">
        <v>1</v>
      </c>
      <c r="C647" s="3576">
        <v>1</v>
      </c>
      <c r="D647" s="3576">
        <v>0</v>
      </c>
    </row>
    <row r="648" spans="1:4">
      <c r="A648" s="3552" t="s">
        <v>4855</v>
      </c>
      <c r="B648" s="3576">
        <v>1</v>
      </c>
      <c r="C648" s="3576">
        <v>1</v>
      </c>
      <c r="D648" s="3576">
        <v>0</v>
      </c>
    </row>
    <row r="649" spans="1:4">
      <c r="A649" s="3552" t="s">
        <v>4854</v>
      </c>
      <c r="B649" s="3576">
        <v>1</v>
      </c>
      <c r="C649" s="3576">
        <v>1</v>
      </c>
      <c r="D649" s="3576">
        <v>0</v>
      </c>
    </row>
    <row r="650" spans="1:4">
      <c r="A650" s="3552" t="s">
        <v>4853</v>
      </c>
      <c r="B650" s="3576">
        <v>1</v>
      </c>
      <c r="C650" s="3576">
        <v>1</v>
      </c>
      <c r="D650" s="3576">
        <v>0</v>
      </c>
    </row>
    <row r="651" spans="1:4">
      <c r="A651" s="3552" t="s">
        <v>4852</v>
      </c>
      <c r="B651" s="3576">
        <v>1</v>
      </c>
      <c r="C651" s="3576">
        <v>1</v>
      </c>
      <c r="D651" s="3576">
        <v>0</v>
      </c>
    </row>
    <row r="652" spans="1:4">
      <c r="A652" s="3552" t="s">
        <v>4851</v>
      </c>
      <c r="B652" s="3576">
        <v>1</v>
      </c>
      <c r="C652" s="3576">
        <v>1</v>
      </c>
      <c r="D652" s="3576">
        <v>0</v>
      </c>
    </row>
    <row r="653" spans="1:4">
      <c r="A653" s="3552" t="s">
        <v>4850</v>
      </c>
      <c r="B653" s="3576">
        <v>1</v>
      </c>
      <c r="C653" s="3576">
        <v>1</v>
      </c>
      <c r="D653" s="3576">
        <v>0</v>
      </c>
    </row>
    <row r="654" spans="1:4">
      <c r="A654" s="3552" t="s">
        <v>4849</v>
      </c>
      <c r="B654" s="3576">
        <v>1</v>
      </c>
      <c r="C654" s="3576">
        <v>1</v>
      </c>
      <c r="D654" s="3576">
        <v>0</v>
      </c>
    </row>
    <row r="655" spans="1:4">
      <c r="A655" s="3552" t="s">
        <v>4848</v>
      </c>
      <c r="B655" s="3576">
        <v>1</v>
      </c>
      <c r="C655" s="3576">
        <v>1</v>
      </c>
      <c r="D655" s="3576">
        <v>0</v>
      </c>
    </row>
    <row r="656" spans="1:4">
      <c r="A656" s="3552" t="s">
        <v>4847</v>
      </c>
      <c r="B656" s="3576">
        <v>1</v>
      </c>
      <c r="C656" s="3576">
        <v>1</v>
      </c>
      <c r="D656" s="3576">
        <v>0</v>
      </c>
    </row>
    <row r="657" spans="1:4">
      <c r="A657" s="3552" t="s">
        <v>4846</v>
      </c>
      <c r="B657" s="3576">
        <v>1</v>
      </c>
      <c r="C657" s="3576">
        <v>0</v>
      </c>
      <c r="D657" s="3576">
        <v>1</v>
      </c>
    </row>
    <row r="658" spans="1:4">
      <c r="A658" s="3552" t="s">
        <v>4845</v>
      </c>
      <c r="B658" s="3576">
        <v>1</v>
      </c>
      <c r="C658" s="3576">
        <v>1</v>
      </c>
      <c r="D658" s="3576">
        <v>0</v>
      </c>
    </row>
    <row r="659" spans="1:4">
      <c r="A659" s="3552" t="s">
        <v>4844</v>
      </c>
      <c r="B659" s="3576">
        <v>1</v>
      </c>
      <c r="C659" s="3576">
        <v>1</v>
      </c>
      <c r="D659" s="3576">
        <v>0</v>
      </c>
    </row>
    <row r="660" spans="1:4" ht="25.5">
      <c r="A660" s="3581" t="s">
        <v>4843</v>
      </c>
      <c r="B660" s="3576">
        <v>1</v>
      </c>
      <c r="C660" s="3576">
        <v>0</v>
      </c>
      <c r="D660" s="3576">
        <v>1</v>
      </c>
    </row>
    <row r="661" spans="1:4">
      <c r="A661" s="3552" t="s">
        <v>4842</v>
      </c>
      <c r="B661" s="3576">
        <v>1</v>
      </c>
      <c r="C661" s="3576">
        <v>1</v>
      </c>
      <c r="D661" s="3576">
        <v>0</v>
      </c>
    </row>
    <row r="662" spans="1:4">
      <c r="A662" s="3552" t="s">
        <v>4841</v>
      </c>
      <c r="B662" s="3576">
        <v>1</v>
      </c>
      <c r="C662" s="3576">
        <v>1</v>
      </c>
      <c r="D662" s="3576">
        <v>0</v>
      </c>
    </row>
    <row r="663" spans="1:4">
      <c r="A663" s="3552" t="s">
        <v>4840</v>
      </c>
      <c r="B663" s="3576">
        <v>1</v>
      </c>
      <c r="C663" s="3576">
        <v>1</v>
      </c>
      <c r="D663" s="3576">
        <v>0</v>
      </c>
    </row>
    <row r="664" spans="1:4">
      <c r="A664" s="3552" t="s">
        <v>4839</v>
      </c>
      <c r="B664" s="3576">
        <v>1</v>
      </c>
      <c r="C664" s="3576">
        <v>1</v>
      </c>
      <c r="D664" s="3576">
        <v>0</v>
      </c>
    </row>
    <row r="665" spans="1:4">
      <c r="A665" s="3552" t="s">
        <v>4838</v>
      </c>
      <c r="B665" s="3576">
        <v>1</v>
      </c>
      <c r="C665" s="3576">
        <v>1</v>
      </c>
      <c r="D665" s="3576">
        <v>0</v>
      </c>
    </row>
    <row r="666" spans="1:4">
      <c r="A666" s="3552" t="s">
        <v>4837</v>
      </c>
      <c r="B666" s="3576">
        <v>1</v>
      </c>
      <c r="C666" s="3576">
        <v>1</v>
      </c>
      <c r="D666" s="3576">
        <v>0</v>
      </c>
    </row>
    <row r="667" spans="1:4">
      <c r="A667" s="3552" t="s">
        <v>4836</v>
      </c>
      <c r="B667" s="3576">
        <v>1</v>
      </c>
      <c r="C667" s="3576">
        <v>1</v>
      </c>
      <c r="D667" s="3576">
        <v>0</v>
      </c>
    </row>
    <row r="668" spans="1:4">
      <c r="A668" s="3552" t="s">
        <v>4835</v>
      </c>
      <c r="B668" s="3576">
        <v>1</v>
      </c>
      <c r="C668" s="3576">
        <v>1</v>
      </c>
      <c r="D668" s="3576">
        <v>0</v>
      </c>
    </row>
    <row r="669" spans="1:4">
      <c r="A669" s="3552" t="s">
        <v>4834</v>
      </c>
      <c r="B669" s="3576">
        <v>1</v>
      </c>
      <c r="C669" s="3576">
        <v>1</v>
      </c>
      <c r="D669" s="3576">
        <v>0</v>
      </c>
    </row>
    <row r="670" spans="1:4">
      <c r="A670" s="3552" t="s">
        <v>4833</v>
      </c>
      <c r="B670" s="3576">
        <v>1</v>
      </c>
      <c r="C670" s="3576">
        <v>1</v>
      </c>
      <c r="D670" s="3576">
        <v>0</v>
      </c>
    </row>
    <row r="671" spans="1:4">
      <c r="A671" s="3552" t="s">
        <v>4832</v>
      </c>
      <c r="B671" s="3576">
        <v>1</v>
      </c>
      <c r="C671" s="3576">
        <v>1</v>
      </c>
      <c r="D671" s="3576">
        <v>0</v>
      </c>
    </row>
    <row r="672" spans="1:4">
      <c r="A672" s="3552" t="s">
        <v>4831</v>
      </c>
      <c r="B672" s="3576">
        <v>1</v>
      </c>
      <c r="C672" s="3576">
        <v>1</v>
      </c>
      <c r="D672" s="3576">
        <v>0</v>
      </c>
    </row>
    <row r="673" spans="1:4">
      <c r="A673" s="3552" t="s">
        <v>4830</v>
      </c>
      <c r="B673" s="3576">
        <v>1</v>
      </c>
      <c r="C673" s="3576">
        <v>1</v>
      </c>
      <c r="D673" s="3576">
        <v>0</v>
      </c>
    </row>
    <row r="674" spans="1:4">
      <c r="A674" s="3552" t="s">
        <v>4829</v>
      </c>
      <c r="B674" s="3576">
        <v>1</v>
      </c>
      <c r="C674" s="3576">
        <v>1</v>
      </c>
      <c r="D674" s="3576">
        <v>0</v>
      </c>
    </row>
    <row r="675" spans="1:4">
      <c r="A675" s="3552" t="s">
        <v>4828</v>
      </c>
      <c r="B675" s="3576">
        <v>1</v>
      </c>
      <c r="C675" s="3576">
        <v>1</v>
      </c>
      <c r="D675" s="3576">
        <v>0</v>
      </c>
    </row>
    <row r="676" spans="1:4">
      <c r="A676" s="3552" t="s">
        <v>4827</v>
      </c>
      <c r="B676" s="3576">
        <v>1</v>
      </c>
      <c r="C676" s="3576">
        <v>1</v>
      </c>
      <c r="D676" s="3576">
        <v>0</v>
      </c>
    </row>
    <row r="677" spans="1:4">
      <c r="A677" s="3552" t="s">
        <v>4826</v>
      </c>
      <c r="B677" s="3576">
        <v>1</v>
      </c>
      <c r="C677" s="3576">
        <v>1</v>
      </c>
      <c r="D677" s="3576">
        <v>0</v>
      </c>
    </row>
    <row r="678" spans="1:4">
      <c r="A678" s="3552" t="s">
        <v>4825</v>
      </c>
      <c r="B678" s="3576">
        <v>1</v>
      </c>
      <c r="C678" s="3576">
        <v>0</v>
      </c>
      <c r="D678" s="3576">
        <v>1</v>
      </c>
    </row>
    <row r="679" spans="1:4">
      <c r="A679" s="3552" t="s">
        <v>4198</v>
      </c>
      <c r="B679" s="3576">
        <v>1</v>
      </c>
      <c r="C679" s="3576">
        <v>0</v>
      </c>
      <c r="D679" s="3576">
        <v>1</v>
      </c>
    </row>
    <row r="680" spans="1:4">
      <c r="A680" s="3552" t="s">
        <v>4824</v>
      </c>
      <c r="B680" s="3576">
        <v>3</v>
      </c>
      <c r="C680" s="3576">
        <v>3</v>
      </c>
      <c r="D680" s="3576">
        <v>0</v>
      </c>
    </row>
    <row r="681" spans="1:4">
      <c r="A681" s="3552" t="s">
        <v>4823</v>
      </c>
      <c r="B681" s="3576">
        <v>1</v>
      </c>
      <c r="C681" s="3576">
        <v>0</v>
      </c>
      <c r="D681" s="3576">
        <v>1</v>
      </c>
    </row>
    <row r="682" spans="1:4">
      <c r="A682" s="3552" t="s">
        <v>4822</v>
      </c>
      <c r="B682" s="3576">
        <v>1</v>
      </c>
      <c r="C682" s="3576">
        <v>0</v>
      </c>
      <c r="D682" s="3576">
        <v>1</v>
      </c>
    </row>
    <row r="683" spans="1:4">
      <c r="A683" s="3552" t="s">
        <v>4821</v>
      </c>
      <c r="B683" s="3576">
        <v>1</v>
      </c>
      <c r="C683" s="3576">
        <v>1</v>
      </c>
      <c r="D683" s="3576">
        <v>0</v>
      </c>
    </row>
    <row r="684" spans="1:4">
      <c r="A684" s="3552" t="s">
        <v>4820</v>
      </c>
      <c r="B684" s="3576">
        <v>1</v>
      </c>
      <c r="C684" s="3576">
        <v>1</v>
      </c>
      <c r="D684" s="3576">
        <v>0</v>
      </c>
    </row>
    <row r="685" spans="1:4">
      <c r="A685" s="3552" t="s">
        <v>4819</v>
      </c>
      <c r="B685" s="3576">
        <v>1</v>
      </c>
      <c r="C685" s="3576">
        <v>0</v>
      </c>
      <c r="D685" s="3576">
        <v>1</v>
      </c>
    </row>
    <row r="686" spans="1:4">
      <c r="A686" s="3552" t="s">
        <v>4818</v>
      </c>
      <c r="B686" s="3576">
        <v>1</v>
      </c>
      <c r="C686" s="3576">
        <v>1</v>
      </c>
      <c r="D686" s="3576">
        <v>0</v>
      </c>
    </row>
    <row r="687" spans="1:4">
      <c r="A687" s="3552" t="s">
        <v>4817</v>
      </c>
      <c r="B687" s="3576">
        <v>1</v>
      </c>
      <c r="C687" s="3576">
        <v>1</v>
      </c>
      <c r="D687" s="3576">
        <v>0</v>
      </c>
    </row>
    <row r="688" spans="1:4">
      <c r="A688" s="3552" t="s">
        <v>4816</v>
      </c>
      <c r="B688" s="3576">
        <v>1</v>
      </c>
      <c r="C688" s="3576">
        <v>1</v>
      </c>
      <c r="D688" s="3576">
        <v>0</v>
      </c>
    </row>
    <row r="689" spans="1:4">
      <c r="A689" s="3552" t="s">
        <v>4815</v>
      </c>
      <c r="B689" s="3576">
        <v>1</v>
      </c>
      <c r="C689" s="3576">
        <v>1</v>
      </c>
      <c r="D689" s="3576">
        <v>0</v>
      </c>
    </row>
    <row r="690" spans="1:4">
      <c r="A690" s="3552" t="s">
        <v>4814</v>
      </c>
      <c r="B690" s="3576">
        <v>1</v>
      </c>
      <c r="C690" s="3576">
        <v>0</v>
      </c>
      <c r="D690" s="3576">
        <v>1</v>
      </c>
    </row>
    <row r="691" spans="1:4">
      <c r="A691" s="3552" t="s">
        <v>4813</v>
      </c>
      <c r="B691" s="3576">
        <v>1</v>
      </c>
      <c r="C691" s="3576">
        <v>1</v>
      </c>
      <c r="D691" s="3576">
        <v>0</v>
      </c>
    </row>
    <row r="692" spans="1:4">
      <c r="A692" s="3552" t="s">
        <v>4812</v>
      </c>
      <c r="B692" s="3576">
        <v>1</v>
      </c>
      <c r="C692" s="3576">
        <v>1</v>
      </c>
      <c r="D692" s="3576">
        <v>0</v>
      </c>
    </row>
    <row r="693" spans="1:4">
      <c r="A693" s="3552" t="s">
        <v>4182</v>
      </c>
      <c r="B693" s="3576">
        <v>1</v>
      </c>
      <c r="C693" s="3576">
        <v>1</v>
      </c>
      <c r="D693" s="3576">
        <v>0</v>
      </c>
    </row>
    <row r="694" spans="1:4">
      <c r="A694" s="3552" t="s">
        <v>4811</v>
      </c>
      <c r="B694" s="3576">
        <v>1</v>
      </c>
      <c r="C694" s="3576">
        <v>1</v>
      </c>
      <c r="D694" s="3576">
        <v>0</v>
      </c>
    </row>
    <row r="695" spans="1:4">
      <c r="A695" s="3552" t="s">
        <v>4810</v>
      </c>
      <c r="B695" s="3576">
        <v>1</v>
      </c>
      <c r="C695" s="3576">
        <v>1</v>
      </c>
      <c r="D695" s="3576">
        <v>0</v>
      </c>
    </row>
    <row r="696" spans="1:4">
      <c r="A696" s="3552" t="s">
        <v>4809</v>
      </c>
      <c r="B696" s="3576">
        <v>1</v>
      </c>
      <c r="C696" s="3576">
        <v>1</v>
      </c>
      <c r="D696" s="3576">
        <v>0</v>
      </c>
    </row>
    <row r="697" spans="1:4">
      <c r="A697" s="3552" t="s">
        <v>4808</v>
      </c>
      <c r="B697" s="3576">
        <v>1</v>
      </c>
      <c r="C697" s="3576">
        <v>1</v>
      </c>
      <c r="D697" s="3576">
        <v>0</v>
      </c>
    </row>
    <row r="698" spans="1:4">
      <c r="A698" s="3552" t="s">
        <v>4807</v>
      </c>
      <c r="B698" s="3576">
        <v>1</v>
      </c>
      <c r="C698" s="3576">
        <v>0</v>
      </c>
      <c r="D698" s="3576">
        <v>1</v>
      </c>
    </row>
    <row r="699" spans="1:4">
      <c r="A699" s="3552" t="s">
        <v>4806</v>
      </c>
      <c r="B699" s="3576">
        <v>1</v>
      </c>
      <c r="C699" s="3576">
        <v>1</v>
      </c>
      <c r="D699" s="3576">
        <v>0</v>
      </c>
    </row>
    <row r="700" spans="1:4">
      <c r="A700" s="3552" t="s">
        <v>4805</v>
      </c>
      <c r="B700" s="3576">
        <v>1</v>
      </c>
      <c r="C700" s="3576">
        <v>1</v>
      </c>
      <c r="D700" s="3576">
        <v>0</v>
      </c>
    </row>
    <row r="701" spans="1:4">
      <c r="A701" s="3552" t="s">
        <v>4804</v>
      </c>
      <c r="B701" s="3576">
        <v>1</v>
      </c>
      <c r="C701" s="3576">
        <v>1</v>
      </c>
      <c r="D701" s="3576">
        <v>0</v>
      </c>
    </row>
    <row r="702" spans="1:4">
      <c r="A702" s="3552" t="s">
        <v>4803</v>
      </c>
      <c r="B702" s="3576">
        <v>1</v>
      </c>
      <c r="C702" s="3576">
        <v>1</v>
      </c>
      <c r="D702" s="3576">
        <v>0</v>
      </c>
    </row>
    <row r="703" spans="1:4">
      <c r="A703" s="3552" t="s">
        <v>4802</v>
      </c>
      <c r="B703" s="3576">
        <v>1</v>
      </c>
      <c r="C703" s="3576">
        <v>1</v>
      </c>
      <c r="D703" s="3576">
        <v>0</v>
      </c>
    </row>
    <row r="704" spans="1:4" ht="25.5">
      <c r="A704" s="3581" t="s">
        <v>4801</v>
      </c>
      <c r="B704" s="3576">
        <v>1</v>
      </c>
      <c r="C704" s="3576">
        <v>0</v>
      </c>
      <c r="D704" s="3576">
        <v>1</v>
      </c>
    </row>
    <row r="705" spans="1:4">
      <c r="A705" s="3552" t="s">
        <v>4800</v>
      </c>
      <c r="B705" s="3576">
        <v>1</v>
      </c>
      <c r="C705" s="3576">
        <v>1</v>
      </c>
      <c r="D705" s="3576">
        <v>0</v>
      </c>
    </row>
    <row r="706" spans="1:4">
      <c r="A706" s="3552" t="s">
        <v>4799</v>
      </c>
      <c r="B706" s="3576">
        <v>1</v>
      </c>
      <c r="C706" s="3576">
        <v>0</v>
      </c>
      <c r="D706" s="3576">
        <v>1</v>
      </c>
    </row>
    <row r="707" spans="1:4">
      <c r="A707" s="3552" t="s">
        <v>4798</v>
      </c>
      <c r="B707" s="3576">
        <v>1</v>
      </c>
      <c r="C707" s="3576">
        <v>1</v>
      </c>
      <c r="D707" s="3576">
        <v>0</v>
      </c>
    </row>
    <row r="708" spans="1:4">
      <c r="A708" s="3552" t="s">
        <v>4797</v>
      </c>
      <c r="B708" s="3576">
        <v>1</v>
      </c>
      <c r="C708" s="3576">
        <v>1</v>
      </c>
      <c r="D708" s="3576">
        <v>0</v>
      </c>
    </row>
    <row r="709" spans="1:4">
      <c r="A709" s="3552" t="s">
        <v>4796</v>
      </c>
      <c r="B709" s="3576">
        <v>1</v>
      </c>
      <c r="C709" s="3576">
        <v>0</v>
      </c>
      <c r="D709" s="3576">
        <v>1</v>
      </c>
    </row>
    <row r="710" spans="1:4">
      <c r="A710" s="3552" t="s">
        <v>4795</v>
      </c>
      <c r="B710" s="3576">
        <v>1</v>
      </c>
      <c r="C710" s="3576">
        <v>1</v>
      </c>
      <c r="D710" s="3576">
        <v>0</v>
      </c>
    </row>
    <row r="711" spans="1:4">
      <c r="A711" s="3552" t="s">
        <v>4794</v>
      </c>
      <c r="B711" s="3576">
        <v>1</v>
      </c>
      <c r="C711" s="3576">
        <v>1</v>
      </c>
      <c r="D711" s="3576">
        <v>0</v>
      </c>
    </row>
    <row r="712" spans="1:4">
      <c r="A712" s="3552" t="s">
        <v>4793</v>
      </c>
      <c r="B712" s="3576">
        <v>1</v>
      </c>
      <c r="C712" s="3576">
        <v>1</v>
      </c>
      <c r="D712" s="3576">
        <v>0</v>
      </c>
    </row>
    <row r="713" spans="1:4">
      <c r="A713" s="3552" t="s">
        <v>4792</v>
      </c>
      <c r="B713" s="3576">
        <v>1</v>
      </c>
      <c r="C713" s="3576">
        <v>1</v>
      </c>
      <c r="D713" s="3576">
        <v>0</v>
      </c>
    </row>
    <row r="714" spans="1:4">
      <c r="A714" s="3552" t="s">
        <v>4791</v>
      </c>
      <c r="B714" s="3576">
        <v>1</v>
      </c>
      <c r="C714" s="3576">
        <v>1</v>
      </c>
      <c r="D714" s="3576">
        <v>0</v>
      </c>
    </row>
    <row r="715" spans="1:4">
      <c r="A715" s="3552" t="s">
        <v>4790</v>
      </c>
      <c r="B715" s="3576">
        <v>1</v>
      </c>
      <c r="C715" s="3576">
        <v>1</v>
      </c>
      <c r="D715" s="3576">
        <v>0</v>
      </c>
    </row>
    <row r="716" spans="1:4">
      <c r="A716" s="3552" t="s">
        <v>4789</v>
      </c>
      <c r="B716" s="3576">
        <v>1</v>
      </c>
      <c r="C716" s="3576">
        <v>1</v>
      </c>
      <c r="D716" s="3576">
        <v>0</v>
      </c>
    </row>
    <row r="717" spans="1:4">
      <c r="A717" s="3552" t="s">
        <v>4788</v>
      </c>
      <c r="B717" s="3576">
        <v>1</v>
      </c>
      <c r="C717" s="3576">
        <v>1</v>
      </c>
      <c r="D717" s="3576">
        <v>0</v>
      </c>
    </row>
    <row r="718" spans="1:4">
      <c r="A718" s="3552" t="s">
        <v>4787</v>
      </c>
      <c r="B718" s="3576">
        <v>1</v>
      </c>
      <c r="C718" s="3576">
        <v>1</v>
      </c>
      <c r="D718" s="3576">
        <v>0</v>
      </c>
    </row>
    <row r="719" spans="1:4">
      <c r="A719" s="3552" t="s">
        <v>4786</v>
      </c>
      <c r="B719" s="3576">
        <v>1</v>
      </c>
      <c r="C719" s="3576">
        <v>0</v>
      </c>
      <c r="D719" s="3576">
        <v>1</v>
      </c>
    </row>
    <row r="720" spans="1:4">
      <c r="A720" s="3552" t="s">
        <v>4785</v>
      </c>
      <c r="B720" s="3576">
        <v>1</v>
      </c>
      <c r="C720" s="3576">
        <v>0</v>
      </c>
      <c r="D720" s="3576">
        <v>1</v>
      </c>
    </row>
    <row r="721" spans="1:4">
      <c r="A721" s="3552" t="s">
        <v>4784</v>
      </c>
      <c r="B721" s="3576">
        <v>1</v>
      </c>
      <c r="C721" s="3576">
        <v>0</v>
      </c>
      <c r="D721" s="3576">
        <v>1</v>
      </c>
    </row>
    <row r="722" spans="1:4">
      <c r="A722" s="3552" t="s">
        <v>4783</v>
      </c>
      <c r="B722" s="3576">
        <v>1</v>
      </c>
      <c r="C722" s="3576">
        <v>1</v>
      </c>
      <c r="D722" s="3576">
        <v>0</v>
      </c>
    </row>
    <row r="723" spans="1:4">
      <c r="A723" s="3552" t="s">
        <v>4782</v>
      </c>
      <c r="B723" s="3576">
        <v>1</v>
      </c>
      <c r="C723" s="3576">
        <v>1</v>
      </c>
      <c r="D723" s="3576">
        <v>0</v>
      </c>
    </row>
    <row r="724" spans="1:4">
      <c r="A724" s="3552" t="s">
        <v>4781</v>
      </c>
      <c r="B724" s="3576">
        <v>1</v>
      </c>
      <c r="C724" s="3576">
        <v>1</v>
      </c>
      <c r="D724" s="3576">
        <v>0</v>
      </c>
    </row>
    <row r="725" spans="1:4">
      <c r="A725" s="3552" t="s">
        <v>4780</v>
      </c>
      <c r="B725" s="3576">
        <v>1</v>
      </c>
      <c r="C725" s="3576">
        <v>1</v>
      </c>
      <c r="D725" s="3576">
        <v>0</v>
      </c>
    </row>
    <row r="726" spans="1:4">
      <c r="A726" s="3552" t="s">
        <v>4779</v>
      </c>
      <c r="B726" s="3576">
        <v>1</v>
      </c>
      <c r="C726" s="3576">
        <v>1</v>
      </c>
      <c r="D726" s="3576">
        <v>0</v>
      </c>
    </row>
    <row r="727" spans="1:4">
      <c r="A727" s="3552" t="s">
        <v>4778</v>
      </c>
      <c r="B727" s="3576">
        <v>1</v>
      </c>
      <c r="C727" s="3576">
        <v>1</v>
      </c>
      <c r="D727" s="3576">
        <v>0</v>
      </c>
    </row>
    <row r="728" spans="1:4">
      <c r="A728" s="3552" t="s">
        <v>4777</v>
      </c>
      <c r="B728" s="3576">
        <v>1</v>
      </c>
      <c r="C728" s="3576">
        <v>0</v>
      </c>
      <c r="D728" s="3576">
        <v>1</v>
      </c>
    </row>
    <row r="729" spans="1:4">
      <c r="A729" s="3552" t="s">
        <v>4776</v>
      </c>
      <c r="B729" s="3576">
        <v>1</v>
      </c>
      <c r="C729" s="3576">
        <v>1</v>
      </c>
      <c r="D729" s="3576">
        <v>0</v>
      </c>
    </row>
    <row r="730" spans="1:4">
      <c r="A730" s="3552" t="s">
        <v>4775</v>
      </c>
      <c r="B730" s="3576">
        <v>1</v>
      </c>
      <c r="C730" s="3576">
        <v>1</v>
      </c>
      <c r="D730" s="3576">
        <v>0</v>
      </c>
    </row>
    <row r="731" spans="1:4">
      <c r="A731" s="3552" t="s">
        <v>4774</v>
      </c>
      <c r="B731" s="3576">
        <v>1</v>
      </c>
      <c r="C731" s="3576">
        <v>1</v>
      </c>
      <c r="D731" s="3576">
        <v>0</v>
      </c>
    </row>
    <row r="732" spans="1:4">
      <c r="A732" s="3552" t="s">
        <v>4773</v>
      </c>
      <c r="B732" s="3576">
        <v>1</v>
      </c>
      <c r="C732" s="3576">
        <v>0</v>
      </c>
      <c r="D732" s="3576">
        <v>1</v>
      </c>
    </row>
    <row r="733" spans="1:4">
      <c r="A733" s="3552" t="s">
        <v>4772</v>
      </c>
      <c r="B733" s="3576">
        <v>1</v>
      </c>
      <c r="C733" s="3576">
        <v>1</v>
      </c>
      <c r="D733" s="3576">
        <v>0</v>
      </c>
    </row>
    <row r="734" spans="1:4">
      <c r="A734" s="3552" t="s">
        <v>4771</v>
      </c>
      <c r="B734" s="3576">
        <v>1</v>
      </c>
      <c r="C734" s="3576">
        <v>1</v>
      </c>
      <c r="D734" s="3576">
        <v>0</v>
      </c>
    </row>
    <row r="735" spans="1:4">
      <c r="A735" s="3552" t="s">
        <v>4770</v>
      </c>
      <c r="B735" s="3576">
        <v>1</v>
      </c>
      <c r="C735" s="3576">
        <v>1</v>
      </c>
      <c r="D735" s="3576">
        <v>0</v>
      </c>
    </row>
    <row r="736" spans="1:4">
      <c r="A736" s="3552" t="s">
        <v>4769</v>
      </c>
      <c r="B736" s="3576">
        <v>1</v>
      </c>
      <c r="C736" s="3576">
        <v>1</v>
      </c>
      <c r="D736" s="3576">
        <v>0</v>
      </c>
    </row>
    <row r="737" spans="1:4">
      <c r="A737" s="3552" t="s">
        <v>4768</v>
      </c>
      <c r="B737" s="3576">
        <v>1</v>
      </c>
      <c r="C737" s="3576">
        <v>0</v>
      </c>
      <c r="D737" s="3576">
        <v>1</v>
      </c>
    </row>
    <row r="738" spans="1:4">
      <c r="A738" s="3552" t="s">
        <v>4767</v>
      </c>
      <c r="B738" s="3576">
        <v>1</v>
      </c>
      <c r="C738" s="3576">
        <v>1</v>
      </c>
      <c r="D738" s="3576">
        <v>0</v>
      </c>
    </row>
    <row r="739" spans="1:4">
      <c r="A739" s="3552" t="s">
        <v>4766</v>
      </c>
      <c r="B739" s="3576">
        <v>1</v>
      </c>
      <c r="C739" s="3576">
        <v>0</v>
      </c>
      <c r="D739" s="3576">
        <v>1</v>
      </c>
    </row>
    <row r="740" spans="1:4">
      <c r="A740" s="3581" t="s">
        <v>4765</v>
      </c>
      <c r="B740" s="3576">
        <v>1</v>
      </c>
      <c r="C740" s="3576">
        <v>0</v>
      </c>
      <c r="D740" s="3576">
        <v>1</v>
      </c>
    </row>
    <row r="741" spans="1:4">
      <c r="A741" s="3552" t="s">
        <v>4764</v>
      </c>
      <c r="B741" s="3576">
        <v>1</v>
      </c>
      <c r="C741" s="3576">
        <v>1</v>
      </c>
      <c r="D741" s="3576">
        <v>0</v>
      </c>
    </row>
    <row r="742" spans="1:4">
      <c r="A742" s="3552" t="s">
        <v>4763</v>
      </c>
      <c r="B742" s="3576">
        <v>1</v>
      </c>
      <c r="C742" s="3576">
        <v>1</v>
      </c>
      <c r="D742" s="3576">
        <v>0</v>
      </c>
    </row>
    <row r="743" spans="1:4">
      <c r="A743" s="3552" t="s">
        <v>4762</v>
      </c>
      <c r="B743" s="3576">
        <v>1</v>
      </c>
      <c r="C743" s="3576">
        <v>0</v>
      </c>
      <c r="D743" s="3576">
        <v>1</v>
      </c>
    </row>
    <row r="744" spans="1:4">
      <c r="A744" s="3552" t="s">
        <v>4761</v>
      </c>
      <c r="B744" s="3576">
        <v>2</v>
      </c>
      <c r="C744" s="3576">
        <v>1</v>
      </c>
      <c r="D744" s="3576">
        <v>1</v>
      </c>
    </row>
    <row r="745" spans="1:4">
      <c r="A745" s="3552" t="s">
        <v>4760</v>
      </c>
      <c r="B745" s="3576">
        <v>10</v>
      </c>
      <c r="C745" s="3576">
        <v>9</v>
      </c>
      <c r="D745" s="3576">
        <v>1</v>
      </c>
    </row>
    <row r="746" spans="1:4">
      <c r="A746" s="3552" t="s">
        <v>4759</v>
      </c>
      <c r="B746" s="3576">
        <v>7</v>
      </c>
      <c r="C746" s="3576">
        <v>6</v>
      </c>
      <c r="D746" s="3576">
        <v>1</v>
      </c>
    </row>
    <row r="747" spans="1:4">
      <c r="A747" s="3552" t="s">
        <v>4758</v>
      </c>
      <c r="B747" s="3576">
        <v>1</v>
      </c>
      <c r="C747" s="3576">
        <v>0</v>
      </c>
      <c r="D747" s="3576">
        <v>1</v>
      </c>
    </row>
    <row r="748" spans="1:4">
      <c r="A748" s="3552" t="s">
        <v>4757</v>
      </c>
      <c r="B748" s="3576">
        <v>1</v>
      </c>
      <c r="C748" s="3576">
        <v>0</v>
      </c>
      <c r="D748" s="3576">
        <v>1</v>
      </c>
    </row>
    <row r="749" spans="1:4">
      <c r="A749" s="3552" t="s">
        <v>4756</v>
      </c>
      <c r="B749" s="3576">
        <v>1</v>
      </c>
      <c r="C749" s="3576">
        <v>1</v>
      </c>
      <c r="D749" s="3576">
        <v>0</v>
      </c>
    </row>
    <row r="750" spans="1:4">
      <c r="A750" s="3552" t="s">
        <v>4755</v>
      </c>
      <c r="B750" s="3576">
        <v>1</v>
      </c>
      <c r="C750" s="3576">
        <v>1</v>
      </c>
      <c r="D750" s="3576">
        <v>0</v>
      </c>
    </row>
    <row r="751" spans="1:4">
      <c r="A751" s="3552" t="s">
        <v>4754</v>
      </c>
      <c r="B751" s="3576">
        <v>1</v>
      </c>
      <c r="C751" s="3576">
        <v>1</v>
      </c>
      <c r="D751" s="3576">
        <v>0</v>
      </c>
    </row>
    <row r="752" spans="1:4">
      <c r="A752" s="3552" t="s">
        <v>4753</v>
      </c>
      <c r="B752" s="3576">
        <v>1</v>
      </c>
      <c r="C752" s="3576">
        <v>0</v>
      </c>
      <c r="D752" s="3576">
        <v>1</v>
      </c>
    </row>
    <row r="753" spans="1:4">
      <c r="A753" s="3552" t="s">
        <v>4752</v>
      </c>
      <c r="B753" s="3576">
        <v>1</v>
      </c>
      <c r="C753" s="3576">
        <v>0</v>
      </c>
      <c r="D753" s="3576">
        <v>1</v>
      </c>
    </row>
    <row r="754" spans="1:4">
      <c r="A754" s="3552" t="s">
        <v>4751</v>
      </c>
      <c r="B754" s="3576">
        <v>1</v>
      </c>
      <c r="C754" s="3576">
        <v>1</v>
      </c>
      <c r="D754" s="3576">
        <v>0</v>
      </c>
    </row>
    <row r="755" spans="1:4">
      <c r="A755" s="3552" t="s">
        <v>4750</v>
      </c>
      <c r="B755" s="3576">
        <v>1</v>
      </c>
      <c r="C755" s="3576">
        <v>1</v>
      </c>
      <c r="D755" s="3576">
        <v>0</v>
      </c>
    </row>
    <row r="756" spans="1:4">
      <c r="A756" s="3552" t="s">
        <v>4749</v>
      </c>
      <c r="B756" s="3576">
        <v>1</v>
      </c>
      <c r="C756" s="3576">
        <v>0</v>
      </c>
      <c r="D756" s="3576">
        <v>1</v>
      </c>
    </row>
    <row r="757" spans="1:4">
      <c r="A757" s="3552" t="s">
        <v>4748</v>
      </c>
      <c r="B757" s="3576">
        <v>1</v>
      </c>
      <c r="C757" s="3576">
        <v>1</v>
      </c>
      <c r="D757" s="3576">
        <v>0</v>
      </c>
    </row>
    <row r="758" spans="1:4">
      <c r="A758" s="3552" t="s">
        <v>4747</v>
      </c>
      <c r="B758" s="3576">
        <v>1</v>
      </c>
      <c r="C758" s="3576">
        <v>1</v>
      </c>
      <c r="D758" s="3576">
        <v>0</v>
      </c>
    </row>
    <row r="759" spans="1:4">
      <c r="A759" s="3552" t="s">
        <v>4746</v>
      </c>
      <c r="B759" s="3576">
        <v>1</v>
      </c>
      <c r="C759" s="3576">
        <v>0</v>
      </c>
      <c r="D759" s="3576">
        <v>1</v>
      </c>
    </row>
    <row r="760" spans="1:4">
      <c r="A760" s="3552" t="s">
        <v>4745</v>
      </c>
      <c r="B760" s="3576">
        <v>1</v>
      </c>
      <c r="C760" s="3576">
        <v>0</v>
      </c>
      <c r="D760" s="3576">
        <v>1</v>
      </c>
    </row>
    <row r="761" spans="1:4">
      <c r="A761" s="3552" t="s">
        <v>4744</v>
      </c>
      <c r="B761" s="3576">
        <v>1</v>
      </c>
      <c r="C761" s="3576">
        <v>1</v>
      </c>
      <c r="D761" s="3576">
        <v>0</v>
      </c>
    </row>
    <row r="762" spans="1:4">
      <c r="A762" s="3552" t="s">
        <v>4743</v>
      </c>
      <c r="B762" s="3576">
        <v>1</v>
      </c>
      <c r="C762" s="3576">
        <v>0</v>
      </c>
      <c r="D762" s="3576">
        <v>1</v>
      </c>
    </row>
    <row r="763" spans="1:4">
      <c r="A763" s="3552" t="s">
        <v>4742</v>
      </c>
      <c r="B763" s="3576">
        <v>5</v>
      </c>
      <c r="C763" s="3576">
        <v>5</v>
      </c>
      <c r="D763" s="3576">
        <v>0</v>
      </c>
    </row>
    <row r="764" spans="1:4">
      <c r="A764" s="3552" t="s">
        <v>4741</v>
      </c>
      <c r="B764" s="3576">
        <v>1</v>
      </c>
      <c r="C764" s="3576">
        <v>1</v>
      </c>
      <c r="D764" s="3576">
        <v>0</v>
      </c>
    </row>
    <row r="765" spans="1:4">
      <c r="A765" s="3552" t="s">
        <v>4740</v>
      </c>
      <c r="B765" s="3576">
        <v>1</v>
      </c>
      <c r="C765" s="3576">
        <v>0</v>
      </c>
      <c r="D765" s="3576">
        <v>1</v>
      </c>
    </row>
    <row r="766" spans="1:4">
      <c r="A766" s="3552" t="s">
        <v>4739</v>
      </c>
      <c r="B766" s="3576">
        <v>1</v>
      </c>
      <c r="C766" s="3576">
        <v>0</v>
      </c>
      <c r="D766" s="3576">
        <v>1</v>
      </c>
    </row>
    <row r="767" spans="1:4">
      <c r="A767" s="3552" t="s">
        <v>4738</v>
      </c>
      <c r="B767" s="3576">
        <v>1</v>
      </c>
      <c r="C767" s="3576">
        <v>1</v>
      </c>
      <c r="D767" s="3576">
        <v>0</v>
      </c>
    </row>
    <row r="768" spans="1:4">
      <c r="A768" s="3552" t="s">
        <v>4737</v>
      </c>
      <c r="B768" s="3576">
        <v>1</v>
      </c>
      <c r="C768" s="3576">
        <v>1</v>
      </c>
      <c r="D768" s="3576">
        <v>0</v>
      </c>
    </row>
    <row r="769" spans="1:4">
      <c r="A769" s="3552" t="s">
        <v>4736</v>
      </c>
      <c r="B769" s="3576">
        <v>1</v>
      </c>
      <c r="C769" s="3576">
        <v>1</v>
      </c>
      <c r="D769" s="3576">
        <v>0</v>
      </c>
    </row>
    <row r="770" spans="1:4">
      <c r="A770" s="3552" t="s">
        <v>4735</v>
      </c>
      <c r="B770" s="3576">
        <v>1</v>
      </c>
      <c r="C770" s="3576">
        <v>1</v>
      </c>
      <c r="D770" s="3576">
        <v>0</v>
      </c>
    </row>
    <row r="771" spans="1:4">
      <c r="A771" s="3552" t="s">
        <v>4734</v>
      </c>
      <c r="B771" s="3576">
        <v>1</v>
      </c>
      <c r="C771" s="3576">
        <v>0</v>
      </c>
      <c r="D771" s="3576">
        <v>1</v>
      </c>
    </row>
    <row r="772" spans="1:4">
      <c r="A772" s="3552" t="s">
        <v>4733</v>
      </c>
      <c r="B772" s="3576">
        <v>1</v>
      </c>
      <c r="C772" s="3576">
        <v>1</v>
      </c>
      <c r="D772" s="3576">
        <v>0</v>
      </c>
    </row>
    <row r="773" spans="1:4">
      <c r="A773" s="3552" t="s">
        <v>4732</v>
      </c>
      <c r="B773" s="3576">
        <v>1</v>
      </c>
      <c r="C773" s="3576">
        <v>1</v>
      </c>
      <c r="D773" s="3576">
        <v>0</v>
      </c>
    </row>
    <row r="774" spans="1:4" ht="25.5">
      <c r="A774" s="3581" t="s">
        <v>4731</v>
      </c>
      <c r="B774" s="3576">
        <v>1</v>
      </c>
      <c r="C774" s="3576">
        <v>1</v>
      </c>
      <c r="D774" s="3576">
        <v>0</v>
      </c>
    </row>
    <row r="775" spans="1:4">
      <c r="A775" s="3552" t="s">
        <v>4730</v>
      </c>
      <c r="B775" s="3576">
        <v>1</v>
      </c>
      <c r="C775" s="3576">
        <v>1</v>
      </c>
      <c r="D775" s="3576">
        <v>0</v>
      </c>
    </row>
    <row r="776" spans="1:4">
      <c r="A776" s="3552" t="s">
        <v>4729</v>
      </c>
      <c r="B776" s="3576">
        <v>1</v>
      </c>
      <c r="C776" s="3576">
        <v>1</v>
      </c>
      <c r="D776" s="3576">
        <v>0</v>
      </c>
    </row>
    <row r="777" spans="1:4">
      <c r="A777" s="3552" t="s">
        <v>4728</v>
      </c>
      <c r="B777" s="3576">
        <v>1</v>
      </c>
      <c r="C777" s="3576">
        <v>0</v>
      </c>
      <c r="D777" s="3576">
        <v>1</v>
      </c>
    </row>
    <row r="778" spans="1:4">
      <c r="A778" s="3552" t="s">
        <v>4727</v>
      </c>
      <c r="B778" s="3576">
        <v>1</v>
      </c>
      <c r="C778" s="3576">
        <v>0</v>
      </c>
      <c r="D778" s="3576">
        <v>1</v>
      </c>
    </row>
    <row r="779" spans="1:4">
      <c r="A779" s="3552" t="s">
        <v>4726</v>
      </c>
      <c r="B779" s="3576">
        <v>2</v>
      </c>
      <c r="C779" s="3576">
        <v>1</v>
      </c>
      <c r="D779" s="3576">
        <v>1</v>
      </c>
    </row>
    <row r="780" spans="1:4">
      <c r="A780" s="3552" t="s">
        <v>4725</v>
      </c>
      <c r="B780" s="3576">
        <v>1</v>
      </c>
      <c r="C780" s="3576">
        <v>1</v>
      </c>
      <c r="D780" s="3576">
        <v>0</v>
      </c>
    </row>
    <row r="781" spans="1:4">
      <c r="A781" s="3552" t="s">
        <v>4724</v>
      </c>
      <c r="B781" s="3576">
        <v>1</v>
      </c>
      <c r="C781" s="3576">
        <v>1</v>
      </c>
      <c r="D781" s="3576">
        <v>0</v>
      </c>
    </row>
    <row r="782" spans="1:4">
      <c r="A782" s="3552" t="s">
        <v>4723</v>
      </c>
      <c r="B782" s="3576">
        <v>1</v>
      </c>
      <c r="C782" s="3576">
        <v>1</v>
      </c>
      <c r="D782" s="3576">
        <v>0</v>
      </c>
    </row>
    <row r="783" spans="1:4" ht="25.5">
      <c r="A783" s="3581" t="s">
        <v>4722</v>
      </c>
      <c r="B783" s="3576">
        <v>1</v>
      </c>
      <c r="C783" s="3576">
        <v>0</v>
      </c>
      <c r="D783" s="3576">
        <v>1</v>
      </c>
    </row>
    <row r="784" spans="1:4">
      <c r="A784" s="3552" t="s">
        <v>4721</v>
      </c>
      <c r="B784" s="3576">
        <v>1</v>
      </c>
      <c r="C784" s="3576">
        <v>1</v>
      </c>
      <c r="D784" s="3576">
        <v>0</v>
      </c>
    </row>
    <row r="785" spans="1:4">
      <c r="A785" s="3552" t="s">
        <v>4720</v>
      </c>
      <c r="B785" s="3576">
        <v>1</v>
      </c>
      <c r="C785" s="3576">
        <v>0</v>
      </c>
      <c r="D785" s="3576">
        <v>1</v>
      </c>
    </row>
    <row r="786" spans="1:4">
      <c r="A786" s="3552" t="s">
        <v>4719</v>
      </c>
      <c r="B786" s="3576">
        <v>1</v>
      </c>
      <c r="C786" s="3576">
        <v>1</v>
      </c>
      <c r="D786" s="3576">
        <v>0</v>
      </c>
    </row>
    <row r="787" spans="1:4">
      <c r="A787" s="3552" t="s">
        <v>4718</v>
      </c>
      <c r="B787" s="3576">
        <v>1</v>
      </c>
      <c r="C787" s="3576">
        <v>1</v>
      </c>
      <c r="D787" s="3576">
        <v>0</v>
      </c>
    </row>
    <row r="788" spans="1:4">
      <c r="A788" s="3552" t="s">
        <v>4717</v>
      </c>
      <c r="B788" s="3576">
        <v>1</v>
      </c>
      <c r="C788" s="3576">
        <v>0</v>
      </c>
      <c r="D788" s="3576">
        <v>1</v>
      </c>
    </row>
    <row r="789" spans="1:4">
      <c r="A789" s="3552" t="s">
        <v>4716</v>
      </c>
      <c r="B789" s="3576">
        <v>1</v>
      </c>
      <c r="C789" s="3576">
        <v>1</v>
      </c>
      <c r="D789" s="3576">
        <v>0</v>
      </c>
    </row>
    <row r="790" spans="1:4">
      <c r="A790" s="3552" t="s">
        <v>4715</v>
      </c>
      <c r="B790" s="3576">
        <v>1</v>
      </c>
      <c r="C790" s="3576">
        <v>1</v>
      </c>
      <c r="D790" s="3576">
        <v>0</v>
      </c>
    </row>
    <row r="791" spans="1:4">
      <c r="A791" s="3552" t="s">
        <v>4714</v>
      </c>
      <c r="B791" s="3576">
        <v>1</v>
      </c>
      <c r="C791" s="3576">
        <v>1</v>
      </c>
      <c r="D791" s="3576">
        <v>0</v>
      </c>
    </row>
    <row r="792" spans="1:4">
      <c r="A792" s="3552" t="s">
        <v>4713</v>
      </c>
      <c r="B792" s="3576">
        <v>4</v>
      </c>
      <c r="C792" s="3576">
        <v>3</v>
      </c>
      <c r="D792" s="3576">
        <v>1</v>
      </c>
    </row>
    <row r="793" spans="1:4">
      <c r="A793" s="3552" t="s">
        <v>4712</v>
      </c>
      <c r="B793" s="3576">
        <v>1</v>
      </c>
      <c r="C793" s="3576">
        <v>1</v>
      </c>
      <c r="D793" s="3576">
        <v>0</v>
      </c>
    </row>
    <row r="794" spans="1:4">
      <c r="A794" s="3552" t="s">
        <v>4711</v>
      </c>
      <c r="B794" s="3576">
        <v>1</v>
      </c>
      <c r="C794" s="3576">
        <v>0</v>
      </c>
      <c r="D794" s="3576">
        <v>1</v>
      </c>
    </row>
    <row r="795" spans="1:4">
      <c r="A795" s="3552" t="s">
        <v>4710</v>
      </c>
      <c r="B795" s="3576">
        <v>1</v>
      </c>
      <c r="C795" s="3576">
        <v>1</v>
      </c>
      <c r="D795" s="3576">
        <v>0</v>
      </c>
    </row>
    <row r="796" spans="1:4">
      <c r="A796" s="3552" t="s">
        <v>4709</v>
      </c>
      <c r="B796" s="3576">
        <v>1</v>
      </c>
      <c r="C796" s="3576">
        <v>0</v>
      </c>
      <c r="D796" s="3576">
        <v>1</v>
      </c>
    </row>
    <row r="797" spans="1:4">
      <c r="A797" s="3552" t="s">
        <v>4708</v>
      </c>
      <c r="B797" s="3576">
        <v>1</v>
      </c>
      <c r="C797" s="3576">
        <v>1</v>
      </c>
      <c r="D797" s="3576">
        <v>0</v>
      </c>
    </row>
    <row r="798" spans="1:4">
      <c r="A798" s="3552" t="s">
        <v>4707</v>
      </c>
      <c r="B798" s="3576">
        <v>1</v>
      </c>
      <c r="C798" s="3576">
        <v>0</v>
      </c>
      <c r="D798" s="3576">
        <v>1</v>
      </c>
    </row>
    <row r="799" spans="1:4">
      <c r="A799" s="3552" t="s">
        <v>4706</v>
      </c>
      <c r="B799" s="3576">
        <v>1</v>
      </c>
      <c r="C799" s="3576">
        <v>1</v>
      </c>
      <c r="D799" s="3576">
        <v>0</v>
      </c>
    </row>
    <row r="800" spans="1:4">
      <c r="A800" s="3552" t="s">
        <v>4705</v>
      </c>
      <c r="B800" s="3576">
        <v>2</v>
      </c>
      <c r="C800" s="3576">
        <v>1</v>
      </c>
      <c r="D800" s="3576">
        <v>1</v>
      </c>
    </row>
    <row r="801" spans="1:4">
      <c r="A801" s="3552" t="s">
        <v>4704</v>
      </c>
      <c r="B801" s="3576">
        <v>1</v>
      </c>
      <c r="C801" s="3576">
        <v>1</v>
      </c>
      <c r="D801" s="3576">
        <v>0</v>
      </c>
    </row>
    <row r="802" spans="1:4">
      <c r="A802" s="3552" t="s">
        <v>4703</v>
      </c>
      <c r="B802" s="3576">
        <v>1</v>
      </c>
      <c r="C802" s="3576">
        <v>1</v>
      </c>
      <c r="D802" s="3576">
        <v>0</v>
      </c>
    </row>
    <row r="803" spans="1:4">
      <c r="A803" s="3552" t="s">
        <v>4702</v>
      </c>
      <c r="B803" s="3576">
        <v>1</v>
      </c>
      <c r="C803" s="3576">
        <v>0</v>
      </c>
      <c r="D803" s="3576">
        <v>1</v>
      </c>
    </row>
    <row r="804" spans="1:4">
      <c r="A804" s="3552" t="s">
        <v>4701</v>
      </c>
      <c r="B804" s="3576">
        <v>1</v>
      </c>
      <c r="C804" s="3576">
        <v>1</v>
      </c>
      <c r="D804" s="3576">
        <v>0</v>
      </c>
    </row>
    <row r="805" spans="1:4">
      <c r="A805" s="3552" t="s">
        <v>4700</v>
      </c>
      <c r="B805" s="3576">
        <v>1</v>
      </c>
      <c r="C805" s="3576">
        <v>0</v>
      </c>
      <c r="D805" s="3576">
        <v>1</v>
      </c>
    </row>
    <row r="806" spans="1:4">
      <c r="A806" s="3552" t="s">
        <v>4699</v>
      </c>
      <c r="B806" s="3576">
        <v>1</v>
      </c>
      <c r="C806" s="3576">
        <v>1</v>
      </c>
      <c r="D806" s="3576">
        <v>0</v>
      </c>
    </row>
    <row r="807" spans="1:4">
      <c r="A807" s="3552" t="s">
        <v>4698</v>
      </c>
      <c r="B807" s="3576">
        <v>1</v>
      </c>
      <c r="C807" s="3576">
        <v>1</v>
      </c>
      <c r="D807" s="3576">
        <v>0</v>
      </c>
    </row>
    <row r="808" spans="1:4">
      <c r="A808" s="3552" t="s">
        <v>4697</v>
      </c>
      <c r="B808" s="3576">
        <v>1</v>
      </c>
      <c r="C808" s="3576">
        <v>1</v>
      </c>
      <c r="D808" s="3576">
        <v>0</v>
      </c>
    </row>
    <row r="809" spans="1:4">
      <c r="A809" s="3552" t="s">
        <v>4696</v>
      </c>
      <c r="B809" s="3576">
        <v>1</v>
      </c>
      <c r="C809" s="3576">
        <v>0</v>
      </c>
      <c r="D809" s="3576">
        <v>1</v>
      </c>
    </row>
    <row r="810" spans="1:4">
      <c r="A810" s="3552" t="s">
        <v>4695</v>
      </c>
      <c r="B810" s="3576">
        <v>1</v>
      </c>
      <c r="C810" s="3576">
        <v>0</v>
      </c>
      <c r="D810" s="3576">
        <v>1</v>
      </c>
    </row>
    <row r="811" spans="1:4">
      <c r="A811" s="3552" t="s">
        <v>4694</v>
      </c>
      <c r="B811" s="3576">
        <v>1</v>
      </c>
      <c r="C811" s="3576">
        <v>0</v>
      </c>
      <c r="D811" s="3576">
        <v>1</v>
      </c>
    </row>
    <row r="812" spans="1:4">
      <c r="A812" s="3552" t="s">
        <v>4693</v>
      </c>
      <c r="B812" s="3576">
        <v>1</v>
      </c>
      <c r="C812" s="3576">
        <v>0</v>
      </c>
      <c r="D812" s="3576">
        <v>1</v>
      </c>
    </row>
    <row r="813" spans="1:4">
      <c r="A813" s="3552" t="s">
        <v>4692</v>
      </c>
      <c r="B813" s="3576">
        <v>1</v>
      </c>
      <c r="C813" s="3576">
        <v>1</v>
      </c>
      <c r="D813" s="3576">
        <v>0</v>
      </c>
    </row>
    <row r="814" spans="1:4">
      <c r="A814" s="3552" t="s">
        <v>4691</v>
      </c>
      <c r="B814" s="3576">
        <v>1</v>
      </c>
      <c r="C814" s="3576">
        <v>1</v>
      </c>
      <c r="D814" s="3576">
        <v>0</v>
      </c>
    </row>
    <row r="815" spans="1:4">
      <c r="A815" s="3552" t="s">
        <v>4690</v>
      </c>
      <c r="B815" s="3576">
        <v>1</v>
      </c>
      <c r="C815" s="3576">
        <v>1</v>
      </c>
      <c r="D815" s="3576">
        <v>0</v>
      </c>
    </row>
    <row r="816" spans="1:4">
      <c r="A816" s="3552" t="s">
        <v>4689</v>
      </c>
      <c r="B816" s="3576">
        <v>1</v>
      </c>
      <c r="C816" s="3576">
        <v>1</v>
      </c>
      <c r="D816" s="3576">
        <v>0</v>
      </c>
    </row>
    <row r="817" spans="1:4">
      <c r="A817" s="3552" t="s">
        <v>4688</v>
      </c>
      <c r="B817" s="3576">
        <v>1</v>
      </c>
      <c r="C817" s="3576">
        <v>0</v>
      </c>
      <c r="D817" s="3576">
        <v>1</v>
      </c>
    </row>
    <row r="818" spans="1:4">
      <c r="A818" s="3552" t="s">
        <v>4687</v>
      </c>
      <c r="B818" s="3576">
        <v>1</v>
      </c>
      <c r="C818" s="3576">
        <v>1</v>
      </c>
      <c r="D818" s="3576">
        <v>0</v>
      </c>
    </row>
    <row r="819" spans="1:4">
      <c r="A819" s="3552" t="s">
        <v>4686</v>
      </c>
      <c r="B819" s="3576">
        <v>1</v>
      </c>
      <c r="C819" s="3576">
        <v>0</v>
      </c>
      <c r="D819" s="3576">
        <v>1</v>
      </c>
    </row>
    <row r="820" spans="1:4">
      <c r="A820" s="3552" t="s">
        <v>4685</v>
      </c>
      <c r="B820" s="3576">
        <v>1</v>
      </c>
      <c r="C820" s="3576">
        <v>1</v>
      </c>
      <c r="D820" s="3576">
        <v>0</v>
      </c>
    </row>
    <row r="821" spans="1:4">
      <c r="A821" s="3552" t="s">
        <v>4684</v>
      </c>
      <c r="B821" s="3576">
        <v>1</v>
      </c>
      <c r="C821" s="3576">
        <v>1</v>
      </c>
      <c r="D821" s="3576">
        <v>0</v>
      </c>
    </row>
    <row r="822" spans="1:4">
      <c r="A822" s="3552" t="s">
        <v>4683</v>
      </c>
      <c r="B822" s="3576">
        <v>1</v>
      </c>
      <c r="C822" s="3576">
        <v>1</v>
      </c>
      <c r="D822" s="3576">
        <v>0</v>
      </c>
    </row>
    <row r="823" spans="1:4">
      <c r="A823" s="3552" t="s">
        <v>4682</v>
      </c>
      <c r="B823" s="3576">
        <v>1</v>
      </c>
      <c r="C823" s="3576">
        <v>1</v>
      </c>
      <c r="D823" s="3576">
        <v>0</v>
      </c>
    </row>
    <row r="824" spans="1:4">
      <c r="A824" s="3552" t="s">
        <v>4681</v>
      </c>
      <c r="B824" s="3576">
        <v>1</v>
      </c>
      <c r="C824" s="3576">
        <v>1</v>
      </c>
      <c r="D824" s="3576">
        <v>0</v>
      </c>
    </row>
    <row r="825" spans="1:4">
      <c r="A825" s="3552" t="s">
        <v>4680</v>
      </c>
      <c r="B825" s="3576">
        <v>1</v>
      </c>
      <c r="C825" s="3576">
        <v>1</v>
      </c>
      <c r="D825" s="3576">
        <v>0</v>
      </c>
    </row>
    <row r="826" spans="1:4">
      <c r="A826" s="3552" t="s">
        <v>4679</v>
      </c>
      <c r="B826" s="3576">
        <v>2</v>
      </c>
      <c r="C826" s="3576">
        <v>1</v>
      </c>
      <c r="D826" s="3576">
        <v>1</v>
      </c>
    </row>
    <row r="827" spans="1:4">
      <c r="A827" s="3552" t="s">
        <v>4678</v>
      </c>
      <c r="B827" s="3576">
        <v>1</v>
      </c>
      <c r="C827" s="3576">
        <v>1</v>
      </c>
      <c r="D827" s="3576">
        <v>0</v>
      </c>
    </row>
    <row r="828" spans="1:4">
      <c r="A828" s="3552" t="s">
        <v>4677</v>
      </c>
      <c r="B828" s="3576">
        <v>1</v>
      </c>
      <c r="C828" s="3576">
        <v>0</v>
      </c>
      <c r="D828" s="3576">
        <v>1</v>
      </c>
    </row>
    <row r="829" spans="1:4">
      <c r="A829" s="3552" t="s">
        <v>4676</v>
      </c>
      <c r="B829" s="3576">
        <v>1</v>
      </c>
      <c r="C829" s="3576">
        <v>1</v>
      </c>
      <c r="D829" s="3576">
        <v>0</v>
      </c>
    </row>
    <row r="830" spans="1:4">
      <c r="A830" s="3552" t="s">
        <v>4675</v>
      </c>
      <c r="B830" s="3576">
        <v>1</v>
      </c>
      <c r="C830" s="3576">
        <v>0</v>
      </c>
      <c r="D830" s="3576">
        <v>1</v>
      </c>
    </row>
    <row r="831" spans="1:4">
      <c r="A831" s="3552" t="s">
        <v>4674</v>
      </c>
      <c r="B831" s="3576">
        <v>1</v>
      </c>
      <c r="C831" s="3576">
        <v>1</v>
      </c>
      <c r="D831" s="3576">
        <v>0</v>
      </c>
    </row>
    <row r="832" spans="1:4">
      <c r="A832" s="3552" t="s">
        <v>4673</v>
      </c>
      <c r="B832" s="3576">
        <v>1</v>
      </c>
      <c r="C832" s="3576">
        <v>1</v>
      </c>
      <c r="D832" s="3576">
        <v>0</v>
      </c>
    </row>
    <row r="833" spans="1:4">
      <c r="A833" s="3552" t="s">
        <v>4672</v>
      </c>
      <c r="B833" s="3576">
        <v>1</v>
      </c>
      <c r="C833" s="3576">
        <v>1</v>
      </c>
      <c r="D833" s="3576">
        <v>0</v>
      </c>
    </row>
    <row r="834" spans="1:4">
      <c r="A834" s="3552" t="s">
        <v>4671</v>
      </c>
      <c r="B834" s="3576">
        <v>1</v>
      </c>
      <c r="C834" s="3576">
        <v>1</v>
      </c>
      <c r="D834" s="3576">
        <v>0</v>
      </c>
    </row>
    <row r="835" spans="1:4">
      <c r="A835" s="3552" t="s">
        <v>4670</v>
      </c>
      <c r="B835" s="3576">
        <v>1</v>
      </c>
      <c r="C835" s="3576">
        <v>0</v>
      </c>
      <c r="D835" s="3576">
        <v>1</v>
      </c>
    </row>
    <row r="836" spans="1:4">
      <c r="A836" s="3552" t="s">
        <v>4669</v>
      </c>
      <c r="B836" s="3576">
        <v>1</v>
      </c>
      <c r="C836" s="3576">
        <v>1</v>
      </c>
      <c r="D836" s="3576">
        <v>0</v>
      </c>
    </row>
    <row r="837" spans="1:4">
      <c r="A837" s="3552" t="s">
        <v>4668</v>
      </c>
      <c r="B837" s="3576">
        <v>1</v>
      </c>
      <c r="C837" s="3576">
        <v>1</v>
      </c>
      <c r="D837" s="3576">
        <v>0</v>
      </c>
    </row>
    <row r="838" spans="1:4">
      <c r="A838" s="3552" t="s">
        <v>4667</v>
      </c>
      <c r="B838" s="3576">
        <v>1</v>
      </c>
      <c r="C838" s="3576">
        <v>1</v>
      </c>
      <c r="D838" s="3576">
        <v>0</v>
      </c>
    </row>
    <row r="839" spans="1:4">
      <c r="A839" s="3552" t="s">
        <v>4666</v>
      </c>
      <c r="B839" s="3576">
        <v>1</v>
      </c>
      <c r="C839" s="3576">
        <v>1</v>
      </c>
      <c r="D839" s="3576">
        <v>0</v>
      </c>
    </row>
    <row r="840" spans="1:4">
      <c r="A840" s="3552" t="s">
        <v>4665</v>
      </c>
      <c r="B840" s="3576">
        <v>1</v>
      </c>
      <c r="C840" s="3576">
        <v>1</v>
      </c>
      <c r="D840" s="3576">
        <v>0</v>
      </c>
    </row>
    <row r="841" spans="1:4">
      <c r="A841" s="3552" t="s">
        <v>4664</v>
      </c>
      <c r="B841" s="3576">
        <v>1</v>
      </c>
      <c r="C841" s="3576">
        <v>0</v>
      </c>
      <c r="D841" s="3576">
        <v>1</v>
      </c>
    </row>
    <row r="842" spans="1:4">
      <c r="A842" s="3552" t="s">
        <v>4663</v>
      </c>
      <c r="B842" s="3576">
        <v>1</v>
      </c>
      <c r="C842" s="3576">
        <v>0</v>
      </c>
      <c r="D842" s="3576">
        <v>1</v>
      </c>
    </row>
    <row r="843" spans="1:4">
      <c r="A843" s="3552" t="s">
        <v>4662</v>
      </c>
      <c r="B843" s="3576">
        <v>1</v>
      </c>
      <c r="C843" s="3576">
        <v>0</v>
      </c>
      <c r="D843" s="3576">
        <v>1</v>
      </c>
    </row>
    <row r="844" spans="1:4" ht="25.5">
      <c r="A844" s="3581" t="s">
        <v>4661</v>
      </c>
      <c r="B844" s="3576">
        <v>1</v>
      </c>
      <c r="C844" s="3576">
        <v>1</v>
      </c>
      <c r="D844" s="3576">
        <v>0</v>
      </c>
    </row>
    <row r="845" spans="1:4">
      <c r="A845" s="3552" t="s">
        <v>4660</v>
      </c>
      <c r="B845" s="3576">
        <v>1</v>
      </c>
      <c r="C845" s="3576">
        <v>0</v>
      </c>
      <c r="D845" s="3576">
        <v>1</v>
      </c>
    </row>
    <row r="846" spans="1:4">
      <c r="A846" s="3552" t="s">
        <v>4659</v>
      </c>
      <c r="B846" s="3576">
        <v>1</v>
      </c>
      <c r="C846" s="3576">
        <v>1</v>
      </c>
      <c r="D846" s="3576">
        <v>0</v>
      </c>
    </row>
    <row r="847" spans="1:4">
      <c r="A847" s="3552" t="s">
        <v>4658</v>
      </c>
      <c r="B847" s="3576">
        <v>1</v>
      </c>
      <c r="C847" s="3576">
        <v>1</v>
      </c>
      <c r="D847" s="3576">
        <v>0</v>
      </c>
    </row>
    <row r="848" spans="1:4">
      <c r="A848" s="3552" t="s">
        <v>4657</v>
      </c>
      <c r="B848" s="3576">
        <v>1</v>
      </c>
      <c r="C848" s="3576">
        <v>0</v>
      </c>
      <c r="D848" s="3576">
        <v>1</v>
      </c>
    </row>
    <row r="849" spans="1:4">
      <c r="A849" s="3552" t="s">
        <v>4656</v>
      </c>
      <c r="B849" s="3576">
        <v>1</v>
      </c>
      <c r="C849" s="3576">
        <v>0</v>
      </c>
      <c r="D849" s="3576">
        <v>1</v>
      </c>
    </row>
    <row r="850" spans="1:4">
      <c r="A850" s="3552" t="s">
        <v>4655</v>
      </c>
      <c r="B850" s="3576">
        <v>1</v>
      </c>
      <c r="C850" s="3576">
        <v>1</v>
      </c>
      <c r="D850" s="3576">
        <v>0</v>
      </c>
    </row>
    <row r="851" spans="1:4">
      <c r="A851" s="3552" t="s">
        <v>4654</v>
      </c>
      <c r="B851" s="3576">
        <v>1</v>
      </c>
      <c r="C851" s="3576">
        <v>0</v>
      </c>
      <c r="D851" s="3576">
        <v>1</v>
      </c>
    </row>
    <row r="852" spans="1:4">
      <c r="A852" s="3552" t="s">
        <v>4653</v>
      </c>
      <c r="B852" s="3576">
        <v>1</v>
      </c>
      <c r="C852" s="3576">
        <v>1</v>
      </c>
      <c r="D852" s="3576">
        <v>0</v>
      </c>
    </row>
    <row r="853" spans="1:4">
      <c r="A853" s="3552" t="s">
        <v>4652</v>
      </c>
      <c r="B853" s="3576">
        <v>1</v>
      </c>
      <c r="C853" s="3576">
        <v>1</v>
      </c>
      <c r="D853" s="3576">
        <v>0</v>
      </c>
    </row>
    <row r="854" spans="1:4">
      <c r="A854" s="3552" t="s">
        <v>4651</v>
      </c>
      <c r="B854" s="3576">
        <v>1</v>
      </c>
      <c r="C854" s="3576">
        <v>0</v>
      </c>
      <c r="D854" s="3576">
        <v>1</v>
      </c>
    </row>
    <row r="855" spans="1:4">
      <c r="A855" s="3552" t="s">
        <v>4650</v>
      </c>
      <c r="B855" s="3576">
        <v>1</v>
      </c>
      <c r="C855" s="3576">
        <v>1</v>
      </c>
      <c r="D855" s="3576">
        <v>0</v>
      </c>
    </row>
    <row r="856" spans="1:4">
      <c r="A856" s="3552" t="s">
        <v>4649</v>
      </c>
      <c r="B856" s="3576">
        <v>1</v>
      </c>
      <c r="C856" s="3576">
        <v>1</v>
      </c>
      <c r="D856" s="3576">
        <v>0</v>
      </c>
    </row>
    <row r="857" spans="1:4">
      <c r="A857" s="3552" t="s">
        <v>4648</v>
      </c>
      <c r="B857" s="3576">
        <v>1</v>
      </c>
      <c r="C857" s="3576">
        <v>1</v>
      </c>
      <c r="D857" s="3576">
        <v>0</v>
      </c>
    </row>
    <row r="858" spans="1:4">
      <c r="A858" s="3552" t="s">
        <v>4647</v>
      </c>
      <c r="B858" s="3576">
        <v>1</v>
      </c>
      <c r="C858" s="3576">
        <v>1</v>
      </c>
      <c r="D858" s="3576">
        <v>0</v>
      </c>
    </row>
    <row r="859" spans="1:4">
      <c r="A859" s="3552" t="s">
        <v>4646</v>
      </c>
      <c r="B859" s="3576">
        <v>1</v>
      </c>
      <c r="C859" s="3576">
        <v>0</v>
      </c>
      <c r="D859" s="3576">
        <v>1</v>
      </c>
    </row>
    <row r="860" spans="1:4">
      <c r="A860" s="3552" t="s">
        <v>4645</v>
      </c>
      <c r="B860" s="3576">
        <v>2</v>
      </c>
      <c r="C860" s="3576">
        <v>2</v>
      </c>
      <c r="D860" s="3576">
        <v>0</v>
      </c>
    </row>
    <row r="861" spans="1:4">
      <c r="A861" s="3552" t="s">
        <v>4644</v>
      </c>
      <c r="B861" s="3576">
        <v>2</v>
      </c>
      <c r="C861" s="3576">
        <v>1</v>
      </c>
      <c r="D861" s="3576">
        <v>1</v>
      </c>
    </row>
    <row r="862" spans="1:4">
      <c r="A862" s="3552" t="s">
        <v>4643</v>
      </c>
      <c r="B862" s="3576">
        <v>1</v>
      </c>
      <c r="C862" s="3576">
        <v>1</v>
      </c>
      <c r="D862" s="3576">
        <v>0</v>
      </c>
    </row>
    <row r="863" spans="1:4">
      <c r="A863" s="3552" t="s">
        <v>4642</v>
      </c>
      <c r="B863" s="3576">
        <v>1</v>
      </c>
      <c r="C863" s="3576">
        <v>0</v>
      </c>
      <c r="D863" s="3576">
        <v>1</v>
      </c>
    </row>
    <row r="864" spans="1:4">
      <c r="A864" s="3552" t="s">
        <v>4641</v>
      </c>
      <c r="B864" s="3576">
        <v>1</v>
      </c>
      <c r="C864" s="3576">
        <v>0</v>
      </c>
      <c r="D864" s="3576">
        <v>1</v>
      </c>
    </row>
    <row r="865" spans="1:4">
      <c r="A865" s="3552" t="s">
        <v>4640</v>
      </c>
      <c r="B865" s="3576">
        <v>2</v>
      </c>
      <c r="C865" s="3576">
        <v>2</v>
      </c>
      <c r="D865" s="3576">
        <v>0</v>
      </c>
    </row>
    <row r="866" spans="1:4">
      <c r="A866" s="3552" t="s">
        <v>4639</v>
      </c>
      <c r="B866" s="3576">
        <v>1</v>
      </c>
      <c r="C866" s="3576">
        <v>1</v>
      </c>
      <c r="D866" s="3576">
        <v>0</v>
      </c>
    </row>
    <row r="867" spans="1:4">
      <c r="A867" s="3552" t="s">
        <v>4638</v>
      </c>
      <c r="B867" s="3576">
        <v>1</v>
      </c>
      <c r="C867" s="3576">
        <v>0</v>
      </c>
      <c r="D867" s="3576">
        <v>1</v>
      </c>
    </row>
    <row r="868" spans="1:4">
      <c r="A868" s="3552" t="s">
        <v>4637</v>
      </c>
      <c r="B868" s="3576">
        <v>1</v>
      </c>
      <c r="C868" s="3576">
        <v>0</v>
      </c>
      <c r="D868" s="3576">
        <v>1</v>
      </c>
    </row>
    <row r="869" spans="1:4">
      <c r="A869" s="3552" t="s">
        <v>4636</v>
      </c>
      <c r="B869" s="3576">
        <v>1</v>
      </c>
      <c r="C869" s="3576">
        <v>1</v>
      </c>
      <c r="D869" s="3576">
        <v>0</v>
      </c>
    </row>
    <row r="870" spans="1:4">
      <c r="A870" s="3552" t="s">
        <v>4635</v>
      </c>
      <c r="B870" s="3576">
        <v>1</v>
      </c>
      <c r="C870" s="3576">
        <v>0</v>
      </c>
      <c r="D870" s="3576">
        <v>1</v>
      </c>
    </row>
    <row r="871" spans="1:4">
      <c r="A871" s="3552" t="s">
        <v>4634</v>
      </c>
      <c r="B871" s="3576">
        <v>1</v>
      </c>
      <c r="C871" s="3576">
        <v>1</v>
      </c>
      <c r="D871" s="3576">
        <v>0</v>
      </c>
    </row>
    <row r="872" spans="1:4">
      <c r="A872" s="3552" t="s">
        <v>4633</v>
      </c>
      <c r="B872" s="3576">
        <v>1</v>
      </c>
      <c r="C872" s="3576">
        <v>0</v>
      </c>
      <c r="D872" s="3576">
        <v>1</v>
      </c>
    </row>
    <row r="873" spans="1:4">
      <c r="A873" s="3552" t="s">
        <v>4632</v>
      </c>
      <c r="B873" s="3576">
        <v>1</v>
      </c>
      <c r="C873" s="3576">
        <v>1</v>
      </c>
      <c r="D873" s="3576">
        <v>0</v>
      </c>
    </row>
    <row r="874" spans="1:4">
      <c r="A874" s="3552" t="s">
        <v>4631</v>
      </c>
      <c r="B874" s="3576">
        <v>1</v>
      </c>
      <c r="C874" s="3576">
        <v>1</v>
      </c>
      <c r="D874" s="3576">
        <v>0</v>
      </c>
    </row>
    <row r="875" spans="1:4">
      <c r="A875" s="3552" t="s">
        <v>4630</v>
      </c>
      <c r="B875" s="3576">
        <v>1</v>
      </c>
      <c r="C875" s="3576">
        <v>1</v>
      </c>
      <c r="D875" s="3576">
        <v>0</v>
      </c>
    </row>
    <row r="876" spans="1:4">
      <c r="A876" s="3552" t="s">
        <v>4629</v>
      </c>
      <c r="B876" s="3576">
        <v>1</v>
      </c>
      <c r="C876" s="3576">
        <v>0</v>
      </c>
      <c r="D876" s="3576">
        <v>1</v>
      </c>
    </row>
    <row r="877" spans="1:4">
      <c r="A877" s="3552" t="s">
        <v>4628</v>
      </c>
      <c r="B877" s="3576">
        <v>1</v>
      </c>
      <c r="C877" s="3576">
        <v>1</v>
      </c>
      <c r="D877" s="3576">
        <v>0</v>
      </c>
    </row>
    <row r="878" spans="1:4">
      <c r="A878" s="3552" t="s">
        <v>4627</v>
      </c>
      <c r="B878" s="3576">
        <v>1</v>
      </c>
      <c r="C878" s="3576">
        <v>1</v>
      </c>
      <c r="D878" s="3576">
        <v>0</v>
      </c>
    </row>
    <row r="879" spans="1:4">
      <c r="A879" s="3552" t="s">
        <v>4626</v>
      </c>
      <c r="B879" s="3576">
        <v>1</v>
      </c>
      <c r="C879" s="3576">
        <v>1</v>
      </c>
      <c r="D879" s="3576">
        <v>0</v>
      </c>
    </row>
    <row r="880" spans="1:4">
      <c r="A880" s="3552" t="s">
        <v>4625</v>
      </c>
      <c r="B880" s="3576">
        <v>1</v>
      </c>
      <c r="C880" s="3576">
        <v>1</v>
      </c>
      <c r="D880" s="3576">
        <v>0</v>
      </c>
    </row>
    <row r="881" spans="1:4">
      <c r="A881" s="3552" t="s">
        <v>4624</v>
      </c>
      <c r="B881" s="3576">
        <v>1</v>
      </c>
      <c r="C881" s="3576">
        <v>1</v>
      </c>
      <c r="D881" s="3576">
        <v>0</v>
      </c>
    </row>
    <row r="882" spans="1:4">
      <c r="A882" s="3552" t="s">
        <v>4623</v>
      </c>
      <c r="B882" s="3576">
        <v>1</v>
      </c>
      <c r="C882" s="3576">
        <v>1</v>
      </c>
      <c r="D882" s="3576">
        <v>0</v>
      </c>
    </row>
    <row r="883" spans="1:4">
      <c r="A883" s="3552" t="s">
        <v>4622</v>
      </c>
      <c r="B883" s="3576">
        <v>1</v>
      </c>
      <c r="C883" s="3576">
        <v>1</v>
      </c>
      <c r="D883" s="3576">
        <v>0</v>
      </c>
    </row>
    <row r="884" spans="1:4">
      <c r="A884" s="3552" t="s">
        <v>4621</v>
      </c>
      <c r="B884" s="3576">
        <v>1</v>
      </c>
      <c r="C884" s="3576">
        <v>1</v>
      </c>
      <c r="D884" s="3576">
        <v>0</v>
      </c>
    </row>
    <row r="885" spans="1:4">
      <c r="A885" s="3552" t="s">
        <v>4620</v>
      </c>
      <c r="B885" s="3576">
        <v>1</v>
      </c>
      <c r="C885" s="3576">
        <v>1</v>
      </c>
      <c r="D885" s="3576">
        <v>0</v>
      </c>
    </row>
    <row r="886" spans="1:4">
      <c r="A886" s="3552" t="s">
        <v>4619</v>
      </c>
      <c r="B886" s="3576">
        <v>1</v>
      </c>
      <c r="C886" s="3576">
        <v>1</v>
      </c>
      <c r="D886" s="3576">
        <v>0</v>
      </c>
    </row>
    <row r="887" spans="1:4">
      <c r="A887" s="3552" t="s">
        <v>4618</v>
      </c>
      <c r="B887" s="3576">
        <v>1</v>
      </c>
      <c r="C887" s="3576">
        <v>1</v>
      </c>
      <c r="D887" s="3576">
        <v>0</v>
      </c>
    </row>
    <row r="888" spans="1:4">
      <c r="A888" s="3552" t="s">
        <v>4617</v>
      </c>
      <c r="B888" s="3576">
        <v>1</v>
      </c>
      <c r="C888" s="3576">
        <v>1</v>
      </c>
      <c r="D888" s="3576">
        <v>0</v>
      </c>
    </row>
    <row r="889" spans="1:4">
      <c r="A889" s="3552" t="s">
        <v>4616</v>
      </c>
      <c r="B889" s="3576">
        <v>1</v>
      </c>
      <c r="C889" s="3576">
        <v>1</v>
      </c>
      <c r="D889" s="3576">
        <v>0</v>
      </c>
    </row>
    <row r="890" spans="1:4" ht="25.5">
      <c r="A890" s="3581" t="s">
        <v>4615</v>
      </c>
      <c r="B890" s="3576">
        <v>1</v>
      </c>
      <c r="C890" s="3576">
        <v>0</v>
      </c>
      <c r="D890" s="3576">
        <v>1</v>
      </c>
    </row>
    <row r="891" spans="1:4">
      <c r="A891" s="3552" t="s">
        <v>4614</v>
      </c>
      <c r="B891" s="3576">
        <v>1</v>
      </c>
      <c r="C891" s="3576">
        <v>1</v>
      </c>
      <c r="D891" s="3576">
        <v>0</v>
      </c>
    </row>
    <row r="892" spans="1:4">
      <c r="A892" s="3552" t="s">
        <v>4613</v>
      </c>
      <c r="B892" s="3576">
        <v>1</v>
      </c>
      <c r="C892" s="3576">
        <v>1</v>
      </c>
      <c r="D892" s="3576">
        <v>0</v>
      </c>
    </row>
    <row r="893" spans="1:4">
      <c r="A893" s="3552" t="s">
        <v>4612</v>
      </c>
      <c r="B893" s="3576">
        <v>1</v>
      </c>
      <c r="C893" s="3576">
        <v>0</v>
      </c>
      <c r="D893" s="3576">
        <v>1</v>
      </c>
    </row>
    <row r="894" spans="1:4">
      <c r="A894" s="3552" t="s">
        <v>4611</v>
      </c>
      <c r="B894" s="3576">
        <v>1</v>
      </c>
      <c r="C894" s="3576">
        <v>0</v>
      </c>
      <c r="D894" s="3576">
        <v>1</v>
      </c>
    </row>
    <row r="895" spans="1:4">
      <c r="A895" s="3552" t="s">
        <v>4610</v>
      </c>
      <c r="B895" s="3576">
        <v>1</v>
      </c>
      <c r="C895" s="3576">
        <v>1</v>
      </c>
      <c r="D895" s="3576">
        <v>0</v>
      </c>
    </row>
    <row r="896" spans="1:4">
      <c r="A896" s="3552" t="s">
        <v>4609</v>
      </c>
      <c r="B896" s="3576">
        <v>1</v>
      </c>
      <c r="C896" s="3576">
        <v>1</v>
      </c>
      <c r="D896" s="3576">
        <v>0</v>
      </c>
    </row>
    <row r="897" spans="1:4">
      <c r="A897" s="3552" t="s">
        <v>4608</v>
      </c>
      <c r="B897" s="3576">
        <v>1</v>
      </c>
      <c r="C897" s="3576">
        <v>1</v>
      </c>
      <c r="D897" s="3576">
        <v>0</v>
      </c>
    </row>
    <row r="898" spans="1:4">
      <c r="A898" s="3552" t="s">
        <v>4607</v>
      </c>
      <c r="B898" s="3576">
        <v>1</v>
      </c>
      <c r="C898" s="3576">
        <v>0</v>
      </c>
      <c r="D898" s="3576">
        <v>1</v>
      </c>
    </row>
    <row r="899" spans="1:4">
      <c r="A899" s="3552" t="s">
        <v>4606</v>
      </c>
      <c r="B899" s="3576">
        <v>1</v>
      </c>
      <c r="C899" s="3576">
        <v>1</v>
      </c>
      <c r="D899" s="3576">
        <v>0</v>
      </c>
    </row>
    <row r="900" spans="1:4">
      <c r="A900" s="3552" t="s">
        <v>4605</v>
      </c>
      <c r="B900" s="3576">
        <v>1</v>
      </c>
      <c r="C900" s="3576">
        <v>0</v>
      </c>
      <c r="D900" s="3576">
        <v>1</v>
      </c>
    </row>
    <row r="901" spans="1:4">
      <c r="A901" s="3552" t="s">
        <v>4604</v>
      </c>
      <c r="B901" s="3576">
        <v>1</v>
      </c>
      <c r="C901" s="3576">
        <v>1</v>
      </c>
      <c r="D901" s="3576">
        <v>0</v>
      </c>
    </row>
    <row r="902" spans="1:4">
      <c r="A902" s="3552" t="s">
        <v>4603</v>
      </c>
      <c r="B902" s="3576">
        <v>1</v>
      </c>
      <c r="C902" s="3576">
        <v>1</v>
      </c>
      <c r="D902" s="3576">
        <v>0</v>
      </c>
    </row>
    <row r="903" spans="1:4">
      <c r="A903" s="3552" t="s">
        <v>4602</v>
      </c>
      <c r="B903" s="3576">
        <v>1</v>
      </c>
      <c r="C903" s="3576">
        <v>1</v>
      </c>
      <c r="D903" s="3576">
        <v>0</v>
      </c>
    </row>
    <row r="904" spans="1:4">
      <c r="A904" s="3552" t="s">
        <v>4601</v>
      </c>
      <c r="B904" s="3576">
        <v>1</v>
      </c>
      <c r="C904" s="3576">
        <v>0</v>
      </c>
      <c r="D904" s="3576">
        <v>1</v>
      </c>
    </row>
    <row r="905" spans="1:4">
      <c r="A905" s="3552" t="s">
        <v>4600</v>
      </c>
      <c r="B905" s="3576">
        <v>1</v>
      </c>
      <c r="C905" s="3576">
        <v>1</v>
      </c>
      <c r="D905" s="3576">
        <v>0</v>
      </c>
    </row>
    <row r="906" spans="1:4">
      <c r="A906" s="3552" t="s">
        <v>4599</v>
      </c>
      <c r="B906" s="3576">
        <v>1</v>
      </c>
      <c r="C906" s="3576">
        <v>0</v>
      </c>
      <c r="D906" s="3576">
        <v>1</v>
      </c>
    </row>
    <row r="907" spans="1:4">
      <c r="A907" s="3552" t="s">
        <v>4598</v>
      </c>
      <c r="B907" s="3576">
        <v>1</v>
      </c>
      <c r="C907" s="3576">
        <v>0</v>
      </c>
      <c r="D907" s="3576">
        <v>1</v>
      </c>
    </row>
    <row r="908" spans="1:4">
      <c r="A908" s="3552" t="s">
        <v>4597</v>
      </c>
      <c r="B908" s="3576">
        <v>1</v>
      </c>
      <c r="C908" s="3576">
        <v>1</v>
      </c>
      <c r="D908" s="3576">
        <v>0</v>
      </c>
    </row>
    <row r="909" spans="1:4">
      <c r="A909" s="3552" t="s">
        <v>4596</v>
      </c>
      <c r="B909" s="3576">
        <v>1</v>
      </c>
      <c r="C909" s="3576">
        <v>0</v>
      </c>
      <c r="D909" s="3576">
        <v>1</v>
      </c>
    </row>
    <row r="910" spans="1:4">
      <c r="A910" s="3552" t="s">
        <v>4595</v>
      </c>
      <c r="B910" s="3576">
        <v>1</v>
      </c>
      <c r="C910" s="3576">
        <v>1</v>
      </c>
      <c r="D910" s="3576">
        <v>0</v>
      </c>
    </row>
    <row r="911" spans="1:4">
      <c r="A911" s="3552" t="s">
        <v>4594</v>
      </c>
      <c r="B911" s="3576">
        <v>1</v>
      </c>
      <c r="C911" s="3576">
        <v>1</v>
      </c>
      <c r="D911" s="3576">
        <v>0</v>
      </c>
    </row>
    <row r="912" spans="1:4">
      <c r="A912" s="3552" t="s">
        <v>4593</v>
      </c>
      <c r="B912" s="3576">
        <v>1</v>
      </c>
      <c r="C912" s="3576">
        <v>1</v>
      </c>
      <c r="D912" s="3576">
        <v>0</v>
      </c>
    </row>
    <row r="913" spans="1:4">
      <c r="A913" s="3552" t="s">
        <v>4592</v>
      </c>
      <c r="B913" s="3576">
        <v>1</v>
      </c>
      <c r="C913" s="3576">
        <v>0</v>
      </c>
      <c r="D913" s="3576">
        <v>1</v>
      </c>
    </row>
    <row r="914" spans="1:4" ht="25.5">
      <c r="A914" s="3581" t="s">
        <v>4591</v>
      </c>
      <c r="B914" s="3576">
        <v>1</v>
      </c>
      <c r="C914" s="3576">
        <v>1</v>
      </c>
      <c r="D914" s="3576">
        <v>0</v>
      </c>
    </row>
    <row r="915" spans="1:4">
      <c r="A915" s="3552" t="s">
        <v>4590</v>
      </c>
      <c r="B915" s="3576">
        <v>1</v>
      </c>
      <c r="C915" s="3576">
        <v>1</v>
      </c>
      <c r="D915" s="3576">
        <v>0</v>
      </c>
    </row>
    <row r="916" spans="1:4">
      <c r="A916" s="3552" t="s">
        <v>4589</v>
      </c>
      <c r="B916" s="3576">
        <v>1</v>
      </c>
      <c r="C916" s="3576">
        <v>1</v>
      </c>
      <c r="D916" s="3576">
        <v>0</v>
      </c>
    </row>
    <row r="917" spans="1:4">
      <c r="A917" s="3552" t="s">
        <v>4588</v>
      </c>
      <c r="B917" s="3576">
        <v>1</v>
      </c>
      <c r="C917" s="3576">
        <v>1</v>
      </c>
      <c r="D917" s="3576">
        <v>0</v>
      </c>
    </row>
    <row r="918" spans="1:4">
      <c r="A918" s="3552" t="s">
        <v>4587</v>
      </c>
      <c r="B918" s="3576">
        <v>1</v>
      </c>
      <c r="C918" s="3576">
        <v>1</v>
      </c>
      <c r="D918" s="3576">
        <v>0</v>
      </c>
    </row>
    <row r="919" spans="1:4">
      <c r="A919" s="3552" t="s">
        <v>4586</v>
      </c>
      <c r="B919" s="3576">
        <v>1</v>
      </c>
      <c r="C919" s="3576">
        <v>1</v>
      </c>
      <c r="D919" s="3576">
        <v>0</v>
      </c>
    </row>
    <row r="920" spans="1:4">
      <c r="A920" s="3552" t="s">
        <v>4585</v>
      </c>
      <c r="B920" s="3576">
        <v>1</v>
      </c>
      <c r="C920" s="3576">
        <v>1</v>
      </c>
      <c r="D920" s="3576">
        <v>0</v>
      </c>
    </row>
    <row r="921" spans="1:4">
      <c r="A921" s="3552" t="s">
        <v>4584</v>
      </c>
      <c r="B921" s="3576">
        <v>1</v>
      </c>
      <c r="C921" s="3576">
        <v>1</v>
      </c>
      <c r="D921" s="3576">
        <v>0</v>
      </c>
    </row>
    <row r="922" spans="1:4">
      <c r="A922" s="3552" t="s">
        <v>4583</v>
      </c>
      <c r="B922" s="3576">
        <v>1</v>
      </c>
      <c r="C922" s="3576">
        <v>0</v>
      </c>
      <c r="D922" s="3576">
        <v>1</v>
      </c>
    </row>
    <row r="923" spans="1:4">
      <c r="A923" s="3552" t="s">
        <v>4582</v>
      </c>
      <c r="B923" s="3576">
        <v>1</v>
      </c>
      <c r="C923" s="3576">
        <v>1</v>
      </c>
      <c r="D923" s="3576">
        <v>0</v>
      </c>
    </row>
    <row r="924" spans="1:4">
      <c r="A924" s="3552" t="s">
        <v>4581</v>
      </c>
      <c r="B924" s="3576">
        <v>1</v>
      </c>
      <c r="C924" s="3576">
        <v>1</v>
      </c>
      <c r="D924" s="3576">
        <v>0</v>
      </c>
    </row>
    <row r="925" spans="1:4">
      <c r="A925" s="3552" t="s">
        <v>4580</v>
      </c>
      <c r="B925" s="3576">
        <v>1</v>
      </c>
      <c r="C925" s="3576">
        <v>1</v>
      </c>
      <c r="D925" s="3576">
        <v>0</v>
      </c>
    </row>
    <row r="926" spans="1:4">
      <c r="A926" s="3552" t="s">
        <v>4579</v>
      </c>
      <c r="B926" s="3576">
        <v>1</v>
      </c>
      <c r="C926" s="3576">
        <v>1</v>
      </c>
      <c r="D926" s="3576">
        <v>0</v>
      </c>
    </row>
    <row r="927" spans="1:4">
      <c r="A927" s="3552" t="s">
        <v>4578</v>
      </c>
      <c r="B927" s="3576">
        <v>1</v>
      </c>
      <c r="C927" s="3576">
        <v>1</v>
      </c>
      <c r="D927" s="3576">
        <v>0</v>
      </c>
    </row>
    <row r="928" spans="1:4">
      <c r="A928" s="3552" t="s">
        <v>4577</v>
      </c>
      <c r="B928" s="3576">
        <v>1</v>
      </c>
      <c r="C928" s="3576">
        <v>1</v>
      </c>
      <c r="D928" s="3576">
        <v>0</v>
      </c>
    </row>
    <row r="929" spans="1:4">
      <c r="A929" s="3552" t="s">
        <v>4576</v>
      </c>
      <c r="B929" s="3576">
        <v>1</v>
      </c>
      <c r="C929" s="3576">
        <v>0</v>
      </c>
      <c r="D929" s="3576">
        <v>1</v>
      </c>
    </row>
    <row r="930" spans="1:4">
      <c r="A930" s="3552" t="s">
        <v>4575</v>
      </c>
      <c r="B930" s="3576">
        <v>1</v>
      </c>
      <c r="C930" s="3576">
        <v>1</v>
      </c>
      <c r="D930" s="3576">
        <v>0</v>
      </c>
    </row>
    <row r="931" spans="1:4">
      <c r="A931" s="3552" t="s">
        <v>4574</v>
      </c>
      <c r="B931" s="3576">
        <v>1</v>
      </c>
      <c r="C931" s="3576">
        <v>1</v>
      </c>
      <c r="D931" s="3576">
        <v>0</v>
      </c>
    </row>
    <row r="932" spans="1:4">
      <c r="A932" s="3552" t="s">
        <v>4573</v>
      </c>
      <c r="B932" s="3576">
        <v>1</v>
      </c>
      <c r="C932" s="3576">
        <v>1</v>
      </c>
      <c r="D932" s="3576">
        <v>0</v>
      </c>
    </row>
    <row r="933" spans="1:4">
      <c r="A933" s="3552" t="s">
        <v>4572</v>
      </c>
      <c r="B933" s="3576">
        <v>1</v>
      </c>
      <c r="C933" s="3576">
        <v>0</v>
      </c>
      <c r="D933" s="3576">
        <v>1</v>
      </c>
    </row>
    <row r="934" spans="1:4">
      <c r="A934" s="3552" t="s">
        <v>4571</v>
      </c>
      <c r="B934" s="3576">
        <v>1</v>
      </c>
      <c r="C934" s="3576">
        <v>1</v>
      </c>
      <c r="D934" s="3576">
        <v>0</v>
      </c>
    </row>
    <row r="935" spans="1:4">
      <c r="A935" s="3552" t="s">
        <v>4570</v>
      </c>
      <c r="B935" s="3576">
        <v>1</v>
      </c>
      <c r="C935" s="3576">
        <v>1</v>
      </c>
      <c r="D935" s="3576">
        <v>0</v>
      </c>
    </row>
    <row r="936" spans="1:4">
      <c r="A936" s="3552" t="s">
        <v>4569</v>
      </c>
      <c r="B936" s="3576">
        <v>1</v>
      </c>
      <c r="C936" s="3576">
        <v>1</v>
      </c>
      <c r="D936" s="3576">
        <v>0</v>
      </c>
    </row>
    <row r="937" spans="1:4">
      <c r="A937" s="3552" t="s">
        <v>4568</v>
      </c>
      <c r="B937" s="3576">
        <v>1</v>
      </c>
      <c r="C937" s="3576">
        <v>1</v>
      </c>
      <c r="D937" s="3576">
        <v>0</v>
      </c>
    </row>
    <row r="938" spans="1:4">
      <c r="A938" s="3552" t="s">
        <v>4567</v>
      </c>
      <c r="B938" s="3576">
        <v>2</v>
      </c>
      <c r="C938" s="3576">
        <v>1</v>
      </c>
      <c r="D938" s="3576">
        <v>1</v>
      </c>
    </row>
    <row r="939" spans="1:4">
      <c r="A939" s="3552" t="s">
        <v>4566</v>
      </c>
      <c r="B939" s="3576">
        <v>1</v>
      </c>
      <c r="C939" s="3576">
        <v>1</v>
      </c>
      <c r="D939" s="3576">
        <v>0</v>
      </c>
    </row>
    <row r="940" spans="1:4">
      <c r="A940" s="3552" t="s">
        <v>4565</v>
      </c>
      <c r="B940" s="3576">
        <v>1</v>
      </c>
      <c r="C940" s="3576">
        <v>0</v>
      </c>
      <c r="D940" s="3576">
        <v>1</v>
      </c>
    </row>
    <row r="941" spans="1:4">
      <c r="A941" s="3552" t="s">
        <v>4564</v>
      </c>
      <c r="B941" s="3576">
        <v>3</v>
      </c>
      <c r="C941" s="3576">
        <v>2</v>
      </c>
      <c r="D941" s="3576">
        <v>1</v>
      </c>
    </row>
    <row r="942" spans="1:4">
      <c r="A942" s="3552" t="s">
        <v>4563</v>
      </c>
      <c r="B942" s="3576">
        <v>1</v>
      </c>
      <c r="C942" s="3576">
        <v>0</v>
      </c>
      <c r="D942" s="3576">
        <v>1</v>
      </c>
    </row>
    <row r="943" spans="1:4">
      <c r="A943" s="3552" t="s">
        <v>4562</v>
      </c>
      <c r="B943" s="3576">
        <v>1</v>
      </c>
      <c r="C943" s="3576">
        <v>1</v>
      </c>
      <c r="D943" s="3576">
        <v>0</v>
      </c>
    </row>
    <row r="944" spans="1:4">
      <c r="A944" s="3552" t="s">
        <v>4561</v>
      </c>
      <c r="B944" s="3576">
        <v>1</v>
      </c>
      <c r="C944" s="3576">
        <v>1</v>
      </c>
      <c r="D944" s="3576">
        <v>0</v>
      </c>
    </row>
    <row r="945" spans="1:4">
      <c r="A945" s="3552" t="s">
        <v>4560</v>
      </c>
      <c r="B945" s="3576">
        <v>1</v>
      </c>
      <c r="C945" s="3576">
        <v>0</v>
      </c>
      <c r="D945" s="3576">
        <v>1</v>
      </c>
    </row>
    <row r="946" spans="1:4">
      <c r="A946" s="3552" t="s">
        <v>4559</v>
      </c>
      <c r="B946" s="3576">
        <v>1</v>
      </c>
      <c r="C946" s="3576">
        <v>1</v>
      </c>
      <c r="D946" s="3576">
        <v>0</v>
      </c>
    </row>
    <row r="947" spans="1:4">
      <c r="A947" s="3552" t="s">
        <v>4558</v>
      </c>
      <c r="B947" s="3576">
        <v>2</v>
      </c>
      <c r="C947" s="3576">
        <v>2</v>
      </c>
      <c r="D947" s="3576">
        <v>0</v>
      </c>
    </row>
    <row r="948" spans="1:4">
      <c r="A948" s="3552" t="s">
        <v>4557</v>
      </c>
      <c r="B948" s="3576">
        <v>1</v>
      </c>
      <c r="C948" s="3576">
        <v>1</v>
      </c>
      <c r="D948" s="3576">
        <v>0</v>
      </c>
    </row>
    <row r="949" spans="1:4">
      <c r="A949" s="3552" t="s">
        <v>4556</v>
      </c>
      <c r="B949" s="3576">
        <v>1</v>
      </c>
      <c r="C949" s="3576">
        <v>1</v>
      </c>
      <c r="D949" s="3576">
        <v>0</v>
      </c>
    </row>
    <row r="950" spans="1:4">
      <c r="A950" s="3552" t="s">
        <v>4555</v>
      </c>
      <c r="B950" s="3576">
        <v>1</v>
      </c>
      <c r="C950" s="3576">
        <v>1</v>
      </c>
      <c r="D950" s="3576">
        <v>0</v>
      </c>
    </row>
    <row r="951" spans="1:4">
      <c r="A951" s="3552" t="s">
        <v>4554</v>
      </c>
      <c r="B951" s="3576">
        <v>1</v>
      </c>
      <c r="C951" s="3576">
        <v>0</v>
      </c>
      <c r="D951" s="3576">
        <v>1</v>
      </c>
    </row>
    <row r="952" spans="1:4">
      <c r="A952" s="3552" t="s">
        <v>4553</v>
      </c>
      <c r="B952" s="3576">
        <v>1</v>
      </c>
      <c r="C952" s="3576">
        <v>0</v>
      </c>
      <c r="D952" s="3576">
        <v>1</v>
      </c>
    </row>
    <row r="953" spans="1:4">
      <c r="A953" s="3552" t="s">
        <v>4552</v>
      </c>
      <c r="B953" s="3576">
        <v>1</v>
      </c>
      <c r="C953" s="3576">
        <v>1</v>
      </c>
      <c r="D953" s="3576">
        <v>0</v>
      </c>
    </row>
    <row r="954" spans="1:4">
      <c r="A954" s="3552" t="s">
        <v>4551</v>
      </c>
      <c r="B954" s="3576">
        <v>1</v>
      </c>
      <c r="C954" s="3576">
        <v>1</v>
      </c>
      <c r="D954" s="3576">
        <v>0</v>
      </c>
    </row>
    <row r="955" spans="1:4">
      <c r="A955" s="3552" t="s">
        <v>4550</v>
      </c>
      <c r="B955" s="3576">
        <v>1</v>
      </c>
      <c r="C955" s="3576">
        <v>0</v>
      </c>
      <c r="D955" s="3576">
        <v>1</v>
      </c>
    </row>
    <row r="956" spans="1:4">
      <c r="A956" s="3552" t="s">
        <v>4549</v>
      </c>
      <c r="B956" s="3576">
        <v>1</v>
      </c>
      <c r="C956" s="3576">
        <v>0</v>
      </c>
      <c r="D956" s="3576">
        <v>1</v>
      </c>
    </row>
    <row r="957" spans="1:4">
      <c r="A957" s="3552" t="s">
        <v>4548</v>
      </c>
      <c r="B957" s="3576">
        <v>1</v>
      </c>
      <c r="C957" s="3576">
        <v>0</v>
      </c>
      <c r="D957" s="3576">
        <v>1</v>
      </c>
    </row>
    <row r="958" spans="1:4">
      <c r="A958" s="3552" t="s">
        <v>4547</v>
      </c>
      <c r="B958" s="3576">
        <v>2</v>
      </c>
      <c r="C958" s="3576">
        <v>1</v>
      </c>
      <c r="D958" s="3576">
        <v>1</v>
      </c>
    </row>
    <row r="959" spans="1:4">
      <c r="A959" s="3552" t="s">
        <v>4546</v>
      </c>
      <c r="B959" s="3576">
        <v>1</v>
      </c>
      <c r="C959" s="3576">
        <v>1</v>
      </c>
      <c r="D959" s="3576">
        <v>0</v>
      </c>
    </row>
    <row r="960" spans="1:4">
      <c r="A960" s="3552" t="s">
        <v>4545</v>
      </c>
      <c r="B960" s="3576">
        <v>1</v>
      </c>
      <c r="C960" s="3576">
        <v>1</v>
      </c>
      <c r="D960" s="3576">
        <v>0</v>
      </c>
    </row>
    <row r="961" spans="1:4">
      <c r="A961" s="3552" t="s">
        <v>4544</v>
      </c>
      <c r="B961" s="3576">
        <v>1</v>
      </c>
      <c r="C961" s="3576">
        <v>1</v>
      </c>
      <c r="D961" s="3576">
        <v>0</v>
      </c>
    </row>
    <row r="962" spans="1:4">
      <c r="A962" s="3552" t="s">
        <v>4543</v>
      </c>
      <c r="B962" s="3576">
        <v>1</v>
      </c>
      <c r="C962" s="3576">
        <v>1</v>
      </c>
      <c r="D962" s="3576">
        <v>0</v>
      </c>
    </row>
    <row r="963" spans="1:4">
      <c r="A963" s="3552" t="s">
        <v>4542</v>
      </c>
      <c r="B963" s="3576">
        <v>1</v>
      </c>
      <c r="C963" s="3576">
        <v>0</v>
      </c>
      <c r="D963" s="3576">
        <v>1</v>
      </c>
    </row>
    <row r="964" spans="1:4">
      <c r="A964" s="3552" t="s">
        <v>4541</v>
      </c>
      <c r="B964" s="3576">
        <v>1</v>
      </c>
      <c r="C964" s="3576">
        <v>0</v>
      </c>
      <c r="D964" s="3576">
        <v>1</v>
      </c>
    </row>
    <row r="965" spans="1:4">
      <c r="A965" s="3552" t="s">
        <v>4540</v>
      </c>
      <c r="B965" s="3576">
        <v>1</v>
      </c>
      <c r="C965" s="3576">
        <v>0</v>
      </c>
      <c r="D965" s="3576">
        <v>1</v>
      </c>
    </row>
    <row r="966" spans="1:4">
      <c r="A966" s="3552" t="s">
        <v>4539</v>
      </c>
      <c r="B966" s="3576">
        <v>1</v>
      </c>
      <c r="C966" s="3576">
        <v>0</v>
      </c>
      <c r="D966" s="3576">
        <v>1</v>
      </c>
    </row>
    <row r="967" spans="1:4">
      <c r="A967" s="3552" t="s">
        <v>4538</v>
      </c>
      <c r="B967" s="3576">
        <v>1</v>
      </c>
      <c r="C967" s="3576">
        <v>1</v>
      </c>
      <c r="D967" s="3576">
        <v>0</v>
      </c>
    </row>
    <row r="968" spans="1:4">
      <c r="A968" s="3552" t="s">
        <v>4537</v>
      </c>
      <c r="B968" s="3576">
        <v>1</v>
      </c>
      <c r="C968" s="3576">
        <v>1</v>
      </c>
      <c r="D968" s="3576">
        <v>0</v>
      </c>
    </row>
    <row r="969" spans="1:4">
      <c r="A969" s="3552" t="s">
        <v>4536</v>
      </c>
      <c r="B969" s="3576">
        <v>1</v>
      </c>
      <c r="C969" s="3576">
        <v>0</v>
      </c>
      <c r="D969" s="3576">
        <v>1</v>
      </c>
    </row>
    <row r="970" spans="1:4">
      <c r="A970" s="3552" t="s">
        <v>4535</v>
      </c>
      <c r="B970" s="3576">
        <v>1</v>
      </c>
      <c r="C970" s="3576">
        <v>0</v>
      </c>
      <c r="D970" s="3576">
        <v>1</v>
      </c>
    </row>
    <row r="971" spans="1:4">
      <c r="A971" s="3552" t="s">
        <v>4534</v>
      </c>
      <c r="B971" s="3576">
        <v>1</v>
      </c>
      <c r="C971" s="3576">
        <v>1</v>
      </c>
      <c r="D971" s="3576">
        <v>0</v>
      </c>
    </row>
    <row r="972" spans="1:4">
      <c r="A972" s="3552" t="s">
        <v>4533</v>
      </c>
      <c r="B972" s="3576">
        <v>1</v>
      </c>
      <c r="C972" s="3576">
        <v>1</v>
      </c>
      <c r="D972" s="3576">
        <v>0</v>
      </c>
    </row>
    <row r="973" spans="1:4">
      <c r="A973" s="3552" t="s">
        <v>4532</v>
      </c>
      <c r="B973" s="3576">
        <v>1</v>
      </c>
      <c r="C973" s="3576">
        <v>1</v>
      </c>
      <c r="D973" s="3576">
        <v>0</v>
      </c>
    </row>
    <row r="974" spans="1:4">
      <c r="A974" s="3552" t="s">
        <v>4531</v>
      </c>
      <c r="B974" s="3576">
        <v>1</v>
      </c>
      <c r="C974" s="3576">
        <v>1</v>
      </c>
      <c r="D974" s="3576">
        <v>0</v>
      </c>
    </row>
    <row r="975" spans="1:4">
      <c r="A975" s="3552" t="s">
        <v>4530</v>
      </c>
      <c r="B975" s="3576">
        <v>1</v>
      </c>
      <c r="C975" s="3576">
        <v>0</v>
      </c>
      <c r="D975" s="3576">
        <v>1</v>
      </c>
    </row>
    <row r="976" spans="1:4">
      <c r="A976" s="3552" t="s">
        <v>4529</v>
      </c>
      <c r="B976" s="3576">
        <v>1</v>
      </c>
      <c r="C976" s="3576">
        <v>1</v>
      </c>
      <c r="D976" s="3576">
        <v>0</v>
      </c>
    </row>
    <row r="977" spans="1:4">
      <c r="A977" s="3552" t="s">
        <v>4528</v>
      </c>
      <c r="B977" s="3576">
        <v>1</v>
      </c>
      <c r="C977" s="3576">
        <v>1</v>
      </c>
      <c r="D977" s="3576">
        <v>0</v>
      </c>
    </row>
    <row r="978" spans="1:4">
      <c r="A978" s="3552" t="s">
        <v>4527</v>
      </c>
      <c r="B978" s="3576">
        <v>1</v>
      </c>
      <c r="C978" s="3576">
        <v>1</v>
      </c>
      <c r="D978" s="3576">
        <v>0</v>
      </c>
    </row>
    <row r="979" spans="1:4">
      <c r="A979" s="3552" t="s">
        <v>4526</v>
      </c>
      <c r="B979" s="3576">
        <v>1</v>
      </c>
      <c r="C979" s="3576">
        <v>1</v>
      </c>
      <c r="D979" s="3576">
        <v>0</v>
      </c>
    </row>
    <row r="980" spans="1:4">
      <c r="A980" s="3552" t="s">
        <v>4525</v>
      </c>
      <c r="B980" s="3576">
        <v>1</v>
      </c>
      <c r="C980" s="3576">
        <v>0</v>
      </c>
      <c r="D980" s="3576">
        <v>1</v>
      </c>
    </row>
    <row r="981" spans="1:4">
      <c r="A981" s="3552" t="s">
        <v>4524</v>
      </c>
      <c r="B981" s="3576">
        <v>1</v>
      </c>
      <c r="C981" s="3576">
        <v>1</v>
      </c>
      <c r="D981" s="3576">
        <v>0</v>
      </c>
    </row>
    <row r="982" spans="1:4">
      <c r="A982" s="3552" t="s">
        <v>4523</v>
      </c>
      <c r="B982" s="3576">
        <v>1</v>
      </c>
      <c r="C982" s="3576">
        <v>1</v>
      </c>
      <c r="D982" s="3576">
        <v>0</v>
      </c>
    </row>
    <row r="983" spans="1:4">
      <c r="A983" s="3552" t="s">
        <v>4522</v>
      </c>
      <c r="B983" s="3576">
        <v>1</v>
      </c>
      <c r="C983" s="3576">
        <v>1</v>
      </c>
      <c r="D983" s="3576">
        <v>0</v>
      </c>
    </row>
    <row r="984" spans="1:4">
      <c r="A984" s="3552" t="s">
        <v>4521</v>
      </c>
      <c r="B984" s="3576">
        <v>1</v>
      </c>
      <c r="C984" s="3576">
        <v>1</v>
      </c>
      <c r="D984" s="3576">
        <v>0</v>
      </c>
    </row>
    <row r="985" spans="1:4">
      <c r="A985" s="3552" t="s">
        <v>4520</v>
      </c>
      <c r="B985" s="3576">
        <v>2</v>
      </c>
      <c r="C985" s="3576">
        <v>2</v>
      </c>
      <c r="D985" s="3576">
        <v>0</v>
      </c>
    </row>
    <row r="986" spans="1:4">
      <c r="A986" s="3552" t="s">
        <v>4519</v>
      </c>
      <c r="B986" s="3576">
        <v>1</v>
      </c>
      <c r="C986" s="3576">
        <v>1</v>
      </c>
      <c r="D986" s="3576">
        <v>0</v>
      </c>
    </row>
    <row r="987" spans="1:4">
      <c r="A987" s="3552" t="s">
        <v>4518</v>
      </c>
      <c r="B987" s="3576">
        <v>1</v>
      </c>
      <c r="C987" s="3576">
        <v>1</v>
      </c>
      <c r="D987" s="3576">
        <v>0</v>
      </c>
    </row>
    <row r="988" spans="1:4">
      <c r="A988" s="3552" t="s">
        <v>4517</v>
      </c>
      <c r="B988" s="3576">
        <v>1</v>
      </c>
      <c r="C988" s="3576">
        <v>1</v>
      </c>
      <c r="D988" s="3576">
        <v>0</v>
      </c>
    </row>
    <row r="989" spans="1:4">
      <c r="A989" s="3552" t="s">
        <v>4516</v>
      </c>
      <c r="B989" s="3576">
        <v>1</v>
      </c>
      <c r="C989" s="3576">
        <v>0</v>
      </c>
      <c r="D989" s="3576">
        <v>1</v>
      </c>
    </row>
    <row r="990" spans="1:4">
      <c r="A990" s="3552" t="s">
        <v>4515</v>
      </c>
      <c r="B990" s="3576">
        <v>1</v>
      </c>
      <c r="C990" s="3576">
        <v>1</v>
      </c>
      <c r="D990" s="3576">
        <v>0</v>
      </c>
    </row>
    <row r="991" spans="1:4">
      <c r="A991" s="3552" t="s">
        <v>4514</v>
      </c>
      <c r="B991" s="3576">
        <v>1</v>
      </c>
      <c r="C991" s="3576">
        <v>1</v>
      </c>
      <c r="D991" s="3576">
        <v>0</v>
      </c>
    </row>
    <row r="992" spans="1:4">
      <c r="A992" s="3552" t="s">
        <v>4513</v>
      </c>
      <c r="B992" s="3576">
        <v>1</v>
      </c>
      <c r="C992" s="3576">
        <v>1</v>
      </c>
      <c r="D992" s="3576">
        <v>0</v>
      </c>
    </row>
    <row r="993" spans="1:4">
      <c r="A993" s="3552" t="s">
        <v>4512</v>
      </c>
      <c r="B993" s="3576">
        <v>1</v>
      </c>
      <c r="C993" s="3576">
        <v>1</v>
      </c>
      <c r="D993" s="3576">
        <v>0</v>
      </c>
    </row>
    <row r="994" spans="1:4">
      <c r="A994" s="3552" t="s">
        <v>4511</v>
      </c>
      <c r="B994" s="3576">
        <v>1</v>
      </c>
      <c r="C994" s="3576">
        <v>0</v>
      </c>
      <c r="D994" s="3576">
        <v>1</v>
      </c>
    </row>
    <row r="995" spans="1:4">
      <c r="A995" s="3552" t="s">
        <v>4510</v>
      </c>
      <c r="B995" s="3576">
        <v>1</v>
      </c>
      <c r="C995" s="3576">
        <v>1</v>
      </c>
      <c r="D995" s="3576">
        <v>0</v>
      </c>
    </row>
    <row r="996" spans="1:4">
      <c r="A996" s="3552" t="s">
        <v>4509</v>
      </c>
      <c r="B996" s="3576">
        <v>1</v>
      </c>
      <c r="C996" s="3576">
        <v>1</v>
      </c>
      <c r="D996" s="3576">
        <v>0</v>
      </c>
    </row>
    <row r="997" spans="1:4">
      <c r="A997" s="3552" t="s">
        <v>4508</v>
      </c>
      <c r="B997" s="3576">
        <v>1</v>
      </c>
      <c r="C997" s="3576">
        <v>1</v>
      </c>
      <c r="D997" s="3576">
        <v>0</v>
      </c>
    </row>
    <row r="998" spans="1:4">
      <c r="A998" s="3552" t="s">
        <v>4507</v>
      </c>
      <c r="B998" s="3576">
        <v>1</v>
      </c>
      <c r="C998" s="3576">
        <v>0</v>
      </c>
      <c r="D998" s="3576">
        <v>1</v>
      </c>
    </row>
    <row r="999" spans="1:4">
      <c r="A999" s="3552" t="s">
        <v>4506</v>
      </c>
      <c r="B999" s="3576">
        <v>1</v>
      </c>
      <c r="C999" s="3576">
        <v>0</v>
      </c>
      <c r="D999" s="3576">
        <v>1</v>
      </c>
    </row>
    <row r="1000" spans="1:4">
      <c r="A1000" s="3552" t="s">
        <v>4505</v>
      </c>
      <c r="B1000" s="3576">
        <v>1</v>
      </c>
      <c r="C1000" s="3576">
        <v>1</v>
      </c>
      <c r="D1000" s="3576">
        <v>0</v>
      </c>
    </row>
    <row r="1001" spans="1:4">
      <c r="A1001" s="3552" t="s">
        <v>4504</v>
      </c>
      <c r="B1001" s="3576">
        <v>1</v>
      </c>
      <c r="C1001" s="3576">
        <v>0</v>
      </c>
      <c r="D1001" s="3576">
        <v>1</v>
      </c>
    </row>
    <row r="1002" spans="1:4">
      <c r="A1002" s="3552" t="s">
        <v>4503</v>
      </c>
      <c r="B1002" s="3576">
        <v>1</v>
      </c>
      <c r="C1002" s="3576">
        <v>1</v>
      </c>
      <c r="D1002" s="3576">
        <v>0</v>
      </c>
    </row>
    <row r="1003" spans="1:4">
      <c r="A1003" s="3552" t="s">
        <v>4502</v>
      </c>
      <c r="B1003" s="3576">
        <v>1</v>
      </c>
      <c r="C1003" s="3576">
        <v>1</v>
      </c>
      <c r="D1003" s="3576">
        <v>0</v>
      </c>
    </row>
    <row r="1004" spans="1:4">
      <c r="A1004" s="3552" t="s">
        <v>4196</v>
      </c>
      <c r="B1004" s="3576">
        <v>2</v>
      </c>
      <c r="C1004" s="3576">
        <v>1</v>
      </c>
      <c r="D1004" s="3576">
        <v>1</v>
      </c>
    </row>
    <row r="1005" spans="1:4">
      <c r="A1005" s="3552" t="s">
        <v>4501</v>
      </c>
      <c r="B1005" s="3576">
        <v>1</v>
      </c>
      <c r="C1005" s="3576">
        <v>0</v>
      </c>
      <c r="D1005" s="3576">
        <v>1</v>
      </c>
    </row>
    <row r="1006" spans="1:4">
      <c r="A1006" s="3552" t="s">
        <v>4500</v>
      </c>
      <c r="B1006" s="3576">
        <v>1</v>
      </c>
      <c r="C1006" s="3576">
        <v>0</v>
      </c>
      <c r="D1006" s="3576">
        <v>1</v>
      </c>
    </row>
    <row r="1007" spans="1:4">
      <c r="A1007" s="3552" t="s">
        <v>4499</v>
      </c>
      <c r="B1007" s="3576">
        <v>1</v>
      </c>
      <c r="C1007" s="3576">
        <v>1</v>
      </c>
      <c r="D1007" s="3576">
        <v>0</v>
      </c>
    </row>
    <row r="1008" spans="1:4">
      <c r="A1008" s="3552" t="s">
        <v>4498</v>
      </c>
      <c r="B1008" s="3576">
        <v>1</v>
      </c>
      <c r="C1008" s="3576">
        <v>1</v>
      </c>
      <c r="D1008" s="3576">
        <v>0</v>
      </c>
    </row>
    <row r="1009" spans="1:4">
      <c r="A1009" s="3552" t="s">
        <v>4497</v>
      </c>
      <c r="B1009" s="3576">
        <v>1</v>
      </c>
      <c r="C1009" s="3576">
        <v>1</v>
      </c>
      <c r="D1009" s="3576">
        <v>0</v>
      </c>
    </row>
    <row r="1010" spans="1:4">
      <c r="A1010" s="3552" t="s">
        <v>4496</v>
      </c>
      <c r="B1010" s="3576">
        <v>1</v>
      </c>
      <c r="C1010" s="3576">
        <v>1</v>
      </c>
      <c r="D1010" s="3576">
        <v>0</v>
      </c>
    </row>
    <row r="1011" spans="1:4">
      <c r="A1011" s="3552" t="s">
        <v>4495</v>
      </c>
      <c r="B1011" s="3576">
        <v>1</v>
      </c>
      <c r="C1011" s="3576">
        <v>0</v>
      </c>
      <c r="D1011" s="3576">
        <v>1</v>
      </c>
    </row>
    <row r="1012" spans="1:4">
      <c r="A1012" s="3552" t="s">
        <v>4494</v>
      </c>
      <c r="B1012" s="3576">
        <v>1</v>
      </c>
      <c r="C1012" s="3576">
        <v>1</v>
      </c>
      <c r="D1012" s="3576">
        <v>0</v>
      </c>
    </row>
    <row r="1013" spans="1:4">
      <c r="A1013" s="3552" t="s">
        <v>4493</v>
      </c>
      <c r="B1013" s="3576">
        <v>1</v>
      </c>
      <c r="C1013" s="3576">
        <v>1</v>
      </c>
      <c r="D1013" s="3576">
        <v>0</v>
      </c>
    </row>
    <row r="1014" spans="1:4">
      <c r="A1014" s="3552" t="s">
        <v>4492</v>
      </c>
      <c r="B1014" s="3576">
        <v>1</v>
      </c>
      <c r="C1014" s="3576">
        <v>1</v>
      </c>
      <c r="D1014" s="3576">
        <v>0</v>
      </c>
    </row>
    <row r="1015" spans="1:4">
      <c r="A1015" s="3552" t="s">
        <v>4491</v>
      </c>
      <c r="B1015" s="3576">
        <v>1</v>
      </c>
      <c r="C1015" s="3576">
        <v>1</v>
      </c>
      <c r="D1015" s="3576">
        <v>0</v>
      </c>
    </row>
    <row r="1016" spans="1:4">
      <c r="A1016" s="3552" t="s">
        <v>4490</v>
      </c>
      <c r="B1016" s="3576">
        <v>1</v>
      </c>
      <c r="C1016" s="3576">
        <v>0</v>
      </c>
      <c r="D1016" s="3576">
        <v>1</v>
      </c>
    </row>
    <row r="1017" spans="1:4">
      <c r="A1017" s="3552" t="s">
        <v>4489</v>
      </c>
      <c r="B1017" s="3576">
        <v>1</v>
      </c>
      <c r="C1017" s="3576">
        <v>1</v>
      </c>
      <c r="D1017" s="3576">
        <v>0</v>
      </c>
    </row>
    <row r="1018" spans="1:4">
      <c r="A1018" s="3552" t="s">
        <v>4488</v>
      </c>
      <c r="B1018" s="3576">
        <v>1</v>
      </c>
      <c r="C1018" s="3576">
        <v>1</v>
      </c>
      <c r="D1018" s="3576">
        <v>0</v>
      </c>
    </row>
    <row r="1019" spans="1:4">
      <c r="A1019" s="3552" t="s">
        <v>4487</v>
      </c>
      <c r="B1019" s="3576">
        <v>1</v>
      </c>
      <c r="C1019" s="3576">
        <v>0</v>
      </c>
      <c r="D1019" s="3576">
        <v>1</v>
      </c>
    </row>
    <row r="1020" spans="1:4">
      <c r="A1020" s="3552" t="s">
        <v>4486</v>
      </c>
      <c r="B1020" s="3576">
        <v>1</v>
      </c>
      <c r="C1020" s="3576">
        <v>1</v>
      </c>
      <c r="D1020" s="3576">
        <v>0</v>
      </c>
    </row>
    <row r="1021" spans="1:4">
      <c r="A1021" s="3552" t="s">
        <v>4485</v>
      </c>
      <c r="B1021" s="3576">
        <v>1</v>
      </c>
      <c r="C1021" s="3576">
        <v>1</v>
      </c>
      <c r="D1021" s="3576">
        <v>0</v>
      </c>
    </row>
    <row r="1022" spans="1:4">
      <c r="A1022" s="3552" t="s">
        <v>4484</v>
      </c>
      <c r="B1022" s="3576">
        <v>1</v>
      </c>
      <c r="C1022" s="3576">
        <v>1</v>
      </c>
      <c r="D1022" s="3576">
        <v>0</v>
      </c>
    </row>
    <row r="1023" spans="1:4">
      <c r="A1023" s="3552" t="s">
        <v>4483</v>
      </c>
      <c r="B1023" s="3576">
        <v>1</v>
      </c>
      <c r="C1023" s="3576">
        <v>1</v>
      </c>
      <c r="D1023" s="3576">
        <v>0</v>
      </c>
    </row>
    <row r="1024" spans="1:4">
      <c r="A1024" s="3552" t="s">
        <v>4482</v>
      </c>
      <c r="B1024" s="3576">
        <v>1</v>
      </c>
      <c r="C1024" s="3576">
        <v>1</v>
      </c>
      <c r="D1024" s="3576">
        <v>0</v>
      </c>
    </row>
    <row r="1025" spans="1:4">
      <c r="A1025" s="3552" t="s">
        <v>4481</v>
      </c>
      <c r="B1025" s="3576">
        <v>1</v>
      </c>
      <c r="C1025" s="3576">
        <v>1</v>
      </c>
      <c r="D1025" s="3576">
        <v>0</v>
      </c>
    </row>
    <row r="1026" spans="1:4">
      <c r="A1026" s="3552" t="s">
        <v>4480</v>
      </c>
      <c r="B1026" s="3576">
        <v>1</v>
      </c>
      <c r="C1026" s="3576">
        <v>1</v>
      </c>
      <c r="D1026" s="3576">
        <v>0</v>
      </c>
    </row>
    <row r="1027" spans="1:4">
      <c r="A1027" s="3552" t="s">
        <v>4479</v>
      </c>
      <c r="B1027" s="3576">
        <v>1</v>
      </c>
      <c r="C1027" s="3576">
        <v>1</v>
      </c>
      <c r="D1027" s="3576">
        <v>0</v>
      </c>
    </row>
    <row r="1028" spans="1:4">
      <c r="A1028" s="3552" t="s">
        <v>4478</v>
      </c>
      <c r="B1028" s="3576">
        <v>1</v>
      </c>
      <c r="C1028" s="3576">
        <v>0</v>
      </c>
      <c r="D1028" s="3576">
        <v>1</v>
      </c>
    </row>
    <row r="1029" spans="1:4">
      <c r="A1029" s="3552" t="s">
        <v>4477</v>
      </c>
      <c r="B1029" s="3576">
        <v>1</v>
      </c>
      <c r="C1029" s="3576">
        <v>1</v>
      </c>
      <c r="D1029" s="3576">
        <v>0</v>
      </c>
    </row>
    <row r="1030" spans="1:4">
      <c r="A1030" s="3552" t="s">
        <v>4476</v>
      </c>
      <c r="B1030" s="3576">
        <v>1</v>
      </c>
      <c r="C1030" s="3576">
        <v>1</v>
      </c>
      <c r="D1030" s="3576">
        <v>0</v>
      </c>
    </row>
    <row r="1031" spans="1:4">
      <c r="A1031" s="3552" t="s">
        <v>4475</v>
      </c>
      <c r="B1031" s="3576">
        <v>1</v>
      </c>
      <c r="C1031" s="3576">
        <v>1</v>
      </c>
      <c r="D1031" s="3576">
        <v>0</v>
      </c>
    </row>
    <row r="1032" spans="1:4">
      <c r="A1032" s="3552" t="s">
        <v>4474</v>
      </c>
      <c r="B1032" s="3576">
        <v>1</v>
      </c>
      <c r="C1032" s="3576">
        <v>1</v>
      </c>
      <c r="D1032" s="3576">
        <v>0</v>
      </c>
    </row>
    <row r="1033" spans="1:4">
      <c r="A1033" s="3552" t="s">
        <v>4473</v>
      </c>
      <c r="B1033" s="3576">
        <v>1</v>
      </c>
      <c r="C1033" s="3576">
        <v>1</v>
      </c>
      <c r="D1033" s="3576">
        <v>0</v>
      </c>
    </row>
    <row r="1034" spans="1:4">
      <c r="A1034" s="3552" t="s">
        <v>4472</v>
      </c>
      <c r="B1034" s="3576">
        <v>1</v>
      </c>
      <c r="C1034" s="3576">
        <v>1</v>
      </c>
      <c r="D1034" s="3576">
        <v>0</v>
      </c>
    </row>
    <row r="1035" spans="1:4">
      <c r="A1035" s="3552" t="s">
        <v>4471</v>
      </c>
      <c r="B1035" s="3576">
        <v>1</v>
      </c>
      <c r="C1035" s="3576">
        <v>0</v>
      </c>
      <c r="D1035" s="3576">
        <v>1</v>
      </c>
    </row>
    <row r="1036" spans="1:4">
      <c r="A1036" s="3552" t="s">
        <v>4470</v>
      </c>
      <c r="B1036" s="3576">
        <v>1</v>
      </c>
      <c r="C1036" s="3576">
        <v>1</v>
      </c>
      <c r="D1036" s="3576">
        <v>0</v>
      </c>
    </row>
    <row r="1037" spans="1:4">
      <c r="A1037" s="3552" t="s">
        <v>4469</v>
      </c>
      <c r="B1037" s="3576">
        <v>1</v>
      </c>
      <c r="C1037" s="3576">
        <v>1</v>
      </c>
      <c r="D1037" s="3576">
        <v>0</v>
      </c>
    </row>
    <row r="1038" spans="1:4">
      <c r="A1038" s="3552" t="s">
        <v>4468</v>
      </c>
      <c r="B1038" s="3576">
        <v>1</v>
      </c>
      <c r="C1038" s="3576">
        <v>0</v>
      </c>
      <c r="D1038" s="3576">
        <v>1</v>
      </c>
    </row>
    <row r="1039" spans="1:4" ht="25.5">
      <c r="A1039" s="3581" t="s">
        <v>4467</v>
      </c>
      <c r="B1039" s="3576">
        <v>1</v>
      </c>
      <c r="C1039" s="3576">
        <v>1</v>
      </c>
      <c r="D1039" s="3576">
        <v>0</v>
      </c>
    </row>
    <row r="1040" spans="1:4">
      <c r="A1040" s="3552" t="s">
        <v>4466</v>
      </c>
      <c r="B1040" s="3576">
        <v>1</v>
      </c>
      <c r="C1040" s="3576">
        <v>1</v>
      </c>
      <c r="D1040" s="3576">
        <v>0</v>
      </c>
    </row>
    <row r="1041" spans="1:4">
      <c r="A1041" s="3552" t="s">
        <v>4465</v>
      </c>
      <c r="B1041" s="3576">
        <v>1</v>
      </c>
      <c r="C1041" s="3576">
        <v>1</v>
      </c>
      <c r="D1041" s="3576">
        <v>0</v>
      </c>
    </row>
    <row r="1042" spans="1:4">
      <c r="A1042" s="3552" t="s">
        <v>4464</v>
      </c>
      <c r="B1042" s="3576">
        <v>1</v>
      </c>
      <c r="C1042" s="3576">
        <v>1</v>
      </c>
      <c r="D1042" s="3576">
        <v>0</v>
      </c>
    </row>
    <row r="1043" spans="1:4" ht="25.5">
      <c r="A1043" s="3581" t="s">
        <v>4463</v>
      </c>
      <c r="B1043" s="3576">
        <v>1</v>
      </c>
      <c r="C1043" s="3576">
        <v>0</v>
      </c>
      <c r="D1043" s="3576">
        <v>1</v>
      </c>
    </row>
    <row r="1044" spans="1:4">
      <c r="A1044" s="3552" t="s">
        <v>4462</v>
      </c>
      <c r="B1044" s="3576">
        <v>1</v>
      </c>
      <c r="C1044" s="3576">
        <v>0</v>
      </c>
      <c r="D1044" s="3576">
        <v>1</v>
      </c>
    </row>
    <row r="1045" spans="1:4">
      <c r="A1045" s="3552" t="s">
        <v>4461</v>
      </c>
      <c r="B1045" s="3576">
        <v>1</v>
      </c>
      <c r="C1045" s="3576">
        <v>0</v>
      </c>
      <c r="D1045" s="3576">
        <v>1</v>
      </c>
    </row>
    <row r="1046" spans="1:4">
      <c r="A1046" s="3552" t="s">
        <v>4460</v>
      </c>
      <c r="B1046" s="3576">
        <v>1</v>
      </c>
      <c r="C1046" s="3576">
        <v>1</v>
      </c>
      <c r="D1046" s="3576">
        <v>0</v>
      </c>
    </row>
    <row r="1047" spans="1:4">
      <c r="A1047" s="3552" t="s">
        <v>4459</v>
      </c>
      <c r="B1047" s="3576">
        <v>1</v>
      </c>
      <c r="C1047" s="3576">
        <v>0</v>
      </c>
      <c r="D1047" s="3576">
        <v>1</v>
      </c>
    </row>
    <row r="1048" spans="1:4">
      <c r="A1048" s="3552" t="s">
        <v>4458</v>
      </c>
      <c r="B1048" s="3576">
        <v>1</v>
      </c>
      <c r="C1048" s="3576">
        <v>0</v>
      </c>
      <c r="D1048" s="3576">
        <v>1</v>
      </c>
    </row>
    <row r="1049" spans="1:4">
      <c r="A1049" s="3552" t="s">
        <v>4457</v>
      </c>
      <c r="B1049" s="3576">
        <v>1</v>
      </c>
      <c r="C1049" s="3576">
        <v>1</v>
      </c>
      <c r="D1049" s="3576">
        <v>0</v>
      </c>
    </row>
    <row r="1050" spans="1:4">
      <c r="A1050" s="3552" t="s">
        <v>4456</v>
      </c>
      <c r="B1050" s="3576">
        <v>1</v>
      </c>
      <c r="C1050" s="3576">
        <v>1</v>
      </c>
      <c r="D1050" s="3576">
        <v>0</v>
      </c>
    </row>
    <row r="1051" spans="1:4">
      <c r="A1051" s="3552" t="s">
        <v>4455</v>
      </c>
      <c r="B1051" s="3576">
        <v>1</v>
      </c>
      <c r="C1051" s="3576">
        <v>1</v>
      </c>
      <c r="D1051" s="3576">
        <v>0</v>
      </c>
    </row>
    <row r="1052" spans="1:4">
      <c r="A1052" s="3552" t="s">
        <v>4454</v>
      </c>
      <c r="B1052" s="3576">
        <v>2</v>
      </c>
      <c r="C1052" s="3576">
        <v>0</v>
      </c>
      <c r="D1052" s="3576">
        <v>2</v>
      </c>
    </row>
    <row r="1053" spans="1:4">
      <c r="A1053" s="3552" t="s">
        <v>4453</v>
      </c>
      <c r="B1053" s="3576">
        <v>1</v>
      </c>
      <c r="C1053" s="3576">
        <v>1</v>
      </c>
      <c r="D1053" s="3576">
        <v>0</v>
      </c>
    </row>
    <row r="1054" spans="1:4">
      <c r="A1054" s="3552" t="s">
        <v>4452</v>
      </c>
      <c r="B1054" s="3576">
        <v>1</v>
      </c>
      <c r="C1054" s="3576">
        <v>1</v>
      </c>
      <c r="D1054" s="3576">
        <v>0</v>
      </c>
    </row>
    <row r="1055" spans="1:4">
      <c r="A1055" s="3552" t="s">
        <v>4451</v>
      </c>
      <c r="B1055" s="3576">
        <v>1</v>
      </c>
      <c r="C1055" s="3576">
        <v>0</v>
      </c>
      <c r="D1055" s="3576">
        <v>1</v>
      </c>
    </row>
    <row r="1056" spans="1:4">
      <c r="A1056" s="3552" t="s">
        <v>4450</v>
      </c>
      <c r="B1056" s="3576">
        <v>1</v>
      </c>
      <c r="C1056" s="3576">
        <v>1</v>
      </c>
      <c r="D1056" s="3576">
        <v>0</v>
      </c>
    </row>
    <row r="1057" spans="1:4">
      <c r="A1057" s="3552" t="s">
        <v>4449</v>
      </c>
      <c r="B1057" s="3576">
        <v>1</v>
      </c>
      <c r="C1057" s="3576">
        <v>1</v>
      </c>
      <c r="D1057" s="3576">
        <v>0</v>
      </c>
    </row>
    <row r="1058" spans="1:4">
      <c r="A1058" s="3552" t="s">
        <v>4448</v>
      </c>
      <c r="B1058" s="3576">
        <v>1</v>
      </c>
      <c r="C1058" s="3576">
        <v>1</v>
      </c>
      <c r="D1058" s="3576">
        <v>0</v>
      </c>
    </row>
    <row r="1059" spans="1:4">
      <c r="A1059" s="3552" t="s">
        <v>4447</v>
      </c>
      <c r="B1059" s="3576">
        <v>3</v>
      </c>
      <c r="C1059" s="3576">
        <v>3</v>
      </c>
      <c r="D1059" s="3576">
        <v>0</v>
      </c>
    </row>
    <row r="1060" spans="1:4">
      <c r="A1060" s="3552" t="s">
        <v>4446</v>
      </c>
      <c r="B1060" s="3576">
        <v>1</v>
      </c>
      <c r="C1060" s="3576">
        <v>0</v>
      </c>
      <c r="D1060" s="3576">
        <v>1</v>
      </c>
    </row>
    <row r="1061" spans="1:4">
      <c r="A1061" s="3552" t="s">
        <v>4445</v>
      </c>
      <c r="B1061" s="3576">
        <v>1</v>
      </c>
      <c r="C1061" s="3576">
        <v>0</v>
      </c>
      <c r="D1061" s="3576">
        <v>1</v>
      </c>
    </row>
    <row r="1062" spans="1:4">
      <c r="A1062" s="3552" t="s">
        <v>4444</v>
      </c>
      <c r="B1062" s="3576">
        <v>1</v>
      </c>
      <c r="C1062" s="3576">
        <v>0</v>
      </c>
      <c r="D1062" s="3576">
        <v>1</v>
      </c>
    </row>
    <row r="1063" spans="1:4">
      <c r="A1063" s="3552" t="s">
        <v>4443</v>
      </c>
      <c r="B1063" s="3576">
        <v>1</v>
      </c>
      <c r="C1063" s="3576">
        <v>1</v>
      </c>
      <c r="D1063" s="3576">
        <v>0</v>
      </c>
    </row>
    <row r="1064" spans="1:4">
      <c r="A1064" s="3552" t="s">
        <v>4442</v>
      </c>
      <c r="B1064" s="3576">
        <v>1</v>
      </c>
      <c r="C1064" s="3576">
        <v>0</v>
      </c>
      <c r="D1064" s="3576">
        <v>1</v>
      </c>
    </row>
    <row r="1065" spans="1:4" ht="25.5">
      <c r="A1065" s="3581" t="s">
        <v>4441</v>
      </c>
      <c r="B1065" s="3576">
        <v>1</v>
      </c>
      <c r="C1065" s="3576">
        <v>1</v>
      </c>
      <c r="D1065" s="3576">
        <v>0</v>
      </c>
    </row>
    <row r="1066" spans="1:4">
      <c r="A1066" s="3552" t="s">
        <v>4440</v>
      </c>
      <c r="B1066" s="3576">
        <v>1</v>
      </c>
      <c r="C1066" s="3576">
        <v>0</v>
      </c>
      <c r="D1066" s="3576">
        <v>1</v>
      </c>
    </row>
    <row r="1067" spans="1:4">
      <c r="A1067" s="3552" t="s">
        <v>4439</v>
      </c>
      <c r="B1067" s="3576">
        <v>1</v>
      </c>
      <c r="C1067" s="3576">
        <v>1</v>
      </c>
      <c r="D1067" s="3576">
        <v>0</v>
      </c>
    </row>
    <row r="1068" spans="1:4">
      <c r="A1068" s="3552" t="s">
        <v>4438</v>
      </c>
      <c r="B1068" s="3576">
        <v>1</v>
      </c>
      <c r="C1068" s="3576">
        <v>0</v>
      </c>
      <c r="D1068" s="3576">
        <v>1</v>
      </c>
    </row>
    <row r="1069" spans="1:4">
      <c r="A1069" s="3552" t="s">
        <v>4437</v>
      </c>
      <c r="B1069" s="3576">
        <v>1</v>
      </c>
      <c r="C1069" s="3576">
        <v>1</v>
      </c>
      <c r="D1069" s="3576">
        <v>0</v>
      </c>
    </row>
    <row r="1070" spans="1:4">
      <c r="A1070" s="3552" t="s">
        <v>4436</v>
      </c>
      <c r="B1070" s="3576">
        <v>1</v>
      </c>
      <c r="C1070" s="3576">
        <v>1</v>
      </c>
      <c r="D1070" s="3576">
        <v>0</v>
      </c>
    </row>
    <row r="1071" spans="1:4">
      <c r="A1071" s="3552" t="s">
        <v>4435</v>
      </c>
      <c r="B1071" s="3576">
        <v>1</v>
      </c>
      <c r="C1071" s="3576">
        <v>1</v>
      </c>
      <c r="D1071" s="3576">
        <v>0</v>
      </c>
    </row>
    <row r="1072" spans="1:4">
      <c r="A1072" s="3552" t="s">
        <v>4434</v>
      </c>
      <c r="B1072" s="3576">
        <v>1</v>
      </c>
      <c r="C1072" s="3576">
        <v>1</v>
      </c>
      <c r="D1072" s="3576">
        <v>0</v>
      </c>
    </row>
    <row r="1073" spans="1:4">
      <c r="A1073" s="3552" t="s">
        <v>4433</v>
      </c>
      <c r="B1073" s="3576">
        <v>1</v>
      </c>
      <c r="C1073" s="3576">
        <v>0</v>
      </c>
      <c r="D1073" s="3576">
        <v>1</v>
      </c>
    </row>
    <row r="1074" spans="1:4">
      <c r="A1074" s="3552" t="s">
        <v>4432</v>
      </c>
      <c r="B1074" s="3576">
        <v>1</v>
      </c>
      <c r="C1074" s="3576">
        <v>1</v>
      </c>
      <c r="D1074" s="3576">
        <v>0</v>
      </c>
    </row>
    <row r="1075" spans="1:4">
      <c r="A1075" s="3552" t="s">
        <v>4431</v>
      </c>
      <c r="B1075" s="3576">
        <v>1</v>
      </c>
      <c r="C1075" s="3576">
        <v>1</v>
      </c>
      <c r="D1075" s="3576">
        <v>0</v>
      </c>
    </row>
    <row r="1076" spans="1:4">
      <c r="A1076" s="3552" t="s">
        <v>4430</v>
      </c>
      <c r="B1076" s="3576">
        <v>1</v>
      </c>
      <c r="C1076" s="3576">
        <v>0</v>
      </c>
      <c r="D1076" s="3576">
        <v>1</v>
      </c>
    </row>
    <row r="1077" spans="1:4">
      <c r="A1077" s="3552" t="s">
        <v>4429</v>
      </c>
      <c r="B1077" s="3576">
        <v>1</v>
      </c>
      <c r="C1077" s="3576">
        <v>1</v>
      </c>
      <c r="D1077" s="3576">
        <v>0</v>
      </c>
    </row>
    <row r="1078" spans="1:4">
      <c r="A1078" s="3552" t="s">
        <v>4428</v>
      </c>
      <c r="B1078" s="3576">
        <v>1</v>
      </c>
      <c r="C1078" s="3576">
        <v>1</v>
      </c>
      <c r="D1078" s="3576">
        <v>0</v>
      </c>
    </row>
    <row r="1079" spans="1:4">
      <c r="A1079" s="3552" t="s">
        <v>4427</v>
      </c>
      <c r="B1079" s="3576">
        <v>2</v>
      </c>
      <c r="C1079" s="3576">
        <v>1</v>
      </c>
      <c r="D1079" s="3576">
        <v>1</v>
      </c>
    </row>
    <row r="1080" spans="1:4">
      <c r="A1080" s="3552" t="s">
        <v>4426</v>
      </c>
      <c r="B1080" s="3576">
        <v>1</v>
      </c>
      <c r="C1080" s="3576">
        <v>1</v>
      </c>
      <c r="D1080" s="3576">
        <v>0</v>
      </c>
    </row>
    <row r="1081" spans="1:4">
      <c r="A1081" s="3552" t="s">
        <v>4425</v>
      </c>
      <c r="B1081" s="3576">
        <v>2</v>
      </c>
      <c r="C1081" s="3576">
        <v>2</v>
      </c>
      <c r="D1081" s="3576">
        <v>0</v>
      </c>
    </row>
    <row r="1082" spans="1:4">
      <c r="A1082" s="3552" t="s">
        <v>4424</v>
      </c>
      <c r="B1082" s="3576">
        <v>1</v>
      </c>
      <c r="C1082" s="3576">
        <v>1</v>
      </c>
      <c r="D1082" s="3576">
        <v>0</v>
      </c>
    </row>
    <row r="1083" spans="1:4">
      <c r="A1083" s="3552" t="s">
        <v>4423</v>
      </c>
      <c r="B1083" s="3576">
        <v>1</v>
      </c>
      <c r="C1083" s="3576">
        <v>1</v>
      </c>
      <c r="D1083" s="3576">
        <v>0</v>
      </c>
    </row>
    <row r="1084" spans="1:4">
      <c r="A1084" s="3552" t="s">
        <v>4422</v>
      </c>
      <c r="B1084" s="3576">
        <v>1</v>
      </c>
      <c r="C1084" s="3576">
        <v>1</v>
      </c>
      <c r="D1084" s="3576">
        <v>0</v>
      </c>
    </row>
    <row r="1085" spans="1:4">
      <c r="A1085" s="3552" t="s">
        <v>4421</v>
      </c>
      <c r="B1085" s="3576">
        <v>1</v>
      </c>
      <c r="C1085" s="3576">
        <v>1</v>
      </c>
      <c r="D1085" s="3576">
        <v>0</v>
      </c>
    </row>
    <row r="1086" spans="1:4">
      <c r="A1086" s="3552" t="s">
        <v>4420</v>
      </c>
      <c r="B1086" s="3576">
        <v>1</v>
      </c>
      <c r="C1086" s="3576">
        <v>0</v>
      </c>
      <c r="D1086" s="3576">
        <v>1</v>
      </c>
    </row>
    <row r="1087" spans="1:4">
      <c r="A1087" s="3552" t="s">
        <v>4419</v>
      </c>
      <c r="B1087" s="3576">
        <v>1</v>
      </c>
      <c r="C1087" s="3576">
        <v>1</v>
      </c>
      <c r="D1087" s="3576">
        <v>0</v>
      </c>
    </row>
    <row r="1088" spans="1:4">
      <c r="A1088" s="3552" t="s">
        <v>4418</v>
      </c>
      <c r="B1088" s="3576">
        <v>1</v>
      </c>
      <c r="C1088" s="3576">
        <v>1</v>
      </c>
      <c r="D1088" s="3576">
        <v>0</v>
      </c>
    </row>
    <row r="1089" spans="1:4">
      <c r="A1089" s="3552" t="s">
        <v>4417</v>
      </c>
      <c r="B1089" s="3576">
        <v>1</v>
      </c>
      <c r="C1089" s="3576">
        <v>1</v>
      </c>
      <c r="D1089" s="3576">
        <v>0</v>
      </c>
    </row>
    <row r="1090" spans="1:4">
      <c r="A1090" s="3552" t="s">
        <v>4416</v>
      </c>
      <c r="B1090" s="3576">
        <v>1</v>
      </c>
      <c r="C1090" s="3576">
        <v>1</v>
      </c>
      <c r="D1090" s="3576">
        <v>0</v>
      </c>
    </row>
    <row r="1091" spans="1:4">
      <c r="A1091" s="3552" t="s">
        <v>4415</v>
      </c>
      <c r="B1091" s="3576">
        <v>4</v>
      </c>
      <c r="C1091" s="3576">
        <v>3</v>
      </c>
      <c r="D1091" s="3576">
        <v>1</v>
      </c>
    </row>
    <row r="1092" spans="1:4">
      <c r="A1092" s="3552" t="s">
        <v>4414</v>
      </c>
      <c r="B1092" s="3576">
        <v>1</v>
      </c>
      <c r="C1092" s="3576">
        <v>1</v>
      </c>
      <c r="D1092" s="3576">
        <v>0</v>
      </c>
    </row>
    <row r="1093" spans="1:4">
      <c r="A1093" s="3552" t="s">
        <v>4413</v>
      </c>
      <c r="B1093" s="3576">
        <v>1</v>
      </c>
      <c r="C1093" s="3576">
        <v>0</v>
      </c>
      <c r="D1093" s="3576">
        <v>1</v>
      </c>
    </row>
    <row r="1094" spans="1:4">
      <c r="A1094" s="3552" t="s">
        <v>4412</v>
      </c>
      <c r="B1094" s="3576">
        <v>1</v>
      </c>
      <c r="C1094" s="3576">
        <v>1</v>
      </c>
      <c r="D1094" s="3576">
        <v>0</v>
      </c>
    </row>
    <row r="1095" spans="1:4">
      <c r="A1095" s="3552" t="s">
        <v>4411</v>
      </c>
      <c r="B1095" s="3576">
        <v>1</v>
      </c>
      <c r="C1095" s="3576">
        <v>1</v>
      </c>
      <c r="D1095" s="3576">
        <v>0</v>
      </c>
    </row>
    <row r="1096" spans="1:4">
      <c r="A1096" s="3552" t="s">
        <v>4410</v>
      </c>
      <c r="B1096" s="3576">
        <v>1</v>
      </c>
      <c r="C1096" s="3576">
        <v>0</v>
      </c>
      <c r="D1096" s="3576">
        <v>1</v>
      </c>
    </row>
    <row r="1097" spans="1:4">
      <c r="A1097" s="3581" t="s">
        <v>4409</v>
      </c>
      <c r="B1097" s="3576">
        <v>1</v>
      </c>
      <c r="C1097" s="3576">
        <v>0</v>
      </c>
      <c r="D1097" s="3576">
        <v>1</v>
      </c>
    </row>
    <row r="1098" spans="1:4">
      <c r="A1098" s="3552" t="s">
        <v>4408</v>
      </c>
      <c r="B1098" s="3576">
        <v>1</v>
      </c>
      <c r="C1098" s="3576">
        <v>1</v>
      </c>
      <c r="D1098" s="3576">
        <v>0</v>
      </c>
    </row>
    <row r="1099" spans="1:4" ht="25.5">
      <c r="A1099" s="3581" t="s">
        <v>4407</v>
      </c>
      <c r="B1099" s="3576">
        <v>1</v>
      </c>
      <c r="C1099" s="3576">
        <v>1</v>
      </c>
      <c r="D1099" s="3576">
        <v>0</v>
      </c>
    </row>
    <row r="1100" spans="1:4">
      <c r="A1100" s="3552" t="s">
        <v>4406</v>
      </c>
      <c r="B1100" s="3576">
        <v>1</v>
      </c>
      <c r="C1100" s="3576">
        <v>1</v>
      </c>
      <c r="D1100" s="3576">
        <v>0</v>
      </c>
    </row>
    <row r="1101" spans="1:4">
      <c r="A1101" s="3552" t="s">
        <v>4405</v>
      </c>
      <c r="B1101" s="3576">
        <v>1</v>
      </c>
      <c r="C1101" s="3576">
        <v>1</v>
      </c>
      <c r="D1101" s="3576">
        <v>0</v>
      </c>
    </row>
    <row r="1102" spans="1:4">
      <c r="A1102" s="3552" t="s">
        <v>4404</v>
      </c>
      <c r="B1102" s="3576">
        <v>1</v>
      </c>
      <c r="C1102" s="3576">
        <v>1</v>
      </c>
      <c r="D1102" s="3576">
        <v>0</v>
      </c>
    </row>
    <row r="1103" spans="1:4">
      <c r="A1103" s="3552" t="s">
        <v>4403</v>
      </c>
      <c r="B1103" s="3576">
        <v>1</v>
      </c>
      <c r="C1103" s="3576">
        <v>1</v>
      </c>
      <c r="D1103" s="3576">
        <v>0</v>
      </c>
    </row>
    <row r="1104" spans="1:4">
      <c r="A1104" s="3552" t="s">
        <v>4402</v>
      </c>
      <c r="B1104" s="3576">
        <v>1</v>
      </c>
      <c r="C1104" s="3576">
        <v>0</v>
      </c>
      <c r="D1104" s="3576">
        <v>1</v>
      </c>
    </row>
    <row r="1105" spans="1:4">
      <c r="A1105" s="3552" t="s">
        <v>4401</v>
      </c>
      <c r="B1105" s="3576">
        <v>1</v>
      </c>
      <c r="C1105" s="3576">
        <v>1</v>
      </c>
      <c r="D1105" s="3576">
        <v>0</v>
      </c>
    </row>
    <row r="1106" spans="1:4">
      <c r="A1106" s="3552" t="s">
        <v>4400</v>
      </c>
      <c r="B1106" s="3576">
        <v>1</v>
      </c>
      <c r="C1106" s="3576">
        <v>1</v>
      </c>
      <c r="D1106" s="3576">
        <v>0</v>
      </c>
    </row>
    <row r="1107" spans="1:4">
      <c r="A1107" s="3552" t="s">
        <v>4399</v>
      </c>
      <c r="B1107" s="3576">
        <v>1</v>
      </c>
      <c r="C1107" s="3576">
        <v>1</v>
      </c>
      <c r="D1107" s="3576">
        <v>0</v>
      </c>
    </row>
    <row r="1108" spans="1:4">
      <c r="A1108" s="3552" t="s">
        <v>4398</v>
      </c>
      <c r="B1108" s="3576">
        <v>1</v>
      </c>
      <c r="C1108" s="3576">
        <v>0</v>
      </c>
      <c r="D1108" s="3576">
        <v>1</v>
      </c>
    </row>
    <row r="1109" spans="1:4">
      <c r="A1109" s="3552" t="s">
        <v>4397</v>
      </c>
      <c r="B1109" s="3576">
        <v>1</v>
      </c>
      <c r="C1109" s="3576">
        <v>0</v>
      </c>
      <c r="D1109" s="3576">
        <v>1</v>
      </c>
    </row>
    <row r="1110" spans="1:4">
      <c r="A1110" s="3552" t="s">
        <v>4396</v>
      </c>
      <c r="B1110" s="3576">
        <v>1</v>
      </c>
      <c r="C1110" s="3576">
        <v>0</v>
      </c>
      <c r="D1110" s="3576">
        <v>1</v>
      </c>
    </row>
    <row r="1111" spans="1:4">
      <c r="A1111" s="3552" t="s">
        <v>4395</v>
      </c>
      <c r="B1111" s="3576">
        <v>1</v>
      </c>
      <c r="C1111" s="3576">
        <v>1</v>
      </c>
      <c r="D1111" s="3576">
        <v>0</v>
      </c>
    </row>
    <row r="1112" spans="1:4">
      <c r="A1112" s="3552" t="s">
        <v>4394</v>
      </c>
      <c r="B1112" s="3576">
        <v>1</v>
      </c>
      <c r="C1112" s="3576">
        <v>0</v>
      </c>
      <c r="D1112" s="3576">
        <v>1</v>
      </c>
    </row>
    <row r="1113" spans="1:4">
      <c r="A1113" s="3552" t="s">
        <v>4393</v>
      </c>
      <c r="B1113" s="3576">
        <v>1</v>
      </c>
      <c r="C1113" s="3576">
        <v>1</v>
      </c>
      <c r="D1113" s="3576">
        <v>0</v>
      </c>
    </row>
    <row r="1114" spans="1:4">
      <c r="A1114" s="3552" t="s">
        <v>4392</v>
      </c>
      <c r="B1114" s="3576">
        <v>1</v>
      </c>
      <c r="C1114" s="3576">
        <v>1</v>
      </c>
      <c r="D1114" s="3576">
        <v>0</v>
      </c>
    </row>
    <row r="1115" spans="1:4">
      <c r="A1115" s="3552" t="s">
        <v>4274</v>
      </c>
      <c r="B1115" s="3576">
        <v>1</v>
      </c>
      <c r="C1115" s="3576">
        <v>1</v>
      </c>
      <c r="D1115" s="3576">
        <v>0</v>
      </c>
    </row>
    <row r="1116" spans="1:4">
      <c r="A1116" s="3552" t="s">
        <v>4391</v>
      </c>
      <c r="B1116" s="3576">
        <v>1</v>
      </c>
      <c r="C1116" s="3576">
        <v>1</v>
      </c>
      <c r="D1116" s="3576">
        <v>0</v>
      </c>
    </row>
    <row r="1117" spans="1:4">
      <c r="A1117" s="3552" t="s">
        <v>4390</v>
      </c>
      <c r="B1117" s="3576">
        <v>1</v>
      </c>
      <c r="C1117" s="3576">
        <v>1</v>
      </c>
      <c r="D1117" s="3576">
        <v>0</v>
      </c>
    </row>
    <row r="1118" spans="1:4">
      <c r="A1118" s="3552" t="s">
        <v>4389</v>
      </c>
      <c r="B1118" s="3576">
        <v>1</v>
      </c>
      <c r="C1118" s="3576">
        <v>0</v>
      </c>
      <c r="D1118" s="3576">
        <v>1</v>
      </c>
    </row>
    <row r="1119" spans="1:4">
      <c r="A1119" s="3552" t="s">
        <v>4388</v>
      </c>
      <c r="B1119" s="3576">
        <v>1</v>
      </c>
      <c r="C1119" s="3576">
        <v>0</v>
      </c>
      <c r="D1119" s="3576">
        <v>1</v>
      </c>
    </row>
    <row r="1120" spans="1:4">
      <c r="A1120" s="3552" t="s">
        <v>4387</v>
      </c>
      <c r="B1120" s="3576">
        <v>1</v>
      </c>
      <c r="C1120" s="3576">
        <v>1</v>
      </c>
      <c r="D1120" s="3576">
        <v>0</v>
      </c>
    </row>
    <row r="1121" spans="1:4">
      <c r="A1121" s="3552" t="s">
        <v>4386</v>
      </c>
      <c r="B1121" s="3576">
        <v>1</v>
      </c>
      <c r="C1121" s="3576">
        <v>1</v>
      </c>
      <c r="D1121" s="3576">
        <v>0</v>
      </c>
    </row>
    <row r="1122" spans="1:4">
      <c r="A1122" s="3552" t="s">
        <v>4385</v>
      </c>
      <c r="B1122" s="3576">
        <v>1</v>
      </c>
      <c r="C1122" s="3576">
        <v>1</v>
      </c>
      <c r="D1122" s="3576">
        <v>0</v>
      </c>
    </row>
    <row r="1123" spans="1:4">
      <c r="A1123" s="3552" t="s">
        <v>4384</v>
      </c>
      <c r="B1123" s="3576">
        <v>1</v>
      </c>
      <c r="C1123" s="3576">
        <v>1</v>
      </c>
      <c r="D1123" s="3576">
        <v>0</v>
      </c>
    </row>
    <row r="1124" spans="1:4">
      <c r="A1124" s="3552" t="s">
        <v>4383</v>
      </c>
      <c r="B1124" s="3576">
        <v>1</v>
      </c>
      <c r="C1124" s="3576">
        <v>1</v>
      </c>
      <c r="D1124" s="3576">
        <v>0</v>
      </c>
    </row>
    <row r="1125" spans="1:4">
      <c r="A1125" s="3552" t="s">
        <v>4382</v>
      </c>
      <c r="B1125" s="3576">
        <v>1</v>
      </c>
      <c r="C1125" s="3576">
        <v>1</v>
      </c>
      <c r="D1125" s="3576">
        <v>0</v>
      </c>
    </row>
    <row r="1126" spans="1:4">
      <c r="A1126" s="3552" t="s">
        <v>4381</v>
      </c>
      <c r="B1126" s="3576">
        <v>1</v>
      </c>
      <c r="C1126" s="3576">
        <v>0</v>
      </c>
      <c r="D1126" s="3576">
        <v>1</v>
      </c>
    </row>
    <row r="1127" spans="1:4">
      <c r="A1127" s="3552" t="s">
        <v>4380</v>
      </c>
      <c r="B1127" s="3576">
        <v>1</v>
      </c>
      <c r="C1127" s="3576">
        <v>0</v>
      </c>
      <c r="D1127" s="3576">
        <v>1</v>
      </c>
    </row>
    <row r="1128" spans="1:4">
      <c r="A1128" s="3552" t="s">
        <v>4379</v>
      </c>
      <c r="B1128" s="3576">
        <v>1</v>
      </c>
      <c r="C1128" s="3576">
        <v>1</v>
      </c>
      <c r="D1128" s="3576">
        <v>0</v>
      </c>
    </row>
    <row r="1129" spans="1:4">
      <c r="A1129" s="3552" t="s">
        <v>4378</v>
      </c>
      <c r="B1129" s="3576">
        <v>1</v>
      </c>
      <c r="C1129" s="3576">
        <v>0</v>
      </c>
      <c r="D1129" s="3576">
        <v>1</v>
      </c>
    </row>
    <row r="1130" spans="1:4">
      <c r="A1130" s="3552" t="s">
        <v>4377</v>
      </c>
      <c r="B1130" s="3576">
        <v>1</v>
      </c>
      <c r="C1130" s="3576">
        <v>1</v>
      </c>
      <c r="D1130" s="3576">
        <v>0</v>
      </c>
    </row>
    <row r="1131" spans="1:4">
      <c r="A1131" s="3552" t="s">
        <v>4193</v>
      </c>
      <c r="B1131" s="3576">
        <v>4</v>
      </c>
      <c r="C1131" s="3576">
        <v>4</v>
      </c>
      <c r="D1131" s="3576">
        <v>0</v>
      </c>
    </row>
    <row r="1132" spans="1:4">
      <c r="A1132" s="3552" t="s">
        <v>4376</v>
      </c>
      <c r="B1132" s="3576">
        <v>1</v>
      </c>
      <c r="C1132" s="3576">
        <v>0</v>
      </c>
      <c r="D1132" s="3576">
        <v>1</v>
      </c>
    </row>
    <row r="1133" spans="1:4">
      <c r="A1133" s="3552" t="s">
        <v>4375</v>
      </c>
      <c r="B1133" s="3576">
        <v>1</v>
      </c>
      <c r="C1133" s="3576">
        <v>0</v>
      </c>
      <c r="D1133" s="3576">
        <v>1</v>
      </c>
    </row>
    <row r="1134" spans="1:4">
      <c r="A1134" s="3552" t="s">
        <v>4374</v>
      </c>
      <c r="B1134" s="3576">
        <v>1</v>
      </c>
      <c r="C1134" s="3576">
        <v>1</v>
      </c>
      <c r="D1134" s="3576">
        <v>0</v>
      </c>
    </row>
    <row r="1135" spans="1:4">
      <c r="A1135" s="3552" t="s">
        <v>4373</v>
      </c>
      <c r="B1135" s="3576">
        <v>1</v>
      </c>
      <c r="C1135" s="3576">
        <v>1</v>
      </c>
      <c r="D1135" s="3576">
        <v>0</v>
      </c>
    </row>
    <row r="1136" spans="1:4">
      <c r="A1136" s="3552" t="s">
        <v>4372</v>
      </c>
      <c r="B1136" s="3576">
        <v>1</v>
      </c>
      <c r="C1136" s="3576">
        <v>1</v>
      </c>
      <c r="D1136" s="3576">
        <v>0</v>
      </c>
    </row>
    <row r="1137" spans="1:4">
      <c r="A1137" s="3552" t="s">
        <v>4371</v>
      </c>
      <c r="B1137" s="3576">
        <v>1</v>
      </c>
      <c r="C1137" s="3576">
        <v>1</v>
      </c>
      <c r="D1137" s="3576">
        <v>0</v>
      </c>
    </row>
    <row r="1138" spans="1:4">
      <c r="A1138" s="3552" t="s">
        <v>4370</v>
      </c>
      <c r="B1138" s="3576">
        <v>1</v>
      </c>
      <c r="C1138" s="3576">
        <v>1</v>
      </c>
      <c r="D1138" s="3576">
        <v>0</v>
      </c>
    </row>
    <row r="1139" spans="1:4">
      <c r="A1139" s="3552" t="s">
        <v>4369</v>
      </c>
      <c r="B1139" s="3576">
        <v>1</v>
      </c>
      <c r="C1139" s="3576">
        <v>1</v>
      </c>
      <c r="D1139" s="3576">
        <v>0</v>
      </c>
    </row>
    <row r="1140" spans="1:4">
      <c r="A1140" s="3552" t="s">
        <v>4368</v>
      </c>
      <c r="B1140" s="3576">
        <v>1</v>
      </c>
      <c r="C1140" s="3576">
        <v>0</v>
      </c>
      <c r="D1140" s="3576">
        <v>1</v>
      </c>
    </row>
    <row r="1141" spans="1:4">
      <c r="A1141" s="3552" t="s">
        <v>4367</v>
      </c>
      <c r="B1141" s="3576">
        <v>1</v>
      </c>
      <c r="C1141" s="3576">
        <v>1</v>
      </c>
      <c r="D1141" s="3576">
        <v>0</v>
      </c>
    </row>
    <row r="1142" spans="1:4">
      <c r="A1142" s="3552" t="s">
        <v>4366</v>
      </c>
      <c r="B1142" s="3576">
        <v>1</v>
      </c>
      <c r="C1142" s="3576">
        <v>1</v>
      </c>
      <c r="D1142" s="3576">
        <v>0</v>
      </c>
    </row>
    <row r="1143" spans="1:4" ht="25.5">
      <c r="A1143" s="3581" t="s">
        <v>4365</v>
      </c>
      <c r="B1143" s="3576">
        <v>1</v>
      </c>
      <c r="C1143" s="3576">
        <v>0</v>
      </c>
      <c r="D1143" s="3576">
        <v>1</v>
      </c>
    </row>
    <row r="1144" spans="1:4" ht="25.5">
      <c r="A1144" s="3581" t="s">
        <v>4364</v>
      </c>
      <c r="B1144" s="3576">
        <v>1</v>
      </c>
      <c r="C1144" s="3576">
        <v>0</v>
      </c>
      <c r="D1144" s="3576">
        <v>1</v>
      </c>
    </row>
    <row r="1145" spans="1:4">
      <c r="A1145" s="3552" t="s">
        <v>4268</v>
      </c>
      <c r="B1145" s="3576">
        <v>1</v>
      </c>
      <c r="C1145" s="3576">
        <v>0</v>
      </c>
      <c r="D1145" s="3576">
        <v>1</v>
      </c>
    </row>
    <row r="1146" spans="1:4">
      <c r="A1146" s="3552" t="s">
        <v>4170</v>
      </c>
      <c r="B1146" s="3576">
        <v>1</v>
      </c>
      <c r="C1146" s="3576">
        <v>1</v>
      </c>
      <c r="D1146" s="3576">
        <v>0</v>
      </c>
    </row>
    <row r="1147" spans="1:4">
      <c r="B1147" s="3575"/>
      <c r="C1147" s="3575"/>
      <c r="D1147" s="3575"/>
    </row>
    <row r="1148" spans="1:4">
      <c r="A1148" s="3577" t="s">
        <v>4363</v>
      </c>
      <c r="B1148" s="3575"/>
      <c r="C1148" s="3575"/>
      <c r="D1148" s="3575"/>
    </row>
    <row r="1149" spans="1:4">
      <c r="A1149" s="3552" t="s">
        <v>4191</v>
      </c>
      <c r="B1149" s="3576">
        <v>1</v>
      </c>
      <c r="C1149" s="3576">
        <v>0</v>
      </c>
      <c r="D1149" s="3576">
        <v>1</v>
      </c>
    </row>
    <row r="1150" spans="1:4">
      <c r="A1150" s="3552" t="s">
        <v>4362</v>
      </c>
      <c r="B1150" s="3576">
        <v>2</v>
      </c>
      <c r="C1150" s="3576">
        <v>2</v>
      </c>
      <c r="D1150" s="3576">
        <v>0</v>
      </c>
    </row>
    <row r="1151" spans="1:4">
      <c r="A1151" s="3552" t="s">
        <v>4361</v>
      </c>
      <c r="B1151" s="3576">
        <v>1</v>
      </c>
      <c r="C1151" s="3576">
        <v>0</v>
      </c>
      <c r="D1151" s="3576">
        <v>1</v>
      </c>
    </row>
    <row r="1152" spans="1:4">
      <c r="B1152" s="3575"/>
      <c r="C1152" s="3575"/>
      <c r="D1152" s="3575"/>
    </row>
    <row r="1153" spans="1:4">
      <c r="A1153" s="3577" t="s">
        <v>4360</v>
      </c>
      <c r="B1153" s="3575"/>
      <c r="C1153" s="3575"/>
      <c r="D1153" s="3575"/>
    </row>
    <row r="1154" spans="1:4">
      <c r="A1154" s="3552" t="s">
        <v>4359</v>
      </c>
      <c r="B1154" s="3576">
        <v>1</v>
      </c>
      <c r="C1154" s="3576">
        <v>0</v>
      </c>
      <c r="D1154" s="3576">
        <v>1</v>
      </c>
    </row>
    <row r="1155" spans="1:4">
      <c r="A1155" s="3552" t="s">
        <v>4358</v>
      </c>
      <c r="B1155" s="3576">
        <v>1</v>
      </c>
      <c r="C1155" s="3576">
        <v>0</v>
      </c>
      <c r="D1155" s="3576">
        <v>1</v>
      </c>
    </row>
    <row r="1156" spans="1:4">
      <c r="A1156" s="3552" t="s">
        <v>4357</v>
      </c>
      <c r="B1156" s="3576">
        <v>1</v>
      </c>
      <c r="C1156" s="3576">
        <v>1</v>
      </c>
      <c r="D1156" s="3576">
        <v>0</v>
      </c>
    </row>
    <row r="1157" spans="1:4">
      <c r="A1157" s="3552" t="s">
        <v>4356</v>
      </c>
      <c r="B1157" s="3576">
        <v>1</v>
      </c>
      <c r="C1157" s="3576">
        <v>0</v>
      </c>
      <c r="D1157" s="3576">
        <v>1</v>
      </c>
    </row>
    <row r="1158" spans="1:4">
      <c r="A1158" s="3552" t="s">
        <v>4170</v>
      </c>
      <c r="B1158" s="3576">
        <v>2</v>
      </c>
      <c r="C1158" s="3576">
        <v>1</v>
      </c>
      <c r="D1158" s="3576">
        <v>1</v>
      </c>
    </row>
    <row r="1159" spans="1:4">
      <c r="A1159" s="3552" t="s">
        <v>4169</v>
      </c>
      <c r="B1159" s="3576">
        <v>1</v>
      </c>
      <c r="C1159" s="3576">
        <v>1</v>
      </c>
      <c r="D1159" s="3576">
        <v>0</v>
      </c>
    </row>
    <row r="1160" spans="1:4">
      <c r="B1160" s="3575"/>
      <c r="C1160" s="3575"/>
      <c r="D1160" s="3575"/>
    </row>
    <row r="1161" spans="1:4">
      <c r="A1161" s="3577" t="s">
        <v>4355</v>
      </c>
      <c r="B1161" s="3575"/>
      <c r="C1161" s="3575"/>
      <c r="D1161" s="3575"/>
    </row>
    <row r="1162" spans="1:4">
      <c r="A1162" s="3552" t="s">
        <v>4354</v>
      </c>
      <c r="B1162" s="3576">
        <v>53</v>
      </c>
      <c r="C1162" s="3576">
        <v>29</v>
      </c>
      <c r="D1162" s="3576">
        <v>24</v>
      </c>
    </row>
    <row r="1163" spans="1:4">
      <c r="A1163" s="3552" t="s">
        <v>4353</v>
      </c>
      <c r="B1163" s="3576">
        <v>1</v>
      </c>
      <c r="C1163" s="3576">
        <v>1</v>
      </c>
      <c r="D1163" s="3576">
        <v>0</v>
      </c>
    </row>
    <row r="1164" spans="1:4">
      <c r="A1164" s="3552" t="s">
        <v>4352</v>
      </c>
      <c r="B1164" s="3576">
        <v>1</v>
      </c>
      <c r="C1164" s="3576">
        <v>1</v>
      </c>
      <c r="D1164" s="3576">
        <v>0</v>
      </c>
    </row>
    <row r="1165" spans="1:4">
      <c r="A1165" s="3552" t="s">
        <v>4351</v>
      </c>
      <c r="B1165" s="3576">
        <v>1</v>
      </c>
      <c r="C1165" s="3576">
        <v>0</v>
      </c>
      <c r="D1165" s="3576">
        <v>1</v>
      </c>
    </row>
    <row r="1166" spans="1:4">
      <c r="A1166" s="3552" t="s">
        <v>4350</v>
      </c>
      <c r="B1166" s="3576">
        <v>1</v>
      </c>
      <c r="C1166" s="3576">
        <v>1</v>
      </c>
      <c r="D1166" s="3576">
        <v>0</v>
      </c>
    </row>
    <row r="1167" spans="1:4">
      <c r="A1167" s="3552" t="s">
        <v>4349</v>
      </c>
      <c r="B1167" s="3576">
        <v>1</v>
      </c>
      <c r="C1167" s="3576">
        <v>0</v>
      </c>
      <c r="D1167" s="3576">
        <v>1</v>
      </c>
    </row>
    <row r="1168" spans="1:4">
      <c r="B1168" s="3575"/>
      <c r="C1168" s="3575"/>
      <c r="D1168" s="3575"/>
    </row>
    <row r="1169" spans="1:4">
      <c r="A1169" s="3577" t="s">
        <v>4348</v>
      </c>
      <c r="B1169" s="3575"/>
      <c r="C1169" s="3575"/>
      <c r="D1169" s="3575"/>
    </row>
    <row r="1170" spans="1:4">
      <c r="A1170" s="3552" t="s">
        <v>4347</v>
      </c>
      <c r="B1170" s="3576">
        <v>1</v>
      </c>
      <c r="C1170" s="3576">
        <v>1</v>
      </c>
      <c r="D1170" s="3576">
        <v>0</v>
      </c>
    </row>
    <row r="1171" spans="1:4">
      <c r="A1171" s="3552" t="s">
        <v>4346</v>
      </c>
      <c r="B1171" s="3576">
        <v>1</v>
      </c>
      <c r="C1171" s="3576">
        <v>1</v>
      </c>
      <c r="D1171" s="3576">
        <v>0</v>
      </c>
    </row>
    <row r="1172" spans="1:4">
      <c r="A1172" s="3552" t="s">
        <v>4345</v>
      </c>
      <c r="B1172" s="3576">
        <v>1</v>
      </c>
      <c r="C1172" s="3576">
        <v>1</v>
      </c>
      <c r="D1172" s="3576">
        <v>0</v>
      </c>
    </row>
    <row r="1173" spans="1:4">
      <c r="A1173" s="3552" t="s">
        <v>4344</v>
      </c>
      <c r="B1173" s="3576">
        <v>1</v>
      </c>
      <c r="C1173" s="3576">
        <v>1</v>
      </c>
      <c r="D1173" s="3576">
        <v>0</v>
      </c>
    </row>
    <row r="1174" spans="1:4">
      <c r="B1174" s="3575"/>
      <c r="C1174" s="3575"/>
      <c r="D1174" s="3575"/>
    </row>
    <row r="1175" spans="1:4">
      <c r="A1175" s="3577" t="s">
        <v>4343</v>
      </c>
      <c r="B1175" s="3575"/>
      <c r="C1175" s="3575"/>
      <c r="D1175" s="3575"/>
    </row>
    <row r="1176" spans="1:4">
      <c r="A1176" s="3552" t="s">
        <v>4342</v>
      </c>
      <c r="B1176" s="3576">
        <v>1</v>
      </c>
      <c r="C1176" s="3576">
        <v>1</v>
      </c>
      <c r="D1176" s="3576">
        <v>0</v>
      </c>
    </row>
    <row r="1177" spans="1:4">
      <c r="A1177" s="3552" t="s">
        <v>4341</v>
      </c>
      <c r="B1177" s="3576">
        <v>1</v>
      </c>
      <c r="C1177" s="3576">
        <v>1</v>
      </c>
      <c r="D1177" s="3576">
        <v>0</v>
      </c>
    </row>
    <row r="1178" spans="1:4">
      <c r="A1178" s="3552" t="s">
        <v>4340</v>
      </c>
      <c r="B1178" s="3576">
        <v>1</v>
      </c>
      <c r="C1178" s="3576">
        <v>0</v>
      </c>
      <c r="D1178" s="3576">
        <v>1</v>
      </c>
    </row>
    <row r="1179" spans="1:4">
      <c r="B1179" s="3575"/>
      <c r="C1179" s="3575"/>
      <c r="D1179" s="3575"/>
    </row>
    <row r="1180" spans="1:4">
      <c r="A1180" s="3577" t="s">
        <v>4339</v>
      </c>
      <c r="B1180" s="3575"/>
      <c r="C1180" s="3575"/>
      <c r="D1180" s="3575"/>
    </row>
    <row r="1181" spans="1:4">
      <c r="A1181" s="3552" t="s">
        <v>4338</v>
      </c>
      <c r="B1181" s="3576">
        <v>1</v>
      </c>
      <c r="C1181" s="3576">
        <v>1</v>
      </c>
      <c r="D1181" s="3576">
        <v>0</v>
      </c>
    </row>
    <row r="1182" spans="1:4">
      <c r="A1182" s="3552" t="s">
        <v>4337</v>
      </c>
      <c r="B1182" s="3576">
        <v>31</v>
      </c>
      <c r="C1182" s="3576">
        <v>30</v>
      </c>
      <c r="D1182" s="3576">
        <v>1</v>
      </c>
    </row>
    <row r="1183" spans="1:4">
      <c r="A1183" s="3552" t="s">
        <v>4336</v>
      </c>
      <c r="B1183" s="3576">
        <v>1</v>
      </c>
      <c r="C1183" s="3576">
        <v>1</v>
      </c>
      <c r="D1183" s="3576">
        <v>0</v>
      </c>
    </row>
    <row r="1184" spans="1:4">
      <c r="B1184" s="3575"/>
      <c r="C1184" s="3575"/>
      <c r="D1184" s="3575"/>
    </row>
    <row r="1185" spans="1:4">
      <c r="B1185" s="3575"/>
      <c r="C1185" s="3575"/>
      <c r="D1185" s="3575"/>
    </row>
    <row r="1186" spans="1:4">
      <c r="A1186" s="3580" t="s">
        <v>4335</v>
      </c>
      <c r="B1186" s="3575"/>
      <c r="C1186" s="3575"/>
      <c r="D1186" s="3575"/>
    </row>
    <row r="1187" spans="1:4">
      <c r="A1187" s="3580" t="s">
        <v>4334</v>
      </c>
      <c r="B1187" s="3578">
        <v>117</v>
      </c>
      <c r="C1187" s="3578">
        <v>54</v>
      </c>
      <c r="D1187" s="3578">
        <v>63</v>
      </c>
    </row>
    <row r="1188" spans="1:4">
      <c r="B1188" s="3575"/>
      <c r="C1188" s="3575"/>
      <c r="D1188" s="3575"/>
    </row>
    <row r="1189" spans="1:4">
      <c r="A1189" s="3577" t="s">
        <v>4333</v>
      </c>
      <c r="B1189" s="3575"/>
      <c r="C1189" s="3575"/>
      <c r="D1189" s="3575"/>
    </row>
    <row r="1190" spans="1:4">
      <c r="A1190" s="3552" t="s">
        <v>4332</v>
      </c>
      <c r="B1190" s="3576">
        <v>1</v>
      </c>
      <c r="C1190" s="3576">
        <v>0</v>
      </c>
      <c r="D1190" s="3576">
        <v>1</v>
      </c>
    </row>
    <row r="1191" spans="1:4">
      <c r="A1191" s="3552" t="s">
        <v>4331</v>
      </c>
      <c r="B1191" s="3576">
        <v>1</v>
      </c>
      <c r="C1191" s="3576">
        <v>1</v>
      </c>
      <c r="D1191" s="3576">
        <v>0</v>
      </c>
    </row>
    <row r="1192" spans="1:4">
      <c r="A1192" s="3552" t="s">
        <v>4226</v>
      </c>
      <c r="B1192" s="3576">
        <v>7</v>
      </c>
      <c r="C1192" s="3576">
        <v>3</v>
      </c>
      <c r="D1192" s="3576">
        <v>4</v>
      </c>
    </row>
    <row r="1193" spans="1:4">
      <c r="A1193" s="3552" t="s">
        <v>4330</v>
      </c>
      <c r="B1193" s="3576">
        <v>1</v>
      </c>
      <c r="C1193" s="3576">
        <v>0</v>
      </c>
      <c r="D1193" s="3576">
        <v>1</v>
      </c>
    </row>
    <row r="1194" spans="1:4">
      <c r="A1194" s="3552" t="s">
        <v>4329</v>
      </c>
      <c r="B1194" s="3576">
        <v>1</v>
      </c>
      <c r="C1194" s="3576">
        <v>1</v>
      </c>
      <c r="D1194" s="3576">
        <v>0</v>
      </c>
    </row>
    <row r="1195" spans="1:4">
      <c r="A1195" s="3552" t="s">
        <v>4328</v>
      </c>
      <c r="B1195" s="3576">
        <v>1</v>
      </c>
      <c r="C1195" s="3576">
        <v>1</v>
      </c>
      <c r="D1195" s="3576">
        <v>0</v>
      </c>
    </row>
    <row r="1196" spans="1:4">
      <c r="B1196" s="3575"/>
      <c r="C1196" s="3575"/>
      <c r="D1196" s="3575"/>
    </row>
    <row r="1197" spans="1:4" ht="12.75" customHeight="1">
      <c r="A1197" s="3577" t="s">
        <v>4327</v>
      </c>
      <c r="B1197" s="3575"/>
      <c r="C1197" s="3575"/>
      <c r="D1197" s="3575"/>
    </row>
    <row r="1198" spans="1:4">
      <c r="A1198" s="3552" t="s">
        <v>4222</v>
      </c>
      <c r="B1198" s="3576">
        <v>1</v>
      </c>
      <c r="C1198" s="3576">
        <v>0</v>
      </c>
      <c r="D1198" s="3576">
        <v>1</v>
      </c>
    </row>
    <row r="1199" spans="1:4">
      <c r="A1199" s="3552" t="s">
        <v>4326</v>
      </c>
      <c r="B1199" s="3576">
        <v>1</v>
      </c>
      <c r="C1199" s="3576">
        <v>0</v>
      </c>
      <c r="D1199" s="3576">
        <v>1</v>
      </c>
    </row>
    <row r="1200" spans="1:4">
      <c r="A1200" s="3552" t="s">
        <v>4325</v>
      </c>
      <c r="B1200" s="3576">
        <v>1</v>
      </c>
      <c r="C1200" s="3576">
        <v>0</v>
      </c>
      <c r="D1200" s="3576">
        <v>1</v>
      </c>
    </row>
    <row r="1201" spans="1:4">
      <c r="A1201" s="3552" t="s">
        <v>4324</v>
      </c>
      <c r="B1201" s="3576">
        <v>1</v>
      </c>
      <c r="C1201" s="3576">
        <v>0</v>
      </c>
      <c r="D1201" s="3576">
        <v>1</v>
      </c>
    </row>
    <row r="1202" spans="1:4">
      <c r="A1202" s="3552" t="s">
        <v>4323</v>
      </c>
      <c r="B1202" s="3576">
        <v>1</v>
      </c>
      <c r="C1202" s="3576">
        <v>0</v>
      </c>
      <c r="D1202" s="3576">
        <v>1</v>
      </c>
    </row>
    <row r="1203" spans="1:4">
      <c r="A1203" s="3552" t="s">
        <v>4322</v>
      </c>
      <c r="B1203" s="3576">
        <v>1</v>
      </c>
      <c r="C1203" s="3576">
        <v>0</v>
      </c>
      <c r="D1203" s="3576">
        <v>1</v>
      </c>
    </row>
    <row r="1204" spans="1:4">
      <c r="A1204" s="3552" t="s">
        <v>4321</v>
      </c>
      <c r="B1204" s="3576">
        <v>1</v>
      </c>
      <c r="C1204" s="3576">
        <v>1</v>
      </c>
      <c r="D1204" s="3576">
        <v>0</v>
      </c>
    </row>
    <row r="1205" spans="1:4">
      <c r="A1205" s="3552" t="s">
        <v>4320</v>
      </c>
      <c r="B1205" s="3576">
        <v>1</v>
      </c>
      <c r="C1205" s="3576">
        <v>1</v>
      </c>
      <c r="D1205" s="3576">
        <v>0</v>
      </c>
    </row>
    <row r="1206" spans="1:4">
      <c r="A1206" s="3552" t="s">
        <v>4319</v>
      </c>
      <c r="B1206" s="3576">
        <v>1</v>
      </c>
      <c r="C1206" s="3576">
        <v>0</v>
      </c>
      <c r="D1206" s="3576">
        <v>1</v>
      </c>
    </row>
    <row r="1207" spans="1:4">
      <c r="A1207" s="3552" t="s">
        <v>4318</v>
      </c>
      <c r="B1207" s="3576">
        <v>1</v>
      </c>
      <c r="C1207" s="3576">
        <v>1</v>
      </c>
      <c r="D1207" s="3576">
        <v>0</v>
      </c>
    </row>
    <row r="1208" spans="1:4">
      <c r="A1208" s="3552" t="s">
        <v>4317</v>
      </c>
      <c r="B1208" s="3576">
        <v>1</v>
      </c>
      <c r="C1208" s="3576">
        <v>1</v>
      </c>
      <c r="D1208" s="3576">
        <v>0</v>
      </c>
    </row>
    <row r="1209" spans="1:4">
      <c r="A1209" s="3552" t="s">
        <v>4316</v>
      </c>
      <c r="B1209" s="3576">
        <v>1</v>
      </c>
      <c r="C1209" s="3576">
        <v>0</v>
      </c>
      <c r="D1209" s="3576">
        <v>1</v>
      </c>
    </row>
    <row r="1210" spans="1:4">
      <c r="A1210" s="3552" t="s">
        <v>4315</v>
      </c>
      <c r="B1210" s="3576">
        <v>1</v>
      </c>
      <c r="C1210" s="3576">
        <v>0</v>
      </c>
      <c r="D1210" s="3576">
        <v>1</v>
      </c>
    </row>
    <row r="1211" spans="1:4">
      <c r="A1211" s="3552" t="s">
        <v>4314</v>
      </c>
      <c r="B1211" s="3576">
        <v>1</v>
      </c>
      <c r="C1211" s="3576">
        <v>1</v>
      </c>
      <c r="D1211" s="3576">
        <v>0</v>
      </c>
    </row>
    <row r="1212" spans="1:4">
      <c r="A1212" s="3552" t="s">
        <v>4313</v>
      </c>
      <c r="B1212" s="3576">
        <v>1</v>
      </c>
      <c r="C1212" s="3576">
        <v>0</v>
      </c>
      <c r="D1212" s="3576">
        <v>1</v>
      </c>
    </row>
    <row r="1213" spans="1:4">
      <c r="A1213" s="3552" t="s">
        <v>4312</v>
      </c>
      <c r="B1213" s="3576">
        <v>1</v>
      </c>
      <c r="C1213" s="3576">
        <v>1</v>
      </c>
      <c r="D1213" s="3576">
        <v>0</v>
      </c>
    </row>
    <row r="1214" spans="1:4">
      <c r="A1214" s="3552" t="s">
        <v>4311</v>
      </c>
      <c r="B1214" s="3576">
        <v>1</v>
      </c>
      <c r="C1214" s="3576">
        <v>1</v>
      </c>
      <c r="D1214" s="3576">
        <v>0</v>
      </c>
    </row>
    <row r="1215" spans="1:4">
      <c r="A1215" s="3552" t="s">
        <v>4310</v>
      </c>
      <c r="B1215" s="3576">
        <v>1</v>
      </c>
      <c r="C1215" s="3576">
        <v>1</v>
      </c>
      <c r="D1215" s="3576">
        <v>0</v>
      </c>
    </row>
    <row r="1216" spans="1:4">
      <c r="A1216" s="3552" t="s">
        <v>4309</v>
      </c>
      <c r="B1216" s="3576">
        <v>1</v>
      </c>
      <c r="C1216" s="3576">
        <v>0</v>
      </c>
      <c r="D1216" s="3576">
        <v>1</v>
      </c>
    </row>
    <row r="1217" spans="1:4">
      <c r="B1217" s="3575"/>
      <c r="C1217" s="3575"/>
      <c r="D1217" s="3575"/>
    </row>
    <row r="1218" spans="1:4">
      <c r="A1218" s="3577" t="s">
        <v>4308</v>
      </c>
      <c r="B1218" s="3575"/>
      <c r="C1218" s="3575"/>
      <c r="D1218" s="3575"/>
    </row>
    <row r="1219" spans="1:4">
      <c r="A1219" s="3552" t="s">
        <v>4307</v>
      </c>
      <c r="B1219" s="3576">
        <v>1</v>
      </c>
      <c r="C1219" s="3576">
        <v>1</v>
      </c>
      <c r="D1219" s="3576">
        <v>0</v>
      </c>
    </row>
    <row r="1220" spans="1:4">
      <c r="A1220" s="3552" t="s">
        <v>4306</v>
      </c>
      <c r="B1220" s="3576">
        <v>1</v>
      </c>
      <c r="C1220" s="3576">
        <v>0</v>
      </c>
      <c r="D1220" s="3576">
        <v>1</v>
      </c>
    </row>
    <row r="1221" spans="1:4">
      <c r="A1221" s="3552" t="s">
        <v>4305</v>
      </c>
      <c r="B1221" s="3576">
        <v>1</v>
      </c>
      <c r="C1221" s="3576">
        <v>0</v>
      </c>
      <c r="D1221" s="3576">
        <v>1</v>
      </c>
    </row>
    <row r="1222" spans="1:4">
      <c r="A1222" s="3552" t="s">
        <v>4304</v>
      </c>
      <c r="B1222" s="3576">
        <v>1</v>
      </c>
      <c r="C1222" s="3576">
        <v>1</v>
      </c>
      <c r="D1222" s="3576">
        <v>0</v>
      </c>
    </row>
    <row r="1223" spans="1:4">
      <c r="A1223" s="3552" t="s">
        <v>4303</v>
      </c>
      <c r="B1223" s="3576">
        <v>1</v>
      </c>
      <c r="C1223" s="3576">
        <v>1</v>
      </c>
      <c r="D1223" s="3576">
        <v>0</v>
      </c>
    </row>
    <row r="1224" spans="1:4">
      <c r="A1224" s="3552" t="s">
        <v>4302</v>
      </c>
      <c r="B1224" s="3576">
        <v>1</v>
      </c>
      <c r="C1224" s="3576">
        <v>1</v>
      </c>
      <c r="D1224" s="3576">
        <v>0</v>
      </c>
    </row>
    <row r="1225" spans="1:4">
      <c r="A1225" s="3552" t="s">
        <v>4301</v>
      </c>
      <c r="B1225" s="3576">
        <v>1</v>
      </c>
      <c r="C1225" s="3576">
        <v>1</v>
      </c>
      <c r="D1225" s="3576">
        <v>0</v>
      </c>
    </row>
    <row r="1226" spans="1:4">
      <c r="A1226" s="3552" t="s">
        <v>4300</v>
      </c>
      <c r="B1226" s="3576">
        <v>1</v>
      </c>
      <c r="C1226" s="3576">
        <v>0</v>
      </c>
      <c r="D1226" s="3576">
        <v>1</v>
      </c>
    </row>
    <row r="1227" spans="1:4">
      <c r="A1227" s="3552" t="s">
        <v>4299</v>
      </c>
      <c r="B1227" s="3576">
        <v>1</v>
      </c>
      <c r="C1227" s="3576">
        <v>0</v>
      </c>
      <c r="D1227" s="3576">
        <v>1</v>
      </c>
    </row>
    <row r="1228" spans="1:4">
      <c r="A1228" s="3552" t="s">
        <v>4298</v>
      </c>
      <c r="B1228" s="3576">
        <v>1</v>
      </c>
      <c r="C1228" s="3576">
        <v>1</v>
      </c>
      <c r="D1228" s="3576">
        <v>0</v>
      </c>
    </row>
    <row r="1229" spans="1:4">
      <c r="A1229" s="3552" t="s">
        <v>4297</v>
      </c>
      <c r="B1229" s="3576">
        <v>1</v>
      </c>
      <c r="C1229" s="3576">
        <v>1</v>
      </c>
      <c r="D1229" s="3576">
        <v>0</v>
      </c>
    </row>
    <row r="1230" spans="1:4">
      <c r="A1230" s="3552" t="s">
        <v>4296</v>
      </c>
      <c r="B1230" s="3576">
        <v>1</v>
      </c>
      <c r="C1230" s="3576">
        <v>0</v>
      </c>
      <c r="D1230" s="3576">
        <v>1</v>
      </c>
    </row>
    <row r="1231" spans="1:4">
      <c r="A1231" s="3552" t="s">
        <v>4295</v>
      </c>
      <c r="B1231" s="3576">
        <v>1</v>
      </c>
      <c r="C1231" s="3576">
        <v>0</v>
      </c>
      <c r="D1231" s="3576">
        <v>1</v>
      </c>
    </row>
    <row r="1232" spans="1:4">
      <c r="A1232" s="3552" t="s">
        <v>4294</v>
      </c>
      <c r="B1232" s="3576">
        <v>1</v>
      </c>
      <c r="C1232" s="3576">
        <v>0</v>
      </c>
      <c r="D1232" s="3576">
        <v>1</v>
      </c>
    </row>
    <row r="1233" spans="1:4">
      <c r="A1233" s="3552" t="s">
        <v>4293</v>
      </c>
      <c r="B1233" s="3576">
        <v>1</v>
      </c>
      <c r="C1233" s="3576">
        <v>0</v>
      </c>
      <c r="D1233" s="3576">
        <v>1</v>
      </c>
    </row>
    <row r="1234" spans="1:4">
      <c r="A1234" s="3552" t="s">
        <v>4292</v>
      </c>
      <c r="B1234" s="3576">
        <v>1</v>
      </c>
      <c r="C1234" s="3576">
        <v>1</v>
      </c>
      <c r="D1234" s="3576">
        <v>0</v>
      </c>
    </row>
    <row r="1235" spans="1:4">
      <c r="A1235" s="3552" t="s">
        <v>4291</v>
      </c>
      <c r="B1235" s="3576">
        <v>1</v>
      </c>
      <c r="C1235" s="3576">
        <v>0</v>
      </c>
      <c r="D1235" s="3576">
        <v>1</v>
      </c>
    </row>
    <row r="1236" spans="1:4">
      <c r="A1236" s="3552" t="s">
        <v>4290</v>
      </c>
      <c r="B1236" s="3576">
        <v>1</v>
      </c>
      <c r="C1236" s="3576">
        <v>1</v>
      </c>
      <c r="D1236" s="3576">
        <v>0</v>
      </c>
    </row>
    <row r="1237" spans="1:4">
      <c r="A1237" s="3552" t="s">
        <v>4289</v>
      </c>
      <c r="B1237" s="3576">
        <v>1</v>
      </c>
      <c r="C1237" s="3576">
        <v>0</v>
      </c>
      <c r="D1237" s="3576">
        <v>1</v>
      </c>
    </row>
    <row r="1238" spans="1:4">
      <c r="A1238" s="3552" t="s">
        <v>4288</v>
      </c>
      <c r="B1238" s="3576">
        <v>1</v>
      </c>
      <c r="C1238" s="3576">
        <v>0</v>
      </c>
      <c r="D1238" s="3576">
        <v>1</v>
      </c>
    </row>
    <row r="1239" spans="1:4">
      <c r="A1239" s="3552" t="s">
        <v>4287</v>
      </c>
      <c r="B1239" s="3576">
        <v>1</v>
      </c>
      <c r="C1239" s="3576">
        <v>1</v>
      </c>
      <c r="D1239" s="3576">
        <v>0</v>
      </c>
    </row>
    <row r="1240" spans="1:4">
      <c r="A1240" s="3552" t="s">
        <v>4286</v>
      </c>
      <c r="B1240" s="3576">
        <v>1</v>
      </c>
      <c r="C1240" s="3576">
        <v>0</v>
      </c>
      <c r="D1240" s="3576">
        <v>1</v>
      </c>
    </row>
    <row r="1241" spans="1:4" ht="25.5">
      <c r="A1241" s="3581" t="s">
        <v>4285</v>
      </c>
      <c r="B1241" s="3576">
        <v>1</v>
      </c>
      <c r="C1241" s="3576">
        <v>0</v>
      </c>
      <c r="D1241" s="3576">
        <v>1</v>
      </c>
    </row>
    <row r="1242" spans="1:4">
      <c r="A1242" s="3552" t="s">
        <v>4284</v>
      </c>
      <c r="B1242" s="3576">
        <v>1</v>
      </c>
      <c r="C1242" s="3576">
        <v>1</v>
      </c>
      <c r="D1242" s="3576">
        <v>0</v>
      </c>
    </row>
    <row r="1243" spans="1:4">
      <c r="A1243" s="3552" t="s">
        <v>4283</v>
      </c>
      <c r="B1243" s="3576">
        <v>1</v>
      </c>
      <c r="C1243" s="3576">
        <v>0</v>
      </c>
      <c r="D1243" s="3576">
        <v>1</v>
      </c>
    </row>
    <row r="1244" spans="1:4">
      <c r="A1244" s="3552" t="s">
        <v>4282</v>
      </c>
      <c r="B1244" s="3576">
        <v>1</v>
      </c>
      <c r="C1244" s="3576">
        <v>0</v>
      </c>
      <c r="D1244" s="3576">
        <v>1</v>
      </c>
    </row>
    <row r="1245" spans="1:4">
      <c r="A1245" s="3552" t="s">
        <v>4281</v>
      </c>
      <c r="B1245" s="3576">
        <v>1</v>
      </c>
      <c r="C1245" s="3576">
        <v>1</v>
      </c>
      <c r="D1245" s="3576">
        <v>0</v>
      </c>
    </row>
    <row r="1246" spans="1:4">
      <c r="A1246" s="3552" t="s">
        <v>4196</v>
      </c>
      <c r="B1246" s="3576">
        <v>3</v>
      </c>
      <c r="C1246" s="3576">
        <v>1</v>
      </c>
      <c r="D1246" s="3576">
        <v>2</v>
      </c>
    </row>
    <row r="1247" spans="1:4">
      <c r="A1247" s="3552" t="s">
        <v>4280</v>
      </c>
      <c r="B1247" s="3576">
        <v>1</v>
      </c>
      <c r="C1247" s="3576">
        <v>0</v>
      </c>
      <c r="D1247" s="3576">
        <v>1</v>
      </c>
    </row>
    <row r="1248" spans="1:4">
      <c r="A1248" s="3552" t="s">
        <v>4279</v>
      </c>
      <c r="B1248" s="3576">
        <v>1</v>
      </c>
      <c r="C1248" s="3576">
        <v>0</v>
      </c>
      <c r="D1248" s="3576">
        <v>1</v>
      </c>
    </row>
    <row r="1249" spans="1:4">
      <c r="A1249" s="3552" t="s">
        <v>4278</v>
      </c>
      <c r="B1249" s="3576">
        <v>1</v>
      </c>
      <c r="C1249" s="3576">
        <v>0</v>
      </c>
      <c r="D1249" s="3576">
        <v>1</v>
      </c>
    </row>
    <row r="1250" spans="1:4">
      <c r="A1250" s="3552" t="s">
        <v>4277</v>
      </c>
      <c r="B1250" s="3576">
        <v>1</v>
      </c>
      <c r="C1250" s="3576">
        <v>1</v>
      </c>
      <c r="D1250" s="3576">
        <v>0</v>
      </c>
    </row>
    <row r="1251" spans="1:4">
      <c r="A1251" s="3552" t="s">
        <v>4276</v>
      </c>
      <c r="B1251" s="3576">
        <v>1</v>
      </c>
      <c r="C1251" s="3576">
        <v>1</v>
      </c>
      <c r="D1251" s="3576">
        <v>0</v>
      </c>
    </row>
    <row r="1252" spans="1:4">
      <c r="A1252" s="3552" t="s">
        <v>4275</v>
      </c>
      <c r="B1252" s="3576">
        <v>1</v>
      </c>
      <c r="C1252" s="3576">
        <v>0</v>
      </c>
      <c r="D1252" s="3576">
        <v>1</v>
      </c>
    </row>
    <row r="1253" spans="1:4">
      <c r="A1253" s="3552" t="s">
        <v>4274</v>
      </c>
      <c r="B1253" s="3576">
        <v>1</v>
      </c>
      <c r="C1253" s="3576">
        <v>0</v>
      </c>
      <c r="D1253" s="3576">
        <v>1</v>
      </c>
    </row>
    <row r="1254" spans="1:4">
      <c r="A1254" s="3552" t="s">
        <v>4148</v>
      </c>
      <c r="B1254" s="3576">
        <v>3</v>
      </c>
      <c r="C1254" s="3576">
        <v>2</v>
      </c>
      <c r="D1254" s="3576">
        <v>1</v>
      </c>
    </row>
    <row r="1255" spans="1:4">
      <c r="A1255" s="3552" t="s">
        <v>4273</v>
      </c>
      <c r="B1255" s="3576">
        <v>1</v>
      </c>
      <c r="C1255" s="3576">
        <v>0</v>
      </c>
      <c r="D1255" s="3576">
        <v>1</v>
      </c>
    </row>
    <row r="1256" spans="1:4">
      <c r="A1256" s="3552" t="s">
        <v>4272</v>
      </c>
      <c r="B1256" s="3576">
        <v>1</v>
      </c>
      <c r="C1256" s="3576">
        <v>0</v>
      </c>
      <c r="D1256" s="3576">
        <v>1</v>
      </c>
    </row>
    <row r="1257" spans="1:4">
      <c r="A1257" s="3552" t="s">
        <v>4271</v>
      </c>
      <c r="B1257" s="3576">
        <v>1</v>
      </c>
      <c r="C1257" s="3576">
        <v>0</v>
      </c>
      <c r="D1257" s="3576">
        <v>1</v>
      </c>
    </row>
    <row r="1258" spans="1:4">
      <c r="A1258" s="3552" t="s">
        <v>4193</v>
      </c>
      <c r="B1258" s="3576">
        <v>1</v>
      </c>
      <c r="C1258" s="3576">
        <v>1</v>
      </c>
      <c r="D1258" s="3576">
        <v>0</v>
      </c>
    </row>
    <row r="1259" spans="1:4">
      <c r="A1259" s="3552" t="s">
        <v>4270</v>
      </c>
      <c r="B1259" s="3576">
        <v>1</v>
      </c>
      <c r="C1259" s="3576">
        <v>0</v>
      </c>
      <c r="D1259" s="3576">
        <v>1</v>
      </c>
    </row>
    <row r="1260" spans="1:4">
      <c r="A1260" s="3552" t="s">
        <v>4269</v>
      </c>
      <c r="B1260" s="3576">
        <v>1</v>
      </c>
      <c r="C1260" s="3576">
        <v>0</v>
      </c>
      <c r="D1260" s="3576">
        <v>1</v>
      </c>
    </row>
    <row r="1261" spans="1:4">
      <c r="A1261" s="3552" t="s">
        <v>4268</v>
      </c>
      <c r="B1261" s="3576">
        <v>1</v>
      </c>
      <c r="C1261" s="3576">
        <v>0</v>
      </c>
      <c r="D1261" s="3576">
        <v>1</v>
      </c>
    </row>
    <row r="1262" spans="1:4">
      <c r="A1262" s="3552" t="s">
        <v>4267</v>
      </c>
      <c r="B1262" s="3576">
        <v>1</v>
      </c>
      <c r="C1262" s="3576">
        <v>0</v>
      </c>
      <c r="D1262" s="3576">
        <v>1</v>
      </c>
    </row>
    <row r="1263" spans="1:4">
      <c r="B1263" s="3575"/>
      <c r="C1263" s="3575"/>
      <c r="D1263" s="3575"/>
    </row>
    <row r="1264" spans="1:4">
      <c r="A1264" s="3577" t="s">
        <v>4266</v>
      </c>
      <c r="B1264" s="3575"/>
      <c r="C1264" s="3575"/>
      <c r="D1264" s="3575"/>
    </row>
    <row r="1265" spans="1:4">
      <c r="A1265" s="3552" t="s">
        <v>4265</v>
      </c>
      <c r="B1265" s="3576">
        <v>1</v>
      </c>
      <c r="C1265" s="3576">
        <v>1</v>
      </c>
      <c r="D1265" s="3576">
        <v>0</v>
      </c>
    </row>
    <row r="1266" spans="1:4">
      <c r="A1266" s="3552" t="s">
        <v>4264</v>
      </c>
      <c r="B1266" s="3576">
        <v>1</v>
      </c>
      <c r="C1266" s="3576">
        <v>0</v>
      </c>
      <c r="D1266" s="3576">
        <v>1</v>
      </c>
    </row>
    <row r="1267" spans="1:4">
      <c r="A1267" s="3552" t="s">
        <v>4191</v>
      </c>
      <c r="B1267" s="3576">
        <v>1</v>
      </c>
      <c r="C1267" s="3576">
        <v>0</v>
      </c>
      <c r="D1267" s="3576">
        <v>1</v>
      </c>
    </row>
    <row r="1268" spans="1:4">
      <c r="A1268" s="3552" t="s">
        <v>4263</v>
      </c>
      <c r="B1268" s="3576">
        <v>1</v>
      </c>
      <c r="C1268" s="3576">
        <v>0</v>
      </c>
      <c r="D1268" s="3576">
        <v>1</v>
      </c>
    </row>
    <row r="1269" spans="1:4">
      <c r="A1269" s="3552" t="s">
        <v>4262</v>
      </c>
      <c r="B1269" s="3576">
        <v>1</v>
      </c>
      <c r="C1269" s="3576">
        <v>1</v>
      </c>
      <c r="D1269" s="3576">
        <v>0</v>
      </c>
    </row>
    <row r="1270" spans="1:4">
      <c r="A1270" s="3552" t="s">
        <v>4261</v>
      </c>
      <c r="B1270" s="3576">
        <v>1</v>
      </c>
      <c r="C1270" s="3576">
        <v>1</v>
      </c>
      <c r="D1270" s="3576">
        <v>0</v>
      </c>
    </row>
    <row r="1271" spans="1:4">
      <c r="A1271" s="3552" t="s">
        <v>4260</v>
      </c>
      <c r="B1271" s="3576">
        <v>1</v>
      </c>
      <c r="C1271" s="3576">
        <v>0</v>
      </c>
      <c r="D1271" s="3576">
        <v>1</v>
      </c>
    </row>
    <row r="1272" spans="1:4">
      <c r="A1272" s="3552" t="s">
        <v>4259</v>
      </c>
      <c r="B1272" s="3576">
        <v>1</v>
      </c>
      <c r="C1272" s="3576">
        <v>0</v>
      </c>
      <c r="D1272" s="3576">
        <v>1</v>
      </c>
    </row>
    <row r="1273" spans="1:4">
      <c r="A1273" s="3552" t="s">
        <v>4258</v>
      </c>
      <c r="B1273" s="3576">
        <v>1</v>
      </c>
      <c r="C1273" s="3576">
        <v>0</v>
      </c>
      <c r="D1273" s="3576">
        <v>1</v>
      </c>
    </row>
    <row r="1274" spans="1:4">
      <c r="A1274" s="3552" t="s">
        <v>4257</v>
      </c>
      <c r="B1274" s="3576">
        <v>1</v>
      </c>
      <c r="C1274" s="3576">
        <v>1</v>
      </c>
      <c r="D1274" s="3576">
        <v>0</v>
      </c>
    </row>
    <row r="1275" spans="1:4">
      <c r="A1275" s="3552" t="s">
        <v>4256</v>
      </c>
      <c r="B1275" s="3576">
        <v>1</v>
      </c>
      <c r="C1275" s="3576">
        <v>1</v>
      </c>
      <c r="D1275" s="3576">
        <v>0</v>
      </c>
    </row>
    <row r="1276" spans="1:4">
      <c r="B1276" s="3575"/>
      <c r="C1276" s="3575"/>
      <c r="D1276" s="3575"/>
    </row>
    <row r="1277" spans="1:4" ht="18" customHeight="1">
      <c r="A1277" s="3577" t="s">
        <v>4255</v>
      </c>
      <c r="B1277" s="3575"/>
      <c r="C1277" s="3575"/>
      <c r="D1277" s="3575"/>
    </row>
    <row r="1278" spans="1:4">
      <c r="A1278" s="3552" t="s">
        <v>4254</v>
      </c>
      <c r="B1278" s="3576">
        <v>1</v>
      </c>
      <c r="C1278" s="3576">
        <v>1</v>
      </c>
      <c r="D1278" s="3576">
        <v>0</v>
      </c>
    </row>
    <row r="1279" spans="1:4">
      <c r="A1279" s="3552" t="s">
        <v>4253</v>
      </c>
      <c r="B1279" s="3576">
        <v>1</v>
      </c>
      <c r="C1279" s="3576">
        <v>1</v>
      </c>
      <c r="D1279" s="3576">
        <v>0</v>
      </c>
    </row>
    <row r="1280" spans="1:4">
      <c r="A1280" s="3552" t="s">
        <v>4252</v>
      </c>
      <c r="B1280" s="3576">
        <v>1</v>
      </c>
      <c r="C1280" s="3576">
        <v>1</v>
      </c>
      <c r="D1280" s="3576">
        <v>0</v>
      </c>
    </row>
    <row r="1281" spans="1:4">
      <c r="A1281" s="3552" t="s">
        <v>4251</v>
      </c>
      <c r="B1281" s="3576">
        <v>1</v>
      </c>
      <c r="C1281" s="3576">
        <v>0</v>
      </c>
      <c r="D1281" s="3576">
        <v>1</v>
      </c>
    </row>
    <row r="1282" spans="1:4">
      <c r="A1282" s="3552" t="s">
        <v>4170</v>
      </c>
      <c r="B1282" s="3576">
        <v>5</v>
      </c>
      <c r="C1282" s="3576">
        <v>2</v>
      </c>
      <c r="D1282" s="3576">
        <v>3</v>
      </c>
    </row>
    <row r="1283" spans="1:4">
      <c r="A1283" s="3552" t="s">
        <v>4250</v>
      </c>
      <c r="B1283" s="3576">
        <v>1</v>
      </c>
      <c r="C1283" s="3576">
        <v>1</v>
      </c>
      <c r="D1283" s="3576">
        <v>0</v>
      </c>
    </row>
    <row r="1284" spans="1:4">
      <c r="B1284" s="3575"/>
      <c r="C1284" s="3575"/>
      <c r="D1284" s="3575"/>
    </row>
    <row r="1285" spans="1:4">
      <c r="A1285" s="3577" t="s">
        <v>4249</v>
      </c>
      <c r="B1285" s="3575"/>
      <c r="C1285" s="3575"/>
      <c r="D1285" s="3575"/>
    </row>
    <row r="1286" spans="1:4">
      <c r="A1286" s="3552" t="s">
        <v>4191</v>
      </c>
      <c r="B1286" s="3576">
        <v>1</v>
      </c>
      <c r="C1286" s="3576">
        <v>0</v>
      </c>
      <c r="D1286" s="3576">
        <v>1</v>
      </c>
    </row>
    <row r="1287" spans="1:4">
      <c r="B1287" s="3575"/>
      <c r="C1287" s="3575"/>
      <c r="D1287" s="3575"/>
    </row>
    <row r="1288" spans="1:4">
      <c r="A1288" s="3577" t="s">
        <v>4248</v>
      </c>
      <c r="B1288" s="3575"/>
      <c r="C1288" s="3575"/>
      <c r="D1288" s="3575"/>
    </row>
    <row r="1289" spans="1:4">
      <c r="A1289" s="3552" t="s">
        <v>4247</v>
      </c>
      <c r="B1289" s="3576">
        <v>1</v>
      </c>
      <c r="C1289" s="3576">
        <v>1</v>
      </c>
      <c r="D1289" s="3576">
        <v>0</v>
      </c>
    </row>
    <row r="1290" spans="1:4">
      <c r="B1290" s="3575"/>
      <c r="C1290" s="3575"/>
      <c r="D1290" s="3575"/>
    </row>
    <row r="1291" spans="1:4">
      <c r="A1291" s="3577" t="s">
        <v>4246</v>
      </c>
      <c r="B1291" s="3575"/>
      <c r="C1291" s="3575"/>
      <c r="D1291" s="3575"/>
    </row>
    <row r="1292" spans="1:4">
      <c r="A1292" s="3552" t="s">
        <v>4245</v>
      </c>
      <c r="B1292" s="3576">
        <v>1</v>
      </c>
      <c r="C1292" s="3576">
        <v>1</v>
      </c>
      <c r="D1292" s="3576">
        <v>0</v>
      </c>
    </row>
    <row r="1293" spans="1:4">
      <c r="A1293" s="3552" t="s">
        <v>4244</v>
      </c>
      <c r="B1293" s="3576">
        <v>1</v>
      </c>
      <c r="C1293" s="3576">
        <v>1</v>
      </c>
      <c r="D1293" s="3576">
        <v>0</v>
      </c>
    </row>
    <row r="1294" spans="1:4">
      <c r="A1294" s="3552" t="s">
        <v>4243</v>
      </c>
      <c r="B1294" s="3576">
        <v>1</v>
      </c>
      <c r="C1294" s="3576">
        <v>1</v>
      </c>
      <c r="D1294" s="3576">
        <v>0</v>
      </c>
    </row>
    <row r="1295" spans="1:4">
      <c r="A1295" s="3552" t="s">
        <v>4242</v>
      </c>
      <c r="B1295" s="3576">
        <v>1</v>
      </c>
      <c r="C1295" s="3576">
        <v>1</v>
      </c>
      <c r="D1295" s="3576">
        <v>0</v>
      </c>
    </row>
    <row r="1296" spans="1:4">
      <c r="A1296" s="3552" t="s">
        <v>4241</v>
      </c>
      <c r="B1296" s="3576">
        <v>1</v>
      </c>
      <c r="C1296" s="3576">
        <v>1</v>
      </c>
      <c r="D1296" s="3576">
        <v>0</v>
      </c>
    </row>
    <row r="1297" spans="1:4">
      <c r="A1297" s="3552" t="s">
        <v>4240</v>
      </c>
      <c r="B1297" s="3576">
        <v>1</v>
      </c>
      <c r="C1297" s="3576">
        <v>1</v>
      </c>
      <c r="D1297" s="3576">
        <v>0</v>
      </c>
    </row>
    <row r="1298" spans="1:4">
      <c r="B1298" s="3575"/>
      <c r="C1298" s="3575"/>
      <c r="D1298" s="3575"/>
    </row>
    <row r="1299" spans="1:4">
      <c r="A1299" s="3577" t="s">
        <v>4239</v>
      </c>
      <c r="B1299" s="3575"/>
      <c r="C1299" s="3575"/>
      <c r="D1299" s="3575"/>
    </row>
    <row r="1300" spans="1:4">
      <c r="A1300" s="3552" t="s">
        <v>4238</v>
      </c>
      <c r="B1300" s="3576">
        <v>1</v>
      </c>
      <c r="C1300" s="3576">
        <v>0</v>
      </c>
      <c r="D1300" s="3576">
        <v>1</v>
      </c>
    </row>
    <row r="1301" spans="1:4">
      <c r="A1301" s="3552" t="s">
        <v>4237</v>
      </c>
      <c r="B1301" s="3576">
        <v>1</v>
      </c>
      <c r="C1301" s="3576">
        <v>1</v>
      </c>
      <c r="D1301" s="3576">
        <v>0</v>
      </c>
    </row>
    <row r="1302" spans="1:4">
      <c r="A1302" s="3552" t="s">
        <v>4236</v>
      </c>
      <c r="B1302" s="3576">
        <v>1</v>
      </c>
      <c r="C1302" s="3576">
        <v>1</v>
      </c>
      <c r="D1302" s="3576">
        <v>0</v>
      </c>
    </row>
    <row r="1303" spans="1:4">
      <c r="A1303" s="3552" t="s">
        <v>4235</v>
      </c>
      <c r="B1303" s="3576">
        <v>2</v>
      </c>
      <c r="C1303" s="3576">
        <v>0</v>
      </c>
      <c r="D1303" s="3576">
        <v>2</v>
      </c>
    </row>
    <row r="1304" spans="1:4">
      <c r="A1304" s="3552" t="s">
        <v>4234</v>
      </c>
      <c r="B1304" s="3576">
        <v>1</v>
      </c>
      <c r="C1304" s="3576">
        <v>1</v>
      </c>
      <c r="D1304" s="3576">
        <v>0</v>
      </c>
    </row>
    <row r="1305" spans="1:4">
      <c r="A1305" s="3552" t="s">
        <v>4233</v>
      </c>
      <c r="B1305" s="3576">
        <v>1</v>
      </c>
      <c r="C1305" s="3576">
        <v>0</v>
      </c>
      <c r="D1305" s="3576">
        <v>1</v>
      </c>
    </row>
    <row r="1306" spans="1:4">
      <c r="A1306" s="3552" t="s">
        <v>4232</v>
      </c>
      <c r="B1306" s="3576">
        <v>1</v>
      </c>
      <c r="C1306" s="3576">
        <v>1</v>
      </c>
      <c r="D1306" s="3576">
        <v>0</v>
      </c>
    </row>
    <row r="1307" spans="1:4">
      <c r="A1307" s="3552" t="s">
        <v>4231</v>
      </c>
      <c r="B1307" s="3576">
        <v>1</v>
      </c>
      <c r="C1307" s="3576">
        <v>0</v>
      </c>
      <c r="D1307" s="3576">
        <v>1</v>
      </c>
    </row>
    <row r="1308" spans="1:4">
      <c r="B1308" s="3576"/>
      <c r="C1308" s="3576"/>
      <c r="D1308" s="3576"/>
    </row>
    <row r="1309" spans="1:4">
      <c r="B1309" s="3576"/>
      <c r="C1309" s="3576"/>
      <c r="D1309" s="3576"/>
    </row>
    <row r="1310" spans="1:4">
      <c r="A1310" s="3580" t="s">
        <v>4230</v>
      </c>
      <c r="B1310" s="3576"/>
      <c r="C1310" s="3576"/>
      <c r="D1310" s="3576"/>
    </row>
    <row r="1311" spans="1:4">
      <c r="A1311" s="3580" t="s">
        <v>4229</v>
      </c>
      <c r="B1311" s="3578">
        <v>54</v>
      </c>
      <c r="C1311" s="3578">
        <v>24</v>
      </c>
      <c r="D1311" s="3578">
        <v>30</v>
      </c>
    </row>
    <row r="1312" spans="1:4">
      <c r="B1312" s="3575"/>
      <c r="C1312" s="3575"/>
      <c r="D1312" s="3575"/>
    </row>
    <row r="1313" spans="1:4">
      <c r="A1313" s="3577" t="s">
        <v>4228</v>
      </c>
      <c r="B1313" s="3575"/>
      <c r="C1313" s="3575"/>
      <c r="D1313" s="3575"/>
    </row>
    <row r="1314" spans="1:4">
      <c r="A1314" s="3552" t="s">
        <v>4227</v>
      </c>
      <c r="B1314" s="3576">
        <v>1</v>
      </c>
      <c r="C1314" s="3576">
        <v>0</v>
      </c>
      <c r="D1314" s="3576">
        <v>1</v>
      </c>
    </row>
    <row r="1315" spans="1:4">
      <c r="A1315" s="3552" t="s">
        <v>4226</v>
      </c>
      <c r="B1315" s="3576">
        <v>9</v>
      </c>
      <c r="C1315" s="3576">
        <v>2</v>
      </c>
      <c r="D1315" s="3576">
        <v>7</v>
      </c>
    </row>
    <row r="1316" spans="1:4">
      <c r="A1316" s="3552" t="s">
        <v>4225</v>
      </c>
      <c r="B1316" s="3576">
        <v>1</v>
      </c>
      <c r="C1316" s="3576">
        <v>0</v>
      </c>
      <c r="D1316" s="3576">
        <v>1</v>
      </c>
    </row>
    <row r="1317" spans="1:4">
      <c r="B1317" s="3575"/>
      <c r="C1317" s="3575"/>
      <c r="D1317" s="3575"/>
    </row>
    <row r="1318" spans="1:4" ht="12.75" customHeight="1">
      <c r="A1318" s="3582" t="s">
        <v>4224</v>
      </c>
      <c r="B1318" s="3575"/>
      <c r="C1318" s="3575"/>
      <c r="D1318" s="3575"/>
    </row>
    <row r="1319" spans="1:4">
      <c r="A1319" s="3552" t="s">
        <v>4223</v>
      </c>
      <c r="B1319" s="3576">
        <v>1</v>
      </c>
      <c r="C1319" s="3576">
        <v>0</v>
      </c>
      <c r="D1319" s="3576">
        <v>1</v>
      </c>
    </row>
    <row r="1320" spans="1:4">
      <c r="A1320" s="3552" t="s">
        <v>4222</v>
      </c>
      <c r="B1320" s="3576">
        <v>1</v>
      </c>
      <c r="C1320" s="3576">
        <v>0</v>
      </c>
      <c r="D1320" s="3576">
        <v>1</v>
      </c>
    </row>
    <row r="1321" spans="1:4">
      <c r="A1321" s="3552" t="s">
        <v>4221</v>
      </c>
      <c r="B1321" s="3576">
        <v>1</v>
      </c>
      <c r="C1321" s="3576">
        <v>1</v>
      </c>
      <c r="D1321" s="3576">
        <v>0</v>
      </c>
    </row>
    <row r="1322" spans="1:4">
      <c r="A1322" s="3552" t="s">
        <v>4220</v>
      </c>
      <c r="B1322" s="3576">
        <v>1</v>
      </c>
      <c r="C1322" s="3576">
        <v>0</v>
      </c>
      <c r="D1322" s="3576">
        <v>1</v>
      </c>
    </row>
    <row r="1323" spans="1:4">
      <c r="A1323" s="3552" t="s">
        <v>4219</v>
      </c>
      <c r="B1323" s="3576">
        <v>1</v>
      </c>
      <c r="C1323" s="3576">
        <v>1</v>
      </c>
      <c r="D1323" s="3576">
        <v>0</v>
      </c>
    </row>
    <row r="1324" spans="1:4">
      <c r="A1324" s="3552" t="s">
        <v>4218</v>
      </c>
      <c r="B1324" s="3576">
        <v>1</v>
      </c>
      <c r="C1324" s="3576">
        <v>0</v>
      </c>
      <c r="D1324" s="3576">
        <v>1</v>
      </c>
    </row>
    <row r="1325" spans="1:4">
      <c r="A1325" s="3552" t="s">
        <v>4217</v>
      </c>
      <c r="B1325" s="3576">
        <v>1</v>
      </c>
      <c r="C1325" s="3576">
        <v>0</v>
      </c>
      <c r="D1325" s="3576">
        <v>1</v>
      </c>
    </row>
    <row r="1326" spans="1:4">
      <c r="A1326" s="3552" t="s">
        <v>4216</v>
      </c>
      <c r="B1326" s="3576">
        <v>1</v>
      </c>
      <c r="C1326" s="3576">
        <v>1</v>
      </c>
      <c r="D1326" s="3576">
        <v>0</v>
      </c>
    </row>
    <row r="1327" spans="1:4">
      <c r="A1327" s="3552" t="s">
        <v>4215</v>
      </c>
      <c r="B1327" s="3576">
        <v>2</v>
      </c>
      <c r="C1327" s="3576">
        <v>1</v>
      </c>
      <c r="D1327" s="3576">
        <v>1</v>
      </c>
    </row>
    <row r="1328" spans="1:4">
      <c r="A1328" s="3552" t="s">
        <v>4214</v>
      </c>
      <c r="B1328" s="3576">
        <v>1</v>
      </c>
      <c r="C1328" s="3576">
        <v>0</v>
      </c>
      <c r="D1328" s="3576">
        <v>1</v>
      </c>
    </row>
    <row r="1329" spans="1:4">
      <c r="A1329" s="3552" t="s">
        <v>4213</v>
      </c>
      <c r="B1329" s="3576">
        <v>1</v>
      </c>
      <c r="C1329" s="3576">
        <v>1</v>
      </c>
      <c r="D1329" s="3576">
        <v>0</v>
      </c>
    </row>
    <row r="1330" spans="1:4">
      <c r="A1330" s="3552" t="s">
        <v>4212</v>
      </c>
      <c r="B1330" s="3576">
        <v>1</v>
      </c>
      <c r="C1330" s="3576">
        <v>0</v>
      </c>
      <c r="D1330" s="3576">
        <v>1</v>
      </c>
    </row>
    <row r="1331" spans="1:4">
      <c r="A1331" s="3552" t="s">
        <v>4211</v>
      </c>
      <c r="B1331" s="3576">
        <v>1</v>
      </c>
      <c r="C1331" s="3576">
        <v>1</v>
      </c>
      <c r="D1331" s="3576">
        <v>0</v>
      </c>
    </row>
    <row r="1332" spans="1:4">
      <c r="A1332" s="3552" t="s">
        <v>4210</v>
      </c>
      <c r="B1332" s="3576">
        <v>1</v>
      </c>
      <c r="C1332" s="3576">
        <v>1</v>
      </c>
      <c r="D1332" s="3576">
        <v>0</v>
      </c>
    </row>
    <row r="1333" spans="1:4">
      <c r="A1333" s="3552" t="s">
        <v>4209</v>
      </c>
      <c r="B1333" s="3576">
        <v>1</v>
      </c>
      <c r="C1333" s="3576">
        <v>0</v>
      </c>
      <c r="D1333" s="3576">
        <v>1</v>
      </c>
    </row>
    <row r="1334" spans="1:4">
      <c r="B1334" s="3575"/>
      <c r="C1334" s="3575"/>
      <c r="D1334" s="3575"/>
    </row>
    <row r="1335" spans="1:4">
      <c r="A1335" s="3577" t="s">
        <v>4208</v>
      </c>
      <c r="B1335" s="3575"/>
      <c r="C1335" s="3575"/>
      <c r="D1335" s="3575"/>
    </row>
    <row r="1336" spans="1:4">
      <c r="A1336" s="3552" t="s">
        <v>4207</v>
      </c>
      <c r="B1336" s="3576">
        <v>1</v>
      </c>
      <c r="C1336" s="3576">
        <v>0</v>
      </c>
      <c r="D1336" s="3576">
        <v>1</v>
      </c>
    </row>
    <row r="1337" spans="1:4">
      <c r="A1337" s="3552" t="s">
        <v>4206</v>
      </c>
      <c r="B1337" s="3576">
        <v>1</v>
      </c>
      <c r="C1337" s="3576">
        <v>1</v>
      </c>
      <c r="D1337" s="3576">
        <v>0</v>
      </c>
    </row>
    <row r="1338" spans="1:4">
      <c r="A1338" s="3552" t="s">
        <v>4205</v>
      </c>
      <c r="B1338" s="3576">
        <v>1</v>
      </c>
      <c r="C1338" s="3576">
        <v>0</v>
      </c>
      <c r="D1338" s="3576">
        <v>1</v>
      </c>
    </row>
    <row r="1339" spans="1:4">
      <c r="A1339" s="3552" t="s">
        <v>4204</v>
      </c>
      <c r="B1339" s="3576">
        <v>1</v>
      </c>
      <c r="C1339" s="3576">
        <v>0</v>
      </c>
      <c r="D1339" s="3576">
        <v>1</v>
      </c>
    </row>
    <row r="1340" spans="1:4">
      <c r="A1340" s="3552" t="s">
        <v>4203</v>
      </c>
      <c r="B1340" s="3576">
        <v>1</v>
      </c>
      <c r="C1340" s="3576">
        <v>1</v>
      </c>
      <c r="D1340" s="3576">
        <v>0</v>
      </c>
    </row>
    <row r="1341" spans="1:4">
      <c r="A1341" s="3552" t="s">
        <v>4202</v>
      </c>
      <c r="B1341" s="3576">
        <v>1</v>
      </c>
      <c r="C1341" s="3576">
        <v>0</v>
      </c>
      <c r="D1341" s="3576">
        <v>1</v>
      </c>
    </row>
    <row r="1342" spans="1:4">
      <c r="A1342" s="3552" t="s">
        <v>4201</v>
      </c>
      <c r="B1342" s="3576">
        <v>1</v>
      </c>
      <c r="C1342" s="3576">
        <v>1</v>
      </c>
      <c r="D1342" s="3576">
        <v>0</v>
      </c>
    </row>
    <row r="1343" spans="1:4">
      <c r="A1343" s="3552" t="s">
        <v>4200</v>
      </c>
      <c r="B1343" s="3576">
        <v>1</v>
      </c>
      <c r="C1343" s="3576">
        <v>1</v>
      </c>
      <c r="D1343" s="3576">
        <v>0</v>
      </c>
    </row>
    <row r="1344" spans="1:4">
      <c r="A1344" s="3552" t="s">
        <v>4199</v>
      </c>
      <c r="B1344" s="3576">
        <v>1</v>
      </c>
      <c r="C1344" s="3576">
        <v>1</v>
      </c>
      <c r="D1344" s="3576">
        <v>0</v>
      </c>
    </row>
    <row r="1345" spans="1:4">
      <c r="A1345" s="3552" t="s">
        <v>4198</v>
      </c>
      <c r="B1345" s="3576">
        <v>1</v>
      </c>
      <c r="C1345" s="3576">
        <v>1</v>
      </c>
      <c r="D1345" s="3576">
        <v>0</v>
      </c>
    </row>
    <row r="1346" spans="1:4">
      <c r="A1346" s="3552" t="s">
        <v>4197</v>
      </c>
      <c r="B1346" s="3576">
        <v>1</v>
      </c>
      <c r="C1346" s="3576">
        <v>0</v>
      </c>
      <c r="D1346" s="3576">
        <v>1</v>
      </c>
    </row>
    <row r="1347" spans="1:4">
      <c r="A1347" s="3552" t="s">
        <v>4196</v>
      </c>
      <c r="B1347" s="3576">
        <v>1</v>
      </c>
      <c r="C1347" s="3576">
        <v>1</v>
      </c>
      <c r="D1347" s="3576">
        <v>0</v>
      </c>
    </row>
    <row r="1348" spans="1:4">
      <c r="A1348" s="3552" t="s">
        <v>4195</v>
      </c>
      <c r="B1348" s="3576">
        <v>1</v>
      </c>
      <c r="C1348" s="3576">
        <v>1</v>
      </c>
      <c r="D1348" s="3576">
        <v>0</v>
      </c>
    </row>
    <row r="1349" spans="1:4">
      <c r="A1349" s="3552" t="s">
        <v>4194</v>
      </c>
      <c r="B1349" s="3576">
        <v>1</v>
      </c>
      <c r="C1349" s="3576">
        <v>0</v>
      </c>
      <c r="D1349" s="3576">
        <v>1</v>
      </c>
    </row>
    <row r="1350" spans="1:4">
      <c r="A1350" s="3552" t="s">
        <v>4193</v>
      </c>
      <c r="B1350" s="3576">
        <v>2</v>
      </c>
      <c r="C1350" s="3576">
        <v>1</v>
      </c>
      <c r="D1350" s="3576">
        <v>1</v>
      </c>
    </row>
    <row r="1351" spans="1:4">
      <c r="B1351" s="3575"/>
      <c r="C1351" s="3575"/>
      <c r="D1351" s="3575"/>
    </row>
    <row r="1352" spans="1:4">
      <c r="A1352" s="3577" t="s">
        <v>4192</v>
      </c>
      <c r="B1352" s="3575"/>
      <c r="C1352" s="3575"/>
      <c r="D1352" s="3575"/>
    </row>
    <row r="1353" spans="1:4">
      <c r="A1353" s="3552" t="s">
        <v>4191</v>
      </c>
      <c r="B1353" s="3576">
        <v>1</v>
      </c>
      <c r="C1353" s="3576">
        <v>1</v>
      </c>
      <c r="D1353" s="3576">
        <v>0</v>
      </c>
    </row>
    <row r="1354" spans="1:4">
      <c r="B1354" s="3575"/>
      <c r="C1354" s="3575"/>
      <c r="D1354" s="3575"/>
    </row>
    <row r="1355" spans="1:4">
      <c r="A1355" s="3577" t="s">
        <v>4190</v>
      </c>
      <c r="B1355" s="3575"/>
      <c r="C1355" s="3575"/>
      <c r="D1355" s="3575"/>
    </row>
    <row r="1356" spans="1:4">
      <c r="A1356" s="3552" t="s">
        <v>4189</v>
      </c>
      <c r="B1356" s="3576">
        <v>1</v>
      </c>
      <c r="C1356" s="3576">
        <v>1</v>
      </c>
      <c r="D1356" s="3576">
        <v>0</v>
      </c>
    </row>
    <row r="1357" spans="1:4">
      <c r="A1357" s="3552" t="s">
        <v>4188</v>
      </c>
      <c r="B1357" s="3576">
        <v>1</v>
      </c>
      <c r="C1357" s="3576">
        <v>0</v>
      </c>
      <c r="D1357" s="3576">
        <v>1</v>
      </c>
    </row>
    <row r="1358" spans="1:4">
      <c r="A1358" s="3552" t="s">
        <v>4187</v>
      </c>
      <c r="B1358" s="3576">
        <v>1</v>
      </c>
      <c r="C1358" s="3576">
        <v>1</v>
      </c>
      <c r="D1358" s="3576">
        <v>0</v>
      </c>
    </row>
    <row r="1359" spans="1:4">
      <c r="A1359" s="3552" t="s">
        <v>4170</v>
      </c>
      <c r="B1359" s="3576">
        <v>6</v>
      </c>
      <c r="C1359" s="3576">
        <v>2</v>
      </c>
      <c r="D1359" s="3576">
        <v>4</v>
      </c>
    </row>
    <row r="1360" spans="1:4">
      <c r="A1360" s="3552" t="s">
        <v>4186</v>
      </c>
      <c r="B1360" s="3576">
        <v>1</v>
      </c>
      <c r="C1360" s="3576">
        <v>1</v>
      </c>
      <c r="D1360" s="3576">
        <v>0</v>
      </c>
    </row>
    <row r="1362" spans="1:4">
      <c r="B1362" s="3575"/>
      <c r="C1362" s="3575"/>
      <c r="D1362" s="3575"/>
    </row>
    <row r="1363" spans="1:4">
      <c r="A1363" s="3580" t="s">
        <v>4185</v>
      </c>
      <c r="B1363" s="3575"/>
      <c r="C1363" s="3575"/>
      <c r="D1363" s="3575"/>
    </row>
    <row r="1364" spans="1:4">
      <c r="A1364" s="3580" t="s">
        <v>4184</v>
      </c>
      <c r="B1364" s="3578">
        <v>31</v>
      </c>
      <c r="C1364" s="3578">
        <v>26</v>
      </c>
      <c r="D1364" s="3578">
        <v>5</v>
      </c>
    </row>
    <row r="1365" spans="1:4">
      <c r="B1365" s="3575"/>
      <c r="C1365" s="3575"/>
      <c r="D1365" s="3575"/>
    </row>
    <row r="1366" spans="1:4">
      <c r="A1366" s="3577" t="s">
        <v>4183</v>
      </c>
      <c r="B1366" s="3575"/>
      <c r="C1366" s="3575"/>
      <c r="D1366" s="3575"/>
    </row>
    <row r="1367" spans="1:4">
      <c r="A1367" s="3552" t="s">
        <v>4182</v>
      </c>
      <c r="B1367" s="3576">
        <v>1</v>
      </c>
      <c r="C1367" s="3576">
        <v>1</v>
      </c>
      <c r="D1367" s="3576">
        <v>0</v>
      </c>
    </row>
    <row r="1368" spans="1:4">
      <c r="B1368" s="3575"/>
      <c r="C1368" s="3575"/>
      <c r="D1368" s="3575"/>
    </row>
    <row r="1369" spans="1:4">
      <c r="A1369" s="3577" t="s">
        <v>4181</v>
      </c>
      <c r="B1369" s="3575"/>
      <c r="C1369" s="3575"/>
      <c r="D1369" s="3575"/>
    </row>
    <row r="1370" spans="1:4">
      <c r="A1370" s="3552" t="s">
        <v>4180</v>
      </c>
      <c r="B1370" s="3576">
        <v>1</v>
      </c>
      <c r="C1370" s="3576">
        <v>1</v>
      </c>
      <c r="D1370" s="3576">
        <v>0</v>
      </c>
    </row>
    <row r="1371" spans="1:4">
      <c r="B1371" s="3575"/>
      <c r="C1371" s="3575"/>
      <c r="D1371" s="3575"/>
    </row>
    <row r="1372" spans="1:4">
      <c r="A1372" s="3577" t="s">
        <v>4179</v>
      </c>
      <c r="B1372" s="3575"/>
      <c r="C1372" s="3575"/>
      <c r="D1372" s="3575"/>
    </row>
    <row r="1373" spans="1:4">
      <c r="A1373" s="3552" t="s">
        <v>4178</v>
      </c>
      <c r="B1373" s="3576">
        <v>1</v>
      </c>
      <c r="C1373" s="3576">
        <v>1</v>
      </c>
      <c r="D1373" s="3576">
        <v>0</v>
      </c>
    </row>
    <row r="1374" spans="1:4">
      <c r="B1374" s="3575"/>
      <c r="C1374" s="3575"/>
      <c r="D1374" s="3575"/>
    </row>
    <row r="1375" spans="1:4">
      <c r="A1375" s="3577" t="s">
        <v>4177</v>
      </c>
      <c r="B1375" s="3575"/>
      <c r="C1375" s="3575"/>
      <c r="D1375" s="3575"/>
    </row>
    <row r="1376" spans="1:4">
      <c r="A1376" s="3552" t="s">
        <v>4176</v>
      </c>
      <c r="B1376" s="3576">
        <v>1</v>
      </c>
      <c r="C1376" s="3576">
        <v>1</v>
      </c>
      <c r="D1376" s="3576">
        <v>0</v>
      </c>
    </row>
    <row r="1377" spans="1:4">
      <c r="B1377" s="3575"/>
      <c r="C1377" s="3575"/>
      <c r="D1377" s="3575"/>
    </row>
    <row r="1378" spans="1:4">
      <c r="A1378" s="3577" t="s">
        <v>4175</v>
      </c>
      <c r="B1378" s="3575"/>
      <c r="C1378" s="3575"/>
      <c r="D1378" s="3575"/>
    </row>
    <row r="1379" spans="1:4">
      <c r="A1379" s="3552" t="s">
        <v>4174</v>
      </c>
      <c r="B1379" s="3576">
        <v>1</v>
      </c>
      <c r="C1379" s="3576">
        <v>0</v>
      </c>
      <c r="D1379" s="3576">
        <v>1</v>
      </c>
    </row>
    <row r="1380" spans="1:4">
      <c r="A1380" s="3552" t="s">
        <v>4173</v>
      </c>
      <c r="B1380" s="3576">
        <v>1</v>
      </c>
      <c r="C1380" s="3576">
        <v>1</v>
      </c>
      <c r="D1380" s="3576">
        <v>0</v>
      </c>
    </row>
    <row r="1381" spans="1:4">
      <c r="A1381" s="3552" t="s">
        <v>4172</v>
      </c>
      <c r="B1381" s="3576">
        <v>1</v>
      </c>
      <c r="C1381" s="3576">
        <v>1</v>
      </c>
      <c r="D1381" s="3576">
        <v>0</v>
      </c>
    </row>
    <row r="1382" spans="1:4">
      <c r="A1382" s="3552" t="s">
        <v>4171</v>
      </c>
      <c r="B1382" s="3576">
        <v>1</v>
      </c>
      <c r="C1382" s="3576">
        <v>1</v>
      </c>
      <c r="D1382" s="3576">
        <v>0</v>
      </c>
    </row>
    <row r="1383" spans="1:4">
      <c r="A1383" s="3552" t="s">
        <v>4170</v>
      </c>
      <c r="B1383" s="3576">
        <v>5</v>
      </c>
      <c r="C1383" s="3576">
        <v>4</v>
      </c>
      <c r="D1383" s="3576">
        <v>1</v>
      </c>
    </row>
    <row r="1384" spans="1:4">
      <c r="A1384" s="3552" t="s">
        <v>4169</v>
      </c>
      <c r="B1384" s="3576">
        <v>6</v>
      </c>
      <c r="C1384" s="3576">
        <v>5</v>
      </c>
      <c r="D1384" s="3576">
        <v>1</v>
      </c>
    </row>
    <row r="1385" spans="1:4">
      <c r="A1385" s="3552" t="s">
        <v>4168</v>
      </c>
      <c r="B1385" s="3576">
        <v>1</v>
      </c>
      <c r="C1385" s="3576">
        <v>1</v>
      </c>
      <c r="D1385" s="3576">
        <v>0</v>
      </c>
    </row>
    <row r="1386" spans="1:4">
      <c r="A1386" s="3552" t="s">
        <v>4167</v>
      </c>
      <c r="B1386" s="3576">
        <v>1</v>
      </c>
      <c r="C1386" s="3576">
        <v>1</v>
      </c>
      <c r="D1386" s="3576">
        <v>0</v>
      </c>
    </row>
    <row r="1387" spans="1:4">
      <c r="A1387" s="3552" t="s">
        <v>4166</v>
      </c>
      <c r="B1387" s="3576">
        <v>1</v>
      </c>
      <c r="C1387" s="3576">
        <v>1</v>
      </c>
      <c r="D1387" s="3576">
        <v>0</v>
      </c>
    </row>
    <row r="1388" spans="1:4">
      <c r="A1388" s="3552" t="s">
        <v>4165</v>
      </c>
      <c r="B1388" s="3576">
        <v>1</v>
      </c>
      <c r="C1388" s="3576">
        <v>1</v>
      </c>
      <c r="D1388" s="3576">
        <v>0</v>
      </c>
    </row>
    <row r="1389" spans="1:4">
      <c r="A1389" s="3552" t="s">
        <v>4164</v>
      </c>
      <c r="B1389" s="3576">
        <v>1</v>
      </c>
      <c r="C1389" s="3576">
        <v>1</v>
      </c>
      <c r="D1389" s="3576">
        <v>0</v>
      </c>
    </row>
    <row r="1390" spans="1:4">
      <c r="A1390" s="3552" t="s">
        <v>4163</v>
      </c>
      <c r="B1390" s="3576">
        <v>1</v>
      </c>
      <c r="C1390" s="3576">
        <v>1</v>
      </c>
      <c r="D1390" s="3576">
        <v>0</v>
      </c>
    </row>
    <row r="1391" spans="1:4">
      <c r="A1391" s="3552" t="s">
        <v>4162</v>
      </c>
      <c r="B1391" s="3576">
        <v>1</v>
      </c>
      <c r="C1391" s="3576">
        <v>1</v>
      </c>
      <c r="D1391" s="3576">
        <v>0</v>
      </c>
    </row>
    <row r="1392" spans="1:4">
      <c r="A1392" s="3552" t="s">
        <v>4161</v>
      </c>
      <c r="B1392" s="3576">
        <v>1</v>
      </c>
      <c r="C1392" s="3576">
        <v>1</v>
      </c>
      <c r="D1392" s="3576">
        <v>0</v>
      </c>
    </row>
    <row r="1393" spans="1:4">
      <c r="A1393" s="3552" t="s">
        <v>4160</v>
      </c>
      <c r="B1393" s="3576">
        <v>1</v>
      </c>
      <c r="C1393" s="3576">
        <v>1</v>
      </c>
      <c r="D1393" s="3576">
        <v>0</v>
      </c>
    </row>
    <row r="1394" spans="1:4">
      <c r="A1394" s="3552" t="s">
        <v>4159</v>
      </c>
      <c r="B1394" s="3576">
        <v>1</v>
      </c>
      <c r="C1394" s="3576">
        <v>0</v>
      </c>
      <c r="D1394" s="3576">
        <v>1</v>
      </c>
    </row>
    <row r="1395" spans="1:4">
      <c r="A1395" s="3552" t="s">
        <v>4158</v>
      </c>
      <c r="B1395" s="3576">
        <v>1</v>
      </c>
      <c r="C1395" s="3576">
        <v>0</v>
      </c>
      <c r="D1395" s="3576">
        <v>1</v>
      </c>
    </row>
    <row r="1396" spans="1:4">
      <c r="A1396" s="3581" t="s">
        <v>4157</v>
      </c>
      <c r="B1396" s="3576">
        <v>1</v>
      </c>
      <c r="C1396" s="3576">
        <v>1</v>
      </c>
      <c r="D1396" s="3576">
        <v>0</v>
      </c>
    </row>
    <row r="1398" spans="1:4">
      <c r="B1398" s="3575"/>
      <c r="C1398" s="3575"/>
      <c r="D1398" s="3575"/>
    </row>
    <row r="1399" spans="1:4">
      <c r="A1399" s="3580" t="s">
        <v>4156</v>
      </c>
      <c r="B1399" s="3575"/>
      <c r="C1399" s="3575"/>
      <c r="D1399" s="3575"/>
    </row>
    <row r="1400" spans="1:4">
      <c r="A1400" s="3579" t="s">
        <v>4155</v>
      </c>
      <c r="B1400" s="3578">
        <v>8</v>
      </c>
      <c r="C1400" s="3578">
        <v>6</v>
      </c>
      <c r="D1400" s="3578">
        <v>2</v>
      </c>
    </row>
    <row r="1401" spans="1:4">
      <c r="B1401" s="3575"/>
      <c r="C1401" s="3575"/>
      <c r="D1401" s="3575"/>
    </row>
    <row r="1402" spans="1:4">
      <c r="A1402" s="3577" t="s">
        <v>4154</v>
      </c>
      <c r="B1402" s="3575"/>
      <c r="C1402" s="3575"/>
      <c r="D1402" s="3575"/>
    </row>
    <row r="1403" spans="1:4">
      <c r="A1403" s="3552" t="s">
        <v>4153</v>
      </c>
      <c r="B1403" s="3576">
        <v>1</v>
      </c>
      <c r="C1403" s="3576">
        <v>1</v>
      </c>
      <c r="D1403" s="3576">
        <v>0</v>
      </c>
    </row>
    <row r="1404" spans="1:4">
      <c r="B1404" s="3575"/>
      <c r="C1404" s="3575"/>
      <c r="D1404" s="3575"/>
    </row>
    <row r="1405" spans="1:4">
      <c r="A1405" s="3577" t="s">
        <v>4152</v>
      </c>
      <c r="B1405" s="3575"/>
      <c r="C1405" s="3575"/>
      <c r="D1405" s="3575"/>
    </row>
    <row r="1406" spans="1:4">
      <c r="A1406" s="3552" t="s">
        <v>4151</v>
      </c>
      <c r="B1406" s="3576">
        <v>2</v>
      </c>
      <c r="C1406" s="3576">
        <v>1</v>
      </c>
      <c r="D1406" s="3576">
        <v>1</v>
      </c>
    </row>
    <row r="1407" spans="1:4">
      <c r="A1407" s="3552" t="s">
        <v>4150</v>
      </c>
      <c r="B1407" s="3576">
        <v>2</v>
      </c>
      <c r="C1407" s="3576">
        <v>2</v>
      </c>
      <c r="D1407" s="3576">
        <v>0</v>
      </c>
    </row>
    <row r="1408" spans="1:4">
      <c r="B1408" s="3575"/>
      <c r="C1408" s="3575"/>
      <c r="D1408" s="3575"/>
    </row>
    <row r="1409" spans="1:4">
      <c r="A1409" s="3577" t="s">
        <v>4149</v>
      </c>
      <c r="B1409" s="3575"/>
      <c r="C1409" s="3575"/>
      <c r="D1409" s="3575"/>
    </row>
    <row r="1410" spans="1:4">
      <c r="A1410" s="3552" t="s">
        <v>4148</v>
      </c>
      <c r="B1410" s="3576">
        <v>1</v>
      </c>
      <c r="C1410" s="3576">
        <v>1</v>
      </c>
      <c r="D1410" s="3576">
        <v>0</v>
      </c>
    </row>
    <row r="1411" spans="1:4">
      <c r="B1411" s="3575"/>
      <c r="C1411" s="3575"/>
      <c r="D1411" s="3575"/>
    </row>
    <row r="1412" spans="1:4">
      <c r="A1412" s="3577" t="s">
        <v>4147</v>
      </c>
      <c r="B1412" s="3575"/>
      <c r="C1412" s="3575"/>
      <c r="D1412" s="3575"/>
    </row>
    <row r="1413" spans="1:4">
      <c r="A1413" s="3552" t="s">
        <v>4146</v>
      </c>
      <c r="B1413" s="3576">
        <v>1</v>
      </c>
      <c r="C1413" s="3576">
        <v>0</v>
      </c>
      <c r="D1413" s="3576">
        <v>1</v>
      </c>
    </row>
    <row r="1414" spans="1:4">
      <c r="A1414" s="3552" t="s">
        <v>4145</v>
      </c>
      <c r="B1414" s="3576">
        <v>1</v>
      </c>
      <c r="C1414" s="3576">
        <v>1</v>
      </c>
      <c r="D1414" s="3576">
        <v>0</v>
      </c>
    </row>
    <row r="1416" spans="1:4">
      <c r="A1416" s="3552" t="s">
        <v>567</v>
      </c>
      <c r="B1416" s="3575"/>
      <c r="C1416" s="3575"/>
      <c r="D1416" s="3575"/>
    </row>
    <row r="1417" spans="1:4">
      <c r="A1417" s="3574"/>
      <c r="B1417" s="3574"/>
      <c r="C1417" s="3574"/>
      <c r="D1417" s="3574"/>
    </row>
    <row r="1418" spans="1:4" ht="12" customHeight="1">
      <c r="A1418" s="3573"/>
      <c r="B1418" s="3572"/>
      <c r="C1418" s="3572"/>
      <c r="D1418" s="3572"/>
    </row>
    <row r="1419" spans="1:4" ht="12" customHeight="1">
      <c r="A1419" s="3571" t="s">
        <v>83</v>
      </c>
      <c r="B1419" s="3570"/>
      <c r="C1419" s="3570"/>
      <c r="D1419" s="3570"/>
    </row>
    <row r="1420" spans="1:4" ht="12" customHeight="1">
      <c r="A1420" s="3571"/>
      <c r="B1420" s="3570"/>
      <c r="C1420" s="3570"/>
      <c r="D1420" s="3570"/>
    </row>
    <row r="1421" spans="1:4" ht="12" customHeight="1">
      <c r="A1421" s="3569" t="s">
        <v>4144</v>
      </c>
      <c r="B1421" s="3568"/>
      <c r="C1421" s="3568"/>
      <c r="D1421" s="3567"/>
    </row>
    <row r="1422" spans="1:4" ht="12" customHeight="1">
      <c r="A1422" s="3569" t="s">
        <v>4143</v>
      </c>
      <c r="B1422" s="3568"/>
      <c r="C1422" s="3568"/>
      <c r="D1422" s="3567"/>
    </row>
    <row r="1423" spans="1:4" ht="12" customHeight="1">
      <c r="A1423" s="3569" t="s">
        <v>4142</v>
      </c>
      <c r="B1423" s="3568"/>
      <c r="C1423" s="3568"/>
      <c r="D1423" s="3567"/>
    </row>
    <row r="1424" spans="1:4" ht="12" customHeight="1">
      <c r="A1424" s="3555" t="s">
        <v>4141</v>
      </c>
      <c r="B1424" s="3555"/>
      <c r="C1424" s="3568"/>
      <c r="D1424" s="3567"/>
    </row>
    <row r="1425" spans="1:4" ht="12" customHeight="1">
      <c r="A1425" s="3569" t="s">
        <v>4140</v>
      </c>
      <c r="B1425" s="3568"/>
      <c r="C1425" s="3568"/>
      <c r="D1425" s="3567"/>
    </row>
    <row r="1426" spans="1:4" ht="12" customHeight="1">
      <c r="A1426" s="3569" t="s">
        <v>4139</v>
      </c>
      <c r="B1426" s="3568"/>
      <c r="C1426" s="3568"/>
      <c r="D1426" s="3567"/>
    </row>
    <row r="1427" spans="1:4" ht="12" customHeight="1">
      <c r="A1427" s="3569"/>
      <c r="B1427" s="3568"/>
      <c r="C1427" s="3568"/>
      <c r="D1427" s="3567"/>
    </row>
    <row r="1428" spans="1:4" ht="12" customHeight="1">
      <c r="A1428" s="3566" t="s">
        <v>4138</v>
      </c>
      <c r="B1428" s="3566"/>
      <c r="C1428" s="3566"/>
      <c r="D1428" s="3562"/>
    </row>
    <row r="1429" spans="1:4" ht="12" customHeight="1">
      <c r="A1429" s="3566"/>
      <c r="B1429" s="3566"/>
      <c r="C1429" s="3566"/>
      <c r="D1429" s="3562"/>
    </row>
    <row r="1430" spans="1:4" ht="12" customHeight="1">
      <c r="A1430" s="3565" t="s">
        <v>4137</v>
      </c>
      <c r="B1430" s="3563"/>
      <c r="C1430" s="3563"/>
      <c r="D1430" s="3553"/>
    </row>
    <row r="1431" spans="1:4" ht="12" customHeight="1">
      <c r="A1431" s="3565" t="s">
        <v>4136</v>
      </c>
      <c r="B1431" s="3564"/>
      <c r="C1431" s="3564"/>
      <c r="D1431" s="3559"/>
    </row>
    <row r="1432" spans="1:4" ht="12" customHeight="1">
      <c r="A1432" s="3565" t="s">
        <v>4135</v>
      </c>
      <c r="B1432" s="3564"/>
      <c r="C1432" s="3564"/>
      <c r="D1432" s="3559"/>
    </row>
    <row r="1433" spans="1:4" ht="12" customHeight="1">
      <c r="A1433" s="3565" t="s">
        <v>4134</v>
      </c>
      <c r="B1433" s="3564"/>
      <c r="C1433" s="3564"/>
      <c r="D1433" s="3559"/>
    </row>
    <row r="1434" spans="1:4" ht="12" customHeight="1">
      <c r="A1434" s="3565" t="s">
        <v>4133</v>
      </c>
      <c r="B1434" s="3564"/>
      <c r="C1434" s="3564"/>
      <c r="D1434" s="3559"/>
    </row>
    <row r="1435" spans="1:4" ht="12" customHeight="1">
      <c r="A1435" s="3565" t="s">
        <v>4132</v>
      </c>
      <c r="B1435" s="3564"/>
      <c r="C1435" s="3564"/>
      <c r="D1435" s="3559"/>
    </row>
    <row r="1436" spans="1:4" ht="12" customHeight="1">
      <c r="A1436" s="3563" t="s">
        <v>4131</v>
      </c>
      <c r="B1436" s="3559"/>
      <c r="C1436" s="3559"/>
      <c r="D1436" s="3559"/>
    </row>
    <row r="1437" spans="1:4" ht="12" customHeight="1">
      <c r="A1437" s="3563" t="s">
        <v>4130</v>
      </c>
      <c r="B1437" s="3562"/>
      <c r="C1437" s="3562"/>
      <c r="D1437" s="3562"/>
    </row>
    <row r="1438" spans="1:4" ht="12" customHeight="1">
      <c r="A1438" s="3557" t="s">
        <v>4129</v>
      </c>
      <c r="B1438" s="3559"/>
      <c r="C1438" s="3559"/>
      <c r="D1438" s="3559"/>
    </row>
    <row r="1439" spans="1:4" ht="12" customHeight="1">
      <c r="A1439" s="3561" t="s">
        <v>4128</v>
      </c>
      <c r="B1439" s="3561"/>
      <c r="C1439" s="3559"/>
      <c r="D1439" s="3559"/>
    </row>
    <row r="1440" spans="1:4" ht="12" customHeight="1">
      <c r="A1440" s="3557"/>
      <c r="B1440" s="3557"/>
      <c r="C1440" s="3559"/>
      <c r="D1440" s="3559"/>
    </row>
    <row r="1441" spans="1:4" ht="12" customHeight="1">
      <c r="A1441" s="3560" t="s">
        <v>4127</v>
      </c>
      <c r="B1441" s="3560"/>
      <c r="C1441" s="3560"/>
      <c r="D1441" s="3560"/>
    </row>
    <row r="1442" spans="1:4" ht="12" customHeight="1">
      <c r="A1442" s="3560"/>
      <c r="B1442" s="3560"/>
      <c r="C1442" s="3560"/>
      <c r="D1442" s="3560"/>
    </row>
    <row r="1443" spans="1:4" ht="12" customHeight="1">
      <c r="A1443" s="3560" t="s">
        <v>4126</v>
      </c>
      <c r="B1443" s="3560"/>
      <c r="C1443" s="3560"/>
      <c r="D1443" s="3559"/>
    </row>
    <row r="1444" spans="1:4" ht="12" customHeight="1">
      <c r="A1444" s="3560"/>
      <c r="B1444" s="3560"/>
      <c r="C1444" s="3560"/>
      <c r="D1444" s="3559"/>
    </row>
    <row r="1445" spans="1:4" ht="12" customHeight="1">
      <c r="A1445" s="3557" t="s">
        <v>4125</v>
      </c>
      <c r="B1445" s="3559"/>
      <c r="C1445" s="3559"/>
      <c r="D1445" s="3559"/>
    </row>
    <row r="1446" spans="1:4" ht="12" customHeight="1">
      <c r="A1446" s="3557" t="s">
        <v>4124</v>
      </c>
      <c r="B1446" s="3559"/>
      <c r="C1446" s="3559"/>
      <c r="D1446" s="3559"/>
    </row>
    <row r="1447" spans="1:4" ht="12" customHeight="1">
      <c r="A1447" s="3557" t="s">
        <v>4123</v>
      </c>
      <c r="B1447" s="3559"/>
      <c r="C1447" s="3559"/>
      <c r="D1447" s="3559"/>
    </row>
    <row r="1448" spans="1:4" ht="12" customHeight="1">
      <c r="A1448" s="3560" t="s">
        <v>4122</v>
      </c>
      <c r="B1448" s="3560"/>
      <c r="C1448" s="3560"/>
      <c r="D1448" s="3560"/>
    </row>
    <row r="1449" spans="1:4" ht="12" customHeight="1">
      <c r="A1449" s="3557"/>
      <c r="B1449" s="3557"/>
      <c r="C1449" s="3557"/>
      <c r="D1449" s="3559"/>
    </row>
    <row r="1450" spans="1:4" ht="12" customHeight="1">
      <c r="A1450" s="3554" t="s">
        <v>4121</v>
      </c>
      <c r="B1450" s="3553"/>
      <c r="C1450" s="3553"/>
      <c r="D1450" s="3553"/>
    </row>
    <row r="1451" spans="1:4" ht="12" customHeight="1">
      <c r="A1451" s="3554" t="s">
        <v>4120</v>
      </c>
      <c r="B1451" s="3553"/>
      <c r="C1451" s="3553"/>
      <c r="D1451" s="3553"/>
    </row>
    <row r="1452" spans="1:4" ht="12" customHeight="1">
      <c r="A1452" s="3554" t="s">
        <v>4119</v>
      </c>
      <c r="B1452" s="3553"/>
      <c r="C1452" s="3553"/>
      <c r="D1452" s="3553"/>
    </row>
    <row r="1453" spans="1:4" ht="12" customHeight="1">
      <c r="A1453" s="3554" t="s">
        <v>4118</v>
      </c>
      <c r="B1453" s="3553"/>
      <c r="C1453" s="3553"/>
      <c r="D1453" s="3553"/>
    </row>
    <row r="1454" spans="1:4" ht="12" customHeight="1">
      <c r="A1454" s="3557" t="s">
        <v>4117</v>
      </c>
      <c r="B1454" s="3557"/>
      <c r="C1454" s="3557"/>
      <c r="D1454" s="3557"/>
    </row>
    <row r="1455" spans="1:4" ht="12" customHeight="1">
      <c r="A1455" s="3554"/>
      <c r="B1455" s="3554"/>
      <c r="C1455" s="3554"/>
      <c r="D1455" s="3553"/>
    </row>
    <row r="1456" spans="1:4" ht="12" customHeight="1">
      <c r="A1456" s="3558" t="s">
        <v>4116</v>
      </c>
      <c r="B1456" s="3558"/>
      <c r="C1456" s="3558"/>
      <c r="D1456" s="3557"/>
    </row>
    <row r="1457" spans="1:4" ht="12" customHeight="1">
      <c r="A1457" s="3556" t="s">
        <v>4115</v>
      </c>
      <c r="B1457" s="3553"/>
      <c r="C1457" s="3553"/>
      <c r="D1457" s="3553"/>
    </row>
    <row r="1458" spans="1:4" ht="12" customHeight="1">
      <c r="A1458" s="3556"/>
      <c r="B1458" s="3553"/>
      <c r="C1458" s="3553"/>
      <c r="D1458" s="3553"/>
    </row>
    <row r="1459" spans="1:4" ht="12" customHeight="1">
      <c r="A1459" s="3555" t="s">
        <v>4114</v>
      </c>
      <c r="B1459" s="3555"/>
      <c r="C1459" s="3555"/>
      <c r="D1459" s="3555"/>
    </row>
    <row r="1460" spans="1:4" ht="12" customHeight="1">
      <c r="A1460" s="3555"/>
      <c r="B1460" s="3555"/>
      <c r="C1460" s="3555"/>
      <c r="D1460" s="3555"/>
    </row>
    <row r="1461" spans="1:4" ht="12" customHeight="1">
      <c r="A1461" s="3554"/>
      <c r="B1461" s="3553"/>
      <c r="C1461" s="3553"/>
      <c r="D1461" s="3553"/>
    </row>
    <row r="1462" spans="1:4" ht="12" customHeight="1">
      <c r="A1462" s="3553" t="s">
        <v>16</v>
      </c>
      <c r="B1462" s="3553"/>
      <c r="C1462" s="3553"/>
      <c r="D1462" s="3553"/>
    </row>
    <row r="1463" spans="1:4" ht="12" customHeight="1"/>
    <row r="1464" spans="1:4" ht="12" customHeight="1"/>
  </sheetData>
  <mergeCells count="8">
    <mergeCell ref="C1:D1"/>
    <mergeCell ref="A1459:D1460"/>
    <mergeCell ref="A1424:B1424"/>
    <mergeCell ref="A1428:C1429"/>
    <mergeCell ref="A1439:B1439"/>
    <mergeCell ref="A1441:D1442"/>
    <mergeCell ref="A1443:C1444"/>
    <mergeCell ref="A1448:D1448"/>
  </mergeCells>
  <hyperlinks>
    <hyperlink ref="C1" location="Contents!A1" display="back to contents"/>
  </hyperlinks>
  <pageMargins left="3.937007874015748E-2" right="3.937007874015748E-2" top="0.51181102362204722" bottom="0.51181102362204722" header="0" footer="0"/>
  <pageSetup scale="76" fitToHeight="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0"/>
  <sheetViews>
    <sheetView showGridLines="0" zoomScaleNormal="100" workbookViewId="0">
      <selection sqref="A1:K2"/>
    </sheetView>
  </sheetViews>
  <sheetFormatPr defaultColWidth="9.140625" defaultRowHeight="10.5" customHeight="1"/>
  <cols>
    <col min="1" max="1" width="11.7109375" style="3596" customWidth="1"/>
    <col min="2" max="2" width="16.85546875" style="3602" customWidth="1"/>
    <col min="3" max="3" width="19" style="3602" customWidth="1"/>
    <col min="4" max="4" width="5.5703125" style="3601" customWidth="1"/>
    <col min="5" max="5" width="9" style="3599" customWidth="1"/>
    <col min="6" max="6" width="11.140625" style="3599" customWidth="1"/>
    <col min="7" max="7" width="10.42578125" style="3599" customWidth="1"/>
    <col min="8" max="8" width="10.85546875" style="3599" customWidth="1"/>
    <col min="9" max="9" width="11.7109375" style="3599" customWidth="1"/>
    <col min="10" max="10" width="11" style="3599" customWidth="1"/>
    <col min="11" max="11" width="10.85546875" style="3599" customWidth="1"/>
    <col min="12" max="12" width="5.7109375" style="3599" customWidth="1"/>
    <col min="13" max="13" width="18.140625" style="3599" customWidth="1"/>
    <col min="14" max="14" width="8.42578125" style="3599" customWidth="1"/>
    <col min="15" max="15" width="2.85546875" style="3600" customWidth="1"/>
    <col min="16" max="17" width="2.85546875" style="3599" customWidth="1"/>
    <col min="18" max="18" width="3.28515625" style="3599" customWidth="1"/>
    <col min="19" max="23" width="3.28515625" style="3598" customWidth="1"/>
    <col min="24" max="29" width="4.140625" style="3598" customWidth="1"/>
    <col min="30" max="30" width="4.140625" style="3597" customWidth="1"/>
    <col min="31" max="31" width="4.85546875" style="3597" customWidth="1"/>
    <col min="32" max="32" width="5" style="3597" customWidth="1"/>
    <col min="33" max="16384" width="9.140625" style="3596"/>
  </cols>
  <sheetData>
    <row r="1" spans="1:39" ht="18" customHeight="1">
      <c r="A1" s="3682" t="s">
        <v>2132</v>
      </c>
      <c r="B1" s="3682"/>
      <c r="C1" s="3682"/>
      <c r="D1" s="3682"/>
      <c r="E1" s="3682"/>
      <c r="F1" s="3682"/>
      <c r="G1" s="3682"/>
      <c r="H1" s="3682"/>
      <c r="I1" s="3682"/>
      <c r="J1" s="3682"/>
      <c r="K1" s="3682"/>
      <c r="M1" s="3683" t="s">
        <v>18</v>
      </c>
      <c r="N1" s="3683"/>
      <c r="O1" s="3683"/>
    </row>
    <row r="2" spans="1:39" ht="18" customHeight="1">
      <c r="A2" s="3682"/>
      <c r="B2" s="3682"/>
      <c r="C2" s="3682"/>
      <c r="D2" s="3682"/>
      <c r="E2" s="3682"/>
      <c r="F2" s="3682"/>
      <c r="G2" s="3682"/>
      <c r="H2" s="3682"/>
      <c r="I2" s="3682"/>
      <c r="J2" s="3682"/>
      <c r="K2" s="3682"/>
      <c r="L2" s="3596"/>
      <c r="M2" s="3596"/>
      <c r="N2" s="3596"/>
      <c r="O2" s="3596"/>
      <c r="P2" s="3596"/>
      <c r="Q2" s="3596"/>
      <c r="R2" s="3596"/>
      <c r="S2" s="3596"/>
      <c r="T2" s="3596"/>
      <c r="U2" s="3596"/>
      <c r="V2" s="3596"/>
      <c r="W2" s="3596"/>
      <c r="X2" s="3596"/>
      <c r="Y2" s="3596"/>
      <c r="Z2" s="3596"/>
      <c r="AA2" s="3596"/>
      <c r="AB2" s="3596"/>
      <c r="AC2" s="3596"/>
      <c r="AD2" s="3596"/>
      <c r="AE2" s="3596"/>
      <c r="AF2" s="3596"/>
    </row>
    <row r="3" spans="1:39" ht="15" customHeight="1">
      <c r="A3" s="3681"/>
      <c r="B3" s="3681"/>
      <c r="C3" s="3681"/>
      <c r="D3" s="3681"/>
      <c r="E3" s="3681"/>
      <c r="F3" s="3681"/>
      <c r="G3" s="3681"/>
      <c r="H3" s="3681"/>
      <c r="I3" s="3681"/>
      <c r="J3" s="3681"/>
      <c r="K3" s="3681"/>
      <c r="L3" s="3596"/>
      <c r="M3" s="3596"/>
      <c r="N3" s="3596"/>
      <c r="O3" s="3596"/>
      <c r="P3" s="3596"/>
      <c r="Q3" s="3596"/>
      <c r="R3" s="3596"/>
      <c r="S3" s="3596"/>
      <c r="T3" s="3596"/>
      <c r="U3" s="3596"/>
      <c r="V3" s="3596"/>
      <c r="W3" s="3596"/>
      <c r="X3" s="3596"/>
      <c r="Y3" s="3596"/>
      <c r="Z3" s="3596"/>
      <c r="AA3" s="3596"/>
      <c r="AB3" s="3596"/>
      <c r="AC3" s="3596"/>
      <c r="AD3" s="3596"/>
      <c r="AE3" s="3596"/>
      <c r="AF3" s="3596"/>
    </row>
    <row r="4" spans="1:39" s="3607" customFormat="1" ht="21" customHeight="1">
      <c r="A4" s="3680" t="s">
        <v>4037</v>
      </c>
      <c r="B4" s="3679" t="s">
        <v>2075</v>
      </c>
      <c r="C4" s="3678"/>
      <c r="D4" s="3677"/>
      <c r="E4" s="3676" t="s">
        <v>5520</v>
      </c>
      <c r="F4" s="3675"/>
      <c r="G4" s="3674" t="s">
        <v>5519</v>
      </c>
      <c r="H4" s="3673" t="s">
        <v>5518</v>
      </c>
      <c r="I4" s="3672"/>
      <c r="J4" s="3672"/>
      <c r="K4" s="3672"/>
      <c r="L4" s="3652"/>
      <c r="M4" s="3652"/>
      <c r="N4" s="3652"/>
      <c r="O4" s="3652"/>
      <c r="P4" s="3652"/>
      <c r="Q4" s="3652"/>
      <c r="R4" s="3652"/>
      <c r="S4" s="3652"/>
      <c r="T4" s="3652"/>
      <c r="U4" s="3652"/>
      <c r="V4" s="3652"/>
      <c r="W4" s="3652"/>
      <c r="X4" s="3652"/>
      <c r="Y4" s="3652"/>
      <c r="Z4" s="3652"/>
      <c r="AA4" s="3652"/>
      <c r="AB4" s="3652"/>
      <c r="AC4" s="3652"/>
      <c r="AD4" s="3652"/>
      <c r="AE4" s="3652"/>
      <c r="AF4" s="3652"/>
      <c r="AG4" s="3671"/>
      <c r="AH4" s="3671"/>
      <c r="AI4" s="3644"/>
      <c r="AJ4" s="3644"/>
      <c r="AK4" s="3644"/>
      <c r="AL4" s="3644"/>
      <c r="AM4" s="3644"/>
    </row>
    <row r="5" spans="1:39" s="3607" customFormat="1" ht="21.75" customHeight="1">
      <c r="A5" s="3666"/>
      <c r="B5" s="3665"/>
      <c r="C5" s="3664"/>
      <c r="D5" s="3663"/>
      <c r="E5" s="3670" t="s">
        <v>38</v>
      </c>
      <c r="F5" s="3669" t="s">
        <v>5517</v>
      </c>
      <c r="G5" s="3660"/>
      <c r="H5" s="3668" t="s">
        <v>5516</v>
      </c>
      <c r="I5" s="3667"/>
      <c r="J5" s="3668" t="s">
        <v>5515</v>
      </c>
      <c r="K5" s="3667"/>
      <c r="L5" s="3652"/>
      <c r="M5" s="3651"/>
      <c r="N5" s="3651"/>
      <c r="O5" s="3651"/>
      <c r="P5" s="3651"/>
      <c r="Q5" s="3651"/>
      <c r="R5" s="3651"/>
      <c r="S5" s="3651"/>
      <c r="T5" s="3651"/>
      <c r="U5" s="3651"/>
      <c r="V5" s="3651"/>
      <c r="W5" s="3651"/>
      <c r="X5" s="3651"/>
      <c r="Y5" s="3651"/>
      <c r="Z5" s="3651"/>
      <c r="AA5" s="3651"/>
      <c r="AB5" s="3651"/>
      <c r="AC5" s="3651"/>
      <c r="AD5" s="3651"/>
      <c r="AE5" s="3651"/>
      <c r="AF5" s="3651"/>
      <c r="AG5" s="3644"/>
      <c r="AH5" s="3644"/>
      <c r="AI5" s="3644"/>
      <c r="AJ5" s="3644"/>
      <c r="AK5" s="3644"/>
      <c r="AL5" s="3644"/>
      <c r="AM5" s="3644"/>
    </row>
    <row r="6" spans="1:39" s="3607" customFormat="1" ht="56.25" customHeight="1">
      <c r="A6" s="3666"/>
      <c r="B6" s="3665"/>
      <c r="C6" s="3664"/>
      <c r="D6" s="3663"/>
      <c r="E6" s="3662"/>
      <c r="F6" s="3661"/>
      <c r="G6" s="3660"/>
      <c r="H6" s="3658" t="s">
        <v>5514</v>
      </c>
      <c r="I6" s="3659" t="s">
        <v>5513</v>
      </c>
      <c r="J6" s="3658" t="s">
        <v>5514</v>
      </c>
      <c r="K6" s="3653" t="s">
        <v>5513</v>
      </c>
      <c r="L6" s="3652"/>
      <c r="M6" s="3651"/>
      <c r="N6" s="3651"/>
      <c r="O6" s="3651"/>
      <c r="P6" s="3651"/>
      <c r="Q6" s="3651"/>
      <c r="R6" s="3651"/>
      <c r="S6" s="3651"/>
      <c r="T6" s="3651"/>
      <c r="U6" s="3651"/>
      <c r="V6" s="3651"/>
      <c r="W6" s="3651"/>
      <c r="X6" s="3651"/>
      <c r="Y6" s="3651"/>
      <c r="Z6" s="3651"/>
      <c r="AA6" s="3651"/>
      <c r="AB6" s="3651"/>
      <c r="AC6" s="3651"/>
      <c r="AD6" s="3651"/>
      <c r="AE6" s="3651"/>
      <c r="AF6" s="3651"/>
      <c r="AG6" s="3644"/>
      <c r="AH6" s="3644"/>
      <c r="AI6" s="3644"/>
      <c r="AJ6" s="3644"/>
      <c r="AK6" s="3644"/>
      <c r="AL6" s="3644"/>
      <c r="AM6" s="3644"/>
    </row>
    <row r="7" spans="1:39" s="3607" customFormat="1" ht="12" hidden="1" customHeight="1">
      <c r="A7" s="3657"/>
      <c r="B7" s="3656"/>
      <c r="C7" s="3656"/>
      <c r="D7" s="3655"/>
      <c r="E7" s="3654"/>
      <c r="F7" s="3654"/>
      <c r="G7" s="3654"/>
      <c r="H7" s="3653"/>
      <c r="I7" s="3653"/>
      <c r="J7" s="3653"/>
      <c r="K7" s="3653"/>
      <c r="L7" s="3652"/>
      <c r="M7" s="3651"/>
      <c r="N7" s="3651"/>
      <c r="O7" s="3651"/>
      <c r="P7" s="3651"/>
      <c r="Q7" s="3651"/>
      <c r="R7" s="3651"/>
      <c r="S7" s="3651"/>
      <c r="T7" s="3651"/>
      <c r="U7" s="3651"/>
      <c r="V7" s="3651"/>
      <c r="W7" s="3651"/>
      <c r="X7" s="3651"/>
      <c r="Y7" s="3651"/>
      <c r="Z7" s="3651"/>
      <c r="AA7" s="3651"/>
      <c r="AB7" s="3651"/>
      <c r="AC7" s="3651"/>
      <c r="AD7" s="3651"/>
      <c r="AE7" s="3651"/>
      <c r="AF7" s="3651"/>
      <c r="AG7" s="3644"/>
      <c r="AH7" s="3644"/>
      <c r="AI7" s="3644"/>
      <c r="AJ7" s="3644"/>
      <c r="AK7" s="3644"/>
      <c r="AL7" s="3644"/>
      <c r="AM7" s="3644"/>
    </row>
    <row r="8" spans="1:39" s="3607" customFormat="1" ht="13.5" customHeight="1">
      <c r="A8" s="3650"/>
      <c r="B8" s="3649" t="s">
        <v>2074</v>
      </c>
      <c r="C8" s="3649"/>
      <c r="D8" s="3648" t="s">
        <v>397</v>
      </c>
      <c r="E8" s="3646">
        <v>53225</v>
      </c>
      <c r="F8" s="3647">
        <v>97.374679839004799</v>
      </c>
      <c r="G8" s="3647">
        <v>72.843325504931897</v>
      </c>
      <c r="H8" s="3646">
        <v>152.75399999999999</v>
      </c>
      <c r="I8" s="3646">
        <v>279.46212952799101</v>
      </c>
      <c r="J8" s="3646">
        <v>886.55150000000003</v>
      </c>
      <c r="K8" s="3646">
        <v>1621.9383461397699</v>
      </c>
      <c r="L8" s="3645"/>
      <c r="M8" s="3645"/>
      <c r="N8" s="3645"/>
      <c r="O8" s="3645"/>
      <c r="P8" s="3645"/>
      <c r="Q8" s="3645"/>
      <c r="R8" s="3645"/>
      <c r="S8" s="3645"/>
      <c r="T8" s="3645"/>
      <c r="U8" s="3645"/>
      <c r="V8" s="3645"/>
      <c r="W8" s="3645"/>
      <c r="X8" s="3645"/>
      <c r="Y8" s="3645"/>
      <c r="Z8" s="3645"/>
      <c r="AA8" s="3645"/>
      <c r="AB8" s="3645"/>
      <c r="AC8" s="3645"/>
      <c r="AD8" s="3645"/>
      <c r="AE8" s="3645"/>
      <c r="AF8" s="3645"/>
      <c r="AG8" s="3644"/>
      <c r="AH8" s="3644"/>
      <c r="AI8" s="3644"/>
      <c r="AJ8" s="3644"/>
      <c r="AK8" s="3644"/>
      <c r="AL8" s="3644"/>
      <c r="AM8" s="3644"/>
    </row>
    <row r="9" spans="1:39" s="3607" customFormat="1" ht="13.5" customHeight="1">
      <c r="A9" s="3626"/>
      <c r="B9" s="3643"/>
      <c r="C9" s="3643"/>
      <c r="D9" s="3642" t="s">
        <v>30</v>
      </c>
      <c r="E9" s="3614">
        <v>28546</v>
      </c>
      <c r="F9" s="3615">
        <v>107.105926282787</v>
      </c>
      <c r="G9" s="3615">
        <v>71.252714916275494</v>
      </c>
      <c r="H9" s="3614">
        <v>97.801500000000004</v>
      </c>
      <c r="I9" s="3614">
        <v>366.95579938856599</v>
      </c>
      <c r="J9" s="3614">
        <v>520.88699999999994</v>
      </c>
      <c r="K9" s="3614">
        <v>1954.3923710383999</v>
      </c>
      <c r="L9" s="3613"/>
      <c r="M9" s="3613"/>
      <c r="N9" s="3613"/>
      <c r="O9" s="3613"/>
      <c r="P9" s="3613"/>
      <c r="Q9" s="3613"/>
      <c r="R9" s="3613"/>
      <c r="S9" s="3613"/>
      <c r="T9" s="3613"/>
      <c r="U9" s="3613"/>
      <c r="V9" s="3613"/>
      <c r="W9" s="3613"/>
      <c r="X9" s="3613"/>
      <c r="Y9" s="3613"/>
      <c r="Z9" s="3613"/>
      <c r="AA9" s="3613"/>
      <c r="AB9" s="3613"/>
      <c r="AC9" s="3613"/>
      <c r="AD9" s="3613"/>
      <c r="AE9" s="3613"/>
      <c r="AF9" s="3613"/>
    </row>
    <row r="10" spans="1:39" s="3607" customFormat="1" ht="13.5" customHeight="1">
      <c r="A10" s="3626"/>
      <c r="B10" s="3643"/>
      <c r="C10" s="3643"/>
      <c r="D10" s="3642" t="s">
        <v>31</v>
      </c>
      <c r="E10" s="3614">
        <v>24679</v>
      </c>
      <c r="F10" s="3615">
        <v>88.114487779867702</v>
      </c>
      <c r="G10" s="3615">
        <v>74.683171927549694</v>
      </c>
      <c r="H10" s="3614">
        <v>54.952500000000001</v>
      </c>
      <c r="I10" s="3614">
        <v>196.20371124126501</v>
      </c>
      <c r="J10" s="3614">
        <v>365.66449999999998</v>
      </c>
      <c r="K10" s="3614">
        <v>1305.5772161263201</v>
      </c>
      <c r="L10" s="3613"/>
      <c r="M10" s="3613"/>
      <c r="N10" s="3613"/>
      <c r="O10" s="3613"/>
      <c r="P10" s="3613"/>
      <c r="Q10" s="3613"/>
      <c r="R10" s="3613"/>
      <c r="S10" s="3613"/>
      <c r="T10" s="3613"/>
      <c r="U10" s="3613"/>
      <c r="V10" s="3613"/>
      <c r="W10" s="3613"/>
      <c r="X10" s="3613"/>
      <c r="Y10" s="3613"/>
      <c r="Z10" s="3613"/>
      <c r="AA10" s="3613"/>
      <c r="AB10" s="3613"/>
      <c r="AC10" s="3613"/>
      <c r="AD10" s="3613"/>
      <c r="AE10" s="3613"/>
      <c r="AF10" s="3613"/>
    </row>
    <row r="11" spans="1:39" s="3606" customFormat="1" ht="13.5" customHeight="1">
      <c r="A11" s="3641" t="s">
        <v>2252</v>
      </c>
      <c r="B11" s="3640" t="s">
        <v>2024</v>
      </c>
      <c r="C11" s="3640"/>
      <c r="D11" s="3639" t="s">
        <v>347</v>
      </c>
      <c r="E11" s="3614">
        <v>7911</v>
      </c>
      <c r="F11" s="3615">
        <v>29.6824417719866</v>
      </c>
      <c r="G11" s="3615">
        <v>72.559221337378304</v>
      </c>
      <c r="H11" s="3614">
        <v>13.765499999999999</v>
      </c>
      <c r="I11" s="3614">
        <v>51.648799420083698</v>
      </c>
      <c r="J11" s="3614">
        <v>134.01849999999999</v>
      </c>
      <c r="K11" s="3614">
        <v>502.84367622538099</v>
      </c>
      <c r="L11" s="3613"/>
      <c r="M11" s="3613"/>
      <c r="N11" s="3613"/>
      <c r="O11" s="3613"/>
      <c r="P11" s="3613"/>
      <c r="Q11" s="3613"/>
      <c r="R11" s="3613"/>
      <c r="S11" s="3613"/>
      <c r="T11" s="3613"/>
      <c r="U11" s="3613"/>
      <c r="V11" s="3613"/>
      <c r="W11" s="3613"/>
      <c r="X11" s="3613"/>
      <c r="Y11" s="3613"/>
      <c r="Z11" s="3613"/>
      <c r="AA11" s="3613"/>
      <c r="AB11" s="3613"/>
      <c r="AC11" s="3613"/>
      <c r="AD11" s="3613"/>
      <c r="AE11" s="3613"/>
      <c r="AF11" s="3613"/>
    </row>
    <row r="12" spans="1:39" s="3606" customFormat="1" ht="13.5" customHeight="1">
      <c r="A12" s="3641"/>
      <c r="B12" s="3640"/>
      <c r="C12" s="3640"/>
      <c r="D12" s="3639" t="s">
        <v>348</v>
      </c>
      <c r="E12" s="3614">
        <v>7180</v>
      </c>
      <c r="F12" s="3615">
        <v>25.635642540599299</v>
      </c>
      <c r="G12" s="3615">
        <v>72.369080779944298</v>
      </c>
      <c r="H12" s="3614">
        <v>15.2225</v>
      </c>
      <c r="I12" s="3614">
        <v>54.3507755674474</v>
      </c>
      <c r="J12" s="3614">
        <v>123</v>
      </c>
      <c r="K12" s="3614">
        <v>439.16212151722999</v>
      </c>
      <c r="L12" s="3613"/>
      <c r="M12" s="3613"/>
      <c r="N12" s="3613"/>
      <c r="O12" s="3613"/>
      <c r="P12" s="3613"/>
      <c r="Q12" s="3613"/>
      <c r="R12" s="3613"/>
      <c r="S12" s="3613"/>
      <c r="T12" s="3613"/>
      <c r="U12" s="3613"/>
      <c r="V12" s="3613"/>
      <c r="W12" s="3613"/>
      <c r="X12" s="3613"/>
      <c r="Y12" s="3613"/>
      <c r="Z12" s="3613"/>
      <c r="AA12" s="3613"/>
      <c r="AB12" s="3613"/>
      <c r="AC12" s="3613"/>
      <c r="AD12" s="3613"/>
      <c r="AE12" s="3613"/>
      <c r="AF12" s="3613"/>
    </row>
    <row r="13" spans="1:39" s="3607" customFormat="1" ht="13.5" customHeight="1">
      <c r="A13" s="3623" t="s">
        <v>5512</v>
      </c>
      <c r="B13" s="3622" t="s">
        <v>5511</v>
      </c>
      <c r="C13" s="3622"/>
      <c r="D13" s="3638" t="s">
        <v>347</v>
      </c>
      <c r="E13" s="3619">
        <v>853</v>
      </c>
      <c r="F13" s="3620">
        <v>3.2004958704973601</v>
      </c>
      <c r="G13" s="3620">
        <v>72.166471277842902</v>
      </c>
      <c r="H13" s="3619">
        <v>1.7565</v>
      </c>
      <c r="I13" s="3619">
        <v>6.5904701014403404</v>
      </c>
      <c r="J13" s="3619">
        <v>14.785500000000001</v>
      </c>
      <c r="K13" s="3619">
        <v>55.4758870964111</v>
      </c>
      <c r="L13" s="3609"/>
      <c r="M13" s="3609"/>
      <c r="N13" s="3609"/>
      <c r="O13" s="3609"/>
      <c r="P13" s="3609"/>
      <c r="Q13" s="3609"/>
      <c r="R13" s="3609"/>
      <c r="S13" s="3609"/>
      <c r="T13" s="3609"/>
      <c r="U13" s="3609"/>
      <c r="V13" s="3609"/>
      <c r="W13" s="3609"/>
      <c r="X13" s="3609"/>
      <c r="Y13" s="3609"/>
      <c r="Z13" s="3609"/>
      <c r="AA13" s="3609"/>
      <c r="AB13" s="3609"/>
      <c r="AC13" s="3609"/>
      <c r="AD13" s="3609"/>
      <c r="AE13" s="3609"/>
      <c r="AF13" s="3609"/>
    </row>
    <row r="14" spans="1:39" s="3607" customFormat="1" ht="13.5" customHeight="1">
      <c r="A14" s="3623"/>
      <c r="B14" s="3622"/>
      <c r="C14" s="3622"/>
      <c r="D14" s="3638" t="s">
        <v>348</v>
      </c>
      <c r="E14" s="3619">
        <v>718</v>
      </c>
      <c r="F14" s="3620">
        <v>2.5635642540599299</v>
      </c>
      <c r="G14" s="3620">
        <v>73.197771587743702</v>
      </c>
      <c r="H14" s="3619">
        <v>1.593</v>
      </c>
      <c r="I14" s="3619">
        <v>5.6876850372109597</v>
      </c>
      <c r="J14" s="3619">
        <v>11.705</v>
      </c>
      <c r="K14" s="3619">
        <v>41.791810019180303</v>
      </c>
      <c r="L14" s="3609"/>
      <c r="M14" s="3609"/>
      <c r="N14" s="3609"/>
      <c r="O14" s="3609"/>
      <c r="P14" s="3609"/>
      <c r="Q14" s="3609"/>
      <c r="R14" s="3609"/>
      <c r="S14" s="3609"/>
      <c r="T14" s="3609"/>
      <c r="U14" s="3609"/>
      <c r="V14" s="3609"/>
      <c r="W14" s="3609"/>
      <c r="X14" s="3609"/>
      <c r="Y14" s="3609"/>
      <c r="Z14" s="3609"/>
      <c r="AA14" s="3609"/>
      <c r="AB14" s="3609"/>
      <c r="AC14" s="3609"/>
      <c r="AD14" s="3609"/>
      <c r="AE14" s="3609"/>
      <c r="AF14" s="3609"/>
    </row>
    <row r="15" spans="1:39" s="3607" customFormat="1" ht="13.5" customHeight="1">
      <c r="A15" s="3626" t="s">
        <v>2235</v>
      </c>
      <c r="B15" s="3633" t="s">
        <v>5510</v>
      </c>
      <c r="C15" s="3633"/>
      <c r="D15" s="3638" t="s">
        <v>347</v>
      </c>
      <c r="E15" s="3619">
        <v>1863</v>
      </c>
      <c r="F15" s="3620">
        <v>6.9900630794098202</v>
      </c>
      <c r="G15" s="3620">
        <v>72.522275899087504</v>
      </c>
      <c r="H15" s="3619">
        <v>2.5590000000000002</v>
      </c>
      <c r="I15" s="3619">
        <v>9.60148761149207</v>
      </c>
      <c r="J15" s="3619">
        <v>31.6295</v>
      </c>
      <c r="K15" s="3619">
        <v>118.67536241019501</v>
      </c>
      <c r="L15" s="3609"/>
      <c r="M15" s="3609"/>
      <c r="N15" s="3609"/>
      <c r="O15" s="3609"/>
      <c r="P15" s="3609"/>
      <c r="Q15" s="3609"/>
      <c r="R15" s="3609"/>
      <c r="S15" s="3609"/>
      <c r="T15" s="3609"/>
      <c r="U15" s="3609"/>
      <c r="V15" s="3609"/>
      <c r="W15" s="3609"/>
      <c r="X15" s="3609"/>
      <c r="Y15" s="3609"/>
      <c r="Z15" s="3609"/>
      <c r="AA15" s="3609"/>
      <c r="AB15" s="3609"/>
      <c r="AC15" s="3609"/>
      <c r="AD15" s="3609"/>
      <c r="AE15" s="3609"/>
      <c r="AF15" s="3609"/>
    </row>
    <row r="16" spans="1:39" s="3607" customFormat="1" ht="13.5" customHeight="1">
      <c r="A16" s="3626"/>
      <c r="B16" s="3633"/>
      <c r="C16" s="3633"/>
      <c r="D16" s="3638" t="s">
        <v>348</v>
      </c>
      <c r="E16" s="3619">
        <v>1842</v>
      </c>
      <c r="F16" s="3620">
        <v>6.5767205515019302</v>
      </c>
      <c r="G16" s="3620">
        <v>72.893593919652503</v>
      </c>
      <c r="H16" s="3619">
        <v>2.2435</v>
      </c>
      <c r="I16" s="3619">
        <v>8.0102456879992303</v>
      </c>
      <c r="J16" s="3619">
        <v>30.588999999999999</v>
      </c>
      <c r="K16" s="3619">
        <v>109.215692155208</v>
      </c>
      <c r="L16" s="3609"/>
      <c r="M16" s="3609"/>
      <c r="N16" s="3609"/>
      <c r="O16" s="3609"/>
      <c r="P16" s="3609"/>
      <c r="Q16" s="3609"/>
      <c r="R16" s="3609"/>
      <c r="S16" s="3609"/>
      <c r="T16" s="3609"/>
      <c r="U16" s="3609"/>
      <c r="V16" s="3609"/>
      <c r="W16" s="3609"/>
      <c r="X16" s="3609"/>
      <c r="Y16" s="3609"/>
      <c r="Z16" s="3609"/>
      <c r="AA16" s="3609"/>
      <c r="AB16" s="3609"/>
      <c r="AC16" s="3609"/>
      <c r="AD16" s="3609"/>
      <c r="AE16" s="3609"/>
      <c r="AF16" s="3609"/>
    </row>
    <row r="17" spans="1:32" s="3607" customFormat="1" ht="13.5" customHeight="1">
      <c r="A17" s="3626" t="s">
        <v>2231</v>
      </c>
      <c r="B17" s="3622" t="s">
        <v>2230</v>
      </c>
      <c r="C17" s="3622"/>
      <c r="D17" s="3621" t="s">
        <v>347</v>
      </c>
      <c r="E17" s="3619">
        <v>3</v>
      </c>
      <c r="F17" s="3620" t="s">
        <v>49</v>
      </c>
      <c r="G17" s="3620">
        <v>68.6666666666667</v>
      </c>
      <c r="H17" s="3619" t="s">
        <v>49</v>
      </c>
      <c r="I17" s="3619" t="s">
        <v>49</v>
      </c>
      <c r="J17" s="3619" t="s">
        <v>49</v>
      </c>
      <c r="K17" s="3619" t="s">
        <v>49</v>
      </c>
      <c r="L17" s="3609"/>
      <c r="M17" s="3609"/>
      <c r="N17" s="3609"/>
      <c r="O17" s="3609"/>
      <c r="P17" s="3609"/>
      <c r="Q17" s="3609"/>
      <c r="R17" s="3609"/>
      <c r="S17" s="3609"/>
      <c r="T17" s="3609"/>
      <c r="U17" s="3609"/>
      <c r="V17" s="3609"/>
      <c r="W17" s="3609"/>
      <c r="X17" s="3609"/>
      <c r="Y17" s="3609"/>
      <c r="Z17" s="3609"/>
      <c r="AA17" s="3609"/>
      <c r="AB17" s="3609"/>
      <c r="AC17" s="3609"/>
      <c r="AD17" s="3609"/>
      <c r="AE17" s="3609"/>
      <c r="AF17" s="3609"/>
    </row>
    <row r="18" spans="1:32" s="3607" customFormat="1" ht="13.5" customHeight="1">
      <c r="A18" s="3626"/>
      <c r="B18" s="3622"/>
      <c r="C18" s="3622"/>
      <c r="D18" s="3621" t="s">
        <v>348</v>
      </c>
      <c r="E18" s="3619">
        <v>866</v>
      </c>
      <c r="F18" s="3620">
        <v>3.0919869693814701</v>
      </c>
      <c r="G18" s="3620">
        <v>68.853348729792103</v>
      </c>
      <c r="H18" s="3619">
        <v>3.5015000000000001</v>
      </c>
      <c r="I18" s="3619">
        <v>12.5018387682324</v>
      </c>
      <c r="J18" s="3619">
        <v>17.88</v>
      </c>
      <c r="K18" s="3619">
        <v>63.839176688846102</v>
      </c>
      <c r="L18" s="3609"/>
      <c r="M18" s="3609"/>
      <c r="N18" s="3609"/>
      <c r="O18" s="3609"/>
      <c r="P18" s="3609"/>
      <c r="Q18" s="3609"/>
      <c r="R18" s="3609"/>
      <c r="S18" s="3609"/>
      <c r="T18" s="3609"/>
      <c r="U18" s="3609"/>
      <c r="V18" s="3609"/>
      <c r="W18" s="3609"/>
      <c r="X18" s="3609"/>
      <c r="Y18" s="3609"/>
      <c r="Z18" s="3609"/>
      <c r="AA18" s="3609"/>
      <c r="AB18" s="3609"/>
      <c r="AC18" s="3609"/>
      <c r="AD18" s="3609"/>
      <c r="AE18" s="3609"/>
      <c r="AF18" s="3609"/>
    </row>
    <row r="19" spans="1:32" s="3607" customFormat="1" ht="13.5" customHeight="1">
      <c r="A19" s="3626" t="s">
        <v>5509</v>
      </c>
      <c r="B19" s="3633" t="s">
        <v>5508</v>
      </c>
      <c r="C19" s="3633"/>
      <c r="D19" s="3621" t="s">
        <v>347</v>
      </c>
      <c r="E19" s="3619">
        <v>1478</v>
      </c>
      <c r="F19" s="3620">
        <v>5.5455250839332901</v>
      </c>
      <c r="G19" s="3620">
        <v>75.847090663058196</v>
      </c>
      <c r="H19" s="3619">
        <v>1.2945</v>
      </c>
      <c r="I19" s="3619">
        <v>4.8570245068685001</v>
      </c>
      <c r="J19" s="3619">
        <v>20.178999999999998</v>
      </c>
      <c r="K19" s="3619">
        <v>75.712551196677794</v>
      </c>
      <c r="L19" s="3609"/>
      <c r="M19" s="3609"/>
      <c r="N19" s="3609"/>
      <c r="O19" s="3609"/>
      <c r="P19" s="3609"/>
      <c r="Q19" s="3609"/>
      <c r="R19" s="3609"/>
      <c r="S19" s="3609"/>
      <c r="T19" s="3609"/>
      <c r="U19" s="3609"/>
      <c r="V19" s="3609"/>
      <c r="W19" s="3609"/>
      <c r="X19" s="3609"/>
      <c r="Y19" s="3609"/>
      <c r="Z19" s="3609"/>
      <c r="AA19" s="3609"/>
      <c r="AB19" s="3609"/>
      <c r="AC19" s="3609"/>
      <c r="AD19" s="3609"/>
      <c r="AE19" s="3609"/>
      <c r="AF19" s="3609"/>
    </row>
    <row r="20" spans="1:32" s="3607" customFormat="1" ht="13.5" customHeight="1">
      <c r="A20" s="3626"/>
      <c r="B20" s="3633"/>
      <c r="C20" s="3633"/>
      <c r="D20" s="3621" t="s">
        <v>348</v>
      </c>
      <c r="E20" s="3619">
        <v>1117</v>
      </c>
      <c r="F20" s="3620">
        <v>3.9881633311767999</v>
      </c>
      <c r="G20" s="3620">
        <v>71.704565801253395</v>
      </c>
      <c r="H20" s="3619">
        <v>2.7719999999999998</v>
      </c>
      <c r="I20" s="3619">
        <v>9.89721464102246</v>
      </c>
      <c r="J20" s="3619">
        <v>19.877500000000001</v>
      </c>
      <c r="K20" s="3619">
        <v>70.971098133810898</v>
      </c>
      <c r="L20" s="3609"/>
      <c r="M20" s="3609"/>
      <c r="N20" s="3609"/>
      <c r="O20" s="3609"/>
      <c r="P20" s="3609"/>
      <c r="Q20" s="3609"/>
      <c r="R20" s="3609"/>
      <c r="S20" s="3609"/>
      <c r="T20" s="3609"/>
      <c r="U20" s="3609"/>
      <c r="V20" s="3609"/>
      <c r="W20" s="3609"/>
      <c r="X20" s="3609"/>
      <c r="Y20" s="3609"/>
      <c r="Z20" s="3609"/>
      <c r="AA20" s="3609"/>
      <c r="AB20" s="3609"/>
      <c r="AC20" s="3609"/>
      <c r="AD20" s="3609"/>
      <c r="AE20" s="3609"/>
      <c r="AF20" s="3609"/>
    </row>
    <row r="21" spans="1:32" s="3607" customFormat="1" ht="13.5" customHeight="1">
      <c r="A21" s="3637" t="s">
        <v>5507</v>
      </c>
      <c r="B21" s="3636" t="s">
        <v>5506</v>
      </c>
      <c r="C21" s="3636"/>
      <c r="D21" s="3621" t="s">
        <v>347</v>
      </c>
      <c r="E21" s="3619">
        <v>226</v>
      </c>
      <c r="F21" s="3620">
        <v>0.84796256357843203</v>
      </c>
      <c r="G21" s="3620">
        <v>72.946902654867301</v>
      </c>
      <c r="H21" s="3619" t="s">
        <v>49</v>
      </c>
      <c r="I21" s="3619">
        <v>1.75595787502082</v>
      </c>
      <c r="J21" s="3619">
        <v>3.7410000000000001</v>
      </c>
      <c r="K21" s="3619">
        <v>14.036406859942099</v>
      </c>
      <c r="L21" s="3609"/>
      <c r="M21" s="3609"/>
      <c r="N21" s="3609"/>
      <c r="O21" s="3609"/>
      <c r="P21" s="3609"/>
      <c r="Q21" s="3609"/>
      <c r="R21" s="3609"/>
      <c r="S21" s="3609"/>
      <c r="T21" s="3609"/>
      <c r="U21" s="3609"/>
      <c r="V21" s="3609"/>
      <c r="W21" s="3609"/>
      <c r="X21" s="3609"/>
      <c r="Y21" s="3609"/>
      <c r="Z21" s="3609"/>
      <c r="AA21" s="3609"/>
      <c r="AB21" s="3609"/>
      <c r="AC21" s="3609"/>
      <c r="AD21" s="3609"/>
      <c r="AE21" s="3609"/>
      <c r="AF21" s="3609"/>
    </row>
    <row r="22" spans="1:32" s="3607" customFormat="1" ht="13.5" customHeight="1">
      <c r="A22" s="3637"/>
      <c r="B22" s="3636"/>
      <c r="C22" s="3636"/>
      <c r="D22" s="3621" t="s">
        <v>348</v>
      </c>
      <c r="E22" s="3619">
        <v>133</v>
      </c>
      <c r="F22" s="3620" t="s">
        <v>49</v>
      </c>
      <c r="G22" s="3620">
        <v>73.526315789473699</v>
      </c>
      <c r="H22" s="3619" t="s">
        <v>49</v>
      </c>
      <c r="I22" s="3619">
        <v>1.1603877194561001</v>
      </c>
      <c r="J22" s="3619">
        <v>2.1244999999999998</v>
      </c>
      <c r="K22" s="3619">
        <v>7.5853652614906997</v>
      </c>
      <c r="L22" s="3609"/>
      <c r="M22" s="3609"/>
      <c r="N22" s="3609"/>
      <c r="O22" s="3609"/>
      <c r="P22" s="3609"/>
      <c r="Q22" s="3609"/>
      <c r="R22" s="3609"/>
      <c r="S22" s="3609"/>
      <c r="T22" s="3609"/>
      <c r="U22" s="3609"/>
      <c r="V22" s="3609"/>
      <c r="W22" s="3609"/>
      <c r="X22" s="3609"/>
      <c r="Y22" s="3609"/>
      <c r="Z22" s="3609"/>
      <c r="AA22" s="3609"/>
      <c r="AB22" s="3609"/>
      <c r="AC22" s="3609"/>
      <c r="AD22" s="3609"/>
      <c r="AE22" s="3609"/>
      <c r="AF22" s="3609"/>
    </row>
    <row r="23" spans="1:32" s="3607" customFormat="1" ht="13.5" customHeight="1">
      <c r="A23" s="3618" t="s">
        <v>2093</v>
      </c>
      <c r="B23" s="3632" t="s">
        <v>3414</v>
      </c>
      <c r="C23" s="3632"/>
      <c r="D23" s="3635" t="s">
        <v>347</v>
      </c>
      <c r="E23" s="3614">
        <v>7110</v>
      </c>
      <c r="F23" s="3615">
        <v>26.677052332047101</v>
      </c>
      <c r="G23" s="3615">
        <v>73.060337552742595</v>
      </c>
      <c r="H23" s="3614">
        <v>15.0685</v>
      </c>
      <c r="I23" s="3614">
        <v>56.537716324254902</v>
      </c>
      <c r="J23" s="3614">
        <v>116.886</v>
      </c>
      <c r="K23" s="3614">
        <v>438.561735426675</v>
      </c>
      <c r="L23" s="3613"/>
      <c r="M23" s="3613"/>
      <c r="N23" s="3613"/>
      <c r="O23" s="3613"/>
      <c r="P23" s="3613"/>
      <c r="Q23" s="3613"/>
      <c r="R23" s="3613"/>
      <c r="S23" s="3613"/>
      <c r="T23" s="3613"/>
      <c r="U23" s="3613"/>
      <c r="V23" s="3613"/>
      <c r="W23" s="3613"/>
      <c r="X23" s="3613"/>
      <c r="Y23" s="3613"/>
      <c r="Z23" s="3613"/>
      <c r="AA23" s="3613"/>
      <c r="AB23" s="3613"/>
      <c r="AC23" s="3613"/>
      <c r="AD23" s="3613"/>
      <c r="AE23" s="3613"/>
      <c r="AF23" s="3613"/>
    </row>
    <row r="24" spans="1:32" s="3607" customFormat="1" ht="13.5" customHeight="1">
      <c r="A24" s="3618"/>
      <c r="B24" s="3632"/>
      <c r="C24" s="3632"/>
      <c r="D24" s="3635" t="s">
        <v>348</v>
      </c>
      <c r="E24" s="3614">
        <v>5325</v>
      </c>
      <c r="F24" s="3615">
        <v>19.0125064803191</v>
      </c>
      <c r="G24" s="3615">
        <v>77.224976525821603</v>
      </c>
      <c r="H24" s="3614">
        <v>6.3905000000000003</v>
      </c>
      <c r="I24" s="3614">
        <v>22.816792988258999</v>
      </c>
      <c r="J24" s="3614">
        <v>65.364500000000007</v>
      </c>
      <c r="K24" s="3614">
        <v>233.378963348886</v>
      </c>
      <c r="L24" s="3613"/>
      <c r="M24" s="3613"/>
      <c r="N24" s="3613"/>
      <c r="O24" s="3613"/>
      <c r="P24" s="3613"/>
      <c r="Q24" s="3613"/>
      <c r="R24" s="3613"/>
      <c r="S24" s="3613"/>
      <c r="T24" s="3613"/>
      <c r="U24" s="3613"/>
      <c r="V24" s="3613"/>
      <c r="W24" s="3613"/>
      <c r="X24" s="3613"/>
      <c r="Y24" s="3613"/>
      <c r="Z24" s="3613"/>
      <c r="AA24" s="3613"/>
      <c r="AB24" s="3613"/>
      <c r="AC24" s="3613"/>
      <c r="AD24" s="3613"/>
      <c r="AE24" s="3613"/>
      <c r="AF24" s="3613"/>
    </row>
    <row r="25" spans="1:32" s="3607" customFormat="1" ht="13.5" customHeight="1">
      <c r="A25" s="3626" t="s">
        <v>2194</v>
      </c>
      <c r="B25" s="3622" t="s">
        <v>2023</v>
      </c>
      <c r="C25" s="3622"/>
      <c r="D25" s="3634" t="s">
        <v>347</v>
      </c>
      <c r="E25" s="3619">
        <v>3818</v>
      </c>
      <c r="F25" s="3620">
        <v>14.325314459037401</v>
      </c>
      <c r="G25" s="3620">
        <v>72.024620220010505</v>
      </c>
      <c r="H25" s="3619">
        <v>8.3079999999999998</v>
      </c>
      <c r="I25" s="3619">
        <v>31.172004328361101</v>
      </c>
      <c r="J25" s="3619">
        <v>66.721000000000004</v>
      </c>
      <c r="K25" s="3619">
        <v>250.340310639454</v>
      </c>
      <c r="L25" s="3609"/>
      <c r="M25" s="3609"/>
      <c r="N25" s="3609"/>
      <c r="O25" s="3609"/>
      <c r="P25" s="3609"/>
      <c r="Q25" s="3609"/>
      <c r="R25" s="3609"/>
      <c r="S25" s="3609"/>
      <c r="T25" s="3609"/>
      <c r="U25" s="3609"/>
      <c r="V25" s="3609"/>
      <c r="W25" s="3609"/>
      <c r="X25" s="3609"/>
      <c r="Y25" s="3609"/>
      <c r="Z25" s="3609"/>
      <c r="AA25" s="3609"/>
      <c r="AB25" s="3609"/>
      <c r="AC25" s="3609"/>
      <c r="AD25" s="3609"/>
      <c r="AE25" s="3609"/>
      <c r="AF25" s="3609"/>
    </row>
    <row r="26" spans="1:32" s="3607" customFormat="1" ht="13.5" customHeight="1">
      <c r="A26" s="3626"/>
      <c r="B26" s="3622"/>
      <c r="C26" s="3622"/>
      <c r="D26" s="3634" t="s">
        <v>348</v>
      </c>
      <c r="E26" s="3619">
        <v>1986</v>
      </c>
      <c r="F26" s="3620">
        <v>7.0908615718147896</v>
      </c>
      <c r="G26" s="3620">
        <v>76.594662638469302</v>
      </c>
      <c r="H26" s="3619">
        <v>2.1795</v>
      </c>
      <c r="I26" s="3619">
        <v>7.7817385678601898</v>
      </c>
      <c r="J26" s="3619">
        <v>25.63</v>
      </c>
      <c r="K26" s="3619">
        <v>91.509960768183802</v>
      </c>
      <c r="L26" s="3609"/>
      <c r="M26" s="3609"/>
      <c r="N26" s="3609"/>
      <c r="O26" s="3609"/>
      <c r="P26" s="3609"/>
      <c r="Q26" s="3609"/>
      <c r="R26" s="3609"/>
      <c r="S26" s="3609"/>
      <c r="T26" s="3609"/>
      <c r="U26" s="3609"/>
      <c r="V26" s="3609"/>
      <c r="W26" s="3609"/>
      <c r="X26" s="3609"/>
      <c r="Y26" s="3609"/>
      <c r="Z26" s="3609"/>
      <c r="AA26" s="3609"/>
      <c r="AB26" s="3609"/>
      <c r="AC26" s="3609"/>
      <c r="AD26" s="3609"/>
      <c r="AE26" s="3609"/>
      <c r="AF26" s="3609"/>
    </row>
    <row r="27" spans="1:32" s="3607" customFormat="1" ht="13.5" customHeight="1">
      <c r="A27" s="3626" t="s">
        <v>5505</v>
      </c>
      <c r="B27" s="3633" t="s">
        <v>5504</v>
      </c>
      <c r="C27" s="3633"/>
      <c r="D27" s="3634" t="s">
        <v>347</v>
      </c>
      <c r="E27" s="3619">
        <v>285</v>
      </c>
      <c r="F27" s="3620">
        <v>1.0693333213267799</v>
      </c>
      <c r="G27" s="3620">
        <v>74.491228070175396</v>
      </c>
      <c r="H27" s="3619">
        <v>0.57399999999999995</v>
      </c>
      <c r="I27" s="3619">
        <v>2.1536748296195598</v>
      </c>
      <c r="J27" s="3619">
        <v>4.2774999999999999</v>
      </c>
      <c r="K27" s="3619">
        <v>16.0493799367555</v>
      </c>
      <c r="L27" s="3609"/>
      <c r="M27" s="3609"/>
      <c r="N27" s="3609"/>
      <c r="O27" s="3609"/>
      <c r="P27" s="3609"/>
      <c r="Q27" s="3609"/>
      <c r="R27" s="3609"/>
      <c r="S27" s="3609"/>
      <c r="T27" s="3609"/>
      <c r="U27" s="3609"/>
      <c r="V27" s="3609"/>
      <c r="W27" s="3609"/>
      <c r="X27" s="3609"/>
      <c r="Y27" s="3609"/>
      <c r="Z27" s="3609"/>
      <c r="AA27" s="3609"/>
      <c r="AB27" s="3609"/>
      <c r="AC27" s="3609"/>
      <c r="AD27" s="3609"/>
      <c r="AE27" s="3609"/>
      <c r="AF27" s="3609"/>
    </row>
    <row r="28" spans="1:32" s="3607" customFormat="1" ht="13.5" customHeight="1">
      <c r="A28" s="3626"/>
      <c r="B28" s="3633"/>
      <c r="C28" s="3633"/>
      <c r="D28" s="3634" t="s">
        <v>348</v>
      </c>
      <c r="E28" s="3619">
        <v>313</v>
      </c>
      <c r="F28" s="3620">
        <v>1.1175426344300201</v>
      </c>
      <c r="G28" s="3620">
        <v>78.230031948881802</v>
      </c>
      <c r="H28" s="3619" t="s">
        <v>49</v>
      </c>
      <c r="I28" s="3619">
        <v>0.97651089621920695</v>
      </c>
      <c r="J28" s="3619">
        <v>3.5274999999999999</v>
      </c>
      <c r="K28" s="3619">
        <v>12.5946697857889</v>
      </c>
      <c r="L28" s="3609"/>
      <c r="M28" s="3609"/>
      <c r="N28" s="3609"/>
      <c r="O28" s="3609"/>
      <c r="P28" s="3609"/>
      <c r="Q28" s="3609"/>
      <c r="R28" s="3609"/>
      <c r="S28" s="3609"/>
      <c r="T28" s="3609"/>
      <c r="U28" s="3609"/>
      <c r="V28" s="3609"/>
      <c r="W28" s="3609"/>
      <c r="X28" s="3609"/>
      <c r="Y28" s="3609"/>
      <c r="Z28" s="3609"/>
      <c r="AA28" s="3609"/>
      <c r="AB28" s="3609"/>
      <c r="AC28" s="3609"/>
      <c r="AD28" s="3609"/>
      <c r="AE28" s="3609"/>
      <c r="AF28" s="3609"/>
    </row>
    <row r="29" spans="1:32" s="3607" customFormat="1" ht="13.5" customHeight="1">
      <c r="A29" s="3626" t="s">
        <v>2191</v>
      </c>
      <c r="B29" s="3622" t="s">
        <v>2190</v>
      </c>
      <c r="C29" s="3622"/>
      <c r="D29" s="3621" t="s">
        <v>347</v>
      </c>
      <c r="E29" s="3619">
        <v>1401</v>
      </c>
      <c r="F29" s="3620">
        <v>5.2566174848379799</v>
      </c>
      <c r="G29" s="3620">
        <v>75.535331905781604</v>
      </c>
      <c r="H29" s="3619">
        <v>2.093</v>
      </c>
      <c r="I29" s="3619">
        <v>7.8530338299542404</v>
      </c>
      <c r="J29" s="3619">
        <v>19.564499999999999</v>
      </c>
      <c r="K29" s="3619">
        <v>73.406918474027606</v>
      </c>
      <c r="L29" s="3609"/>
      <c r="M29" s="3609"/>
      <c r="N29" s="3609"/>
      <c r="O29" s="3609"/>
      <c r="P29" s="3609"/>
      <c r="Q29" s="3609"/>
      <c r="R29" s="3609"/>
      <c r="S29" s="3609"/>
      <c r="T29" s="3609"/>
      <c r="U29" s="3609"/>
      <c r="V29" s="3609"/>
      <c r="W29" s="3609"/>
      <c r="X29" s="3609"/>
      <c r="Y29" s="3609"/>
      <c r="Z29" s="3609"/>
      <c r="AA29" s="3609"/>
      <c r="AB29" s="3609"/>
      <c r="AC29" s="3609"/>
      <c r="AD29" s="3609"/>
      <c r="AE29" s="3609"/>
      <c r="AF29" s="3609"/>
    </row>
    <row r="30" spans="1:32" s="3607" customFormat="1" ht="13.5" customHeight="1">
      <c r="A30" s="3626"/>
      <c r="B30" s="3622"/>
      <c r="C30" s="3622"/>
      <c r="D30" s="3621" t="s">
        <v>348</v>
      </c>
      <c r="E30" s="3619">
        <v>1584</v>
      </c>
      <c r="F30" s="3620">
        <v>5.6555512234413996</v>
      </c>
      <c r="G30" s="3620">
        <v>78.498106060606105</v>
      </c>
      <c r="H30" s="3619">
        <v>1.3425</v>
      </c>
      <c r="I30" s="3619">
        <v>4.7932938872917203</v>
      </c>
      <c r="J30" s="3619">
        <v>17.427</v>
      </c>
      <c r="K30" s="3619">
        <v>62.2217747291119</v>
      </c>
      <c r="L30" s="3609"/>
      <c r="M30" s="3609"/>
      <c r="N30" s="3609"/>
      <c r="O30" s="3609"/>
      <c r="P30" s="3609"/>
      <c r="Q30" s="3609"/>
      <c r="R30" s="3609"/>
      <c r="S30" s="3609"/>
      <c r="T30" s="3609"/>
      <c r="U30" s="3609"/>
      <c r="V30" s="3609"/>
      <c r="W30" s="3609"/>
      <c r="X30" s="3609"/>
      <c r="Y30" s="3609"/>
      <c r="Z30" s="3609"/>
      <c r="AA30" s="3609"/>
      <c r="AB30" s="3609"/>
      <c r="AC30" s="3609"/>
      <c r="AD30" s="3609"/>
      <c r="AE30" s="3609"/>
      <c r="AF30" s="3609"/>
    </row>
    <row r="31" spans="1:32" s="3607" customFormat="1" ht="13.5" customHeight="1">
      <c r="A31" s="3618" t="s">
        <v>2091</v>
      </c>
      <c r="B31" s="3632" t="s">
        <v>3282</v>
      </c>
      <c r="C31" s="3632"/>
      <c r="D31" s="3616" t="s">
        <v>347</v>
      </c>
      <c r="E31" s="3614">
        <v>2238</v>
      </c>
      <c r="F31" s="3615">
        <v>8.3970806074713806</v>
      </c>
      <c r="G31" s="3615">
        <v>75.759606791778396</v>
      </c>
      <c r="H31" s="3614">
        <v>2.778</v>
      </c>
      <c r="I31" s="3614">
        <v>10.423185847879999</v>
      </c>
      <c r="J31" s="3614">
        <v>30.751000000000001</v>
      </c>
      <c r="K31" s="3614">
        <v>115.37918934778899</v>
      </c>
      <c r="L31" s="3613"/>
      <c r="M31" s="3613"/>
      <c r="N31" s="3613"/>
      <c r="O31" s="3613"/>
      <c r="P31" s="3613"/>
      <c r="Q31" s="3613"/>
      <c r="R31" s="3613"/>
      <c r="S31" s="3613"/>
      <c r="T31" s="3613"/>
      <c r="U31" s="3613"/>
      <c r="V31" s="3613"/>
      <c r="W31" s="3613"/>
      <c r="X31" s="3613"/>
      <c r="Y31" s="3613"/>
      <c r="Z31" s="3613"/>
      <c r="AA31" s="3613"/>
      <c r="AB31" s="3613"/>
      <c r="AC31" s="3613"/>
      <c r="AD31" s="3613"/>
      <c r="AE31" s="3613"/>
      <c r="AF31" s="3613"/>
    </row>
    <row r="32" spans="1:32" s="3607" customFormat="1" ht="13.5" customHeight="1">
      <c r="A32" s="3618"/>
      <c r="B32" s="3632"/>
      <c r="C32" s="3632"/>
      <c r="D32" s="3616" t="s">
        <v>348</v>
      </c>
      <c r="E32" s="3614">
        <v>2135</v>
      </c>
      <c r="F32" s="3615">
        <v>7.6228547108885101</v>
      </c>
      <c r="G32" s="3615">
        <v>76.379391100702605</v>
      </c>
      <c r="H32" s="3614">
        <v>2.2000000000000002</v>
      </c>
      <c r="I32" s="3619">
        <v>7.8549322547797296</v>
      </c>
      <c r="J32" s="3614">
        <v>28.012499999999999</v>
      </c>
      <c r="K32" s="3614">
        <v>100.016495357735</v>
      </c>
      <c r="L32" s="3613"/>
      <c r="M32" s="3613"/>
      <c r="N32" s="3613"/>
      <c r="O32" s="3613"/>
      <c r="P32" s="3613"/>
      <c r="Q32" s="3613"/>
      <c r="R32" s="3613"/>
      <c r="S32" s="3613"/>
      <c r="T32" s="3613"/>
      <c r="U32" s="3613"/>
      <c r="V32" s="3613"/>
      <c r="W32" s="3613"/>
      <c r="X32" s="3613"/>
      <c r="Y32" s="3613"/>
      <c r="Z32" s="3613"/>
      <c r="AA32" s="3613"/>
      <c r="AB32" s="3613"/>
      <c r="AC32" s="3613"/>
      <c r="AD32" s="3613"/>
      <c r="AE32" s="3613"/>
      <c r="AF32" s="3613"/>
    </row>
    <row r="33" spans="1:32" s="3607" customFormat="1" ht="13.5" customHeight="1">
      <c r="A33" s="3626" t="s">
        <v>2186</v>
      </c>
      <c r="B33" s="3622" t="s">
        <v>2185</v>
      </c>
      <c r="C33" s="3622"/>
      <c r="D33" s="3621" t="s">
        <v>347</v>
      </c>
      <c r="E33" s="3619">
        <v>418</v>
      </c>
      <c r="F33" s="3620">
        <v>1.56835553794595</v>
      </c>
      <c r="G33" s="3620">
        <v>77.2655502392344</v>
      </c>
      <c r="H33" s="3619">
        <v>0.71499999999999997</v>
      </c>
      <c r="I33" s="3619">
        <v>2.6827134201707001</v>
      </c>
      <c r="J33" s="3619">
        <v>5.1139999999999999</v>
      </c>
      <c r="K33" s="3619">
        <v>19.187967036018101</v>
      </c>
      <c r="L33" s="3609"/>
      <c r="M33" s="3609"/>
      <c r="N33" s="3609"/>
      <c r="O33" s="3609"/>
      <c r="P33" s="3609"/>
      <c r="Q33" s="3609"/>
      <c r="R33" s="3609"/>
      <c r="S33" s="3609"/>
      <c r="T33" s="3609"/>
      <c r="U33" s="3609"/>
      <c r="V33" s="3609"/>
      <c r="W33" s="3609"/>
      <c r="X33" s="3609"/>
      <c r="Y33" s="3609"/>
      <c r="Z33" s="3609"/>
      <c r="AA33" s="3609"/>
      <c r="AB33" s="3609"/>
      <c r="AC33" s="3609"/>
      <c r="AD33" s="3609"/>
      <c r="AE33" s="3609"/>
      <c r="AF33" s="3609"/>
    </row>
    <row r="34" spans="1:32" s="3607" customFormat="1" ht="13.5" customHeight="1">
      <c r="A34" s="3626"/>
      <c r="B34" s="3622"/>
      <c r="C34" s="3622"/>
      <c r="D34" s="3621" t="s">
        <v>348</v>
      </c>
      <c r="E34" s="3619">
        <v>376</v>
      </c>
      <c r="F34" s="3620">
        <v>1.3424793308169001</v>
      </c>
      <c r="G34" s="3620">
        <v>78.242021276595807</v>
      </c>
      <c r="H34" s="3619">
        <v>0.55900000000000005</v>
      </c>
      <c r="I34" s="3619">
        <v>1.9958668774644801</v>
      </c>
      <c r="J34" s="3619">
        <v>4.2329999999999997</v>
      </c>
      <c r="K34" s="3619">
        <v>15.1136037429466</v>
      </c>
      <c r="L34" s="3609"/>
      <c r="M34" s="3609"/>
      <c r="N34" s="3609"/>
      <c r="O34" s="3609"/>
      <c r="P34" s="3609"/>
      <c r="Q34" s="3609"/>
      <c r="R34" s="3609"/>
      <c r="S34" s="3609"/>
      <c r="T34" s="3609"/>
      <c r="U34" s="3609"/>
      <c r="V34" s="3609"/>
      <c r="W34" s="3609"/>
      <c r="X34" s="3609"/>
      <c r="Y34" s="3609"/>
      <c r="Z34" s="3609"/>
      <c r="AA34" s="3609"/>
      <c r="AB34" s="3609"/>
      <c r="AC34" s="3609"/>
      <c r="AD34" s="3609"/>
      <c r="AE34" s="3609"/>
      <c r="AF34" s="3609"/>
    </row>
    <row r="35" spans="1:32" s="3607" customFormat="1" ht="13.5" customHeight="1">
      <c r="A35" s="3626" t="s">
        <v>5503</v>
      </c>
      <c r="B35" s="3633" t="s">
        <v>5502</v>
      </c>
      <c r="C35" s="3633"/>
      <c r="D35" s="3621" t="s">
        <v>347</v>
      </c>
      <c r="E35" s="3619">
        <v>1128</v>
      </c>
      <c r="F35" s="3620">
        <v>4.2323087244091697</v>
      </c>
      <c r="G35" s="3620">
        <v>74.819148936170194</v>
      </c>
      <c r="H35" s="3619">
        <v>1.252</v>
      </c>
      <c r="I35" s="3619">
        <v>4.6975625203548503</v>
      </c>
      <c r="J35" s="3619">
        <v>16.559999999999999</v>
      </c>
      <c r="K35" s="3619">
        <v>62.133894039198402</v>
      </c>
      <c r="L35" s="3609"/>
      <c r="M35" s="3609"/>
      <c r="N35" s="3609"/>
      <c r="O35" s="3609"/>
      <c r="P35" s="3609"/>
      <c r="Q35" s="3609"/>
      <c r="R35" s="3609"/>
      <c r="S35" s="3609"/>
      <c r="T35" s="3609"/>
      <c r="U35" s="3609"/>
      <c r="V35" s="3609"/>
      <c r="W35" s="3609"/>
      <c r="X35" s="3609"/>
      <c r="Y35" s="3609"/>
      <c r="Z35" s="3609"/>
      <c r="AA35" s="3609"/>
      <c r="AB35" s="3609"/>
      <c r="AC35" s="3609"/>
      <c r="AD35" s="3609"/>
      <c r="AE35" s="3609"/>
      <c r="AF35" s="3609"/>
    </row>
    <row r="36" spans="1:32" s="3607" customFormat="1" ht="13.5" customHeight="1">
      <c r="A36" s="3626"/>
      <c r="B36" s="3633"/>
      <c r="C36" s="3633"/>
      <c r="D36" s="3621" t="s">
        <v>348</v>
      </c>
      <c r="E36" s="3619">
        <v>1262</v>
      </c>
      <c r="F36" s="3620">
        <v>4.5058747752418196</v>
      </c>
      <c r="G36" s="3620">
        <v>75.133122028526103</v>
      </c>
      <c r="H36" s="3619">
        <v>1.1890000000000001</v>
      </c>
      <c r="I36" s="3619">
        <v>4.2452338413332296</v>
      </c>
      <c r="J36" s="3619">
        <v>18.131</v>
      </c>
      <c r="K36" s="3619">
        <v>64.735353050641507</v>
      </c>
      <c r="L36" s="3609"/>
      <c r="M36" s="3609"/>
      <c r="N36" s="3609"/>
      <c r="O36" s="3609"/>
      <c r="P36" s="3609"/>
      <c r="Q36" s="3609"/>
      <c r="R36" s="3609"/>
      <c r="S36" s="3609"/>
      <c r="T36" s="3609"/>
      <c r="U36" s="3609"/>
      <c r="V36" s="3609"/>
      <c r="W36" s="3609"/>
      <c r="X36" s="3609"/>
      <c r="Y36" s="3609"/>
      <c r="Z36" s="3609"/>
      <c r="AA36" s="3609"/>
      <c r="AB36" s="3609"/>
      <c r="AC36" s="3609"/>
      <c r="AD36" s="3609"/>
      <c r="AE36" s="3609"/>
      <c r="AF36" s="3609"/>
    </row>
    <row r="37" spans="1:32" s="3607" customFormat="1" ht="13.5" customHeight="1">
      <c r="A37" s="3626" t="s">
        <v>5501</v>
      </c>
      <c r="B37" s="3633" t="s">
        <v>3190</v>
      </c>
      <c r="C37" s="3633"/>
      <c r="D37" s="3621" t="s">
        <v>347</v>
      </c>
      <c r="E37" s="3619">
        <v>692</v>
      </c>
      <c r="F37" s="3620">
        <v>2.5964163451162601</v>
      </c>
      <c r="G37" s="3620">
        <v>76.382947976878597</v>
      </c>
      <c r="H37" s="3619">
        <v>0.81100000000000005</v>
      </c>
      <c r="I37" s="3619">
        <v>3.0429099073544599</v>
      </c>
      <c r="J37" s="3619">
        <v>9.077</v>
      </c>
      <c r="K37" s="3619">
        <v>34.057328272572697</v>
      </c>
      <c r="L37" s="3609"/>
      <c r="M37" s="3609"/>
      <c r="N37" s="3609"/>
      <c r="O37" s="3609"/>
      <c r="P37" s="3609"/>
      <c r="Q37" s="3609"/>
      <c r="R37" s="3609"/>
      <c r="S37" s="3609"/>
      <c r="T37" s="3609"/>
      <c r="U37" s="3609"/>
      <c r="V37" s="3609"/>
      <c r="W37" s="3609"/>
      <c r="X37" s="3609"/>
      <c r="Y37" s="3609"/>
      <c r="Z37" s="3609"/>
      <c r="AA37" s="3609"/>
      <c r="AB37" s="3609"/>
      <c r="AC37" s="3609"/>
      <c r="AD37" s="3609"/>
      <c r="AE37" s="3609"/>
      <c r="AF37" s="3609"/>
    </row>
    <row r="38" spans="1:32" s="3607" customFormat="1" ht="13.5" customHeight="1">
      <c r="A38" s="3626">
        <v>99</v>
      </c>
      <c r="B38" s="3633"/>
      <c r="C38" s="3633"/>
      <c r="D38" s="3621" t="s">
        <v>348</v>
      </c>
      <c r="E38" s="3619">
        <v>497</v>
      </c>
      <c r="F38" s="3620">
        <v>1.77450060482978</v>
      </c>
      <c r="G38" s="3620">
        <v>78.134808853118699</v>
      </c>
      <c r="H38" s="3619" t="s">
        <v>49</v>
      </c>
      <c r="I38" s="3619">
        <v>1.6138315359820199</v>
      </c>
      <c r="J38" s="3619">
        <v>5.6485000000000003</v>
      </c>
      <c r="K38" s="3619">
        <v>20.167538564146898</v>
      </c>
      <c r="L38" s="3609"/>
      <c r="M38" s="3609"/>
      <c r="N38" s="3609"/>
      <c r="O38" s="3609"/>
      <c r="P38" s="3609"/>
      <c r="Q38" s="3609"/>
      <c r="R38" s="3609"/>
      <c r="S38" s="3609"/>
      <c r="T38" s="3609"/>
      <c r="U38" s="3609"/>
      <c r="V38" s="3609"/>
      <c r="W38" s="3609"/>
      <c r="X38" s="3609"/>
      <c r="Y38" s="3609"/>
      <c r="Z38" s="3609"/>
      <c r="AA38" s="3609"/>
      <c r="AB38" s="3609"/>
      <c r="AC38" s="3609"/>
      <c r="AD38" s="3609"/>
      <c r="AE38" s="3609"/>
      <c r="AF38" s="3609"/>
    </row>
    <row r="39" spans="1:32" s="3607" customFormat="1" ht="13.5" customHeight="1">
      <c r="A39" s="3618" t="s">
        <v>2047</v>
      </c>
      <c r="B39" s="3632" t="s">
        <v>2742</v>
      </c>
      <c r="C39" s="3632"/>
      <c r="D39" s="3616" t="s">
        <v>347</v>
      </c>
      <c r="E39" s="3614">
        <v>109</v>
      </c>
      <c r="F39" s="3615" t="s">
        <v>49</v>
      </c>
      <c r="G39" s="3615">
        <v>43.385321100917402</v>
      </c>
      <c r="H39" s="3614">
        <v>2.0745</v>
      </c>
      <c r="I39" s="3614">
        <v>7.7836209652365396</v>
      </c>
      <c r="J39" s="3614">
        <v>5.0265000000000004</v>
      </c>
      <c r="K39" s="3614">
        <v>18.859662946137099</v>
      </c>
      <c r="L39" s="3609"/>
      <c r="M39" s="3609"/>
      <c r="N39" s="3609"/>
      <c r="O39" s="3609"/>
      <c r="P39" s="3609"/>
      <c r="Q39" s="3609"/>
      <c r="R39" s="3609"/>
      <c r="S39" s="3609"/>
      <c r="T39" s="3609"/>
      <c r="U39" s="3609"/>
      <c r="V39" s="3609"/>
      <c r="W39" s="3609"/>
      <c r="X39" s="3609"/>
      <c r="Y39" s="3609"/>
      <c r="Z39" s="3609"/>
      <c r="AA39" s="3609"/>
      <c r="AB39" s="3609"/>
      <c r="AC39" s="3609"/>
      <c r="AD39" s="3609"/>
      <c r="AE39" s="3609"/>
      <c r="AF39" s="3609"/>
    </row>
    <row r="40" spans="1:32" s="3607" customFormat="1" ht="29.25" customHeight="1">
      <c r="A40" s="3626"/>
      <c r="B40" s="3632"/>
      <c r="C40" s="3632"/>
      <c r="D40" s="3631" t="s">
        <v>348</v>
      </c>
      <c r="E40" s="3630">
        <v>80</v>
      </c>
      <c r="F40" s="3629" t="s">
        <v>49</v>
      </c>
      <c r="G40" s="3629">
        <v>39.837499999999999</v>
      </c>
      <c r="H40" s="3628">
        <v>1.8049999999999999</v>
      </c>
      <c r="I40" s="3628">
        <v>6.4446148726715498</v>
      </c>
      <c r="J40" s="3628">
        <v>3.9729999999999999</v>
      </c>
      <c r="K40" s="3628">
        <v>14.1852935673818</v>
      </c>
      <c r="L40" s="3609"/>
      <c r="M40" s="3609"/>
      <c r="N40" s="3609"/>
      <c r="O40" s="3609"/>
      <c r="P40" s="3609"/>
      <c r="Q40" s="3609"/>
      <c r="R40" s="3609"/>
      <c r="S40" s="3609"/>
      <c r="T40" s="3609"/>
      <c r="U40" s="3609"/>
      <c r="V40" s="3609"/>
      <c r="W40" s="3609"/>
      <c r="X40" s="3609"/>
      <c r="Y40" s="3609"/>
      <c r="Z40" s="3609"/>
      <c r="AA40" s="3609"/>
      <c r="AB40" s="3609"/>
      <c r="AC40" s="3609"/>
      <c r="AD40" s="3609"/>
      <c r="AE40" s="3609"/>
      <c r="AF40" s="3609"/>
    </row>
    <row r="41" spans="1:32" s="3607" customFormat="1" ht="13.5" customHeight="1">
      <c r="A41" s="3627" t="s">
        <v>2081</v>
      </c>
      <c r="B41" s="3622" t="s">
        <v>2080</v>
      </c>
      <c r="C41" s="3622"/>
      <c r="D41" s="3621" t="s">
        <v>347</v>
      </c>
      <c r="E41" s="3619">
        <v>8</v>
      </c>
      <c r="F41" s="3620" t="s">
        <v>49</v>
      </c>
      <c r="G41" s="3620" t="s">
        <v>49</v>
      </c>
      <c r="H41" s="3619" t="s">
        <v>49</v>
      </c>
      <c r="I41" s="3619">
        <v>1.50081869659899</v>
      </c>
      <c r="J41" s="3619">
        <v>0.71599999999999997</v>
      </c>
      <c r="K41" s="3619">
        <v>2.6864654669122001</v>
      </c>
      <c r="L41" s="3609"/>
      <c r="M41" s="3609"/>
      <c r="N41" s="3609"/>
      <c r="O41" s="3609"/>
      <c r="P41" s="3609"/>
      <c r="Q41" s="3609"/>
      <c r="R41" s="3609"/>
      <c r="S41" s="3609"/>
      <c r="T41" s="3609"/>
      <c r="U41" s="3609"/>
      <c r="V41" s="3609"/>
      <c r="W41" s="3609"/>
      <c r="X41" s="3609"/>
      <c r="Y41" s="3609"/>
      <c r="Z41" s="3609"/>
      <c r="AA41" s="3609"/>
      <c r="AB41" s="3609"/>
      <c r="AC41" s="3609"/>
      <c r="AD41" s="3609"/>
      <c r="AE41" s="3609"/>
      <c r="AF41" s="3609"/>
    </row>
    <row r="42" spans="1:32" s="3607" customFormat="1" ht="13.5" customHeight="1">
      <c r="A42" s="3626"/>
      <c r="B42" s="3622"/>
      <c r="C42" s="3622"/>
      <c r="D42" s="3621" t="s">
        <v>348</v>
      </c>
      <c r="E42" s="3619">
        <v>5</v>
      </c>
      <c r="F42" s="3620" t="s">
        <v>49</v>
      </c>
      <c r="G42" s="3620" t="s">
        <v>49</v>
      </c>
      <c r="H42" s="3619" t="s">
        <v>49</v>
      </c>
      <c r="I42" s="3619">
        <v>0.89260593804315103</v>
      </c>
      <c r="J42" s="3619">
        <v>0.44750000000000001</v>
      </c>
      <c r="K42" s="3619">
        <v>1.59776462909724</v>
      </c>
      <c r="L42" s="3609"/>
      <c r="M42" s="3609"/>
      <c r="N42" s="3609"/>
      <c r="O42" s="3609"/>
      <c r="P42" s="3609"/>
      <c r="Q42" s="3609"/>
      <c r="R42" s="3609"/>
      <c r="S42" s="3609"/>
      <c r="T42" s="3609"/>
      <c r="U42" s="3609"/>
      <c r="V42" s="3609"/>
      <c r="W42" s="3609"/>
      <c r="X42" s="3609"/>
      <c r="Y42" s="3609"/>
      <c r="Z42" s="3609"/>
      <c r="AA42" s="3609"/>
      <c r="AB42" s="3609"/>
      <c r="AC42" s="3609"/>
      <c r="AD42" s="3609"/>
      <c r="AE42" s="3609"/>
      <c r="AF42" s="3609"/>
    </row>
    <row r="43" spans="1:32" s="3607" customFormat="1" ht="13.5" customHeight="1">
      <c r="A43" s="3626" t="s">
        <v>2153</v>
      </c>
      <c r="B43" s="3625" t="s">
        <v>2152</v>
      </c>
      <c r="C43" s="3625"/>
      <c r="D43" s="3621" t="s">
        <v>347</v>
      </c>
      <c r="E43" s="3619">
        <v>2662</v>
      </c>
      <c r="F43" s="3620">
        <v>9.9879484258663105</v>
      </c>
      <c r="G43" s="3620">
        <v>76.314800901577797</v>
      </c>
      <c r="H43" s="3619">
        <v>2.8184999999999998</v>
      </c>
      <c r="I43" s="3619">
        <v>10.575143740910701</v>
      </c>
      <c r="J43" s="3619">
        <v>35.098999999999997</v>
      </c>
      <c r="K43" s="3619">
        <v>131.69308857982</v>
      </c>
      <c r="L43" s="3609"/>
      <c r="M43" s="3609"/>
      <c r="N43" s="3609"/>
      <c r="O43" s="3609"/>
      <c r="P43" s="3609"/>
      <c r="Q43" s="3609"/>
      <c r="R43" s="3609"/>
      <c r="S43" s="3609"/>
      <c r="T43" s="3609"/>
      <c r="U43" s="3609"/>
      <c r="V43" s="3609"/>
      <c r="W43" s="3609"/>
      <c r="X43" s="3609"/>
      <c r="Y43" s="3609"/>
      <c r="Z43" s="3609"/>
      <c r="AA43" s="3609"/>
      <c r="AB43" s="3609"/>
      <c r="AC43" s="3609"/>
      <c r="AD43" s="3609"/>
      <c r="AE43" s="3609"/>
      <c r="AF43" s="3609"/>
    </row>
    <row r="44" spans="1:32" s="3607" customFormat="1" ht="13.5" customHeight="1">
      <c r="A44" s="3626"/>
      <c r="B44" s="3625"/>
      <c r="C44" s="3625"/>
      <c r="D44" s="3621" t="s">
        <v>348</v>
      </c>
      <c r="E44" s="3619">
        <v>2117</v>
      </c>
      <c r="F44" s="3620">
        <v>7.5585870833494004</v>
      </c>
      <c r="G44" s="3620">
        <v>78.484648086915399</v>
      </c>
      <c r="H44" s="3619">
        <v>1.8454999999999999</v>
      </c>
      <c r="I44" s="3619">
        <v>6.5892170346345402</v>
      </c>
      <c r="J44" s="3619">
        <v>23.319500000000001</v>
      </c>
      <c r="K44" s="3619">
        <v>83.260496688789004</v>
      </c>
      <c r="L44" s="3609"/>
      <c r="M44" s="3609"/>
      <c r="N44" s="3609"/>
      <c r="O44" s="3609"/>
      <c r="P44" s="3609"/>
      <c r="Q44" s="3609"/>
      <c r="R44" s="3609"/>
      <c r="S44" s="3609"/>
      <c r="T44" s="3609"/>
      <c r="U44" s="3609"/>
      <c r="V44" s="3609"/>
      <c r="W44" s="3609"/>
      <c r="X44" s="3609"/>
      <c r="Y44" s="3609"/>
      <c r="Z44" s="3609"/>
      <c r="AA44" s="3609"/>
      <c r="AB44" s="3609"/>
      <c r="AC44" s="3609"/>
      <c r="AD44" s="3609"/>
      <c r="AE44" s="3609"/>
      <c r="AF44" s="3609"/>
    </row>
    <row r="45" spans="1:32" s="3606" customFormat="1" ht="13.5" customHeight="1">
      <c r="A45" s="3624" t="s">
        <v>5500</v>
      </c>
      <c r="B45" s="3617" t="s">
        <v>5499</v>
      </c>
      <c r="C45" s="3617"/>
      <c r="D45" s="3616" t="s">
        <v>347</v>
      </c>
      <c r="E45" s="3614">
        <v>1596</v>
      </c>
      <c r="F45" s="3615">
        <v>5.9882665994299904</v>
      </c>
      <c r="G45" s="3615">
        <v>50.7293233082707</v>
      </c>
      <c r="H45" s="3614">
        <v>27.451499999999999</v>
      </c>
      <c r="I45" s="3614">
        <v>102.999311124218</v>
      </c>
      <c r="J45" s="3614">
        <v>61.878</v>
      </c>
      <c r="K45" s="3614">
        <v>232.16914827038099</v>
      </c>
      <c r="L45" s="3613"/>
      <c r="M45" s="3613"/>
      <c r="N45" s="3613"/>
      <c r="O45" s="3613"/>
      <c r="P45" s="3613"/>
      <c r="Q45" s="3613"/>
      <c r="R45" s="3613"/>
      <c r="S45" s="3613"/>
      <c r="T45" s="3613"/>
      <c r="U45" s="3613"/>
      <c r="V45" s="3613"/>
      <c r="W45" s="3613"/>
      <c r="X45" s="3613"/>
      <c r="Y45" s="3613"/>
      <c r="Z45" s="3613"/>
      <c r="AA45" s="3613"/>
      <c r="AB45" s="3613"/>
      <c r="AC45" s="3613"/>
      <c r="AD45" s="3613"/>
      <c r="AE45" s="3613"/>
      <c r="AF45" s="3613"/>
    </row>
    <row r="46" spans="1:32" s="3606" customFormat="1" ht="13.5" customHeight="1">
      <c r="A46" s="3624"/>
      <c r="B46" s="3617"/>
      <c r="C46" s="3617"/>
      <c r="D46" s="3616" t="s">
        <v>348</v>
      </c>
      <c r="E46" s="3614">
        <v>826</v>
      </c>
      <c r="F46" s="3615">
        <v>2.94917001929457</v>
      </c>
      <c r="G46" s="3615">
        <v>62.013317191283299</v>
      </c>
      <c r="H46" s="3614">
        <v>8.9149999999999991</v>
      </c>
      <c r="I46" s="3614">
        <v>31.8303277506188</v>
      </c>
      <c r="J46" s="3614">
        <v>22.704000000000001</v>
      </c>
      <c r="K46" s="3614">
        <v>81.062900869326796</v>
      </c>
      <c r="L46" s="3613"/>
      <c r="M46" s="3613"/>
      <c r="N46" s="3613"/>
      <c r="O46" s="3613"/>
      <c r="P46" s="3613"/>
      <c r="Q46" s="3613"/>
      <c r="R46" s="3613"/>
      <c r="S46" s="3613"/>
      <c r="T46" s="3613"/>
      <c r="U46" s="3613"/>
      <c r="V46" s="3613"/>
      <c r="W46" s="3613"/>
      <c r="X46" s="3613"/>
      <c r="Y46" s="3613"/>
      <c r="Z46" s="3613"/>
      <c r="AA46" s="3613"/>
      <c r="AB46" s="3613"/>
      <c r="AC46" s="3613"/>
      <c r="AD46" s="3613"/>
      <c r="AE46" s="3613"/>
      <c r="AF46" s="3613"/>
    </row>
    <row r="47" spans="1:32" s="3607" customFormat="1" ht="13.5" customHeight="1">
      <c r="A47" s="3623" t="s">
        <v>5498</v>
      </c>
      <c r="B47" s="3622" t="s">
        <v>5497</v>
      </c>
      <c r="C47" s="3622"/>
      <c r="D47" s="3621" t="s">
        <v>347</v>
      </c>
      <c r="E47" s="3619">
        <v>106</v>
      </c>
      <c r="F47" s="3620" t="s">
        <v>49</v>
      </c>
      <c r="G47" s="3620">
        <v>45.471698113207502</v>
      </c>
      <c r="H47" s="3619">
        <v>2.1539999999999999</v>
      </c>
      <c r="I47" s="3619">
        <v>8.08190868118559</v>
      </c>
      <c r="J47" s="3619">
        <v>4.6669999999999998</v>
      </c>
      <c r="K47" s="3619">
        <v>17.510802142568799</v>
      </c>
      <c r="L47" s="3609"/>
      <c r="M47" s="3609"/>
      <c r="N47" s="3609"/>
      <c r="O47" s="3609"/>
      <c r="P47" s="3609"/>
      <c r="Q47" s="3609"/>
      <c r="R47" s="3609"/>
      <c r="S47" s="3609"/>
      <c r="T47" s="3609"/>
      <c r="U47" s="3609"/>
      <c r="V47" s="3609"/>
      <c r="W47" s="3609"/>
      <c r="X47" s="3609"/>
      <c r="Y47" s="3609"/>
      <c r="Z47" s="3609"/>
      <c r="AA47" s="3609"/>
      <c r="AB47" s="3609"/>
      <c r="AC47" s="3609"/>
      <c r="AD47" s="3609"/>
      <c r="AE47" s="3609"/>
      <c r="AF47" s="3609"/>
    </row>
    <row r="48" spans="1:32" s="3607" customFormat="1" ht="13.5" customHeight="1">
      <c r="A48" s="3623"/>
      <c r="B48" s="3622"/>
      <c r="C48" s="3622"/>
      <c r="D48" s="3621" t="s">
        <v>348</v>
      </c>
      <c r="E48" s="3619">
        <v>31</v>
      </c>
      <c r="F48" s="3620" t="s">
        <v>49</v>
      </c>
      <c r="G48" s="3620">
        <v>47</v>
      </c>
      <c r="H48" s="3619">
        <v>0.59699999999999998</v>
      </c>
      <c r="I48" s="3619">
        <v>2.13154298004704</v>
      </c>
      <c r="J48" s="3619">
        <v>1.3174999999999999</v>
      </c>
      <c r="K48" s="3619">
        <v>4.7040332934873996</v>
      </c>
      <c r="L48" s="3609"/>
      <c r="M48" s="3609"/>
      <c r="N48" s="3609"/>
      <c r="O48" s="3609"/>
      <c r="P48" s="3609"/>
      <c r="Q48" s="3609"/>
      <c r="R48" s="3609"/>
      <c r="S48" s="3609"/>
      <c r="T48" s="3609"/>
      <c r="U48" s="3609"/>
      <c r="V48" s="3609"/>
      <c r="W48" s="3609"/>
      <c r="X48" s="3609"/>
      <c r="Y48" s="3609"/>
      <c r="Z48" s="3609"/>
      <c r="AA48" s="3609"/>
      <c r="AB48" s="3609"/>
      <c r="AC48" s="3609"/>
      <c r="AD48" s="3609"/>
      <c r="AE48" s="3609"/>
      <c r="AF48" s="3609"/>
    </row>
    <row r="49" spans="1:32" s="3606" customFormat="1" ht="13.5" customHeight="1">
      <c r="A49" s="3618" t="s">
        <v>5496</v>
      </c>
      <c r="B49" s="3617" t="s">
        <v>2141</v>
      </c>
      <c r="C49" s="3617"/>
      <c r="D49" s="3616" t="s">
        <v>347</v>
      </c>
      <c r="E49" s="3614">
        <v>492</v>
      </c>
      <c r="F49" s="3615">
        <v>1.8460069968167601</v>
      </c>
      <c r="G49" s="3615">
        <v>42.290650406504099</v>
      </c>
      <c r="H49" s="3614">
        <v>11.2525</v>
      </c>
      <c r="I49" s="3614">
        <v>42.219905958700501</v>
      </c>
      <c r="J49" s="3614">
        <v>23.227</v>
      </c>
      <c r="K49" s="3614">
        <v>87.148789664762106</v>
      </c>
      <c r="L49" s="3613"/>
      <c r="M49" s="3613"/>
      <c r="N49" s="3613"/>
      <c r="O49" s="3613"/>
      <c r="P49" s="3613"/>
      <c r="Q49" s="3613"/>
      <c r="R49" s="3613"/>
      <c r="S49" s="3613"/>
      <c r="T49" s="3613"/>
      <c r="U49" s="3613"/>
      <c r="V49" s="3613"/>
      <c r="W49" s="3613"/>
      <c r="X49" s="3613"/>
      <c r="Y49" s="3613"/>
      <c r="Z49" s="3613"/>
      <c r="AA49" s="3613"/>
      <c r="AB49" s="3613"/>
      <c r="AC49" s="3613"/>
      <c r="AD49" s="3613"/>
      <c r="AE49" s="3613"/>
      <c r="AF49" s="3613"/>
    </row>
    <row r="50" spans="1:32" s="3606" customFormat="1" ht="13.5" customHeight="1">
      <c r="A50" s="3618" t="s">
        <v>5495</v>
      </c>
      <c r="B50" s="3617"/>
      <c r="C50" s="3617"/>
      <c r="D50" s="3616" t="s">
        <v>348</v>
      </c>
      <c r="E50" s="3614">
        <v>185</v>
      </c>
      <c r="F50" s="3615">
        <v>0.66052839415193199</v>
      </c>
      <c r="G50" s="3615">
        <v>43.5675675675676</v>
      </c>
      <c r="H50" s="3614">
        <v>3.9929999999999999</v>
      </c>
      <c r="I50" s="3614">
        <v>14.2567020424252</v>
      </c>
      <c r="J50" s="3614">
        <v>8.4975000000000005</v>
      </c>
      <c r="K50" s="3614">
        <v>30.339675834086702</v>
      </c>
      <c r="L50" s="3613"/>
      <c r="M50" s="3613"/>
      <c r="N50" s="3613"/>
      <c r="O50" s="3613"/>
      <c r="P50" s="3613"/>
      <c r="Q50" s="3613"/>
      <c r="R50" s="3613"/>
      <c r="S50" s="3613"/>
      <c r="T50" s="3613"/>
      <c r="U50" s="3613"/>
      <c r="V50" s="3613"/>
      <c r="W50" s="3613"/>
      <c r="X50" s="3613"/>
      <c r="Y50" s="3613"/>
      <c r="Z50" s="3613"/>
      <c r="AA50" s="3613"/>
      <c r="AB50" s="3613"/>
      <c r="AC50" s="3613"/>
      <c r="AD50" s="3613"/>
      <c r="AE50" s="3613"/>
      <c r="AF50" s="3613"/>
    </row>
    <row r="51" spans="1:32" s="3607" customFormat="1" ht="13.5" customHeight="1">
      <c r="A51" s="3612"/>
      <c r="B51" s="3612"/>
      <c r="C51" s="3612"/>
      <c r="D51" s="3611"/>
      <c r="E51" s="3610"/>
      <c r="F51" s="3610"/>
      <c r="G51" s="3610"/>
      <c r="H51" s="3610"/>
      <c r="I51" s="3610"/>
      <c r="J51" s="3610"/>
      <c r="K51" s="3610"/>
      <c r="L51" s="3609"/>
      <c r="M51" s="3609"/>
      <c r="N51" s="3609"/>
      <c r="O51" s="3609"/>
      <c r="P51" s="3609"/>
      <c r="Q51" s="3609"/>
      <c r="R51" s="3609"/>
      <c r="S51" s="3608"/>
      <c r="T51" s="3608"/>
      <c r="U51" s="3608"/>
      <c r="V51" s="3608"/>
      <c r="W51" s="3608"/>
      <c r="X51" s="3608"/>
      <c r="Y51" s="3608"/>
      <c r="Z51" s="3608"/>
      <c r="AA51" s="3608"/>
      <c r="AB51" s="3608"/>
      <c r="AC51" s="3608"/>
      <c r="AD51" s="3608"/>
      <c r="AE51" s="3608"/>
      <c r="AF51" s="3608"/>
    </row>
    <row r="52" spans="1:32" ht="12" customHeight="1"/>
    <row r="53" spans="1:32" ht="12" customHeight="1">
      <c r="A53" s="3606" t="s">
        <v>83</v>
      </c>
    </row>
    <row r="54" spans="1:32" ht="12" customHeight="1">
      <c r="A54" s="3603" t="s">
        <v>5494</v>
      </c>
      <c r="B54" s="3603"/>
      <c r="C54" s="3603"/>
      <c r="D54" s="3603"/>
      <c r="E54" s="3603"/>
    </row>
    <row r="55" spans="1:32" ht="12" customHeight="1">
      <c r="A55" s="3605" t="s">
        <v>5493</v>
      </c>
      <c r="B55" s="3605"/>
      <c r="C55" s="3605"/>
      <c r="D55" s="3605"/>
      <c r="E55" s="3605"/>
      <c r="F55" s="3605"/>
      <c r="G55" s="3605"/>
      <c r="H55" s="3605"/>
      <c r="I55" s="3605"/>
      <c r="J55" s="3605"/>
      <c r="K55" s="3605"/>
    </row>
    <row r="56" spans="1:32" ht="12" customHeight="1">
      <c r="A56" s="3605" t="s">
        <v>5492</v>
      </c>
      <c r="B56" s="3605"/>
      <c r="C56" s="3605"/>
      <c r="D56" s="3605"/>
      <c r="E56" s="3605"/>
      <c r="F56" s="3605"/>
      <c r="G56" s="3605"/>
      <c r="H56" s="3605"/>
      <c r="I56" s="3605"/>
      <c r="J56" s="3605"/>
      <c r="K56" s="3605"/>
    </row>
    <row r="57" spans="1:32" ht="12" customHeight="1">
      <c r="A57" s="3605" t="s">
        <v>5491</v>
      </c>
      <c r="B57" s="3605"/>
      <c r="C57" s="3605"/>
      <c r="D57" s="3605"/>
      <c r="E57" s="3605"/>
      <c r="F57" s="3605"/>
      <c r="G57" s="3605"/>
      <c r="H57" s="3605"/>
      <c r="I57" s="3605"/>
      <c r="J57" s="3605"/>
      <c r="K57" s="3605"/>
    </row>
    <row r="58" spans="1:32" ht="12" customHeight="1">
      <c r="A58" s="3605" t="s">
        <v>5490</v>
      </c>
      <c r="B58" s="3605"/>
      <c r="C58" s="3605"/>
      <c r="D58" s="3605"/>
      <c r="E58" s="3605"/>
      <c r="F58" s="3605"/>
      <c r="G58" s="3605"/>
      <c r="H58" s="3605"/>
      <c r="I58" s="3605"/>
      <c r="J58" s="3605"/>
      <c r="K58" s="3605"/>
    </row>
    <row r="59" spans="1:32" ht="12" customHeight="1">
      <c r="A59" s="3603" t="s">
        <v>5489</v>
      </c>
      <c r="B59" s="3603"/>
      <c r="C59" s="3603"/>
      <c r="D59" s="3603"/>
    </row>
    <row r="60" spans="1:32" ht="12" customHeight="1">
      <c r="A60" s="3603" t="s">
        <v>5488</v>
      </c>
      <c r="B60" s="3603"/>
      <c r="C60" s="3603"/>
      <c r="D60" s="3603"/>
      <c r="E60" s="3603"/>
      <c r="F60" s="3603"/>
    </row>
    <row r="61" spans="1:32" ht="12" customHeight="1">
      <c r="A61" s="3604" t="s">
        <v>5487</v>
      </c>
      <c r="B61" s="3604"/>
      <c r="C61" s="3604"/>
      <c r="D61" s="3604"/>
      <c r="E61" s="3604"/>
      <c r="F61" s="3604"/>
      <c r="G61" s="3604"/>
      <c r="H61" s="3604"/>
      <c r="I61" s="3604"/>
      <c r="J61" s="3604"/>
      <c r="K61" s="3604"/>
    </row>
    <row r="62" spans="1:32" ht="12" customHeight="1"/>
    <row r="63" spans="1:32" ht="12" customHeight="1">
      <c r="A63" s="3603" t="s">
        <v>16</v>
      </c>
      <c r="B63" s="3603"/>
    </row>
    <row r="64" spans="1:32" ht="12" customHeight="1"/>
    <row r="65" ht="12" customHeight="1"/>
    <row r="66" ht="12" customHeight="1"/>
    <row r="67" ht="12" customHeight="1"/>
    <row r="68" ht="12" customHeight="1"/>
    <row r="69" ht="12" customHeight="1"/>
    <row r="70" ht="12"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39">
    <mergeCell ref="A11:A12"/>
    <mergeCell ref="B11:C12"/>
    <mergeCell ref="B21:C22"/>
    <mergeCell ref="B23:C24"/>
    <mergeCell ref="B25:C26"/>
    <mergeCell ref="B27:C28"/>
    <mergeCell ref="G4:G6"/>
    <mergeCell ref="E5:E6"/>
    <mergeCell ref="F5:F6"/>
    <mergeCell ref="B41:C42"/>
    <mergeCell ref="B29:C30"/>
    <mergeCell ref="B17:C18"/>
    <mergeCell ref="A4:A6"/>
    <mergeCell ref="B4:D6"/>
    <mergeCell ref="E4:F4"/>
    <mergeCell ref="A13:A14"/>
    <mergeCell ref="B13:C14"/>
    <mergeCell ref="B15:C16"/>
    <mergeCell ref="B19:C20"/>
    <mergeCell ref="B45:C46"/>
    <mergeCell ref="A47:A48"/>
    <mergeCell ref="B47:C48"/>
    <mergeCell ref="B49:C50"/>
    <mergeCell ref="A55:K55"/>
    <mergeCell ref="B31:C32"/>
    <mergeCell ref="B33:C34"/>
    <mergeCell ref="B35:C36"/>
    <mergeCell ref="B37:C38"/>
    <mergeCell ref="B39:C40"/>
    <mergeCell ref="A1:K2"/>
    <mergeCell ref="A54:E54"/>
    <mergeCell ref="A59:D59"/>
    <mergeCell ref="A60:F60"/>
    <mergeCell ref="A63:B63"/>
    <mergeCell ref="A56:K56"/>
    <mergeCell ref="A57:K57"/>
    <mergeCell ref="A58:K58"/>
    <mergeCell ref="A61:K61"/>
    <mergeCell ref="A45:A46"/>
  </mergeCells>
  <hyperlinks>
    <hyperlink ref="M1" location="Contents!A1" display="back to contents"/>
  </hyperlinks>
  <printOptions gridLinesSet="0"/>
  <pageMargins left="0.39370078740157483" right="0.39370078740157483" top="0.78740157480314965" bottom="0.78740157480314965" header="0.19685039370078741" footer="0.19685039370078741"/>
  <pageSetup paperSize="9" scale="74"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showGridLines="0" zoomScaleNormal="100" workbookViewId="0">
      <selection sqref="A1:F1"/>
    </sheetView>
  </sheetViews>
  <sheetFormatPr defaultColWidth="8.7109375" defaultRowHeight="12.75"/>
  <cols>
    <col min="1" max="1" width="9.140625" style="3684" customWidth="1"/>
    <col min="2" max="2" width="14.140625" style="3684" customWidth="1"/>
    <col min="3" max="3" width="15" style="3684" customWidth="1"/>
    <col min="4" max="4" width="18.5703125" style="3684" customWidth="1"/>
    <col min="5" max="5" width="14.85546875" style="3684" customWidth="1"/>
    <col min="6" max="8" width="15.140625" style="3684" customWidth="1"/>
    <col min="9" max="9" width="14.42578125" style="3684" customWidth="1"/>
    <col min="10" max="10" width="15.140625" style="3684" customWidth="1"/>
    <col min="11" max="11" width="12.28515625" style="3684" customWidth="1"/>
    <col min="12" max="12" width="11.7109375" style="3684" customWidth="1"/>
    <col min="13" max="16384" width="8.7109375" style="3684"/>
  </cols>
  <sheetData>
    <row r="1" spans="1:12" ht="18" customHeight="1">
      <c r="A1" s="3720" t="s">
        <v>2133</v>
      </c>
      <c r="B1" s="3720"/>
      <c r="C1" s="3720"/>
      <c r="D1" s="3720"/>
      <c r="E1" s="3720"/>
      <c r="F1" s="3720"/>
      <c r="H1" s="3448" t="s">
        <v>18</v>
      </c>
      <c r="I1" s="3448"/>
      <c r="J1" s="3448"/>
    </row>
    <row r="2" spans="1:12" ht="15" customHeight="1">
      <c r="A2" s="3719"/>
      <c r="B2" s="3717"/>
      <c r="C2" s="3718"/>
      <c r="D2" s="3717"/>
      <c r="E2" s="3717"/>
      <c r="F2" s="3717"/>
      <c r="G2" s="3717"/>
      <c r="H2" s="3717"/>
      <c r="I2" s="3717"/>
      <c r="J2" s="3717"/>
    </row>
    <row r="3" spans="1:12" s="3712" customFormat="1" ht="38.25">
      <c r="A3" s="3715" t="s">
        <v>28</v>
      </c>
      <c r="B3" s="3716" t="s">
        <v>2074</v>
      </c>
      <c r="C3" s="3715" t="s">
        <v>5533</v>
      </c>
      <c r="D3" s="3715" t="s">
        <v>5532</v>
      </c>
      <c r="E3" s="3715" t="s">
        <v>5531</v>
      </c>
      <c r="F3" s="3714" t="s">
        <v>5530</v>
      </c>
      <c r="G3" s="3713" t="s">
        <v>5529</v>
      </c>
      <c r="H3" s="3713" t="s">
        <v>5528</v>
      </c>
      <c r="I3" s="3713" t="s">
        <v>5527</v>
      </c>
      <c r="J3" s="3713" t="s">
        <v>5526</v>
      </c>
      <c r="K3" s="3713" t="s">
        <v>5525</v>
      </c>
      <c r="L3" s="3713" t="s">
        <v>5524</v>
      </c>
    </row>
    <row r="4" spans="1:12" s="3707" customFormat="1" ht="12.75" customHeight="1">
      <c r="A4" s="3701">
        <v>1979</v>
      </c>
      <c r="B4" s="3704">
        <v>70.386517810969494</v>
      </c>
      <c r="C4" s="3704">
        <v>68.3</v>
      </c>
      <c r="D4" s="3704">
        <v>71.3</v>
      </c>
      <c r="E4" s="3711">
        <v>76.2</v>
      </c>
      <c r="F4" s="3711">
        <v>74.906459120999997</v>
      </c>
      <c r="G4" s="3711">
        <v>54.2</v>
      </c>
      <c r="H4" s="3711">
        <v>56</v>
      </c>
      <c r="I4" s="3711">
        <v>47.9</v>
      </c>
      <c r="J4" s="3711">
        <v>81.526022304999998</v>
      </c>
    </row>
    <row r="5" spans="1:12" s="3707" customFormat="1" ht="12.75" customHeight="1">
      <c r="A5" s="3706">
        <v>1980</v>
      </c>
      <c r="B5" s="3704">
        <v>70.576952242531505</v>
      </c>
      <c r="C5" s="3704">
        <v>68.400000000000006</v>
      </c>
      <c r="D5" s="3704">
        <v>71.599999999999994</v>
      </c>
      <c r="E5" s="3711">
        <v>76.400000000000006</v>
      </c>
      <c r="F5" s="3711">
        <v>75.285061873999993</v>
      </c>
      <c r="G5" s="3711">
        <v>53.9</v>
      </c>
      <c r="H5" s="3711">
        <v>56.9</v>
      </c>
      <c r="I5" s="3711">
        <v>48.5</v>
      </c>
      <c r="J5" s="3711">
        <v>81.62371134</v>
      </c>
    </row>
    <row r="6" spans="1:12" s="3707" customFormat="1" ht="12.75" customHeight="1">
      <c r="A6" s="3701">
        <v>1981</v>
      </c>
      <c r="B6" s="3704">
        <v>70.941076016795094</v>
      </c>
      <c r="C6" s="3704">
        <v>68.8</v>
      </c>
      <c r="D6" s="3704">
        <v>71.900000000000006</v>
      </c>
      <c r="E6" s="3711">
        <v>76.5</v>
      </c>
      <c r="F6" s="3711">
        <v>75.949129239000001</v>
      </c>
      <c r="G6" s="3711">
        <v>54.7</v>
      </c>
      <c r="H6" s="3711">
        <v>56.9</v>
      </c>
      <c r="I6" s="3711">
        <v>47.5</v>
      </c>
      <c r="J6" s="3711">
        <v>80.151090343000007</v>
      </c>
      <c r="K6" s="3709"/>
    </row>
    <row r="7" spans="1:12" s="3707" customFormat="1" ht="12.75" customHeight="1">
      <c r="A7" s="3706">
        <v>1982</v>
      </c>
      <c r="B7" s="3704">
        <v>71.348758881609299</v>
      </c>
      <c r="C7" s="3704">
        <v>68.7</v>
      </c>
      <c r="D7" s="3704">
        <v>72.3</v>
      </c>
      <c r="E7" s="3711">
        <v>76.8</v>
      </c>
      <c r="F7" s="3711">
        <v>76.475557917000003</v>
      </c>
      <c r="G7" s="3711">
        <v>55.7</v>
      </c>
      <c r="H7" s="3711">
        <v>57.4</v>
      </c>
      <c r="I7" s="3711">
        <v>47.9</v>
      </c>
      <c r="J7" s="3711">
        <v>82.569252078000005</v>
      </c>
      <c r="K7" s="3709"/>
    </row>
    <row r="8" spans="1:12" s="3707" customFormat="1" ht="12.75" customHeight="1">
      <c r="A8" s="3701">
        <v>1983</v>
      </c>
      <c r="B8" s="3704">
        <v>71.553534844139094</v>
      </c>
      <c r="C8" s="3704">
        <v>69</v>
      </c>
      <c r="D8" s="3704">
        <v>72.2</v>
      </c>
      <c r="E8" s="3711">
        <v>76.900000000000006</v>
      </c>
      <c r="F8" s="3711">
        <v>76.641734455000005</v>
      </c>
      <c r="G8" s="3711">
        <v>55.2</v>
      </c>
      <c r="H8" s="3711">
        <v>57.8</v>
      </c>
      <c r="I8" s="3711">
        <v>47.9</v>
      </c>
      <c r="J8" s="3711">
        <v>82.022099448000006</v>
      </c>
      <c r="K8" s="3709"/>
    </row>
    <row r="9" spans="1:12" s="3707" customFormat="1" ht="12.75" customHeight="1">
      <c r="A9" s="3706">
        <v>1984</v>
      </c>
      <c r="B9" s="3704">
        <v>71.574312294490298</v>
      </c>
      <c r="C9" s="3704">
        <v>69.099999999999994</v>
      </c>
      <c r="D9" s="3704">
        <v>72.5</v>
      </c>
      <c r="E9" s="3711">
        <v>77.400000000000006</v>
      </c>
      <c r="F9" s="3711">
        <v>76.636779828000002</v>
      </c>
      <c r="G9" s="3711">
        <v>54.7</v>
      </c>
      <c r="H9" s="3711">
        <v>56.1</v>
      </c>
      <c r="I9" s="3711">
        <v>47.7</v>
      </c>
      <c r="J9" s="3711">
        <v>83.312339331999993</v>
      </c>
      <c r="K9" s="3709"/>
    </row>
    <row r="10" spans="1:12" s="3707" customFormat="1" ht="12.75" customHeight="1">
      <c r="A10" s="3701">
        <v>1985</v>
      </c>
      <c r="B10" s="3704">
        <v>72.054645364015798</v>
      </c>
      <c r="C10" s="3704">
        <v>69.400000000000006</v>
      </c>
      <c r="D10" s="3704">
        <v>72.900000000000006</v>
      </c>
      <c r="E10" s="3711">
        <v>77.400000000000006</v>
      </c>
      <c r="F10" s="3711">
        <v>76.967719396000007</v>
      </c>
      <c r="G10" s="3711">
        <v>55.5</v>
      </c>
      <c r="H10" s="3711">
        <v>58.2</v>
      </c>
      <c r="I10" s="3711">
        <v>47</v>
      </c>
      <c r="J10" s="3711">
        <v>82.402192243000002</v>
      </c>
      <c r="K10" s="3709"/>
    </row>
    <row r="11" spans="1:12" s="3707" customFormat="1" ht="12.75" customHeight="1">
      <c r="A11" s="3706">
        <v>1986</v>
      </c>
      <c r="B11" s="3704">
        <v>72.2822332865899</v>
      </c>
      <c r="C11" s="3704">
        <v>69.8</v>
      </c>
      <c r="D11" s="3704">
        <v>73</v>
      </c>
      <c r="E11" s="3711">
        <v>77.7</v>
      </c>
      <c r="F11" s="3711">
        <v>77.372272057999993</v>
      </c>
      <c r="G11" s="3711">
        <v>54.7</v>
      </c>
      <c r="H11" s="3711">
        <v>58.7</v>
      </c>
      <c r="I11" s="3711">
        <v>47.4</v>
      </c>
      <c r="J11" s="3711">
        <v>83.396907216000002</v>
      </c>
      <c r="K11" s="3709"/>
    </row>
    <row r="12" spans="1:12" s="3707" customFormat="1" ht="12.75" customHeight="1">
      <c r="A12" s="3701">
        <v>1987</v>
      </c>
      <c r="B12" s="3704">
        <v>72.317089689425003</v>
      </c>
      <c r="C12" s="3704">
        <v>69.8</v>
      </c>
      <c r="D12" s="3704">
        <v>73.3</v>
      </c>
      <c r="E12" s="3711">
        <v>78.099999999999994</v>
      </c>
      <c r="F12" s="3711">
        <v>77.3</v>
      </c>
      <c r="G12" s="3711">
        <v>55.9</v>
      </c>
      <c r="H12" s="3711">
        <v>57.6</v>
      </c>
      <c r="I12" s="3711">
        <v>45.1</v>
      </c>
      <c r="J12" s="3711">
        <v>83.123916811000001</v>
      </c>
      <c r="K12" s="3709"/>
    </row>
    <row r="13" spans="1:12" s="3707" customFormat="1" ht="12.75" customHeight="1">
      <c r="A13" s="3706">
        <v>1988</v>
      </c>
      <c r="B13" s="3704">
        <v>72.409582452346001</v>
      </c>
      <c r="C13" s="3704">
        <v>69.900000000000006</v>
      </c>
      <c r="D13" s="3704">
        <v>73.5</v>
      </c>
      <c r="E13" s="3711">
        <v>78.3</v>
      </c>
      <c r="F13" s="3711">
        <v>77.8</v>
      </c>
      <c r="G13" s="3711">
        <v>54.8</v>
      </c>
      <c r="H13" s="3711">
        <v>57.7</v>
      </c>
      <c r="I13" s="3711">
        <v>45</v>
      </c>
      <c r="J13" s="3711">
        <v>83.395899053999997</v>
      </c>
      <c r="K13" s="3709"/>
    </row>
    <row r="14" spans="1:12" s="3707" customFormat="1" ht="12.75" customHeight="1">
      <c r="A14" s="3701">
        <v>1989</v>
      </c>
      <c r="B14" s="3704">
        <v>73.0806173769937</v>
      </c>
      <c r="C14" s="3704">
        <v>70.3</v>
      </c>
      <c r="D14" s="3704">
        <v>74</v>
      </c>
      <c r="E14" s="3711">
        <v>78.599999999999994</v>
      </c>
      <c r="F14" s="3711">
        <v>78.400000000000006</v>
      </c>
      <c r="G14" s="3711">
        <v>55.8</v>
      </c>
      <c r="H14" s="3711">
        <v>60.2</v>
      </c>
      <c r="I14" s="3711">
        <v>45.2</v>
      </c>
      <c r="J14" s="3711">
        <v>84.278434269000002</v>
      </c>
      <c r="K14" s="3709"/>
    </row>
    <row r="15" spans="1:12" s="3708" customFormat="1" ht="12.75" customHeight="1">
      <c r="A15" s="3706">
        <v>1990</v>
      </c>
      <c r="B15" s="3704">
        <v>72.947315812570096</v>
      </c>
      <c r="C15" s="3704">
        <v>70.3</v>
      </c>
      <c r="D15" s="3704">
        <v>74.099999999999994</v>
      </c>
      <c r="E15" s="3711">
        <v>78.8</v>
      </c>
      <c r="F15" s="3711">
        <v>78.099999999999994</v>
      </c>
      <c r="G15" s="3711">
        <v>54.4</v>
      </c>
      <c r="H15" s="3711">
        <v>58.4</v>
      </c>
      <c r="I15" s="3711">
        <v>44.2</v>
      </c>
      <c r="J15" s="3711">
        <v>83.979541734999998</v>
      </c>
      <c r="K15" s="3709"/>
    </row>
    <row r="16" spans="1:12" s="3708" customFormat="1" ht="12.75" customHeight="1">
      <c r="A16" s="3701">
        <v>1991</v>
      </c>
      <c r="B16" s="3704">
        <v>73.157001032093206</v>
      </c>
      <c r="C16" s="3704">
        <v>70.5</v>
      </c>
      <c r="D16" s="3704">
        <v>74.2</v>
      </c>
      <c r="E16" s="3711">
        <v>78.7</v>
      </c>
      <c r="F16" s="3711">
        <v>78.599999999999994</v>
      </c>
      <c r="G16" s="3711">
        <v>55.2</v>
      </c>
      <c r="H16" s="3711">
        <v>58.8</v>
      </c>
      <c r="I16" s="3711">
        <v>44.1</v>
      </c>
      <c r="J16" s="3711">
        <v>84.652974503999999</v>
      </c>
      <c r="K16" s="3709"/>
    </row>
    <row r="17" spans="1:11" s="3708" customFormat="1" ht="12.75" customHeight="1">
      <c r="A17" s="3706">
        <v>1992</v>
      </c>
      <c r="B17" s="3704">
        <v>73.348614142475</v>
      </c>
      <c r="C17" s="3704">
        <v>70.599999999999994</v>
      </c>
      <c r="D17" s="3704">
        <v>74.5</v>
      </c>
      <c r="E17" s="3711">
        <v>79.099999999999994</v>
      </c>
      <c r="F17" s="3711">
        <v>78.8</v>
      </c>
      <c r="G17" s="3711">
        <v>55.4</v>
      </c>
      <c r="H17" s="3711">
        <v>59.5</v>
      </c>
      <c r="I17" s="3711">
        <v>42.7</v>
      </c>
      <c r="J17" s="3711">
        <v>84.129888268000002</v>
      </c>
      <c r="K17" s="3709"/>
    </row>
    <row r="18" spans="1:11" s="3708" customFormat="1" ht="12.75" customHeight="1">
      <c r="A18" s="3701">
        <v>1993</v>
      </c>
      <c r="B18" s="3704">
        <v>73.875696732189397</v>
      </c>
      <c r="C18" s="3704">
        <v>70.900000000000006</v>
      </c>
      <c r="D18" s="3704">
        <v>74.8</v>
      </c>
      <c r="E18" s="3711">
        <v>79.599999999999994</v>
      </c>
      <c r="F18" s="3711">
        <v>79.099999999999994</v>
      </c>
      <c r="G18" s="3711">
        <v>55.5</v>
      </c>
      <c r="H18" s="3711">
        <v>60.5</v>
      </c>
      <c r="I18" s="3711">
        <v>42.3</v>
      </c>
      <c r="J18" s="3711">
        <v>84.229139923000005</v>
      </c>
      <c r="K18" s="3709"/>
    </row>
    <row r="19" spans="1:11" s="3708" customFormat="1" ht="12.75" customHeight="1">
      <c r="A19" s="3706">
        <v>1994</v>
      </c>
      <c r="B19" s="3704">
        <v>73.595216423948202</v>
      </c>
      <c r="C19" s="3704">
        <v>70.900000000000006</v>
      </c>
      <c r="D19" s="3704">
        <v>75</v>
      </c>
      <c r="E19" s="3711">
        <v>79.400000000000006</v>
      </c>
      <c r="F19" s="3711">
        <v>79</v>
      </c>
      <c r="G19" s="3711">
        <v>54.9</v>
      </c>
      <c r="H19" s="3711">
        <v>60.9</v>
      </c>
      <c r="I19" s="3711">
        <v>43.2</v>
      </c>
      <c r="J19" s="3711">
        <v>84.833863274999999</v>
      </c>
      <c r="K19" s="3709"/>
    </row>
    <row r="20" spans="1:11" s="3708" customFormat="1" ht="12.75" customHeight="1">
      <c r="A20" s="3701">
        <v>1995</v>
      </c>
      <c r="B20" s="3704">
        <v>73.917057851239704</v>
      </c>
      <c r="C20" s="3704">
        <v>71.3</v>
      </c>
      <c r="D20" s="3704">
        <v>75.2</v>
      </c>
      <c r="E20" s="3711">
        <v>79.8</v>
      </c>
      <c r="F20" s="3711">
        <v>79.2</v>
      </c>
      <c r="G20" s="3711">
        <v>55.6</v>
      </c>
      <c r="H20" s="3711">
        <v>61.9</v>
      </c>
      <c r="I20" s="3711">
        <v>43.5</v>
      </c>
      <c r="J20" s="3711">
        <v>84.982269504000001</v>
      </c>
      <c r="K20" s="3709"/>
    </row>
    <row r="21" spans="1:11" s="3708" customFormat="1" ht="12.75" customHeight="1">
      <c r="A21" s="3706">
        <v>1996</v>
      </c>
      <c r="B21" s="3704">
        <v>73.963809932071499</v>
      </c>
      <c r="C21" s="3704">
        <v>71.3</v>
      </c>
      <c r="D21" s="3704">
        <v>75.5</v>
      </c>
      <c r="E21" s="3711">
        <v>80.3</v>
      </c>
      <c r="F21" s="3711">
        <v>79.3</v>
      </c>
      <c r="G21" s="3711">
        <v>55.5</v>
      </c>
      <c r="H21" s="3711">
        <v>63.1</v>
      </c>
      <c r="I21" s="3711">
        <v>44</v>
      </c>
      <c r="J21" s="3711">
        <v>84.950592885000006</v>
      </c>
      <c r="K21" s="3709"/>
    </row>
    <row r="22" spans="1:11" s="3708" customFormat="1" ht="12.75" customHeight="1">
      <c r="A22" s="3701">
        <v>1997</v>
      </c>
      <c r="B22" s="3704">
        <v>74.220185568049999</v>
      </c>
      <c r="C22" s="3704">
        <v>71.599999999999994</v>
      </c>
      <c r="D22" s="3704">
        <v>75.599999999999994</v>
      </c>
      <c r="E22" s="3711">
        <v>80.099999999999994</v>
      </c>
      <c r="F22" s="3711">
        <v>79.599999999999994</v>
      </c>
      <c r="G22" s="3711">
        <v>54.8</v>
      </c>
      <c r="H22" s="3711">
        <v>62.4</v>
      </c>
      <c r="I22" s="3711">
        <v>42.5</v>
      </c>
      <c r="J22" s="3711">
        <v>84.890986601999998</v>
      </c>
      <c r="K22" s="3709"/>
    </row>
    <row r="23" spans="1:11" s="3708" customFormat="1" ht="12.75" customHeight="1">
      <c r="A23" s="3706">
        <v>1998</v>
      </c>
      <c r="B23" s="3692">
        <v>74.241049998309705</v>
      </c>
      <c r="C23" s="3692">
        <v>71.599999999999994</v>
      </c>
      <c r="D23" s="3692">
        <v>75.599999999999994</v>
      </c>
      <c r="E23" s="3700">
        <v>80.3</v>
      </c>
      <c r="F23" s="3700">
        <v>79.7</v>
      </c>
      <c r="G23" s="3700">
        <v>54.9</v>
      </c>
      <c r="H23" s="3700">
        <v>61.9</v>
      </c>
      <c r="I23" s="3700">
        <v>43</v>
      </c>
      <c r="J23" s="3700">
        <v>85.385817308</v>
      </c>
      <c r="K23" s="3709"/>
    </row>
    <row r="24" spans="1:11" s="3708" customFormat="1" ht="12.75" customHeight="1">
      <c r="A24" s="3701">
        <v>1999</v>
      </c>
      <c r="B24" s="3692">
        <v>74.610880708680995</v>
      </c>
      <c r="C24" s="3692">
        <v>71.7</v>
      </c>
      <c r="D24" s="3692">
        <v>76</v>
      </c>
      <c r="E24" s="3700">
        <v>80.5</v>
      </c>
      <c r="F24" s="3700">
        <v>80.099999999999994</v>
      </c>
      <c r="G24" s="3700">
        <v>54.4</v>
      </c>
      <c r="H24" s="3700">
        <v>64.8</v>
      </c>
      <c r="I24" s="3700">
        <v>42.7</v>
      </c>
      <c r="J24" s="3710">
        <v>85.703683639999994</v>
      </c>
      <c r="K24" s="3709"/>
    </row>
    <row r="25" spans="1:11" s="3708" customFormat="1" ht="12.75" customHeight="1">
      <c r="A25" s="3706">
        <v>2000</v>
      </c>
      <c r="B25" s="3692">
        <v>74.467109588567098</v>
      </c>
      <c r="C25" s="3702">
        <v>72.151825110308906</v>
      </c>
      <c r="D25" s="3702">
        <v>76.040122462133397</v>
      </c>
      <c r="E25" s="3702">
        <v>80.673599882404801</v>
      </c>
      <c r="F25" s="3702">
        <v>78.900000000000006</v>
      </c>
      <c r="G25" s="3702">
        <v>55.1</v>
      </c>
      <c r="H25" s="3702">
        <v>65.900000000000006</v>
      </c>
      <c r="I25" s="3702">
        <v>41.9</v>
      </c>
      <c r="J25" s="3702">
        <v>85.620218579235001</v>
      </c>
      <c r="K25" s="3700">
        <v>32.212299999999999</v>
      </c>
    </row>
    <row r="26" spans="1:11" s="3707" customFormat="1" ht="12.75" customHeight="1">
      <c r="A26" s="3701">
        <v>2001</v>
      </c>
      <c r="B26" s="3704">
        <v>74.557753302429305</v>
      </c>
      <c r="C26" s="3702">
        <v>72.053632534877593</v>
      </c>
      <c r="D26" s="3702">
        <v>76.578563035084798</v>
      </c>
      <c r="E26" s="3702">
        <v>80.937094094547604</v>
      </c>
      <c r="F26" s="3702">
        <v>79.8</v>
      </c>
      <c r="G26" s="3702">
        <v>55.5</v>
      </c>
      <c r="H26" s="3702">
        <v>62.3</v>
      </c>
      <c r="I26" s="3702">
        <v>43.1</v>
      </c>
      <c r="J26" s="3702">
        <v>85.767229254571006</v>
      </c>
      <c r="K26" s="3700">
        <v>32.815300000000001</v>
      </c>
    </row>
    <row r="27" spans="1:11" s="3707" customFormat="1" ht="12.75" customHeight="1">
      <c r="A27" s="3706">
        <v>2002</v>
      </c>
      <c r="B27" s="3704">
        <v>74.694592175694098</v>
      </c>
      <c r="C27" s="3702">
        <v>71.999368812703494</v>
      </c>
      <c r="D27" s="3702">
        <v>76.627608621279506</v>
      </c>
      <c r="E27" s="3702">
        <v>81.292472478429005</v>
      </c>
      <c r="F27" s="3702">
        <v>79.599999999999994</v>
      </c>
      <c r="G27" s="3702">
        <v>55.6</v>
      </c>
      <c r="H27" s="3702">
        <v>65.900000000000006</v>
      </c>
      <c r="I27" s="3702">
        <v>42.8</v>
      </c>
      <c r="J27" s="3702">
        <v>86.086703858670404</v>
      </c>
      <c r="K27" s="3700">
        <v>32.023600000000002</v>
      </c>
    </row>
    <row r="28" spans="1:11" s="3707" customFormat="1" ht="12.75" customHeight="1">
      <c r="A28" s="3701">
        <v>2003</v>
      </c>
      <c r="B28" s="3704">
        <v>75.058141921360004</v>
      </c>
      <c r="C28" s="3702">
        <v>72.360677427891005</v>
      </c>
      <c r="D28" s="3702">
        <v>76.815034965034997</v>
      </c>
      <c r="E28" s="3702">
        <v>81.318223795598001</v>
      </c>
      <c r="F28" s="3702">
        <v>79.900000000000006</v>
      </c>
      <c r="G28" s="3702">
        <v>56.3</v>
      </c>
      <c r="H28" s="3702">
        <v>65</v>
      </c>
      <c r="I28" s="3702">
        <v>44</v>
      </c>
      <c r="J28" s="3702">
        <v>86.012122501063402</v>
      </c>
      <c r="K28" s="3700">
        <v>33.343299999999999</v>
      </c>
    </row>
    <row r="29" spans="1:11" s="3707" customFormat="1" ht="12.75" customHeight="1">
      <c r="A29" s="3706">
        <v>2004</v>
      </c>
      <c r="B29" s="3704">
        <v>74.9574901667646</v>
      </c>
      <c r="C29" s="3702">
        <v>72.338572472918202</v>
      </c>
      <c r="D29" s="3702">
        <v>76.988958990536304</v>
      </c>
      <c r="E29" s="3702">
        <v>81.495613322501995</v>
      </c>
      <c r="F29" s="3702">
        <v>79.8</v>
      </c>
      <c r="G29" s="3702">
        <v>55.3</v>
      </c>
      <c r="H29" s="3702">
        <v>65.900000000000006</v>
      </c>
      <c r="I29" s="3702">
        <v>44.3</v>
      </c>
      <c r="J29" s="3702">
        <v>85.748513169073902</v>
      </c>
      <c r="K29" s="3700">
        <v>33.415700000000001</v>
      </c>
    </row>
    <row r="30" spans="1:11" s="3707" customFormat="1" ht="12.75" customHeight="1">
      <c r="A30" s="3701">
        <v>2005</v>
      </c>
      <c r="B30" s="3704">
        <v>75.0852871006512</v>
      </c>
      <c r="C30" s="3702">
        <v>72.384109679550704</v>
      </c>
      <c r="D30" s="3702">
        <v>76.815555125350897</v>
      </c>
      <c r="E30" s="3702">
        <v>81.522110899982707</v>
      </c>
      <c r="F30" s="3702">
        <v>80</v>
      </c>
      <c r="G30" s="3702">
        <v>55.6</v>
      </c>
      <c r="H30" s="3702">
        <v>66.400000000000006</v>
      </c>
      <c r="I30" s="3702">
        <v>43.9</v>
      </c>
      <c r="J30" s="3702">
        <v>86.354666666666702</v>
      </c>
      <c r="K30" s="3700">
        <v>36.616100000000003</v>
      </c>
    </row>
    <row r="31" spans="1:11" s="3705" customFormat="1" ht="12.75" customHeight="1">
      <c r="A31" s="3706">
        <v>2006</v>
      </c>
      <c r="B31" s="3704">
        <v>74.983273737135406</v>
      </c>
      <c r="C31" s="3702">
        <v>72.633121188013803</v>
      </c>
      <c r="D31" s="3702">
        <v>76.930130088124201</v>
      </c>
      <c r="E31" s="3702">
        <v>81.409074277350896</v>
      </c>
      <c r="F31" s="3702">
        <v>79.8</v>
      </c>
      <c r="G31" s="3702">
        <v>55.1</v>
      </c>
      <c r="H31" s="3702">
        <v>64.900000000000006</v>
      </c>
      <c r="I31" s="3702">
        <v>43.7</v>
      </c>
      <c r="J31" s="3702">
        <v>86.212886799843304</v>
      </c>
      <c r="K31" s="3700">
        <v>35.004800000000003</v>
      </c>
    </row>
    <row r="32" spans="1:11" ht="12.75" customHeight="1">
      <c r="A32" s="3701">
        <v>2007</v>
      </c>
      <c r="B32" s="3704">
        <v>75.155360268638603</v>
      </c>
      <c r="C32" s="3702">
        <v>72.781851512374004</v>
      </c>
      <c r="D32" s="3702">
        <v>76.650594027614304</v>
      </c>
      <c r="E32" s="3702">
        <v>81.564879054940903</v>
      </c>
      <c r="F32" s="3702">
        <v>80.2</v>
      </c>
      <c r="G32" s="3702">
        <v>55.1</v>
      </c>
      <c r="H32" s="3702">
        <v>66.099999999999994</v>
      </c>
      <c r="I32" s="3702">
        <v>44.3</v>
      </c>
      <c r="J32" s="3702">
        <v>86.125041736227004</v>
      </c>
      <c r="K32" s="3700">
        <v>34.7637</v>
      </c>
    </row>
    <row r="33" spans="1:12" ht="12.75" customHeight="1">
      <c r="A33" s="3701">
        <v>2008</v>
      </c>
      <c r="B33" s="3692">
        <v>75.276499102333901</v>
      </c>
      <c r="C33" s="3702">
        <v>72.968531010544197</v>
      </c>
      <c r="D33" s="3702">
        <v>76.950062210157199</v>
      </c>
      <c r="E33" s="3702">
        <v>81.316471026644294</v>
      </c>
      <c r="F33" s="3702">
        <v>80.3</v>
      </c>
      <c r="G33" s="3702">
        <v>55.7</v>
      </c>
      <c r="H33" s="3702">
        <v>66.3</v>
      </c>
      <c r="I33" s="3702">
        <v>43.8</v>
      </c>
      <c r="J33" s="3702">
        <v>86.015556938394496</v>
      </c>
      <c r="K33" s="3700">
        <v>35.5017</v>
      </c>
    </row>
    <row r="34" spans="1:12" ht="12.75" customHeight="1">
      <c r="A34" s="3701">
        <v>2009</v>
      </c>
      <c r="B34" s="3692">
        <v>75.378676470588204</v>
      </c>
      <c r="C34" s="3702">
        <v>72.979818265621901</v>
      </c>
      <c r="D34" s="3702">
        <v>77.138385303359897</v>
      </c>
      <c r="E34" s="3702">
        <v>81.730126375866305</v>
      </c>
      <c r="F34" s="3702">
        <v>80</v>
      </c>
      <c r="G34" s="3702">
        <v>55.7</v>
      </c>
      <c r="H34" s="3702">
        <v>65.7</v>
      </c>
      <c r="I34" s="3702">
        <v>42.9</v>
      </c>
      <c r="J34" s="3702">
        <v>86.069120844982905</v>
      </c>
      <c r="K34" s="3700">
        <v>36.630299999999998</v>
      </c>
    </row>
    <row r="35" spans="1:12" ht="12.75" customHeight="1">
      <c r="A35" s="3701">
        <v>2010</v>
      </c>
      <c r="B35" s="3692">
        <v>75.642568606741193</v>
      </c>
      <c r="C35" s="3702">
        <v>73.225249624747093</v>
      </c>
      <c r="D35" s="3702">
        <v>77.266773162939302</v>
      </c>
      <c r="E35" s="3702">
        <v>81.8320738874895</v>
      </c>
      <c r="F35" s="3702">
        <v>80.5</v>
      </c>
      <c r="G35" s="3702">
        <v>55.9</v>
      </c>
      <c r="H35" s="3703">
        <v>67.900000000000006</v>
      </c>
      <c r="I35" s="3703">
        <v>44.2</v>
      </c>
      <c r="J35" s="3702">
        <v>86.368914956011693</v>
      </c>
      <c r="K35" s="3700">
        <v>36.718600000000002</v>
      </c>
    </row>
    <row r="36" spans="1:12" ht="12.75" customHeight="1">
      <c r="A36" s="3701">
        <v>2011</v>
      </c>
      <c r="B36" s="3692">
        <v>75.747050930843599</v>
      </c>
      <c r="C36" s="3702">
        <v>73.293168143882994</v>
      </c>
      <c r="D36" s="3702">
        <v>77.334599266631699</v>
      </c>
      <c r="E36" s="3702">
        <v>82.064867218110606</v>
      </c>
      <c r="F36" s="3702">
        <v>79.900000000000006</v>
      </c>
      <c r="G36" s="3702">
        <v>56.6</v>
      </c>
      <c r="H36" s="3702">
        <v>63.4</v>
      </c>
      <c r="I36" s="3702">
        <v>43</v>
      </c>
      <c r="J36" s="3702">
        <v>86.807593965737695</v>
      </c>
      <c r="K36" s="3700">
        <v>37.881799999999998</v>
      </c>
    </row>
    <row r="37" spans="1:12" ht="12.75" customHeight="1">
      <c r="A37" s="3701">
        <v>2012</v>
      </c>
      <c r="B37" s="3692">
        <v>76.288120938529602</v>
      </c>
      <c r="C37" s="3702">
        <v>73.620272314674693</v>
      </c>
      <c r="D37" s="3702">
        <v>77.300424346903597</v>
      </c>
      <c r="E37" s="3702">
        <v>82.145810055865894</v>
      </c>
      <c r="F37" s="3702">
        <v>80.599999999999994</v>
      </c>
      <c r="G37" s="3702">
        <v>56.7</v>
      </c>
      <c r="H37" s="3702">
        <v>62.2</v>
      </c>
      <c r="I37" s="3702">
        <v>44.9</v>
      </c>
      <c r="J37" s="3702">
        <v>86.712410501193304</v>
      </c>
      <c r="K37" s="3700">
        <v>39.725499999999997</v>
      </c>
    </row>
    <row r="38" spans="1:12" ht="12.75" customHeight="1">
      <c r="A38" s="3701">
        <v>2013</v>
      </c>
      <c r="B38" s="3692">
        <v>76.377659963436898</v>
      </c>
      <c r="C38" s="3702">
        <v>73.640686089040202</v>
      </c>
      <c r="D38" s="3702">
        <v>77.302597043790598</v>
      </c>
      <c r="E38" s="3702">
        <v>81.908906882591097</v>
      </c>
      <c r="F38" s="3702">
        <v>80.599999999999994</v>
      </c>
      <c r="G38" s="3702">
        <v>56.3</v>
      </c>
      <c r="H38" s="3702">
        <v>62.6</v>
      </c>
      <c r="I38" s="3702">
        <v>45.8</v>
      </c>
      <c r="J38" s="3702">
        <v>86.803382444490595</v>
      </c>
      <c r="K38" s="3700">
        <v>40.627099999999999</v>
      </c>
    </row>
    <row r="39" spans="1:12" ht="12.75" customHeight="1">
      <c r="A39" s="3701">
        <v>2014</v>
      </c>
      <c r="B39" s="3692">
        <v>76.502820848466996</v>
      </c>
      <c r="C39" s="3702">
        <v>73.829229797979806</v>
      </c>
      <c r="D39" s="3702">
        <v>77.511204889406301</v>
      </c>
      <c r="E39" s="3702">
        <v>82.439364540383195</v>
      </c>
      <c r="F39" s="3702">
        <v>80.3</v>
      </c>
      <c r="G39" s="3702">
        <v>57.3</v>
      </c>
      <c r="H39" s="3702">
        <v>62.9</v>
      </c>
      <c r="I39" s="3702">
        <v>45.9</v>
      </c>
      <c r="J39" s="3702">
        <v>86.883519837232996</v>
      </c>
      <c r="K39" s="3700">
        <v>40.228000000000002</v>
      </c>
    </row>
    <row r="40" spans="1:12" ht="12.75" customHeight="1">
      <c r="A40" s="3701">
        <v>2015</v>
      </c>
      <c r="B40" s="3692">
        <v>76.855372618489397</v>
      </c>
      <c r="C40" s="3702">
        <v>73.863387808363896</v>
      </c>
      <c r="D40" s="3702">
        <v>77.784094091290996</v>
      </c>
      <c r="E40" s="3702">
        <v>82.267085076708497</v>
      </c>
      <c r="F40" s="3702">
        <v>80.8</v>
      </c>
      <c r="G40" s="3702">
        <v>57.9</v>
      </c>
      <c r="H40" s="3702">
        <v>62.9</v>
      </c>
      <c r="I40" s="3702">
        <v>46.9</v>
      </c>
      <c r="J40" s="3702">
        <v>86.967224546722406</v>
      </c>
      <c r="K40" s="3700">
        <v>42.111899999999999</v>
      </c>
    </row>
    <row r="41" spans="1:12" ht="12.75" customHeight="1">
      <c r="A41" s="3701">
        <v>2016</v>
      </c>
      <c r="B41" s="3692">
        <v>76.400000000000006</v>
      </c>
      <c r="C41" s="3692">
        <v>73.900000000000006</v>
      </c>
      <c r="D41" s="3692">
        <v>77.2</v>
      </c>
      <c r="E41" s="3700">
        <v>81.8</v>
      </c>
      <c r="F41" s="3700">
        <v>80.3</v>
      </c>
      <c r="G41" s="3700">
        <v>58.7</v>
      </c>
      <c r="H41" s="3700">
        <v>61.7</v>
      </c>
      <c r="I41" s="3700">
        <v>45.7</v>
      </c>
      <c r="J41" s="3700">
        <v>86.9</v>
      </c>
      <c r="K41" s="3700">
        <v>41.468899999999998</v>
      </c>
    </row>
    <row r="42" spans="1:12" ht="12.75" customHeight="1">
      <c r="A42" s="3701">
        <v>2017</v>
      </c>
      <c r="B42" s="3692">
        <v>76.8</v>
      </c>
      <c r="C42" s="3692">
        <v>74.400000000000006</v>
      </c>
      <c r="D42" s="3692">
        <v>76.900000000000006</v>
      </c>
      <c r="E42" s="3700">
        <v>82.2</v>
      </c>
      <c r="F42" s="3700">
        <v>80.599999999999994</v>
      </c>
      <c r="G42" s="3700">
        <v>58.9</v>
      </c>
      <c r="H42" s="3700">
        <v>62.5</v>
      </c>
      <c r="I42" s="3700">
        <v>45.9</v>
      </c>
      <c r="J42" s="3700">
        <v>86.9</v>
      </c>
      <c r="K42" s="3700">
        <v>41.936799999999998</v>
      </c>
    </row>
    <row r="43" spans="1:12" ht="12.75" customHeight="1">
      <c r="A43" s="3701">
        <v>2018</v>
      </c>
      <c r="B43" s="3692">
        <v>76.599999999999994</v>
      </c>
      <c r="C43" s="3692">
        <v>74.099999999999994</v>
      </c>
      <c r="D43" s="3692">
        <v>77.400000000000006</v>
      </c>
      <c r="E43" s="3700">
        <v>82</v>
      </c>
      <c r="F43" s="3700">
        <v>80.7</v>
      </c>
      <c r="G43" s="3700">
        <v>59.3</v>
      </c>
      <c r="H43" s="3700">
        <v>61.3</v>
      </c>
      <c r="I43" s="3700">
        <v>44.5</v>
      </c>
      <c r="J43" s="3700">
        <v>86.9</v>
      </c>
      <c r="K43" s="3700">
        <v>42.27</v>
      </c>
    </row>
    <row r="44" spans="1:12" ht="12.75" customHeight="1">
      <c r="A44" s="3701">
        <v>2019</v>
      </c>
      <c r="B44" s="3692">
        <v>76.599999999999994</v>
      </c>
      <c r="C44" s="3692">
        <v>74.400000000000006</v>
      </c>
      <c r="D44" s="3692">
        <v>77.099999999999994</v>
      </c>
      <c r="E44" s="3700">
        <v>81.8</v>
      </c>
      <c r="F44" s="3700">
        <v>80</v>
      </c>
      <c r="G44" s="3700">
        <v>58.6</v>
      </c>
      <c r="H44" s="3700">
        <v>61.1</v>
      </c>
      <c r="I44" s="3700">
        <v>44.8</v>
      </c>
      <c r="J44" s="3700">
        <v>87.1</v>
      </c>
      <c r="K44" s="3700">
        <v>42.240600000000001</v>
      </c>
    </row>
    <row r="45" spans="1:12" ht="12.75" customHeight="1">
      <c r="A45" s="3701">
        <v>2020</v>
      </c>
      <c r="B45" s="3692">
        <v>76.8</v>
      </c>
      <c r="C45" s="3692">
        <v>74.5</v>
      </c>
      <c r="D45" s="3692">
        <v>76.8</v>
      </c>
      <c r="E45" s="3700">
        <v>81.5</v>
      </c>
      <c r="F45" s="3700">
        <v>80.099999999999994</v>
      </c>
      <c r="G45" s="3700">
        <v>59.1</v>
      </c>
      <c r="H45" s="3700">
        <v>59.8</v>
      </c>
      <c r="I45" s="3700">
        <v>45.3</v>
      </c>
      <c r="J45" s="3700">
        <v>86.8</v>
      </c>
      <c r="K45" s="3700">
        <v>42.6</v>
      </c>
      <c r="L45" s="3699">
        <v>81.2</v>
      </c>
    </row>
    <row r="46" spans="1:12" ht="12.75" customHeight="1">
      <c r="A46" s="3698"/>
      <c r="B46" s="3697"/>
      <c r="C46" s="3696"/>
      <c r="D46" s="3695"/>
      <c r="E46" s="3695"/>
      <c r="F46" s="3695"/>
      <c r="G46" s="3695"/>
      <c r="H46" s="3695"/>
      <c r="I46" s="3695"/>
      <c r="J46" s="3695"/>
      <c r="K46" s="3694"/>
      <c r="L46" s="3694"/>
    </row>
    <row r="47" spans="1:12" ht="12.75" customHeight="1">
      <c r="A47" s="3693"/>
      <c r="B47" s="3691"/>
      <c r="C47" s="3692"/>
      <c r="D47" s="3691"/>
      <c r="E47" s="3691"/>
      <c r="F47" s="3691"/>
      <c r="G47" s="3691"/>
      <c r="H47" s="3691"/>
      <c r="I47" s="3691"/>
      <c r="J47" s="3691"/>
    </row>
    <row r="48" spans="1:12" ht="12.75" customHeight="1">
      <c r="A48" s="3690" t="s">
        <v>333</v>
      </c>
      <c r="B48" s="3397"/>
      <c r="C48" s="3689"/>
      <c r="D48" s="3397"/>
      <c r="E48" s="3397"/>
      <c r="F48" s="3397"/>
      <c r="G48" s="3397"/>
      <c r="H48" s="3397"/>
      <c r="I48" s="3397"/>
      <c r="J48" s="3397"/>
    </row>
    <row r="49" spans="1:11" ht="12.75" customHeight="1">
      <c r="A49" s="3687" t="s">
        <v>5523</v>
      </c>
      <c r="B49" s="3687"/>
      <c r="C49" s="3687"/>
      <c r="D49" s="3687"/>
      <c r="E49" s="3687"/>
      <c r="F49" s="3687"/>
      <c r="G49" s="3687"/>
      <c r="H49" s="3687"/>
      <c r="I49" s="3687"/>
      <c r="J49" s="3687"/>
      <c r="K49" s="3687"/>
    </row>
    <row r="50" spans="1:11" ht="11.25" customHeight="1">
      <c r="A50" s="3688" t="s">
        <v>5522</v>
      </c>
      <c r="B50" s="3688"/>
      <c r="C50" s="3688"/>
      <c r="D50" s="3688"/>
      <c r="E50" s="3688"/>
      <c r="F50" s="3688"/>
      <c r="G50" s="3688"/>
      <c r="H50" s="3688"/>
      <c r="I50" s="3688"/>
      <c r="J50" s="3688"/>
    </row>
    <row r="51" spans="1:11" ht="12.75" customHeight="1">
      <c r="A51" s="3687" t="s">
        <v>5521</v>
      </c>
      <c r="B51" s="3687"/>
      <c r="C51" s="3687"/>
      <c r="D51" s="3687"/>
      <c r="E51" s="3687"/>
      <c r="F51" s="3687"/>
      <c r="G51" s="3687"/>
      <c r="H51" s="3397"/>
      <c r="I51" s="3397"/>
      <c r="J51" s="3397"/>
    </row>
    <row r="52" spans="1:11" ht="12.75" customHeight="1">
      <c r="A52" s="3686"/>
      <c r="B52" s="3686"/>
      <c r="C52" s="3686"/>
      <c r="D52" s="3686"/>
      <c r="E52" s="3686"/>
      <c r="F52" s="3686"/>
      <c r="G52" s="3686"/>
      <c r="H52" s="3397"/>
      <c r="I52" s="3397"/>
      <c r="J52" s="3397"/>
    </row>
    <row r="53" spans="1:11">
      <c r="A53" s="3685" t="s">
        <v>16</v>
      </c>
      <c r="B53" s="3685"/>
    </row>
    <row r="54" spans="1:11" ht="12.75" customHeight="1"/>
    <row r="55" spans="1:11" ht="12.75" customHeight="1"/>
    <row r="56" spans="1:11" ht="12.75" customHeight="1"/>
    <row r="57" spans="1:11" ht="12.75" customHeight="1"/>
    <row r="58" spans="1:11" ht="12.75" customHeight="1"/>
    <row r="59" spans="1:11" ht="12.75" customHeight="1"/>
    <row r="60" spans="1:11" ht="12.75" customHeight="1"/>
    <row r="61" spans="1:11" ht="12.75" customHeight="1"/>
    <row r="62" spans="1:11" ht="12.75" customHeight="1"/>
    <row r="63" spans="1:11" ht="12.75" customHeight="1"/>
    <row r="64" spans="1:1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5">
    <mergeCell ref="A1:F1"/>
    <mergeCell ref="A50:J50"/>
    <mergeCell ref="A53:B53"/>
    <mergeCell ref="A49:K49"/>
    <mergeCell ref="A51:G51"/>
  </mergeCells>
  <hyperlinks>
    <hyperlink ref="H1" location="Contents!A1" display="back to contents"/>
  </hyperlinks>
  <printOptions gridLinesSet="0"/>
  <pageMargins left="0.39370078740157483" right="0.39370078740157483" top="0.78740157480314965" bottom="0.78740157480314965" header="0.19685039370078741" footer="0.19685039370078741"/>
  <pageSetup paperSize="9" scale="73" fitToWidth="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8"/>
  <sheetViews>
    <sheetView showGridLines="0" workbookViewId="0">
      <selection sqref="A1:F1"/>
    </sheetView>
  </sheetViews>
  <sheetFormatPr defaultColWidth="8.7109375" defaultRowHeight="12.75"/>
  <cols>
    <col min="1" max="1" width="14.7109375" style="1" customWidth="1"/>
    <col min="2" max="2" width="31.85546875" style="1" customWidth="1"/>
    <col min="3" max="3" width="8.7109375" style="1835"/>
    <col min="4" max="4" width="12" style="3721" customWidth="1"/>
    <col min="5" max="5" width="1.28515625" style="1" customWidth="1"/>
    <col min="6" max="6" width="18.140625" style="1" customWidth="1"/>
    <col min="7" max="7" width="34.85546875" style="1" customWidth="1"/>
    <col min="8" max="8" width="8.7109375" style="1835"/>
    <col min="9" max="9" width="11.5703125" style="3721" customWidth="1"/>
    <col min="10" max="10" width="0.7109375" style="1" customWidth="1"/>
    <col min="11" max="11" width="16.42578125" style="1" customWidth="1"/>
    <col min="12" max="12" width="30.42578125" style="1" customWidth="1"/>
    <col min="13" max="13" width="8.7109375" style="1835"/>
    <col min="14" max="14" width="13" style="3721" customWidth="1"/>
    <col min="15" max="16384" width="8.7109375" style="1"/>
  </cols>
  <sheetData>
    <row r="1" spans="1:15" ht="18" customHeight="1">
      <c r="A1" s="3782" t="s">
        <v>5585</v>
      </c>
      <c r="B1" s="3782"/>
      <c r="C1" s="3782"/>
      <c r="D1" s="3782"/>
      <c r="E1" s="3782"/>
      <c r="F1" s="3782"/>
      <c r="H1" s="3473" t="s">
        <v>18</v>
      </c>
      <c r="I1" s="3473"/>
      <c r="J1" s="3733"/>
      <c r="K1" s="3733"/>
      <c r="L1" s="3733"/>
      <c r="M1" s="3781"/>
      <c r="N1" s="3741"/>
      <c r="O1" s="3733"/>
    </row>
    <row r="2" spans="1:15" ht="15" customHeight="1">
      <c r="A2" s="3684"/>
      <c r="B2" s="3684"/>
      <c r="C2" s="3746"/>
      <c r="D2" s="3709"/>
      <c r="E2" s="3684"/>
      <c r="F2" s="3738"/>
      <c r="G2" s="3733"/>
      <c r="H2" s="3780"/>
      <c r="I2" s="3741"/>
      <c r="J2" s="3733"/>
      <c r="K2" s="3733"/>
      <c r="L2" s="3733"/>
      <c r="M2" s="3780"/>
      <c r="N2" s="3741"/>
      <c r="O2" s="3733"/>
    </row>
    <row r="3" spans="1:15">
      <c r="A3" s="3757" t="s">
        <v>345</v>
      </c>
      <c r="B3" s="3757"/>
      <c r="C3" s="3757"/>
      <c r="D3" s="3757"/>
      <c r="E3" s="3757"/>
      <c r="F3" s="3757"/>
      <c r="G3" s="3757"/>
      <c r="H3" s="3757"/>
      <c r="I3" s="3757"/>
      <c r="J3" s="3757"/>
      <c r="K3" s="3757"/>
      <c r="L3" s="3757"/>
      <c r="M3" s="3757"/>
      <c r="N3" s="3757"/>
      <c r="O3" s="3733"/>
    </row>
    <row r="4" spans="1:15">
      <c r="A4" s="3756" t="s">
        <v>286</v>
      </c>
      <c r="B4" s="3756"/>
      <c r="C4" s="3756"/>
      <c r="D4" s="3756"/>
      <c r="E4" s="3684"/>
      <c r="F4" s="3755" t="s">
        <v>5548</v>
      </c>
      <c r="G4" s="3755"/>
      <c r="H4" s="3755"/>
      <c r="I4" s="3755"/>
      <c r="J4" s="3733"/>
      <c r="K4" s="3755" t="s">
        <v>105</v>
      </c>
      <c r="L4" s="3755"/>
      <c r="M4" s="3755"/>
      <c r="N4" s="3755"/>
      <c r="O4" s="3733"/>
    </row>
    <row r="5" spans="1:15">
      <c r="A5" s="3747"/>
      <c r="B5" s="3738" t="s">
        <v>5547</v>
      </c>
      <c r="C5" s="3754">
        <v>64093</v>
      </c>
      <c r="D5" s="3753"/>
      <c r="E5" s="3747"/>
      <c r="F5" s="3750"/>
      <c r="G5" s="3738" t="s">
        <v>5547</v>
      </c>
      <c r="H5" s="3752">
        <v>32130</v>
      </c>
      <c r="I5" s="3748"/>
      <c r="J5" s="3751"/>
      <c r="K5" s="3750"/>
      <c r="L5" s="3738" t="s">
        <v>5547</v>
      </c>
      <c r="M5" s="3749">
        <v>31963</v>
      </c>
      <c r="N5" s="3748"/>
      <c r="O5" s="3738"/>
    </row>
    <row r="6" spans="1:15">
      <c r="A6" s="3684"/>
      <c r="B6" s="3684"/>
      <c r="C6" s="3746"/>
      <c r="D6" s="3709"/>
      <c r="E6" s="3684"/>
      <c r="F6" s="3743"/>
      <c r="G6" s="3743"/>
      <c r="H6" s="3742"/>
      <c r="I6" s="3779"/>
      <c r="J6" s="3744"/>
      <c r="K6" s="3743"/>
      <c r="L6" s="3743"/>
      <c r="M6" s="3742"/>
      <c r="N6" s="3778"/>
      <c r="O6" s="3733"/>
    </row>
    <row r="7" spans="1:15" ht="38.25">
      <c r="A7" s="3737" t="s">
        <v>5544</v>
      </c>
      <c r="B7" s="3737" t="s">
        <v>5543</v>
      </c>
      <c r="C7" s="3736" t="s">
        <v>25</v>
      </c>
      <c r="D7" s="3740" t="s">
        <v>5584</v>
      </c>
      <c r="E7" s="3684"/>
      <c r="F7" s="3737" t="s">
        <v>5544</v>
      </c>
      <c r="G7" s="3737" t="s">
        <v>5543</v>
      </c>
      <c r="H7" s="3739" t="s">
        <v>25</v>
      </c>
      <c r="I7" s="3735" t="s">
        <v>5583</v>
      </c>
      <c r="J7" s="3738"/>
      <c r="K7" s="3737" t="s">
        <v>5544</v>
      </c>
      <c r="L7" s="3737" t="s">
        <v>5543</v>
      </c>
      <c r="M7" s="3736" t="s">
        <v>25</v>
      </c>
      <c r="N7" s="3735" t="s">
        <v>5582</v>
      </c>
      <c r="O7" s="3773"/>
    </row>
    <row r="8" spans="1:15" ht="25.5">
      <c r="A8" s="3764" t="s">
        <v>5537</v>
      </c>
      <c r="B8" s="3764" t="s">
        <v>2023</v>
      </c>
      <c r="C8" s="3727">
        <v>6727</v>
      </c>
      <c r="D8" s="3777">
        <v>10.5</v>
      </c>
      <c r="E8" s="3684"/>
      <c r="F8" s="3767" t="s">
        <v>5537</v>
      </c>
      <c r="G8" s="3764" t="s">
        <v>2023</v>
      </c>
      <c r="H8" s="3762">
        <v>4202</v>
      </c>
      <c r="I8" s="3758">
        <v>13.1</v>
      </c>
      <c r="J8" s="3733"/>
      <c r="K8" s="3766" t="s">
        <v>5541</v>
      </c>
      <c r="L8" s="3764" t="s">
        <v>2020</v>
      </c>
      <c r="M8" s="3762">
        <v>4173</v>
      </c>
      <c r="N8" s="3758">
        <v>13.1</v>
      </c>
      <c r="O8" s="3775"/>
    </row>
    <row r="9" spans="1:15">
      <c r="A9" s="3765" t="s">
        <v>5541</v>
      </c>
      <c r="B9" s="3764" t="s">
        <v>2020</v>
      </c>
      <c r="C9" s="3727">
        <v>6352</v>
      </c>
      <c r="D9" s="3763">
        <v>9.9</v>
      </c>
      <c r="E9" s="3684"/>
      <c r="F9" s="3776" t="s">
        <v>2153</v>
      </c>
      <c r="G9" s="3772" t="s">
        <v>5540</v>
      </c>
      <c r="H9" s="3762">
        <v>3101</v>
      </c>
      <c r="I9" s="3758">
        <v>9.6999999999999993</v>
      </c>
      <c r="J9" s="3733"/>
      <c r="K9" s="3776" t="s">
        <v>2153</v>
      </c>
      <c r="L9" s="3772" t="s">
        <v>5540</v>
      </c>
      <c r="M9" s="3762">
        <v>2947</v>
      </c>
      <c r="N9" s="3758">
        <v>9.1999999999999993</v>
      </c>
      <c r="O9" s="3775"/>
    </row>
    <row r="10" spans="1:15">
      <c r="A10" s="3776" t="s">
        <v>2153</v>
      </c>
      <c r="B10" s="3772" t="s">
        <v>5540</v>
      </c>
      <c r="C10" s="3727">
        <v>6048</v>
      </c>
      <c r="D10" s="3763">
        <v>9.4</v>
      </c>
      <c r="E10" s="3684"/>
      <c r="F10" s="3766" t="s">
        <v>5541</v>
      </c>
      <c r="G10" s="3764" t="s">
        <v>2020</v>
      </c>
      <c r="H10" s="3762">
        <v>2179</v>
      </c>
      <c r="I10" s="3758">
        <v>6.8</v>
      </c>
      <c r="J10" s="3733"/>
      <c r="K10" s="3767" t="s">
        <v>5537</v>
      </c>
      <c r="L10" s="3764" t="s">
        <v>2023</v>
      </c>
      <c r="M10" s="3762">
        <v>2525</v>
      </c>
      <c r="N10" s="3758">
        <v>7.9</v>
      </c>
      <c r="O10" s="3775"/>
    </row>
    <row r="11" spans="1:15" ht="25.5">
      <c r="A11" s="3765" t="s">
        <v>5539</v>
      </c>
      <c r="B11" s="3764" t="s">
        <v>5538</v>
      </c>
      <c r="C11" s="3727">
        <v>3927</v>
      </c>
      <c r="D11" s="3763">
        <v>6.1</v>
      </c>
      <c r="E11" s="3684"/>
      <c r="F11" s="3767" t="s">
        <v>5551</v>
      </c>
      <c r="G11" s="3764" t="s">
        <v>5510</v>
      </c>
      <c r="H11" s="3762">
        <v>1938</v>
      </c>
      <c r="I11" s="3758">
        <v>6</v>
      </c>
      <c r="J11" s="3733"/>
      <c r="K11" s="3767" t="s">
        <v>5539</v>
      </c>
      <c r="L11" s="3764" t="s">
        <v>5538</v>
      </c>
      <c r="M11" s="3762">
        <v>2253</v>
      </c>
      <c r="N11" s="3758">
        <v>7</v>
      </c>
      <c r="O11" s="3775"/>
    </row>
    <row r="12" spans="1:15" ht="25.5">
      <c r="A12" s="3765" t="s">
        <v>5551</v>
      </c>
      <c r="B12" s="3764" t="s">
        <v>5510</v>
      </c>
      <c r="C12" s="3727">
        <v>3874</v>
      </c>
      <c r="D12" s="3763">
        <v>6</v>
      </c>
      <c r="E12" s="3684"/>
      <c r="F12" s="3767" t="s">
        <v>5539</v>
      </c>
      <c r="G12" s="3764" t="s">
        <v>5538</v>
      </c>
      <c r="H12" s="3762">
        <v>1674</v>
      </c>
      <c r="I12" s="3758">
        <v>5.2</v>
      </c>
      <c r="J12" s="3733"/>
      <c r="K12" s="3767" t="s">
        <v>5551</v>
      </c>
      <c r="L12" s="3764" t="s">
        <v>5510</v>
      </c>
      <c r="M12" s="3762">
        <v>1936</v>
      </c>
      <c r="N12" s="3758">
        <v>6.1</v>
      </c>
      <c r="O12" s="3775"/>
    </row>
    <row r="13" spans="1:15">
      <c r="A13" s="3684"/>
      <c r="B13" s="3684"/>
      <c r="C13" s="3746"/>
      <c r="D13" s="3709"/>
      <c r="E13" s="3684"/>
      <c r="F13" s="3733"/>
      <c r="G13" s="3767"/>
      <c r="H13" s="3762"/>
      <c r="I13" s="3758"/>
      <c r="J13" s="3733"/>
      <c r="K13" s="3733"/>
      <c r="L13" s="3767"/>
      <c r="M13" s="3762"/>
      <c r="N13" s="3758"/>
      <c r="O13" s="3771"/>
    </row>
    <row r="14" spans="1:15">
      <c r="A14" s="3757" t="s">
        <v>5581</v>
      </c>
      <c r="B14" s="3757"/>
      <c r="C14" s="3757"/>
      <c r="D14" s="3757"/>
      <c r="E14" s="3757"/>
      <c r="F14" s="3757"/>
      <c r="G14" s="3757"/>
      <c r="H14" s="3757"/>
      <c r="I14" s="3757"/>
      <c r="J14" s="3757"/>
      <c r="K14" s="3757"/>
      <c r="L14" s="3757"/>
      <c r="M14" s="3757"/>
      <c r="N14" s="3757"/>
      <c r="O14" s="3771"/>
    </row>
    <row r="15" spans="1:15">
      <c r="A15" s="3756" t="s">
        <v>286</v>
      </c>
      <c r="B15" s="3756"/>
      <c r="C15" s="3756"/>
      <c r="D15" s="3756"/>
      <c r="E15" s="3684"/>
      <c r="F15" s="3755" t="s">
        <v>5548</v>
      </c>
      <c r="G15" s="3755"/>
      <c r="H15" s="3755"/>
      <c r="I15" s="3755"/>
      <c r="J15" s="3733"/>
      <c r="K15" s="3755" t="s">
        <v>105</v>
      </c>
      <c r="L15" s="3755"/>
      <c r="M15" s="3755"/>
      <c r="N15" s="3755"/>
      <c r="O15" s="3733"/>
    </row>
    <row r="16" spans="1:15">
      <c r="A16" s="3747"/>
      <c r="B16" s="3738" t="s">
        <v>5547</v>
      </c>
      <c r="C16" s="3754">
        <v>174</v>
      </c>
      <c r="D16" s="3753"/>
      <c r="E16" s="3747"/>
      <c r="F16" s="3750"/>
      <c r="G16" s="3738" t="s">
        <v>5547</v>
      </c>
      <c r="H16" s="3752">
        <v>93</v>
      </c>
      <c r="I16" s="3774"/>
      <c r="J16" s="3751"/>
      <c r="K16" s="3750"/>
      <c r="L16" s="3738" t="s">
        <v>5547</v>
      </c>
      <c r="M16" s="3752">
        <v>81</v>
      </c>
      <c r="N16" s="3774"/>
      <c r="O16" s="3773"/>
    </row>
    <row r="17" spans="1:15">
      <c r="A17" s="3684"/>
      <c r="B17" s="3684"/>
      <c r="C17" s="3746"/>
      <c r="D17" s="3709"/>
      <c r="E17" s="3684"/>
      <c r="F17" s="3743"/>
      <c r="G17" s="3743"/>
      <c r="H17" s="3742"/>
      <c r="I17" s="3745"/>
      <c r="J17" s="3744"/>
      <c r="K17" s="3743"/>
      <c r="L17" s="3743"/>
      <c r="M17" s="3742"/>
      <c r="N17" s="3741"/>
      <c r="O17" s="3733"/>
    </row>
    <row r="18" spans="1:15" ht="38.25">
      <c r="A18" s="3737" t="s">
        <v>5544</v>
      </c>
      <c r="B18" s="3737" t="s">
        <v>5543</v>
      </c>
      <c r="C18" s="3736" t="s">
        <v>25</v>
      </c>
      <c r="D18" s="3740" t="s">
        <v>5546</v>
      </c>
      <c r="E18" s="3684"/>
      <c r="F18" s="3737" t="s">
        <v>5544</v>
      </c>
      <c r="G18" s="3737" t="s">
        <v>5543</v>
      </c>
      <c r="H18" s="3739" t="s">
        <v>25</v>
      </c>
      <c r="I18" s="3735" t="s">
        <v>5545</v>
      </c>
      <c r="J18" s="3738"/>
      <c r="K18" s="3737" t="s">
        <v>5544</v>
      </c>
      <c r="L18" s="3737" t="s">
        <v>5543</v>
      </c>
      <c r="M18" s="3736" t="s">
        <v>25</v>
      </c>
      <c r="N18" s="3735" t="s">
        <v>5542</v>
      </c>
      <c r="O18" s="3738"/>
    </row>
    <row r="19" spans="1:15" ht="12.75" customHeight="1">
      <c r="A19" s="3765" t="s">
        <v>2071</v>
      </c>
      <c r="B19" s="3764" t="s">
        <v>5580</v>
      </c>
      <c r="C19" s="3727">
        <v>79</v>
      </c>
      <c r="D19" s="3763">
        <v>45.4</v>
      </c>
      <c r="E19" s="3684"/>
      <c r="F19" s="3767" t="s">
        <v>2071</v>
      </c>
      <c r="G19" s="3764" t="s">
        <v>5580</v>
      </c>
      <c r="H19" s="3762">
        <v>43</v>
      </c>
      <c r="I19" s="3758">
        <v>46.2</v>
      </c>
      <c r="J19" s="3733"/>
      <c r="K19" s="3767" t="s">
        <v>2071</v>
      </c>
      <c r="L19" s="3764" t="s">
        <v>5580</v>
      </c>
      <c r="M19" s="3762">
        <v>36</v>
      </c>
      <c r="N19" s="3758">
        <v>44.4</v>
      </c>
      <c r="O19" s="3733"/>
    </row>
    <row r="20" spans="1:15" ht="38.25">
      <c r="A20" s="3765" t="s">
        <v>2047</v>
      </c>
      <c r="B20" s="3764" t="s">
        <v>5563</v>
      </c>
      <c r="C20" s="3727">
        <v>50</v>
      </c>
      <c r="D20" s="3763">
        <v>28.7</v>
      </c>
      <c r="E20" s="3684"/>
      <c r="F20" s="3767" t="s">
        <v>2047</v>
      </c>
      <c r="G20" s="3764" t="s">
        <v>5563</v>
      </c>
      <c r="H20" s="3762">
        <v>28</v>
      </c>
      <c r="I20" s="3758">
        <v>30.1</v>
      </c>
      <c r="J20" s="3733"/>
      <c r="K20" s="3767" t="s">
        <v>2047</v>
      </c>
      <c r="L20" s="3764" t="s">
        <v>5563</v>
      </c>
      <c r="M20" s="3762">
        <v>22</v>
      </c>
      <c r="N20" s="3758">
        <v>27.2</v>
      </c>
      <c r="O20" s="3733"/>
    </row>
    <row r="21" spans="1:15" ht="25.5">
      <c r="A21" s="3765" t="s">
        <v>2083</v>
      </c>
      <c r="B21" s="3764" t="s">
        <v>5535</v>
      </c>
      <c r="C21" s="3727">
        <v>20</v>
      </c>
      <c r="D21" s="3763">
        <v>11.5</v>
      </c>
      <c r="E21" s="3684"/>
      <c r="F21" s="3767" t="s">
        <v>2083</v>
      </c>
      <c r="G21" s="3734" t="s">
        <v>5535</v>
      </c>
      <c r="H21" s="3769">
        <v>11</v>
      </c>
      <c r="I21" s="3768">
        <v>11.8</v>
      </c>
      <c r="J21" s="3733"/>
      <c r="K21" s="1" t="s">
        <v>2083</v>
      </c>
      <c r="L21" s="3734" t="s">
        <v>5535</v>
      </c>
      <c r="M21" s="3762">
        <v>9</v>
      </c>
      <c r="N21" s="3758">
        <v>11.1</v>
      </c>
      <c r="O21" s="3733"/>
    </row>
    <row r="22" spans="1:15" ht="38.450000000000003" customHeight="1">
      <c r="A22" s="3765" t="s">
        <v>5568</v>
      </c>
      <c r="B22" s="3764" t="s">
        <v>5567</v>
      </c>
      <c r="C22" s="3727">
        <v>4</v>
      </c>
      <c r="D22" s="3763">
        <v>2.2999999999999998</v>
      </c>
      <c r="E22" s="3684"/>
      <c r="F22" s="1" t="s">
        <v>5571</v>
      </c>
      <c r="G22" s="3764" t="s">
        <v>5570</v>
      </c>
      <c r="H22" s="3762">
        <v>2</v>
      </c>
      <c r="I22" s="3758">
        <v>2.2000000000000002</v>
      </c>
      <c r="J22" s="3733"/>
      <c r="K22" s="1" t="s">
        <v>5568</v>
      </c>
      <c r="L22" s="3734" t="s">
        <v>5567</v>
      </c>
      <c r="M22" s="3762">
        <v>3</v>
      </c>
      <c r="N22" s="3758">
        <v>3.7</v>
      </c>
      <c r="O22" s="3733"/>
    </row>
    <row r="23" spans="1:15" ht="12.75" customHeight="1">
      <c r="A23" s="1" t="s">
        <v>5571</v>
      </c>
      <c r="B23" s="3734" t="s">
        <v>5570</v>
      </c>
      <c r="C23" s="3727">
        <v>2</v>
      </c>
      <c r="D23" s="3763">
        <v>1.1000000000000001</v>
      </c>
      <c r="E23" s="3684"/>
      <c r="F23" s="3767" t="s">
        <v>5579</v>
      </c>
      <c r="G23" s="3764" t="s">
        <v>5578</v>
      </c>
      <c r="H23" s="3762">
        <v>1</v>
      </c>
      <c r="I23" s="3758">
        <v>1.1000000000000001</v>
      </c>
      <c r="J23" s="3733"/>
      <c r="K23" s="3767" t="s">
        <v>5577</v>
      </c>
      <c r="L23" s="3764" t="s">
        <v>5576</v>
      </c>
      <c r="M23" s="3762">
        <v>2</v>
      </c>
      <c r="N23" s="3758">
        <v>2.5</v>
      </c>
      <c r="O23" s="3733"/>
    </row>
    <row r="25" spans="1:15" ht="14.25">
      <c r="A25" s="3757" t="s">
        <v>5575</v>
      </c>
      <c r="B25" s="3757"/>
      <c r="C25" s="3757"/>
      <c r="D25" s="3757"/>
      <c r="E25" s="3757"/>
      <c r="F25" s="3757"/>
      <c r="G25" s="3757"/>
      <c r="H25" s="3757"/>
      <c r="I25" s="3757"/>
      <c r="J25" s="3757"/>
      <c r="K25" s="3757"/>
      <c r="L25" s="3757"/>
      <c r="M25" s="3757"/>
      <c r="N25" s="3757"/>
      <c r="O25" s="3733"/>
    </row>
    <row r="26" spans="1:15">
      <c r="A26" s="3756" t="s">
        <v>286</v>
      </c>
      <c r="B26" s="3756"/>
      <c r="C26" s="3756"/>
      <c r="D26" s="3756"/>
      <c r="E26" s="3684"/>
      <c r="F26" s="3755" t="s">
        <v>5548</v>
      </c>
      <c r="G26" s="3755"/>
      <c r="H26" s="3755"/>
      <c r="I26" s="3755"/>
      <c r="J26" s="3733"/>
      <c r="K26" s="3755" t="s">
        <v>105</v>
      </c>
      <c r="L26" s="3755"/>
      <c r="M26" s="3755"/>
      <c r="N26" s="3755"/>
      <c r="O26" s="3733"/>
    </row>
    <row r="27" spans="1:15">
      <c r="A27" s="3747"/>
      <c r="B27" s="3738" t="s">
        <v>5547</v>
      </c>
      <c r="C27" s="3754">
        <v>157</v>
      </c>
      <c r="D27" s="3753"/>
      <c r="E27" s="3747"/>
      <c r="F27" s="3750"/>
      <c r="G27" s="3738" t="s">
        <v>5547</v>
      </c>
      <c r="H27" s="3752">
        <v>112</v>
      </c>
      <c r="I27" s="3748"/>
      <c r="J27" s="3751"/>
      <c r="K27" s="3750"/>
      <c r="L27" s="3738" t="s">
        <v>5547</v>
      </c>
      <c r="M27" s="3749">
        <v>45</v>
      </c>
      <c r="N27" s="3748"/>
      <c r="O27" s="3738"/>
    </row>
    <row r="28" spans="1:15">
      <c r="A28" s="3684"/>
      <c r="B28" s="3684"/>
      <c r="C28" s="3746"/>
      <c r="D28" s="3709"/>
      <c r="E28" s="3684"/>
      <c r="F28" s="3743"/>
      <c r="G28" s="3743"/>
      <c r="H28" s="3742"/>
      <c r="I28" s="3745"/>
      <c r="J28" s="3744"/>
      <c r="K28" s="3743"/>
      <c r="L28" s="3743"/>
      <c r="M28" s="3742"/>
      <c r="N28" s="3741"/>
      <c r="O28" s="3733"/>
    </row>
    <row r="29" spans="1:15" ht="38.25">
      <c r="A29" s="3737" t="s">
        <v>5544</v>
      </c>
      <c r="B29" s="3737" t="s">
        <v>5543</v>
      </c>
      <c r="C29" s="3736" t="s">
        <v>25</v>
      </c>
      <c r="D29" s="3740" t="s">
        <v>5546</v>
      </c>
      <c r="E29" s="3684"/>
      <c r="F29" s="3737" t="s">
        <v>5544</v>
      </c>
      <c r="G29" s="3737" t="s">
        <v>5543</v>
      </c>
      <c r="H29" s="3739" t="s">
        <v>25</v>
      </c>
      <c r="I29" s="3735" t="s">
        <v>5545</v>
      </c>
      <c r="J29" s="3738"/>
      <c r="K29" s="3737" t="s">
        <v>5544</v>
      </c>
      <c r="L29" s="3737" t="s">
        <v>5543</v>
      </c>
      <c r="M29" s="3736" t="s">
        <v>25</v>
      </c>
      <c r="N29" s="3735" t="s">
        <v>5542</v>
      </c>
      <c r="O29" s="3738"/>
    </row>
    <row r="30" spans="1:15" ht="25.5">
      <c r="A30" s="3772" t="s">
        <v>5561</v>
      </c>
      <c r="B30" s="3764" t="s">
        <v>5560</v>
      </c>
      <c r="C30" s="3727">
        <v>33</v>
      </c>
      <c r="D30" s="3763">
        <v>21</v>
      </c>
      <c r="E30" s="3684"/>
      <c r="F30" s="3766" t="s">
        <v>5561</v>
      </c>
      <c r="G30" s="3766" t="s">
        <v>5560</v>
      </c>
      <c r="H30" s="3762">
        <v>27</v>
      </c>
      <c r="I30" s="3758">
        <v>24.1</v>
      </c>
      <c r="J30" s="3733"/>
      <c r="K30" s="1" t="s">
        <v>5561</v>
      </c>
      <c r="L30" s="3734" t="s">
        <v>5560</v>
      </c>
      <c r="M30" s="1835">
        <v>6</v>
      </c>
      <c r="N30" s="3721">
        <v>13.3</v>
      </c>
      <c r="O30" s="3733"/>
    </row>
    <row r="31" spans="1:15">
      <c r="A31" s="3765" t="s">
        <v>5557</v>
      </c>
      <c r="B31" s="3764" t="s">
        <v>5556</v>
      </c>
      <c r="C31" s="3727">
        <v>21</v>
      </c>
      <c r="D31" s="3763">
        <v>13.4</v>
      </c>
      <c r="E31" s="3684"/>
      <c r="F31" s="3771" t="s">
        <v>5557</v>
      </c>
      <c r="G31" s="3770" t="s">
        <v>5556</v>
      </c>
      <c r="H31" s="3769">
        <v>17</v>
      </c>
      <c r="I31" s="3768">
        <v>15.2</v>
      </c>
      <c r="J31" s="3733"/>
      <c r="K31" s="1" t="s">
        <v>3820</v>
      </c>
      <c r="L31" s="3734" t="s">
        <v>3819</v>
      </c>
      <c r="M31" s="1835">
        <v>4</v>
      </c>
      <c r="N31" s="3721">
        <v>8.9</v>
      </c>
      <c r="O31" s="3733"/>
    </row>
    <row r="32" spans="1:15" ht="12.75" customHeight="1">
      <c r="A32" s="3765" t="s">
        <v>5568</v>
      </c>
      <c r="B32" s="3764" t="s">
        <v>5567</v>
      </c>
      <c r="C32" s="3727">
        <v>11</v>
      </c>
      <c r="D32" s="3763">
        <v>7</v>
      </c>
      <c r="E32" s="3684"/>
      <c r="F32" s="1" t="s">
        <v>5568</v>
      </c>
      <c r="G32" s="3734" t="s">
        <v>5567</v>
      </c>
      <c r="H32" s="3762">
        <v>10</v>
      </c>
      <c r="I32" s="3758">
        <v>8.9</v>
      </c>
      <c r="J32" s="3733"/>
      <c r="K32" s="1" t="s">
        <v>5573</v>
      </c>
      <c r="L32" s="3734" t="s">
        <v>3802</v>
      </c>
      <c r="M32" s="1835">
        <v>4</v>
      </c>
      <c r="N32" s="3721">
        <v>8.9</v>
      </c>
      <c r="O32" s="3733"/>
    </row>
    <row r="33" spans="1:15" ht="25.5" customHeight="1">
      <c r="A33" s="1" t="s">
        <v>3820</v>
      </c>
      <c r="B33" s="3734" t="s">
        <v>3819</v>
      </c>
      <c r="C33" s="3727">
        <v>8</v>
      </c>
      <c r="D33" s="3763">
        <v>5.0999999999999996</v>
      </c>
      <c r="E33" s="3684"/>
      <c r="F33" s="3767" t="s">
        <v>5574</v>
      </c>
      <c r="G33" s="3766" t="s">
        <v>3455</v>
      </c>
      <c r="H33" s="3762">
        <v>5</v>
      </c>
      <c r="I33" s="3758">
        <v>4.5</v>
      </c>
      <c r="J33" s="3733"/>
      <c r="K33" s="1" t="s">
        <v>5557</v>
      </c>
      <c r="L33" s="3734" t="s">
        <v>5556</v>
      </c>
      <c r="M33" s="1835">
        <v>4</v>
      </c>
      <c r="N33" s="3721">
        <v>8.9</v>
      </c>
      <c r="O33" s="3733"/>
    </row>
    <row r="34" spans="1:15" ht="25.5" customHeight="1">
      <c r="A34" s="3765" t="s">
        <v>5573</v>
      </c>
      <c r="B34" s="3764" t="s">
        <v>3802</v>
      </c>
      <c r="C34" s="3727">
        <v>8</v>
      </c>
      <c r="D34" s="3763">
        <v>5.0999999999999996</v>
      </c>
      <c r="E34" s="3684"/>
      <c r="F34" s="1" t="s">
        <v>5572</v>
      </c>
      <c r="G34" s="3734" t="s">
        <v>2507</v>
      </c>
      <c r="H34" s="3762">
        <v>5</v>
      </c>
      <c r="I34" s="3758">
        <v>4.5</v>
      </c>
      <c r="J34" s="3733"/>
      <c r="K34" s="1" t="s">
        <v>5571</v>
      </c>
      <c r="L34" s="3734" t="s">
        <v>5570</v>
      </c>
      <c r="M34" s="1835">
        <v>3</v>
      </c>
      <c r="N34" s="3721">
        <v>6.7</v>
      </c>
      <c r="O34" s="3733"/>
    </row>
    <row r="35" spans="1:15">
      <c r="A35" s="3761"/>
      <c r="B35" s="3761"/>
      <c r="C35" s="3760"/>
      <c r="D35" s="3759"/>
      <c r="E35" s="3761"/>
      <c r="F35" s="3761"/>
      <c r="G35" s="3761"/>
      <c r="H35" s="3760"/>
      <c r="I35" s="3759"/>
      <c r="J35" s="3761"/>
      <c r="K35" s="3761"/>
      <c r="L35" s="3761"/>
      <c r="M35" s="3760"/>
      <c r="N35" s="3759"/>
    </row>
    <row r="36" spans="1:15">
      <c r="A36" s="3757" t="s">
        <v>5569</v>
      </c>
      <c r="B36" s="3757"/>
      <c r="C36" s="3757"/>
      <c r="D36" s="3757"/>
      <c r="E36" s="3757"/>
      <c r="F36" s="3757"/>
      <c r="G36" s="3757"/>
      <c r="H36" s="3757"/>
      <c r="I36" s="3757"/>
      <c r="J36" s="3757"/>
      <c r="K36" s="3757"/>
      <c r="L36" s="3757"/>
      <c r="M36" s="3757"/>
      <c r="N36" s="3757"/>
      <c r="O36" s="3684"/>
    </row>
    <row r="37" spans="1:15">
      <c r="A37" s="3756" t="s">
        <v>286</v>
      </c>
      <c r="B37" s="3756"/>
      <c r="C37" s="3756"/>
      <c r="D37" s="3756"/>
      <c r="E37" s="3684"/>
      <c r="F37" s="3755" t="s">
        <v>5548</v>
      </c>
      <c r="G37" s="3755"/>
      <c r="H37" s="3755"/>
      <c r="I37" s="3755"/>
      <c r="J37" s="3733"/>
      <c r="K37" s="3755" t="s">
        <v>105</v>
      </c>
      <c r="L37" s="3755"/>
      <c r="M37" s="3755"/>
      <c r="N37" s="3755"/>
      <c r="O37" s="3733"/>
    </row>
    <row r="38" spans="1:15">
      <c r="A38" s="3747"/>
      <c r="B38" s="3738" t="s">
        <v>5547</v>
      </c>
      <c r="C38" s="3754">
        <v>896</v>
      </c>
      <c r="D38" s="3753"/>
      <c r="E38" s="3747"/>
      <c r="F38" s="3750"/>
      <c r="G38" s="3738" t="s">
        <v>5547</v>
      </c>
      <c r="H38" s="3752">
        <v>626</v>
      </c>
      <c r="I38" s="3748"/>
      <c r="J38" s="3751"/>
      <c r="K38" s="3750"/>
      <c r="L38" s="3738" t="s">
        <v>5547</v>
      </c>
      <c r="M38" s="3749">
        <v>270</v>
      </c>
      <c r="N38" s="3748"/>
      <c r="O38" s="3747"/>
    </row>
    <row r="39" spans="1:15">
      <c r="A39" s="3684"/>
      <c r="B39" s="3684"/>
      <c r="C39" s="3746"/>
      <c r="D39" s="3709"/>
      <c r="E39" s="3684"/>
      <c r="F39" s="3743"/>
      <c r="G39" s="3743"/>
      <c r="H39" s="3742"/>
      <c r="I39" s="3745"/>
      <c r="J39" s="3744"/>
      <c r="K39" s="3743"/>
      <c r="L39" s="3743"/>
      <c r="M39" s="3742"/>
      <c r="N39" s="3741"/>
      <c r="O39" s="3684"/>
    </row>
    <row r="40" spans="1:15" ht="38.25">
      <c r="A40" s="3737" t="s">
        <v>5544</v>
      </c>
      <c r="B40" s="3737" t="s">
        <v>5543</v>
      </c>
      <c r="C40" s="3736" t="s">
        <v>25</v>
      </c>
      <c r="D40" s="3740" t="s">
        <v>5546</v>
      </c>
      <c r="E40" s="3684"/>
      <c r="F40" s="3737" t="s">
        <v>5544</v>
      </c>
      <c r="G40" s="3737" t="s">
        <v>5543</v>
      </c>
      <c r="H40" s="3739" t="s">
        <v>25</v>
      </c>
      <c r="I40" s="3735" t="s">
        <v>5545</v>
      </c>
      <c r="J40" s="3738"/>
      <c r="K40" s="3737" t="s">
        <v>5544</v>
      </c>
      <c r="L40" s="3737" t="s">
        <v>5543</v>
      </c>
      <c r="M40" s="3736" t="s">
        <v>25</v>
      </c>
      <c r="N40" s="3735" t="s">
        <v>5542</v>
      </c>
      <c r="O40" s="3684"/>
    </row>
    <row r="41" spans="1:15">
      <c r="A41" s="1" t="s">
        <v>5557</v>
      </c>
      <c r="B41" s="3734" t="s">
        <v>5556</v>
      </c>
      <c r="C41" s="1835">
        <v>326</v>
      </c>
      <c r="D41" s="3721">
        <v>36.4</v>
      </c>
      <c r="E41" s="3684"/>
      <c r="F41" s="1" t="s">
        <v>5557</v>
      </c>
      <c r="G41" s="3734" t="s">
        <v>5556</v>
      </c>
      <c r="H41" s="1835">
        <v>256</v>
      </c>
      <c r="I41" s="3721">
        <v>40.9</v>
      </c>
      <c r="J41" s="3733">
        <v>40.9</v>
      </c>
      <c r="K41" s="1" t="s">
        <v>5557</v>
      </c>
      <c r="L41" s="3734" t="s">
        <v>5556</v>
      </c>
      <c r="M41" s="1835">
        <v>70</v>
      </c>
      <c r="N41" s="3721">
        <v>25.9</v>
      </c>
      <c r="O41" s="3684"/>
    </row>
    <row r="42" spans="1:15" ht="30.6" customHeight="1">
      <c r="A42" s="1" t="s">
        <v>5561</v>
      </c>
      <c r="B42" s="3734" t="s">
        <v>5560</v>
      </c>
      <c r="C42" s="1835">
        <v>205</v>
      </c>
      <c r="D42" s="3721">
        <v>22.9</v>
      </c>
      <c r="E42" s="3684"/>
      <c r="F42" s="1" t="s">
        <v>5561</v>
      </c>
      <c r="G42" s="3734" t="s">
        <v>5560</v>
      </c>
      <c r="H42" s="1835">
        <v>157</v>
      </c>
      <c r="I42" s="3721">
        <v>25.1</v>
      </c>
      <c r="J42" s="3733">
        <v>25.1</v>
      </c>
      <c r="K42" s="1" t="s">
        <v>5561</v>
      </c>
      <c r="L42" s="3734" t="s">
        <v>5560</v>
      </c>
      <c r="M42" s="1835">
        <v>48</v>
      </c>
      <c r="N42" s="3721">
        <v>17.8</v>
      </c>
      <c r="O42" s="3684"/>
    </row>
    <row r="43" spans="1:15" ht="15" customHeight="1">
      <c r="A43" s="1" t="s">
        <v>5568</v>
      </c>
      <c r="B43" s="3734" t="s">
        <v>5567</v>
      </c>
      <c r="C43" s="1835">
        <v>36</v>
      </c>
      <c r="D43" s="3721">
        <v>4</v>
      </c>
      <c r="E43" s="3684"/>
      <c r="F43" s="1" t="s">
        <v>5568</v>
      </c>
      <c r="G43" s="3734" t="s">
        <v>5567</v>
      </c>
      <c r="H43" s="1835">
        <v>31</v>
      </c>
      <c r="I43" s="3721">
        <v>5</v>
      </c>
      <c r="J43" s="3733">
        <v>5</v>
      </c>
      <c r="K43" s="1" t="s">
        <v>2231</v>
      </c>
      <c r="L43" s="3734" t="s">
        <v>2230</v>
      </c>
      <c r="M43" s="1835">
        <v>9</v>
      </c>
      <c r="N43" s="3721">
        <v>3.3</v>
      </c>
      <c r="O43" s="3733"/>
    </row>
    <row r="44" spans="1:15" ht="17.45" customHeight="1">
      <c r="A44" s="1" t="s">
        <v>5566</v>
      </c>
      <c r="B44" s="3734" t="s">
        <v>5565</v>
      </c>
      <c r="C44" s="1835">
        <v>22</v>
      </c>
      <c r="D44" s="3721">
        <v>2.5</v>
      </c>
      <c r="E44" s="3684"/>
      <c r="F44" s="1" t="s">
        <v>5566</v>
      </c>
      <c r="G44" s="3734" t="s">
        <v>5565</v>
      </c>
      <c r="H44" s="1835">
        <v>21</v>
      </c>
      <c r="I44" s="3721">
        <v>3.4</v>
      </c>
      <c r="J44" s="3733">
        <v>3.4</v>
      </c>
      <c r="K44" s="1" t="s">
        <v>5539</v>
      </c>
      <c r="L44" s="3734" t="s">
        <v>5538</v>
      </c>
      <c r="M44" s="1835">
        <v>9</v>
      </c>
      <c r="N44" s="3721">
        <v>3.3</v>
      </c>
      <c r="O44" s="3733"/>
    </row>
    <row r="45" spans="1:15" ht="36.950000000000003" customHeight="1">
      <c r="A45" s="1" t="s">
        <v>2275</v>
      </c>
      <c r="B45" s="3734" t="s">
        <v>5564</v>
      </c>
      <c r="C45" s="1835">
        <v>17</v>
      </c>
      <c r="D45" s="3721">
        <v>1.9</v>
      </c>
      <c r="E45" s="3684"/>
      <c r="F45" s="1" t="s">
        <v>2275</v>
      </c>
      <c r="G45" s="3734" t="s">
        <v>5564</v>
      </c>
      <c r="H45" s="1835">
        <v>10</v>
      </c>
      <c r="I45" s="3721">
        <v>1.6</v>
      </c>
      <c r="J45" s="3733">
        <v>1.6</v>
      </c>
      <c r="K45" s="1" t="s">
        <v>2047</v>
      </c>
      <c r="L45" s="3734" t="s">
        <v>5563</v>
      </c>
      <c r="M45" s="1835">
        <v>8</v>
      </c>
      <c r="N45" s="3721">
        <v>3</v>
      </c>
      <c r="O45" s="3733"/>
    </row>
    <row r="46" spans="1:15" ht="18.600000000000001" customHeight="1"/>
    <row r="47" spans="1:15">
      <c r="A47" s="3757" t="s">
        <v>5562</v>
      </c>
      <c r="B47" s="3757"/>
      <c r="C47" s="3757"/>
      <c r="D47" s="3757"/>
      <c r="E47" s="3757"/>
      <c r="F47" s="3757"/>
      <c r="G47" s="3757"/>
      <c r="H47" s="3757"/>
      <c r="I47" s="3757"/>
      <c r="J47" s="3757"/>
      <c r="K47" s="3757"/>
      <c r="L47" s="3757"/>
      <c r="M47" s="3757"/>
      <c r="N47" s="3757"/>
      <c r="O47" s="3684"/>
    </row>
    <row r="48" spans="1:15">
      <c r="A48" s="3756" t="s">
        <v>286</v>
      </c>
      <c r="B48" s="3756"/>
      <c r="C48" s="3756"/>
      <c r="D48" s="3756"/>
      <c r="E48" s="3684"/>
      <c r="F48" s="3755" t="s">
        <v>5548</v>
      </c>
      <c r="G48" s="3755"/>
      <c r="H48" s="3755"/>
      <c r="I48" s="3755"/>
      <c r="J48" s="3733"/>
      <c r="K48" s="3755" t="s">
        <v>105</v>
      </c>
      <c r="L48" s="3755"/>
      <c r="M48" s="3755"/>
      <c r="N48" s="3755"/>
      <c r="O48" s="3733"/>
    </row>
    <row r="49" spans="1:15">
      <c r="A49" s="3747"/>
      <c r="B49" s="3738" t="s">
        <v>5547</v>
      </c>
      <c r="C49" s="3754">
        <v>2588</v>
      </c>
      <c r="D49" s="3753"/>
      <c r="E49" s="3747"/>
      <c r="F49" s="3750"/>
      <c r="G49" s="3738" t="s">
        <v>5547</v>
      </c>
      <c r="H49" s="3752">
        <v>1640</v>
      </c>
      <c r="I49" s="3748"/>
      <c r="J49" s="3751"/>
      <c r="K49" s="3750"/>
      <c r="L49" s="3738" t="s">
        <v>5547</v>
      </c>
      <c r="M49" s="3749">
        <v>948</v>
      </c>
      <c r="N49" s="3748"/>
      <c r="O49" s="3747"/>
    </row>
    <row r="50" spans="1:15">
      <c r="A50" s="3684"/>
      <c r="B50" s="3684"/>
      <c r="C50" s="3746"/>
      <c r="D50" s="3709"/>
      <c r="E50" s="3684"/>
      <c r="F50" s="3743"/>
      <c r="G50" s="3743"/>
      <c r="H50" s="3742"/>
      <c r="I50" s="3745"/>
      <c r="J50" s="3744"/>
      <c r="K50" s="3743"/>
      <c r="L50" s="3743"/>
      <c r="M50" s="3742"/>
      <c r="N50" s="3741"/>
      <c r="O50" s="3684"/>
    </row>
    <row r="51" spans="1:15" ht="38.25">
      <c r="A51" s="3737" t="s">
        <v>5544</v>
      </c>
      <c r="B51" s="3737" t="s">
        <v>5543</v>
      </c>
      <c r="C51" s="3736" t="s">
        <v>25</v>
      </c>
      <c r="D51" s="3740" t="s">
        <v>5546</v>
      </c>
      <c r="E51" s="3684"/>
      <c r="F51" s="3737" t="s">
        <v>5544</v>
      </c>
      <c r="G51" s="3737" t="s">
        <v>5543</v>
      </c>
      <c r="H51" s="3739" t="s">
        <v>25</v>
      </c>
      <c r="I51" s="3735" t="s">
        <v>5545</v>
      </c>
      <c r="J51" s="3738"/>
      <c r="K51" s="3737" t="s">
        <v>5544</v>
      </c>
      <c r="L51" s="3737" t="s">
        <v>5543</v>
      </c>
      <c r="M51" s="3736" t="s">
        <v>25</v>
      </c>
      <c r="N51" s="3735" t="s">
        <v>5542</v>
      </c>
      <c r="O51" s="3684"/>
    </row>
    <row r="52" spans="1:15">
      <c r="A52" s="1" t="s">
        <v>5557</v>
      </c>
      <c r="B52" s="3734" t="s">
        <v>5556</v>
      </c>
      <c r="C52" s="1835">
        <v>663</v>
      </c>
      <c r="D52" s="3721">
        <v>25.6</v>
      </c>
      <c r="E52" s="3684"/>
      <c r="F52" s="1" t="s">
        <v>5557</v>
      </c>
      <c r="G52" s="3734" t="s">
        <v>5556</v>
      </c>
      <c r="H52" s="1835">
        <v>478</v>
      </c>
      <c r="I52" s="3721">
        <v>29.1</v>
      </c>
      <c r="J52" s="3733"/>
      <c r="K52" s="1" t="s">
        <v>5557</v>
      </c>
      <c r="L52" s="3734" t="s">
        <v>5556</v>
      </c>
      <c r="M52" s="1835">
        <v>185</v>
      </c>
      <c r="N52" s="3721">
        <v>19.5</v>
      </c>
      <c r="O52" s="3684"/>
    </row>
    <row r="53" spans="1:15" ht="12.75" customHeight="1">
      <c r="A53" s="1" t="s">
        <v>5561</v>
      </c>
      <c r="B53" s="3734" t="s">
        <v>5560</v>
      </c>
      <c r="C53" s="1835">
        <v>255</v>
      </c>
      <c r="D53" s="3721">
        <v>9.9</v>
      </c>
      <c r="E53" s="3684"/>
      <c r="F53" s="1" t="s">
        <v>5561</v>
      </c>
      <c r="G53" s="3734" t="s">
        <v>5560</v>
      </c>
      <c r="H53" s="1835">
        <v>174</v>
      </c>
      <c r="I53" s="3721">
        <v>10.6</v>
      </c>
      <c r="J53" s="3733"/>
      <c r="K53" s="1" t="s">
        <v>5561</v>
      </c>
      <c r="L53" s="3734" t="s">
        <v>5560</v>
      </c>
      <c r="M53" s="1835">
        <v>81</v>
      </c>
      <c r="N53" s="3721">
        <v>8.5</v>
      </c>
      <c r="O53" s="3733"/>
    </row>
    <row r="54" spans="1:15">
      <c r="A54" s="1" t="s">
        <v>5537</v>
      </c>
      <c r="B54" s="3734" t="s">
        <v>2023</v>
      </c>
      <c r="C54" s="1835">
        <v>188</v>
      </c>
      <c r="D54" s="3721">
        <v>7.3</v>
      </c>
      <c r="E54" s="3684"/>
      <c r="F54" s="1" t="s">
        <v>5537</v>
      </c>
      <c r="G54" s="3734" t="s">
        <v>2023</v>
      </c>
      <c r="H54" s="1835">
        <v>142</v>
      </c>
      <c r="I54" s="3721">
        <v>8.6999999999999993</v>
      </c>
      <c r="J54" s="3733"/>
      <c r="K54" s="1" t="s">
        <v>2231</v>
      </c>
      <c r="L54" s="3734" t="s">
        <v>2230</v>
      </c>
      <c r="M54" s="1835">
        <v>70</v>
      </c>
      <c r="N54" s="3721">
        <v>7.4</v>
      </c>
      <c r="O54" s="3733"/>
    </row>
    <row r="55" spans="1:15">
      <c r="A55" s="1" t="s">
        <v>5555</v>
      </c>
      <c r="B55" s="3734" t="s">
        <v>5554</v>
      </c>
      <c r="C55" s="1835">
        <v>161</v>
      </c>
      <c r="D55" s="3721">
        <v>6.2</v>
      </c>
      <c r="E55" s="3684"/>
      <c r="F55" s="1" t="s">
        <v>5555</v>
      </c>
      <c r="G55" s="3734" t="s">
        <v>5554</v>
      </c>
      <c r="H55" s="1835">
        <v>99</v>
      </c>
      <c r="I55" s="3721">
        <v>6</v>
      </c>
      <c r="J55" s="3733"/>
      <c r="K55" s="1" t="s">
        <v>5555</v>
      </c>
      <c r="L55" s="3734" t="s">
        <v>5554</v>
      </c>
      <c r="M55" s="1835">
        <v>62</v>
      </c>
      <c r="N55" s="3721">
        <v>6.5</v>
      </c>
      <c r="O55" s="3733"/>
    </row>
    <row r="56" spans="1:15" ht="25.5">
      <c r="A56" s="1" t="s">
        <v>2153</v>
      </c>
      <c r="B56" s="3734" t="s">
        <v>5540</v>
      </c>
      <c r="C56" s="1835">
        <v>85</v>
      </c>
      <c r="D56" s="3721">
        <v>3.3</v>
      </c>
      <c r="E56" s="3684"/>
      <c r="F56" s="1" t="s">
        <v>3571</v>
      </c>
      <c r="G56" s="3734" t="s">
        <v>5559</v>
      </c>
      <c r="H56" s="1835">
        <v>59</v>
      </c>
      <c r="I56" s="3721">
        <v>3.6</v>
      </c>
      <c r="J56" s="3733"/>
      <c r="K56" s="1" t="s">
        <v>5537</v>
      </c>
      <c r="L56" s="3734" t="s">
        <v>2023</v>
      </c>
      <c r="M56" s="1835">
        <v>46</v>
      </c>
      <c r="N56" s="3721">
        <v>4.9000000000000004</v>
      </c>
      <c r="O56" s="3733"/>
    </row>
    <row r="58" spans="1:15">
      <c r="A58" s="3757" t="s">
        <v>5558</v>
      </c>
      <c r="B58" s="3757"/>
      <c r="C58" s="3757"/>
      <c r="D58" s="3757"/>
      <c r="E58" s="3757"/>
      <c r="F58" s="3757"/>
      <c r="G58" s="3757"/>
      <c r="H58" s="3757"/>
      <c r="I58" s="3757"/>
      <c r="J58" s="3757"/>
      <c r="K58" s="3757"/>
      <c r="L58" s="3757"/>
      <c r="M58" s="3757"/>
      <c r="N58" s="3757"/>
      <c r="O58" s="3684"/>
    </row>
    <row r="59" spans="1:15">
      <c r="A59" s="3756" t="s">
        <v>286</v>
      </c>
      <c r="B59" s="3756"/>
      <c r="C59" s="3756"/>
      <c r="D59" s="3756"/>
      <c r="E59" s="3684"/>
      <c r="F59" s="3755" t="s">
        <v>5548</v>
      </c>
      <c r="G59" s="3755"/>
      <c r="H59" s="3755"/>
      <c r="I59" s="3755"/>
      <c r="J59" s="3733"/>
      <c r="K59" s="3755" t="s">
        <v>105</v>
      </c>
      <c r="L59" s="3755"/>
      <c r="M59" s="3755"/>
      <c r="N59" s="3755"/>
      <c r="O59" s="3733"/>
    </row>
    <row r="60" spans="1:15">
      <c r="A60" s="3747"/>
      <c r="B60" s="3738" t="s">
        <v>5547</v>
      </c>
      <c r="C60" s="3754">
        <v>7879</v>
      </c>
      <c r="D60" s="3753"/>
      <c r="E60" s="3747"/>
      <c r="F60" s="3750"/>
      <c r="G60" s="3738" t="s">
        <v>5547</v>
      </c>
      <c r="H60" s="3752">
        <v>4778</v>
      </c>
      <c r="I60" s="3748"/>
      <c r="J60" s="3751"/>
      <c r="K60" s="3750"/>
      <c r="L60" s="3738" t="s">
        <v>5547</v>
      </c>
      <c r="M60" s="3749">
        <v>3101</v>
      </c>
      <c r="N60" s="3748"/>
      <c r="O60" s="3747"/>
    </row>
    <row r="61" spans="1:15">
      <c r="A61" s="3684"/>
      <c r="B61" s="3684"/>
      <c r="C61" s="3746"/>
      <c r="D61" s="3709"/>
      <c r="E61" s="3684"/>
      <c r="F61" s="3743"/>
      <c r="G61" s="3743"/>
      <c r="H61" s="3742"/>
      <c r="I61" s="3745"/>
      <c r="J61" s="3744"/>
      <c r="K61" s="3743"/>
      <c r="L61" s="3743"/>
      <c r="M61" s="3742"/>
      <c r="N61" s="3741"/>
      <c r="O61" s="3684"/>
    </row>
    <row r="62" spans="1:15" ht="38.25">
      <c r="A62" s="3737" t="s">
        <v>5544</v>
      </c>
      <c r="B62" s="3737" t="s">
        <v>5543</v>
      </c>
      <c r="C62" s="3736" t="s">
        <v>25</v>
      </c>
      <c r="D62" s="3740" t="s">
        <v>5546</v>
      </c>
      <c r="E62" s="3684"/>
      <c r="F62" s="3737" t="s">
        <v>5544</v>
      </c>
      <c r="G62" s="3737" t="s">
        <v>5543</v>
      </c>
      <c r="H62" s="3739" t="s">
        <v>25</v>
      </c>
      <c r="I62" s="3735" t="s">
        <v>5545</v>
      </c>
      <c r="J62" s="3738"/>
      <c r="K62" s="3737" t="s">
        <v>5544</v>
      </c>
      <c r="L62" s="3737" t="s">
        <v>5543</v>
      </c>
      <c r="M62" s="3736" t="s">
        <v>25</v>
      </c>
      <c r="N62" s="3735" t="s">
        <v>5542</v>
      </c>
      <c r="O62" s="3684"/>
    </row>
    <row r="63" spans="1:15" ht="25.5">
      <c r="A63" s="1" t="s">
        <v>5537</v>
      </c>
      <c r="B63" s="3734" t="s">
        <v>2023</v>
      </c>
      <c r="C63" s="1835">
        <v>1014</v>
      </c>
      <c r="D63" s="3721">
        <v>12.9</v>
      </c>
      <c r="E63" s="3684"/>
      <c r="F63" s="1" t="s">
        <v>5537</v>
      </c>
      <c r="G63" s="3734" t="s">
        <v>2023</v>
      </c>
      <c r="H63" s="1835">
        <v>799</v>
      </c>
      <c r="I63" s="3721">
        <v>16.7</v>
      </c>
      <c r="J63" s="3733"/>
      <c r="K63" s="1" t="s">
        <v>5551</v>
      </c>
      <c r="L63" s="3734" t="s">
        <v>5510</v>
      </c>
      <c r="M63" s="1835">
        <v>321</v>
      </c>
      <c r="N63" s="3721">
        <v>10.4</v>
      </c>
      <c r="O63" s="3684"/>
    </row>
    <row r="64" spans="1:15" ht="25.5">
      <c r="A64" s="1" t="s">
        <v>5551</v>
      </c>
      <c r="B64" s="3734" t="s">
        <v>5510</v>
      </c>
      <c r="C64" s="1835">
        <v>635</v>
      </c>
      <c r="D64" s="3721">
        <v>8.1</v>
      </c>
      <c r="E64" s="3684"/>
      <c r="F64" s="1" t="s">
        <v>5551</v>
      </c>
      <c r="G64" s="3734" t="s">
        <v>5510</v>
      </c>
      <c r="H64" s="1835">
        <v>314</v>
      </c>
      <c r="I64" s="3721">
        <v>6.6</v>
      </c>
      <c r="J64" s="3733"/>
      <c r="K64" s="1" t="s">
        <v>2231</v>
      </c>
      <c r="L64" s="3734" t="s">
        <v>2230</v>
      </c>
      <c r="M64" s="1835">
        <v>230</v>
      </c>
      <c r="N64" s="3721">
        <v>7.4</v>
      </c>
      <c r="O64" s="3684"/>
    </row>
    <row r="65" spans="1:15">
      <c r="A65" s="1" t="s">
        <v>2153</v>
      </c>
      <c r="B65" s="3734" t="s">
        <v>5540</v>
      </c>
      <c r="C65" s="1835">
        <v>471</v>
      </c>
      <c r="D65" s="3721">
        <v>6</v>
      </c>
      <c r="E65" s="3684"/>
      <c r="F65" s="1" t="s">
        <v>2153</v>
      </c>
      <c r="G65" s="3734" t="s">
        <v>5540</v>
      </c>
      <c r="H65" s="1835">
        <v>312</v>
      </c>
      <c r="I65" s="3721">
        <v>6.5</v>
      </c>
      <c r="J65" s="3733"/>
      <c r="K65" s="1" t="s">
        <v>5537</v>
      </c>
      <c r="L65" s="3734" t="s">
        <v>2023</v>
      </c>
      <c r="M65" s="1835">
        <v>215</v>
      </c>
      <c r="N65" s="3721">
        <v>6.9</v>
      </c>
      <c r="O65" s="3733"/>
    </row>
    <row r="66" spans="1:15" ht="12.75" customHeight="1">
      <c r="A66" s="1" t="s">
        <v>5555</v>
      </c>
      <c r="B66" s="3734" t="s">
        <v>5554</v>
      </c>
      <c r="C66" s="1835">
        <v>464</v>
      </c>
      <c r="D66" s="3721">
        <v>5.9</v>
      </c>
      <c r="E66" s="3684"/>
      <c r="F66" s="1" t="s">
        <v>5555</v>
      </c>
      <c r="G66" s="3734" t="s">
        <v>5554</v>
      </c>
      <c r="H66" s="1835">
        <v>309</v>
      </c>
      <c r="I66" s="3721">
        <v>6.5</v>
      </c>
      <c r="J66" s="3733"/>
      <c r="K66" s="1" t="s">
        <v>2153</v>
      </c>
      <c r="L66" s="3734" t="s">
        <v>5540</v>
      </c>
      <c r="M66" s="1835">
        <v>159</v>
      </c>
      <c r="N66" s="3721">
        <v>5.0999999999999996</v>
      </c>
      <c r="O66" s="3733"/>
    </row>
    <row r="67" spans="1:15" ht="12.75" customHeight="1">
      <c r="A67" s="1" t="s">
        <v>5557</v>
      </c>
      <c r="B67" s="3734" t="s">
        <v>5556</v>
      </c>
      <c r="C67" s="1835">
        <v>313</v>
      </c>
      <c r="D67" s="3721">
        <v>4</v>
      </c>
      <c r="E67" s="3684"/>
      <c r="F67" s="1" t="s">
        <v>5557</v>
      </c>
      <c r="G67" s="3734" t="s">
        <v>5556</v>
      </c>
      <c r="H67" s="1835">
        <v>221</v>
      </c>
      <c r="I67" s="3721">
        <v>4.5999999999999996</v>
      </c>
      <c r="J67" s="3733"/>
      <c r="K67" s="1" t="s">
        <v>5555</v>
      </c>
      <c r="L67" s="3734" t="s">
        <v>5554</v>
      </c>
      <c r="M67" s="1835">
        <v>155</v>
      </c>
      <c r="N67" s="3721">
        <v>5</v>
      </c>
      <c r="O67" s="3733"/>
    </row>
    <row r="69" spans="1:15">
      <c r="A69" s="3757" t="s">
        <v>5553</v>
      </c>
      <c r="B69" s="3757"/>
      <c r="C69" s="3757"/>
      <c r="D69" s="3757"/>
      <c r="E69" s="3757"/>
      <c r="F69" s="3757"/>
      <c r="G69" s="3757"/>
      <c r="H69" s="3757"/>
      <c r="I69" s="3757"/>
      <c r="J69" s="3757"/>
      <c r="K69" s="3757"/>
      <c r="L69" s="3757"/>
      <c r="M69" s="3757"/>
      <c r="N69" s="3757"/>
      <c r="O69" s="3684"/>
    </row>
    <row r="70" spans="1:15">
      <c r="A70" s="3756" t="s">
        <v>286</v>
      </c>
      <c r="B70" s="3756"/>
      <c r="C70" s="3756"/>
      <c r="D70" s="3756"/>
      <c r="E70" s="3684"/>
      <c r="F70" s="3755" t="s">
        <v>5548</v>
      </c>
      <c r="G70" s="3755"/>
      <c r="H70" s="3755"/>
      <c r="I70" s="3755"/>
      <c r="J70" s="3733"/>
      <c r="K70" s="3755" t="s">
        <v>105</v>
      </c>
      <c r="L70" s="3755"/>
      <c r="M70" s="3755"/>
      <c r="N70" s="3755"/>
      <c r="O70" s="3733"/>
    </row>
    <row r="71" spans="1:15">
      <c r="A71" s="3747"/>
      <c r="B71" s="3738" t="s">
        <v>5547</v>
      </c>
      <c r="C71" s="3754">
        <v>20237</v>
      </c>
      <c r="D71" s="3753"/>
      <c r="E71" s="3747"/>
      <c r="F71" s="3750"/>
      <c r="G71" s="3738" t="s">
        <v>5547</v>
      </c>
      <c r="H71" s="3752">
        <v>11412</v>
      </c>
      <c r="I71" s="3748"/>
      <c r="J71" s="3751"/>
      <c r="K71" s="3750"/>
      <c r="L71" s="3738" t="s">
        <v>5547</v>
      </c>
      <c r="M71" s="3749">
        <v>8825</v>
      </c>
      <c r="N71" s="3748"/>
      <c r="O71" s="3747"/>
    </row>
    <row r="72" spans="1:15">
      <c r="A72" s="3684"/>
      <c r="B72" s="3684"/>
      <c r="C72" s="3746"/>
      <c r="D72" s="3709"/>
      <c r="E72" s="3684"/>
      <c r="F72" s="3743"/>
      <c r="G72" s="3743"/>
      <c r="H72" s="3742"/>
      <c r="I72" s="3745"/>
      <c r="J72" s="3744"/>
      <c r="K72" s="3743"/>
      <c r="L72" s="3743"/>
      <c r="M72" s="3742"/>
      <c r="N72" s="3741"/>
      <c r="O72" s="3684"/>
    </row>
    <row r="73" spans="1:15" ht="38.25">
      <c r="A73" s="3737" t="s">
        <v>5544</v>
      </c>
      <c r="B73" s="3737" t="s">
        <v>5543</v>
      </c>
      <c r="C73" s="3736" t="s">
        <v>25</v>
      </c>
      <c r="D73" s="3740" t="s">
        <v>5546</v>
      </c>
      <c r="E73" s="3684"/>
      <c r="F73" s="3737" t="s">
        <v>5544</v>
      </c>
      <c r="G73" s="3737" t="s">
        <v>5543</v>
      </c>
      <c r="H73" s="3739" t="s">
        <v>25</v>
      </c>
      <c r="I73" s="3735" t="s">
        <v>5545</v>
      </c>
      <c r="J73" s="3738"/>
      <c r="K73" s="3737" t="s">
        <v>5544</v>
      </c>
      <c r="L73" s="3737" t="s">
        <v>5543</v>
      </c>
      <c r="M73" s="3736" t="s">
        <v>25</v>
      </c>
      <c r="N73" s="3735" t="s">
        <v>5542</v>
      </c>
      <c r="O73" s="3684"/>
    </row>
    <row r="74" spans="1:15" ht="25.5">
      <c r="A74" s="1" t="s">
        <v>5537</v>
      </c>
      <c r="B74" s="3734" t="s">
        <v>2023</v>
      </c>
      <c r="C74" s="1835">
        <v>2414</v>
      </c>
      <c r="D74" s="3721">
        <v>11.9</v>
      </c>
      <c r="E74" s="3684"/>
      <c r="F74" s="1" t="s">
        <v>5537</v>
      </c>
      <c r="G74" s="3734" t="s">
        <v>2023</v>
      </c>
      <c r="H74" s="1835">
        <v>1660</v>
      </c>
      <c r="I74" s="3721">
        <v>14.5</v>
      </c>
      <c r="J74" s="3733"/>
      <c r="K74" s="1" t="s">
        <v>5551</v>
      </c>
      <c r="L74" s="3734" t="s">
        <v>5510</v>
      </c>
      <c r="M74" s="1835">
        <v>991</v>
      </c>
      <c r="N74" s="3721">
        <v>11.2</v>
      </c>
      <c r="O74" s="3684"/>
    </row>
    <row r="75" spans="1:15" ht="25.5">
      <c r="A75" s="1" t="s">
        <v>5551</v>
      </c>
      <c r="B75" s="3734" t="s">
        <v>5510</v>
      </c>
      <c r="C75" s="1835">
        <v>2009</v>
      </c>
      <c r="D75" s="3721">
        <v>9.9</v>
      </c>
      <c r="E75" s="3684"/>
      <c r="F75" s="1" t="s">
        <v>2153</v>
      </c>
      <c r="G75" s="3734" t="s">
        <v>5540</v>
      </c>
      <c r="H75" s="1835">
        <v>1051</v>
      </c>
      <c r="I75" s="3721">
        <v>9.1999999999999993</v>
      </c>
      <c r="J75" s="3733"/>
      <c r="K75" s="1" t="s">
        <v>5537</v>
      </c>
      <c r="L75" s="3734" t="s">
        <v>2023</v>
      </c>
      <c r="M75" s="1835">
        <v>754</v>
      </c>
      <c r="N75" s="3721">
        <v>8.5</v>
      </c>
      <c r="O75" s="3684"/>
    </row>
    <row r="76" spans="1:15" ht="25.5">
      <c r="A76" s="1" t="s">
        <v>2153</v>
      </c>
      <c r="B76" s="3734" t="s">
        <v>5540</v>
      </c>
      <c r="C76" s="1835">
        <v>1747</v>
      </c>
      <c r="D76" s="3721">
        <v>8.6</v>
      </c>
      <c r="E76" s="3684"/>
      <c r="F76" s="1" t="s">
        <v>5551</v>
      </c>
      <c r="G76" s="3734" t="s">
        <v>5510</v>
      </c>
      <c r="H76" s="1835">
        <v>1018</v>
      </c>
      <c r="I76" s="3721">
        <v>8.9</v>
      </c>
      <c r="J76" s="3733"/>
      <c r="K76" s="1" t="s">
        <v>2153</v>
      </c>
      <c r="L76" s="3734" t="s">
        <v>5540</v>
      </c>
      <c r="M76" s="1835">
        <v>696</v>
      </c>
      <c r="N76" s="3721">
        <v>7.9</v>
      </c>
      <c r="O76" s="3733"/>
    </row>
    <row r="77" spans="1:15">
      <c r="A77" s="1" t="s">
        <v>5550</v>
      </c>
      <c r="B77" s="3734" t="s">
        <v>2183</v>
      </c>
      <c r="C77" s="1835">
        <v>1223</v>
      </c>
      <c r="D77" s="3721">
        <v>6</v>
      </c>
      <c r="E77" s="3684"/>
      <c r="F77" s="1" t="s">
        <v>5550</v>
      </c>
      <c r="G77" s="3734" t="s">
        <v>2183</v>
      </c>
      <c r="H77" s="1835">
        <v>568</v>
      </c>
      <c r="I77" s="3721">
        <v>5</v>
      </c>
      <c r="J77" s="3733"/>
      <c r="K77" s="1" t="s">
        <v>5550</v>
      </c>
      <c r="L77" s="3734" t="s">
        <v>2183</v>
      </c>
      <c r="M77" s="1835">
        <v>655</v>
      </c>
      <c r="N77" s="3721">
        <v>7.4</v>
      </c>
      <c r="O77" s="3733"/>
    </row>
    <row r="78" spans="1:15">
      <c r="A78" s="1" t="s">
        <v>5539</v>
      </c>
      <c r="B78" s="3734" t="s">
        <v>5538</v>
      </c>
      <c r="C78" s="1835">
        <v>1075</v>
      </c>
      <c r="D78" s="3721">
        <v>5.3</v>
      </c>
      <c r="E78" s="3684"/>
      <c r="F78" s="1" t="s">
        <v>5539</v>
      </c>
      <c r="G78" s="3734" t="s">
        <v>5538</v>
      </c>
      <c r="H78" s="1835">
        <v>553</v>
      </c>
      <c r="I78" s="3721">
        <v>4.8</v>
      </c>
      <c r="J78" s="3733"/>
      <c r="K78" s="1" t="s">
        <v>5539</v>
      </c>
      <c r="L78" s="3734" t="s">
        <v>5538</v>
      </c>
      <c r="M78" s="1835">
        <v>522</v>
      </c>
      <c r="N78" s="3721">
        <v>5.9</v>
      </c>
      <c r="O78" s="3733"/>
    </row>
    <row r="79" spans="1:15">
      <c r="A79" s="3761"/>
      <c r="B79" s="3761"/>
      <c r="C79" s="3760"/>
      <c r="D79" s="3759"/>
      <c r="E79" s="3761"/>
      <c r="F79" s="3761"/>
      <c r="G79" s="3761"/>
      <c r="H79" s="3760"/>
      <c r="I79" s="3759"/>
      <c r="J79" s="3761"/>
      <c r="K79" s="3761"/>
      <c r="L79" s="3761"/>
      <c r="M79" s="3760"/>
      <c r="N79" s="3759"/>
    </row>
    <row r="80" spans="1:15">
      <c r="A80" s="3757" t="s">
        <v>5552</v>
      </c>
      <c r="B80" s="3757"/>
      <c r="C80" s="3757"/>
      <c r="D80" s="3757"/>
      <c r="E80" s="3757"/>
      <c r="F80" s="3757"/>
      <c r="G80" s="3757"/>
      <c r="H80" s="3757"/>
      <c r="I80" s="3757"/>
      <c r="J80" s="3757"/>
      <c r="K80" s="3757"/>
      <c r="L80" s="3757"/>
      <c r="M80" s="3757"/>
      <c r="N80" s="3757"/>
      <c r="O80" s="3684"/>
    </row>
    <row r="81" spans="1:15">
      <c r="A81" s="3756" t="s">
        <v>286</v>
      </c>
      <c r="B81" s="3756"/>
      <c r="C81" s="3756"/>
      <c r="D81" s="3756"/>
      <c r="E81" s="3684"/>
      <c r="F81" s="3755" t="s">
        <v>5548</v>
      </c>
      <c r="G81" s="3755"/>
      <c r="H81" s="3755"/>
      <c r="I81" s="3755"/>
      <c r="J81" s="3733"/>
      <c r="K81" s="3755" t="s">
        <v>105</v>
      </c>
      <c r="L81" s="3755"/>
      <c r="M81" s="3755"/>
      <c r="N81" s="3755"/>
      <c r="O81" s="3733"/>
    </row>
    <row r="82" spans="1:15">
      <c r="A82" s="3747"/>
      <c r="B82" s="3738" t="s">
        <v>5547</v>
      </c>
      <c r="C82" s="3754">
        <v>21294</v>
      </c>
      <c r="D82" s="3753"/>
      <c r="E82" s="3747"/>
      <c r="F82" s="3750"/>
      <c r="G82" s="3738" t="s">
        <v>5547</v>
      </c>
      <c r="H82" s="3752">
        <v>9885</v>
      </c>
      <c r="I82" s="3748"/>
      <c r="J82" s="3751"/>
      <c r="K82" s="3750"/>
      <c r="L82" s="3738" t="s">
        <v>5547</v>
      </c>
      <c r="M82" s="3749">
        <v>11409</v>
      </c>
      <c r="N82" s="3748"/>
      <c r="O82" s="3747"/>
    </row>
    <row r="83" spans="1:15">
      <c r="A83" s="3684"/>
      <c r="B83" s="3684"/>
      <c r="C83" s="3746"/>
      <c r="D83" s="3709"/>
      <c r="E83" s="3684"/>
      <c r="F83" s="3743"/>
      <c r="G83" s="3743"/>
      <c r="H83" s="3742"/>
      <c r="I83" s="3745"/>
      <c r="J83" s="3744"/>
      <c r="K83" s="3743"/>
      <c r="L83" s="3743"/>
      <c r="M83" s="3742"/>
      <c r="N83" s="3741"/>
      <c r="O83" s="3684"/>
    </row>
    <row r="84" spans="1:15" ht="38.25">
      <c r="A84" s="3737" t="s">
        <v>5544</v>
      </c>
      <c r="B84" s="3737" t="s">
        <v>5543</v>
      </c>
      <c r="C84" s="3736" t="s">
        <v>25</v>
      </c>
      <c r="D84" s="3740" t="s">
        <v>5546</v>
      </c>
      <c r="E84" s="3684"/>
      <c r="F84" s="3737" t="s">
        <v>5544</v>
      </c>
      <c r="G84" s="3737" t="s">
        <v>5543</v>
      </c>
      <c r="H84" s="3739" t="s">
        <v>25</v>
      </c>
      <c r="I84" s="3735" t="s">
        <v>5545</v>
      </c>
      <c r="J84" s="3738"/>
      <c r="K84" s="3737" t="s">
        <v>5544</v>
      </c>
      <c r="L84" s="3737" t="s">
        <v>5543</v>
      </c>
      <c r="M84" s="3736" t="s">
        <v>25</v>
      </c>
      <c r="N84" s="3735" t="s">
        <v>5542</v>
      </c>
      <c r="O84" s="3684"/>
    </row>
    <row r="85" spans="1:15" ht="25.5">
      <c r="A85" s="1" t="s">
        <v>5541</v>
      </c>
      <c r="B85" s="3734" t="s">
        <v>2020</v>
      </c>
      <c r="C85" s="1835">
        <v>3135</v>
      </c>
      <c r="D85" s="3721">
        <v>14.7</v>
      </c>
      <c r="E85" s="3684"/>
      <c r="F85" s="1" t="s">
        <v>2153</v>
      </c>
      <c r="G85" s="3734" t="s">
        <v>5540</v>
      </c>
      <c r="H85" s="1835">
        <v>1250</v>
      </c>
      <c r="I85" s="3758">
        <v>12.6</v>
      </c>
      <c r="J85" s="3733"/>
      <c r="K85" s="1" t="s">
        <v>5541</v>
      </c>
      <c r="L85" s="3734" t="s">
        <v>2020</v>
      </c>
      <c r="M85" s="1835">
        <v>1974</v>
      </c>
      <c r="N85" s="3721">
        <v>17.3</v>
      </c>
      <c r="O85" s="3684"/>
    </row>
    <row r="86" spans="1:15">
      <c r="A86" s="1" t="s">
        <v>2153</v>
      </c>
      <c r="B86" s="3734" t="s">
        <v>5540</v>
      </c>
      <c r="C86" s="1835">
        <v>2470</v>
      </c>
      <c r="D86" s="3721">
        <v>11.6</v>
      </c>
      <c r="E86" s="3684"/>
      <c r="F86" s="1" t="s">
        <v>5537</v>
      </c>
      <c r="G86" s="3734" t="s">
        <v>2023</v>
      </c>
      <c r="H86" s="1835">
        <v>1208</v>
      </c>
      <c r="I86" s="3758">
        <v>12.2</v>
      </c>
      <c r="J86" s="3733"/>
      <c r="K86" s="1" t="s">
        <v>2153</v>
      </c>
      <c r="L86" s="3734" t="s">
        <v>5540</v>
      </c>
      <c r="M86" s="1835">
        <v>1220</v>
      </c>
      <c r="N86" s="3721">
        <v>10.7</v>
      </c>
      <c r="O86" s="3733"/>
    </row>
    <row r="87" spans="1:15">
      <c r="A87" s="1" t="s">
        <v>5537</v>
      </c>
      <c r="B87" s="3734" t="s">
        <v>2023</v>
      </c>
      <c r="C87" s="1835">
        <v>2175</v>
      </c>
      <c r="D87" s="3721">
        <v>10.199999999999999</v>
      </c>
      <c r="E87" s="3684"/>
      <c r="F87" s="1" t="s">
        <v>5541</v>
      </c>
      <c r="G87" s="3734" t="s">
        <v>2020</v>
      </c>
      <c r="H87" s="1835">
        <v>1161</v>
      </c>
      <c r="I87" s="3758">
        <v>11.7</v>
      </c>
      <c r="J87" s="3733"/>
      <c r="K87" s="1" t="s">
        <v>5537</v>
      </c>
      <c r="L87" s="3734" t="s">
        <v>2023</v>
      </c>
      <c r="M87" s="1835">
        <v>967</v>
      </c>
      <c r="N87" s="3721">
        <v>8.5</v>
      </c>
      <c r="O87" s="3733"/>
    </row>
    <row r="88" spans="1:15">
      <c r="A88" s="1" t="s">
        <v>5539</v>
      </c>
      <c r="B88" s="3734" t="s">
        <v>5538</v>
      </c>
      <c r="C88" s="1835">
        <v>1540</v>
      </c>
      <c r="D88" s="3721">
        <v>7.2</v>
      </c>
      <c r="E88" s="3684"/>
      <c r="F88" s="1" t="s">
        <v>5539</v>
      </c>
      <c r="G88" s="3734" t="s">
        <v>5538</v>
      </c>
      <c r="H88" s="1835">
        <v>626</v>
      </c>
      <c r="I88" s="3758">
        <v>6.3</v>
      </c>
      <c r="J88" s="3733"/>
      <c r="K88" s="1" t="s">
        <v>5539</v>
      </c>
      <c r="L88" s="3734" t="s">
        <v>5538</v>
      </c>
      <c r="M88" s="1835">
        <v>914</v>
      </c>
      <c r="N88" s="3721">
        <v>8</v>
      </c>
      <c r="O88" s="3733"/>
    </row>
    <row r="89" spans="1:15" ht="25.5">
      <c r="A89" s="1" t="s">
        <v>5551</v>
      </c>
      <c r="B89" s="3734" t="s">
        <v>5510</v>
      </c>
      <c r="C89" s="1835">
        <v>993</v>
      </c>
      <c r="D89" s="3721">
        <v>4.7</v>
      </c>
      <c r="E89" s="3684"/>
      <c r="F89" s="1" t="s">
        <v>5551</v>
      </c>
      <c r="G89" s="3734" t="s">
        <v>5510</v>
      </c>
      <c r="H89" s="1835">
        <v>491</v>
      </c>
      <c r="I89" s="3758">
        <v>5</v>
      </c>
      <c r="J89" s="3733"/>
      <c r="K89" s="1" t="s">
        <v>5550</v>
      </c>
      <c r="L89" s="3734" t="s">
        <v>2183</v>
      </c>
      <c r="M89" s="1835">
        <v>515</v>
      </c>
      <c r="N89" s="3721">
        <v>4.5</v>
      </c>
      <c r="O89" s="3733"/>
    </row>
    <row r="90" spans="1:15">
      <c r="A90" s="3731"/>
      <c r="B90" s="3731"/>
      <c r="C90" s="3730"/>
      <c r="D90" s="3732"/>
      <c r="E90" s="3731"/>
      <c r="F90" s="3731"/>
      <c r="G90" s="3731"/>
      <c r="H90" s="3730"/>
      <c r="I90" s="3729"/>
      <c r="J90" s="3731"/>
      <c r="K90" s="3731"/>
      <c r="L90" s="3731"/>
      <c r="M90" s="3730"/>
      <c r="N90" s="3729"/>
      <c r="O90" s="3684"/>
    </row>
    <row r="91" spans="1:15">
      <c r="A91" s="3757" t="s">
        <v>5549</v>
      </c>
      <c r="B91" s="3757"/>
      <c r="C91" s="3757"/>
      <c r="D91" s="3757"/>
      <c r="E91" s="3757"/>
      <c r="F91" s="3757"/>
      <c r="G91" s="3757"/>
      <c r="H91" s="3757"/>
      <c r="I91" s="3757"/>
      <c r="J91" s="3757"/>
      <c r="K91" s="3757"/>
      <c r="L91" s="3757"/>
      <c r="M91" s="3757"/>
      <c r="N91" s="3757"/>
      <c r="O91" s="3684"/>
    </row>
    <row r="92" spans="1:15">
      <c r="A92" s="3756" t="s">
        <v>286</v>
      </c>
      <c r="B92" s="3756"/>
      <c r="C92" s="3756"/>
      <c r="D92" s="3756"/>
      <c r="E92" s="3684"/>
      <c r="F92" s="3755" t="s">
        <v>5548</v>
      </c>
      <c r="G92" s="3755"/>
      <c r="H92" s="3755"/>
      <c r="I92" s="3755"/>
      <c r="J92" s="3733"/>
      <c r="K92" s="3755" t="s">
        <v>105</v>
      </c>
      <c r="L92" s="3755"/>
      <c r="M92" s="3755"/>
      <c r="N92" s="3755"/>
      <c r="O92" s="3733"/>
    </row>
    <row r="93" spans="1:15">
      <c r="A93" s="3747"/>
      <c r="B93" s="3738" t="s">
        <v>5547</v>
      </c>
      <c r="C93" s="3754">
        <v>10868</v>
      </c>
      <c r="D93" s="3753"/>
      <c r="E93" s="3747"/>
      <c r="F93" s="3750"/>
      <c r="G93" s="3738" t="s">
        <v>5547</v>
      </c>
      <c r="H93" s="3752">
        <v>3584</v>
      </c>
      <c r="I93" s="3748"/>
      <c r="J93" s="3751"/>
      <c r="K93" s="3750"/>
      <c r="L93" s="3738" t="s">
        <v>5547</v>
      </c>
      <c r="M93" s="3749">
        <v>7284</v>
      </c>
      <c r="N93" s="3748"/>
      <c r="O93" s="3747"/>
    </row>
    <row r="94" spans="1:15">
      <c r="A94" s="3684"/>
      <c r="B94" s="3684"/>
      <c r="C94" s="3746"/>
      <c r="D94" s="3709"/>
      <c r="E94" s="3684"/>
      <c r="F94" s="3743"/>
      <c r="G94" s="3743"/>
      <c r="H94" s="3742"/>
      <c r="I94" s="3745"/>
      <c r="J94" s="3744"/>
      <c r="K94" s="3743"/>
      <c r="L94" s="3743"/>
      <c r="M94" s="3742"/>
      <c r="N94" s="3741"/>
      <c r="O94" s="3684"/>
    </row>
    <row r="95" spans="1:15" ht="38.25">
      <c r="A95" s="3737" t="s">
        <v>5544</v>
      </c>
      <c r="B95" s="3737" t="s">
        <v>5543</v>
      </c>
      <c r="C95" s="3736" t="s">
        <v>25</v>
      </c>
      <c r="D95" s="3740" t="s">
        <v>5546</v>
      </c>
      <c r="E95" s="3684"/>
      <c r="F95" s="3737" t="s">
        <v>5544</v>
      </c>
      <c r="G95" s="3737" t="s">
        <v>5543</v>
      </c>
      <c r="H95" s="3739" t="s">
        <v>25</v>
      </c>
      <c r="I95" s="3735" t="s">
        <v>5545</v>
      </c>
      <c r="J95" s="3738"/>
      <c r="K95" s="3737" t="s">
        <v>5544</v>
      </c>
      <c r="L95" s="3737" t="s">
        <v>5543</v>
      </c>
      <c r="M95" s="3736" t="s">
        <v>25</v>
      </c>
      <c r="N95" s="3735" t="s">
        <v>5542</v>
      </c>
      <c r="O95" s="3684"/>
    </row>
    <row r="96" spans="1:15" ht="25.5">
      <c r="A96" s="1" t="s">
        <v>5541</v>
      </c>
      <c r="B96" s="3734" t="s">
        <v>2020</v>
      </c>
      <c r="C96" s="1835">
        <v>2211</v>
      </c>
      <c r="D96" s="3721">
        <v>20.3</v>
      </c>
      <c r="E96" s="3684"/>
      <c r="F96" s="1" t="s">
        <v>5541</v>
      </c>
      <c r="G96" s="3734" t="s">
        <v>2020</v>
      </c>
      <c r="H96" s="1835">
        <v>541</v>
      </c>
      <c r="I96" s="3721">
        <v>15.1</v>
      </c>
      <c r="J96" s="3733"/>
      <c r="K96" s="1" t="s">
        <v>5541</v>
      </c>
      <c r="L96" s="3734" t="s">
        <v>2020</v>
      </c>
      <c r="M96" s="1835">
        <v>1670</v>
      </c>
      <c r="N96" s="3721">
        <v>22.9</v>
      </c>
      <c r="O96" s="3684"/>
    </row>
    <row r="97" spans="1:15">
      <c r="A97" s="1" t="s">
        <v>2153</v>
      </c>
      <c r="B97" s="3734" t="s">
        <v>5540</v>
      </c>
      <c r="C97" s="1835">
        <v>1269</v>
      </c>
      <c r="D97" s="3721">
        <v>11.7</v>
      </c>
      <c r="E97" s="3684"/>
      <c r="F97" s="1" t="s">
        <v>2153</v>
      </c>
      <c r="G97" s="3734" t="s">
        <v>5540</v>
      </c>
      <c r="H97" s="1835">
        <v>439</v>
      </c>
      <c r="I97" s="3721">
        <v>12.2</v>
      </c>
      <c r="J97" s="3733"/>
      <c r="K97" s="1" t="s">
        <v>2153</v>
      </c>
      <c r="L97" s="3734" t="s">
        <v>5540</v>
      </c>
      <c r="M97" s="1835">
        <v>830</v>
      </c>
      <c r="N97" s="3721">
        <v>11.4</v>
      </c>
      <c r="O97" s="3733"/>
    </row>
    <row r="98" spans="1:15">
      <c r="A98" s="1" t="s">
        <v>5539</v>
      </c>
      <c r="B98" s="3734" t="s">
        <v>5538</v>
      </c>
      <c r="C98" s="1835">
        <v>942</v>
      </c>
      <c r="D98" s="3721">
        <v>8.6999999999999993</v>
      </c>
      <c r="E98" s="3684"/>
      <c r="F98" s="1" t="s">
        <v>5537</v>
      </c>
      <c r="G98" s="3734" t="s">
        <v>2023</v>
      </c>
      <c r="H98" s="1835">
        <v>384</v>
      </c>
      <c r="I98" s="3721">
        <v>10.7</v>
      </c>
      <c r="J98" s="3733"/>
      <c r="K98" s="1" t="s">
        <v>5539</v>
      </c>
      <c r="L98" s="3734" t="s">
        <v>5538</v>
      </c>
      <c r="M98" s="1835">
        <v>669</v>
      </c>
      <c r="N98" s="3721">
        <v>9.1999999999999993</v>
      </c>
      <c r="O98" s="3733"/>
    </row>
    <row r="99" spans="1:15">
      <c r="A99" s="1" t="s">
        <v>5537</v>
      </c>
      <c r="B99" s="3734" t="s">
        <v>2023</v>
      </c>
      <c r="C99" s="1835">
        <v>923</v>
      </c>
      <c r="D99" s="3721">
        <v>8.5</v>
      </c>
      <c r="E99" s="3684"/>
      <c r="F99" s="1" t="s">
        <v>5539</v>
      </c>
      <c r="G99" s="3734" t="s">
        <v>5538</v>
      </c>
      <c r="H99" s="1835">
        <v>273</v>
      </c>
      <c r="I99" s="3721">
        <v>7.6</v>
      </c>
      <c r="J99" s="3733"/>
      <c r="K99" s="1" t="s">
        <v>5537</v>
      </c>
      <c r="L99" s="3734" t="s">
        <v>2023</v>
      </c>
      <c r="M99" s="1835">
        <v>539</v>
      </c>
      <c r="N99" s="3721">
        <v>7.4</v>
      </c>
      <c r="O99" s="3733"/>
    </row>
    <row r="100" spans="1:15" ht="25.5">
      <c r="A100" s="1" t="s">
        <v>2083</v>
      </c>
      <c r="B100" s="3734" t="s">
        <v>5535</v>
      </c>
      <c r="C100" s="1835">
        <v>460</v>
      </c>
      <c r="D100" s="3721">
        <v>4.2</v>
      </c>
      <c r="E100" s="3684"/>
      <c r="F100" s="1" t="s">
        <v>5536</v>
      </c>
      <c r="G100" s="3734" t="s">
        <v>3276</v>
      </c>
      <c r="H100" s="1835">
        <v>190</v>
      </c>
      <c r="I100" s="3721">
        <v>5.3</v>
      </c>
      <c r="J100" s="3733"/>
      <c r="K100" s="1" t="s">
        <v>2083</v>
      </c>
      <c r="L100" s="3734" t="s">
        <v>5535</v>
      </c>
      <c r="M100" s="1835">
        <v>369</v>
      </c>
      <c r="N100" s="3721">
        <v>5.0999999999999996</v>
      </c>
      <c r="O100" s="3733"/>
    </row>
    <row r="101" spans="1:15">
      <c r="A101" s="3731"/>
      <c r="B101" s="3731"/>
      <c r="C101" s="3730"/>
      <c r="D101" s="3732"/>
      <c r="E101" s="3731"/>
      <c r="F101" s="3731"/>
      <c r="G101" s="3731"/>
      <c r="H101" s="3730"/>
      <c r="I101" s="3729"/>
      <c r="J101" s="3731"/>
      <c r="K101" s="3731"/>
      <c r="L101" s="3731"/>
      <c r="M101" s="3730"/>
      <c r="N101" s="3729"/>
      <c r="O101" s="3684"/>
    </row>
    <row r="102" spans="1:15">
      <c r="A102" s="3724"/>
      <c r="B102" s="3724"/>
      <c r="C102" s="3723"/>
      <c r="D102" s="3722"/>
      <c r="E102" s="3724"/>
      <c r="F102" s="3724"/>
      <c r="G102" s="3724"/>
      <c r="H102" s="3723"/>
      <c r="I102" s="3722"/>
    </row>
    <row r="103" spans="1:15">
      <c r="A103" s="3728" t="s">
        <v>5534</v>
      </c>
      <c r="B103" s="3728"/>
      <c r="C103" s="3728"/>
      <c r="D103" s="3728"/>
      <c r="E103" s="3728"/>
      <c r="F103" s="3728"/>
      <c r="G103" s="3728"/>
      <c r="H103" s="3728"/>
      <c r="I103" s="3728"/>
      <c r="J103" s="3684"/>
      <c r="K103" s="3684"/>
      <c r="L103" s="3684"/>
      <c r="M103" s="3727"/>
      <c r="N103" s="3726"/>
      <c r="O103" s="3684"/>
    </row>
    <row r="104" spans="1:15">
      <c r="A104" s="3724"/>
      <c r="B104" s="3724"/>
      <c r="C104" s="3723"/>
      <c r="D104" s="3722"/>
      <c r="E104" s="3724"/>
      <c r="F104" s="3724"/>
      <c r="G104" s="3724"/>
      <c r="H104" s="3723"/>
      <c r="I104" s="3722"/>
    </row>
    <row r="105" spans="1:15">
      <c r="A105" s="3725" t="s">
        <v>16</v>
      </c>
      <c r="B105" s="3725"/>
      <c r="C105" s="3723"/>
      <c r="D105" s="3722"/>
      <c r="E105" s="3724"/>
      <c r="F105" s="3724"/>
      <c r="G105" s="3724"/>
      <c r="H105" s="3723"/>
      <c r="I105" s="3722"/>
    </row>
    <row r="106" spans="1:15">
      <c r="A106" s="3724"/>
      <c r="B106" s="3724"/>
      <c r="C106" s="3723"/>
      <c r="D106" s="3722"/>
      <c r="E106" s="3724"/>
      <c r="F106" s="3724"/>
      <c r="G106" s="3724"/>
      <c r="H106" s="3723"/>
      <c r="I106" s="3722"/>
    </row>
    <row r="107" spans="1:15">
      <c r="A107" s="3724"/>
      <c r="B107" s="3724"/>
      <c r="C107" s="3723"/>
      <c r="D107" s="3722"/>
      <c r="E107" s="3724"/>
      <c r="F107" s="3724"/>
      <c r="G107" s="3724"/>
      <c r="H107" s="3723"/>
      <c r="I107" s="3722"/>
    </row>
    <row r="108" spans="1:15">
      <c r="A108" s="3724"/>
      <c r="B108" s="3724"/>
      <c r="C108" s="3723"/>
      <c r="D108" s="3722"/>
      <c r="E108" s="3724"/>
      <c r="F108" s="3724"/>
      <c r="G108" s="3724"/>
      <c r="H108" s="3723"/>
      <c r="I108" s="3722"/>
    </row>
  </sheetData>
  <mergeCells count="40">
    <mergeCell ref="A25:N25"/>
    <mergeCell ref="A26:D26"/>
    <mergeCell ref="F26:I26"/>
    <mergeCell ref="K26:N26"/>
    <mergeCell ref="A36:N36"/>
    <mergeCell ref="A103:I103"/>
    <mergeCell ref="A3:N3"/>
    <mergeCell ref="A4:D4"/>
    <mergeCell ref="F4:I4"/>
    <mergeCell ref="A91:N91"/>
    <mergeCell ref="A92:D92"/>
    <mergeCell ref="F92:I92"/>
    <mergeCell ref="K92:N92"/>
    <mergeCell ref="A70:D70"/>
    <mergeCell ref="F70:I70"/>
    <mergeCell ref="A37:D37"/>
    <mergeCell ref="F37:I37"/>
    <mergeCell ref="K37:N37"/>
    <mergeCell ref="A58:N58"/>
    <mergeCell ref="A59:D59"/>
    <mergeCell ref="F59:I59"/>
    <mergeCell ref="K59:N59"/>
    <mergeCell ref="K48:N48"/>
    <mergeCell ref="A81:D81"/>
    <mergeCell ref="F81:I81"/>
    <mergeCell ref="K81:N81"/>
    <mergeCell ref="A47:N47"/>
    <mergeCell ref="A48:D48"/>
    <mergeCell ref="F48:I48"/>
    <mergeCell ref="K70:N70"/>
    <mergeCell ref="A69:N69"/>
    <mergeCell ref="A1:F1"/>
    <mergeCell ref="H1:I1"/>
    <mergeCell ref="A105:B105"/>
    <mergeCell ref="K4:N4"/>
    <mergeCell ref="A14:N14"/>
    <mergeCell ref="A15:D15"/>
    <mergeCell ref="F15:I15"/>
    <mergeCell ref="K15:N15"/>
    <mergeCell ref="A80:N80"/>
  </mergeCells>
  <hyperlinks>
    <hyperlink ref="A103:I103" r:id="rId1" display="1 The cause of death groups used here are based on a list developed by the WHO, modified for use in England and Wales"/>
    <hyperlink ref="H1" location="Contents!A1" display="back to contents"/>
  </hyperlinks>
  <pageMargins left="0.70866141732283472" right="0.70866141732283472" top="0.74803149606299213" bottom="0.74803149606299213" header="0.31496062992125984" footer="0.31496062992125984"/>
  <pageSetup paperSize="9" scale="65" fitToHeight="0" orientation="landscape" r:id="rId2"/>
  <rowBreaks count="2" manualBreakCount="2">
    <brk id="35" max="16383" man="1"/>
    <brk id="7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0"/>
  <sheetViews>
    <sheetView showGridLines="0" zoomScaleNormal="100" workbookViewId="0">
      <selection sqref="A1:J1"/>
    </sheetView>
  </sheetViews>
  <sheetFormatPr defaultColWidth="9.140625" defaultRowHeight="12.75" customHeight="1"/>
  <cols>
    <col min="1" max="1" width="9.5703125" style="1375" customWidth="1"/>
    <col min="2" max="10" width="8.7109375" style="1375" customWidth="1"/>
    <col min="11" max="11" width="8.7109375" style="1434" customWidth="1"/>
    <col min="12" max="16384" width="9.140625" style="1375"/>
  </cols>
  <sheetData>
    <row r="1" spans="1:13" ht="18" customHeight="1">
      <c r="A1" s="2541" t="s">
        <v>1785</v>
      </c>
      <c r="B1" s="2541"/>
      <c r="C1" s="2541"/>
      <c r="D1" s="2541"/>
      <c r="E1" s="2541"/>
      <c r="F1" s="2541"/>
      <c r="G1" s="2541"/>
      <c r="H1" s="2541"/>
      <c r="I1" s="2541"/>
      <c r="J1" s="2541"/>
      <c r="K1" s="1374"/>
      <c r="L1" s="2542" t="s">
        <v>18</v>
      </c>
      <c r="M1" s="2542"/>
    </row>
    <row r="2" spans="1:13" ht="16.5">
      <c r="A2" s="1376"/>
      <c r="B2" s="1658"/>
      <c r="C2" s="1658"/>
      <c r="D2" s="1658"/>
      <c r="E2" s="1658"/>
      <c r="F2" s="1658"/>
      <c r="G2" s="1658"/>
      <c r="H2" s="1658"/>
      <c r="I2" s="1374"/>
      <c r="J2" s="1658"/>
      <c r="K2" s="1659"/>
      <c r="L2" s="1374"/>
    </row>
    <row r="3" spans="1:13" ht="12.75" customHeight="1">
      <c r="A3" s="1660" t="s">
        <v>28</v>
      </c>
      <c r="B3" s="1661" t="s">
        <v>397</v>
      </c>
      <c r="C3" s="1662" t="s">
        <v>1786</v>
      </c>
      <c r="D3" s="1662"/>
      <c r="E3" s="1662"/>
      <c r="F3" s="1662"/>
      <c r="G3" s="1662"/>
      <c r="H3" s="1662"/>
      <c r="I3" s="1662"/>
      <c r="J3" s="1662"/>
      <c r="K3" s="1663"/>
    </row>
    <row r="4" spans="1:13" ht="12.75" customHeight="1">
      <c r="A4" s="1664"/>
      <c r="B4" s="1665" t="s">
        <v>1297</v>
      </c>
      <c r="C4" s="1665" t="s">
        <v>1787</v>
      </c>
      <c r="D4" s="1665" t="s">
        <v>389</v>
      </c>
      <c r="E4" s="1665" t="s">
        <v>390</v>
      </c>
      <c r="F4" s="1665" t="s">
        <v>391</v>
      </c>
      <c r="G4" s="1665" t="s">
        <v>392</v>
      </c>
      <c r="H4" s="1665" t="s">
        <v>393</v>
      </c>
      <c r="I4" s="1665" t="s">
        <v>565</v>
      </c>
      <c r="J4" s="1665" t="s">
        <v>1788</v>
      </c>
      <c r="K4" s="1666" t="s">
        <v>1789</v>
      </c>
    </row>
    <row r="5" spans="1:13" ht="12.75" customHeight="1">
      <c r="A5" s="1384"/>
      <c r="B5" s="2543" t="s">
        <v>30</v>
      </c>
      <c r="C5" s="2438"/>
      <c r="D5" s="2438"/>
      <c r="E5" s="2438"/>
      <c r="F5" s="2438"/>
      <c r="G5" s="2438"/>
      <c r="H5" s="2438"/>
      <c r="I5" s="2438"/>
      <c r="J5" s="2438"/>
      <c r="K5" s="2438"/>
    </row>
    <row r="6" spans="1:13" ht="12.75" customHeight="1">
      <c r="A6" s="1389" t="s">
        <v>67</v>
      </c>
      <c r="B6" s="1667">
        <v>43206</v>
      </c>
      <c r="C6" s="1667">
        <v>1041</v>
      </c>
      <c r="D6" s="1667">
        <v>14580</v>
      </c>
      <c r="E6" s="1667">
        <v>14294</v>
      </c>
      <c r="F6" s="1667">
        <v>6065</v>
      </c>
      <c r="G6" s="1667">
        <v>3028</v>
      </c>
      <c r="H6" s="1667">
        <v>1650</v>
      </c>
      <c r="I6" s="1667">
        <v>963</v>
      </c>
      <c r="J6" s="1667">
        <v>565</v>
      </c>
      <c r="K6" s="1667">
        <v>1020</v>
      </c>
    </row>
    <row r="7" spans="1:13" ht="12.75" customHeight="1">
      <c r="A7" s="1389" t="s">
        <v>68</v>
      </c>
      <c r="B7" s="1667">
        <v>41718</v>
      </c>
      <c r="C7" s="1667">
        <v>1382</v>
      </c>
      <c r="D7" s="1667">
        <v>16552</v>
      </c>
      <c r="E7" s="1667">
        <v>12787</v>
      </c>
      <c r="F7" s="1667">
        <v>5032</v>
      </c>
      <c r="G7" s="1667">
        <v>2195</v>
      </c>
      <c r="H7" s="1667">
        <v>1324</v>
      </c>
      <c r="I7" s="1667">
        <v>848</v>
      </c>
      <c r="J7" s="1667">
        <v>602</v>
      </c>
      <c r="K7" s="1667">
        <v>996</v>
      </c>
    </row>
    <row r="8" spans="1:13" ht="12.75" customHeight="1">
      <c r="A8" s="1389" t="s">
        <v>69</v>
      </c>
      <c r="B8" s="1667">
        <v>41671</v>
      </c>
      <c r="C8" s="1667">
        <v>2526</v>
      </c>
      <c r="D8" s="1667">
        <v>18815</v>
      </c>
      <c r="E8" s="1667">
        <v>11328</v>
      </c>
      <c r="F8" s="1667">
        <v>3889</v>
      </c>
      <c r="G8" s="1667">
        <v>1822</v>
      </c>
      <c r="H8" s="1667">
        <v>967</v>
      </c>
      <c r="I8" s="1667">
        <v>763</v>
      </c>
      <c r="J8" s="1667">
        <v>540</v>
      </c>
      <c r="K8" s="1667">
        <v>1020</v>
      </c>
    </row>
    <row r="9" spans="1:13" ht="12.75" customHeight="1">
      <c r="A9" s="1389" t="s">
        <v>70</v>
      </c>
      <c r="B9" s="1667">
        <v>40235</v>
      </c>
      <c r="C9" s="1667">
        <v>3545</v>
      </c>
      <c r="D9" s="1667">
        <v>19361</v>
      </c>
      <c r="E9" s="1667">
        <v>9738</v>
      </c>
      <c r="F9" s="1667">
        <v>3088</v>
      </c>
      <c r="G9" s="1667">
        <v>1478</v>
      </c>
      <c r="H9" s="1667">
        <v>864</v>
      </c>
      <c r="I9" s="1667">
        <v>579</v>
      </c>
      <c r="J9" s="1667">
        <v>502</v>
      </c>
      <c r="K9" s="1667">
        <v>1080</v>
      </c>
    </row>
    <row r="10" spans="1:13" ht="12.75" customHeight="1">
      <c r="A10" s="1389" t="s">
        <v>71</v>
      </c>
      <c r="B10" s="1667">
        <v>42832</v>
      </c>
      <c r="C10" s="1667">
        <v>4889</v>
      </c>
      <c r="D10" s="1667">
        <v>22509</v>
      </c>
      <c r="E10" s="1667">
        <v>8502</v>
      </c>
      <c r="F10" s="1667">
        <v>2574</v>
      </c>
      <c r="G10" s="1667">
        <v>1290</v>
      </c>
      <c r="H10" s="1667">
        <v>843</v>
      </c>
      <c r="I10" s="1667">
        <v>641</v>
      </c>
      <c r="J10" s="1667">
        <v>454</v>
      </c>
      <c r="K10" s="1667">
        <v>1131</v>
      </c>
    </row>
    <row r="11" spans="1:13" ht="12.75" customHeight="1">
      <c r="A11" s="1389" t="s">
        <v>72</v>
      </c>
      <c r="B11" s="1667">
        <v>41404</v>
      </c>
      <c r="C11" s="1667">
        <v>5061</v>
      </c>
      <c r="D11" s="1667">
        <v>20740</v>
      </c>
      <c r="E11" s="1667">
        <v>8454</v>
      </c>
      <c r="F11" s="1667">
        <v>2594</v>
      </c>
      <c r="G11" s="1667">
        <v>1284</v>
      </c>
      <c r="H11" s="1667">
        <v>838</v>
      </c>
      <c r="I11" s="1667">
        <v>668</v>
      </c>
      <c r="J11" s="1667">
        <v>536</v>
      </c>
      <c r="K11" s="1667">
        <v>1229</v>
      </c>
    </row>
    <row r="12" spans="1:13" ht="12.75" customHeight="1">
      <c r="A12" s="1389" t="s">
        <v>73</v>
      </c>
      <c r="B12" s="1667">
        <v>37801</v>
      </c>
      <c r="C12" s="1667">
        <v>4034</v>
      </c>
      <c r="D12" s="1667">
        <v>17678</v>
      </c>
      <c r="E12" s="1667">
        <v>8005</v>
      </c>
      <c r="F12" s="1667">
        <v>3116</v>
      </c>
      <c r="G12" s="1667">
        <v>1440</v>
      </c>
      <c r="H12" s="1667">
        <v>937</v>
      </c>
      <c r="I12" s="1667">
        <v>726</v>
      </c>
      <c r="J12" s="1667">
        <v>570</v>
      </c>
      <c r="K12" s="1667">
        <v>1295</v>
      </c>
    </row>
    <row r="13" spans="1:13" ht="12.75" customHeight="1">
      <c r="A13" s="1389" t="s">
        <v>74</v>
      </c>
      <c r="B13" s="1667">
        <v>35756</v>
      </c>
      <c r="C13" s="1667">
        <v>2327</v>
      </c>
      <c r="D13" s="1667">
        <v>15390</v>
      </c>
      <c r="E13" s="1667">
        <v>8917</v>
      </c>
      <c r="F13" s="1667">
        <v>3600</v>
      </c>
      <c r="G13" s="1667">
        <v>1913</v>
      </c>
      <c r="H13" s="1667">
        <v>1110</v>
      </c>
      <c r="I13" s="1667">
        <v>763</v>
      </c>
      <c r="J13" s="1667">
        <v>580</v>
      </c>
      <c r="K13" s="1667">
        <v>1156</v>
      </c>
    </row>
    <row r="14" spans="1:13" ht="12.75" customHeight="1">
      <c r="A14" s="1389" t="s">
        <v>75</v>
      </c>
      <c r="B14" s="1667">
        <v>35440</v>
      </c>
      <c r="C14" s="1667">
        <v>1071</v>
      </c>
      <c r="D14" s="1667">
        <v>12168</v>
      </c>
      <c r="E14" s="1667">
        <v>10979</v>
      </c>
      <c r="F14" s="1667">
        <v>4563</v>
      </c>
      <c r="G14" s="1667">
        <v>2391</v>
      </c>
      <c r="H14" s="1667">
        <v>1524</v>
      </c>
      <c r="I14" s="1667">
        <v>964</v>
      </c>
      <c r="J14" s="1667">
        <v>642</v>
      </c>
      <c r="K14" s="1667">
        <v>1136</v>
      </c>
    </row>
    <row r="15" spans="1:13" ht="12.75" customHeight="1">
      <c r="A15" s="1389" t="s">
        <v>76</v>
      </c>
      <c r="B15" s="1667">
        <v>32866</v>
      </c>
      <c r="C15" s="1667">
        <v>379</v>
      </c>
      <c r="D15" s="1667">
        <v>7364</v>
      </c>
      <c r="E15" s="1667">
        <v>11024</v>
      </c>
      <c r="F15" s="1667">
        <v>6055</v>
      </c>
      <c r="G15" s="1667">
        <v>2984</v>
      </c>
      <c r="H15" s="1667">
        <v>1821</v>
      </c>
      <c r="I15" s="1667">
        <v>1268</v>
      </c>
      <c r="J15" s="1667">
        <v>749</v>
      </c>
      <c r="K15" s="1667">
        <v>1223</v>
      </c>
    </row>
    <row r="16" spans="1:13" ht="12.75" customHeight="1">
      <c r="A16" s="1389" t="s">
        <v>78</v>
      </c>
      <c r="B16" s="1667">
        <v>29966</v>
      </c>
      <c r="C16" s="1667">
        <v>206</v>
      </c>
      <c r="D16" s="1667">
        <v>3501.6</v>
      </c>
      <c r="E16" s="1667">
        <v>9311</v>
      </c>
      <c r="F16" s="1667">
        <v>7014.2</v>
      </c>
      <c r="G16" s="1667">
        <v>3920.6</v>
      </c>
      <c r="H16" s="1667">
        <v>2178.4</v>
      </c>
      <c r="I16" s="1667">
        <v>1498.8</v>
      </c>
      <c r="J16" s="1667">
        <v>1040</v>
      </c>
      <c r="K16" s="1667">
        <v>1294.8</v>
      </c>
    </row>
    <row r="17" spans="1:11" ht="12.75" customHeight="1">
      <c r="A17" s="1389" t="s">
        <v>79</v>
      </c>
      <c r="B17" s="1667">
        <v>30647.8</v>
      </c>
      <c r="C17" s="1667">
        <v>157.80000000000001</v>
      </c>
      <c r="D17" s="1667">
        <v>2592.4</v>
      </c>
      <c r="E17" s="1667">
        <v>7396.4</v>
      </c>
      <c r="F17" s="1667">
        <v>7683.2</v>
      </c>
      <c r="G17" s="1667">
        <v>4920.8</v>
      </c>
      <c r="H17" s="1667">
        <v>2977.8</v>
      </c>
      <c r="I17" s="1667">
        <v>1915.2</v>
      </c>
      <c r="J17" s="1667">
        <v>1315.4</v>
      </c>
      <c r="K17" s="1667">
        <v>1690</v>
      </c>
    </row>
    <row r="18" spans="1:11" ht="12.75" customHeight="1">
      <c r="A18" s="1389" t="s">
        <v>80</v>
      </c>
      <c r="B18" s="1667">
        <v>28934.2</v>
      </c>
      <c r="C18" s="1667">
        <v>84</v>
      </c>
      <c r="D18" s="1667">
        <v>1899</v>
      </c>
      <c r="E18" s="1667">
        <v>6704</v>
      </c>
      <c r="F18" s="1667">
        <v>6581</v>
      </c>
      <c r="G18" s="1667">
        <v>4679</v>
      </c>
      <c r="H18" s="1667">
        <v>3194</v>
      </c>
      <c r="I18" s="1667">
        <v>2316</v>
      </c>
      <c r="J18" s="1667">
        <v>1499</v>
      </c>
      <c r="K18" s="1667">
        <v>1979</v>
      </c>
    </row>
    <row r="19" spans="1:11" ht="15" customHeight="1">
      <c r="A19" s="1389" t="s">
        <v>1790</v>
      </c>
      <c r="B19" s="1667">
        <v>29135</v>
      </c>
      <c r="C19" s="1667">
        <v>60</v>
      </c>
      <c r="D19" s="1667">
        <v>1610</v>
      </c>
      <c r="E19" s="1667">
        <v>6752</v>
      </c>
      <c r="F19" s="1667">
        <v>6869</v>
      </c>
      <c r="G19" s="1667">
        <v>4071</v>
      </c>
      <c r="H19" s="1667">
        <v>3017</v>
      </c>
      <c r="I19" s="1667">
        <v>2453</v>
      </c>
      <c r="J19" s="1667">
        <v>1823</v>
      </c>
      <c r="K19" s="1667">
        <v>2480</v>
      </c>
    </row>
    <row r="20" spans="1:11" ht="15" customHeight="1">
      <c r="A20" s="1389" t="s">
        <v>82</v>
      </c>
      <c r="B20" s="1667">
        <v>24450</v>
      </c>
      <c r="C20" s="1667">
        <v>35</v>
      </c>
      <c r="D20" s="1667">
        <v>936</v>
      </c>
      <c r="E20" s="1667">
        <v>5181</v>
      </c>
      <c r="F20" s="1667">
        <v>5738</v>
      </c>
      <c r="G20" s="1667">
        <v>3446</v>
      </c>
      <c r="H20" s="1667">
        <v>2194</v>
      </c>
      <c r="I20" s="1667">
        <v>2045</v>
      </c>
      <c r="J20" s="1667">
        <v>1838</v>
      </c>
      <c r="K20" s="1667">
        <v>3036</v>
      </c>
    </row>
    <row r="21" spans="1:11" ht="12.75" customHeight="1">
      <c r="A21" s="1389"/>
      <c r="B21" s="1667"/>
      <c r="C21" s="1667"/>
      <c r="D21" s="1667"/>
      <c r="E21" s="1667"/>
      <c r="F21" s="1667"/>
      <c r="G21" s="1667"/>
      <c r="H21" s="1667"/>
      <c r="I21" s="1667"/>
      <c r="J21" s="1667"/>
      <c r="K21" s="1667"/>
    </row>
    <row r="22" spans="1:11" ht="12.75" customHeight="1">
      <c r="A22" s="1389"/>
      <c r="B22" s="2544" t="s">
        <v>31</v>
      </c>
      <c r="C22" s="2439"/>
      <c r="D22" s="2439"/>
      <c r="E22" s="2439"/>
      <c r="F22" s="2439"/>
      <c r="G22" s="2439"/>
      <c r="H22" s="2439"/>
      <c r="I22" s="2439"/>
      <c r="J22" s="2439"/>
      <c r="K22" s="2439"/>
    </row>
    <row r="23" spans="1:11" ht="12.75" customHeight="1">
      <c r="A23" s="1389" t="s">
        <v>67</v>
      </c>
      <c r="B23" s="1667">
        <v>43206</v>
      </c>
      <c r="C23" s="1667">
        <v>5764</v>
      </c>
      <c r="D23" s="1667">
        <v>19080</v>
      </c>
      <c r="E23" s="1667">
        <v>9828</v>
      </c>
      <c r="F23" s="1667">
        <v>3766</v>
      </c>
      <c r="G23" s="1667">
        <v>2091</v>
      </c>
      <c r="H23" s="1667">
        <v>1190</v>
      </c>
      <c r="I23" s="1667">
        <v>712</v>
      </c>
      <c r="J23" s="1667">
        <v>380</v>
      </c>
      <c r="K23" s="1667">
        <v>394</v>
      </c>
    </row>
    <row r="24" spans="1:11" ht="12.75" customHeight="1">
      <c r="A24" s="1389" t="s">
        <v>68</v>
      </c>
      <c r="B24" s="1667">
        <v>41718</v>
      </c>
      <c r="C24" s="1667">
        <v>6749</v>
      </c>
      <c r="D24" s="1667">
        <v>19905</v>
      </c>
      <c r="E24" s="1667">
        <v>8008</v>
      </c>
      <c r="F24" s="1667">
        <v>3041</v>
      </c>
      <c r="G24" s="1667">
        <v>1476</v>
      </c>
      <c r="H24" s="1667">
        <v>983</v>
      </c>
      <c r="I24" s="1667">
        <v>687</v>
      </c>
      <c r="J24" s="1667">
        <v>414</v>
      </c>
      <c r="K24" s="1667">
        <v>455</v>
      </c>
    </row>
    <row r="25" spans="1:11" ht="12.75" customHeight="1">
      <c r="A25" s="1389" t="s">
        <v>69</v>
      </c>
      <c r="B25" s="1667">
        <v>41671</v>
      </c>
      <c r="C25" s="1667">
        <v>9026</v>
      </c>
      <c r="D25" s="1667">
        <v>20274</v>
      </c>
      <c r="E25" s="1667">
        <v>6471</v>
      </c>
      <c r="F25" s="1667">
        <v>2334</v>
      </c>
      <c r="G25" s="1667">
        <v>1267</v>
      </c>
      <c r="H25" s="1667">
        <v>779</v>
      </c>
      <c r="I25" s="1667">
        <v>601</v>
      </c>
      <c r="J25" s="1667">
        <v>401</v>
      </c>
      <c r="K25" s="1667">
        <v>520</v>
      </c>
    </row>
    <row r="26" spans="1:11" ht="12.75" customHeight="1">
      <c r="A26" s="1389" t="s">
        <v>70</v>
      </c>
      <c r="B26" s="1667">
        <v>40235</v>
      </c>
      <c r="C26" s="1667">
        <v>10752</v>
      </c>
      <c r="D26" s="1667">
        <v>19283</v>
      </c>
      <c r="E26" s="1667">
        <v>5100</v>
      </c>
      <c r="F26" s="1667">
        <v>1800</v>
      </c>
      <c r="G26" s="1667">
        <v>1054</v>
      </c>
      <c r="H26" s="1667">
        <v>707</v>
      </c>
      <c r="I26" s="1667">
        <v>519</v>
      </c>
      <c r="J26" s="1667">
        <v>408</v>
      </c>
      <c r="K26" s="1667">
        <v>609</v>
      </c>
    </row>
    <row r="27" spans="1:11" ht="12.75" customHeight="1">
      <c r="A27" s="1389" t="s">
        <v>71</v>
      </c>
      <c r="B27" s="1667">
        <v>42832</v>
      </c>
      <c r="C27" s="1667">
        <v>12193</v>
      </c>
      <c r="D27" s="1667">
        <v>21078</v>
      </c>
      <c r="E27" s="1667">
        <v>4647</v>
      </c>
      <c r="F27" s="1667">
        <v>1622</v>
      </c>
      <c r="G27" s="1667">
        <v>948</v>
      </c>
      <c r="H27" s="1667">
        <v>709</v>
      </c>
      <c r="I27" s="1667">
        <v>575</v>
      </c>
      <c r="J27" s="1667">
        <v>392</v>
      </c>
      <c r="K27" s="1667">
        <v>666</v>
      </c>
    </row>
    <row r="28" spans="1:11" ht="12.75" customHeight="1">
      <c r="A28" s="1389" t="s">
        <v>72</v>
      </c>
      <c r="B28" s="1667">
        <v>41404</v>
      </c>
      <c r="C28" s="1667">
        <v>12117</v>
      </c>
      <c r="D28" s="1667">
        <v>18877</v>
      </c>
      <c r="E28" s="1667">
        <v>5119</v>
      </c>
      <c r="F28" s="1667">
        <v>1739</v>
      </c>
      <c r="G28" s="1667">
        <v>1004</v>
      </c>
      <c r="H28" s="1667">
        <v>721</v>
      </c>
      <c r="I28" s="1667">
        <v>599</v>
      </c>
      <c r="J28" s="1667">
        <v>455</v>
      </c>
      <c r="K28" s="1667">
        <v>774</v>
      </c>
    </row>
    <row r="29" spans="1:11" ht="12.75" customHeight="1">
      <c r="A29" s="1389" t="s">
        <v>73</v>
      </c>
      <c r="B29" s="1667">
        <v>37801</v>
      </c>
      <c r="C29" s="1667">
        <v>9787</v>
      </c>
      <c r="D29" s="1667">
        <v>16884</v>
      </c>
      <c r="E29" s="1667">
        <v>5167</v>
      </c>
      <c r="F29" s="1667">
        <v>2100</v>
      </c>
      <c r="G29" s="1667">
        <v>1172</v>
      </c>
      <c r="H29" s="1667">
        <v>796</v>
      </c>
      <c r="I29" s="1667">
        <v>618</v>
      </c>
      <c r="J29" s="1667">
        <v>468</v>
      </c>
      <c r="K29" s="1667">
        <v>811</v>
      </c>
    </row>
    <row r="30" spans="1:11" ht="12.75" customHeight="1">
      <c r="A30" s="1389" t="s">
        <v>74</v>
      </c>
      <c r="B30" s="1667">
        <v>35756</v>
      </c>
      <c r="C30" s="1667">
        <v>6254</v>
      </c>
      <c r="D30" s="1667">
        <v>16689</v>
      </c>
      <c r="E30" s="1667">
        <v>6272</v>
      </c>
      <c r="F30" s="1667">
        <v>2414</v>
      </c>
      <c r="G30" s="1667">
        <v>1425</v>
      </c>
      <c r="H30" s="1667">
        <v>914</v>
      </c>
      <c r="I30" s="1667">
        <v>679</v>
      </c>
      <c r="J30" s="1667">
        <v>446</v>
      </c>
      <c r="K30" s="1667">
        <v>662</v>
      </c>
    </row>
    <row r="31" spans="1:11" ht="12.75" customHeight="1">
      <c r="A31" s="1389" t="s">
        <v>75</v>
      </c>
      <c r="B31" s="1667">
        <v>35440</v>
      </c>
      <c r="C31" s="1667">
        <v>3280</v>
      </c>
      <c r="D31" s="1667">
        <v>15164</v>
      </c>
      <c r="E31" s="1667">
        <v>8782</v>
      </c>
      <c r="F31" s="1667">
        <v>3387</v>
      </c>
      <c r="G31" s="1667">
        <v>1742</v>
      </c>
      <c r="H31" s="1667">
        <v>1194</v>
      </c>
      <c r="I31" s="1667">
        <v>791</v>
      </c>
      <c r="J31" s="1667">
        <v>468</v>
      </c>
      <c r="K31" s="1667">
        <v>631</v>
      </c>
    </row>
    <row r="32" spans="1:11" ht="12.75" customHeight="1">
      <c r="A32" s="1389" t="s">
        <v>76</v>
      </c>
      <c r="B32" s="1667">
        <v>32866</v>
      </c>
      <c r="C32" s="1667">
        <v>1337</v>
      </c>
      <c r="D32" s="1667">
        <v>10482</v>
      </c>
      <c r="E32" s="1667">
        <v>10079</v>
      </c>
      <c r="F32" s="1667">
        <v>4940</v>
      </c>
      <c r="G32" s="1667">
        <v>2364</v>
      </c>
      <c r="H32" s="1667">
        <v>1415</v>
      </c>
      <c r="I32" s="1667">
        <v>1031</v>
      </c>
      <c r="J32" s="1667">
        <v>569</v>
      </c>
      <c r="K32" s="1667">
        <v>648</v>
      </c>
    </row>
    <row r="33" spans="1:13" ht="12.75" customHeight="1">
      <c r="A33" s="1389" t="s">
        <v>78</v>
      </c>
      <c r="B33" s="1667">
        <v>29966</v>
      </c>
      <c r="C33" s="1667">
        <v>718.8</v>
      </c>
      <c r="D33" s="1667">
        <v>5912.4</v>
      </c>
      <c r="E33" s="1667">
        <v>9638</v>
      </c>
      <c r="F33" s="1667">
        <v>6106.8</v>
      </c>
      <c r="G33" s="1667">
        <v>3158.6</v>
      </c>
      <c r="H33" s="1667">
        <v>1763.4</v>
      </c>
      <c r="I33" s="1667">
        <v>1217</v>
      </c>
      <c r="J33" s="1667">
        <v>745.2</v>
      </c>
      <c r="K33" s="1667">
        <v>705.6</v>
      </c>
    </row>
    <row r="34" spans="1:13" ht="12.75" customHeight="1">
      <c r="A34" s="1389" t="s">
        <v>79</v>
      </c>
      <c r="B34" s="1667">
        <v>30647.8</v>
      </c>
      <c r="C34" s="1667">
        <v>540.6</v>
      </c>
      <c r="D34" s="1667">
        <v>4586.3999999999996</v>
      </c>
      <c r="E34" s="1667">
        <v>8540.4</v>
      </c>
      <c r="F34" s="1667">
        <v>6962.2</v>
      </c>
      <c r="G34" s="1667">
        <v>4081.4</v>
      </c>
      <c r="H34" s="1667">
        <v>2449.8000000000002</v>
      </c>
      <c r="I34" s="1667">
        <v>1575.4</v>
      </c>
      <c r="J34" s="1667">
        <v>972.8</v>
      </c>
      <c r="K34" s="1667">
        <v>938.8</v>
      </c>
    </row>
    <row r="35" spans="1:13" ht="12.75" customHeight="1">
      <c r="A35" s="1389" t="s">
        <v>80</v>
      </c>
      <c r="B35" s="1667">
        <v>28934.2</v>
      </c>
      <c r="C35" s="1667">
        <v>257.2</v>
      </c>
      <c r="D35" s="1667">
        <v>3432.6</v>
      </c>
      <c r="E35" s="1667">
        <v>8194.4</v>
      </c>
      <c r="F35" s="1667">
        <v>6148.2</v>
      </c>
      <c r="G35" s="1667">
        <v>4030.6</v>
      </c>
      <c r="H35" s="1667">
        <v>2687.6</v>
      </c>
      <c r="I35" s="1667">
        <v>1911.8</v>
      </c>
      <c r="J35" s="1667">
        <v>1151.5999999999999</v>
      </c>
      <c r="K35" s="1667">
        <v>1120.2</v>
      </c>
    </row>
    <row r="36" spans="1:13" ht="15" customHeight="1">
      <c r="A36" s="1389" t="s">
        <v>1790</v>
      </c>
      <c r="B36" s="1667">
        <v>29255</v>
      </c>
      <c r="C36" s="1667">
        <v>197</v>
      </c>
      <c r="D36" s="1667">
        <v>2855</v>
      </c>
      <c r="E36" s="1667">
        <v>8287</v>
      </c>
      <c r="F36" s="1667">
        <v>6540</v>
      </c>
      <c r="G36" s="1667">
        <v>3511</v>
      </c>
      <c r="H36" s="1667">
        <v>2653</v>
      </c>
      <c r="I36" s="1667">
        <v>2179</v>
      </c>
      <c r="J36" s="1667">
        <v>1497</v>
      </c>
      <c r="K36" s="1667">
        <v>1537</v>
      </c>
    </row>
    <row r="37" spans="1:13" ht="15" customHeight="1">
      <c r="A37" s="1389" t="s">
        <v>82</v>
      </c>
      <c r="B37" s="1667">
        <v>24825</v>
      </c>
      <c r="C37" s="1667">
        <v>91</v>
      </c>
      <c r="D37" s="1667">
        <v>1728</v>
      </c>
      <c r="E37" s="1667">
        <v>6611</v>
      </c>
      <c r="F37" s="1667">
        <v>5614</v>
      </c>
      <c r="G37" s="1667">
        <v>3060</v>
      </c>
      <c r="H37" s="1667">
        <v>1940</v>
      </c>
      <c r="I37" s="1667">
        <v>2010</v>
      </c>
      <c r="J37" s="1667">
        <v>1720</v>
      </c>
      <c r="K37" s="1667">
        <v>2051</v>
      </c>
    </row>
    <row r="38" spans="1:13" ht="12.75" customHeight="1">
      <c r="A38" s="1403"/>
      <c r="B38" s="1668"/>
      <c r="C38" s="1669"/>
      <c r="D38" s="1669"/>
      <c r="E38" s="1669"/>
      <c r="F38" s="1669"/>
      <c r="G38" s="1669"/>
      <c r="H38" s="1669"/>
      <c r="I38" s="1669"/>
      <c r="J38" s="1669"/>
      <c r="K38" s="1669"/>
    </row>
    <row r="39" spans="1:13" ht="12.75" customHeight="1">
      <c r="A39" s="1405"/>
      <c r="B39" s="1670"/>
      <c r="C39" s="1670"/>
      <c r="D39" s="1670"/>
      <c r="E39" s="1670"/>
      <c r="F39" s="1670"/>
      <c r="G39" s="1670"/>
      <c r="H39" s="1670"/>
      <c r="I39" s="1670"/>
      <c r="J39" s="1670"/>
      <c r="K39" s="1432"/>
      <c r="L39" s="1671"/>
      <c r="M39" s="1671"/>
    </row>
    <row r="40" spans="1:13" ht="12.75" customHeight="1">
      <c r="A40" s="1672" t="s">
        <v>333</v>
      </c>
      <c r="B40" s="1673"/>
      <c r="C40" s="1673"/>
      <c r="D40" s="1673"/>
      <c r="E40" s="1673"/>
      <c r="F40" s="1673"/>
      <c r="G40" s="1673"/>
      <c r="H40" s="1673"/>
      <c r="I40" s="1673"/>
      <c r="J40" s="1673"/>
      <c r="K40" s="1673"/>
    </row>
    <row r="41" spans="1:13" ht="12.75" customHeight="1">
      <c r="A41" s="2545" t="s">
        <v>1791</v>
      </c>
      <c r="B41" s="2545"/>
      <c r="C41" s="2545"/>
      <c r="D41" s="2545"/>
      <c r="E41" s="2545"/>
      <c r="F41" s="2545"/>
      <c r="G41" s="2545"/>
      <c r="H41" s="2545"/>
      <c r="I41" s="1673"/>
      <c r="J41" s="1673"/>
      <c r="K41" s="1673"/>
    </row>
    <row r="42" spans="1:13" ht="12.75" customHeight="1">
      <c r="A42" s="2545" t="s">
        <v>1792</v>
      </c>
      <c r="B42" s="2545"/>
      <c r="C42" s="2545"/>
      <c r="D42" s="2545"/>
      <c r="E42" s="2545"/>
      <c r="F42" s="2545"/>
      <c r="G42" s="2545"/>
      <c r="H42" s="2545"/>
      <c r="I42" s="1673"/>
      <c r="J42" s="1673"/>
      <c r="K42" s="1673"/>
    </row>
    <row r="43" spans="1:13" ht="9.75" customHeight="1">
      <c r="A43" s="1675"/>
      <c r="B43" s="1676"/>
      <c r="C43" s="1676"/>
      <c r="D43" s="1676"/>
      <c r="E43" s="1676"/>
      <c r="F43" s="1676"/>
      <c r="G43" s="1676"/>
      <c r="H43" s="1676"/>
      <c r="I43" s="1676"/>
      <c r="J43" s="1676"/>
      <c r="K43" s="1676"/>
    </row>
    <row r="44" spans="1:13" ht="12.75" customHeight="1">
      <c r="A44" s="2449" t="s">
        <v>361</v>
      </c>
      <c r="B44" s="2449"/>
      <c r="G44" s="1677"/>
      <c r="H44" s="1678"/>
      <c r="I44" s="1677"/>
      <c r="J44" s="1677"/>
      <c r="K44" s="1679"/>
    </row>
    <row r="45" spans="1:13" ht="12.75" customHeight="1">
      <c r="H45" s="1678"/>
      <c r="I45" s="1677"/>
      <c r="J45" s="1677"/>
      <c r="K45" s="1679"/>
    </row>
    <row r="46" spans="1:13" ht="12.75" customHeight="1">
      <c r="H46" s="1678"/>
      <c r="I46" s="1677"/>
      <c r="J46" s="1677"/>
      <c r="K46" s="1679"/>
    </row>
    <row r="47" spans="1:13" ht="12.75" customHeight="1">
      <c r="H47" s="1678"/>
      <c r="I47" s="1677"/>
      <c r="J47" s="1677"/>
      <c r="K47" s="1679"/>
    </row>
    <row r="48" spans="1:13" ht="12.75" customHeight="1">
      <c r="H48" s="1678"/>
      <c r="I48" s="1677"/>
      <c r="J48" s="1677"/>
      <c r="K48" s="1679"/>
    </row>
    <row r="49" spans="1:11" ht="12.75" customHeight="1">
      <c r="H49" s="1678"/>
      <c r="I49" s="1677"/>
      <c r="J49" s="1677"/>
      <c r="K49" s="1679"/>
    </row>
    <row r="50" spans="1:11" ht="12.75" customHeight="1">
      <c r="H50" s="1678"/>
      <c r="I50" s="1677"/>
      <c r="J50" s="1677"/>
      <c r="K50" s="1679"/>
    </row>
    <row r="51" spans="1:11" ht="12.75" customHeight="1">
      <c r="H51" s="1678"/>
      <c r="I51" s="1677"/>
      <c r="J51" s="1677"/>
      <c r="K51" s="1679"/>
    </row>
    <row r="52" spans="1:11" ht="12.75" customHeight="1">
      <c r="H52" s="1678"/>
      <c r="I52" s="1677"/>
      <c r="J52" s="1677"/>
      <c r="K52" s="1679"/>
    </row>
    <row r="53" spans="1:11" ht="12.75" customHeight="1">
      <c r="H53" s="1678"/>
      <c r="I53" s="1677"/>
      <c r="J53" s="1677"/>
      <c r="K53" s="1679"/>
    </row>
    <row r="54" spans="1:11" ht="12.75" customHeight="1">
      <c r="H54" s="1677"/>
      <c r="I54" s="1677"/>
      <c r="J54" s="1677"/>
      <c r="K54" s="1679"/>
    </row>
    <row r="55" spans="1:11" ht="12.75" customHeight="1">
      <c r="H55" s="1677"/>
      <c r="I55" s="1677"/>
      <c r="J55" s="1677"/>
      <c r="K55" s="1679"/>
    </row>
    <row r="56" spans="1:11" ht="12.75" customHeight="1">
      <c r="H56" s="1677"/>
      <c r="I56" s="1677"/>
      <c r="J56" s="1677"/>
      <c r="K56" s="1679"/>
    </row>
    <row r="57" spans="1:11" ht="12.75" customHeight="1">
      <c r="H57" s="1677"/>
      <c r="I57" s="1677"/>
      <c r="J57" s="1677"/>
      <c r="K57" s="1679"/>
    </row>
    <row r="58" spans="1:11" ht="12.75" customHeight="1">
      <c r="H58" s="1677"/>
      <c r="I58" s="1677"/>
      <c r="J58" s="1677"/>
      <c r="K58" s="1679"/>
    </row>
    <row r="59" spans="1:11" ht="12.75" customHeight="1">
      <c r="H59" s="1677"/>
      <c r="I59" s="1677"/>
      <c r="J59" s="1677"/>
      <c r="K59" s="1679"/>
    </row>
    <row r="60" spans="1:11" ht="12.75" customHeight="1">
      <c r="H60" s="1677"/>
      <c r="I60" s="1677"/>
      <c r="J60" s="1677"/>
      <c r="K60" s="1679"/>
    </row>
    <row r="61" spans="1:11" ht="12.75" customHeight="1">
      <c r="B61" s="1677"/>
      <c r="C61" s="1677"/>
      <c r="D61" s="1677"/>
      <c r="E61" s="1677"/>
      <c r="F61" s="1677"/>
      <c r="G61" s="1677"/>
      <c r="H61" s="1677"/>
      <c r="I61" s="1677"/>
      <c r="J61" s="1677"/>
      <c r="K61" s="1679"/>
    </row>
    <row r="62" spans="1:11" ht="12.75" customHeight="1">
      <c r="A62" s="1680"/>
      <c r="B62" s="1677"/>
      <c r="C62" s="1677"/>
      <c r="D62" s="1677"/>
      <c r="E62" s="1677"/>
      <c r="F62" s="1677"/>
      <c r="G62" s="1677"/>
      <c r="H62" s="1677"/>
      <c r="I62" s="1677"/>
      <c r="J62" s="1677"/>
      <c r="K62" s="1679"/>
    </row>
    <row r="63" spans="1:11" ht="12.75" customHeight="1">
      <c r="A63" s="1680"/>
      <c r="B63" s="1425"/>
      <c r="C63" s="1425"/>
      <c r="D63" s="1425"/>
      <c r="E63" s="1388"/>
      <c r="F63" s="1388"/>
      <c r="G63" s="1677"/>
      <c r="H63" s="1677"/>
      <c r="I63" s="1677"/>
      <c r="J63" s="1677"/>
      <c r="K63" s="1679"/>
    </row>
    <row r="64" spans="1:11" ht="12.75" customHeight="1">
      <c r="A64" s="1415"/>
      <c r="B64" s="1425"/>
      <c r="C64" s="1425"/>
      <c r="D64" s="1425"/>
      <c r="E64" s="1425"/>
      <c r="F64" s="1388"/>
      <c r="G64" s="1677"/>
      <c r="H64" s="1677"/>
      <c r="I64" s="1677"/>
      <c r="J64" s="1677"/>
      <c r="K64" s="1679"/>
    </row>
    <row r="65" spans="1:11" ht="12.75" customHeight="1">
      <c r="A65" s="1425"/>
      <c r="B65" s="1425"/>
      <c r="C65" s="1425"/>
      <c r="D65" s="1425"/>
      <c r="E65" s="1388"/>
      <c r="F65" s="1388"/>
      <c r="G65" s="1677"/>
      <c r="H65" s="1677"/>
      <c r="I65" s="1677"/>
      <c r="J65" s="1677"/>
      <c r="K65" s="1679"/>
    </row>
    <row r="66" spans="1:11" ht="12.75" customHeight="1">
      <c r="A66" s="1425"/>
      <c r="B66" s="1425"/>
      <c r="C66" s="1425"/>
      <c r="D66" s="1425"/>
      <c r="E66" s="1388"/>
      <c r="F66" s="1388"/>
      <c r="G66" s="1677"/>
      <c r="H66" s="1677"/>
      <c r="I66" s="1677"/>
      <c r="J66" s="1677"/>
      <c r="K66" s="1679"/>
    </row>
    <row r="67" spans="1:11" ht="12.75" customHeight="1">
      <c r="A67" s="1425"/>
      <c r="B67" s="1425"/>
      <c r="C67" s="1425"/>
      <c r="D67" s="1425"/>
      <c r="E67" s="1388"/>
      <c r="F67" s="1388"/>
      <c r="G67" s="1677"/>
      <c r="H67" s="1677"/>
      <c r="I67" s="1677"/>
      <c r="J67" s="1677"/>
      <c r="K67" s="1679"/>
    </row>
    <row r="68" spans="1:11" ht="12.75" customHeight="1">
      <c r="A68" s="1425"/>
      <c r="B68" s="1425"/>
      <c r="C68" s="1425"/>
      <c r="D68" s="1425"/>
      <c r="E68" s="1388"/>
      <c r="F68" s="1388"/>
      <c r="G68" s="1677"/>
      <c r="H68" s="1677"/>
      <c r="I68" s="1677"/>
      <c r="J68" s="1677"/>
      <c r="K68" s="1679"/>
    </row>
    <row r="69" spans="1:11" ht="12.75" customHeight="1">
      <c r="A69" s="1425"/>
      <c r="B69" s="1425"/>
      <c r="C69" s="1425"/>
      <c r="D69" s="1425"/>
      <c r="E69" s="1388"/>
      <c r="F69" s="1388"/>
      <c r="G69" s="1677"/>
      <c r="H69" s="1677"/>
      <c r="I69" s="1677"/>
      <c r="J69" s="1677"/>
      <c r="K69" s="1679"/>
    </row>
    <row r="70" spans="1:11" ht="12.75" customHeight="1">
      <c r="A70" s="1425"/>
      <c r="B70" s="1425"/>
      <c r="C70" s="1425"/>
      <c r="D70" s="1425"/>
      <c r="E70" s="1388"/>
      <c r="F70" s="1388"/>
      <c r="G70" s="1677"/>
      <c r="H70" s="1677"/>
      <c r="I70" s="1677"/>
      <c r="J70" s="1677"/>
      <c r="K70" s="1679"/>
    </row>
    <row r="71" spans="1:11" ht="12.75" customHeight="1">
      <c r="A71" s="1425"/>
      <c r="B71" s="1425"/>
      <c r="C71" s="1425"/>
      <c r="D71" s="1425"/>
      <c r="E71" s="1388"/>
      <c r="F71" s="1388"/>
      <c r="G71" s="1677"/>
      <c r="H71" s="1677"/>
      <c r="I71" s="1677"/>
      <c r="J71" s="1677"/>
      <c r="K71" s="1679"/>
    </row>
    <row r="72" spans="1:11" ht="12.75" customHeight="1">
      <c r="A72" s="1425"/>
      <c r="B72" s="1425"/>
      <c r="C72" s="1425"/>
      <c r="D72" s="1425"/>
      <c r="E72" s="1425"/>
      <c r="F72" s="1388"/>
      <c r="G72" s="1677"/>
      <c r="H72" s="1677"/>
      <c r="I72" s="1677"/>
      <c r="J72" s="1677"/>
      <c r="K72" s="1679"/>
    </row>
    <row r="73" spans="1:11" ht="12.75" customHeight="1">
      <c r="A73" s="1425"/>
      <c r="B73" s="1425"/>
      <c r="C73" s="1425"/>
      <c r="D73" s="1425"/>
      <c r="E73" s="1425"/>
      <c r="F73" s="1388"/>
      <c r="G73" s="1677"/>
      <c r="H73" s="1677"/>
      <c r="I73" s="1677"/>
      <c r="J73" s="1677"/>
      <c r="K73" s="1679"/>
    </row>
    <row r="74" spans="1:11" ht="12.75" customHeight="1">
      <c r="A74" s="1425"/>
      <c r="B74" s="1425"/>
      <c r="C74" s="1425"/>
      <c r="D74" s="1425"/>
      <c r="E74" s="1425"/>
      <c r="F74" s="1388"/>
      <c r="G74" s="1677"/>
      <c r="H74" s="1677"/>
      <c r="I74" s="1677"/>
      <c r="J74" s="1677"/>
      <c r="K74" s="1679"/>
    </row>
    <row r="75" spans="1:11" ht="12.75" customHeight="1">
      <c r="A75" s="1425"/>
      <c r="B75" s="1425"/>
      <c r="C75" s="1425"/>
      <c r="D75" s="1425"/>
      <c r="E75" s="1425"/>
      <c r="F75" s="1388"/>
      <c r="G75" s="1677"/>
      <c r="H75" s="1677"/>
      <c r="I75" s="1677"/>
      <c r="J75" s="1677"/>
      <c r="K75" s="1679"/>
    </row>
    <row r="76" spans="1:11" ht="12.75" customHeight="1">
      <c r="A76" s="1425"/>
      <c r="B76" s="1425"/>
      <c r="C76" s="1425"/>
      <c r="D76" s="1425"/>
      <c r="E76" s="1425"/>
      <c r="F76" s="1388"/>
      <c r="G76" s="1677"/>
      <c r="H76" s="1677"/>
      <c r="I76" s="1677"/>
      <c r="J76" s="1677"/>
      <c r="K76" s="1679"/>
    </row>
    <row r="77" spans="1:11" ht="12.75" customHeight="1">
      <c r="A77" s="1425"/>
      <c r="B77" s="1425"/>
      <c r="C77" s="1425"/>
      <c r="D77" s="1425"/>
      <c r="E77" s="1425"/>
      <c r="F77" s="1388"/>
      <c r="G77" s="1677"/>
      <c r="H77" s="1677"/>
      <c r="I77" s="1677"/>
      <c r="J77" s="1677"/>
      <c r="K77" s="1679"/>
    </row>
    <row r="78" spans="1:11" ht="12.75" customHeight="1">
      <c r="A78" s="1425"/>
      <c r="B78" s="1425"/>
      <c r="C78" s="1425"/>
      <c r="D78" s="1425"/>
      <c r="E78" s="1425"/>
      <c r="F78" s="1388"/>
      <c r="G78" s="1677"/>
      <c r="H78" s="1677"/>
      <c r="I78" s="1677"/>
      <c r="J78" s="1677"/>
      <c r="K78" s="1679"/>
    </row>
    <row r="79" spans="1:11" ht="12.75" customHeight="1">
      <c r="A79" s="1425"/>
      <c r="B79" s="1425"/>
      <c r="C79" s="1425"/>
      <c r="D79" s="1425"/>
      <c r="E79" s="1425"/>
      <c r="F79" s="1388"/>
      <c r="G79" s="1677"/>
      <c r="H79" s="1677"/>
      <c r="I79" s="1677"/>
      <c r="J79" s="1677"/>
      <c r="K79" s="1679"/>
    </row>
    <row r="80" spans="1:11" ht="12.75" customHeight="1">
      <c r="A80" s="1425"/>
      <c r="B80" s="1677"/>
      <c r="C80" s="1677"/>
      <c r="D80" s="1677"/>
      <c r="E80" s="1677"/>
      <c r="F80" s="1677"/>
      <c r="G80" s="1677"/>
      <c r="H80" s="1677"/>
      <c r="I80" s="1677"/>
      <c r="J80" s="1677"/>
      <c r="K80" s="1679"/>
    </row>
    <row r="81" spans="1:11" ht="12.75" customHeight="1">
      <c r="A81" s="1680"/>
      <c r="B81" s="1677"/>
      <c r="C81" s="1677"/>
      <c r="D81" s="1677"/>
      <c r="E81" s="1677"/>
      <c r="F81" s="1677"/>
      <c r="G81" s="1677"/>
      <c r="H81" s="1677"/>
      <c r="I81" s="1677"/>
      <c r="J81" s="1677"/>
      <c r="K81" s="1679"/>
    </row>
    <row r="82" spans="1:11" ht="12.75" customHeight="1">
      <c r="A82" s="1680"/>
      <c r="B82" s="1677"/>
      <c r="C82" s="1677"/>
      <c r="D82" s="1677"/>
      <c r="E82" s="1677"/>
      <c r="F82" s="1677"/>
      <c r="G82" s="1677"/>
      <c r="H82" s="1677"/>
      <c r="I82" s="1677"/>
      <c r="J82" s="1677"/>
      <c r="K82" s="1679"/>
    </row>
    <row r="83" spans="1:11" ht="12.75" customHeight="1">
      <c r="A83" s="1680"/>
      <c r="B83" s="1677"/>
      <c r="C83" s="1677"/>
      <c r="D83" s="1677"/>
      <c r="E83" s="1677"/>
      <c r="F83" s="1677"/>
      <c r="G83" s="1677"/>
      <c r="H83" s="1677"/>
      <c r="I83" s="1677"/>
      <c r="J83" s="1677"/>
      <c r="K83" s="1679"/>
    </row>
    <row r="84" spans="1:11" ht="12.75" customHeight="1">
      <c r="A84" s="1680"/>
      <c r="B84" s="1677"/>
      <c r="C84" s="1677"/>
      <c r="D84" s="1677"/>
      <c r="E84" s="1677"/>
      <c r="F84" s="1677"/>
      <c r="G84" s="1677"/>
      <c r="H84" s="1677"/>
      <c r="I84" s="1677"/>
      <c r="J84" s="1677"/>
      <c r="K84" s="1679"/>
    </row>
    <row r="85" spans="1:11" ht="12.75" customHeight="1">
      <c r="A85" s="1680"/>
      <c r="B85" s="1677"/>
      <c r="C85" s="1677"/>
      <c r="D85" s="1677"/>
      <c r="E85" s="1677"/>
      <c r="F85" s="1677"/>
      <c r="G85" s="1677"/>
      <c r="H85" s="1677"/>
      <c r="I85" s="1677"/>
      <c r="J85" s="1677"/>
      <c r="K85" s="1679"/>
    </row>
    <row r="86" spans="1:11" ht="12.75" customHeight="1">
      <c r="A86" s="1680"/>
      <c r="B86" s="1677"/>
      <c r="C86" s="1677"/>
      <c r="D86" s="1677"/>
      <c r="E86" s="1677"/>
      <c r="F86" s="1677"/>
      <c r="G86" s="1677"/>
      <c r="H86" s="1677"/>
      <c r="I86" s="1677"/>
      <c r="J86" s="1677"/>
      <c r="K86" s="1679"/>
    </row>
    <row r="87" spans="1:11" ht="12.75" customHeight="1">
      <c r="A87" s="1680"/>
      <c r="B87" s="1677"/>
      <c r="C87" s="1677"/>
      <c r="D87" s="1677"/>
      <c r="E87" s="1677"/>
      <c r="F87" s="1677"/>
      <c r="G87" s="1677"/>
      <c r="H87" s="1677"/>
      <c r="I87" s="1677"/>
      <c r="J87" s="1677"/>
      <c r="K87" s="1679"/>
    </row>
    <row r="88" spans="1:11" ht="12.75" customHeight="1">
      <c r="A88" s="1680"/>
      <c r="B88" s="1677"/>
      <c r="C88" s="1677"/>
      <c r="D88" s="1677"/>
      <c r="E88" s="1677"/>
      <c r="F88" s="1677"/>
      <c r="G88" s="1677"/>
      <c r="H88" s="1677"/>
      <c r="I88" s="1677"/>
      <c r="J88" s="1677"/>
      <c r="K88" s="1679"/>
    </row>
    <row r="89" spans="1:11" ht="12.75" customHeight="1">
      <c r="A89" s="1680"/>
      <c r="B89" s="1677"/>
      <c r="C89" s="1677"/>
      <c r="D89" s="1677"/>
      <c r="E89" s="1677"/>
      <c r="F89" s="1677"/>
      <c r="G89" s="1677"/>
      <c r="H89" s="1677"/>
      <c r="I89" s="1677"/>
      <c r="J89" s="1677"/>
      <c r="K89" s="1679"/>
    </row>
    <row r="90" spans="1:11" ht="12.75" customHeight="1">
      <c r="A90" s="1680"/>
      <c r="B90" s="1677"/>
      <c r="C90" s="1677"/>
      <c r="D90" s="1677"/>
      <c r="E90" s="1677"/>
      <c r="F90" s="1677"/>
      <c r="G90" s="1677"/>
      <c r="H90" s="1677"/>
      <c r="I90" s="1677"/>
      <c r="J90" s="1677"/>
      <c r="K90" s="1679"/>
    </row>
    <row r="91" spans="1:11" ht="12.75" customHeight="1">
      <c r="A91" s="1680"/>
      <c r="B91" s="1677"/>
      <c r="C91" s="1677"/>
      <c r="D91" s="1677"/>
      <c r="E91" s="1677"/>
      <c r="F91" s="1677"/>
      <c r="G91" s="1677"/>
      <c r="H91" s="1677"/>
      <c r="I91" s="1677"/>
      <c r="J91" s="1677"/>
      <c r="K91" s="1679"/>
    </row>
    <row r="92" spans="1:11" ht="12.75" customHeight="1">
      <c r="A92" s="1680"/>
      <c r="B92" s="1677"/>
      <c r="C92" s="1677"/>
      <c r="D92" s="1677"/>
      <c r="E92" s="1677"/>
      <c r="F92" s="1677"/>
      <c r="G92" s="1677"/>
      <c r="H92" s="1677"/>
      <c r="I92" s="1677"/>
      <c r="J92" s="1677"/>
      <c r="K92" s="1679"/>
    </row>
    <row r="93" spans="1:11" ht="12.75" customHeight="1">
      <c r="A93" s="1680"/>
      <c r="B93" s="1677"/>
      <c r="C93" s="1677"/>
      <c r="D93" s="1677"/>
      <c r="E93" s="1677"/>
      <c r="F93" s="1677"/>
      <c r="G93" s="1677"/>
      <c r="H93" s="1677"/>
      <c r="I93" s="1677"/>
      <c r="J93" s="1677"/>
      <c r="K93" s="1679"/>
    </row>
    <row r="94" spans="1:11" ht="12.75" customHeight="1">
      <c r="A94" s="1680"/>
      <c r="B94" s="1677"/>
      <c r="C94" s="1677"/>
      <c r="D94" s="1677"/>
      <c r="E94" s="1677"/>
      <c r="F94" s="1677"/>
      <c r="G94" s="1677"/>
      <c r="H94" s="1677"/>
      <c r="I94" s="1677"/>
      <c r="J94" s="1677"/>
      <c r="K94" s="1679"/>
    </row>
    <row r="95" spans="1:11" ht="12.75" customHeight="1">
      <c r="A95" s="1680"/>
      <c r="B95" s="1677"/>
      <c r="C95" s="1677"/>
      <c r="D95" s="1677"/>
      <c r="E95" s="1677"/>
      <c r="F95" s="1677"/>
      <c r="G95" s="1677"/>
      <c r="H95" s="1677"/>
      <c r="I95" s="1677"/>
      <c r="J95" s="1677"/>
      <c r="K95" s="1679"/>
    </row>
    <row r="96" spans="1:11" ht="12.75" customHeight="1">
      <c r="A96" s="1680"/>
      <c r="B96" s="1677"/>
      <c r="C96" s="1677"/>
      <c r="D96" s="1677"/>
      <c r="E96" s="1677"/>
      <c r="F96" s="1677"/>
      <c r="G96" s="1677"/>
      <c r="H96" s="1677"/>
      <c r="I96" s="1677"/>
      <c r="J96" s="1677"/>
      <c r="K96" s="1679"/>
    </row>
    <row r="97" spans="1:11" ht="12.75" customHeight="1">
      <c r="A97" s="1680"/>
      <c r="B97" s="1677"/>
      <c r="C97" s="1677"/>
      <c r="D97" s="1677"/>
      <c r="E97" s="1677"/>
      <c r="F97" s="1677"/>
      <c r="G97" s="1677"/>
      <c r="H97" s="1677"/>
      <c r="I97" s="1677"/>
      <c r="J97" s="1677"/>
      <c r="K97" s="1679"/>
    </row>
    <row r="98" spans="1:11" ht="12.75" customHeight="1">
      <c r="A98" s="1680"/>
      <c r="B98" s="1677"/>
      <c r="C98" s="1677"/>
      <c r="D98" s="1677"/>
      <c r="E98" s="1677"/>
      <c r="F98" s="1677"/>
      <c r="G98" s="1677"/>
      <c r="H98" s="1677"/>
      <c r="I98" s="1677"/>
      <c r="J98" s="1677"/>
      <c r="K98" s="1679"/>
    </row>
    <row r="99" spans="1:11" ht="12.75" customHeight="1">
      <c r="A99" s="1680"/>
      <c r="B99" s="1677"/>
      <c r="C99" s="1677"/>
      <c r="D99" s="1677"/>
      <c r="E99" s="1677"/>
      <c r="F99" s="1677"/>
      <c r="G99" s="1677"/>
      <c r="H99" s="1677"/>
      <c r="I99" s="1677"/>
      <c r="J99" s="1677"/>
      <c r="K99" s="1679"/>
    </row>
    <row r="100" spans="1:11" ht="12.75" customHeight="1">
      <c r="A100" s="1680"/>
      <c r="B100" s="1677"/>
      <c r="C100" s="1677"/>
      <c r="D100" s="1677"/>
      <c r="E100" s="1677"/>
      <c r="F100" s="1677"/>
      <c r="G100" s="1677"/>
      <c r="H100" s="1677"/>
      <c r="I100" s="1677"/>
      <c r="J100" s="1677"/>
      <c r="K100" s="1679"/>
    </row>
    <row r="101" spans="1:11" ht="12.75" customHeight="1">
      <c r="A101" s="1680"/>
      <c r="B101" s="1677"/>
      <c r="C101" s="1677"/>
      <c r="D101" s="1677"/>
      <c r="E101" s="1677"/>
      <c r="F101" s="1677"/>
      <c r="G101" s="1677"/>
      <c r="H101" s="1677"/>
      <c r="I101" s="1677"/>
      <c r="J101" s="1677"/>
      <c r="K101" s="1679"/>
    </row>
    <row r="102" spans="1:11" ht="12.75" customHeight="1">
      <c r="A102" s="1680"/>
      <c r="B102" s="1677"/>
      <c r="C102" s="1677"/>
      <c r="D102" s="1677"/>
      <c r="E102" s="1677"/>
      <c r="F102" s="1677"/>
      <c r="G102" s="1677"/>
      <c r="H102" s="1677"/>
      <c r="I102" s="1677"/>
      <c r="J102" s="1677"/>
      <c r="K102" s="1679"/>
    </row>
    <row r="103" spans="1:11" ht="12.75" customHeight="1">
      <c r="A103" s="1680"/>
      <c r="B103" s="1677"/>
      <c r="C103" s="1677"/>
      <c r="D103" s="1677"/>
      <c r="E103" s="1677"/>
      <c r="F103" s="1677"/>
      <c r="G103" s="1677"/>
      <c r="H103" s="1677"/>
      <c r="I103" s="1677"/>
      <c r="J103" s="1677"/>
      <c r="K103" s="1679"/>
    </row>
    <row r="104" spans="1:11" ht="12.75" customHeight="1">
      <c r="A104" s="1680"/>
      <c r="B104" s="1677"/>
      <c r="C104" s="1677"/>
      <c r="D104" s="1677"/>
      <c r="E104" s="1677"/>
      <c r="F104" s="1677"/>
      <c r="G104" s="1677"/>
      <c r="H104" s="1677"/>
      <c r="I104" s="1677"/>
      <c r="J104" s="1677"/>
      <c r="K104" s="1679"/>
    </row>
    <row r="105" spans="1:11" ht="12.75" customHeight="1">
      <c r="A105" s="1680"/>
      <c r="B105" s="1677"/>
      <c r="C105" s="1677"/>
      <c r="D105" s="1677"/>
      <c r="E105" s="1677"/>
      <c r="F105" s="1677"/>
      <c r="G105" s="1677"/>
      <c r="H105" s="1677"/>
      <c r="I105" s="1677"/>
      <c r="J105" s="1677"/>
      <c r="K105" s="1679"/>
    </row>
    <row r="106" spans="1:11" ht="12.75" customHeight="1">
      <c r="A106" s="1680"/>
      <c r="B106" s="1677"/>
      <c r="C106" s="1677"/>
      <c r="D106" s="1677"/>
      <c r="E106" s="1677"/>
      <c r="F106" s="1677"/>
      <c r="G106" s="1677"/>
      <c r="H106" s="1677"/>
      <c r="I106" s="1677"/>
      <c r="J106" s="1677"/>
      <c r="K106" s="1679"/>
    </row>
    <row r="107" spans="1:11" ht="12.75" customHeight="1">
      <c r="A107" s="1680"/>
      <c r="B107" s="1677"/>
      <c r="C107" s="1677"/>
      <c r="D107" s="1677"/>
      <c r="E107" s="1677"/>
      <c r="F107" s="1677"/>
      <c r="G107" s="1677"/>
      <c r="H107" s="1677"/>
      <c r="I107" s="1677"/>
      <c r="J107" s="1677"/>
      <c r="K107" s="1679"/>
    </row>
    <row r="108" spans="1:11" ht="12.75" customHeight="1">
      <c r="A108" s="1680"/>
      <c r="B108" s="1677"/>
      <c r="C108" s="1677"/>
      <c r="D108" s="1677"/>
      <c r="E108" s="1677"/>
      <c r="F108" s="1677"/>
      <c r="G108" s="1677"/>
      <c r="H108" s="1677"/>
      <c r="I108" s="1677"/>
      <c r="J108" s="1677"/>
      <c r="K108" s="1679"/>
    </row>
    <row r="109" spans="1:11" ht="12.75" customHeight="1">
      <c r="A109" s="1680"/>
      <c r="B109" s="1677"/>
      <c r="C109" s="1677"/>
      <c r="D109" s="1677"/>
      <c r="E109" s="1677"/>
      <c r="F109" s="1677"/>
      <c r="G109" s="1677"/>
      <c r="H109" s="1677"/>
      <c r="I109" s="1677"/>
      <c r="J109" s="1677"/>
      <c r="K109" s="1679"/>
    </row>
    <row r="110" spans="1:11" ht="12.75" customHeight="1">
      <c r="A110" s="1680"/>
      <c r="B110" s="1677"/>
      <c r="C110" s="1677"/>
      <c r="D110" s="1677"/>
      <c r="E110" s="1677"/>
      <c r="F110" s="1677"/>
      <c r="G110" s="1677"/>
      <c r="H110" s="1677"/>
      <c r="I110" s="1677"/>
      <c r="J110" s="1677"/>
      <c r="K110" s="1679"/>
    </row>
    <row r="111" spans="1:11" ht="12.75" customHeight="1">
      <c r="A111" s="1680"/>
      <c r="B111" s="1677"/>
      <c r="C111" s="1677"/>
      <c r="D111" s="1677"/>
      <c r="E111" s="1677"/>
      <c r="F111" s="1677"/>
      <c r="G111" s="1677"/>
      <c r="H111" s="1677"/>
      <c r="I111" s="1677"/>
      <c r="J111" s="1677"/>
      <c r="K111" s="1679"/>
    </row>
    <row r="112" spans="1:11" ht="12.75" customHeight="1">
      <c r="A112" s="1680"/>
      <c r="B112" s="1677"/>
      <c r="C112" s="1677"/>
      <c r="D112" s="1677"/>
      <c r="E112" s="1677"/>
      <c r="F112" s="1677"/>
      <c r="G112" s="1677"/>
      <c r="H112" s="1677"/>
      <c r="I112" s="1677"/>
      <c r="J112" s="1677"/>
      <c r="K112" s="1679"/>
    </row>
    <row r="113" spans="1:11" ht="12.75" customHeight="1">
      <c r="A113" s="1680"/>
      <c r="B113" s="1677"/>
      <c r="C113" s="1677"/>
      <c r="D113" s="1677"/>
      <c r="E113" s="1677"/>
      <c r="F113" s="1677"/>
      <c r="G113" s="1677"/>
      <c r="H113" s="1677"/>
      <c r="I113" s="1677"/>
      <c r="J113" s="1677"/>
      <c r="K113" s="1679"/>
    </row>
    <row r="114" spans="1:11" ht="12.75" customHeight="1">
      <c r="A114" s="1680"/>
      <c r="B114" s="1677"/>
      <c r="C114" s="1677"/>
      <c r="D114" s="1677"/>
      <c r="E114" s="1677"/>
      <c r="F114" s="1677"/>
      <c r="G114" s="1677"/>
      <c r="H114" s="1677"/>
      <c r="I114" s="1677"/>
      <c r="J114" s="1677"/>
      <c r="K114" s="1679"/>
    </row>
    <row r="115" spans="1:11" ht="12.75" customHeight="1">
      <c r="A115" s="1680"/>
      <c r="B115" s="1677"/>
      <c r="C115" s="1677"/>
      <c r="D115" s="1677"/>
      <c r="E115" s="1677"/>
      <c r="F115" s="1677"/>
      <c r="G115" s="1677"/>
      <c r="H115" s="1677"/>
      <c r="I115" s="1677"/>
      <c r="J115" s="1677"/>
      <c r="K115" s="1679"/>
    </row>
    <row r="116" spans="1:11" ht="12.75" customHeight="1">
      <c r="A116" s="1680"/>
      <c r="B116" s="1677"/>
      <c r="C116" s="1677"/>
      <c r="D116" s="1677"/>
      <c r="E116" s="1677"/>
      <c r="F116" s="1677"/>
      <c r="G116" s="1677"/>
      <c r="H116" s="1677"/>
      <c r="I116" s="1677"/>
      <c r="J116" s="1677"/>
      <c r="K116" s="1679"/>
    </row>
    <row r="117" spans="1:11" ht="12.75" customHeight="1">
      <c r="A117" s="1680"/>
      <c r="B117" s="1677"/>
      <c r="C117" s="1677"/>
      <c r="D117" s="1677"/>
      <c r="E117" s="1677"/>
      <c r="F117" s="1677"/>
      <c r="G117" s="1677"/>
      <c r="H117" s="1677"/>
      <c r="I117" s="1677"/>
      <c r="J117" s="1677"/>
      <c r="K117" s="1679"/>
    </row>
    <row r="118" spans="1:11" ht="12.75" customHeight="1">
      <c r="A118" s="1680"/>
      <c r="B118" s="1677"/>
      <c r="C118" s="1677"/>
      <c r="D118" s="1677"/>
      <c r="E118" s="1677"/>
      <c r="F118" s="1677"/>
      <c r="G118" s="1677"/>
      <c r="H118" s="1677"/>
      <c r="I118" s="1677"/>
      <c r="J118" s="1677"/>
      <c r="K118" s="1679"/>
    </row>
    <row r="119" spans="1:11" ht="12.75" customHeight="1">
      <c r="A119" s="1680"/>
      <c r="B119" s="1677"/>
      <c r="C119" s="1677"/>
      <c r="D119" s="1677"/>
      <c r="E119" s="1677"/>
      <c r="F119" s="1677"/>
      <c r="G119" s="1677"/>
      <c r="H119" s="1677"/>
      <c r="I119" s="1677"/>
      <c r="J119" s="1677"/>
      <c r="K119" s="1679"/>
    </row>
    <row r="120" spans="1:11" ht="12.75" customHeight="1">
      <c r="A120" s="1680"/>
      <c r="B120" s="1677"/>
      <c r="C120" s="1677"/>
      <c r="D120" s="1677"/>
      <c r="E120" s="1677"/>
      <c r="F120" s="1677"/>
      <c r="G120" s="1677"/>
      <c r="H120" s="1677"/>
      <c r="I120" s="1677"/>
      <c r="J120" s="1677"/>
      <c r="K120" s="1679"/>
    </row>
    <row r="121" spans="1:11" ht="12.75" customHeight="1">
      <c r="A121" s="1680"/>
      <c r="B121" s="1677"/>
      <c r="C121" s="1677"/>
      <c r="D121" s="1677"/>
      <c r="E121" s="1677"/>
      <c r="F121" s="1677"/>
      <c r="G121" s="1677"/>
      <c r="H121" s="1677"/>
      <c r="I121" s="1677"/>
      <c r="J121" s="1677"/>
      <c r="K121" s="1679"/>
    </row>
    <row r="122" spans="1:11" ht="12.75" customHeight="1">
      <c r="A122" s="1680"/>
      <c r="B122" s="1677"/>
      <c r="C122" s="1677"/>
      <c r="D122" s="1677"/>
      <c r="E122" s="1677"/>
      <c r="F122" s="1677"/>
      <c r="G122" s="1677"/>
      <c r="H122" s="1677"/>
      <c r="I122" s="1677"/>
      <c r="J122" s="1677"/>
      <c r="K122" s="1679"/>
    </row>
    <row r="123" spans="1:11" ht="12.75" customHeight="1">
      <c r="A123" s="1680"/>
      <c r="B123" s="1677"/>
      <c r="C123" s="1677"/>
      <c r="D123" s="1677"/>
      <c r="E123" s="1677"/>
      <c r="F123" s="1677"/>
      <c r="G123" s="1677"/>
      <c r="H123" s="1677"/>
      <c r="I123" s="1677"/>
      <c r="J123" s="1677"/>
      <c r="K123" s="1679"/>
    </row>
    <row r="124" spans="1:11" ht="12.75" customHeight="1">
      <c r="A124" s="1680"/>
      <c r="B124" s="1677"/>
      <c r="C124" s="1677"/>
      <c r="D124" s="1677"/>
      <c r="E124" s="1677"/>
      <c r="F124" s="1677"/>
      <c r="G124" s="1677"/>
      <c r="H124" s="1677"/>
      <c r="I124" s="1677"/>
      <c r="J124" s="1677"/>
      <c r="K124" s="1679"/>
    </row>
    <row r="125" spans="1:11" ht="12.75" customHeight="1">
      <c r="A125" s="1680"/>
      <c r="B125" s="1677"/>
      <c r="C125" s="1677"/>
      <c r="D125" s="1677"/>
      <c r="E125" s="1677"/>
      <c r="F125" s="1677"/>
      <c r="G125" s="1677"/>
      <c r="H125" s="1677"/>
      <c r="I125" s="1677"/>
      <c r="J125" s="1677"/>
      <c r="K125" s="1679"/>
    </row>
    <row r="126" spans="1:11" ht="12.75" customHeight="1">
      <c r="A126" s="1680"/>
      <c r="B126" s="1677"/>
      <c r="C126" s="1677"/>
      <c r="D126" s="1677"/>
      <c r="E126" s="1677"/>
      <c r="F126" s="1677"/>
      <c r="G126" s="1677"/>
      <c r="H126" s="1677"/>
      <c r="I126" s="1677"/>
      <c r="J126" s="1677"/>
      <c r="K126" s="1679"/>
    </row>
    <row r="127" spans="1:11" ht="12.75" customHeight="1">
      <c r="A127" s="1680"/>
      <c r="B127" s="1677"/>
      <c r="C127" s="1677"/>
      <c r="D127" s="1677"/>
      <c r="E127" s="1677"/>
      <c r="F127" s="1677"/>
      <c r="G127" s="1677"/>
      <c r="H127" s="1677"/>
      <c r="I127" s="1677"/>
      <c r="J127" s="1677"/>
      <c r="K127" s="1679"/>
    </row>
    <row r="128" spans="1:11" ht="12.75" customHeight="1">
      <c r="A128" s="1680"/>
      <c r="B128" s="1677"/>
      <c r="C128" s="1677"/>
      <c r="D128" s="1677"/>
      <c r="E128" s="1677"/>
      <c r="F128" s="1677"/>
      <c r="G128" s="1677"/>
      <c r="H128" s="1677"/>
      <c r="I128" s="1677"/>
      <c r="J128" s="1677"/>
      <c r="K128" s="1679"/>
    </row>
    <row r="129" spans="1:11" ht="12.75" customHeight="1">
      <c r="A129" s="1680"/>
      <c r="B129" s="1677"/>
      <c r="C129" s="1677"/>
      <c r="D129" s="1677"/>
      <c r="E129" s="1677"/>
      <c r="F129" s="1677"/>
      <c r="G129" s="1677"/>
      <c r="H129" s="1677"/>
      <c r="I129" s="1677"/>
      <c r="J129" s="1677"/>
      <c r="K129" s="1679"/>
    </row>
    <row r="130" spans="1:11" ht="12.75" customHeight="1">
      <c r="A130" s="1680"/>
    </row>
  </sheetData>
  <mergeCells count="7">
    <mergeCell ref="A44:B44"/>
    <mergeCell ref="A1:J1"/>
    <mergeCell ref="L1:M1"/>
    <mergeCell ref="B5:K5"/>
    <mergeCell ref="B22:K22"/>
    <mergeCell ref="A41:H41"/>
    <mergeCell ref="A42:H42"/>
  </mergeCells>
  <hyperlinks>
    <hyperlink ref="L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r:id="rId1"/>
  <headerFooter alignWithMargins="0"/>
  <rowBreaks count="1" manualBreakCount="1">
    <brk id="38" max="1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3"/>
  <sheetViews>
    <sheetView showGridLines="0" zoomScaleNormal="100" workbookViewId="0">
      <selection sqref="A1:H1"/>
    </sheetView>
  </sheetViews>
  <sheetFormatPr defaultColWidth="9.140625" defaultRowHeight="12.75" customHeight="1"/>
  <cols>
    <col min="1" max="10" width="8.7109375" style="1375" customWidth="1"/>
    <col min="11" max="11" width="8.7109375" style="1434" customWidth="1"/>
    <col min="12" max="16384" width="9.140625" style="1375"/>
  </cols>
  <sheetData>
    <row r="1" spans="1:11" ht="18" customHeight="1">
      <c r="A1" s="2541" t="s">
        <v>1793</v>
      </c>
      <c r="B1" s="2541"/>
      <c r="C1" s="2541"/>
      <c r="D1" s="2541"/>
      <c r="E1" s="2541"/>
      <c r="F1" s="2541"/>
      <c r="G1" s="2541"/>
      <c r="H1" s="2541"/>
      <c r="I1" s="1374"/>
      <c r="J1" s="2542" t="s">
        <v>18</v>
      </c>
      <c r="K1" s="2542"/>
    </row>
    <row r="2" spans="1:11" ht="15" customHeight="1">
      <c r="A2" s="1681"/>
      <c r="B2" s="1682"/>
      <c r="C2" s="1682"/>
      <c r="D2" s="1682"/>
      <c r="E2" s="1682"/>
      <c r="F2" s="1682"/>
      <c r="G2" s="1682"/>
      <c r="H2" s="1682"/>
      <c r="I2" s="1445"/>
      <c r="J2" s="1682"/>
      <c r="K2" s="1683"/>
    </row>
    <row r="3" spans="1:11" ht="12.75" customHeight="1">
      <c r="A3" s="2457" t="s">
        <v>28</v>
      </c>
      <c r="B3" s="2548" t="s">
        <v>345</v>
      </c>
      <c r="C3" s="2460" t="s">
        <v>1786</v>
      </c>
      <c r="D3" s="2461"/>
      <c r="E3" s="2461"/>
      <c r="F3" s="2461"/>
      <c r="G3" s="2461"/>
      <c r="H3" s="2461"/>
      <c r="I3" s="2461"/>
      <c r="J3" s="2461"/>
      <c r="K3" s="2461"/>
    </row>
    <row r="4" spans="1:11" ht="12.75" customHeight="1">
      <c r="A4" s="2459"/>
      <c r="B4" s="2455"/>
      <c r="C4" s="1665" t="s">
        <v>1787</v>
      </c>
      <c r="D4" s="1665" t="s">
        <v>389</v>
      </c>
      <c r="E4" s="1665" t="s">
        <v>390</v>
      </c>
      <c r="F4" s="1665" t="s">
        <v>391</v>
      </c>
      <c r="G4" s="1665" t="s">
        <v>392</v>
      </c>
      <c r="H4" s="1665" t="s">
        <v>393</v>
      </c>
      <c r="I4" s="1665" t="s">
        <v>565</v>
      </c>
      <c r="J4" s="1665" t="s">
        <v>1788</v>
      </c>
      <c r="K4" s="1666" t="s">
        <v>1789</v>
      </c>
    </row>
    <row r="5" spans="1:11" ht="12.75" customHeight="1">
      <c r="A5" s="1384"/>
      <c r="B5" s="2543" t="s">
        <v>30</v>
      </c>
      <c r="C5" s="2438"/>
      <c r="D5" s="2438"/>
      <c r="E5" s="2438"/>
      <c r="F5" s="2438"/>
      <c r="G5" s="2438"/>
      <c r="H5" s="2438"/>
      <c r="I5" s="2438"/>
      <c r="J5" s="2438"/>
      <c r="K5" s="2438"/>
    </row>
    <row r="6" spans="1:11" ht="12.75" customHeight="1">
      <c r="A6" s="1389">
        <v>1974</v>
      </c>
      <c r="B6" s="1667">
        <v>41171</v>
      </c>
      <c r="C6" s="1667">
        <v>5156</v>
      </c>
      <c r="D6" s="1667">
        <v>19768</v>
      </c>
      <c r="E6" s="1667">
        <v>8817</v>
      </c>
      <c r="F6" s="1667">
        <v>2709</v>
      </c>
      <c r="G6" s="1667">
        <v>1313</v>
      </c>
      <c r="H6" s="1667">
        <v>895</v>
      </c>
      <c r="I6" s="1667">
        <v>668</v>
      </c>
      <c r="J6" s="1667">
        <v>581</v>
      </c>
      <c r="K6" s="1667">
        <v>1264</v>
      </c>
    </row>
    <row r="7" spans="1:11" ht="12.75" customHeight="1">
      <c r="A7" s="1389">
        <v>1975</v>
      </c>
      <c r="B7" s="1667">
        <v>39191</v>
      </c>
      <c r="C7" s="1667">
        <v>4767</v>
      </c>
      <c r="D7" s="1667">
        <v>18748</v>
      </c>
      <c r="E7" s="1667">
        <v>8208</v>
      </c>
      <c r="F7" s="1667">
        <v>2636</v>
      </c>
      <c r="G7" s="1667">
        <v>1473</v>
      </c>
      <c r="H7" s="1667">
        <v>872</v>
      </c>
      <c r="I7" s="1667">
        <v>710</v>
      </c>
      <c r="J7" s="1667">
        <v>548</v>
      </c>
      <c r="K7" s="1667">
        <v>1229</v>
      </c>
    </row>
    <row r="8" spans="1:11" ht="12.75" customHeight="1">
      <c r="A8" s="1389">
        <v>1976</v>
      </c>
      <c r="B8" s="1667">
        <v>37543</v>
      </c>
      <c r="C8" s="1667">
        <v>4468</v>
      </c>
      <c r="D8" s="1667">
        <v>17661</v>
      </c>
      <c r="E8" s="1667">
        <v>8014</v>
      </c>
      <c r="F8" s="1667">
        <v>2736</v>
      </c>
      <c r="G8" s="1667">
        <v>1344</v>
      </c>
      <c r="H8" s="1667">
        <v>881</v>
      </c>
      <c r="I8" s="1667">
        <v>701</v>
      </c>
      <c r="J8" s="1667">
        <v>528</v>
      </c>
      <c r="K8" s="1667">
        <v>1210</v>
      </c>
    </row>
    <row r="9" spans="1:11" ht="12.75" customHeight="1">
      <c r="A9" s="1389">
        <v>1977</v>
      </c>
      <c r="B9" s="1667">
        <v>37288</v>
      </c>
      <c r="C9" s="1667">
        <v>4259</v>
      </c>
      <c r="D9" s="1667">
        <v>17585</v>
      </c>
      <c r="E9" s="1667">
        <v>7728</v>
      </c>
      <c r="F9" s="1667">
        <v>2948</v>
      </c>
      <c r="G9" s="1667">
        <v>1379</v>
      </c>
      <c r="H9" s="1667">
        <v>873</v>
      </c>
      <c r="I9" s="1667">
        <v>726</v>
      </c>
      <c r="J9" s="1667">
        <v>560</v>
      </c>
      <c r="K9" s="1667">
        <v>1230</v>
      </c>
    </row>
    <row r="10" spans="1:11" ht="12.75" customHeight="1">
      <c r="A10" s="1389">
        <v>1978</v>
      </c>
      <c r="B10" s="1667">
        <v>37811</v>
      </c>
      <c r="C10" s="1667">
        <v>4043</v>
      </c>
      <c r="D10" s="1667">
        <v>17396</v>
      </c>
      <c r="E10" s="1667">
        <v>7910</v>
      </c>
      <c r="F10" s="1667">
        <v>3246</v>
      </c>
      <c r="G10" s="1667">
        <v>1377</v>
      </c>
      <c r="H10" s="1667">
        <v>1014</v>
      </c>
      <c r="I10" s="1667">
        <v>792</v>
      </c>
      <c r="J10" s="1667">
        <v>622</v>
      </c>
      <c r="K10" s="1667">
        <v>1411</v>
      </c>
    </row>
    <row r="11" spans="1:11" ht="12.75" customHeight="1">
      <c r="A11" s="1389">
        <v>1979</v>
      </c>
      <c r="B11" s="1667">
        <v>37860</v>
      </c>
      <c r="C11" s="1667">
        <v>3810</v>
      </c>
      <c r="D11" s="1667">
        <v>17841</v>
      </c>
      <c r="E11" s="1667">
        <v>8108</v>
      </c>
      <c r="F11" s="1667">
        <v>3201</v>
      </c>
      <c r="G11" s="1667">
        <v>1494</v>
      </c>
      <c r="H11" s="1667">
        <v>884</v>
      </c>
      <c r="I11" s="1667">
        <v>683</v>
      </c>
      <c r="J11" s="1667">
        <v>515</v>
      </c>
      <c r="K11" s="1667">
        <v>1324</v>
      </c>
    </row>
    <row r="12" spans="1:11" ht="12.75" customHeight="1">
      <c r="A12" s="1389">
        <v>1980</v>
      </c>
      <c r="B12" s="1667">
        <v>38500</v>
      </c>
      <c r="C12" s="1667">
        <v>3591</v>
      </c>
      <c r="D12" s="1667">
        <v>17907</v>
      </c>
      <c r="E12" s="1667">
        <v>8263</v>
      </c>
      <c r="F12" s="1667">
        <v>3447</v>
      </c>
      <c r="G12" s="1667">
        <v>1605</v>
      </c>
      <c r="H12" s="1667">
        <v>1034</v>
      </c>
      <c r="I12" s="1667">
        <v>728</v>
      </c>
      <c r="J12" s="1667">
        <v>626</v>
      </c>
      <c r="K12" s="1667">
        <v>1299</v>
      </c>
    </row>
    <row r="13" spans="1:11" ht="12.75" customHeight="1">
      <c r="A13" s="1389">
        <v>1981</v>
      </c>
      <c r="B13" s="1667">
        <v>36237</v>
      </c>
      <c r="C13" s="1667">
        <v>3074</v>
      </c>
      <c r="D13" s="1667">
        <v>16592</v>
      </c>
      <c r="E13" s="1667">
        <v>8273</v>
      </c>
      <c r="F13" s="1667">
        <v>3362</v>
      </c>
      <c r="G13" s="1667">
        <v>1534</v>
      </c>
      <c r="H13" s="1667">
        <v>990</v>
      </c>
      <c r="I13" s="1667">
        <v>715</v>
      </c>
      <c r="J13" s="1667">
        <v>528</v>
      </c>
      <c r="K13" s="1667">
        <v>1169</v>
      </c>
    </row>
    <row r="14" spans="1:11" ht="12.75" customHeight="1">
      <c r="A14" s="1389">
        <v>1982</v>
      </c>
      <c r="B14" s="1667">
        <v>34942</v>
      </c>
      <c r="C14" s="1667">
        <v>2692</v>
      </c>
      <c r="D14" s="1667">
        <v>15484</v>
      </c>
      <c r="E14" s="1667">
        <v>8215</v>
      </c>
      <c r="F14" s="1667">
        <v>3333</v>
      </c>
      <c r="G14" s="1667">
        <v>1811</v>
      </c>
      <c r="H14" s="1667">
        <v>1007</v>
      </c>
      <c r="I14" s="1667">
        <v>708</v>
      </c>
      <c r="J14" s="1667">
        <v>551</v>
      </c>
      <c r="K14" s="1667">
        <v>1141</v>
      </c>
    </row>
    <row r="15" spans="1:11" ht="12.75" customHeight="1">
      <c r="A15" s="1389">
        <v>1983</v>
      </c>
      <c r="B15" s="1667">
        <v>34962</v>
      </c>
      <c r="C15" s="1667">
        <v>2217</v>
      </c>
      <c r="D15" s="1667">
        <v>15080</v>
      </c>
      <c r="E15" s="1667">
        <v>8590</v>
      </c>
      <c r="F15" s="1667">
        <v>3503</v>
      </c>
      <c r="G15" s="1667">
        <v>1942</v>
      </c>
      <c r="H15" s="1667">
        <v>1079</v>
      </c>
      <c r="I15" s="1667">
        <v>772</v>
      </c>
      <c r="J15" s="1667">
        <v>603</v>
      </c>
      <c r="K15" s="1667">
        <v>1176</v>
      </c>
    </row>
    <row r="16" spans="1:11" ht="12.75" customHeight="1">
      <c r="A16" s="1389">
        <v>1984</v>
      </c>
      <c r="B16" s="1667">
        <v>36253</v>
      </c>
      <c r="C16" s="1667">
        <v>2014</v>
      </c>
      <c r="D16" s="1667">
        <v>15154</v>
      </c>
      <c r="E16" s="1667">
        <v>9602</v>
      </c>
      <c r="F16" s="1667">
        <v>3752</v>
      </c>
      <c r="G16" s="1667">
        <v>2037</v>
      </c>
      <c r="H16" s="1667">
        <v>1198</v>
      </c>
      <c r="I16" s="1667">
        <v>769</v>
      </c>
      <c r="J16" s="1667">
        <v>602</v>
      </c>
      <c r="K16" s="1667">
        <v>1125</v>
      </c>
    </row>
    <row r="17" spans="1:12" ht="12.75" customHeight="1">
      <c r="A17" s="1389">
        <v>1985</v>
      </c>
      <c r="B17" s="1667">
        <v>36385</v>
      </c>
      <c r="C17" s="1667">
        <v>1640</v>
      </c>
      <c r="D17" s="1667">
        <v>14640</v>
      </c>
      <c r="E17" s="1667">
        <v>9903</v>
      </c>
      <c r="F17" s="1667">
        <v>4052</v>
      </c>
      <c r="G17" s="1667">
        <v>2239</v>
      </c>
      <c r="H17" s="1667">
        <v>1276</v>
      </c>
      <c r="I17" s="1667">
        <v>851</v>
      </c>
      <c r="J17" s="1667">
        <v>615</v>
      </c>
      <c r="K17" s="1667">
        <v>1169</v>
      </c>
    </row>
    <row r="18" spans="1:12" ht="12.75" customHeight="1">
      <c r="A18" s="1389">
        <v>1986</v>
      </c>
      <c r="B18" s="1667">
        <v>35790</v>
      </c>
      <c r="C18" s="1667">
        <v>1433</v>
      </c>
      <c r="D18" s="1667">
        <v>13610</v>
      </c>
      <c r="E18" s="1667">
        <v>10322</v>
      </c>
      <c r="F18" s="1667">
        <v>4125</v>
      </c>
      <c r="G18" s="1667">
        <v>2292</v>
      </c>
      <c r="H18" s="1667">
        <v>1332</v>
      </c>
      <c r="I18" s="1667">
        <v>879</v>
      </c>
      <c r="J18" s="1667">
        <v>604</v>
      </c>
      <c r="K18" s="1667">
        <v>1193</v>
      </c>
    </row>
    <row r="19" spans="1:12" ht="12.75" customHeight="1">
      <c r="A19" s="1389">
        <v>1987</v>
      </c>
      <c r="B19" s="1667">
        <v>35813</v>
      </c>
      <c r="C19" s="1667">
        <v>1305</v>
      </c>
      <c r="D19" s="1667">
        <v>13217</v>
      </c>
      <c r="E19" s="1667">
        <v>10883</v>
      </c>
      <c r="F19" s="1667">
        <v>4191</v>
      </c>
      <c r="G19" s="1667">
        <v>2289</v>
      </c>
      <c r="H19" s="1667">
        <v>1366</v>
      </c>
      <c r="I19" s="1667">
        <v>878</v>
      </c>
      <c r="J19" s="1667">
        <v>631</v>
      </c>
      <c r="K19" s="1667">
        <v>1053</v>
      </c>
      <c r="L19" s="1684"/>
    </row>
    <row r="20" spans="1:12" ht="12.75" customHeight="1">
      <c r="A20" s="1389">
        <v>1988</v>
      </c>
      <c r="B20" s="1667">
        <v>35599</v>
      </c>
      <c r="C20" s="1667">
        <v>1001</v>
      </c>
      <c r="D20" s="1667">
        <v>12214</v>
      </c>
      <c r="E20" s="1667">
        <v>11140</v>
      </c>
      <c r="F20" s="1667">
        <v>4609</v>
      </c>
      <c r="G20" s="1667">
        <v>2377</v>
      </c>
      <c r="H20" s="1667">
        <v>1576</v>
      </c>
      <c r="I20" s="1667">
        <v>949</v>
      </c>
      <c r="J20" s="1667">
        <v>609</v>
      </c>
      <c r="K20" s="1667">
        <v>1124</v>
      </c>
    </row>
    <row r="21" spans="1:12" ht="12.75" customHeight="1">
      <c r="A21" s="1389">
        <v>1989</v>
      </c>
      <c r="B21" s="1667">
        <v>35326</v>
      </c>
      <c r="C21" s="1667">
        <v>891</v>
      </c>
      <c r="D21" s="1667">
        <v>11445</v>
      </c>
      <c r="E21" s="1667">
        <v>11122</v>
      </c>
      <c r="F21" s="1667">
        <v>4832</v>
      </c>
      <c r="G21" s="1667">
        <v>2481</v>
      </c>
      <c r="H21" s="1667">
        <v>1654</v>
      </c>
      <c r="I21" s="1667">
        <v>1036</v>
      </c>
      <c r="J21" s="1667">
        <v>685</v>
      </c>
      <c r="K21" s="1667">
        <v>1180</v>
      </c>
    </row>
    <row r="22" spans="1:12" ht="12.75" customHeight="1">
      <c r="A22" s="1389">
        <v>1990</v>
      </c>
      <c r="B22" s="1667">
        <v>34672</v>
      </c>
      <c r="C22" s="1667">
        <v>725</v>
      </c>
      <c r="D22" s="1667">
        <v>10355</v>
      </c>
      <c r="E22" s="1667">
        <v>11430</v>
      </c>
      <c r="F22" s="1667">
        <v>5061</v>
      </c>
      <c r="G22" s="1667">
        <v>2518</v>
      </c>
      <c r="H22" s="1667">
        <v>1692</v>
      </c>
      <c r="I22" s="1667">
        <v>1080</v>
      </c>
      <c r="J22" s="1667">
        <v>680</v>
      </c>
      <c r="K22" s="1667">
        <v>1131</v>
      </c>
    </row>
    <row r="23" spans="1:12" ht="12.75" customHeight="1">
      <c r="A23" s="1389">
        <v>1991</v>
      </c>
      <c r="B23" s="1667">
        <v>33762</v>
      </c>
      <c r="C23" s="1667">
        <v>569</v>
      </c>
      <c r="D23" s="1667">
        <v>9381</v>
      </c>
      <c r="E23" s="1667">
        <v>11244</v>
      </c>
      <c r="F23" s="1667">
        <v>5290</v>
      </c>
      <c r="G23" s="1667">
        <v>2572</v>
      </c>
      <c r="H23" s="1667">
        <v>1811</v>
      </c>
      <c r="I23" s="1667">
        <v>1046</v>
      </c>
      <c r="J23" s="1667">
        <v>687</v>
      </c>
      <c r="K23" s="1667">
        <v>1162</v>
      </c>
    </row>
    <row r="24" spans="1:12" ht="12.75" customHeight="1">
      <c r="A24" s="1389">
        <v>1992</v>
      </c>
      <c r="B24" s="1667">
        <v>35057</v>
      </c>
      <c r="C24" s="1667">
        <v>468</v>
      </c>
      <c r="D24" s="1667">
        <v>8662</v>
      </c>
      <c r="E24" s="1667">
        <v>11587</v>
      </c>
      <c r="F24" s="1667">
        <v>6022</v>
      </c>
      <c r="G24" s="1667">
        <v>3031</v>
      </c>
      <c r="H24" s="1667">
        <v>1919</v>
      </c>
      <c r="I24" s="1667">
        <v>1296</v>
      </c>
      <c r="J24" s="1667">
        <v>787</v>
      </c>
      <c r="K24" s="1667">
        <v>1285</v>
      </c>
    </row>
    <row r="25" spans="1:12" ht="12.75" customHeight="1">
      <c r="A25" s="1389">
        <v>1993</v>
      </c>
      <c r="B25" s="1667">
        <v>33366</v>
      </c>
      <c r="C25" s="1667">
        <v>339</v>
      </c>
      <c r="D25" s="1667">
        <v>7433</v>
      </c>
      <c r="E25" s="1667">
        <v>11266</v>
      </c>
      <c r="F25" s="1667">
        <v>6214</v>
      </c>
      <c r="G25" s="1667">
        <v>3041</v>
      </c>
      <c r="H25" s="1667">
        <v>1762</v>
      </c>
      <c r="I25" s="1667">
        <v>1331</v>
      </c>
      <c r="J25" s="1667">
        <v>762</v>
      </c>
      <c r="K25" s="1667">
        <v>1218</v>
      </c>
    </row>
    <row r="26" spans="1:12" ht="12.75" customHeight="1">
      <c r="A26" s="1389">
        <v>1994</v>
      </c>
      <c r="B26" s="1667">
        <v>31480</v>
      </c>
      <c r="C26" s="1667">
        <v>274</v>
      </c>
      <c r="D26" s="1667">
        <v>6099</v>
      </c>
      <c r="E26" s="1667">
        <v>10812</v>
      </c>
      <c r="F26" s="1667">
        <v>6176</v>
      </c>
      <c r="G26" s="1667">
        <v>3045</v>
      </c>
      <c r="H26" s="1667">
        <v>1819</v>
      </c>
      <c r="I26" s="1667">
        <v>1320</v>
      </c>
      <c r="J26" s="1667">
        <v>730</v>
      </c>
      <c r="K26" s="1667">
        <v>1205</v>
      </c>
    </row>
    <row r="27" spans="1:12" ht="12.75" customHeight="1">
      <c r="A27" s="1389">
        <v>1995</v>
      </c>
      <c r="B27" s="1667">
        <v>30663</v>
      </c>
      <c r="C27" s="1667">
        <v>247</v>
      </c>
      <c r="D27" s="1667">
        <v>5245</v>
      </c>
      <c r="E27" s="1667">
        <v>10209</v>
      </c>
      <c r="F27" s="1667">
        <v>6574</v>
      </c>
      <c r="G27" s="1667">
        <v>3229</v>
      </c>
      <c r="H27" s="1667">
        <v>1792</v>
      </c>
      <c r="I27" s="1667">
        <v>1346</v>
      </c>
      <c r="J27" s="1667">
        <v>778</v>
      </c>
      <c r="K27" s="1667">
        <v>1243</v>
      </c>
    </row>
    <row r="28" spans="1:12" ht="12.75" customHeight="1">
      <c r="A28" s="1389">
        <v>1996</v>
      </c>
      <c r="B28" s="1667">
        <v>30241</v>
      </c>
      <c r="C28" s="1667">
        <v>209</v>
      </c>
      <c r="D28" s="1667">
        <v>4434</v>
      </c>
      <c r="E28" s="1667">
        <v>10056</v>
      </c>
      <c r="F28" s="1667">
        <v>6574</v>
      </c>
      <c r="G28" s="1667">
        <v>3472</v>
      </c>
      <c r="H28" s="1667">
        <v>1940</v>
      </c>
      <c r="I28" s="1667">
        <v>1428</v>
      </c>
      <c r="J28" s="1667">
        <v>860</v>
      </c>
      <c r="K28" s="1667">
        <v>1268</v>
      </c>
    </row>
    <row r="29" spans="1:12" ht="12.75" customHeight="1">
      <c r="A29" s="1389">
        <v>1997</v>
      </c>
      <c r="B29" s="1667">
        <v>29611</v>
      </c>
      <c r="C29" s="1667">
        <v>190</v>
      </c>
      <c r="D29" s="1667">
        <v>3709</v>
      </c>
      <c r="E29" s="1667">
        <v>9495</v>
      </c>
      <c r="F29" s="1667">
        <v>6911</v>
      </c>
      <c r="G29" s="1667">
        <v>3646</v>
      </c>
      <c r="H29" s="1667">
        <v>2003</v>
      </c>
      <c r="I29" s="1667">
        <v>1496</v>
      </c>
      <c r="J29" s="1667">
        <v>963</v>
      </c>
      <c r="K29" s="1667">
        <v>1198</v>
      </c>
    </row>
    <row r="30" spans="1:12" ht="12.75" customHeight="1">
      <c r="A30" s="1389">
        <v>1998</v>
      </c>
      <c r="B30" s="1667">
        <v>29668</v>
      </c>
      <c r="C30" s="1667">
        <v>210</v>
      </c>
      <c r="D30" s="1667">
        <v>3358</v>
      </c>
      <c r="E30" s="1667">
        <v>9439</v>
      </c>
      <c r="F30" s="1667">
        <v>6987</v>
      </c>
      <c r="G30" s="1667">
        <v>3833</v>
      </c>
      <c r="H30" s="1667">
        <v>2112</v>
      </c>
      <c r="I30" s="1667">
        <v>1398</v>
      </c>
      <c r="J30" s="1667">
        <v>1014</v>
      </c>
      <c r="K30" s="1667">
        <v>1317</v>
      </c>
    </row>
    <row r="31" spans="1:12" ht="12.75" customHeight="1">
      <c r="A31" s="1389">
        <v>1999</v>
      </c>
      <c r="B31" s="1667">
        <v>29940</v>
      </c>
      <c r="C31" s="1667">
        <v>247</v>
      </c>
      <c r="D31" s="1667">
        <v>3096</v>
      </c>
      <c r="E31" s="1667">
        <v>9030</v>
      </c>
      <c r="F31" s="1667">
        <v>7179</v>
      </c>
      <c r="G31" s="1667">
        <v>4149</v>
      </c>
      <c r="H31" s="1667">
        <v>2321</v>
      </c>
      <c r="I31" s="1667">
        <v>1503</v>
      </c>
      <c r="J31" s="1667">
        <v>1072</v>
      </c>
      <c r="K31" s="1667">
        <v>1343</v>
      </c>
    </row>
    <row r="32" spans="1:12" ht="12.75" customHeight="1">
      <c r="A32" s="1389">
        <v>2000</v>
      </c>
      <c r="B32" s="1667">
        <v>30367</v>
      </c>
      <c r="C32" s="1667">
        <v>174</v>
      </c>
      <c r="D32" s="1667">
        <v>2910</v>
      </c>
      <c r="E32" s="1667">
        <v>8536</v>
      </c>
      <c r="F32" s="1667">
        <v>7419</v>
      </c>
      <c r="G32" s="1667">
        <v>4503</v>
      </c>
      <c r="H32" s="1667">
        <v>2515</v>
      </c>
      <c r="I32" s="1667">
        <v>1669</v>
      </c>
      <c r="J32" s="1667">
        <v>1291</v>
      </c>
      <c r="K32" s="1667">
        <v>1350</v>
      </c>
    </row>
    <row r="33" spans="1:11" ht="12.75" customHeight="1">
      <c r="A33" s="1389">
        <v>2001</v>
      </c>
      <c r="B33" s="1667">
        <v>29621</v>
      </c>
      <c r="C33" s="1667">
        <v>178</v>
      </c>
      <c r="D33" s="1667">
        <v>2682</v>
      </c>
      <c r="E33" s="1667">
        <v>7949</v>
      </c>
      <c r="F33" s="1667">
        <v>7463</v>
      </c>
      <c r="G33" s="1667">
        <v>4593</v>
      </c>
      <c r="H33" s="1667">
        <v>2622</v>
      </c>
      <c r="I33" s="1667">
        <v>1592</v>
      </c>
      <c r="J33" s="1667">
        <v>1224</v>
      </c>
      <c r="K33" s="1667">
        <v>1318</v>
      </c>
    </row>
    <row r="34" spans="1:11" ht="12.75" customHeight="1">
      <c r="A34" s="1389">
        <v>2002</v>
      </c>
      <c r="B34" s="1667">
        <v>29826</v>
      </c>
      <c r="C34" s="1667">
        <v>158</v>
      </c>
      <c r="D34" s="1667">
        <v>2604</v>
      </c>
      <c r="E34" s="1667">
        <v>7467</v>
      </c>
      <c r="F34" s="1667">
        <v>7692</v>
      </c>
      <c r="G34" s="1667">
        <v>4596</v>
      </c>
      <c r="H34" s="1667">
        <v>2731</v>
      </c>
      <c r="I34" s="1667">
        <v>1771</v>
      </c>
      <c r="J34" s="1667">
        <v>1262</v>
      </c>
      <c r="K34" s="1667">
        <v>1545</v>
      </c>
    </row>
    <row r="35" spans="1:11" ht="12.75" customHeight="1">
      <c r="A35" s="1389">
        <v>2003</v>
      </c>
      <c r="B35" s="1667">
        <v>30757</v>
      </c>
      <c r="C35" s="1667">
        <v>161</v>
      </c>
      <c r="D35" s="1667">
        <v>2707</v>
      </c>
      <c r="E35" s="1667">
        <v>7219</v>
      </c>
      <c r="F35" s="1667">
        <v>7751</v>
      </c>
      <c r="G35" s="1667">
        <v>5013</v>
      </c>
      <c r="H35" s="1667">
        <v>2994</v>
      </c>
      <c r="I35" s="1667">
        <v>1930</v>
      </c>
      <c r="J35" s="1667">
        <v>1283</v>
      </c>
      <c r="K35" s="1667">
        <v>1699</v>
      </c>
    </row>
    <row r="36" spans="1:11" ht="12.75" customHeight="1">
      <c r="A36" s="1389">
        <v>2004</v>
      </c>
      <c r="B36" s="1667">
        <v>32154</v>
      </c>
      <c r="C36" s="1667">
        <v>152</v>
      </c>
      <c r="D36" s="1667">
        <v>2685</v>
      </c>
      <c r="E36" s="1667">
        <v>7365</v>
      </c>
      <c r="F36" s="1667">
        <v>7992</v>
      </c>
      <c r="G36" s="1667">
        <v>5339</v>
      </c>
      <c r="H36" s="1667">
        <v>3214</v>
      </c>
      <c r="I36" s="1667">
        <v>2096</v>
      </c>
      <c r="J36" s="1667">
        <v>1407</v>
      </c>
      <c r="K36" s="1667">
        <v>1904</v>
      </c>
    </row>
    <row r="37" spans="1:11" ht="12.75" customHeight="1">
      <c r="A37" s="1389">
        <v>2005</v>
      </c>
      <c r="B37" s="1667">
        <v>30881</v>
      </c>
      <c r="C37" s="1667">
        <v>140</v>
      </c>
      <c r="D37" s="1667">
        <v>2284</v>
      </c>
      <c r="E37" s="1667">
        <v>6981</v>
      </c>
      <c r="F37" s="1667">
        <v>7516</v>
      </c>
      <c r="G37" s="1667">
        <v>5062</v>
      </c>
      <c r="H37" s="1667">
        <v>3328</v>
      </c>
      <c r="I37" s="1667">
        <v>2187</v>
      </c>
      <c r="J37" s="1667">
        <v>1401</v>
      </c>
      <c r="K37" s="1667">
        <v>1982</v>
      </c>
    </row>
    <row r="38" spans="1:11" ht="12.75" customHeight="1">
      <c r="A38" s="1389">
        <v>2006</v>
      </c>
      <c r="B38" s="1667">
        <v>29898</v>
      </c>
      <c r="C38" s="1667">
        <v>102</v>
      </c>
      <c r="D38" s="1667">
        <v>2138</v>
      </c>
      <c r="E38" s="1667">
        <v>6795</v>
      </c>
      <c r="F38" s="1667">
        <v>6935</v>
      </c>
      <c r="G38" s="1667">
        <v>5015</v>
      </c>
      <c r="H38" s="1667">
        <v>3219</v>
      </c>
      <c r="I38" s="1667">
        <v>2369</v>
      </c>
      <c r="J38" s="1667">
        <v>1403</v>
      </c>
      <c r="K38" s="1667">
        <v>1922</v>
      </c>
    </row>
    <row r="39" spans="1:11" ht="12.75" customHeight="1">
      <c r="A39" s="1389">
        <v>2007</v>
      </c>
      <c r="B39" s="1667">
        <v>29866</v>
      </c>
      <c r="C39" s="1667">
        <v>85</v>
      </c>
      <c r="D39" s="1667">
        <v>1966</v>
      </c>
      <c r="E39" s="1667">
        <v>6902</v>
      </c>
      <c r="F39" s="1667">
        <v>6744</v>
      </c>
      <c r="G39" s="1667">
        <v>5067</v>
      </c>
      <c r="H39" s="1667">
        <v>3290</v>
      </c>
      <c r="I39" s="1667">
        <v>2285</v>
      </c>
      <c r="J39" s="1667">
        <v>1520</v>
      </c>
      <c r="K39" s="1667">
        <v>2007</v>
      </c>
    </row>
    <row r="40" spans="1:11" ht="12.75" customHeight="1">
      <c r="A40" s="1389">
        <v>2008</v>
      </c>
      <c r="B40" s="1667">
        <v>28903</v>
      </c>
      <c r="C40" s="1667">
        <v>71</v>
      </c>
      <c r="D40" s="1667">
        <v>1837</v>
      </c>
      <c r="E40" s="1667">
        <v>6654</v>
      </c>
      <c r="F40" s="1667">
        <v>6370</v>
      </c>
      <c r="G40" s="1667">
        <v>4626</v>
      </c>
      <c r="H40" s="1667">
        <v>3324</v>
      </c>
      <c r="I40" s="1667">
        <v>2397</v>
      </c>
      <c r="J40" s="1667">
        <v>1608</v>
      </c>
      <c r="K40" s="1667">
        <v>2016</v>
      </c>
    </row>
    <row r="41" spans="1:11" ht="12.75" customHeight="1">
      <c r="A41" s="1389">
        <v>2009</v>
      </c>
      <c r="B41" s="1667">
        <v>27524</v>
      </c>
      <c r="C41" s="1667">
        <v>83</v>
      </c>
      <c r="D41" s="1667">
        <v>1772</v>
      </c>
      <c r="E41" s="1667">
        <v>6421</v>
      </c>
      <c r="F41" s="1667">
        <v>6253</v>
      </c>
      <c r="G41" s="1667">
        <v>4370</v>
      </c>
      <c r="H41" s="1667">
        <v>3070</v>
      </c>
      <c r="I41" s="1667">
        <v>2225</v>
      </c>
      <c r="J41" s="1667">
        <v>1457</v>
      </c>
      <c r="K41" s="1667">
        <v>1873</v>
      </c>
    </row>
    <row r="42" spans="1:11" ht="12.75" customHeight="1">
      <c r="A42" s="1389">
        <v>2010</v>
      </c>
      <c r="B42" s="1667">
        <v>28480</v>
      </c>
      <c r="C42" s="1667">
        <v>79</v>
      </c>
      <c r="D42" s="1667">
        <v>1782</v>
      </c>
      <c r="E42" s="1667">
        <v>6748</v>
      </c>
      <c r="F42" s="1667">
        <v>6601</v>
      </c>
      <c r="G42" s="1667">
        <v>4317</v>
      </c>
      <c r="H42" s="1667">
        <v>3066</v>
      </c>
      <c r="I42" s="1667">
        <v>2304</v>
      </c>
      <c r="J42" s="1667">
        <v>1507</v>
      </c>
      <c r="K42" s="1667">
        <v>2076</v>
      </c>
    </row>
    <row r="43" spans="1:11" ht="12.75" customHeight="1">
      <c r="A43" s="1389">
        <v>2011</v>
      </c>
      <c r="B43" s="1667">
        <v>29135</v>
      </c>
      <c r="C43" s="1667">
        <v>72</v>
      </c>
      <c r="D43" s="1667">
        <v>1818</v>
      </c>
      <c r="E43" s="1667">
        <v>6912</v>
      </c>
      <c r="F43" s="1667">
        <v>6766</v>
      </c>
      <c r="G43" s="1667">
        <v>4257</v>
      </c>
      <c r="H43" s="1667">
        <v>3217</v>
      </c>
      <c r="I43" s="1667">
        <v>2430</v>
      </c>
      <c r="J43" s="1667">
        <v>1508</v>
      </c>
      <c r="K43" s="1667">
        <v>2155</v>
      </c>
    </row>
    <row r="44" spans="1:11" ht="12.75" customHeight="1">
      <c r="A44" s="1389">
        <v>2012</v>
      </c>
      <c r="B44" s="1667">
        <v>30534</v>
      </c>
      <c r="C44" s="1667">
        <v>59</v>
      </c>
      <c r="D44" s="1667">
        <v>1902</v>
      </c>
      <c r="E44" s="1667">
        <v>7019</v>
      </c>
      <c r="F44" s="1667">
        <v>7284</v>
      </c>
      <c r="G44" s="1667">
        <v>4363</v>
      </c>
      <c r="H44" s="1667">
        <v>3214</v>
      </c>
      <c r="I44" s="1667">
        <v>2561</v>
      </c>
      <c r="J44" s="1667">
        <v>1748</v>
      </c>
      <c r="K44" s="1667">
        <v>2384</v>
      </c>
    </row>
    <row r="45" spans="1:11" ht="12.75" customHeight="1">
      <c r="A45" s="1389">
        <v>2013</v>
      </c>
      <c r="B45" s="1667">
        <v>27547</v>
      </c>
      <c r="C45" s="1667">
        <v>53</v>
      </c>
      <c r="D45" s="1667">
        <v>1492</v>
      </c>
      <c r="E45" s="1667">
        <v>6537</v>
      </c>
      <c r="F45" s="1667">
        <v>6662</v>
      </c>
      <c r="G45" s="1667">
        <v>3748</v>
      </c>
      <c r="H45" s="1667">
        <v>2847</v>
      </c>
      <c r="I45" s="1667">
        <v>2247</v>
      </c>
      <c r="J45" s="1667">
        <v>1740</v>
      </c>
      <c r="K45" s="1667">
        <v>2221</v>
      </c>
    </row>
    <row r="46" spans="1:11" ht="12.75" customHeight="1">
      <c r="A46" s="1389" t="s">
        <v>1794</v>
      </c>
      <c r="B46" s="1667">
        <v>29048</v>
      </c>
      <c r="C46" s="1667">
        <v>60</v>
      </c>
      <c r="D46" s="1667">
        <v>1525</v>
      </c>
      <c r="E46" s="1667">
        <v>6678</v>
      </c>
      <c r="F46" s="1667">
        <v>6845</v>
      </c>
      <c r="G46" s="1667">
        <v>3933</v>
      </c>
      <c r="H46" s="1667">
        <v>2962</v>
      </c>
      <c r="I46" s="1667">
        <v>2437</v>
      </c>
      <c r="J46" s="1667">
        <v>1998</v>
      </c>
      <c r="K46" s="1667">
        <v>2610</v>
      </c>
    </row>
    <row r="47" spans="1:11" ht="12.75" customHeight="1">
      <c r="A47" s="1389">
        <v>2015</v>
      </c>
      <c r="B47" s="1667">
        <v>29412</v>
      </c>
      <c r="C47" s="1667">
        <v>55</v>
      </c>
      <c r="D47" s="1667">
        <v>1312</v>
      </c>
      <c r="E47" s="1667">
        <v>6616</v>
      </c>
      <c r="F47" s="1667">
        <v>6789</v>
      </c>
      <c r="G47" s="1667">
        <v>4054</v>
      </c>
      <c r="H47" s="1667">
        <v>2845</v>
      </c>
      <c r="I47" s="1667">
        <v>2588</v>
      </c>
      <c r="J47" s="1667">
        <v>2122</v>
      </c>
      <c r="K47" s="1667">
        <v>3031</v>
      </c>
    </row>
    <row r="48" spans="1:11" ht="12.75" customHeight="1">
      <c r="A48" s="1389">
        <v>2016</v>
      </c>
      <c r="B48" s="1667">
        <v>29013</v>
      </c>
      <c r="C48" s="1667">
        <v>43</v>
      </c>
      <c r="D48" s="1667">
        <v>1230</v>
      </c>
      <c r="E48" s="1667">
        <v>6395</v>
      </c>
      <c r="F48" s="1667">
        <v>6764</v>
      </c>
      <c r="G48" s="1667">
        <v>4020</v>
      </c>
      <c r="H48" s="1667">
        <v>2703</v>
      </c>
      <c r="I48" s="1667">
        <v>2520</v>
      </c>
      <c r="J48" s="1667">
        <v>2140</v>
      </c>
      <c r="K48" s="1667">
        <v>3198</v>
      </c>
    </row>
    <row r="49" spans="1:11" ht="12.75" customHeight="1">
      <c r="A49" s="1389">
        <v>2017</v>
      </c>
      <c r="B49" s="1667">
        <v>28272</v>
      </c>
      <c r="C49" s="1667">
        <v>52</v>
      </c>
      <c r="D49" s="1667">
        <v>1116</v>
      </c>
      <c r="E49" s="1667">
        <v>6111</v>
      </c>
      <c r="F49" s="1667">
        <v>6610</v>
      </c>
      <c r="G49" s="1667">
        <v>4042</v>
      </c>
      <c r="H49" s="1667">
        <v>2618</v>
      </c>
      <c r="I49" s="1667">
        <v>2383</v>
      </c>
      <c r="J49" s="1667">
        <v>2107</v>
      </c>
      <c r="K49" s="1667">
        <v>3233</v>
      </c>
    </row>
    <row r="50" spans="1:11" ht="12.75" customHeight="1">
      <c r="A50" s="1389">
        <v>2018</v>
      </c>
      <c r="B50" s="1667">
        <v>27344</v>
      </c>
      <c r="C50" s="1667">
        <v>29</v>
      </c>
      <c r="D50" s="1667">
        <v>1014</v>
      </c>
      <c r="E50" s="1667">
        <v>5911</v>
      </c>
      <c r="F50" s="1667">
        <v>6540</v>
      </c>
      <c r="G50" s="1667">
        <v>3894</v>
      </c>
      <c r="H50" s="1667">
        <v>2307</v>
      </c>
      <c r="I50" s="1667">
        <v>2325</v>
      </c>
      <c r="J50" s="1667">
        <v>2001</v>
      </c>
      <c r="K50" s="1667">
        <v>3323</v>
      </c>
    </row>
    <row r="51" spans="1:11" ht="12.75" customHeight="1">
      <c r="A51" s="1389">
        <v>2019</v>
      </c>
      <c r="B51" s="1667">
        <v>25789</v>
      </c>
      <c r="C51" s="1667">
        <v>33</v>
      </c>
      <c r="D51" s="1667">
        <v>833</v>
      </c>
      <c r="E51" s="1667">
        <v>5330</v>
      </c>
      <c r="F51" s="1667">
        <v>6226</v>
      </c>
      <c r="G51" s="1667">
        <v>3683</v>
      </c>
      <c r="H51" s="1667">
        <v>2273</v>
      </c>
      <c r="I51" s="1667">
        <v>2063</v>
      </c>
      <c r="J51" s="1667">
        <v>1919</v>
      </c>
      <c r="K51" s="1667">
        <v>3429</v>
      </c>
    </row>
    <row r="52" spans="1:11" ht="12.75" customHeight="1">
      <c r="A52" s="1389" t="s">
        <v>332</v>
      </c>
      <c r="B52" s="1667">
        <v>11831</v>
      </c>
      <c r="C52" s="1667">
        <v>19</v>
      </c>
      <c r="D52" s="1667">
        <v>486</v>
      </c>
      <c r="E52" s="1667">
        <v>2156</v>
      </c>
      <c r="F52" s="1667">
        <v>2551</v>
      </c>
      <c r="G52" s="1667">
        <v>1593</v>
      </c>
      <c r="H52" s="1667">
        <v>1069</v>
      </c>
      <c r="I52" s="1667">
        <v>936</v>
      </c>
      <c r="J52" s="1667">
        <v>1023</v>
      </c>
      <c r="K52" s="1667">
        <v>1998</v>
      </c>
    </row>
    <row r="53" spans="1:11" ht="12.75" customHeight="1">
      <c r="A53" s="1403"/>
      <c r="B53" s="1669"/>
      <c r="C53" s="1669"/>
      <c r="D53" s="1669"/>
      <c r="E53" s="1669"/>
      <c r="F53" s="1669"/>
      <c r="G53" s="1669"/>
      <c r="H53" s="1669"/>
      <c r="I53" s="1669"/>
      <c r="J53" s="1669"/>
      <c r="K53" s="1669"/>
    </row>
    <row r="54" spans="1:11" ht="12.75" customHeight="1">
      <c r="A54" s="1405"/>
      <c r="B54" s="1685"/>
      <c r="C54" s="1685"/>
      <c r="D54" s="1685"/>
      <c r="E54" s="1685"/>
      <c r="F54" s="1685"/>
      <c r="G54" s="1685"/>
      <c r="H54" s="1685"/>
      <c r="I54" s="1685"/>
      <c r="J54" s="1685"/>
      <c r="K54" s="1685"/>
    </row>
    <row r="55" spans="1:11" ht="12.75" customHeight="1">
      <c r="A55" s="1440"/>
      <c r="B55" s="1685"/>
      <c r="C55" s="1685"/>
      <c r="D55" s="1685"/>
      <c r="E55" s="1685"/>
      <c r="F55" s="1685"/>
      <c r="G55" s="1685"/>
      <c r="H55" s="1685"/>
      <c r="I55" s="1685"/>
      <c r="J55" s="1685"/>
      <c r="K55" s="1685"/>
    </row>
    <row r="56" spans="1:11" ht="12.75" customHeight="1">
      <c r="A56" s="2457" t="s">
        <v>28</v>
      </c>
      <c r="B56" s="2548" t="s">
        <v>345</v>
      </c>
      <c r="C56" s="2460" t="s">
        <v>1786</v>
      </c>
      <c r="D56" s="2461"/>
      <c r="E56" s="2461"/>
      <c r="F56" s="2461"/>
      <c r="G56" s="2461"/>
      <c r="H56" s="2461"/>
      <c r="I56" s="2461"/>
      <c r="J56" s="2461"/>
      <c r="K56" s="2461"/>
    </row>
    <row r="57" spans="1:11" ht="12.75" customHeight="1">
      <c r="A57" s="2459"/>
      <c r="B57" s="2455"/>
      <c r="C57" s="1665" t="s">
        <v>1787</v>
      </c>
      <c r="D57" s="1665" t="s">
        <v>389</v>
      </c>
      <c r="E57" s="1665" t="s">
        <v>390</v>
      </c>
      <c r="F57" s="1665" t="s">
        <v>391</v>
      </c>
      <c r="G57" s="1665" t="s">
        <v>392</v>
      </c>
      <c r="H57" s="1665" t="s">
        <v>393</v>
      </c>
      <c r="I57" s="1665" t="s">
        <v>565</v>
      </c>
      <c r="J57" s="1665" t="s">
        <v>1788</v>
      </c>
      <c r="K57" s="1666" t="s">
        <v>1789</v>
      </c>
    </row>
    <row r="58" spans="1:11" ht="12.75" customHeight="1">
      <c r="A58" s="1389"/>
      <c r="B58" s="2544" t="s">
        <v>31</v>
      </c>
      <c r="C58" s="2549"/>
      <c r="D58" s="2549"/>
      <c r="E58" s="2549"/>
      <c r="F58" s="2549"/>
      <c r="G58" s="2549"/>
      <c r="H58" s="2549"/>
      <c r="I58" s="2549"/>
      <c r="J58" s="2549"/>
      <c r="K58" s="2549"/>
    </row>
    <row r="59" spans="1:11" ht="12.75" customHeight="1">
      <c r="A59" s="1389">
        <v>1974</v>
      </c>
      <c r="B59" s="1667">
        <v>41171</v>
      </c>
      <c r="C59" s="1667">
        <v>11963</v>
      </c>
      <c r="D59" s="1667">
        <v>18273</v>
      </c>
      <c r="E59" s="1667">
        <v>5323</v>
      </c>
      <c r="F59" s="1667">
        <v>1840</v>
      </c>
      <c r="G59" s="1667">
        <v>1132</v>
      </c>
      <c r="H59" s="1667">
        <v>729</v>
      </c>
      <c r="I59" s="1667">
        <v>638</v>
      </c>
      <c r="J59" s="1667">
        <v>492</v>
      </c>
      <c r="K59" s="1667">
        <v>781</v>
      </c>
    </row>
    <row r="60" spans="1:11" ht="12.75" customHeight="1">
      <c r="A60" s="1389">
        <v>1975</v>
      </c>
      <c r="B60" s="1667">
        <v>39191</v>
      </c>
      <c r="C60" s="1667">
        <v>11302</v>
      </c>
      <c r="D60" s="1667">
        <v>17223</v>
      </c>
      <c r="E60" s="1667">
        <v>5126</v>
      </c>
      <c r="F60" s="1667">
        <v>1907</v>
      </c>
      <c r="G60" s="1667">
        <v>986</v>
      </c>
      <c r="H60" s="1667">
        <v>779</v>
      </c>
      <c r="I60" s="1667">
        <v>576</v>
      </c>
      <c r="J60" s="1667">
        <v>468</v>
      </c>
      <c r="K60" s="1667">
        <v>824</v>
      </c>
    </row>
    <row r="61" spans="1:11" ht="12.75" customHeight="1">
      <c r="A61" s="1389">
        <v>1976</v>
      </c>
      <c r="B61" s="1667">
        <v>37543</v>
      </c>
      <c r="C61" s="1667">
        <v>10416</v>
      </c>
      <c r="D61" s="1667">
        <v>16436</v>
      </c>
      <c r="E61" s="1667">
        <v>5168</v>
      </c>
      <c r="F61" s="1667">
        <v>1858</v>
      </c>
      <c r="G61" s="1667">
        <v>1117</v>
      </c>
      <c r="H61" s="1667">
        <v>762</v>
      </c>
      <c r="I61" s="1667">
        <v>577</v>
      </c>
      <c r="J61" s="1667">
        <v>430</v>
      </c>
      <c r="K61" s="1667">
        <v>779</v>
      </c>
    </row>
    <row r="62" spans="1:11" ht="12.75" customHeight="1">
      <c r="A62" s="1389">
        <v>1977</v>
      </c>
      <c r="B62" s="1667">
        <v>37288</v>
      </c>
      <c r="C62" s="1667">
        <v>10331</v>
      </c>
      <c r="D62" s="1667">
        <v>16267</v>
      </c>
      <c r="E62" s="1667">
        <v>4954</v>
      </c>
      <c r="F62" s="1667">
        <v>1982</v>
      </c>
      <c r="G62" s="1667">
        <v>1122</v>
      </c>
      <c r="H62" s="1667">
        <v>764</v>
      </c>
      <c r="I62" s="1667">
        <v>603</v>
      </c>
      <c r="J62" s="1667">
        <v>466</v>
      </c>
      <c r="K62" s="1667">
        <v>799</v>
      </c>
    </row>
    <row r="63" spans="1:11" ht="12.75" customHeight="1">
      <c r="A63" s="1389">
        <v>1978</v>
      </c>
      <c r="B63" s="1667">
        <v>37811</v>
      </c>
      <c r="C63" s="1667">
        <v>9781</v>
      </c>
      <c r="D63" s="1667">
        <v>16676</v>
      </c>
      <c r="E63" s="1667">
        <v>5054</v>
      </c>
      <c r="F63" s="1667">
        <v>2208</v>
      </c>
      <c r="G63" s="1667">
        <v>1231</v>
      </c>
      <c r="H63" s="1667">
        <v>794</v>
      </c>
      <c r="I63" s="1667">
        <v>632</v>
      </c>
      <c r="J63" s="1667">
        <v>525</v>
      </c>
      <c r="K63" s="1667">
        <v>910</v>
      </c>
    </row>
    <row r="64" spans="1:11" ht="12.75" customHeight="1">
      <c r="A64" s="1389">
        <v>1979</v>
      </c>
      <c r="B64" s="1667">
        <v>37860</v>
      </c>
      <c r="C64" s="1667">
        <v>9379</v>
      </c>
      <c r="D64" s="1667">
        <v>17403</v>
      </c>
      <c r="E64" s="1667">
        <v>5181</v>
      </c>
      <c r="F64" s="1667">
        <v>2124</v>
      </c>
      <c r="G64" s="1667">
        <v>1156</v>
      </c>
      <c r="H64" s="1667">
        <v>763</v>
      </c>
      <c r="I64" s="1667">
        <v>612</v>
      </c>
      <c r="J64" s="1667">
        <v>434</v>
      </c>
      <c r="K64" s="1667">
        <v>808</v>
      </c>
    </row>
    <row r="65" spans="1:11" ht="12.75" customHeight="1">
      <c r="A65" s="1389">
        <v>1980</v>
      </c>
      <c r="B65" s="1667">
        <v>38500</v>
      </c>
      <c r="C65" s="1667">
        <v>9028</v>
      </c>
      <c r="D65" s="1667">
        <v>17637</v>
      </c>
      <c r="E65" s="1667">
        <v>5476</v>
      </c>
      <c r="F65" s="1667">
        <v>2326</v>
      </c>
      <c r="G65" s="1667">
        <v>1232</v>
      </c>
      <c r="H65" s="1667">
        <v>895</v>
      </c>
      <c r="I65" s="1667">
        <v>665</v>
      </c>
      <c r="J65" s="1667">
        <v>482</v>
      </c>
      <c r="K65" s="1667">
        <v>759</v>
      </c>
    </row>
    <row r="66" spans="1:11" ht="12.75" customHeight="1">
      <c r="A66" s="1389">
        <v>1981</v>
      </c>
      <c r="B66" s="1667">
        <v>36237</v>
      </c>
      <c r="C66" s="1667">
        <v>7801</v>
      </c>
      <c r="D66" s="1667">
        <v>17065</v>
      </c>
      <c r="E66" s="1667">
        <v>5347</v>
      </c>
      <c r="F66" s="1667">
        <v>2175</v>
      </c>
      <c r="G66" s="1667">
        <v>1259</v>
      </c>
      <c r="H66" s="1667">
        <v>827</v>
      </c>
      <c r="I66" s="1667">
        <v>631</v>
      </c>
      <c r="J66" s="1667">
        <v>439</v>
      </c>
      <c r="K66" s="1667">
        <v>693</v>
      </c>
    </row>
    <row r="67" spans="1:11" ht="12.75" customHeight="1">
      <c r="A67" s="1389">
        <v>1982</v>
      </c>
      <c r="B67" s="1667">
        <v>34942</v>
      </c>
      <c r="C67" s="1667">
        <v>6908</v>
      </c>
      <c r="D67" s="1667">
        <v>16283</v>
      </c>
      <c r="E67" s="1667">
        <v>5594</v>
      </c>
      <c r="F67" s="1667">
        <v>2251</v>
      </c>
      <c r="G67" s="1667">
        <v>1294</v>
      </c>
      <c r="H67" s="1667">
        <v>872</v>
      </c>
      <c r="I67" s="1667">
        <v>638</v>
      </c>
      <c r="J67" s="1667">
        <v>445</v>
      </c>
      <c r="K67" s="1667">
        <v>657</v>
      </c>
    </row>
    <row r="68" spans="1:11" ht="12.75" customHeight="1">
      <c r="A68" s="1389">
        <v>1983</v>
      </c>
      <c r="B68" s="1667">
        <v>34962</v>
      </c>
      <c r="C68" s="1667">
        <v>5978</v>
      </c>
      <c r="D68" s="1667">
        <v>16334</v>
      </c>
      <c r="E68" s="1667">
        <v>6105</v>
      </c>
      <c r="F68" s="1667">
        <v>2394</v>
      </c>
      <c r="G68" s="1667">
        <v>1388</v>
      </c>
      <c r="H68" s="1667">
        <v>932</v>
      </c>
      <c r="I68" s="1667">
        <v>688</v>
      </c>
      <c r="J68" s="1667">
        <v>477</v>
      </c>
      <c r="K68" s="1667">
        <v>666</v>
      </c>
    </row>
    <row r="69" spans="1:11" ht="12.75" customHeight="1">
      <c r="A69" s="1389">
        <v>1984</v>
      </c>
      <c r="B69" s="1667">
        <v>36253</v>
      </c>
      <c r="C69" s="1667">
        <v>5685</v>
      </c>
      <c r="D69" s="1667">
        <v>16906</v>
      </c>
      <c r="E69" s="1667">
        <v>6922</v>
      </c>
      <c r="F69" s="1667">
        <v>2502</v>
      </c>
      <c r="G69" s="1667">
        <v>1515</v>
      </c>
      <c r="H69" s="1667">
        <v>957</v>
      </c>
      <c r="I69" s="1667">
        <v>723</v>
      </c>
      <c r="J69" s="1667">
        <v>407</v>
      </c>
      <c r="K69" s="1667">
        <v>636</v>
      </c>
    </row>
    <row r="70" spans="1:11" ht="12.75" customHeight="1">
      <c r="A70" s="1389">
        <v>1985</v>
      </c>
      <c r="B70" s="1667">
        <v>36385</v>
      </c>
      <c r="C70" s="1667">
        <v>4900</v>
      </c>
      <c r="D70" s="1667">
        <v>16855</v>
      </c>
      <c r="E70" s="1667">
        <v>7393</v>
      </c>
      <c r="F70" s="1667">
        <v>2746</v>
      </c>
      <c r="G70" s="1667">
        <v>1670</v>
      </c>
      <c r="H70" s="1667">
        <v>982</v>
      </c>
      <c r="I70" s="1667">
        <v>717</v>
      </c>
      <c r="J70" s="1667">
        <v>463</v>
      </c>
      <c r="K70" s="1667">
        <v>659</v>
      </c>
    </row>
    <row r="71" spans="1:11" ht="12.75" customHeight="1">
      <c r="A71" s="1389">
        <v>1986</v>
      </c>
      <c r="B71" s="1667">
        <v>35790</v>
      </c>
      <c r="C71" s="1667">
        <v>4306</v>
      </c>
      <c r="D71" s="1667">
        <v>16255</v>
      </c>
      <c r="E71" s="1667">
        <v>7720</v>
      </c>
      <c r="F71" s="1667">
        <v>2926</v>
      </c>
      <c r="G71" s="1667">
        <v>1697</v>
      </c>
      <c r="H71" s="1667">
        <v>1023</v>
      </c>
      <c r="I71" s="1667">
        <v>739</v>
      </c>
      <c r="J71" s="1667">
        <v>470</v>
      </c>
      <c r="K71" s="1667">
        <v>654</v>
      </c>
    </row>
    <row r="72" spans="1:11" ht="12.75" customHeight="1">
      <c r="A72" s="1389">
        <v>1987</v>
      </c>
      <c r="B72" s="1667">
        <v>35813</v>
      </c>
      <c r="C72" s="1667">
        <v>3952</v>
      </c>
      <c r="D72" s="1667">
        <v>16050</v>
      </c>
      <c r="E72" s="1667">
        <v>8315</v>
      </c>
      <c r="F72" s="1667">
        <v>3044</v>
      </c>
      <c r="G72" s="1667">
        <v>1577</v>
      </c>
      <c r="H72" s="1667">
        <v>1109</v>
      </c>
      <c r="I72" s="1667">
        <v>745</v>
      </c>
      <c r="J72" s="1667">
        <v>412</v>
      </c>
      <c r="K72" s="1667">
        <v>609</v>
      </c>
    </row>
    <row r="73" spans="1:11" ht="12.75" customHeight="1">
      <c r="A73" s="1389">
        <v>1988</v>
      </c>
      <c r="B73" s="1667">
        <v>35599</v>
      </c>
      <c r="C73" s="1667">
        <v>3128</v>
      </c>
      <c r="D73" s="1667">
        <v>15365</v>
      </c>
      <c r="E73" s="1667">
        <v>8959</v>
      </c>
      <c r="F73" s="1667">
        <v>3311</v>
      </c>
      <c r="G73" s="1667">
        <v>1734</v>
      </c>
      <c r="H73" s="1667">
        <v>1230</v>
      </c>
      <c r="I73" s="1667">
        <v>796</v>
      </c>
      <c r="J73" s="1667">
        <v>437</v>
      </c>
      <c r="K73" s="1667">
        <v>639</v>
      </c>
    </row>
    <row r="74" spans="1:11" ht="12.75" customHeight="1">
      <c r="A74" s="1389">
        <v>1989</v>
      </c>
      <c r="B74" s="1667">
        <v>35326</v>
      </c>
      <c r="C74" s="1667">
        <v>2729</v>
      </c>
      <c r="D74" s="1667">
        <v>14609</v>
      </c>
      <c r="E74" s="1667">
        <v>9163</v>
      </c>
      <c r="F74" s="1667">
        <v>3727</v>
      </c>
      <c r="G74" s="1667">
        <v>1820</v>
      </c>
      <c r="H74" s="1667">
        <v>1301</v>
      </c>
      <c r="I74" s="1667">
        <v>827</v>
      </c>
      <c r="J74" s="1667">
        <v>518</v>
      </c>
      <c r="K74" s="1667">
        <v>632</v>
      </c>
    </row>
    <row r="75" spans="1:11" ht="12.75" customHeight="1">
      <c r="A75" s="1389">
        <v>1990</v>
      </c>
      <c r="B75" s="1667">
        <v>34672</v>
      </c>
      <c r="C75" s="1667">
        <v>2285</v>
      </c>
      <c r="D75" s="1667">
        <v>13542</v>
      </c>
      <c r="E75" s="1667">
        <v>9755</v>
      </c>
      <c r="F75" s="1667">
        <v>3925</v>
      </c>
      <c r="G75" s="1667">
        <v>1885</v>
      </c>
      <c r="H75" s="1667">
        <v>1309</v>
      </c>
      <c r="I75" s="1667">
        <v>850</v>
      </c>
      <c r="J75" s="1667">
        <v>501</v>
      </c>
      <c r="K75" s="1667">
        <v>620</v>
      </c>
    </row>
    <row r="76" spans="1:11" ht="12.75" customHeight="1">
      <c r="A76" s="1389">
        <v>1991</v>
      </c>
      <c r="B76" s="1667">
        <v>33762</v>
      </c>
      <c r="C76" s="1667">
        <v>1898</v>
      </c>
      <c r="D76" s="1667">
        <v>12426</v>
      </c>
      <c r="E76" s="1667">
        <v>9771</v>
      </c>
      <c r="F76" s="1667">
        <v>4331</v>
      </c>
      <c r="G76" s="1667">
        <v>1991</v>
      </c>
      <c r="H76" s="1667">
        <v>1342</v>
      </c>
      <c r="I76" s="1667">
        <v>885</v>
      </c>
      <c r="J76" s="1667">
        <v>501</v>
      </c>
      <c r="K76" s="1667">
        <v>617</v>
      </c>
    </row>
    <row r="77" spans="1:11" ht="12.75" customHeight="1">
      <c r="A77" s="1389">
        <v>1992</v>
      </c>
      <c r="B77" s="1667">
        <v>35057</v>
      </c>
      <c r="C77" s="1667">
        <v>1589</v>
      </c>
      <c r="D77" s="1667">
        <v>11974</v>
      </c>
      <c r="E77" s="1667">
        <v>10457</v>
      </c>
      <c r="F77" s="1667">
        <v>4822</v>
      </c>
      <c r="G77" s="1667">
        <v>2370</v>
      </c>
      <c r="H77" s="1667">
        <v>1477</v>
      </c>
      <c r="I77" s="1667">
        <v>1065</v>
      </c>
      <c r="J77" s="1667">
        <v>608</v>
      </c>
      <c r="K77" s="1667">
        <v>695</v>
      </c>
    </row>
    <row r="78" spans="1:11" ht="12.75" customHeight="1">
      <c r="A78" s="1389">
        <v>1993</v>
      </c>
      <c r="B78" s="1667">
        <v>33366</v>
      </c>
      <c r="C78" s="1667">
        <v>1229</v>
      </c>
      <c r="D78" s="1667">
        <v>10738</v>
      </c>
      <c r="E78" s="1667">
        <v>10368</v>
      </c>
      <c r="F78" s="1667">
        <v>5002</v>
      </c>
      <c r="G78" s="1667">
        <v>2388</v>
      </c>
      <c r="H78" s="1667">
        <v>1386</v>
      </c>
      <c r="I78" s="1667">
        <v>1038</v>
      </c>
      <c r="J78" s="1667">
        <v>568</v>
      </c>
      <c r="K78" s="1667">
        <v>649</v>
      </c>
    </row>
    <row r="79" spans="1:11" ht="12.75" customHeight="1">
      <c r="A79" s="1389">
        <v>1994</v>
      </c>
      <c r="B79" s="1667">
        <v>31480</v>
      </c>
      <c r="C79" s="1667">
        <v>1046</v>
      </c>
      <c r="D79" s="1667">
        <v>9204</v>
      </c>
      <c r="E79" s="1667">
        <v>9895</v>
      </c>
      <c r="F79" s="1667">
        <v>5145</v>
      </c>
      <c r="G79" s="1667">
        <v>2499</v>
      </c>
      <c r="H79" s="1667">
        <v>1418</v>
      </c>
      <c r="I79" s="1667">
        <v>1071</v>
      </c>
      <c r="J79" s="1667">
        <v>577</v>
      </c>
      <c r="K79" s="1667">
        <v>625</v>
      </c>
    </row>
    <row r="80" spans="1:11" ht="12.75" customHeight="1">
      <c r="A80" s="1389">
        <v>1995</v>
      </c>
      <c r="B80" s="1667">
        <v>30663</v>
      </c>
      <c r="C80" s="1667">
        <v>925</v>
      </c>
      <c r="D80" s="1667">
        <v>8067</v>
      </c>
      <c r="E80" s="1667">
        <v>9904</v>
      </c>
      <c r="F80" s="1667">
        <v>5401</v>
      </c>
      <c r="G80" s="1667">
        <v>2573</v>
      </c>
      <c r="H80" s="1667">
        <v>1452</v>
      </c>
      <c r="I80" s="1667">
        <v>1098</v>
      </c>
      <c r="J80" s="1667">
        <v>591</v>
      </c>
      <c r="K80" s="1667">
        <v>652</v>
      </c>
    </row>
    <row r="81" spans="1:11" ht="12.75" customHeight="1">
      <c r="A81" s="1389">
        <v>1996</v>
      </c>
      <c r="B81" s="1667">
        <v>30241</v>
      </c>
      <c r="C81" s="1667">
        <v>742</v>
      </c>
      <c r="D81" s="1667">
        <v>7155</v>
      </c>
      <c r="E81" s="1667">
        <v>9818</v>
      </c>
      <c r="F81" s="1667">
        <v>5674</v>
      </c>
      <c r="G81" s="1667">
        <v>2822</v>
      </c>
      <c r="H81" s="1667">
        <v>1555</v>
      </c>
      <c r="I81" s="1667">
        <v>1163</v>
      </c>
      <c r="J81" s="1667">
        <v>631</v>
      </c>
      <c r="K81" s="1667">
        <v>681</v>
      </c>
    </row>
    <row r="82" spans="1:11" ht="12.75" customHeight="1">
      <c r="A82" s="1389">
        <v>1997</v>
      </c>
      <c r="B82" s="1667">
        <v>29611</v>
      </c>
      <c r="C82" s="1667">
        <v>750</v>
      </c>
      <c r="D82" s="1667">
        <v>6120</v>
      </c>
      <c r="E82" s="1667">
        <v>9574</v>
      </c>
      <c r="F82" s="1667">
        <v>5927</v>
      </c>
      <c r="G82" s="1667">
        <v>3056</v>
      </c>
      <c r="H82" s="1667">
        <v>1666</v>
      </c>
      <c r="I82" s="1667">
        <v>1160</v>
      </c>
      <c r="J82" s="1667">
        <v>684</v>
      </c>
      <c r="K82" s="1667">
        <v>674</v>
      </c>
    </row>
    <row r="83" spans="1:11" ht="12.75" customHeight="1">
      <c r="A83" s="1389">
        <v>1998</v>
      </c>
      <c r="B83" s="1667">
        <v>29668</v>
      </c>
      <c r="C83" s="1667">
        <v>729</v>
      </c>
      <c r="D83" s="1667">
        <v>5808</v>
      </c>
      <c r="E83" s="1667">
        <v>9763</v>
      </c>
      <c r="F83" s="1667">
        <v>6036</v>
      </c>
      <c r="G83" s="1667">
        <v>3067</v>
      </c>
      <c r="H83" s="1667">
        <v>1658</v>
      </c>
      <c r="I83" s="1667">
        <v>1149</v>
      </c>
      <c r="J83" s="1667">
        <v>751</v>
      </c>
      <c r="K83" s="1667">
        <v>707</v>
      </c>
    </row>
    <row r="84" spans="1:11" ht="12.75" customHeight="1">
      <c r="A84" s="1389">
        <v>1999</v>
      </c>
      <c r="B84" s="1667">
        <v>29940</v>
      </c>
      <c r="C84" s="1667">
        <v>719</v>
      </c>
      <c r="D84" s="1667">
        <v>5381</v>
      </c>
      <c r="E84" s="1667">
        <v>9539</v>
      </c>
      <c r="F84" s="1667">
        <v>6432</v>
      </c>
      <c r="G84" s="1667">
        <v>3275</v>
      </c>
      <c r="H84" s="1667">
        <v>1875</v>
      </c>
      <c r="I84" s="1667">
        <v>1206</v>
      </c>
      <c r="J84" s="1667">
        <v>788</v>
      </c>
      <c r="K84" s="1667">
        <v>725</v>
      </c>
    </row>
    <row r="85" spans="1:11" ht="12.75" customHeight="1">
      <c r="A85" s="1389">
        <v>2000</v>
      </c>
      <c r="B85" s="1667">
        <v>30367</v>
      </c>
      <c r="C85" s="1667">
        <v>654</v>
      </c>
      <c r="D85" s="1667">
        <v>5098</v>
      </c>
      <c r="E85" s="1667">
        <v>9495</v>
      </c>
      <c r="F85" s="1667">
        <v>6463</v>
      </c>
      <c r="G85" s="1667">
        <v>3572</v>
      </c>
      <c r="H85" s="1667">
        <v>2061</v>
      </c>
      <c r="I85" s="1667">
        <v>1407</v>
      </c>
      <c r="J85" s="1667">
        <v>872</v>
      </c>
      <c r="K85" s="1667">
        <v>745</v>
      </c>
    </row>
    <row r="86" spans="1:11" ht="12.75" customHeight="1">
      <c r="A86" s="1389">
        <v>2001</v>
      </c>
      <c r="B86" s="1667">
        <v>29621</v>
      </c>
      <c r="C86" s="1667">
        <v>635</v>
      </c>
      <c r="D86" s="1667">
        <v>4819</v>
      </c>
      <c r="E86" s="1667">
        <v>8994</v>
      </c>
      <c r="F86" s="1667">
        <v>6618</v>
      </c>
      <c r="G86" s="1667">
        <v>3670</v>
      </c>
      <c r="H86" s="1667">
        <v>2041</v>
      </c>
      <c r="I86" s="1667">
        <v>1275</v>
      </c>
      <c r="J86" s="1667">
        <v>872</v>
      </c>
      <c r="K86" s="1667">
        <v>697</v>
      </c>
    </row>
    <row r="87" spans="1:11" ht="12.75" customHeight="1">
      <c r="A87" s="1389">
        <v>2002</v>
      </c>
      <c r="B87" s="1667">
        <v>29826</v>
      </c>
      <c r="C87" s="1667">
        <v>555</v>
      </c>
      <c r="D87" s="1667">
        <v>4612</v>
      </c>
      <c r="E87" s="1667">
        <v>8520</v>
      </c>
      <c r="F87" s="1667">
        <v>6832</v>
      </c>
      <c r="G87" s="1667">
        <v>3794</v>
      </c>
      <c r="H87" s="1667">
        <v>2321</v>
      </c>
      <c r="I87" s="1667">
        <v>1416</v>
      </c>
      <c r="J87" s="1667">
        <v>906</v>
      </c>
      <c r="K87" s="1667">
        <v>870</v>
      </c>
    </row>
    <row r="88" spans="1:11" ht="12.75" customHeight="1">
      <c r="A88" s="1389">
        <v>2003</v>
      </c>
      <c r="B88" s="1667">
        <v>30757</v>
      </c>
      <c r="C88" s="1667">
        <v>576</v>
      </c>
      <c r="D88" s="1667">
        <v>4630</v>
      </c>
      <c r="E88" s="1667">
        <v>8321</v>
      </c>
      <c r="F88" s="1667">
        <v>7110</v>
      </c>
      <c r="G88" s="1667">
        <v>4104</v>
      </c>
      <c r="H88" s="1667">
        <v>2478</v>
      </c>
      <c r="I88" s="1667">
        <v>1618</v>
      </c>
      <c r="J88" s="1667">
        <v>971</v>
      </c>
      <c r="K88" s="1667">
        <v>949</v>
      </c>
    </row>
    <row r="89" spans="1:11" ht="12.75" customHeight="1">
      <c r="A89" s="1389">
        <v>2004</v>
      </c>
      <c r="B89" s="1667">
        <v>32154</v>
      </c>
      <c r="C89" s="1667">
        <v>545</v>
      </c>
      <c r="D89" s="1667">
        <v>4767</v>
      </c>
      <c r="E89" s="1667">
        <v>8528</v>
      </c>
      <c r="F89" s="1667">
        <v>7235</v>
      </c>
      <c r="G89" s="1667">
        <v>4522</v>
      </c>
      <c r="H89" s="1667">
        <v>2641</v>
      </c>
      <c r="I89" s="1667">
        <v>1788</v>
      </c>
      <c r="J89" s="1667">
        <v>1033</v>
      </c>
      <c r="K89" s="1667">
        <v>1095</v>
      </c>
    </row>
    <row r="90" spans="1:11" ht="12.75" customHeight="1">
      <c r="A90" s="1389">
        <v>2005</v>
      </c>
      <c r="B90" s="1667">
        <v>30881</v>
      </c>
      <c r="C90" s="1667">
        <v>392</v>
      </c>
      <c r="D90" s="1667">
        <v>4104</v>
      </c>
      <c r="E90" s="1667">
        <v>8339</v>
      </c>
      <c r="F90" s="1667">
        <v>7016</v>
      </c>
      <c r="G90" s="1667">
        <v>4315</v>
      </c>
      <c r="H90" s="1667">
        <v>2768</v>
      </c>
      <c r="I90" s="1667">
        <v>1780</v>
      </c>
      <c r="J90" s="1667">
        <v>1082</v>
      </c>
      <c r="K90" s="1667">
        <v>1085</v>
      </c>
    </row>
    <row r="91" spans="1:11" ht="12.75" customHeight="1">
      <c r="A91" s="1389">
        <v>2006</v>
      </c>
      <c r="B91" s="1667">
        <v>29898</v>
      </c>
      <c r="C91" s="1667">
        <v>314</v>
      </c>
      <c r="D91" s="1667">
        <v>3794</v>
      </c>
      <c r="E91" s="1667">
        <v>8230</v>
      </c>
      <c r="F91" s="1667">
        <v>6511</v>
      </c>
      <c r="G91" s="1667">
        <v>4280</v>
      </c>
      <c r="H91" s="1667">
        <v>2723</v>
      </c>
      <c r="I91" s="1667">
        <v>1939</v>
      </c>
      <c r="J91" s="1667">
        <v>1036</v>
      </c>
      <c r="K91" s="1667">
        <v>1071</v>
      </c>
    </row>
    <row r="92" spans="1:11" ht="12.75" customHeight="1">
      <c r="A92" s="1389">
        <v>2007</v>
      </c>
      <c r="B92" s="1667">
        <v>29866</v>
      </c>
      <c r="C92" s="1667">
        <v>280</v>
      </c>
      <c r="D92" s="1667">
        <v>3599</v>
      </c>
      <c r="E92" s="1667">
        <v>8500</v>
      </c>
      <c r="F92" s="1667">
        <v>6289</v>
      </c>
      <c r="G92" s="1667">
        <v>4264</v>
      </c>
      <c r="H92" s="1667">
        <v>2799</v>
      </c>
      <c r="I92" s="1667">
        <v>1841</v>
      </c>
      <c r="J92" s="1667">
        <v>1175</v>
      </c>
      <c r="K92" s="1667">
        <v>1119</v>
      </c>
    </row>
    <row r="93" spans="1:11" ht="12.75" customHeight="1">
      <c r="A93" s="1389">
        <v>2008</v>
      </c>
      <c r="B93" s="1667">
        <v>28903</v>
      </c>
      <c r="C93" s="1667">
        <v>233</v>
      </c>
      <c r="D93" s="1667">
        <v>3338</v>
      </c>
      <c r="E93" s="1667">
        <v>8128</v>
      </c>
      <c r="F93" s="1667">
        <v>5906</v>
      </c>
      <c r="G93" s="1667">
        <v>4197</v>
      </c>
      <c r="H93" s="1667">
        <v>2806</v>
      </c>
      <c r="I93" s="1667">
        <v>1953</v>
      </c>
      <c r="J93" s="1667">
        <v>1196</v>
      </c>
      <c r="K93" s="1667">
        <v>1146</v>
      </c>
    </row>
    <row r="94" spans="1:11" ht="12.75" customHeight="1">
      <c r="A94" s="1389">
        <v>2009</v>
      </c>
      <c r="B94" s="1667">
        <v>27524</v>
      </c>
      <c r="C94" s="1667">
        <v>240</v>
      </c>
      <c r="D94" s="1667">
        <v>3177</v>
      </c>
      <c r="E94" s="1667">
        <v>7840</v>
      </c>
      <c r="F94" s="1667">
        <v>5859</v>
      </c>
      <c r="G94" s="1667">
        <v>3732</v>
      </c>
      <c r="H94" s="1667">
        <v>2578</v>
      </c>
      <c r="I94" s="1667">
        <v>1873</v>
      </c>
      <c r="J94" s="1667">
        <v>1150</v>
      </c>
      <c r="K94" s="1667">
        <v>1075</v>
      </c>
    </row>
    <row r="95" spans="1:11" ht="12.75" customHeight="1">
      <c r="A95" s="1389">
        <v>2010</v>
      </c>
      <c r="B95" s="1667">
        <v>28480</v>
      </c>
      <c r="C95" s="1667">
        <v>219</v>
      </c>
      <c r="D95" s="1667">
        <v>3255</v>
      </c>
      <c r="E95" s="1667">
        <v>8274</v>
      </c>
      <c r="F95" s="1667">
        <v>6176</v>
      </c>
      <c r="G95" s="1667">
        <v>3680</v>
      </c>
      <c r="H95" s="1667">
        <v>2532</v>
      </c>
      <c r="I95" s="1667">
        <v>1953</v>
      </c>
      <c r="J95" s="1667">
        <v>1201</v>
      </c>
      <c r="K95" s="1667">
        <v>1190</v>
      </c>
    </row>
    <row r="96" spans="1:11" ht="12.75" customHeight="1">
      <c r="A96" s="1389">
        <v>2011</v>
      </c>
      <c r="B96" s="1667">
        <v>29135</v>
      </c>
      <c r="C96" s="1667">
        <v>227</v>
      </c>
      <c r="D96" s="1667">
        <v>3216</v>
      </c>
      <c r="E96" s="1667">
        <v>8463</v>
      </c>
      <c r="F96" s="1667">
        <v>6333</v>
      </c>
      <c r="G96" s="1667">
        <v>3644</v>
      </c>
      <c r="H96" s="1667">
        <v>2728</v>
      </c>
      <c r="I96" s="1667">
        <v>2067</v>
      </c>
      <c r="J96" s="1667">
        <v>1245</v>
      </c>
      <c r="K96" s="1667">
        <v>1212</v>
      </c>
    </row>
    <row r="97" spans="1:11" ht="12.75" customHeight="1">
      <c r="A97" s="1389">
        <v>2012</v>
      </c>
      <c r="B97" s="1667">
        <v>30534</v>
      </c>
      <c r="C97" s="1667">
        <v>252</v>
      </c>
      <c r="D97" s="1667">
        <v>3220</v>
      </c>
      <c r="E97" s="1667">
        <v>8786</v>
      </c>
      <c r="F97" s="1667">
        <v>6743</v>
      </c>
      <c r="G97" s="1667">
        <v>3640</v>
      </c>
      <c r="H97" s="1667">
        <v>2824</v>
      </c>
      <c r="I97" s="1667">
        <v>2176</v>
      </c>
      <c r="J97" s="1667">
        <v>1411</v>
      </c>
      <c r="K97" s="1667">
        <v>1482</v>
      </c>
    </row>
    <row r="98" spans="1:11" ht="12.75" customHeight="1">
      <c r="A98" s="1405">
        <v>2013</v>
      </c>
      <c r="B98" s="1687">
        <v>27547</v>
      </c>
      <c r="C98" s="1667">
        <v>186</v>
      </c>
      <c r="D98" s="1667">
        <v>2621</v>
      </c>
      <c r="E98" s="1667">
        <v>7921</v>
      </c>
      <c r="F98" s="1667">
        <v>6392</v>
      </c>
      <c r="G98" s="1667">
        <v>3253</v>
      </c>
      <c r="H98" s="1667">
        <v>2458</v>
      </c>
      <c r="I98" s="1667">
        <v>2002</v>
      </c>
      <c r="J98" s="1667">
        <v>1354</v>
      </c>
      <c r="K98" s="1667">
        <v>1360</v>
      </c>
    </row>
    <row r="99" spans="1:11" ht="12.75" customHeight="1">
      <c r="A99" s="1389" t="s">
        <v>1794</v>
      </c>
      <c r="B99" s="1687">
        <v>29090</v>
      </c>
      <c r="C99" s="1667">
        <v>176</v>
      </c>
      <c r="D99" s="1667">
        <v>2766</v>
      </c>
      <c r="E99" s="1667">
        <v>8113</v>
      </c>
      <c r="F99" s="1667">
        <v>6591</v>
      </c>
      <c r="G99" s="1667">
        <v>3439</v>
      </c>
      <c r="H99" s="1667">
        <v>2578</v>
      </c>
      <c r="I99" s="1667">
        <v>2174</v>
      </c>
      <c r="J99" s="1667">
        <v>1617</v>
      </c>
      <c r="K99" s="1667">
        <v>1636</v>
      </c>
    </row>
    <row r="100" spans="1:11" ht="12.75" customHeight="1">
      <c r="A100" s="1405">
        <v>2015</v>
      </c>
      <c r="B100" s="1687">
        <v>29970</v>
      </c>
      <c r="C100" s="1667">
        <v>142</v>
      </c>
      <c r="D100" s="1667">
        <v>2452</v>
      </c>
      <c r="E100" s="1667">
        <v>8152</v>
      </c>
      <c r="F100" s="1667">
        <v>6639</v>
      </c>
      <c r="G100" s="1667">
        <v>3579</v>
      </c>
      <c r="H100" s="1667">
        <v>2676</v>
      </c>
      <c r="I100" s="1667">
        <v>2478</v>
      </c>
      <c r="J100" s="1667">
        <v>1856</v>
      </c>
      <c r="K100" s="1667">
        <v>1996</v>
      </c>
    </row>
    <row r="101" spans="1:11" ht="12.75" customHeight="1">
      <c r="A101" s="1405">
        <v>2016</v>
      </c>
      <c r="B101" s="1687">
        <v>29445</v>
      </c>
      <c r="C101" s="1667">
        <v>112</v>
      </c>
      <c r="D101" s="1667">
        <v>2262</v>
      </c>
      <c r="E101" s="1667">
        <v>8049</v>
      </c>
      <c r="F101" s="1667">
        <v>6605</v>
      </c>
      <c r="G101" s="1667">
        <v>3555</v>
      </c>
      <c r="H101" s="1667">
        <v>2396</v>
      </c>
      <c r="I101" s="1667">
        <v>2405</v>
      </c>
      <c r="J101" s="1667">
        <v>1977</v>
      </c>
      <c r="K101" s="1667">
        <v>2084</v>
      </c>
    </row>
    <row r="102" spans="1:11" ht="12.75" customHeight="1">
      <c r="A102" s="1389">
        <v>2017</v>
      </c>
      <c r="B102" s="1667">
        <v>28608</v>
      </c>
      <c r="C102" s="1667">
        <v>93</v>
      </c>
      <c r="D102" s="1667">
        <v>2091</v>
      </c>
      <c r="E102" s="1667">
        <v>7762</v>
      </c>
      <c r="F102" s="1667">
        <v>6494</v>
      </c>
      <c r="G102" s="1667">
        <v>3507</v>
      </c>
      <c r="H102" s="1667">
        <v>2221</v>
      </c>
      <c r="I102" s="1667">
        <v>2439</v>
      </c>
      <c r="J102" s="1667">
        <v>1846</v>
      </c>
      <c r="K102" s="1667">
        <v>2155</v>
      </c>
    </row>
    <row r="103" spans="1:11" ht="12.75" customHeight="1">
      <c r="A103" s="1389">
        <v>2018</v>
      </c>
      <c r="B103" s="1667">
        <v>27706</v>
      </c>
      <c r="C103" s="1667">
        <v>97</v>
      </c>
      <c r="D103" s="1667">
        <v>1885</v>
      </c>
      <c r="E103" s="1667">
        <v>7584</v>
      </c>
      <c r="F103" s="1667">
        <v>6264</v>
      </c>
      <c r="G103" s="1667">
        <v>3455</v>
      </c>
      <c r="H103" s="1667">
        <v>2086</v>
      </c>
      <c r="I103" s="1667">
        <v>2203</v>
      </c>
      <c r="J103" s="1667">
        <v>1950</v>
      </c>
      <c r="K103" s="1667">
        <v>2182</v>
      </c>
    </row>
    <row r="104" spans="1:11" ht="12.75" customHeight="1">
      <c r="A104" s="1389">
        <v>2019</v>
      </c>
      <c r="B104" s="1667">
        <v>26225</v>
      </c>
      <c r="C104" s="1667">
        <v>85</v>
      </c>
      <c r="D104" s="1667">
        <v>1621</v>
      </c>
      <c r="E104" s="1667">
        <v>6880</v>
      </c>
      <c r="F104" s="1667">
        <v>6111</v>
      </c>
      <c r="G104" s="1667">
        <v>3285</v>
      </c>
      <c r="H104" s="1667">
        <v>2036</v>
      </c>
      <c r="I104" s="1667">
        <v>2002</v>
      </c>
      <c r="J104" s="1667">
        <v>1824</v>
      </c>
      <c r="K104" s="1667">
        <v>2381</v>
      </c>
    </row>
    <row r="105" spans="1:11" ht="12.75" customHeight="1">
      <c r="A105" s="1389" t="s">
        <v>332</v>
      </c>
      <c r="B105" s="1667">
        <v>12139</v>
      </c>
      <c r="C105" s="1667">
        <v>66</v>
      </c>
      <c r="D105" s="1667">
        <v>781</v>
      </c>
      <c r="E105" s="1667">
        <v>2782</v>
      </c>
      <c r="F105" s="1667">
        <v>2598</v>
      </c>
      <c r="G105" s="1667">
        <v>1497</v>
      </c>
      <c r="H105" s="1667">
        <v>961</v>
      </c>
      <c r="I105" s="1667">
        <v>1001</v>
      </c>
      <c r="J105" s="1667">
        <v>1001</v>
      </c>
      <c r="K105" s="1667">
        <v>1452</v>
      </c>
    </row>
    <row r="106" spans="1:11" ht="12.75" customHeight="1">
      <c r="A106" s="1468"/>
      <c r="B106" s="1668"/>
      <c r="C106" s="1669"/>
      <c r="D106" s="1669"/>
      <c r="E106" s="1669"/>
      <c r="F106" s="1669"/>
      <c r="G106" s="1669"/>
      <c r="H106" s="1669"/>
      <c r="I106" s="1669"/>
      <c r="J106" s="1669"/>
      <c r="K106" s="1669"/>
    </row>
    <row r="107" spans="1:11" ht="12.75" customHeight="1">
      <c r="A107" s="1688"/>
      <c r="B107" s="1673"/>
      <c r="C107" s="1673"/>
      <c r="D107" s="1673"/>
      <c r="E107" s="1673"/>
      <c r="F107" s="1673"/>
      <c r="G107" s="1673"/>
      <c r="H107" s="1673"/>
      <c r="I107" s="1673"/>
      <c r="J107" s="1673"/>
      <c r="K107" s="1673"/>
    </row>
    <row r="108" spans="1:11" ht="12.75" customHeight="1">
      <c r="A108" s="1672" t="s">
        <v>83</v>
      </c>
      <c r="B108" s="1673"/>
      <c r="C108" s="1673"/>
      <c r="D108" s="1673"/>
      <c r="E108" s="1673"/>
      <c r="F108" s="1673"/>
      <c r="G108" s="1673"/>
      <c r="H108" s="1673"/>
      <c r="I108" s="1673"/>
      <c r="J108" s="1673"/>
      <c r="K108" s="1673"/>
    </row>
    <row r="109" spans="1:11" ht="12.75" customHeight="1">
      <c r="A109" s="2545" t="s">
        <v>1795</v>
      </c>
      <c r="B109" s="2545"/>
      <c r="C109" s="2545"/>
      <c r="D109" s="2545"/>
      <c r="E109" s="2545"/>
      <c r="F109" s="2545"/>
      <c r="G109" s="2545"/>
      <c r="H109" s="2545"/>
      <c r="I109" s="2545"/>
      <c r="J109" s="2545"/>
      <c r="K109" s="1673"/>
    </row>
    <row r="110" spans="1:11" ht="12.75" customHeight="1">
      <c r="A110" s="2545" t="s">
        <v>1796</v>
      </c>
      <c r="B110" s="2545"/>
      <c r="C110" s="2545"/>
      <c r="D110" s="2545"/>
      <c r="E110" s="2545"/>
      <c r="F110" s="2545"/>
      <c r="G110" s="2545"/>
      <c r="H110" s="2545"/>
      <c r="I110" s="2545"/>
      <c r="J110" s="2545"/>
      <c r="K110" s="2545"/>
    </row>
    <row r="111" spans="1:11" ht="12.75" customHeight="1">
      <c r="A111" s="1407"/>
      <c r="B111" s="1673"/>
      <c r="C111" s="1673"/>
      <c r="D111" s="1673"/>
      <c r="E111" s="1673"/>
      <c r="F111" s="1673"/>
      <c r="G111" s="1673"/>
      <c r="H111" s="1673"/>
      <c r="I111" s="1673"/>
      <c r="J111" s="1673"/>
      <c r="K111" s="1673"/>
    </row>
    <row r="112" spans="1:11" ht="12.75" customHeight="1">
      <c r="A112" s="1672" t="s">
        <v>1797</v>
      </c>
      <c r="B112" s="1673"/>
      <c r="C112" s="1673"/>
      <c r="D112" s="1673"/>
      <c r="E112" s="1673"/>
      <c r="F112" s="1673"/>
      <c r="G112" s="1673"/>
      <c r="H112" s="1673"/>
      <c r="I112" s="1673"/>
      <c r="J112" s="1673"/>
      <c r="K112" s="1673"/>
    </row>
    <row r="113" spans="1:11">
      <c r="A113" s="2546" t="s">
        <v>1798</v>
      </c>
      <c r="B113" s="2546"/>
      <c r="C113" s="2546"/>
      <c r="D113" s="2546"/>
      <c r="E113" s="2546"/>
      <c r="F113" s="2546"/>
      <c r="G113" s="2546"/>
      <c r="H113" s="2546"/>
      <c r="I113" s="2546"/>
      <c r="J113" s="2546"/>
      <c r="K113" s="2546"/>
    </row>
    <row r="114" spans="1:11" ht="12.75" customHeight="1">
      <c r="A114" s="2546"/>
      <c r="B114" s="2546"/>
      <c r="C114" s="2546"/>
      <c r="D114" s="2546"/>
      <c r="E114" s="2546"/>
      <c r="F114" s="2546"/>
      <c r="G114" s="2546"/>
      <c r="H114" s="2546"/>
      <c r="I114" s="2546"/>
      <c r="J114" s="2546"/>
      <c r="K114" s="2546"/>
    </row>
    <row r="115" spans="1:11" ht="12.75" customHeight="1">
      <c r="B115" s="1676"/>
      <c r="C115" s="1676"/>
      <c r="D115" s="1676"/>
      <c r="E115" s="1676"/>
      <c r="F115" s="1676"/>
      <c r="G115" s="1676"/>
      <c r="H115" s="1676"/>
      <c r="I115" s="1676"/>
      <c r="J115" s="1676"/>
      <c r="K115" s="1676"/>
    </row>
    <row r="116" spans="1:11" ht="12.75" customHeight="1">
      <c r="A116" s="2547" t="s">
        <v>16</v>
      </c>
      <c r="B116" s="2547"/>
      <c r="C116" s="1676"/>
      <c r="D116" s="1676"/>
      <c r="E116" s="1676"/>
      <c r="F116" s="1676"/>
      <c r="G116" s="1676"/>
      <c r="H116" s="1676"/>
      <c r="I116" s="1676"/>
      <c r="J116" s="1676"/>
      <c r="K116" s="1676"/>
    </row>
    <row r="117" spans="1:11" ht="12.75" customHeight="1">
      <c r="G117" s="1677"/>
      <c r="H117" s="1678"/>
      <c r="I117" s="1677"/>
      <c r="J117" s="1677"/>
      <c r="K117" s="1679"/>
    </row>
    <row r="118" spans="1:11" ht="12.75" customHeight="1">
      <c r="H118" s="1678"/>
      <c r="I118" s="1677"/>
      <c r="J118" s="1677"/>
      <c r="K118" s="1679"/>
    </row>
    <row r="119" spans="1:11" ht="12.75" customHeight="1">
      <c r="H119" s="1678"/>
      <c r="I119" s="1677"/>
      <c r="J119" s="1677"/>
      <c r="K119" s="1679"/>
    </row>
    <row r="120" spans="1:11" ht="12.75" customHeight="1">
      <c r="H120" s="1678"/>
      <c r="I120" s="1677"/>
      <c r="J120" s="1677"/>
      <c r="K120" s="1679"/>
    </row>
    <row r="121" spans="1:11" ht="12.75" customHeight="1">
      <c r="H121" s="1678"/>
      <c r="I121" s="1677"/>
      <c r="J121" s="1677"/>
      <c r="K121" s="1679"/>
    </row>
    <row r="122" spans="1:11" ht="12.75" customHeight="1">
      <c r="H122" s="1678"/>
      <c r="I122" s="1677"/>
      <c r="J122" s="1677"/>
      <c r="K122" s="1679"/>
    </row>
    <row r="123" spans="1:11" ht="12.75" customHeight="1">
      <c r="H123" s="1678"/>
      <c r="I123" s="1677"/>
      <c r="J123" s="1677"/>
      <c r="K123" s="1679"/>
    </row>
    <row r="124" spans="1:11" ht="12.75" customHeight="1">
      <c r="H124" s="1678"/>
      <c r="I124" s="1677"/>
      <c r="J124" s="1677"/>
      <c r="K124" s="1679"/>
    </row>
    <row r="125" spans="1:11" ht="12.75" customHeight="1">
      <c r="H125" s="1678"/>
      <c r="I125" s="1677"/>
      <c r="J125" s="1677"/>
      <c r="K125" s="1679"/>
    </row>
    <row r="126" spans="1:11" ht="12.75" customHeight="1">
      <c r="H126" s="1678"/>
      <c r="I126" s="1677"/>
      <c r="J126" s="1677"/>
      <c r="K126" s="1679"/>
    </row>
    <row r="127" spans="1:11" ht="12.75" customHeight="1">
      <c r="H127" s="1677"/>
      <c r="I127" s="1677"/>
      <c r="J127" s="1677"/>
      <c r="K127" s="1679"/>
    </row>
    <row r="128" spans="1:11" ht="12.75" customHeight="1">
      <c r="H128" s="1677"/>
      <c r="I128" s="1677"/>
      <c r="J128" s="1677"/>
      <c r="K128" s="1679"/>
    </row>
    <row r="129" spans="1:11" ht="12.75" customHeight="1">
      <c r="H129" s="1677"/>
      <c r="I129" s="1677"/>
      <c r="J129" s="1677"/>
      <c r="K129" s="1679"/>
    </row>
    <row r="130" spans="1:11" ht="12.75" customHeight="1">
      <c r="H130" s="1677"/>
      <c r="I130" s="1677"/>
      <c r="J130" s="1677"/>
      <c r="K130" s="1679"/>
    </row>
    <row r="131" spans="1:11" ht="12.75" customHeight="1">
      <c r="H131" s="1677"/>
      <c r="I131" s="1677"/>
      <c r="J131" s="1677"/>
      <c r="K131" s="1679"/>
    </row>
    <row r="132" spans="1:11" ht="12.75" customHeight="1">
      <c r="H132" s="1677"/>
      <c r="I132" s="1677"/>
      <c r="J132" s="1677"/>
      <c r="K132" s="1679"/>
    </row>
    <row r="133" spans="1:11" ht="12.75" customHeight="1">
      <c r="H133" s="1677"/>
      <c r="I133" s="1677"/>
      <c r="J133" s="1677"/>
      <c r="K133" s="1679"/>
    </row>
    <row r="134" spans="1:11" ht="12.75" customHeight="1">
      <c r="B134" s="1677"/>
      <c r="C134" s="1677"/>
      <c r="D134" s="1677"/>
      <c r="E134" s="1677"/>
      <c r="F134" s="1677"/>
      <c r="G134" s="1677"/>
      <c r="H134" s="1677"/>
      <c r="I134" s="1677"/>
      <c r="J134" s="1677"/>
      <c r="K134" s="1679"/>
    </row>
    <row r="135" spans="1:11" ht="12.75" customHeight="1">
      <c r="A135" s="1680"/>
      <c r="B135" s="1677"/>
      <c r="C135" s="1677"/>
      <c r="D135" s="1677"/>
      <c r="E135" s="1677"/>
      <c r="F135" s="1677"/>
      <c r="G135" s="1677"/>
      <c r="H135" s="1677"/>
      <c r="I135" s="1677"/>
      <c r="J135" s="1677"/>
      <c r="K135" s="1679"/>
    </row>
    <row r="136" spans="1:11" ht="12.75" customHeight="1">
      <c r="A136" s="1680"/>
      <c r="B136" s="1425"/>
      <c r="C136" s="1425"/>
      <c r="D136" s="1425"/>
      <c r="E136" s="1388"/>
      <c r="F136" s="1388"/>
      <c r="G136" s="1677"/>
      <c r="H136" s="1677"/>
      <c r="I136" s="1677"/>
      <c r="J136" s="1677"/>
      <c r="K136" s="1679"/>
    </row>
    <row r="137" spans="1:11" ht="12.75" customHeight="1">
      <c r="A137" s="1415"/>
      <c r="B137" s="1425"/>
      <c r="C137" s="1425"/>
      <c r="D137" s="1425"/>
      <c r="E137" s="1425"/>
      <c r="F137" s="1388"/>
      <c r="G137" s="1677"/>
      <c r="H137" s="1677"/>
      <c r="I137" s="1677"/>
      <c r="J137" s="1677"/>
      <c r="K137" s="1679"/>
    </row>
    <row r="138" spans="1:11" ht="12.75" customHeight="1">
      <c r="A138" s="1425"/>
      <c r="B138" s="1425"/>
      <c r="C138" s="1425"/>
      <c r="D138" s="1425"/>
      <c r="E138" s="1388"/>
      <c r="F138" s="1388"/>
      <c r="G138" s="1677"/>
      <c r="H138" s="1677"/>
      <c r="I138" s="1677"/>
      <c r="J138" s="1677"/>
      <c r="K138" s="1679"/>
    </row>
    <row r="139" spans="1:11" ht="12.75" customHeight="1">
      <c r="A139" s="1425"/>
      <c r="B139" s="1425"/>
      <c r="C139" s="1425"/>
      <c r="D139" s="1425"/>
      <c r="E139" s="1388"/>
      <c r="F139" s="1388"/>
      <c r="G139" s="1677"/>
      <c r="H139" s="1677"/>
      <c r="I139" s="1677"/>
      <c r="J139" s="1677"/>
      <c r="K139" s="1679"/>
    </row>
    <row r="140" spans="1:11" ht="12.75" customHeight="1">
      <c r="A140" s="1425"/>
      <c r="B140" s="1425"/>
      <c r="C140" s="1425"/>
      <c r="D140" s="1425"/>
      <c r="E140" s="1388"/>
      <c r="F140" s="1388"/>
      <c r="G140" s="1677"/>
      <c r="H140" s="1677"/>
      <c r="I140" s="1677"/>
      <c r="J140" s="1677"/>
      <c r="K140" s="1679"/>
    </row>
    <row r="141" spans="1:11" ht="12.75" customHeight="1">
      <c r="A141" s="1425"/>
      <c r="B141" s="1425"/>
      <c r="C141" s="1425"/>
      <c r="D141" s="1425"/>
      <c r="E141" s="1388"/>
      <c r="F141" s="1388"/>
      <c r="G141" s="1677"/>
      <c r="H141" s="1677"/>
      <c r="I141" s="1677"/>
      <c r="J141" s="1677"/>
      <c r="K141" s="1679"/>
    </row>
    <row r="142" spans="1:11" ht="12.75" customHeight="1">
      <c r="A142" s="1425"/>
      <c r="B142" s="1425"/>
      <c r="C142" s="1425"/>
      <c r="D142" s="1425"/>
      <c r="E142" s="1388"/>
      <c r="F142" s="1388"/>
      <c r="G142" s="1677"/>
      <c r="H142" s="1677"/>
      <c r="I142" s="1677"/>
      <c r="J142" s="1677"/>
      <c r="K142" s="1679"/>
    </row>
    <row r="143" spans="1:11" ht="12.75" customHeight="1">
      <c r="A143" s="1425"/>
      <c r="B143" s="1425"/>
      <c r="C143" s="1425"/>
      <c r="D143" s="1425"/>
      <c r="E143" s="1388"/>
      <c r="F143" s="1388"/>
      <c r="G143" s="1677"/>
      <c r="H143" s="1677"/>
      <c r="I143" s="1677"/>
      <c r="J143" s="1677"/>
      <c r="K143" s="1679"/>
    </row>
    <row r="144" spans="1:11" ht="12.75" customHeight="1">
      <c r="A144" s="1425"/>
      <c r="B144" s="1425"/>
      <c r="C144" s="1425"/>
      <c r="D144" s="1425"/>
      <c r="E144" s="1388"/>
      <c r="F144" s="1388"/>
      <c r="G144" s="1677"/>
      <c r="H144" s="1677"/>
      <c r="I144" s="1677"/>
      <c r="J144" s="1677"/>
      <c r="K144" s="1679"/>
    </row>
    <row r="145" spans="1:11" ht="12.75" customHeight="1">
      <c r="A145" s="1425"/>
      <c r="B145" s="1425"/>
      <c r="C145" s="1425"/>
      <c r="D145" s="1425"/>
      <c r="E145" s="1425"/>
      <c r="F145" s="1388"/>
      <c r="G145" s="1677"/>
      <c r="H145" s="1677"/>
      <c r="I145" s="1677"/>
      <c r="J145" s="1677"/>
      <c r="K145" s="1679"/>
    </row>
    <row r="146" spans="1:11" ht="12.75" customHeight="1">
      <c r="A146" s="1425"/>
      <c r="B146" s="1425"/>
      <c r="C146" s="1425"/>
      <c r="D146" s="1425"/>
      <c r="E146" s="1425"/>
      <c r="F146" s="1388"/>
      <c r="G146" s="1677"/>
      <c r="H146" s="1677"/>
      <c r="I146" s="1677"/>
      <c r="J146" s="1677"/>
      <c r="K146" s="1679"/>
    </row>
    <row r="147" spans="1:11" ht="12.75" customHeight="1">
      <c r="A147" s="1425"/>
      <c r="B147" s="1425"/>
      <c r="C147" s="1425"/>
      <c r="D147" s="1425"/>
      <c r="E147" s="1425"/>
      <c r="F147" s="1388"/>
      <c r="G147" s="1677"/>
      <c r="H147" s="1677"/>
      <c r="I147" s="1677"/>
      <c r="J147" s="1677"/>
      <c r="K147" s="1679"/>
    </row>
    <row r="148" spans="1:11" ht="12.75" customHeight="1">
      <c r="A148" s="1425"/>
      <c r="B148" s="1425"/>
      <c r="C148" s="1425"/>
      <c r="D148" s="1425"/>
      <c r="E148" s="1425"/>
      <c r="F148" s="1388"/>
      <c r="G148" s="1677"/>
      <c r="H148" s="1677"/>
      <c r="I148" s="1677"/>
      <c r="J148" s="1677"/>
      <c r="K148" s="1679"/>
    </row>
    <row r="149" spans="1:11" ht="12.75" customHeight="1">
      <c r="A149" s="1425"/>
      <c r="B149" s="1425"/>
      <c r="C149" s="1425"/>
      <c r="D149" s="1425"/>
      <c r="E149" s="1425"/>
      <c r="F149" s="1388"/>
      <c r="G149" s="1677"/>
      <c r="H149" s="1677"/>
      <c r="I149" s="1677"/>
      <c r="J149" s="1677"/>
      <c r="K149" s="1679"/>
    </row>
    <row r="150" spans="1:11" ht="12.75" customHeight="1">
      <c r="A150" s="1425"/>
      <c r="B150" s="1425"/>
      <c r="C150" s="1425"/>
      <c r="D150" s="1425"/>
      <c r="E150" s="1425"/>
      <c r="F150" s="1388"/>
      <c r="G150" s="1677"/>
      <c r="H150" s="1677"/>
      <c r="I150" s="1677"/>
      <c r="J150" s="1677"/>
      <c r="K150" s="1679"/>
    </row>
    <row r="151" spans="1:11" ht="12.75" customHeight="1">
      <c r="A151" s="1425"/>
      <c r="B151" s="1425"/>
      <c r="C151" s="1425"/>
      <c r="D151" s="1425"/>
      <c r="E151" s="1425"/>
      <c r="F151" s="1388"/>
      <c r="G151" s="1677"/>
      <c r="H151" s="1677"/>
      <c r="I151" s="1677"/>
      <c r="J151" s="1677"/>
      <c r="K151" s="1679"/>
    </row>
    <row r="152" spans="1:11" ht="12.75" customHeight="1">
      <c r="A152" s="1425"/>
      <c r="B152" s="1425"/>
      <c r="C152" s="1425"/>
      <c r="D152" s="1425"/>
      <c r="E152" s="1425"/>
      <c r="F152" s="1388"/>
      <c r="G152" s="1677"/>
      <c r="H152" s="1677"/>
      <c r="I152" s="1677"/>
      <c r="J152" s="1677"/>
      <c r="K152" s="1679"/>
    </row>
    <row r="153" spans="1:11" ht="12.75" customHeight="1">
      <c r="A153" s="1425"/>
      <c r="B153" s="1677"/>
      <c r="C153" s="1677"/>
      <c r="D153" s="1677"/>
      <c r="E153" s="1677"/>
      <c r="F153" s="1677"/>
      <c r="G153" s="1677"/>
      <c r="H153" s="1677"/>
      <c r="I153" s="1677"/>
      <c r="J153" s="1677"/>
      <c r="K153" s="1679"/>
    </row>
    <row r="154" spans="1:11" ht="12.75" customHeight="1">
      <c r="A154" s="1680"/>
      <c r="B154" s="1677"/>
      <c r="C154" s="1677"/>
      <c r="D154" s="1677"/>
      <c r="E154" s="1677"/>
      <c r="F154" s="1677"/>
      <c r="G154" s="1677"/>
      <c r="H154" s="1677"/>
      <c r="I154" s="1677"/>
      <c r="J154" s="1677"/>
      <c r="K154" s="1679"/>
    </row>
    <row r="155" spans="1:11" ht="12.75" customHeight="1">
      <c r="A155" s="1680"/>
      <c r="B155" s="1677"/>
      <c r="C155" s="1677"/>
      <c r="D155" s="1677"/>
      <c r="E155" s="1677"/>
      <c r="F155" s="1677"/>
      <c r="G155" s="1677"/>
      <c r="H155" s="1677"/>
      <c r="I155" s="1677"/>
      <c r="J155" s="1677"/>
      <c r="K155" s="1679"/>
    </row>
    <row r="156" spans="1:11" ht="12.75" customHeight="1">
      <c r="A156" s="1680"/>
      <c r="B156" s="1677"/>
      <c r="C156" s="1677"/>
      <c r="D156" s="1677"/>
      <c r="E156" s="1677"/>
      <c r="F156" s="1677"/>
      <c r="G156" s="1677"/>
      <c r="H156" s="1677"/>
      <c r="I156" s="1677"/>
      <c r="J156" s="1677"/>
      <c r="K156" s="1679"/>
    </row>
    <row r="157" spans="1:11" ht="12.75" customHeight="1">
      <c r="A157" s="1680"/>
      <c r="B157" s="1677"/>
      <c r="C157" s="1677"/>
      <c r="D157" s="1677"/>
      <c r="E157" s="1677"/>
      <c r="F157" s="1677"/>
      <c r="G157" s="1677"/>
      <c r="H157" s="1677"/>
      <c r="I157" s="1677"/>
      <c r="J157" s="1677"/>
      <c r="K157" s="1679"/>
    </row>
    <row r="158" spans="1:11" ht="12.75" customHeight="1">
      <c r="A158" s="1680"/>
      <c r="B158" s="1677"/>
      <c r="C158" s="1677"/>
      <c r="D158" s="1677"/>
      <c r="E158" s="1677"/>
      <c r="F158" s="1677"/>
      <c r="G158" s="1677"/>
      <c r="H158" s="1677"/>
      <c r="I158" s="1677"/>
      <c r="J158" s="1677"/>
      <c r="K158" s="1679"/>
    </row>
    <row r="159" spans="1:11" ht="12.75" customHeight="1">
      <c r="A159" s="1680"/>
      <c r="B159" s="1677"/>
      <c r="C159" s="1677"/>
      <c r="D159" s="1677"/>
      <c r="E159" s="1677"/>
      <c r="F159" s="1677"/>
      <c r="G159" s="1677"/>
      <c r="H159" s="1677"/>
      <c r="I159" s="1677"/>
      <c r="J159" s="1677"/>
      <c r="K159" s="1679"/>
    </row>
    <row r="160" spans="1:11" ht="12.75" customHeight="1">
      <c r="A160" s="1680"/>
      <c r="B160" s="1677"/>
      <c r="C160" s="1677"/>
      <c r="D160" s="1677"/>
      <c r="E160" s="1677"/>
      <c r="F160" s="1677"/>
      <c r="G160" s="1677"/>
      <c r="H160" s="1677"/>
      <c r="I160" s="1677"/>
      <c r="J160" s="1677"/>
      <c r="K160" s="1679"/>
    </row>
    <row r="161" spans="1:11" ht="12.75" customHeight="1">
      <c r="A161" s="1680"/>
      <c r="B161" s="1677"/>
      <c r="C161" s="1677"/>
      <c r="D161" s="1677"/>
      <c r="E161" s="1677"/>
      <c r="F161" s="1677"/>
      <c r="G161" s="1677"/>
      <c r="H161" s="1677"/>
      <c r="I161" s="1677"/>
      <c r="J161" s="1677"/>
      <c r="K161" s="1679"/>
    </row>
    <row r="162" spans="1:11" ht="12.75" customHeight="1">
      <c r="A162" s="1680"/>
      <c r="B162" s="1677"/>
      <c r="C162" s="1677"/>
      <c r="D162" s="1677"/>
      <c r="E162" s="1677"/>
      <c r="F162" s="1677"/>
      <c r="G162" s="1677"/>
      <c r="H162" s="1677"/>
      <c r="I162" s="1677"/>
      <c r="J162" s="1677"/>
      <c r="K162" s="1679"/>
    </row>
    <row r="163" spans="1:11" ht="12.75" customHeight="1">
      <c r="A163" s="1680"/>
      <c r="B163" s="1677"/>
      <c r="C163" s="1677"/>
      <c r="D163" s="1677"/>
      <c r="E163" s="1677"/>
      <c r="F163" s="1677"/>
      <c r="G163" s="1677"/>
      <c r="H163" s="1677"/>
      <c r="I163" s="1677"/>
      <c r="J163" s="1677"/>
      <c r="K163" s="1679"/>
    </row>
    <row r="164" spans="1:11" ht="12.75" customHeight="1">
      <c r="A164" s="1680"/>
      <c r="B164" s="1677"/>
      <c r="C164" s="1677"/>
      <c r="D164" s="1677"/>
      <c r="E164" s="1677"/>
      <c r="F164" s="1677"/>
      <c r="G164" s="1677"/>
      <c r="H164" s="1677"/>
      <c r="I164" s="1677"/>
      <c r="J164" s="1677"/>
      <c r="K164" s="1679"/>
    </row>
    <row r="165" spans="1:11" ht="12.75" customHeight="1">
      <c r="A165" s="1680"/>
      <c r="B165" s="1677"/>
      <c r="C165" s="1677"/>
      <c r="D165" s="1677"/>
      <c r="E165" s="1677"/>
      <c r="F165" s="1677"/>
      <c r="G165" s="1677"/>
      <c r="H165" s="1677"/>
      <c r="I165" s="1677"/>
      <c r="J165" s="1677"/>
      <c r="K165" s="1679"/>
    </row>
    <row r="166" spans="1:11" ht="12.75" customHeight="1">
      <c r="A166" s="1680"/>
      <c r="B166" s="1677"/>
      <c r="C166" s="1677"/>
      <c r="D166" s="1677"/>
      <c r="E166" s="1677"/>
      <c r="F166" s="1677"/>
      <c r="G166" s="1677"/>
      <c r="H166" s="1677"/>
      <c r="I166" s="1677"/>
      <c r="J166" s="1677"/>
      <c r="K166" s="1679"/>
    </row>
    <row r="167" spans="1:11" ht="12.75" customHeight="1">
      <c r="A167" s="1680"/>
      <c r="B167" s="1677"/>
      <c r="C167" s="1677"/>
      <c r="D167" s="1677"/>
      <c r="E167" s="1677"/>
      <c r="F167" s="1677"/>
      <c r="G167" s="1677"/>
      <c r="H167" s="1677"/>
      <c r="I167" s="1677"/>
      <c r="J167" s="1677"/>
      <c r="K167" s="1679"/>
    </row>
    <row r="168" spans="1:11" ht="12.75" customHeight="1">
      <c r="A168" s="1680"/>
      <c r="B168" s="1677"/>
      <c r="C168" s="1677"/>
      <c r="D168" s="1677"/>
      <c r="E168" s="1677"/>
      <c r="F168" s="1677"/>
      <c r="G168" s="1677"/>
      <c r="H168" s="1677"/>
      <c r="I168" s="1677"/>
      <c r="J168" s="1677"/>
      <c r="K168" s="1679"/>
    </row>
    <row r="169" spans="1:11" ht="12.75" customHeight="1">
      <c r="A169" s="1680"/>
      <c r="B169" s="1677"/>
      <c r="C169" s="1677"/>
      <c r="D169" s="1677"/>
      <c r="E169" s="1677"/>
      <c r="F169" s="1677"/>
      <c r="G169" s="1677"/>
      <c r="H169" s="1677"/>
      <c r="I169" s="1677"/>
      <c r="J169" s="1677"/>
      <c r="K169" s="1679"/>
    </row>
    <row r="170" spans="1:11" ht="12.75" customHeight="1">
      <c r="A170" s="1680"/>
      <c r="B170" s="1677"/>
      <c r="C170" s="1677"/>
      <c r="D170" s="1677"/>
      <c r="E170" s="1677"/>
      <c r="F170" s="1677"/>
      <c r="G170" s="1677"/>
      <c r="H170" s="1677"/>
      <c r="I170" s="1677"/>
      <c r="J170" s="1677"/>
      <c r="K170" s="1679"/>
    </row>
    <row r="171" spans="1:11" ht="12.75" customHeight="1">
      <c r="A171" s="1680"/>
      <c r="B171" s="1677"/>
      <c r="C171" s="1677"/>
      <c r="D171" s="1677"/>
      <c r="E171" s="1677"/>
      <c r="F171" s="1677"/>
      <c r="G171" s="1677"/>
      <c r="H171" s="1677"/>
      <c r="I171" s="1677"/>
      <c r="J171" s="1677"/>
      <c r="K171" s="1679"/>
    </row>
    <row r="172" spans="1:11" ht="12.75" customHeight="1">
      <c r="A172" s="1680"/>
      <c r="B172" s="1677"/>
      <c r="C172" s="1677"/>
      <c r="D172" s="1677"/>
      <c r="E172" s="1677"/>
      <c r="F172" s="1677"/>
      <c r="G172" s="1677"/>
      <c r="H172" s="1677"/>
      <c r="I172" s="1677"/>
      <c r="J172" s="1677"/>
      <c r="K172" s="1679"/>
    </row>
    <row r="173" spans="1:11" ht="12.75" customHeight="1">
      <c r="A173" s="1680"/>
      <c r="B173" s="1677"/>
      <c r="C173" s="1677"/>
      <c r="D173" s="1677"/>
      <c r="E173" s="1677"/>
      <c r="F173" s="1677"/>
      <c r="G173" s="1677"/>
      <c r="H173" s="1677"/>
      <c r="I173" s="1677"/>
      <c r="J173" s="1677"/>
      <c r="K173" s="1679"/>
    </row>
    <row r="174" spans="1:11" ht="12.75" customHeight="1">
      <c r="A174" s="1680"/>
      <c r="B174" s="1677"/>
      <c r="C174" s="1677"/>
      <c r="D174" s="1677"/>
      <c r="E174" s="1677"/>
      <c r="F174" s="1677"/>
      <c r="G174" s="1677"/>
      <c r="H174" s="1677"/>
      <c r="I174" s="1677"/>
      <c r="J174" s="1677"/>
      <c r="K174" s="1679"/>
    </row>
    <row r="175" spans="1:11" ht="12.75" customHeight="1">
      <c r="A175" s="1680"/>
      <c r="B175" s="1677"/>
      <c r="C175" s="1677"/>
      <c r="D175" s="1677"/>
      <c r="E175" s="1677"/>
      <c r="F175" s="1677"/>
      <c r="G175" s="1677"/>
      <c r="H175" s="1677"/>
      <c r="I175" s="1677"/>
      <c r="J175" s="1677"/>
      <c r="K175" s="1679"/>
    </row>
    <row r="176" spans="1:11" ht="12.75" customHeight="1">
      <c r="A176" s="1680"/>
      <c r="B176" s="1677"/>
      <c r="C176" s="1677"/>
      <c r="D176" s="1677"/>
      <c r="E176" s="1677"/>
      <c r="F176" s="1677"/>
      <c r="G176" s="1677"/>
      <c r="H176" s="1677"/>
      <c r="I176" s="1677"/>
      <c r="J176" s="1677"/>
      <c r="K176" s="1679"/>
    </row>
    <row r="177" spans="1:11" ht="12.75" customHeight="1">
      <c r="A177" s="1680"/>
      <c r="B177" s="1677"/>
      <c r="C177" s="1677"/>
      <c r="D177" s="1677"/>
      <c r="E177" s="1677"/>
      <c r="F177" s="1677"/>
      <c r="G177" s="1677"/>
      <c r="H177" s="1677"/>
      <c r="I177" s="1677"/>
      <c r="J177" s="1677"/>
      <c r="K177" s="1679"/>
    </row>
    <row r="178" spans="1:11" ht="12.75" customHeight="1">
      <c r="A178" s="1680"/>
      <c r="B178" s="1677"/>
      <c r="C178" s="1677"/>
      <c r="D178" s="1677"/>
      <c r="E178" s="1677"/>
      <c r="F178" s="1677"/>
      <c r="G178" s="1677"/>
      <c r="H178" s="1677"/>
      <c r="I178" s="1677"/>
      <c r="J178" s="1677"/>
      <c r="K178" s="1679"/>
    </row>
    <row r="179" spans="1:11" ht="12.75" customHeight="1">
      <c r="A179" s="1680"/>
      <c r="B179" s="1677"/>
      <c r="C179" s="1677"/>
      <c r="D179" s="1677"/>
      <c r="E179" s="1677"/>
      <c r="F179" s="1677"/>
      <c r="G179" s="1677"/>
      <c r="H179" s="1677"/>
      <c r="I179" s="1677"/>
      <c r="J179" s="1677"/>
      <c r="K179" s="1679"/>
    </row>
    <row r="180" spans="1:11" ht="12.75" customHeight="1">
      <c r="A180" s="1680"/>
      <c r="B180" s="1677"/>
      <c r="C180" s="1677"/>
      <c r="D180" s="1677"/>
      <c r="E180" s="1677"/>
      <c r="F180" s="1677"/>
      <c r="G180" s="1677"/>
      <c r="H180" s="1677"/>
      <c r="I180" s="1677"/>
      <c r="J180" s="1677"/>
      <c r="K180" s="1679"/>
    </row>
    <row r="181" spans="1:11" ht="12.75" customHeight="1">
      <c r="A181" s="1680"/>
      <c r="B181" s="1677"/>
      <c r="C181" s="1677"/>
      <c r="D181" s="1677"/>
      <c r="E181" s="1677"/>
      <c r="F181" s="1677"/>
      <c r="G181" s="1677"/>
      <c r="H181" s="1677"/>
      <c r="I181" s="1677"/>
      <c r="J181" s="1677"/>
      <c r="K181" s="1679"/>
    </row>
    <row r="182" spans="1:11" ht="12.75" customHeight="1">
      <c r="A182" s="1680"/>
      <c r="B182" s="1677"/>
      <c r="C182" s="1677"/>
      <c r="D182" s="1677"/>
      <c r="E182" s="1677"/>
      <c r="F182" s="1677"/>
      <c r="G182" s="1677"/>
      <c r="H182" s="1677"/>
      <c r="I182" s="1677"/>
      <c r="J182" s="1677"/>
      <c r="K182" s="1679"/>
    </row>
    <row r="183" spans="1:11" ht="12.75" customHeight="1">
      <c r="A183" s="1680"/>
      <c r="B183" s="1677"/>
      <c r="C183" s="1677"/>
      <c r="D183" s="1677"/>
      <c r="E183" s="1677"/>
      <c r="F183" s="1677"/>
      <c r="G183" s="1677"/>
      <c r="H183" s="1677"/>
      <c r="I183" s="1677"/>
      <c r="J183" s="1677"/>
      <c r="K183" s="1679"/>
    </row>
    <row r="184" spans="1:11" ht="12.75" customHeight="1">
      <c r="A184" s="1680"/>
      <c r="B184" s="1677"/>
      <c r="C184" s="1677"/>
      <c r="D184" s="1677"/>
      <c r="E184" s="1677"/>
      <c r="F184" s="1677"/>
      <c r="G184" s="1677"/>
      <c r="H184" s="1677"/>
      <c r="I184" s="1677"/>
      <c r="J184" s="1677"/>
      <c r="K184" s="1679"/>
    </row>
    <row r="185" spans="1:11" ht="12.75" customHeight="1">
      <c r="A185" s="1680"/>
      <c r="B185" s="1677"/>
      <c r="C185" s="1677"/>
      <c r="D185" s="1677"/>
      <c r="E185" s="1677"/>
      <c r="F185" s="1677"/>
      <c r="G185" s="1677"/>
      <c r="H185" s="1677"/>
      <c r="I185" s="1677"/>
      <c r="J185" s="1677"/>
      <c r="K185" s="1679"/>
    </row>
    <row r="186" spans="1:11" ht="12.75" customHeight="1">
      <c r="A186" s="1680"/>
      <c r="B186" s="1677"/>
      <c r="C186" s="1677"/>
      <c r="D186" s="1677"/>
      <c r="E186" s="1677"/>
      <c r="F186" s="1677"/>
      <c r="G186" s="1677"/>
      <c r="H186" s="1677"/>
      <c r="I186" s="1677"/>
      <c r="J186" s="1677"/>
      <c r="K186" s="1679"/>
    </row>
    <row r="187" spans="1:11" ht="12.75" customHeight="1">
      <c r="A187" s="1680"/>
      <c r="B187" s="1677"/>
      <c r="C187" s="1677"/>
      <c r="D187" s="1677"/>
      <c r="E187" s="1677"/>
      <c r="F187" s="1677"/>
      <c r="G187" s="1677"/>
      <c r="H187" s="1677"/>
      <c r="I187" s="1677"/>
      <c r="J187" s="1677"/>
      <c r="K187" s="1679"/>
    </row>
    <row r="188" spans="1:11" ht="12.75" customHeight="1">
      <c r="A188" s="1680"/>
      <c r="B188" s="1677"/>
      <c r="C188" s="1677"/>
      <c r="D188" s="1677"/>
      <c r="E188" s="1677"/>
      <c r="F188" s="1677"/>
      <c r="G188" s="1677"/>
      <c r="H188" s="1677"/>
      <c r="I188" s="1677"/>
      <c r="J188" s="1677"/>
      <c r="K188" s="1679"/>
    </row>
    <row r="189" spans="1:11" ht="12.75" customHeight="1">
      <c r="A189" s="1680"/>
      <c r="B189" s="1677"/>
      <c r="C189" s="1677"/>
      <c r="D189" s="1677"/>
      <c r="E189" s="1677"/>
      <c r="F189" s="1677"/>
      <c r="G189" s="1677"/>
      <c r="H189" s="1677"/>
      <c r="I189" s="1677"/>
      <c r="J189" s="1677"/>
      <c r="K189" s="1679"/>
    </row>
    <row r="190" spans="1:11" ht="12.75" customHeight="1">
      <c r="A190" s="1680"/>
      <c r="B190" s="1677"/>
      <c r="C190" s="1677"/>
      <c r="D190" s="1677"/>
      <c r="E190" s="1677"/>
      <c r="F190" s="1677"/>
      <c r="G190" s="1677"/>
      <c r="H190" s="1677"/>
      <c r="I190" s="1677"/>
      <c r="J190" s="1677"/>
      <c r="K190" s="1679"/>
    </row>
    <row r="191" spans="1:11" ht="12.75" customHeight="1">
      <c r="A191" s="1680"/>
      <c r="B191" s="1677"/>
      <c r="C191" s="1677"/>
      <c r="D191" s="1677"/>
      <c r="E191" s="1677"/>
      <c r="F191" s="1677"/>
      <c r="G191" s="1677"/>
      <c r="H191" s="1677"/>
      <c r="I191" s="1677"/>
      <c r="J191" s="1677"/>
      <c r="K191" s="1679"/>
    </row>
    <row r="192" spans="1:11" ht="12.75" customHeight="1">
      <c r="A192" s="1680"/>
      <c r="B192" s="1677"/>
      <c r="C192" s="1677"/>
      <c r="D192" s="1677"/>
      <c r="E192" s="1677"/>
      <c r="F192" s="1677"/>
      <c r="G192" s="1677"/>
      <c r="H192" s="1677"/>
      <c r="I192" s="1677"/>
      <c r="J192" s="1677"/>
      <c r="K192" s="1679"/>
    </row>
    <row r="193" spans="1:11" ht="12.75" customHeight="1">
      <c r="A193" s="1680"/>
      <c r="B193" s="1677"/>
      <c r="C193" s="1677"/>
      <c r="D193" s="1677"/>
      <c r="E193" s="1677"/>
      <c r="F193" s="1677"/>
      <c r="G193" s="1677"/>
      <c r="H193" s="1677"/>
      <c r="I193" s="1677"/>
      <c r="J193" s="1677"/>
      <c r="K193" s="1679"/>
    </row>
    <row r="194" spans="1:11" ht="12.75" customHeight="1">
      <c r="A194" s="1680"/>
      <c r="B194" s="1677"/>
      <c r="C194" s="1677"/>
      <c r="D194" s="1677"/>
      <c r="E194" s="1677"/>
      <c r="F194" s="1677"/>
      <c r="G194" s="1677"/>
      <c r="H194" s="1677"/>
      <c r="I194" s="1677"/>
      <c r="J194" s="1677"/>
      <c r="K194" s="1679"/>
    </row>
    <row r="195" spans="1:11" ht="12.75" customHeight="1">
      <c r="A195" s="1680"/>
      <c r="B195" s="1677"/>
      <c r="C195" s="1677"/>
      <c r="D195" s="1677"/>
      <c r="E195" s="1677"/>
      <c r="F195" s="1677"/>
      <c r="G195" s="1677"/>
      <c r="H195" s="1677"/>
      <c r="I195" s="1677"/>
      <c r="J195" s="1677"/>
      <c r="K195" s="1679"/>
    </row>
    <row r="196" spans="1:11" ht="12.75" customHeight="1">
      <c r="A196" s="1680"/>
      <c r="B196" s="1677"/>
      <c r="C196" s="1677"/>
      <c r="D196" s="1677"/>
      <c r="E196" s="1677"/>
      <c r="F196" s="1677"/>
      <c r="G196" s="1677"/>
      <c r="H196" s="1677"/>
      <c r="I196" s="1677"/>
      <c r="J196" s="1677"/>
      <c r="K196" s="1679"/>
    </row>
    <row r="197" spans="1:11" ht="12.75" customHeight="1">
      <c r="A197" s="1680"/>
      <c r="B197" s="1677"/>
      <c r="C197" s="1677"/>
      <c r="D197" s="1677"/>
      <c r="E197" s="1677"/>
      <c r="F197" s="1677"/>
      <c r="G197" s="1677"/>
      <c r="H197" s="1677"/>
      <c r="I197" s="1677"/>
      <c r="J197" s="1677"/>
      <c r="K197" s="1679"/>
    </row>
    <row r="198" spans="1:11" ht="12.75" customHeight="1">
      <c r="A198" s="1680"/>
      <c r="B198" s="1677"/>
      <c r="C198" s="1677"/>
      <c r="D198" s="1677"/>
      <c r="E198" s="1677"/>
      <c r="F198" s="1677"/>
      <c r="G198" s="1677"/>
      <c r="H198" s="1677"/>
      <c r="I198" s="1677"/>
      <c r="J198" s="1677"/>
      <c r="K198" s="1679"/>
    </row>
    <row r="199" spans="1:11" ht="12.75" customHeight="1">
      <c r="A199" s="1680"/>
      <c r="B199" s="1677"/>
      <c r="C199" s="1677"/>
      <c r="D199" s="1677"/>
      <c r="E199" s="1677"/>
      <c r="F199" s="1677"/>
      <c r="G199" s="1677"/>
      <c r="H199" s="1677"/>
      <c r="I199" s="1677"/>
      <c r="J199" s="1677"/>
      <c r="K199" s="1679"/>
    </row>
    <row r="200" spans="1:11" ht="12.75" customHeight="1">
      <c r="A200" s="1680"/>
      <c r="B200" s="1677"/>
      <c r="C200" s="1677"/>
      <c r="D200" s="1677"/>
      <c r="E200" s="1677"/>
      <c r="F200" s="1677"/>
      <c r="G200" s="1677"/>
      <c r="H200" s="1677"/>
      <c r="I200" s="1677"/>
      <c r="J200" s="1677"/>
      <c r="K200" s="1679"/>
    </row>
    <row r="201" spans="1:11" ht="12.75" customHeight="1">
      <c r="A201" s="1680"/>
      <c r="B201" s="1677"/>
      <c r="C201" s="1677"/>
      <c r="D201" s="1677"/>
      <c r="E201" s="1677"/>
      <c r="F201" s="1677"/>
      <c r="G201" s="1677"/>
      <c r="H201" s="1677"/>
      <c r="I201" s="1677"/>
      <c r="J201" s="1677"/>
      <c r="K201" s="1679"/>
    </row>
    <row r="202" spans="1:11" ht="12.75" customHeight="1">
      <c r="A202" s="1680"/>
      <c r="B202" s="1677"/>
      <c r="C202" s="1677"/>
      <c r="D202" s="1677"/>
      <c r="E202" s="1677"/>
      <c r="F202" s="1677"/>
      <c r="G202" s="1677"/>
      <c r="H202" s="1677"/>
      <c r="I202" s="1677"/>
      <c r="J202" s="1677"/>
      <c r="K202" s="1679"/>
    </row>
    <row r="203" spans="1:11" ht="12.75" customHeight="1">
      <c r="A203" s="1680"/>
    </row>
  </sheetData>
  <mergeCells count="14">
    <mergeCell ref="B5:K5"/>
    <mergeCell ref="A1:H1"/>
    <mergeCell ref="J1:K1"/>
    <mergeCell ref="A3:A4"/>
    <mergeCell ref="B3:B4"/>
    <mergeCell ref="C3:K3"/>
    <mergeCell ref="A113:K114"/>
    <mergeCell ref="A116:B116"/>
    <mergeCell ref="A56:A57"/>
    <mergeCell ref="B56:B57"/>
    <mergeCell ref="C56:K56"/>
    <mergeCell ref="B58:K58"/>
    <mergeCell ref="A109:J109"/>
    <mergeCell ref="A110:K110"/>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scale="98" orientation="portrait" verticalDpi="300" r:id="rId1"/>
  <headerFooter alignWithMargins="0"/>
  <rowBreaks count="1" manualBreakCount="1">
    <brk id="55" max="1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showGridLines="0" zoomScaleNormal="100" workbookViewId="0">
      <selection sqref="A1:I1"/>
    </sheetView>
  </sheetViews>
  <sheetFormatPr defaultColWidth="8.7109375" defaultRowHeight="12.75" customHeight="1"/>
  <cols>
    <col min="1" max="1" width="15.7109375" style="1341" customWidth="1"/>
    <col min="2" max="2" width="6.85546875" style="1716" bestFit="1" customWidth="1"/>
    <col min="3" max="3" width="8.140625" style="1716" bestFit="1" customWidth="1"/>
    <col min="4" max="4" width="8.7109375" style="1716" bestFit="1" customWidth="1"/>
    <col min="5" max="5" width="11.5703125" style="1716" customWidth="1"/>
    <col min="6" max="6" width="6.7109375" style="1716" bestFit="1" customWidth="1"/>
    <col min="7" max="7" width="6.7109375" style="1341" bestFit="1" customWidth="1"/>
    <col min="8" max="8" width="8" style="1341" bestFit="1" customWidth="1"/>
    <col min="9" max="9" width="8.5703125" style="1341" bestFit="1" customWidth="1"/>
    <col min="10" max="10" width="11.28515625" style="1341" customWidth="1"/>
    <col min="11" max="11" width="5.140625" style="1341" bestFit="1" customWidth="1"/>
    <col min="12" max="16384" width="8.7109375" style="1341"/>
  </cols>
  <sheetData>
    <row r="1" spans="1:13" ht="18" customHeight="1">
      <c r="A1" s="2541" t="s">
        <v>1799</v>
      </c>
      <c r="B1" s="2541"/>
      <c r="C1" s="2541"/>
      <c r="D1" s="2541"/>
      <c r="E1" s="2541"/>
      <c r="F1" s="2541"/>
      <c r="G1" s="2541"/>
      <c r="H1" s="2541"/>
      <c r="I1" s="2541"/>
      <c r="K1" s="2542" t="s">
        <v>18</v>
      </c>
      <c r="L1" s="2542"/>
      <c r="M1" s="2542"/>
    </row>
    <row r="2" spans="1:13" ht="12.75" customHeight="1">
      <c r="A2" s="1376"/>
      <c r="B2" s="1689"/>
      <c r="C2" s="1689"/>
      <c r="D2" s="1689"/>
      <c r="E2" s="1689"/>
      <c r="F2" s="1689"/>
      <c r="G2" s="1414"/>
      <c r="H2" s="1690"/>
      <c r="I2" s="1414"/>
      <c r="J2" s="1414"/>
    </row>
    <row r="3" spans="1:13" s="1375" customFormat="1">
      <c r="A3" s="1691"/>
      <c r="B3" s="2550" t="s">
        <v>1800</v>
      </c>
      <c r="C3" s="2551"/>
      <c r="D3" s="2551"/>
      <c r="E3" s="2551"/>
      <c r="F3" s="2551"/>
      <c r="G3" s="2551"/>
      <c r="H3" s="2551"/>
      <c r="I3" s="2551"/>
      <c r="J3" s="2551"/>
      <c r="K3" s="2551"/>
    </row>
    <row r="4" spans="1:13" s="1375" customFormat="1" ht="13.5" customHeight="1">
      <c r="A4" s="2552" t="s">
        <v>1801</v>
      </c>
      <c r="B4" s="2553" t="s">
        <v>1802</v>
      </c>
      <c r="C4" s="2554"/>
      <c r="D4" s="2554"/>
      <c r="E4" s="2554"/>
      <c r="F4" s="2555"/>
      <c r="G4" s="2554" t="s">
        <v>1803</v>
      </c>
      <c r="H4" s="2554"/>
      <c r="I4" s="2554"/>
      <c r="J4" s="2554"/>
      <c r="K4" s="2554"/>
    </row>
    <row r="5" spans="1:13" s="1375" customFormat="1" ht="14.25">
      <c r="A5" s="2444"/>
      <c r="B5" s="1416" t="s">
        <v>1804</v>
      </c>
      <c r="C5" s="1416" t="s">
        <v>1805</v>
      </c>
      <c r="D5" s="1416" t="s">
        <v>1806</v>
      </c>
      <c r="E5" s="1416" t="s">
        <v>1807</v>
      </c>
      <c r="F5" s="1380" t="s">
        <v>397</v>
      </c>
      <c r="G5" s="1416" t="s">
        <v>1804</v>
      </c>
      <c r="H5" s="1416" t="s">
        <v>1805</v>
      </c>
      <c r="I5" s="1416" t="s">
        <v>1806</v>
      </c>
      <c r="J5" s="1416" t="s">
        <v>1807</v>
      </c>
      <c r="K5" s="1693" t="s">
        <v>397</v>
      </c>
    </row>
    <row r="6" spans="1:13" s="1442" customFormat="1" ht="13.5" customHeight="1">
      <c r="A6" s="1493"/>
      <c r="B6" s="1694"/>
      <c r="C6" s="1695"/>
      <c r="D6" s="1695"/>
      <c r="E6" s="1695"/>
      <c r="F6" s="1696"/>
      <c r="G6" s="1695"/>
      <c r="H6" s="1695"/>
      <c r="I6" s="1695"/>
      <c r="J6" s="1695"/>
      <c r="K6" s="1695"/>
    </row>
    <row r="7" spans="1:13" s="1375" customFormat="1">
      <c r="A7" s="1697" t="s">
        <v>1808</v>
      </c>
      <c r="B7" s="1698">
        <v>98</v>
      </c>
      <c r="C7" s="1699">
        <v>9</v>
      </c>
      <c r="D7" s="1699">
        <v>1</v>
      </c>
      <c r="E7" s="1700" t="s">
        <v>49</v>
      </c>
      <c r="F7" s="1701">
        <v>108</v>
      </c>
      <c r="G7" s="1702">
        <v>166</v>
      </c>
      <c r="H7" s="1699">
        <v>38</v>
      </c>
      <c r="I7" s="1699">
        <v>3</v>
      </c>
      <c r="J7" s="1703" t="s">
        <v>49</v>
      </c>
      <c r="K7" s="1702">
        <v>207</v>
      </c>
    </row>
    <row r="8" spans="1:13" s="1375" customFormat="1">
      <c r="A8" s="1704" t="s">
        <v>1809</v>
      </c>
      <c r="B8" s="1699">
        <v>15</v>
      </c>
      <c r="C8" s="1702">
        <v>2</v>
      </c>
      <c r="D8" s="1699">
        <v>1</v>
      </c>
      <c r="E8" s="1700" t="s">
        <v>49</v>
      </c>
      <c r="F8" s="1701">
        <v>18</v>
      </c>
      <c r="G8" s="1699">
        <v>39</v>
      </c>
      <c r="H8" s="1699">
        <v>33</v>
      </c>
      <c r="I8" s="1699">
        <v>1</v>
      </c>
      <c r="J8" s="1703" t="s">
        <v>49</v>
      </c>
      <c r="K8" s="1699">
        <v>73</v>
      </c>
    </row>
    <row r="9" spans="1:13" s="1375" customFormat="1" ht="13.5" customHeight="1">
      <c r="A9" s="1384" t="s">
        <v>1810</v>
      </c>
      <c r="B9" s="1699">
        <v>1</v>
      </c>
      <c r="C9" s="1699">
        <v>1</v>
      </c>
      <c r="D9" s="1700" t="s">
        <v>49</v>
      </c>
      <c r="E9" s="1700" t="s">
        <v>49</v>
      </c>
      <c r="F9" s="1705">
        <v>2</v>
      </c>
      <c r="G9" s="1699">
        <v>2</v>
      </c>
      <c r="H9" s="1699">
        <v>1</v>
      </c>
      <c r="I9" s="1703" t="s">
        <v>49</v>
      </c>
      <c r="J9" s="1703" t="s">
        <v>49</v>
      </c>
      <c r="K9" s="1699">
        <v>3</v>
      </c>
    </row>
    <row r="10" spans="1:13" s="1375" customFormat="1" ht="13.5" customHeight="1">
      <c r="A10" s="1384" t="s">
        <v>1811</v>
      </c>
      <c r="B10" s="1700" t="s">
        <v>49</v>
      </c>
      <c r="C10" s="1700" t="s">
        <v>49</v>
      </c>
      <c r="D10" s="1700" t="s">
        <v>49</v>
      </c>
      <c r="E10" s="1702">
        <v>6</v>
      </c>
      <c r="F10" s="1701">
        <v>6</v>
      </c>
      <c r="G10" s="1703" t="s">
        <v>49</v>
      </c>
      <c r="H10" s="1703" t="s">
        <v>49</v>
      </c>
      <c r="I10" s="1703" t="s">
        <v>49</v>
      </c>
      <c r="J10" s="1702">
        <v>6</v>
      </c>
      <c r="K10" s="1702">
        <v>6</v>
      </c>
    </row>
    <row r="11" spans="1:13" s="1375" customFormat="1" ht="12.75" customHeight="1">
      <c r="A11" s="1706" t="s">
        <v>397</v>
      </c>
      <c r="B11" s="1707">
        <v>114</v>
      </c>
      <c r="C11" s="1708">
        <v>12</v>
      </c>
      <c r="D11" s="1709">
        <v>2</v>
      </c>
      <c r="E11" s="1708">
        <v>6</v>
      </c>
      <c r="F11" s="1710">
        <v>134</v>
      </c>
      <c r="G11" s="1708">
        <v>207</v>
      </c>
      <c r="H11" s="1709">
        <v>72</v>
      </c>
      <c r="I11" s="1709">
        <v>4</v>
      </c>
      <c r="J11" s="1708">
        <v>6</v>
      </c>
      <c r="K11" s="1708">
        <v>289</v>
      </c>
    </row>
    <row r="12" spans="1:13" s="1375" customFormat="1" ht="12.75" customHeight="1">
      <c r="A12" s="1711"/>
      <c r="B12" s="1434"/>
      <c r="C12" s="1434"/>
      <c r="D12" s="1434"/>
      <c r="E12" s="1434"/>
      <c r="F12" s="1434"/>
    </row>
    <row r="13" spans="1:13" s="1375" customFormat="1" ht="12.75" customHeight="1">
      <c r="A13" s="1712" t="s">
        <v>1812</v>
      </c>
      <c r="B13" s="1434"/>
      <c r="C13" s="1434"/>
      <c r="D13" s="1434"/>
      <c r="E13" s="1434"/>
      <c r="F13" s="1434"/>
    </row>
    <row r="14" spans="1:13" s="1375" customFormat="1" ht="12.75" customHeight="1">
      <c r="A14" s="2449" t="s">
        <v>1813</v>
      </c>
      <c r="B14" s="2449"/>
      <c r="C14" s="2449"/>
      <c r="D14" s="2449"/>
      <c r="E14" s="2449"/>
      <c r="F14" s="2449"/>
      <c r="G14" s="2449"/>
      <c r="H14" s="2449"/>
      <c r="I14" s="2449"/>
      <c r="J14" s="2449"/>
      <c r="K14" s="2449"/>
    </row>
    <row r="15" spans="1:13" s="1375" customFormat="1" ht="12.75" customHeight="1">
      <c r="A15" s="2449" t="s">
        <v>1814</v>
      </c>
      <c r="B15" s="2449"/>
      <c r="C15" s="2449"/>
      <c r="D15" s="2449"/>
      <c r="E15" s="2449"/>
      <c r="F15" s="2449"/>
      <c r="G15" s="2449"/>
      <c r="H15" s="2449"/>
      <c r="I15" s="2449"/>
      <c r="J15" s="2449"/>
      <c r="K15" s="2449"/>
    </row>
    <row r="16" spans="1:13" s="1375" customFormat="1" ht="12.75" customHeight="1">
      <c r="A16" s="2449" t="s">
        <v>1815</v>
      </c>
      <c r="B16" s="2449"/>
      <c r="C16" s="2449"/>
      <c r="D16" s="2449"/>
      <c r="E16" s="2449"/>
      <c r="F16" s="2449"/>
      <c r="G16" s="2449"/>
      <c r="H16" s="2449"/>
      <c r="I16" s="2449"/>
      <c r="J16" s="2449"/>
      <c r="K16" s="2449"/>
    </row>
    <row r="17" spans="1:11" ht="12.75" customHeight="1">
      <c r="A17" s="2449" t="s">
        <v>1816</v>
      </c>
      <c r="B17" s="2449"/>
      <c r="C17" s="2449"/>
      <c r="D17" s="2449"/>
      <c r="E17" s="2449"/>
      <c r="F17" s="2449"/>
      <c r="G17" s="2449"/>
      <c r="H17" s="2449"/>
      <c r="I17" s="2449"/>
      <c r="J17" s="2449"/>
      <c r="K17" s="2449"/>
    </row>
    <row r="18" spans="1:11" ht="12.75" customHeight="1">
      <c r="A18" s="1388"/>
      <c r="B18" s="1477"/>
      <c r="C18" s="1477"/>
      <c r="D18" s="1477"/>
      <c r="E18" s="1477"/>
      <c r="F18" s="1477"/>
    </row>
    <row r="19" spans="1:11" s="1414" customFormat="1" ht="12.75" customHeight="1">
      <c r="A19" s="2449" t="s">
        <v>16</v>
      </c>
      <c r="B19" s="2449"/>
      <c r="C19" s="1688"/>
      <c r="D19" s="1688"/>
      <c r="E19" s="1688"/>
      <c r="F19" s="1688"/>
      <c r="G19" s="1713"/>
    </row>
    <row r="20" spans="1:11" ht="12.75" customHeight="1">
      <c r="B20" s="1714"/>
      <c r="C20" s="1714"/>
      <c r="D20" s="1714"/>
      <c r="E20" s="1714"/>
      <c r="F20" s="1714"/>
      <c r="G20" s="1715"/>
    </row>
  </sheetData>
  <mergeCells count="11">
    <mergeCell ref="A1:I1"/>
    <mergeCell ref="K1:M1"/>
    <mergeCell ref="B3:K3"/>
    <mergeCell ref="A4:A5"/>
    <mergeCell ref="B4:F4"/>
    <mergeCell ref="G4:K4"/>
    <mergeCell ref="A14:K14"/>
    <mergeCell ref="A15:K15"/>
    <mergeCell ref="A16:K16"/>
    <mergeCell ref="A17:K17"/>
    <mergeCell ref="A19:B19"/>
  </mergeCells>
  <hyperlinks>
    <hyperlink ref="K1" location="Contents!A1" display="back to contents"/>
  </hyperlinks>
  <printOptions gridLinesSet="0"/>
  <pageMargins left="0.39370078740157483" right="0.39370078740157483" top="0.78740157480314965" bottom="0.78740157480314965" header="0.19685039370078741" footer="0.19685039370078741"/>
  <pageSetup paperSize="9" scale="91" orientation="portrait" verticalDpi="300" r:id="rId1"/>
  <headerFooter alignWithMargins="0"/>
  <colBreaks count="1" manualBreakCount="1">
    <brk id="6"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0"/>
  <sheetViews>
    <sheetView showGridLines="0" zoomScaleNormal="100" workbookViewId="0">
      <selection sqref="A1:J1"/>
    </sheetView>
  </sheetViews>
  <sheetFormatPr defaultColWidth="9.140625" defaultRowHeight="12.75" customHeight="1"/>
  <cols>
    <col min="1" max="1" width="9.85546875" style="1716" customWidth="1"/>
    <col min="2" max="2" width="9" style="1742" customWidth="1"/>
    <col min="3" max="3" width="10.28515625" style="1716" customWidth="1"/>
    <col min="4" max="4" width="9.140625" style="1716" customWidth="1"/>
    <col min="5" max="5" width="10.28515625" style="1716" customWidth="1"/>
    <col min="6" max="6" width="9.28515625" style="1716" customWidth="1"/>
    <col min="7" max="7" width="10.28515625" style="1716" customWidth="1"/>
    <col min="8" max="8" width="9.42578125" style="1716" customWidth="1"/>
    <col min="9" max="9" width="9.5703125" style="1716" bestFit="1" customWidth="1"/>
    <col min="10" max="10" width="10.28515625" style="1716" customWidth="1"/>
    <col min="11" max="11" width="9.5703125" style="1716" customWidth="1"/>
    <col min="12" max="12" width="9.5703125" style="1716" bestFit="1" customWidth="1"/>
    <col min="13" max="13" width="10.28515625" style="1716" customWidth="1"/>
    <col min="14" max="14" width="9.42578125" style="1716" customWidth="1"/>
    <col min="15" max="15" width="9.5703125" style="1716" bestFit="1" customWidth="1"/>
    <col min="16" max="17" width="9.140625" style="1716"/>
    <col min="18" max="18" width="4.7109375" style="1716" customWidth="1"/>
    <col min="19" max="19" width="5.85546875" style="1716" customWidth="1"/>
    <col min="20" max="20" width="6.7109375" style="1716" customWidth="1"/>
    <col min="21" max="21" width="5.42578125" style="1716" customWidth="1"/>
    <col min="22" max="22" width="5.85546875" style="1716" customWidth="1"/>
    <col min="23" max="23" width="6.7109375" style="1716" customWidth="1"/>
    <col min="24" max="24" width="5.42578125" style="1716" customWidth="1"/>
    <col min="25" max="25" width="5.85546875" style="1716" customWidth="1"/>
    <col min="26" max="26" width="6.7109375" style="1716" customWidth="1"/>
    <col min="27" max="27" width="5.42578125" style="1716" customWidth="1"/>
    <col min="28" max="16384" width="9.140625" style="1716"/>
  </cols>
  <sheetData>
    <row r="1" spans="1:27" s="1342" customFormat="1" ht="18" customHeight="1">
      <c r="A1" s="2437" t="s">
        <v>1817</v>
      </c>
      <c r="B1" s="2437"/>
      <c r="C1" s="2437"/>
      <c r="D1" s="2437"/>
      <c r="E1" s="2437"/>
      <c r="F1" s="2437"/>
      <c r="G1" s="2437"/>
      <c r="H1" s="2437"/>
      <c r="I1" s="2437"/>
      <c r="J1" s="2437"/>
      <c r="K1" s="1481"/>
      <c r="L1" s="2542" t="s">
        <v>18</v>
      </c>
      <c r="M1" s="2542"/>
      <c r="N1" s="1481"/>
      <c r="O1" s="1481"/>
    </row>
    <row r="2" spans="1:27" s="1342" customFormat="1" ht="15" customHeight="1">
      <c r="A2" s="2569"/>
      <c r="B2" s="2569"/>
      <c r="C2" s="2569"/>
      <c r="D2" s="2569"/>
      <c r="E2" s="2569"/>
      <c r="F2" s="2569"/>
      <c r="G2" s="2569"/>
      <c r="H2" s="2569"/>
      <c r="I2" s="2569"/>
      <c r="J2" s="2569"/>
      <c r="K2" s="2569"/>
      <c r="L2" s="2569"/>
      <c r="M2" s="2569"/>
      <c r="N2" s="2569"/>
      <c r="O2" s="2569"/>
    </row>
    <row r="3" spans="1:27" s="1718" customFormat="1" ht="12.75" customHeight="1">
      <c r="A3" s="1717"/>
      <c r="B3" s="2559" t="s">
        <v>1818</v>
      </c>
      <c r="C3" s="2560"/>
      <c r="D3" s="2560"/>
      <c r="E3" s="2560"/>
      <c r="F3" s="2560"/>
      <c r="G3" s="2560"/>
      <c r="H3" s="2560"/>
      <c r="I3" s="2560"/>
      <c r="J3" s="2560"/>
      <c r="K3" s="2560"/>
      <c r="L3" s="2560"/>
      <c r="M3" s="2560"/>
      <c r="N3" s="2560"/>
      <c r="O3" s="2560"/>
    </row>
    <row r="4" spans="1:27" s="1718" customFormat="1" ht="12.75" customHeight="1">
      <c r="A4" s="2561" t="s">
        <v>28</v>
      </c>
      <c r="B4" s="2570" t="s">
        <v>1819</v>
      </c>
      <c r="C4" s="2453" t="s">
        <v>1820</v>
      </c>
      <c r="D4" s="2453" t="s">
        <v>1821</v>
      </c>
      <c r="E4" s="2453" t="s">
        <v>1822</v>
      </c>
      <c r="F4" s="2453" t="s">
        <v>1823</v>
      </c>
      <c r="G4" s="2462" t="s">
        <v>1824</v>
      </c>
      <c r="H4" s="2463"/>
      <c r="I4" s="2464"/>
      <c r="J4" s="2462" t="s">
        <v>1825</v>
      </c>
      <c r="K4" s="2463"/>
      <c r="L4" s="2464"/>
      <c r="M4" s="2462" t="s">
        <v>1826</v>
      </c>
      <c r="N4" s="2463"/>
      <c r="O4" s="2565"/>
    </row>
    <row r="5" spans="1:27" s="1718" customFormat="1" ht="12.75" customHeight="1">
      <c r="A5" s="2561"/>
      <c r="B5" s="2571"/>
      <c r="C5" s="2454"/>
      <c r="D5" s="2454"/>
      <c r="E5" s="2454"/>
      <c r="F5" s="2454"/>
      <c r="G5" s="2453" t="s">
        <v>1827</v>
      </c>
      <c r="H5" s="2453" t="s">
        <v>1828</v>
      </c>
      <c r="I5" s="2566" t="s">
        <v>1829</v>
      </c>
      <c r="J5" s="2453" t="s">
        <v>1827</v>
      </c>
      <c r="K5" s="2453" t="s">
        <v>1828</v>
      </c>
      <c r="L5" s="2566" t="s">
        <v>1829</v>
      </c>
      <c r="M5" s="2453" t="s">
        <v>1827</v>
      </c>
      <c r="N5" s="2453" t="s">
        <v>1828</v>
      </c>
      <c r="O5" s="2556" t="s">
        <v>1829</v>
      </c>
    </row>
    <row r="6" spans="1:27" s="1718" customFormat="1" ht="12.75" customHeight="1">
      <c r="A6" s="2561"/>
      <c r="B6" s="2571"/>
      <c r="C6" s="2454"/>
      <c r="D6" s="2454"/>
      <c r="E6" s="2454"/>
      <c r="F6" s="2454"/>
      <c r="G6" s="2454"/>
      <c r="H6" s="2454"/>
      <c r="I6" s="2567"/>
      <c r="J6" s="2454"/>
      <c r="K6" s="2454"/>
      <c r="L6" s="2567"/>
      <c r="M6" s="2454"/>
      <c r="N6" s="2454"/>
      <c r="O6" s="2557"/>
    </row>
    <row r="7" spans="1:27" s="1718" customFormat="1">
      <c r="A7" s="2562"/>
      <c r="B7" s="2572"/>
      <c r="C7" s="2455"/>
      <c r="D7" s="2455"/>
      <c r="E7" s="2455"/>
      <c r="F7" s="2455"/>
      <c r="G7" s="2455"/>
      <c r="H7" s="2455"/>
      <c r="I7" s="2568"/>
      <c r="J7" s="2455"/>
      <c r="K7" s="2455"/>
      <c r="L7" s="2568"/>
      <c r="M7" s="2455"/>
      <c r="N7" s="2455"/>
      <c r="O7" s="2558"/>
    </row>
    <row r="8" spans="1:27" s="1434" customFormat="1" ht="12.75" customHeight="1">
      <c r="A8" s="1389"/>
      <c r="B8" s="1722"/>
      <c r="C8" s="1718"/>
      <c r="D8" s="1718"/>
      <c r="E8" s="1718"/>
      <c r="F8" s="1718"/>
      <c r="G8" s="1718"/>
      <c r="H8" s="1718" t="s">
        <v>567</v>
      </c>
      <c r="I8" s="1718"/>
      <c r="J8" s="1718"/>
      <c r="K8" s="1718"/>
      <c r="L8" s="1718"/>
      <c r="M8" s="1718"/>
      <c r="N8" s="1723"/>
      <c r="O8" s="1724"/>
    </row>
    <row r="9" spans="1:27" s="1434" customFormat="1" ht="12.75" customHeight="1">
      <c r="A9" s="1389" t="s">
        <v>48</v>
      </c>
      <c r="B9" s="1725">
        <v>28.8</v>
      </c>
      <c r="C9" s="1725">
        <v>27</v>
      </c>
      <c r="D9" s="1725">
        <v>42.5</v>
      </c>
      <c r="E9" s="1725" t="s">
        <v>49</v>
      </c>
      <c r="F9" s="1725" t="s">
        <v>49</v>
      </c>
      <c r="G9" s="1725">
        <v>26.8</v>
      </c>
      <c r="H9" s="1725">
        <v>32.6</v>
      </c>
      <c r="I9" s="1725" t="s">
        <v>49</v>
      </c>
      <c r="J9" s="1725">
        <v>41.3</v>
      </c>
      <c r="K9" s="1725">
        <v>46</v>
      </c>
      <c r="L9" s="1725" t="s">
        <v>49</v>
      </c>
      <c r="M9" s="1725" t="s">
        <v>49</v>
      </c>
      <c r="N9" s="1725" t="s">
        <v>49</v>
      </c>
      <c r="O9" s="1725" t="s">
        <v>49</v>
      </c>
      <c r="P9" s="1718"/>
      <c r="Q9" s="1718"/>
      <c r="S9" s="1718"/>
      <c r="T9" s="1718"/>
      <c r="U9" s="1718"/>
      <c r="V9" s="1718"/>
      <c r="W9" s="1718"/>
      <c r="X9" s="1718"/>
      <c r="Y9" s="1718"/>
      <c r="Z9" s="1718"/>
      <c r="AA9" s="1718"/>
    </row>
    <row r="10" spans="1:27" s="1434" customFormat="1" ht="12.75" customHeight="1">
      <c r="A10" s="1389" t="s">
        <v>1830</v>
      </c>
      <c r="B10" s="1725">
        <v>28.6</v>
      </c>
      <c r="C10" s="1725">
        <v>26.8</v>
      </c>
      <c r="D10" s="1725">
        <v>42.1</v>
      </c>
      <c r="E10" s="1725" t="s">
        <v>49</v>
      </c>
      <c r="F10" s="1725" t="s">
        <v>49</v>
      </c>
      <c r="G10" s="1725">
        <v>26.6</v>
      </c>
      <c r="H10" s="1725">
        <v>32.799999999999997</v>
      </c>
      <c r="I10" s="1725" t="s">
        <v>49</v>
      </c>
      <c r="J10" s="1725">
        <v>40.799999999999997</v>
      </c>
      <c r="K10" s="1725">
        <v>45.8</v>
      </c>
      <c r="L10" s="1725" t="s">
        <v>49</v>
      </c>
      <c r="M10" s="1725" t="s">
        <v>49</v>
      </c>
      <c r="N10" s="1725" t="s">
        <v>49</v>
      </c>
      <c r="O10" s="1725" t="s">
        <v>49</v>
      </c>
      <c r="P10" s="1718"/>
      <c r="Q10" s="1718"/>
      <c r="S10" s="1718"/>
      <c r="T10" s="1718"/>
      <c r="U10" s="1718"/>
      <c r="V10" s="1718"/>
      <c r="W10" s="1718"/>
      <c r="X10" s="1718"/>
      <c r="Y10" s="1718"/>
      <c r="Z10" s="1718"/>
      <c r="AA10" s="1718"/>
    </row>
    <row r="11" spans="1:27" s="1434" customFormat="1" ht="12.75" customHeight="1">
      <c r="A11" s="1389" t="s">
        <v>1831</v>
      </c>
      <c r="B11" s="1725">
        <v>28.5</v>
      </c>
      <c r="C11" s="1725">
        <v>26.6</v>
      </c>
      <c r="D11" s="1725">
        <v>41.7</v>
      </c>
      <c r="E11" s="1725" t="s">
        <v>49</v>
      </c>
      <c r="F11" s="1725" t="s">
        <v>49</v>
      </c>
      <c r="G11" s="1725">
        <v>26.4</v>
      </c>
      <c r="H11" s="1725">
        <v>32.700000000000003</v>
      </c>
      <c r="I11" s="1725" t="s">
        <v>49</v>
      </c>
      <c r="J11" s="1725">
        <v>40.299999999999997</v>
      </c>
      <c r="K11" s="1725">
        <v>45.6</v>
      </c>
      <c r="L11" s="1725" t="s">
        <v>49</v>
      </c>
      <c r="M11" s="1725" t="s">
        <v>49</v>
      </c>
      <c r="N11" s="1725" t="s">
        <v>49</v>
      </c>
      <c r="O11" s="1725" t="s">
        <v>49</v>
      </c>
      <c r="P11" s="1718"/>
      <c r="Q11" s="1718"/>
      <c r="S11" s="1718"/>
      <c r="T11" s="1718"/>
      <c r="U11" s="1718"/>
      <c r="V11" s="1718"/>
      <c r="W11" s="1718"/>
      <c r="X11" s="1718"/>
      <c r="Y11" s="1718"/>
      <c r="Z11" s="1718"/>
      <c r="AA11" s="1718"/>
    </row>
    <row r="12" spans="1:27" s="1434" customFormat="1" ht="12.75" customHeight="1">
      <c r="A12" s="1389" t="s">
        <v>1832</v>
      </c>
      <c r="B12" s="1725">
        <v>28.5</v>
      </c>
      <c r="C12" s="1725">
        <v>26.8</v>
      </c>
      <c r="D12" s="1725">
        <v>41.8</v>
      </c>
      <c r="E12" s="1725" t="s">
        <v>49</v>
      </c>
      <c r="F12" s="1725" t="s">
        <v>49</v>
      </c>
      <c r="G12" s="1725">
        <v>26.6</v>
      </c>
      <c r="H12" s="1725">
        <v>33.6</v>
      </c>
      <c r="I12" s="1725" t="s">
        <v>49</v>
      </c>
      <c r="J12" s="1725">
        <v>40.299999999999997</v>
      </c>
      <c r="K12" s="1725">
        <v>45.8</v>
      </c>
      <c r="L12" s="1725" t="s">
        <v>49</v>
      </c>
      <c r="M12" s="1725" t="s">
        <v>49</v>
      </c>
      <c r="N12" s="1725" t="s">
        <v>49</v>
      </c>
      <c r="O12" s="1725" t="s">
        <v>49</v>
      </c>
      <c r="P12" s="1718"/>
      <c r="Q12" s="1718"/>
      <c r="S12" s="1718"/>
      <c r="T12" s="1718"/>
      <c r="U12" s="1718"/>
      <c r="V12" s="1718"/>
      <c r="W12" s="1718"/>
      <c r="X12" s="1718"/>
      <c r="Y12" s="1718"/>
      <c r="Z12" s="1718"/>
      <c r="AA12" s="1718"/>
    </row>
    <row r="13" spans="1:27" s="1434" customFormat="1" ht="12.75" customHeight="1">
      <c r="A13" s="1389" t="s">
        <v>1833</v>
      </c>
      <c r="B13" s="1725">
        <v>28.7</v>
      </c>
      <c r="C13" s="1725">
        <v>27.2</v>
      </c>
      <c r="D13" s="1725">
        <v>42.2</v>
      </c>
      <c r="E13" s="1725" t="s">
        <v>49</v>
      </c>
      <c r="F13" s="1725" t="s">
        <v>49</v>
      </c>
      <c r="G13" s="1725">
        <v>27</v>
      </c>
      <c r="H13" s="1725">
        <v>33.6</v>
      </c>
      <c r="I13" s="1725" t="s">
        <v>49</v>
      </c>
      <c r="J13" s="1725">
        <v>40.5</v>
      </c>
      <c r="K13" s="1725">
        <v>46.7</v>
      </c>
      <c r="L13" s="1725" t="s">
        <v>49</v>
      </c>
      <c r="M13" s="1725" t="s">
        <v>49</v>
      </c>
      <c r="N13" s="1725" t="s">
        <v>49</v>
      </c>
      <c r="O13" s="1725" t="s">
        <v>49</v>
      </c>
      <c r="P13" s="1718"/>
      <c r="Q13" s="1718"/>
      <c r="S13" s="1718"/>
      <c r="T13" s="1718"/>
      <c r="U13" s="1718"/>
      <c r="V13" s="1718"/>
      <c r="W13" s="1718"/>
      <c r="X13" s="1718"/>
      <c r="Y13" s="1718"/>
      <c r="Z13" s="1718"/>
      <c r="AA13" s="1718"/>
    </row>
    <row r="14" spans="1:27" s="1434" customFormat="1" ht="12.75" customHeight="1">
      <c r="A14" s="1389" t="s">
        <v>1834</v>
      </c>
      <c r="B14" s="1725">
        <v>28.9</v>
      </c>
      <c r="C14" s="1725">
        <v>27.5</v>
      </c>
      <c r="D14" s="1725">
        <v>43.2</v>
      </c>
      <c r="E14" s="1725" t="s">
        <v>49</v>
      </c>
      <c r="F14" s="1725" t="s">
        <v>49</v>
      </c>
      <c r="G14" s="1725">
        <v>27.4</v>
      </c>
      <c r="H14" s="1725">
        <v>34</v>
      </c>
      <c r="I14" s="1725" t="s">
        <v>49</v>
      </c>
      <c r="J14" s="1725">
        <v>41.7</v>
      </c>
      <c r="K14" s="1725">
        <v>47.2</v>
      </c>
      <c r="L14" s="1725" t="s">
        <v>49</v>
      </c>
      <c r="M14" s="1725" t="s">
        <v>49</v>
      </c>
      <c r="N14" s="1725" t="s">
        <v>49</v>
      </c>
      <c r="O14" s="1725" t="s">
        <v>49</v>
      </c>
      <c r="P14" s="1718"/>
      <c r="Q14" s="1718"/>
      <c r="S14" s="1718"/>
      <c r="T14" s="1718"/>
      <c r="U14" s="1718"/>
      <c r="V14" s="1718"/>
      <c r="W14" s="1718"/>
      <c r="X14" s="1718"/>
      <c r="Y14" s="1718"/>
      <c r="Z14" s="1718"/>
      <c r="AA14" s="1718"/>
    </row>
    <row r="15" spans="1:27" s="1434" customFormat="1" ht="12.75" customHeight="1">
      <c r="A15" s="1389" t="s">
        <v>1835</v>
      </c>
      <c r="B15" s="1725">
        <v>29.6</v>
      </c>
      <c r="C15" s="1725">
        <v>28.2</v>
      </c>
      <c r="D15" s="1725">
        <v>44.9</v>
      </c>
      <c r="E15" s="1725" t="s">
        <v>49</v>
      </c>
      <c r="F15" s="1725" t="s">
        <v>49</v>
      </c>
      <c r="G15" s="1725">
        <v>27.9</v>
      </c>
      <c r="H15" s="1725">
        <v>34.299999999999997</v>
      </c>
      <c r="I15" s="1725" t="s">
        <v>49</v>
      </c>
      <c r="J15" s="1725">
        <v>43.4</v>
      </c>
      <c r="K15" s="1725">
        <v>48</v>
      </c>
      <c r="L15" s="1725" t="s">
        <v>49</v>
      </c>
      <c r="M15" s="1725" t="s">
        <v>49</v>
      </c>
      <c r="N15" s="1725" t="s">
        <v>49</v>
      </c>
      <c r="O15" s="1725" t="s">
        <v>49</v>
      </c>
      <c r="P15" s="1718"/>
      <c r="Q15" s="1718"/>
      <c r="S15" s="1718"/>
      <c r="T15" s="1718"/>
      <c r="U15" s="1718"/>
      <c r="V15" s="1718"/>
      <c r="W15" s="1718"/>
      <c r="X15" s="1718"/>
      <c r="Y15" s="1718"/>
      <c r="Z15" s="1718"/>
      <c r="AA15" s="1718"/>
    </row>
    <row r="16" spans="1:27" s="1434" customFormat="1" ht="12.75" customHeight="1">
      <c r="A16" s="1389" t="s">
        <v>1836</v>
      </c>
      <c r="B16" s="1725">
        <v>29.4</v>
      </c>
      <c r="C16" s="1725">
        <v>28.1</v>
      </c>
      <c r="D16" s="1725">
        <v>46.2</v>
      </c>
      <c r="E16" s="1725" t="s">
        <v>49</v>
      </c>
      <c r="F16" s="1725" t="s">
        <v>49</v>
      </c>
      <c r="G16" s="1725">
        <v>27.8</v>
      </c>
      <c r="H16" s="1725">
        <v>36.200000000000003</v>
      </c>
      <c r="I16" s="1725" t="s">
        <v>49</v>
      </c>
      <c r="J16" s="1725">
        <v>44.4</v>
      </c>
      <c r="K16" s="1725">
        <v>50.8</v>
      </c>
      <c r="L16" s="1725" t="s">
        <v>49</v>
      </c>
      <c r="M16" s="1725" t="s">
        <v>49</v>
      </c>
      <c r="N16" s="1725" t="s">
        <v>49</v>
      </c>
      <c r="O16" s="1725" t="s">
        <v>49</v>
      </c>
      <c r="P16" s="1718"/>
      <c r="Q16" s="1718"/>
      <c r="S16" s="1718"/>
      <c r="T16" s="1718"/>
      <c r="U16" s="1718"/>
      <c r="V16" s="1718"/>
      <c r="W16" s="1718"/>
      <c r="X16" s="1718"/>
      <c r="Y16" s="1718"/>
      <c r="Z16" s="1718"/>
      <c r="AA16" s="1718"/>
    </row>
    <row r="17" spans="1:27" s="1434" customFormat="1" ht="13.15" customHeight="1">
      <c r="A17" s="1389" t="s">
        <v>1837</v>
      </c>
      <c r="B17" s="1725">
        <v>29.4</v>
      </c>
      <c r="C17" s="1725">
        <v>28.2</v>
      </c>
      <c r="D17" s="1725">
        <v>47.2</v>
      </c>
      <c r="E17" s="1725">
        <v>38.9</v>
      </c>
      <c r="F17" s="1725" t="s">
        <v>49</v>
      </c>
      <c r="G17" s="1725">
        <v>28</v>
      </c>
      <c r="H17" s="1725">
        <v>37.700000000000003</v>
      </c>
      <c r="I17" s="1725">
        <v>34.1</v>
      </c>
      <c r="J17" s="1725">
        <v>45.5</v>
      </c>
      <c r="K17" s="1725">
        <v>53.3</v>
      </c>
      <c r="L17" s="1725">
        <v>49.6</v>
      </c>
      <c r="M17" s="1725">
        <v>38</v>
      </c>
      <c r="N17" s="1725">
        <v>43.5</v>
      </c>
      <c r="O17" s="1725">
        <v>40.299999999999997</v>
      </c>
      <c r="P17" s="1718"/>
      <c r="Q17" s="1718"/>
      <c r="S17" s="1718"/>
      <c r="T17" s="1718"/>
      <c r="U17" s="1718"/>
      <c r="V17" s="1718"/>
      <c r="W17" s="1718"/>
      <c r="X17" s="1718"/>
      <c r="Y17" s="1718"/>
      <c r="Z17" s="1718"/>
      <c r="AA17" s="1718"/>
    </row>
    <row r="18" spans="1:27" s="1434" customFormat="1" ht="12.75" customHeight="1">
      <c r="A18" s="1389" t="s">
        <v>1838</v>
      </c>
      <c r="B18" s="1725">
        <v>29</v>
      </c>
      <c r="C18" s="1725">
        <v>27.6</v>
      </c>
      <c r="D18" s="1725">
        <v>48.3</v>
      </c>
      <c r="E18" s="1725">
        <v>37.6</v>
      </c>
      <c r="F18" s="1725" t="s">
        <v>49</v>
      </c>
      <c r="G18" s="1725">
        <v>27.3</v>
      </c>
      <c r="H18" s="1725">
        <v>35.299999999999997</v>
      </c>
      <c r="I18" s="1725">
        <v>32.9</v>
      </c>
      <c r="J18" s="1725">
        <v>46.4</v>
      </c>
      <c r="K18" s="1725">
        <v>53.9</v>
      </c>
      <c r="L18" s="1725">
        <v>47.5</v>
      </c>
      <c r="M18" s="1725">
        <v>37.299999999999997</v>
      </c>
      <c r="N18" s="1725">
        <v>41.7</v>
      </c>
      <c r="O18" s="1725">
        <v>39.4</v>
      </c>
      <c r="P18" s="1718"/>
      <c r="Q18" s="1718"/>
      <c r="S18" s="1718"/>
      <c r="T18" s="1718"/>
      <c r="U18" s="1718"/>
      <c r="V18" s="1718"/>
      <c r="W18" s="1718"/>
      <c r="X18" s="1718"/>
      <c r="Y18" s="1718"/>
      <c r="Z18" s="1718"/>
      <c r="AA18" s="1718"/>
    </row>
    <row r="19" spans="1:27" s="1434" customFormat="1" ht="12.75" customHeight="1">
      <c r="A19" s="1389" t="s">
        <v>1839</v>
      </c>
      <c r="B19" s="1725">
        <v>27.9</v>
      </c>
      <c r="C19" s="1725">
        <v>26.4</v>
      </c>
      <c r="D19" s="1725">
        <v>52.2</v>
      </c>
      <c r="E19" s="1725">
        <v>38.5</v>
      </c>
      <c r="F19" s="1725" t="s">
        <v>49</v>
      </c>
      <c r="G19" s="1725">
        <v>26</v>
      </c>
      <c r="H19" s="1725">
        <v>39.299999999999997</v>
      </c>
      <c r="I19" s="1725">
        <v>33.200000000000003</v>
      </c>
      <c r="J19" s="1725">
        <v>49.4</v>
      </c>
      <c r="K19" s="1725">
        <v>57.5</v>
      </c>
      <c r="L19" s="1725">
        <v>49.9</v>
      </c>
      <c r="M19" s="1725">
        <v>36.9</v>
      </c>
      <c r="N19" s="1725">
        <v>44.2</v>
      </c>
      <c r="O19" s="1725">
        <v>40.6</v>
      </c>
      <c r="P19" s="1718"/>
      <c r="Q19" s="1718"/>
      <c r="S19" s="1718"/>
      <c r="T19" s="1718"/>
      <c r="U19" s="1718"/>
      <c r="V19" s="1718"/>
      <c r="W19" s="1718"/>
      <c r="X19" s="1718"/>
      <c r="Y19" s="1718"/>
      <c r="Z19" s="1718"/>
      <c r="AA19" s="1718"/>
    </row>
    <row r="20" spans="1:27" s="1434" customFormat="1" ht="12.75" customHeight="1">
      <c r="A20" s="1389" t="s">
        <v>1840</v>
      </c>
      <c r="B20" s="1725">
        <v>26.5</v>
      </c>
      <c r="C20" s="1725">
        <v>24.8</v>
      </c>
      <c r="D20" s="1725">
        <v>55.4</v>
      </c>
      <c r="E20" s="1725">
        <v>37.700000000000003</v>
      </c>
      <c r="F20" s="1725" t="s">
        <v>49</v>
      </c>
      <c r="G20" s="1725">
        <v>24.5</v>
      </c>
      <c r="H20" s="1725">
        <v>40.700000000000003</v>
      </c>
      <c r="I20" s="1725">
        <v>32.200000000000003</v>
      </c>
      <c r="J20" s="1725">
        <v>52.1</v>
      </c>
      <c r="K20" s="1725">
        <v>59.8</v>
      </c>
      <c r="L20" s="1725">
        <v>51.9</v>
      </c>
      <c r="M20" s="1725">
        <v>35.5</v>
      </c>
      <c r="N20" s="1725">
        <v>46.5</v>
      </c>
      <c r="O20" s="1725">
        <v>39.799999999999997</v>
      </c>
      <c r="P20" s="1718"/>
      <c r="Q20" s="1718"/>
      <c r="S20" s="1718"/>
      <c r="T20" s="1718"/>
      <c r="U20" s="1718"/>
      <c r="V20" s="1718"/>
      <c r="W20" s="1718"/>
      <c r="X20" s="1718"/>
      <c r="Y20" s="1718"/>
      <c r="Z20" s="1718"/>
      <c r="AA20" s="1718"/>
    </row>
    <row r="21" spans="1:27" s="1434" customFormat="1" ht="12.75" customHeight="1">
      <c r="A21" s="1389" t="s">
        <v>1841</v>
      </c>
      <c r="B21" s="1725">
        <v>26.8</v>
      </c>
      <c r="C21" s="1725">
        <v>24.3</v>
      </c>
      <c r="D21" s="1725">
        <v>56.9</v>
      </c>
      <c r="E21" s="1725">
        <v>36.6</v>
      </c>
      <c r="F21" s="1725" t="s">
        <v>49</v>
      </c>
      <c r="G21" s="1725">
        <v>23.7</v>
      </c>
      <c r="H21" s="1725">
        <v>41</v>
      </c>
      <c r="I21" s="1725">
        <v>30.3</v>
      </c>
      <c r="J21" s="1725">
        <v>53</v>
      </c>
      <c r="K21" s="1725">
        <v>61.7</v>
      </c>
      <c r="L21" s="1725">
        <v>52.6</v>
      </c>
      <c r="M21" s="1725">
        <v>33.6</v>
      </c>
      <c r="N21" s="1725">
        <v>47.3</v>
      </c>
      <c r="O21" s="1725">
        <v>38.9</v>
      </c>
      <c r="P21" s="1718"/>
      <c r="Q21" s="1718"/>
      <c r="S21" s="1718"/>
      <c r="T21" s="1718"/>
      <c r="U21" s="1718"/>
      <c r="V21" s="1718"/>
      <c r="W21" s="1718"/>
      <c r="X21" s="1718"/>
      <c r="Y21" s="1718"/>
      <c r="Z21" s="1718"/>
      <c r="AA21" s="1718"/>
    </row>
    <row r="22" spans="1:27" s="1434" customFormat="1" ht="12.75" customHeight="1">
      <c r="A22" s="1389" t="s">
        <v>1842</v>
      </c>
      <c r="B22" s="1725">
        <v>28.9</v>
      </c>
      <c r="C22" s="1725">
        <v>25.6</v>
      </c>
      <c r="D22" s="1725">
        <v>57.5</v>
      </c>
      <c r="E22" s="1725">
        <v>38.299999999999997</v>
      </c>
      <c r="F22" s="1725" t="s">
        <v>49</v>
      </c>
      <c r="G22" s="1725">
        <v>25</v>
      </c>
      <c r="H22" s="1725">
        <v>40.799999999999997</v>
      </c>
      <c r="I22" s="1725">
        <v>30.6</v>
      </c>
      <c r="J22" s="1725">
        <v>51.9</v>
      </c>
      <c r="K22" s="1725">
        <v>63.7</v>
      </c>
      <c r="L22" s="1725">
        <v>54</v>
      </c>
      <c r="M22" s="1725">
        <v>34.6</v>
      </c>
      <c r="N22" s="1725">
        <v>49.2</v>
      </c>
      <c r="O22" s="1725">
        <v>41</v>
      </c>
      <c r="P22" s="1718"/>
      <c r="Q22" s="1718"/>
      <c r="S22" s="1718"/>
      <c r="T22" s="1718"/>
      <c r="U22" s="1718"/>
      <c r="V22" s="1718"/>
      <c r="W22" s="1718"/>
      <c r="X22" s="1718"/>
      <c r="Y22" s="1718"/>
      <c r="Z22" s="1718"/>
      <c r="AA22" s="1718"/>
    </row>
    <row r="23" spans="1:27" s="1434" customFormat="1" ht="12.75" customHeight="1">
      <c r="A23" s="1389" t="s">
        <v>1843</v>
      </c>
      <c r="B23" s="1725">
        <v>32.700000000000003</v>
      </c>
      <c r="C23" s="1725">
        <v>28.8</v>
      </c>
      <c r="D23" s="1725">
        <v>58.4</v>
      </c>
      <c r="E23" s="1725">
        <v>41.1</v>
      </c>
      <c r="F23" s="1725" t="s">
        <v>49</v>
      </c>
      <c r="G23" s="1725">
        <v>28.1</v>
      </c>
      <c r="H23" s="1725">
        <v>41</v>
      </c>
      <c r="I23" s="1725">
        <v>32.700000000000003</v>
      </c>
      <c r="J23" s="1725">
        <v>51.4</v>
      </c>
      <c r="K23" s="1725">
        <v>65.599999999999994</v>
      </c>
      <c r="L23" s="1725">
        <v>56.2</v>
      </c>
      <c r="M23" s="1725">
        <v>37.5</v>
      </c>
      <c r="N23" s="1725">
        <v>51.1</v>
      </c>
      <c r="O23" s="1725">
        <v>43.4</v>
      </c>
      <c r="P23" s="1718"/>
      <c r="Q23" s="1718"/>
      <c r="S23" s="1718"/>
      <c r="T23" s="1718"/>
      <c r="U23" s="1718"/>
      <c r="V23" s="1718"/>
      <c r="W23" s="1718"/>
      <c r="X23" s="1718"/>
      <c r="Y23" s="1718"/>
      <c r="Z23" s="1718"/>
      <c r="AA23" s="1718"/>
    </row>
    <row r="24" spans="1:27" s="1434" customFormat="1" ht="12.75" customHeight="1">
      <c r="A24" s="1389" t="s">
        <v>1844</v>
      </c>
      <c r="B24" s="1725">
        <v>36.18</v>
      </c>
      <c r="C24" s="1725">
        <v>31.84</v>
      </c>
      <c r="D24" s="1725">
        <v>59.37</v>
      </c>
      <c r="E24" s="1725">
        <v>45.43</v>
      </c>
      <c r="F24" s="1725" t="s">
        <v>49</v>
      </c>
      <c r="G24" s="1725">
        <v>30.91</v>
      </c>
      <c r="H24" s="1725">
        <v>43.29</v>
      </c>
      <c r="I24" s="1725">
        <v>37.229999999999997</v>
      </c>
      <c r="J24" s="1725">
        <v>53.22</v>
      </c>
      <c r="K24" s="1725">
        <v>66.739999999999995</v>
      </c>
      <c r="L24" s="1725">
        <v>58.3</v>
      </c>
      <c r="M24" s="1725">
        <v>41.82</v>
      </c>
      <c r="N24" s="1725">
        <v>53.88</v>
      </c>
      <c r="O24" s="1725">
        <v>47.58</v>
      </c>
      <c r="P24" s="1718"/>
      <c r="Q24" s="1718"/>
      <c r="S24" s="1718"/>
      <c r="T24" s="1718"/>
      <c r="U24" s="1718"/>
      <c r="V24" s="1718"/>
      <c r="W24" s="1718"/>
      <c r="X24" s="1718"/>
      <c r="Y24" s="1718"/>
      <c r="Z24" s="1718"/>
      <c r="AA24" s="1718"/>
    </row>
    <row r="25" spans="1:27" s="1434" customFormat="1" ht="12.75" customHeight="1">
      <c r="A25" s="1389" t="s">
        <v>1845</v>
      </c>
      <c r="B25" s="1725">
        <v>38.299999999999997</v>
      </c>
      <c r="C25" s="1725">
        <v>33.6</v>
      </c>
      <c r="D25" s="1725">
        <v>61.9</v>
      </c>
      <c r="E25" s="1725">
        <v>50</v>
      </c>
      <c r="F25" s="1725">
        <v>47.2</v>
      </c>
      <c r="G25" s="1725">
        <v>32.6</v>
      </c>
      <c r="H25" s="1725">
        <v>46.9</v>
      </c>
      <c r="I25" s="1725">
        <v>41.5</v>
      </c>
      <c r="J25" s="1725">
        <v>56.4</v>
      </c>
      <c r="K25" s="1725">
        <v>68.900000000000006</v>
      </c>
      <c r="L25" s="1725">
        <v>61.2</v>
      </c>
      <c r="M25" s="1725">
        <v>45.9</v>
      </c>
      <c r="N25" s="1725">
        <v>57.5</v>
      </c>
      <c r="O25" s="1725">
        <v>52.5</v>
      </c>
      <c r="P25" s="1718"/>
      <c r="Q25" s="1718"/>
      <c r="S25" s="1718"/>
      <c r="T25" s="1718"/>
      <c r="U25" s="1718"/>
      <c r="V25" s="1718"/>
      <c r="W25" s="1718"/>
      <c r="X25" s="1718"/>
      <c r="Y25" s="1718"/>
      <c r="Z25" s="1718"/>
      <c r="AA25" s="1718"/>
    </row>
    <row r="26" spans="1:27" s="1726" customFormat="1" ht="12.75" customHeight="1">
      <c r="A26" s="1389">
        <v>1998</v>
      </c>
      <c r="B26" s="1725">
        <v>33.799999999999997</v>
      </c>
      <c r="C26" s="1725">
        <v>29.8</v>
      </c>
      <c r="D26" s="1725">
        <v>58.2</v>
      </c>
      <c r="E26" s="1725">
        <v>41.9</v>
      </c>
      <c r="F26" s="1725" t="s">
        <v>49</v>
      </c>
      <c r="G26" s="1725">
        <v>29</v>
      </c>
      <c r="H26" s="1725">
        <v>42.6</v>
      </c>
      <c r="I26" s="1725">
        <v>33.6</v>
      </c>
      <c r="J26" s="1725">
        <v>50.4</v>
      </c>
      <c r="K26" s="1725">
        <v>66.2</v>
      </c>
      <c r="L26" s="1725">
        <v>55.7</v>
      </c>
      <c r="M26" s="1725">
        <v>38.299999999999997</v>
      </c>
      <c r="N26" s="1725">
        <v>51.6</v>
      </c>
      <c r="O26" s="1725">
        <v>44.2</v>
      </c>
      <c r="P26" s="1718"/>
      <c r="Q26" s="1718"/>
      <c r="R26" s="1434"/>
      <c r="S26" s="1718"/>
      <c r="T26" s="1718"/>
      <c r="U26" s="1718"/>
      <c r="V26" s="1718"/>
      <c r="W26" s="1718"/>
      <c r="X26" s="1718"/>
      <c r="Y26" s="1718"/>
      <c r="Z26" s="1718"/>
      <c r="AA26" s="1718"/>
    </row>
    <row r="27" spans="1:27" s="1726" customFormat="1" ht="12.75" customHeight="1">
      <c r="A27" s="1389">
        <v>1999</v>
      </c>
      <c r="B27" s="1725">
        <v>34.1</v>
      </c>
      <c r="C27" s="1725">
        <v>30.1</v>
      </c>
      <c r="D27" s="1725">
        <v>58.9</v>
      </c>
      <c r="E27" s="1725">
        <v>42.3</v>
      </c>
      <c r="F27" s="1725" t="s">
        <v>49</v>
      </c>
      <c r="G27" s="1725">
        <v>29.2</v>
      </c>
      <c r="H27" s="1725">
        <v>40.9</v>
      </c>
      <c r="I27" s="1725">
        <v>34.1</v>
      </c>
      <c r="J27" s="1725">
        <v>52.8</v>
      </c>
      <c r="K27" s="1725">
        <v>66.3</v>
      </c>
      <c r="L27" s="1725">
        <v>56.6</v>
      </c>
      <c r="M27" s="1725">
        <v>38.799999999999997</v>
      </c>
      <c r="N27" s="1725">
        <v>50.8</v>
      </c>
      <c r="O27" s="1725">
        <v>44.6</v>
      </c>
      <c r="P27" s="1722"/>
      <c r="Q27" s="1718"/>
      <c r="R27" s="1434"/>
      <c r="S27" s="1718"/>
      <c r="T27" s="1718"/>
      <c r="U27" s="1718"/>
      <c r="V27" s="1718"/>
      <c r="W27" s="1718"/>
      <c r="X27" s="1718"/>
      <c r="Y27" s="1718"/>
      <c r="Z27" s="1718"/>
      <c r="AA27" s="1718"/>
    </row>
    <row r="28" spans="1:27" s="1726" customFormat="1" ht="12.75" customHeight="1">
      <c r="A28" s="1389">
        <v>2000</v>
      </c>
      <c r="B28" s="1725">
        <v>34.6</v>
      </c>
      <c r="C28" s="1725">
        <v>30.5</v>
      </c>
      <c r="D28" s="1725">
        <v>58.2</v>
      </c>
      <c r="E28" s="1725">
        <v>43</v>
      </c>
      <c r="F28" s="1725" t="s">
        <v>49</v>
      </c>
      <c r="G28" s="1725">
        <v>29.7</v>
      </c>
      <c r="H28" s="1725">
        <v>42.5</v>
      </c>
      <c r="I28" s="1725">
        <v>34.6</v>
      </c>
      <c r="J28" s="1725">
        <v>52.7</v>
      </c>
      <c r="K28" s="1725">
        <v>64.3</v>
      </c>
      <c r="L28" s="1725">
        <v>56.8</v>
      </c>
      <c r="M28" s="1725">
        <v>39.5</v>
      </c>
      <c r="N28" s="1725">
        <v>51.3</v>
      </c>
      <c r="O28" s="1725">
        <v>45.2</v>
      </c>
      <c r="P28" s="1718"/>
      <c r="Q28" s="1718"/>
      <c r="R28" s="1434"/>
      <c r="S28" s="1718"/>
      <c r="T28" s="1718"/>
      <c r="U28" s="1718"/>
      <c r="V28" s="1718"/>
      <c r="W28" s="1718"/>
      <c r="X28" s="1718"/>
      <c r="Y28" s="1718"/>
      <c r="Z28" s="1718"/>
      <c r="AA28" s="1718"/>
    </row>
    <row r="29" spans="1:27" s="1726" customFormat="1" ht="12.75" customHeight="1">
      <c r="A29" s="1389">
        <v>2001</v>
      </c>
      <c r="B29" s="1725">
        <v>34.799999999999997</v>
      </c>
      <c r="C29" s="1725">
        <v>30.7</v>
      </c>
      <c r="D29" s="1725">
        <v>57.2</v>
      </c>
      <c r="E29" s="1725">
        <v>43.1</v>
      </c>
      <c r="F29" s="1725" t="s">
        <v>49</v>
      </c>
      <c r="G29" s="1725">
        <v>29.9</v>
      </c>
      <c r="H29" s="1725">
        <v>40</v>
      </c>
      <c r="I29" s="1725">
        <v>35.1</v>
      </c>
      <c r="J29" s="1725">
        <v>50.6</v>
      </c>
      <c r="K29" s="1725">
        <v>65.3</v>
      </c>
      <c r="L29" s="1725">
        <v>56.1</v>
      </c>
      <c r="M29" s="1725">
        <v>39.700000000000003</v>
      </c>
      <c r="N29" s="1725">
        <v>52.2</v>
      </c>
      <c r="O29" s="1725">
        <v>45.4</v>
      </c>
      <c r="P29" s="1718"/>
      <c r="Q29" s="1718"/>
      <c r="R29" s="1434"/>
      <c r="S29" s="1718"/>
      <c r="T29" s="1718"/>
      <c r="U29" s="1718"/>
      <c r="V29" s="1718"/>
      <c r="W29" s="1718"/>
      <c r="X29" s="1718"/>
      <c r="Y29" s="1718"/>
      <c r="Z29" s="1718"/>
      <c r="AA29" s="1718"/>
    </row>
    <row r="30" spans="1:27" s="1434" customFormat="1" ht="12.75" customHeight="1">
      <c r="A30" s="1389">
        <v>2002</v>
      </c>
      <c r="B30" s="1725">
        <v>35.200000000000003</v>
      </c>
      <c r="C30" s="1725">
        <v>31</v>
      </c>
      <c r="D30" s="1725">
        <v>59.5</v>
      </c>
      <c r="E30" s="1725">
        <v>43.7</v>
      </c>
      <c r="F30" s="1725" t="s">
        <v>49</v>
      </c>
      <c r="G30" s="1725">
        <v>30.2</v>
      </c>
      <c r="H30" s="1725">
        <v>41.9</v>
      </c>
      <c r="I30" s="1725">
        <v>35.299999999999997</v>
      </c>
      <c r="J30" s="1725">
        <v>54.9</v>
      </c>
      <c r="K30" s="1725">
        <v>66.099999999999994</v>
      </c>
      <c r="L30" s="1725">
        <v>57.8</v>
      </c>
      <c r="M30" s="1725">
        <v>40.1</v>
      </c>
      <c r="N30" s="1725">
        <v>52.3</v>
      </c>
      <c r="O30" s="1725">
        <v>45.9</v>
      </c>
      <c r="P30" s="1718"/>
      <c r="Q30" s="1718"/>
      <c r="S30" s="1718"/>
      <c r="T30" s="1718"/>
      <c r="U30" s="1718"/>
      <c r="V30" s="1718"/>
      <c r="W30" s="1718"/>
      <c r="X30" s="1718"/>
      <c r="Y30" s="1718"/>
      <c r="Z30" s="1718"/>
      <c r="AA30" s="1718"/>
    </row>
    <row r="31" spans="1:27" s="1726" customFormat="1" ht="12.75" customHeight="1">
      <c r="A31" s="1389">
        <v>2003</v>
      </c>
      <c r="B31" s="1725">
        <v>35.6</v>
      </c>
      <c r="C31" s="1725">
        <v>31.4</v>
      </c>
      <c r="D31" s="1725">
        <v>58.5</v>
      </c>
      <c r="E31" s="1725">
        <v>44.3</v>
      </c>
      <c r="F31" s="1725" t="s">
        <v>49</v>
      </c>
      <c r="G31" s="1725">
        <v>30.5</v>
      </c>
      <c r="H31" s="1725">
        <v>41.8</v>
      </c>
      <c r="I31" s="1725">
        <v>36</v>
      </c>
      <c r="J31" s="1725">
        <v>51.8</v>
      </c>
      <c r="K31" s="1725">
        <v>65.900000000000006</v>
      </c>
      <c r="L31" s="1725">
        <v>57.5</v>
      </c>
      <c r="M31" s="1725">
        <v>40.799999999999997</v>
      </c>
      <c r="N31" s="1725">
        <v>53</v>
      </c>
      <c r="O31" s="1725">
        <v>46.3</v>
      </c>
      <c r="P31" s="1718"/>
      <c r="Q31" s="1718"/>
      <c r="R31" s="1434"/>
      <c r="S31" s="1718"/>
      <c r="T31" s="1718"/>
      <c r="U31" s="1718"/>
      <c r="V31" s="1718"/>
      <c r="W31" s="1718"/>
      <c r="X31" s="1718"/>
      <c r="Y31" s="1718"/>
      <c r="Z31" s="1718"/>
      <c r="AA31" s="1718"/>
    </row>
    <row r="32" spans="1:27" s="1434" customFormat="1" ht="12.75" customHeight="1">
      <c r="A32" s="1389">
        <v>2004</v>
      </c>
      <c r="B32" s="1725">
        <v>35.9</v>
      </c>
      <c r="C32" s="1725">
        <v>31.6</v>
      </c>
      <c r="D32" s="1725">
        <v>59.4</v>
      </c>
      <c r="E32" s="1725">
        <v>44.8</v>
      </c>
      <c r="F32" s="1725" t="s">
        <v>49</v>
      </c>
      <c r="G32" s="1725">
        <v>30.7</v>
      </c>
      <c r="H32" s="1725">
        <v>42.7</v>
      </c>
      <c r="I32" s="1725">
        <v>36.6</v>
      </c>
      <c r="J32" s="1725">
        <v>52.8</v>
      </c>
      <c r="K32" s="1725">
        <v>65.900000000000006</v>
      </c>
      <c r="L32" s="1725">
        <v>58.8</v>
      </c>
      <c r="M32" s="1725">
        <v>41.2</v>
      </c>
      <c r="N32" s="1725">
        <v>53.8</v>
      </c>
      <c r="O32" s="1725">
        <v>46.9</v>
      </c>
      <c r="P32" s="1718"/>
      <c r="Q32" s="1718"/>
      <c r="S32" s="1718"/>
      <c r="T32" s="1718"/>
      <c r="U32" s="1718"/>
      <c r="V32" s="1718"/>
      <c r="W32" s="1718"/>
      <c r="X32" s="1718"/>
      <c r="Y32" s="1718"/>
      <c r="Z32" s="1718"/>
      <c r="AA32" s="1718"/>
    </row>
    <row r="33" spans="1:27" s="1434" customFormat="1" ht="12.75" customHeight="1">
      <c r="A33" s="1389">
        <v>2005</v>
      </c>
      <c r="B33" s="1725">
        <v>36.299999999999997</v>
      </c>
      <c r="C33" s="1725">
        <v>31.9</v>
      </c>
      <c r="D33" s="1725">
        <v>59.5</v>
      </c>
      <c r="E33" s="1725">
        <v>45.3</v>
      </c>
      <c r="F33" s="1725" t="s">
        <v>49</v>
      </c>
      <c r="G33" s="1725">
        <v>30.9</v>
      </c>
      <c r="H33" s="1725">
        <v>44.1</v>
      </c>
      <c r="I33" s="1725">
        <v>37.200000000000003</v>
      </c>
      <c r="J33" s="1725">
        <v>53.5</v>
      </c>
      <c r="K33" s="1725">
        <v>67.7</v>
      </c>
      <c r="L33" s="1725">
        <v>57.8</v>
      </c>
      <c r="M33" s="1725">
        <v>41.7</v>
      </c>
      <c r="N33" s="1725">
        <v>54</v>
      </c>
      <c r="O33" s="1725">
        <v>47.4</v>
      </c>
      <c r="P33" s="1718"/>
      <c r="Q33" s="1718"/>
      <c r="S33" s="1718"/>
      <c r="T33" s="1718"/>
      <c r="U33" s="1718"/>
      <c r="V33" s="1718"/>
      <c r="W33" s="1718"/>
      <c r="X33" s="1718"/>
      <c r="Y33" s="1718"/>
      <c r="Z33" s="1718"/>
      <c r="AA33" s="1718"/>
    </row>
    <row r="34" spans="1:27" s="1434" customFormat="1" ht="12.75" customHeight="1">
      <c r="A34" s="1389">
        <v>2006</v>
      </c>
      <c r="B34" s="1725">
        <v>36.5</v>
      </c>
      <c r="C34" s="1725">
        <v>32.1</v>
      </c>
      <c r="D34" s="1725">
        <v>59</v>
      </c>
      <c r="E34" s="1725">
        <v>45.8</v>
      </c>
      <c r="F34" s="1725" t="s">
        <v>49</v>
      </c>
      <c r="G34" s="1725">
        <v>31.1</v>
      </c>
      <c r="H34" s="1725">
        <v>43.6</v>
      </c>
      <c r="I34" s="1725">
        <v>37.700000000000003</v>
      </c>
      <c r="J34" s="1725">
        <v>53.3</v>
      </c>
      <c r="K34" s="1725">
        <v>66.2</v>
      </c>
      <c r="L34" s="1725">
        <v>57.8</v>
      </c>
      <c r="M34" s="1725">
        <v>41.9</v>
      </c>
      <c r="N34" s="1725">
        <v>53.7</v>
      </c>
      <c r="O34" s="1725">
        <v>48.2</v>
      </c>
      <c r="P34" s="1722"/>
      <c r="Q34" s="1718"/>
      <c r="S34" s="1718"/>
      <c r="T34" s="1718"/>
      <c r="U34" s="1718"/>
      <c r="V34" s="1718"/>
      <c r="W34" s="1718"/>
      <c r="X34" s="1718"/>
      <c r="Y34" s="1718"/>
      <c r="Z34" s="1718"/>
      <c r="AA34" s="1718"/>
    </row>
    <row r="35" spans="1:27" s="1434" customFormat="1" ht="12.75" customHeight="1">
      <c r="A35" s="1389">
        <v>2007</v>
      </c>
      <c r="B35" s="1725">
        <v>36.700000000000003</v>
      </c>
      <c r="C35" s="1725">
        <v>32.200000000000003</v>
      </c>
      <c r="D35" s="1725">
        <v>60.2</v>
      </c>
      <c r="E35" s="1725">
        <v>46.2</v>
      </c>
      <c r="F35" s="1725" t="s">
        <v>49</v>
      </c>
      <c r="G35" s="1725">
        <v>31.3</v>
      </c>
      <c r="H35" s="1725">
        <v>43.3</v>
      </c>
      <c r="I35" s="1725">
        <v>38.1</v>
      </c>
      <c r="J35" s="1725">
        <v>54</v>
      </c>
      <c r="K35" s="1725">
        <v>68.2</v>
      </c>
      <c r="L35" s="1725">
        <v>58.7</v>
      </c>
      <c r="M35" s="1725">
        <v>42.6</v>
      </c>
      <c r="N35" s="1725">
        <v>54.1</v>
      </c>
      <c r="O35" s="1725">
        <v>48.2</v>
      </c>
      <c r="P35" s="1718"/>
      <c r="Q35" s="1718"/>
      <c r="S35" s="1718"/>
      <c r="T35" s="1718"/>
      <c r="U35" s="1718"/>
      <c r="V35" s="1718"/>
      <c r="W35" s="1718"/>
      <c r="X35" s="1718"/>
      <c r="Y35" s="1718"/>
      <c r="Z35" s="1718"/>
      <c r="AA35" s="1718"/>
    </row>
    <row r="36" spans="1:27" s="1434" customFormat="1" ht="12.75" customHeight="1">
      <c r="A36" s="1389">
        <v>2008</v>
      </c>
      <c r="B36" s="1725">
        <v>37</v>
      </c>
      <c r="C36" s="1725">
        <v>32.5</v>
      </c>
      <c r="D36" s="1725">
        <v>59.5</v>
      </c>
      <c r="E36" s="1725">
        <v>46.8</v>
      </c>
      <c r="F36" s="1725" t="s">
        <v>49</v>
      </c>
      <c r="G36" s="1725">
        <v>31.4</v>
      </c>
      <c r="H36" s="1725">
        <v>43</v>
      </c>
      <c r="I36" s="1725">
        <v>38.700000000000003</v>
      </c>
      <c r="J36" s="1725">
        <v>53.2</v>
      </c>
      <c r="K36" s="1725">
        <v>67.099999999999994</v>
      </c>
      <c r="L36" s="1725">
        <v>58.4</v>
      </c>
      <c r="M36" s="1725">
        <v>43.3</v>
      </c>
      <c r="N36" s="1725">
        <v>54.8</v>
      </c>
      <c r="O36" s="1725">
        <v>48.8</v>
      </c>
      <c r="P36" s="1718"/>
      <c r="Q36" s="1718"/>
      <c r="S36" s="1718"/>
      <c r="T36" s="1718"/>
      <c r="U36" s="1718"/>
      <c r="V36" s="1718"/>
      <c r="W36" s="1718"/>
      <c r="X36" s="1718"/>
      <c r="Y36" s="1718"/>
      <c r="Z36" s="1718"/>
      <c r="AA36" s="1718"/>
    </row>
    <row r="37" spans="1:27" s="1434" customFormat="1" ht="12.75" customHeight="1">
      <c r="A37" s="1389">
        <v>2009</v>
      </c>
      <c r="B37" s="1725">
        <v>36.9</v>
      </c>
      <c r="C37" s="1725">
        <v>32.5</v>
      </c>
      <c r="D37" s="1725">
        <v>60.6</v>
      </c>
      <c r="E37" s="1725">
        <v>46.9</v>
      </c>
      <c r="F37" s="1725" t="s">
        <v>49</v>
      </c>
      <c r="G37" s="1725">
        <v>31.5</v>
      </c>
      <c r="H37" s="1725">
        <v>46.5</v>
      </c>
      <c r="I37" s="1725">
        <v>38.700000000000003</v>
      </c>
      <c r="J37" s="1725">
        <v>54</v>
      </c>
      <c r="K37" s="1725">
        <v>66.900000000000006</v>
      </c>
      <c r="L37" s="1725">
        <v>60.7</v>
      </c>
      <c r="M37" s="1725">
        <v>43.3</v>
      </c>
      <c r="N37" s="1725">
        <v>54.9</v>
      </c>
      <c r="O37" s="1725">
        <v>49</v>
      </c>
      <c r="P37" s="1718"/>
      <c r="Q37" s="1718"/>
      <c r="S37" s="1718"/>
      <c r="T37" s="1718"/>
      <c r="U37" s="1718"/>
      <c r="V37" s="1718"/>
      <c r="W37" s="1718"/>
      <c r="X37" s="1718"/>
      <c r="Y37" s="1718"/>
      <c r="Z37" s="1718"/>
      <c r="AA37" s="1718"/>
    </row>
    <row r="38" spans="1:27" s="1434" customFormat="1" ht="12.75" customHeight="1">
      <c r="A38" s="1389">
        <v>2010</v>
      </c>
      <c r="B38" s="1725">
        <v>36.9</v>
      </c>
      <c r="C38" s="1725">
        <v>32.5</v>
      </c>
      <c r="D38" s="1725">
        <v>60.3</v>
      </c>
      <c r="E38" s="1725">
        <v>47.4</v>
      </c>
      <c r="F38" s="1725" t="s">
        <v>49</v>
      </c>
      <c r="G38" s="1725">
        <v>31.6</v>
      </c>
      <c r="H38" s="1725">
        <v>46</v>
      </c>
      <c r="I38" s="1725">
        <v>38.9</v>
      </c>
      <c r="J38" s="1725">
        <v>54.1</v>
      </c>
      <c r="K38" s="1725">
        <v>68.099999999999994</v>
      </c>
      <c r="L38" s="1725">
        <v>59.4</v>
      </c>
      <c r="M38" s="1725">
        <v>43.6</v>
      </c>
      <c r="N38" s="1725">
        <v>56</v>
      </c>
      <c r="O38" s="1725">
        <v>49.7</v>
      </c>
      <c r="P38" s="1718"/>
      <c r="Q38" s="1718"/>
      <c r="S38" s="1718"/>
      <c r="T38" s="1718"/>
      <c r="U38" s="1718"/>
      <c r="V38" s="1718"/>
      <c r="W38" s="1718"/>
      <c r="X38" s="1718"/>
      <c r="Y38" s="1718"/>
      <c r="Z38" s="1718"/>
      <c r="AA38" s="1718"/>
    </row>
    <row r="39" spans="1:27" s="1434" customFormat="1" ht="12.75" customHeight="1">
      <c r="A39" s="1389">
        <v>2011</v>
      </c>
      <c r="B39" s="1725">
        <v>37</v>
      </c>
      <c r="C39" s="1725">
        <v>32.6</v>
      </c>
      <c r="D39" s="1725">
        <v>60.4</v>
      </c>
      <c r="E39" s="1725">
        <v>47.8</v>
      </c>
      <c r="F39" s="1725" t="s">
        <v>49</v>
      </c>
      <c r="G39" s="1725">
        <v>31.7</v>
      </c>
      <c r="H39" s="1725">
        <v>43.9</v>
      </c>
      <c r="I39" s="1725">
        <v>39.1</v>
      </c>
      <c r="J39" s="1725">
        <v>55.2</v>
      </c>
      <c r="K39" s="1725">
        <v>67.3</v>
      </c>
      <c r="L39" s="1725">
        <v>59.5</v>
      </c>
      <c r="M39" s="1725">
        <v>44</v>
      </c>
      <c r="N39" s="1725">
        <v>54.5</v>
      </c>
      <c r="O39" s="1725">
        <v>50.3</v>
      </c>
      <c r="P39" s="1718"/>
      <c r="Q39" s="1718"/>
      <c r="S39" s="1718"/>
      <c r="T39" s="1718"/>
      <c r="U39" s="1718"/>
      <c r="V39" s="1718"/>
      <c r="W39" s="1718"/>
      <c r="X39" s="1718"/>
      <c r="Y39" s="1718"/>
      <c r="Z39" s="1718"/>
      <c r="AA39" s="1718"/>
    </row>
    <row r="40" spans="1:27" s="1434" customFormat="1" ht="12.75" customHeight="1">
      <c r="A40" s="1389">
        <v>2012</v>
      </c>
      <c r="B40" s="1725">
        <v>37.200000000000003</v>
      </c>
      <c r="C40" s="1725">
        <v>32.9</v>
      </c>
      <c r="D40" s="1725">
        <v>60.5</v>
      </c>
      <c r="E40" s="1725">
        <v>48.3</v>
      </c>
      <c r="F40" s="1725" t="s">
        <v>49</v>
      </c>
      <c r="G40" s="1725">
        <v>31.9</v>
      </c>
      <c r="H40" s="1725">
        <v>44.5</v>
      </c>
      <c r="I40" s="1725">
        <v>39.799999999999997</v>
      </c>
      <c r="J40" s="1725">
        <v>55.8</v>
      </c>
      <c r="K40" s="1725">
        <v>66</v>
      </c>
      <c r="L40" s="1725">
        <v>60</v>
      </c>
      <c r="M40" s="1725">
        <v>44.3</v>
      </c>
      <c r="N40" s="1725">
        <v>56.5</v>
      </c>
      <c r="O40" s="1725">
        <v>50.8</v>
      </c>
      <c r="P40" s="1718"/>
      <c r="Q40" s="1718"/>
      <c r="S40" s="1718"/>
      <c r="T40" s="1718"/>
      <c r="U40" s="1718"/>
      <c r="V40" s="1718"/>
      <c r="W40" s="1718"/>
      <c r="X40" s="1718"/>
      <c r="Y40" s="1718"/>
      <c r="Z40" s="1718"/>
      <c r="AA40" s="1718"/>
    </row>
    <row r="41" spans="1:27" s="1434" customFormat="1" ht="12.75" customHeight="1">
      <c r="A41" s="1389">
        <v>2013</v>
      </c>
      <c r="B41" s="1725">
        <v>37.4</v>
      </c>
      <c r="C41" s="1725">
        <v>33</v>
      </c>
      <c r="D41" s="1725">
        <v>61</v>
      </c>
      <c r="E41" s="1725">
        <v>48.8</v>
      </c>
      <c r="F41" s="1725" t="s">
        <v>49</v>
      </c>
      <c r="G41" s="1725">
        <v>32</v>
      </c>
      <c r="H41" s="1725">
        <v>44</v>
      </c>
      <c r="I41" s="1725">
        <v>40.1</v>
      </c>
      <c r="J41" s="1725">
        <v>55.7</v>
      </c>
      <c r="K41" s="1725">
        <v>68.5</v>
      </c>
      <c r="L41" s="1725">
        <v>60.1</v>
      </c>
      <c r="M41" s="1725">
        <v>44.9</v>
      </c>
      <c r="N41" s="1725">
        <v>56.1</v>
      </c>
      <c r="O41" s="1725">
        <v>51.3</v>
      </c>
      <c r="P41" s="1718"/>
      <c r="Q41" s="1718"/>
      <c r="S41" s="1718"/>
      <c r="T41" s="1718"/>
      <c r="U41" s="1718"/>
      <c r="V41" s="1718"/>
      <c r="W41" s="1718"/>
      <c r="X41" s="1718"/>
      <c r="Y41" s="1718"/>
      <c r="Z41" s="1718"/>
      <c r="AA41" s="1718"/>
    </row>
    <row r="42" spans="1:27" s="1434" customFormat="1" ht="16.149999999999999" customHeight="1">
      <c r="A42" s="1389" t="s">
        <v>1846</v>
      </c>
      <c r="B42" s="1725">
        <v>37.799999999999997</v>
      </c>
      <c r="C42" s="1725">
        <v>33.200000000000003</v>
      </c>
      <c r="D42" s="1725">
        <v>61.2</v>
      </c>
      <c r="E42" s="1725">
        <v>49.3</v>
      </c>
      <c r="F42" s="1725">
        <v>46.4</v>
      </c>
      <c r="G42" s="1725">
        <v>32.200000000000003</v>
      </c>
      <c r="H42" s="1725">
        <v>46.6</v>
      </c>
      <c r="I42" s="1725">
        <v>40.700000000000003</v>
      </c>
      <c r="J42" s="1725">
        <v>57</v>
      </c>
      <c r="K42" s="1725">
        <v>67.8</v>
      </c>
      <c r="L42" s="1725">
        <v>60.4</v>
      </c>
      <c r="M42" s="1725">
        <v>45.2</v>
      </c>
      <c r="N42" s="1725">
        <v>56.3</v>
      </c>
      <c r="O42" s="1725">
        <v>51.8</v>
      </c>
      <c r="P42" s="1718"/>
      <c r="Q42" s="1718"/>
      <c r="S42" s="1718"/>
      <c r="T42" s="1718"/>
      <c r="U42" s="1718"/>
      <c r="V42" s="1718"/>
      <c r="W42" s="1718"/>
      <c r="X42" s="1718"/>
      <c r="Y42" s="1718"/>
      <c r="Z42" s="1718"/>
      <c r="AA42" s="1718"/>
    </row>
    <row r="43" spans="1:27" s="1434" customFormat="1" ht="12.75" customHeight="1">
      <c r="A43" s="1389">
        <v>2015</v>
      </c>
      <c r="B43" s="1725">
        <v>38.4</v>
      </c>
      <c r="C43" s="1725">
        <v>33.6</v>
      </c>
      <c r="D43" s="1725">
        <v>62</v>
      </c>
      <c r="E43" s="1725">
        <v>50.1</v>
      </c>
      <c r="F43" s="1725">
        <v>46.8</v>
      </c>
      <c r="G43" s="1725">
        <v>32.6</v>
      </c>
      <c r="H43" s="1725">
        <v>46.6</v>
      </c>
      <c r="I43" s="1725">
        <v>41.4</v>
      </c>
      <c r="J43" s="1725">
        <v>55.4</v>
      </c>
      <c r="K43" s="1725">
        <v>69.900000000000006</v>
      </c>
      <c r="L43" s="1725">
        <v>61.2</v>
      </c>
      <c r="M43" s="1725">
        <v>46.2</v>
      </c>
      <c r="N43" s="1725">
        <v>56.9</v>
      </c>
      <c r="O43" s="1725">
        <v>52.5</v>
      </c>
      <c r="P43" s="1718"/>
      <c r="Q43" s="1718"/>
      <c r="S43" s="1718"/>
      <c r="T43" s="1718"/>
      <c r="U43" s="1718"/>
      <c r="V43" s="1718"/>
      <c r="W43" s="1718"/>
      <c r="X43" s="1718"/>
      <c r="Y43" s="1718"/>
      <c r="Z43" s="1718"/>
      <c r="AA43" s="1718"/>
    </row>
    <row r="44" spans="1:27" s="1434" customFormat="1" ht="12.75" customHeight="1">
      <c r="A44" s="1389">
        <v>2016</v>
      </c>
      <c r="B44" s="1725">
        <v>38.6</v>
      </c>
      <c r="C44" s="1725">
        <v>33.9</v>
      </c>
      <c r="D44" s="1725">
        <v>62</v>
      </c>
      <c r="E44" s="1725">
        <v>50.7</v>
      </c>
      <c r="F44" s="1725">
        <v>45.8</v>
      </c>
      <c r="G44" s="1725">
        <v>32.799999999999997</v>
      </c>
      <c r="H44" s="1725">
        <v>48.4</v>
      </c>
      <c r="I44" s="1725">
        <v>42.4</v>
      </c>
      <c r="J44" s="1725">
        <v>56.7</v>
      </c>
      <c r="K44" s="1725">
        <v>68.5</v>
      </c>
      <c r="L44" s="1725">
        <v>61.8</v>
      </c>
      <c r="M44" s="1725">
        <v>46.7</v>
      </c>
      <c r="N44" s="1725">
        <v>57.8</v>
      </c>
      <c r="O44" s="1725">
        <v>53</v>
      </c>
      <c r="P44" s="1718"/>
      <c r="Q44" s="1718"/>
      <c r="S44" s="1718"/>
      <c r="T44" s="1718"/>
      <c r="U44" s="1718"/>
      <c r="V44" s="1718"/>
      <c r="W44" s="1718"/>
      <c r="X44" s="1718"/>
      <c r="Y44" s="1718"/>
      <c r="Z44" s="1718"/>
      <c r="AA44" s="1718"/>
    </row>
    <row r="45" spans="1:27" s="1434" customFormat="1" ht="12.75" customHeight="1">
      <c r="A45" s="1389">
        <v>2017</v>
      </c>
      <c r="B45" s="1725">
        <v>38.799999999999997</v>
      </c>
      <c r="C45" s="1725">
        <v>34.200000000000003</v>
      </c>
      <c r="D45" s="1725">
        <v>62.1</v>
      </c>
      <c r="E45" s="1725">
        <v>51</v>
      </c>
      <c r="F45" s="1725">
        <v>49.6</v>
      </c>
      <c r="G45" s="1725">
        <v>33.1</v>
      </c>
      <c r="H45" s="1725">
        <v>47</v>
      </c>
      <c r="I45" s="1725">
        <v>42.6</v>
      </c>
      <c r="J45" s="1725">
        <v>56.8</v>
      </c>
      <c r="K45" s="1725">
        <v>70</v>
      </c>
      <c r="L45" s="1725">
        <v>61.1</v>
      </c>
      <c r="M45" s="1725">
        <v>47</v>
      </c>
      <c r="N45" s="1725">
        <v>58.7</v>
      </c>
      <c r="O45" s="1725">
        <v>53.2</v>
      </c>
      <c r="P45" s="1718"/>
      <c r="Q45" s="1718"/>
      <c r="S45" s="1718"/>
      <c r="T45" s="1718"/>
      <c r="U45" s="1718"/>
      <c r="V45" s="1718"/>
      <c r="W45" s="1718"/>
      <c r="X45" s="1718"/>
      <c r="Y45" s="1718"/>
      <c r="Z45" s="1718"/>
      <c r="AA45" s="1718"/>
    </row>
    <row r="46" spans="1:27" s="1434" customFormat="1" ht="12.75" customHeight="1">
      <c r="A46" s="1389">
        <v>2018</v>
      </c>
      <c r="B46" s="1725">
        <v>38.9</v>
      </c>
      <c r="C46" s="1725">
        <v>34.299999999999997</v>
      </c>
      <c r="D46" s="1725">
        <v>62.4</v>
      </c>
      <c r="E46" s="1725">
        <v>51.6</v>
      </c>
      <c r="F46" s="1725">
        <v>50.2</v>
      </c>
      <c r="G46" s="1725">
        <v>33.1</v>
      </c>
      <c r="H46" s="1725">
        <v>48.8</v>
      </c>
      <c r="I46" s="1725">
        <v>43.7</v>
      </c>
      <c r="J46" s="1725">
        <v>57.2</v>
      </c>
      <c r="K46" s="1725">
        <v>69.599999999999994</v>
      </c>
      <c r="L46" s="1725">
        <v>61.9</v>
      </c>
      <c r="M46" s="1725">
        <v>47.4</v>
      </c>
      <c r="N46" s="1725">
        <v>59.9</v>
      </c>
      <c r="O46" s="1725">
        <v>54</v>
      </c>
      <c r="P46" s="1718"/>
      <c r="Q46" s="1718"/>
      <c r="S46" s="1718"/>
      <c r="T46" s="1718"/>
      <c r="U46" s="1718"/>
      <c r="V46" s="1718"/>
      <c r="W46" s="1718"/>
      <c r="X46" s="1718"/>
      <c r="Y46" s="1718"/>
      <c r="Z46" s="1718"/>
      <c r="AA46" s="1718"/>
    </row>
    <row r="47" spans="1:27" s="1434" customFormat="1" ht="12.75" customHeight="1">
      <c r="A47" s="1389">
        <v>2019</v>
      </c>
      <c r="B47" s="1725">
        <v>39.4</v>
      </c>
      <c r="C47" s="1725">
        <v>34.5</v>
      </c>
      <c r="D47" s="1725">
        <v>63</v>
      </c>
      <c r="E47" s="1725">
        <v>52</v>
      </c>
      <c r="F47" s="1725">
        <v>48.5</v>
      </c>
      <c r="G47" s="1725">
        <v>33.299999999999997</v>
      </c>
      <c r="H47" s="1725">
        <v>50.1</v>
      </c>
      <c r="I47" s="1725">
        <v>43.5</v>
      </c>
      <c r="J47" s="1725">
        <v>56.1</v>
      </c>
      <c r="K47" s="1725">
        <v>69.599999999999994</v>
      </c>
      <c r="L47" s="1725">
        <v>63.3</v>
      </c>
      <c r="M47" s="1725">
        <v>47.4</v>
      </c>
      <c r="N47" s="1725">
        <v>59.7</v>
      </c>
      <c r="O47" s="1725">
        <v>54.6</v>
      </c>
      <c r="P47" s="1718"/>
      <c r="Q47" s="1718"/>
      <c r="S47" s="1718"/>
      <c r="T47" s="1718"/>
      <c r="U47" s="1718"/>
      <c r="V47" s="1718"/>
      <c r="W47" s="1718"/>
      <c r="X47" s="1718"/>
      <c r="Y47" s="1718"/>
      <c r="Z47" s="1718"/>
      <c r="AA47" s="1718"/>
    </row>
    <row r="48" spans="1:27" s="1434" customFormat="1" ht="12.75" customHeight="1">
      <c r="A48" s="1389">
        <v>2020</v>
      </c>
      <c r="B48" s="1725">
        <v>40.799999999999997</v>
      </c>
      <c r="C48" s="1725">
        <v>34.9</v>
      </c>
      <c r="D48" s="1725">
        <v>65.8</v>
      </c>
      <c r="E48" s="1725">
        <v>52.6</v>
      </c>
      <c r="F48" s="1725">
        <v>58.6</v>
      </c>
      <c r="G48" s="1725">
        <v>33.5</v>
      </c>
      <c r="H48" s="1725">
        <v>51</v>
      </c>
      <c r="I48" s="1725">
        <v>43.7</v>
      </c>
      <c r="J48" s="1725">
        <v>59.8</v>
      </c>
      <c r="K48" s="1725">
        <v>73.3</v>
      </c>
      <c r="L48" s="1725">
        <v>64.3</v>
      </c>
      <c r="M48" s="1725">
        <v>48.2</v>
      </c>
      <c r="N48" s="1725">
        <v>59.8</v>
      </c>
      <c r="O48" s="1725">
        <v>54.7</v>
      </c>
      <c r="P48" s="1718"/>
      <c r="Q48" s="1718"/>
      <c r="S48" s="1718"/>
      <c r="T48" s="1718"/>
      <c r="U48" s="1718"/>
      <c r="V48" s="1718"/>
      <c r="W48" s="1718"/>
      <c r="X48" s="1718"/>
      <c r="Y48" s="1718"/>
      <c r="Z48" s="1718"/>
      <c r="AA48" s="1718"/>
    </row>
    <row r="49" spans="1:27" s="1718" customFormat="1" ht="12.75" customHeight="1">
      <c r="A49" s="1403"/>
      <c r="B49" s="1727"/>
      <c r="C49" s="1727"/>
      <c r="D49" s="1727"/>
      <c r="E49" s="1727"/>
      <c r="F49" s="1727"/>
      <c r="G49" s="1727"/>
      <c r="H49" s="1727"/>
      <c r="I49" s="1727"/>
      <c r="J49" s="1727"/>
      <c r="K49" s="1727"/>
      <c r="L49" s="1727"/>
      <c r="M49" s="1727"/>
      <c r="N49" s="1727"/>
      <c r="O49" s="1727"/>
      <c r="P49" s="1728"/>
      <c r="R49" s="1434"/>
    </row>
    <row r="50" spans="1:27" s="1718" customFormat="1" ht="12.75" customHeight="1">
      <c r="A50" s="1405"/>
      <c r="B50" s="1729"/>
      <c r="C50" s="1729"/>
      <c r="D50" s="1729"/>
      <c r="E50" s="1729"/>
      <c r="F50" s="1729"/>
      <c r="G50" s="1729"/>
      <c r="H50" s="1729"/>
      <c r="I50" s="1729"/>
      <c r="J50" s="1729"/>
      <c r="K50" s="1729"/>
      <c r="L50" s="1729"/>
      <c r="M50" s="1729"/>
      <c r="N50" s="1729"/>
      <c r="O50" s="1729"/>
      <c r="P50" s="1728"/>
      <c r="R50" s="1434"/>
    </row>
    <row r="51" spans="1:27" s="1718" customFormat="1" ht="12.75" customHeight="1">
      <c r="A51" s="1405"/>
      <c r="B51" s="1729"/>
      <c r="C51" s="1729"/>
      <c r="D51" s="1729"/>
      <c r="E51" s="1729"/>
      <c r="F51" s="1729"/>
      <c r="G51" s="1729"/>
      <c r="H51" s="1729"/>
      <c r="I51" s="1729"/>
      <c r="J51" s="1729"/>
      <c r="K51" s="1729"/>
      <c r="L51" s="1729"/>
      <c r="M51" s="1729"/>
      <c r="N51" s="1729"/>
      <c r="O51" s="1729"/>
      <c r="P51" s="1728"/>
      <c r="R51" s="1434"/>
    </row>
    <row r="52" spans="1:27" s="1718" customFormat="1" ht="12.75" customHeight="1">
      <c r="A52" s="1405"/>
      <c r="B52" s="1729"/>
      <c r="C52" s="1729"/>
      <c r="D52" s="1729"/>
      <c r="E52" s="1729"/>
      <c r="F52" s="1729"/>
      <c r="G52" s="1729"/>
      <c r="H52" s="1729"/>
      <c r="I52" s="1729"/>
      <c r="J52" s="1729"/>
      <c r="K52" s="1729"/>
      <c r="L52" s="1729"/>
      <c r="M52" s="1729"/>
      <c r="N52" s="1729"/>
      <c r="O52" s="1729"/>
      <c r="P52" s="1728"/>
      <c r="R52" s="1434"/>
    </row>
    <row r="53" spans="1:27" s="1718" customFormat="1" ht="12.75" customHeight="1">
      <c r="A53" s="1730"/>
      <c r="B53" s="2559" t="s">
        <v>1847</v>
      </c>
      <c r="C53" s="2560"/>
      <c r="D53" s="2560"/>
      <c r="E53" s="2560"/>
      <c r="F53" s="2560"/>
      <c r="G53" s="2560"/>
      <c r="H53" s="2560"/>
      <c r="I53" s="2560"/>
      <c r="J53" s="2560"/>
      <c r="K53" s="2560"/>
      <c r="L53" s="2560"/>
      <c r="M53" s="2560"/>
      <c r="N53" s="2560"/>
      <c r="O53" s="2560"/>
      <c r="R53" s="1434"/>
    </row>
    <row r="54" spans="1:27" s="1718" customFormat="1" ht="12.75" customHeight="1">
      <c r="A54" s="2561" t="s">
        <v>28</v>
      </c>
      <c r="B54" s="2563" t="s">
        <v>1848</v>
      </c>
      <c r="C54" s="2453" t="s">
        <v>1849</v>
      </c>
      <c r="D54" s="2453" t="s">
        <v>1850</v>
      </c>
      <c r="E54" s="2453" t="s">
        <v>1851</v>
      </c>
      <c r="F54" s="2453" t="s">
        <v>1823</v>
      </c>
      <c r="G54" s="1383"/>
      <c r="H54" s="1383" t="s">
        <v>1852</v>
      </c>
      <c r="I54" s="1380"/>
      <c r="J54" s="1383"/>
      <c r="K54" s="1383" t="s">
        <v>1853</v>
      </c>
      <c r="L54" s="1380"/>
      <c r="M54" s="1383"/>
      <c r="N54" s="1383" t="s">
        <v>1854</v>
      </c>
      <c r="O54" s="1731"/>
      <c r="R54" s="1434"/>
    </row>
    <row r="55" spans="1:27" s="1718" customFormat="1" ht="12.75" customHeight="1">
      <c r="A55" s="2561"/>
      <c r="B55" s="2564"/>
      <c r="C55" s="2454"/>
      <c r="D55" s="2454"/>
      <c r="E55" s="2454"/>
      <c r="F55" s="2454"/>
      <c r="G55" s="2453" t="s">
        <v>1827</v>
      </c>
      <c r="H55" s="2453" t="s">
        <v>1828</v>
      </c>
      <c r="I55" s="2453" t="s">
        <v>1829</v>
      </c>
      <c r="J55" s="2453" t="s">
        <v>1827</v>
      </c>
      <c r="K55" s="2453" t="s">
        <v>1828</v>
      </c>
      <c r="L55" s="2453" t="s">
        <v>1829</v>
      </c>
      <c r="M55" s="2453" t="s">
        <v>1827</v>
      </c>
      <c r="N55" s="2453" t="s">
        <v>1828</v>
      </c>
      <c r="O55" s="2451" t="s">
        <v>1829</v>
      </c>
      <c r="R55" s="1434"/>
    </row>
    <row r="56" spans="1:27" s="1733" customFormat="1">
      <c r="A56" s="2562"/>
      <c r="B56" s="2446"/>
      <c r="C56" s="2455"/>
      <c r="D56" s="2455"/>
      <c r="E56" s="2455"/>
      <c r="F56" s="2455"/>
      <c r="G56" s="2455"/>
      <c r="H56" s="2455"/>
      <c r="I56" s="2455"/>
      <c r="J56" s="2455"/>
      <c r="K56" s="2455"/>
      <c r="L56" s="2455"/>
      <c r="M56" s="2455"/>
      <c r="N56" s="2455"/>
      <c r="O56" s="2452"/>
      <c r="P56" s="1732"/>
      <c r="R56" s="1434"/>
      <c r="S56" s="1718"/>
      <c r="T56" s="1718"/>
      <c r="U56" s="1718"/>
      <c r="V56" s="1718"/>
      <c r="W56" s="1718"/>
      <c r="X56" s="1718"/>
      <c r="Y56" s="1718"/>
      <c r="Z56" s="1718"/>
      <c r="AA56" s="1718"/>
    </row>
    <row r="57" spans="1:27" s="1718" customFormat="1" ht="12.75" customHeight="1">
      <c r="A57" s="1389"/>
      <c r="B57" s="1722"/>
      <c r="N57" s="1734"/>
      <c r="R57" s="1434"/>
    </row>
    <row r="58" spans="1:27" s="1718" customFormat="1" ht="12.75" customHeight="1">
      <c r="A58" s="1389" t="s">
        <v>48</v>
      </c>
      <c r="B58" s="1725">
        <v>25.6</v>
      </c>
      <c r="C58" s="1725">
        <v>24.9</v>
      </c>
      <c r="D58" s="1725">
        <v>36.700000000000003</v>
      </c>
      <c r="E58" s="1725" t="s">
        <v>49</v>
      </c>
      <c r="F58" s="1725" t="s">
        <v>49</v>
      </c>
      <c r="G58" s="1725">
        <v>24.2</v>
      </c>
      <c r="H58" s="1725">
        <v>31.8</v>
      </c>
      <c r="I58" s="1725" t="s">
        <v>49</v>
      </c>
      <c r="J58" s="1725">
        <v>33.6</v>
      </c>
      <c r="K58" s="1725">
        <v>39.6</v>
      </c>
      <c r="L58" s="1725" t="s">
        <v>49</v>
      </c>
      <c r="M58" s="1725" t="s">
        <v>49</v>
      </c>
      <c r="N58" s="1725" t="s">
        <v>49</v>
      </c>
      <c r="O58" s="1725" t="s">
        <v>49</v>
      </c>
      <c r="P58" s="1722"/>
      <c r="Q58" s="1722"/>
      <c r="R58" s="1434"/>
    </row>
    <row r="59" spans="1:27" s="1718" customFormat="1" ht="12.75" customHeight="1">
      <c r="A59" s="1389" t="s">
        <v>1830</v>
      </c>
      <c r="B59" s="1725">
        <v>25.6</v>
      </c>
      <c r="C59" s="1725">
        <v>24.9</v>
      </c>
      <c r="D59" s="1725">
        <v>37.1</v>
      </c>
      <c r="E59" s="1725" t="s">
        <v>49</v>
      </c>
      <c r="F59" s="1725" t="s">
        <v>49</v>
      </c>
      <c r="G59" s="1725">
        <v>24.2</v>
      </c>
      <c r="H59" s="1725">
        <v>32</v>
      </c>
      <c r="I59" s="1725" t="s">
        <v>49</v>
      </c>
      <c r="J59" s="1725">
        <v>33.6</v>
      </c>
      <c r="K59" s="1725">
        <v>40.1</v>
      </c>
      <c r="L59" s="1725" t="s">
        <v>49</v>
      </c>
      <c r="M59" s="1725" t="s">
        <v>49</v>
      </c>
      <c r="N59" s="1725" t="s">
        <v>49</v>
      </c>
      <c r="O59" s="1725" t="s">
        <v>49</v>
      </c>
      <c r="P59" s="1722"/>
      <c r="Q59" s="1722"/>
      <c r="R59" s="1434"/>
    </row>
    <row r="60" spans="1:27" s="1718" customFormat="1" ht="12.75" customHeight="1">
      <c r="A60" s="1389" t="s">
        <v>1831</v>
      </c>
      <c r="B60" s="1725">
        <v>25.6</v>
      </c>
      <c r="C60" s="1725">
        <v>24.8</v>
      </c>
      <c r="D60" s="1725">
        <v>37.1</v>
      </c>
      <c r="E60" s="1725" t="s">
        <v>49</v>
      </c>
      <c r="F60" s="1725" t="s">
        <v>49</v>
      </c>
      <c r="G60" s="1725">
        <v>24.1</v>
      </c>
      <c r="H60" s="1725">
        <v>32.200000000000003</v>
      </c>
      <c r="I60" s="1725" t="s">
        <v>49</v>
      </c>
      <c r="J60" s="1725">
        <v>33.799999999999997</v>
      </c>
      <c r="K60" s="1725">
        <v>40.299999999999997</v>
      </c>
      <c r="L60" s="1725" t="s">
        <v>49</v>
      </c>
      <c r="M60" s="1725" t="s">
        <v>49</v>
      </c>
      <c r="N60" s="1725" t="s">
        <v>49</v>
      </c>
      <c r="O60" s="1725" t="s">
        <v>49</v>
      </c>
      <c r="P60" s="1722"/>
      <c r="Q60" s="1722"/>
      <c r="R60" s="1434"/>
    </row>
    <row r="61" spans="1:27" s="1718" customFormat="1" ht="12.75" customHeight="1">
      <c r="A61" s="1389" t="s">
        <v>1832</v>
      </c>
      <c r="B61" s="1725">
        <v>25.7</v>
      </c>
      <c r="C61" s="1725">
        <v>24.9</v>
      </c>
      <c r="D61" s="1725">
        <v>38</v>
      </c>
      <c r="E61" s="1725" t="s">
        <v>49</v>
      </c>
      <c r="F61" s="1725" t="s">
        <v>49</v>
      </c>
      <c r="G61" s="1725">
        <v>24.2</v>
      </c>
      <c r="H61" s="1725">
        <v>32.299999999999997</v>
      </c>
      <c r="I61" s="1725" t="s">
        <v>49</v>
      </c>
      <c r="J61" s="1725">
        <v>34.6</v>
      </c>
      <c r="K61" s="1725">
        <v>41.1</v>
      </c>
      <c r="L61" s="1725" t="s">
        <v>49</v>
      </c>
      <c r="M61" s="1725" t="s">
        <v>49</v>
      </c>
      <c r="N61" s="1725" t="s">
        <v>49</v>
      </c>
      <c r="O61" s="1725" t="s">
        <v>49</v>
      </c>
      <c r="P61" s="1722"/>
      <c r="Q61" s="1722"/>
      <c r="R61" s="1434"/>
    </row>
    <row r="62" spans="1:27" s="1718" customFormat="1" ht="12.75" customHeight="1">
      <c r="A62" s="1389" t="s">
        <v>1833</v>
      </c>
      <c r="B62" s="1725">
        <v>25.9</v>
      </c>
      <c r="C62" s="1725">
        <v>25.2</v>
      </c>
      <c r="D62" s="1725">
        <v>38.4</v>
      </c>
      <c r="E62" s="1725" t="s">
        <v>49</v>
      </c>
      <c r="F62" s="1725" t="s">
        <v>49</v>
      </c>
      <c r="G62" s="1725">
        <v>24.6</v>
      </c>
      <c r="H62" s="1725">
        <v>32.6</v>
      </c>
      <c r="I62" s="1725" t="s">
        <v>49</v>
      </c>
      <c r="J62" s="1725">
        <v>34.6</v>
      </c>
      <c r="K62" s="1725">
        <v>42</v>
      </c>
      <c r="L62" s="1725" t="s">
        <v>49</v>
      </c>
      <c r="M62" s="1725" t="s">
        <v>49</v>
      </c>
      <c r="N62" s="1725" t="s">
        <v>49</v>
      </c>
      <c r="O62" s="1725" t="s">
        <v>49</v>
      </c>
      <c r="P62" s="1722"/>
      <c r="Q62" s="1722"/>
      <c r="R62" s="1434"/>
    </row>
    <row r="63" spans="1:27" s="1718" customFormat="1" ht="12.75" customHeight="1">
      <c r="A63" s="1389" t="s">
        <v>1834</v>
      </c>
      <c r="B63" s="1725">
        <v>26.2</v>
      </c>
      <c r="C63" s="1725">
        <v>25.6</v>
      </c>
      <c r="D63" s="1725">
        <v>38.6</v>
      </c>
      <c r="E63" s="1725" t="s">
        <v>49</v>
      </c>
      <c r="F63" s="1725" t="s">
        <v>49</v>
      </c>
      <c r="G63" s="1725">
        <v>25</v>
      </c>
      <c r="H63" s="1725">
        <v>33.4</v>
      </c>
      <c r="I63" s="1725" t="s">
        <v>49</v>
      </c>
      <c r="J63" s="1725">
        <v>35.200000000000003</v>
      </c>
      <c r="K63" s="1725">
        <v>42.4</v>
      </c>
      <c r="L63" s="1725" t="s">
        <v>49</v>
      </c>
      <c r="M63" s="1725" t="s">
        <v>49</v>
      </c>
      <c r="N63" s="1725" t="s">
        <v>49</v>
      </c>
      <c r="O63" s="1725" t="s">
        <v>49</v>
      </c>
      <c r="P63" s="1722"/>
      <c r="Q63" s="1722"/>
      <c r="R63" s="1434"/>
    </row>
    <row r="64" spans="1:27" s="1718" customFormat="1" ht="12.75" customHeight="1">
      <c r="A64" s="1389" t="s">
        <v>1835</v>
      </c>
      <c r="B64" s="1725">
        <v>26.7</v>
      </c>
      <c r="C64" s="1725">
        <v>26</v>
      </c>
      <c r="D64" s="1725">
        <v>37.700000000000003</v>
      </c>
      <c r="E64" s="1725" t="s">
        <v>49</v>
      </c>
      <c r="F64" s="1725" t="s">
        <v>49</v>
      </c>
      <c r="G64" s="1725">
        <v>25.4</v>
      </c>
      <c r="H64" s="1725">
        <v>34.5</v>
      </c>
      <c r="I64" s="1725" t="s">
        <v>49</v>
      </c>
      <c r="J64" s="1725">
        <v>34.200000000000003</v>
      </c>
      <c r="K64" s="1725">
        <v>42.7</v>
      </c>
      <c r="L64" s="1725" t="s">
        <v>49</v>
      </c>
      <c r="M64" s="1725" t="s">
        <v>49</v>
      </c>
      <c r="N64" s="1725" t="s">
        <v>49</v>
      </c>
      <c r="O64" s="1725" t="s">
        <v>49</v>
      </c>
      <c r="P64" s="1722"/>
      <c r="Q64" s="1722"/>
      <c r="R64" s="1434"/>
    </row>
    <row r="65" spans="1:27" s="1718" customFormat="1" ht="12.75" customHeight="1">
      <c r="A65" s="1389" t="s">
        <v>1836</v>
      </c>
      <c r="B65" s="1725">
        <v>26.5</v>
      </c>
      <c r="C65" s="1725">
        <v>25.8</v>
      </c>
      <c r="D65" s="1725">
        <v>40.200000000000003</v>
      </c>
      <c r="E65" s="1725" t="s">
        <v>49</v>
      </c>
      <c r="F65" s="1725" t="s">
        <v>49</v>
      </c>
      <c r="G65" s="1725">
        <v>25.3</v>
      </c>
      <c r="H65" s="1725">
        <v>35</v>
      </c>
      <c r="I65" s="1725" t="s">
        <v>49</v>
      </c>
      <c r="J65" s="1725">
        <v>36.299999999999997</v>
      </c>
      <c r="K65" s="1725">
        <v>45.1</v>
      </c>
      <c r="L65" s="1725" t="s">
        <v>49</v>
      </c>
      <c r="M65" s="1725" t="s">
        <v>49</v>
      </c>
      <c r="N65" s="1725" t="s">
        <v>49</v>
      </c>
      <c r="O65" s="1725" t="s">
        <v>49</v>
      </c>
      <c r="P65" s="1722"/>
      <c r="Q65" s="1722"/>
      <c r="R65" s="1434"/>
    </row>
    <row r="66" spans="1:27" s="1718" customFormat="1" ht="12.75" customHeight="1">
      <c r="A66" s="1389" t="s">
        <v>1837</v>
      </c>
      <c r="B66" s="1725">
        <v>26.4</v>
      </c>
      <c r="C66" s="1725">
        <v>25.9</v>
      </c>
      <c r="D66" s="1725">
        <v>42.5</v>
      </c>
      <c r="E66" s="1725">
        <v>35.799999999999997</v>
      </c>
      <c r="F66" s="1725" t="s">
        <v>49</v>
      </c>
      <c r="G66" s="1725">
        <v>25.3</v>
      </c>
      <c r="H66" s="1725">
        <v>35.6</v>
      </c>
      <c r="I66" s="1725">
        <v>30.7</v>
      </c>
      <c r="J66" s="1725">
        <v>38.299999999999997</v>
      </c>
      <c r="K66" s="1725">
        <v>47.5</v>
      </c>
      <c r="L66" s="1725">
        <v>41.2</v>
      </c>
      <c r="M66" s="1725">
        <v>33.9</v>
      </c>
      <c r="N66" s="1725">
        <v>41.7</v>
      </c>
      <c r="O66" s="1725">
        <v>36.5</v>
      </c>
      <c r="P66" s="1722"/>
      <c r="Q66" s="1722"/>
      <c r="R66" s="1434"/>
    </row>
    <row r="67" spans="1:27" s="1718" customFormat="1" ht="12.75" customHeight="1">
      <c r="A67" s="1389" t="s">
        <v>1838</v>
      </c>
      <c r="B67" s="1725">
        <v>26</v>
      </c>
      <c r="C67" s="1725">
        <v>25.2</v>
      </c>
      <c r="D67" s="1725">
        <v>40</v>
      </c>
      <c r="E67" s="1725">
        <v>33.700000000000003</v>
      </c>
      <c r="F67" s="1725" t="s">
        <v>49</v>
      </c>
      <c r="G67" s="1725">
        <v>24.6</v>
      </c>
      <c r="H67" s="1725">
        <v>37</v>
      </c>
      <c r="I67" s="1725">
        <v>30.5</v>
      </c>
      <c r="J67" s="1725">
        <v>35.1</v>
      </c>
      <c r="K67" s="1725">
        <v>48.2</v>
      </c>
      <c r="L67" s="1725">
        <v>39.200000000000003</v>
      </c>
      <c r="M67" s="1725">
        <v>32.5</v>
      </c>
      <c r="N67" s="1725">
        <v>40.1</v>
      </c>
      <c r="O67" s="1725">
        <v>35.9</v>
      </c>
      <c r="P67" s="1722"/>
      <c r="Q67" s="1722"/>
      <c r="R67" s="1434"/>
    </row>
    <row r="68" spans="1:27" s="1718" customFormat="1" ht="12.75" customHeight="1">
      <c r="A68" s="1389" t="s">
        <v>1839</v>
      </c>
      <c r="B68" s="1725">
        <v>25.1</v>
      </c>
      <c r="C68" s="1725">
        <v>24</v>
      </c>
      <c r="D68" s="1725">
        <v>45.9</v>
      </c>
      <c r="E68" s="1725">
        <v>35.200000000000003</v>
      </c>
      <c r="F68" s="1725" t="s">
        <v>49</v>
      </c>
      <c r="G68" s="1725">
        <v>23.5</v>
      </c>
      <c r="H68" s="1725">
        <v>39.799999999999997</v>
      </c>
      <c r="I68" s="1725">
        <v>30.4</v>
      </c>
      <c r="J68" s="1725">
        <v>40</v>
      </c>
      <c r="K68" s="1725">
        <v>52.4</v>
      </c>
      <c r="L68" s="1725">
        <v>42.7</v>
      </c>
      <c r="M68" s="1725">
        <v>33.1</v>
      </c>
      <c r="N68" s="1725">
        <v>42.1</v>
      </c>
      <c r="O68" s="1725">
        <v>37</v>
      </c>
      <c r="P68" s="1722"/>
      <c r="Q68" s="1722"/>
      <c r="R68" s="1434"/>
    </row>
    <row r="69" spans="1:27" s="1718" customFormat="1" ht="12.75" customHeight="1">
      <c r="A69" s="1389" t="s">
        <v>1840</v>
      </c>
      <c r="B69" s="1725">
        <v>24.1</v>
      </c>
      <c r="C69" s="1725">
        <v>22.8</v>
      </c>
      <c r="D69" s="1725">
        <v>49.2</v>
      </c>
      <c r="E69" s="1725">
        <v>34.799999999999997</v>
      </c>
      <c r="F69" s="1725" t="s">
        <v>49</v>
      </c>
      <c r="G69" s="1725">
        <v>22.3</v>
      </c>
      <c r="H69" s="1725">
        <v>42.4</v>
      </c>
      <c r="I69" s="1725">
        <v>28.7</v>
      </c>
      <c r="J69" s="1725">
        <v>42</v>
      </c>
      <c r="K69" s="1725">
        <v>55.2</v>
      </c>
      <c r="L69" s="1725">
        <v>45.4</v>
      </c>
      <c r="M69" s="1725">
        <v>32.200000000000003</v>
      </c>
      <c r="N69" s="1725">
        <v>44</v>
      </c>
      <c r="O69" s="1725">
        <v>36.299999999999997</v>
      </c>
      <c r="P69" s="1722"/>
      <c r="Q69" s="1722"/>
      <c r="R69" s="1434"/>
    </row>
    <row r="70" spans="1:27" s="1718" customFormat="1" ht="12.75" customHeight="1">
      <c r="A70" s="1389" t="s">
        <v>1841</v>
      </c>
      <c r="B70" s="1725">
        <v>24.7</v>
      </c>
      <c r="C70" s="1725">
        <v>22.5</v>
      </c>
      <c r="D70" s="1725">
        <v>51</v>
      </c>
      <c r="E70" s="1725">
        <v>34</v>
      </c>
      <c r="F70" s="1725" t="s">
        <v>49</v>
      </c>
      <c r="G70" s="1725">
        <v>21.9</v>
      </c>
      <c r="H70" s="1725">
        <v>42.9</v>
      </c>
      <c r="I70" s="1725">
        <v>27.2</v>
      </c>
      <c r="J70" s="1725">
        <v>42.6</v>
      </c>
      <c r="K70" s="1725">
        <v>57.4</v>
      </c>
      <c r="L70" s="1725">
        <v>46.4</v>
      </c>
      <c r="M70" s="1725">
        <v>30.8</v>
      </c>
      <c r="N70" s="1725">
        <v>44.8</v>
      </c>
      <c r="O70" s="1725">
        <v>35.6</v>
      </c>
      <c r="P70" s="1722"/>
      <c r="Q70" s="1722"/>
      <c r="R70" s="1434"/>
    </row>
    <row r="71" spans="1:27" s="1718" customFormat="1" ht="12.75" customHeight="1">
      <c r="A71" s="1389" t="s">
        <v>1842</v>
      </c>
      <c r="B71" s="1725">
        <v>26.6</v>
      </c>
      <c r="C71" s="1725">
        <v>23.8</v>
      </c>
      <c r="D71" s="1725">
        <v>51.7</v>
      </c>
      <c r="E71" s="1725">
        <v>35.700000000000003</v>
      </c>
      <c r="F71" s="1725" t="s">
        <v>49</v>
      </c>
      <c r="G71" s="1725">
        <v>23.2</v>
      </c>
      <c r="H71" s="1725">
        <v>41.6</v>
      </c>
      <c r="I71" s="1725">
        <v>27.6</v>
      </c>
      <c r="J71" s="1725">
        <v>42.4</v>
      </c>
      <c r="K71" s="1725">
        <v>59.4</v>
      </c>
      <c r="L71" s="1725">
        <v>47.8</v>
      </c>
      <c r="M71" s="1725">
        <v>31.9</v>
      </c>
      <c r="N71" s="1725">
        <v>46.3</v>
      </c>
      <c r="O71" s="1725">
        <v>37.6</v>
      </c>
      <c r="P71" s="1722"/>
      <c r="Q71" s="1722"/>
      <c r="R71" s="1434"/>
    </row>
    <row r="72" spans="1:27" s="1718" customFormat="1" ht="12.75" customHeight="1">
      <c r="A72" s="1389" t="s">
        <v>1843</v>
      </c>
      <c r="B72" s="1725">
        <v>30.4</v>
      </c>
      <c r="C72" s="1725">
        <v>27</v>
      </c>
      <c r="D72" s="1725">
        <v>52.6</v>
      </c>
      <c r="E72" s="1725">
        <v>38.4</v>
      </c>
      <c r="F72" s="1725" t="s">
        <v>49</v>
      </c>
      <c r="G72" s="1725">
        <v>26.3</v>
      </c>
      <c r="H72" s="1725">
        <v>40.6</v>
      </c>
      <c r="I72" s="1725">
        <v>30.5</v>
      </c>
      <c r="J72" s="1725">
        <v>43.5</v>
      </c>
      <c r="K72" s="1725">
        <v>61.3</v>
      </c>
      <c r="L72" s="1725">
        <v>49.5</v>
      </c>
      <c r="M72" s="1725">
        <v>34.700000000000003</v>
      </c>
      <c r="N72" s="1725">
        <v>49.1</v>
      </c>
      <c r="O72" s="1725">
        <v>40.200000000000003</v>
      </c>
      <c r="P72" s="1722"/>
      <c r="Q72" s="1722"/>
      <c r="R72" s="1434"/>
    </row>
    <row r="73" spans="1:27" s="1718" customFormat="1" ht="12.75" customHeight="1">
      <c r="A73" s="1389" t="s">
        <v>1844</v>
      </c>
      <c r="B73" s="1725">
        <v>33.700000000000003</v>
      </c>
      <c r="C73" s="1725">
        <v>29.93</v>
      </c>
      <c r="D73" s="1725">
        <v>53.75</v>
      </c>
      <c r="E73" s="1725">
        <v>42.67</v>
      </c>
      <c r="F73" s="1725" t="s">
        <v>49</v>
      </c>
      <c r="G73" s="1725">
        <v>28.97</v>
      </c>
      <c r="H73" s="1725">
        <v>43.05</v>
      </c>
      <c r="I73" s="1725">
        <v>34.47</v>
      </c>
      <c r="J73" s="1725">
        <v>46.11</v>
      </c>
      <c r="K73" s="1725">
        <v>62.67</v>
      </c>
      <c r="L73" s="1725">
        <v>52.22</v>
      </c>
      <c r="M73" s="1725">
        <v>38.840000000000003</v>
      </c>
      <c r="N73" s="1725">
        <v>52.03</v>
      </c>
      <c r="O73" s="1725">
        <v>44.37</v>
      </c>
      <c r="P73" s="1722"/>
      <c r="Q73" s="1722"/>
      <c r="R73" s="1434"/>
    </row>
    <row r="74" spans="1:27" s="1434" customFormat="1" ht="12.75" customHeight="1">
      <c r="A74" s="1389" t="s">
        <v>1845</v>
      </c>
      <c r="B74" s="1725">
        <v>35.9</v>
      </c>
      <c r="C74" s="1725">
        <v>31.9</v>
      </c>
      <c r="D74" s="1725">
        <v>56.6</v>
      </c>
      <c r="E74" s="1725">
        <v>47.2</v>
      </c>
      <c r="F74" s="1725">
        <v>44.5</v>
      </c>
      <c r="G74" s="1725">
        <v>30.7</v>
      </c>
      <c r="H74" s="1725">
        <v>46.7</v>
      </c>
      <c r="I74" s="1725">
        <v>38.9</v>
      </c>
      <c r="J74" s="1725">
        <v>49.2</v>
      </c>
      <c r="K74" s="1725">
        <v>65.2</v>
      </c>
      <c r="L74" s="1725">
        <v>55.7</v>
      </c>
      <c r="M74" s="1725">
        <v>42.6</v>
      </c>
      <c r="N74" s="1725">
        <v>55.6</v>
      </c>
      <c r="O74" s="1725">
        <v>49.3</v>
      </c>
      <c r="P74" s="1718"/>
      <c r="Q74" s="1718"/>
      <c r="S74" s="1718"/>
      <c r="T74" s="1718"/>
      <c r="U74" s="1718"/>
      <c r="V74" s="1718"/>
      <c r="W74" s="1718"/>
      <c r="X74" s="1718"/>
      <c r="Y74" s="1718"/>
      <c r="Z74" s="1718"/>
      <c r="AA74" s="1718"/>
    </row>
    <row r="75" spans="1:27" s="1735" customFormat="1" ht="12.75" customHeight="1">
      <c r="A75" s="1389">
        <v>1998</v>
      </c>
      <c r="B75" s="1725">
        <v>31.4</v>
      </c>
      <c r="C75" s="1725">
        <v>27.9</v>
      </c>
      <c r="D75" s="1725">
        <v>53.2</v>
      </c>
      <c r="E75" s="1725">
        <v>39</v>
      </c>
      <c r="F75" s="1725" t="s">
        <v>49</v>
      </c>
      <c r="G75" s="1725">
        <v>27.2</v>
      </c>
      <c r="H75" s="1725">
        <v>40.799999999999997</v>
      </c>
      <c r="I75" s="1725">
        <v>31.4</v>
      </c>
      <c r="J75" s="1725">
        <v>45.1</v>
      </c>
      <c r="K75" s="1725">
        <v>61.9</v>
      </c>
      <c r="L75" s="1725">
        <v>50.1</v>
      </c>
      <c r="M75" s="1725">
        <v>35.299999999999997</v>
      </c>
      <c r="N75" s="1725">
        <v>48.9</v>
      </c>
      <c r="O75" s="1725">
        <v>40.9</v>
      </c>
      <c r="P75" s="1722"/>
      <c r="Q75" s="1722"/>
      <c r="R75" s="1434"/>
      <c r="S75" s="1718"/>
      <c r="T75" s="1718"/>
      <c r="U75" s="1718"/>
      <c r="V75" s="1718"/>
      <c r="W75" s="1718"/>
      <c r="X75" s="1718"/>
      <c r="Y75" s="1718"/>
      <c r="Z75" s="1718"/>
      <c r="AA75" s="1718"/>
    </row>
    <row r="76" spans="1:27" s="1735" customFormat="1" ht="12.75" customHeight="1">
      <c r="A76" s="1389">
        <v>1999</v>
      </c>
      <c r="B76" s="1725">
        <v>31.8</v>
      </c>
      <c r="C76" s="1725">
        <v>28.2</v>
      </c>
      <c r="D76" s="1725">
        <v>52.6</v>
      </c>
      <c r="E76" s="1725">
        <v>39.5</v>
      </c>
      <c r="F76" s="1725" t="s">
        <v>49</v>
      </c>
      <c r="G76" s="1725">
        <v>27.4</v>
      </c>
      <c r="H76" s="1725">
        <v>42</v>
      </c>
      <c r="I76" s="1725">
        <v>31.8</v>
      </c>
      <c r="J76" s="1725">
        <v>43.4</v>
      </c>
      <c r="K76" s="1725">
        <v>61.8</v>
      </c>
      <c r="L76" s="1725">
        <v>49.8</v>
      </c>
      <c r="M76" s="1725">
        <v>35.799999999999997</v>
      </c>
      <c r="N76" s="1725">
        <v>50</v>
      </c>
      <c r="O76" s="1725">
        <v>41.3</v>
      </c>
      <c r="P76" s="1722"/>
      <c r="Q76" s="1722"/>
      <c r="R76" s="1434"/>
      <c r="S76" s="1718"/>
      <c r="T76" s="1718"/>
      <c r="U76" s="1718"/>
      <c r="V76" s="1718"/>
      <c r="W76" s="1718"/>
      <c r="X76" s="1718"/>
      <c r="Y76" s="1718"/>
      <c r="Z76" s="1718"/>
      <c r="AA76" s="1718"/>
    </row>
    <row r="77" spans="1:27" s="1735" customFormat="1" ht="12.75" customHeight="1">
      <c r="A77" s="1389">
        <v>2000</v>
      </c>
      <c r="B77" s="1725">
        <v>32.200000000000003</v>
      </c>
      <c r="C77" s="1725">
        <v>28.6</v>
      </c>
      <c r="D77" s="1725">
        <v>52.5</v>
      </c>
      <c r="E77" s="1725">
        <v>40.299999999999997</v>
      </c>
      <c r="F77" s="1725" t="s">
        <v>49</v>
      </c>
      <c r="G77" s="1725">
        <v>27.7</v>
      </c>
      <c r="H77" s="1725">
        <v>41.3</v>
      </c>
      <c r="I77" s="1725">
        <v>32.200000000000003</v>
      </c>
      <c r="J77" s="1725">
        <v>44.7</v>
      </c>
      <c r="K77" s="1725">
        <v>60.6</v>
      </c>
      <c r="L77" s="1725">
        <v>50.2</v>
      </c>
      <c r="M77" s="1725">
        <v>36.4</v>
      </c>
      <c r="N77" s="1725">
        <v>49.8</v>
      </c>
      <c r="O77" s="1725">
        <v>42.1</v>
      </c>
      <c r="P77" s="1722"/>
      <c r="Q77" s="1722"/>
      <c r="R77" s="1434"/>
      <c r="S77" s="1718"/>
      <c r="T77" s="1718"/>
      <c r="U77" s="1718"/>
      <c r="V77" s="1718"/>
      <c r="W77" s="1718"/>
      <c r="X77" s="1718"/>
      <c r="Y77" s="1718"/>
      <c r="Z77" s="1718"/>
      <c r="AA77" s="1718"/>
    </row>
    <row r="78" spans="1:27" s="1735" customFormat="1" ht="12.75" customHeight="1">
      <c r="A78" s="1389">
        <v>2001</v>
      </c>
      <c r="B78" s="1725">
        <v>32.299999999999997</v>
      </c>
      <c r="C78" s="1725">
        <v>28.8</v>
      </c>
      <c r="D78" s="1725">
        <v>51.4</v>
      </c>
      <c r="E78" s="1725">
        <v>40.299999999999997</v>
      </c>
      <c r="F78" s="1725" t="s">
        <v>49</v>
      </c>
      <c r="G78" s="1725">
        <v>27.9</v>
      </c>
      <c r="H78" s="1725">
        <v>41.2</v>
      </c>
      <c r="I78" s="1725">
        <v>32.4</v>
      </c>
      <c r="J78" s="1725">
        <v>42.9</v>
      </c>
      <c r="K78" s="1725">
        <v>61</v>
      </c>
      <c r="L78" s="1725">
        <v>50.2</v>
      </c>
      <c r="M78" s="1725">
        <v>36.799999999999997</v>
      </c>
      <c r="N78" s="1725">
        <v>49.8</v>
      </c>
      <c r="O78" s="1725">
        <v>42.1</v>
      </c>
      <c r="P78" s="1722"/>
      <c r="Q78" s="1722"/>
      <c r="R78" s="1434"/>
      <c r="S78" s="1718"/>
      <c r="T78" s="1718"/>
      <c r="U78" s="1718"/>
      <c r="V78" s="1718"/>
      <c r="W78" s="1718"/>
      <c r="X78" s="1718"/>
      <c r="Y78" s="1718"/>
      <c r="Z78" s="1718"/>
      <c r="AA78" s="1718"/>
    </row>
    <row r="79" spans="1:27" s="1735" customFormat="1" ht="12.75" customHeight="1">
      <c r="A79" s="1389">
        <v>2002</v>
      </c>
      <c r="B79" s="1725">
        <v>32.799999999999997</v>
      </c>
      <c r="C79" s="1725">
        <v>29.1</v>
      </c>
      <c r="D79" s="1725">
        <v>52.9</v>
      </c>
      <c r="E79" s="1725">
        <v>41</v>
      </c>
      <c r="F79" s="1725" t="s">
        <v>49</v>
      </c>
      <c r="G79" s="1725">
        <v>28.2</v>
      </c>
      <c r="H79" s="1725">
        <v>44.3</v>
      </c>
      <c r="I79" s="1725">
        <v>32.799999999999997</v>
      </c>
      <c r="J79" s="1725">
        <v>45.1</v>
      </c>
      <c r="K79" s="1725">
        <v>61.8</v>
      </c>
      <c r="L79" s="1725">
        <v>51.1</v>
      </c>
      <c r="M79" s="1725">
        <v>37.299999999999997</v>
      </c>
      <c r="N79" s="1725">
        <v>50.8</v>
      </c>
      <c r="O79" s="1725">
        <v>42.7</v>
      </c>
      <c r="P79" s="1722"/>
      <c r="Q79" s="1722"/>
      <c r="R79" s="1434"/>
      <c r="S79" s="1718"/>
      <c r="T79" s="1718"/>
      <c r="U79" s="1718"/>
      <c r="V79" s="1718"/>
      <c r="W79" s="1718"/>
      <c r="X79" s="1718"/>
      <c r="Y79" s="1718"/>
      <c r="Z79" s="1718"/>
      <c r="AA79" s="1718"/>
    </row>
    <row r="80" spans="1:27" s="1735" customFormat="1" ht="12.75" customHeight="1">
      <c r="A80" s="1389">
        <v>2003</v>
      </c>
      <c r="B80" s="1725">
        <v>33.200000000000003</v>
      </c>
      <c r="C80" s="1725">
        <v>29.4</v>
      </c>
      <c r="D80" s="1725">
        <v>53.2</v>
      </c>
      <c r="E80" s="1725">
        <v>41.7</v>
      </c>
      <c r="F80" s="1725" t="s">
        <v>49</v>
      </c>
      <c r="G80" s="1725">
        <v>28.5</v>
      </c>
      <c r="H80" s="1725">
        <v>41.1</v>
      </c>
      <c r="I80" s="1725">
        <v>33.6</v>
      </c>
      <c r="J80" s="1725">
        <v>43.3</v>
      </c>
      <c r="K80" s="1725">
        <v>62.2</v>
      </c>
      <c r="L80" s="1725">
        <v>52.3</v>
      </c>
      <c r="M80" s="1725">
        <v>38.1</v>
      </c>
      <c r="N80" s="1725">
        <v>51</v>
      </c>
      <c r="O80" s="1725">
        <v>43.3</v>
      </c>
      <c r="P80" s="1722"/>
      <c r="Q80" s="1722"/>
      <c r="R80" s="1434"/>
      <c r="S80" s="1718"/>
      <c r="T80" s="1718"/>
      <c r="U80" s="1718"/>
      <c r="V80" s="1718"/>
      <c r="W80" s="1718"/>
      <c r="X80" s="1718"/>
      <c r="Y80" s="1718"/>
      <c r="Z80" s="1718"/>
      <c r="AA80" s="1718"/>
    </row>
    <row r="81" spans="1:27" s="1718" customFormat="1" ht="12.75" customHeight="1">
      <c r="A81" s="1389">
        <v>2004</v>
      </c>
      <c r="B81" s="1725">
        <v>33.4</v>
      </c>
      <c r="C81" s="1725">
        <v>29.6</v>
      </c>
      <c r="D81" s="1725">
        <v>53</v>
      </c>
      <c r="E81" s="1725">
        <v>42</v>
      </c>
      <c r="F81" s="1725" t="s">
        <v>49</v>
      </c>
      <c r="G81" s="1725">
        <v>28.7</v>
      </c>
      <c r="H81" s="1725">
        <v>41.4</v>
      </c>
      <c r="I81" s="1725">
        <v>33.9</v>
      </c>
      <c r="J81" s="1725">
        <v>44.5</v>
      </c>
      <c r="K81" s="1725">
        <v>62</v>
      </c>
      <c r="L81" s="1725">
        <v>52</v>
      </c>
      <c r="M81" s="1725">
        <v>38.299999999999997</v>
      </c>
      <c r="N81" s="1725">
        <v>52.4</v>
      </c>
      <c r="O81" s="1725">
        <v>43.8</v>
      </c>
      <c r="P81" s="1722"/>
      <c r="Q81" s="1722"/>
      <c r="R81" s="1434"/>
    </row>
    <row r="82" spans="1:27" s="1718" customFormat="1" ht="12.75" customHeight="1">
      <c r="A82" s="1389">
        <v>2005</v>
      </c>
      <c r="B82" s="1725">
        <v>33.799999999999997</v>
      </c>
      <c r="C82" s="1725">
        <v>29.9</v>
      </c>
      <c r="D82" s="1725">
        <v>53.6</v>
      </c>
      <c r="E82" s="1725">
        <v>42.6</v>
      </c>
      <c r="F82" s="1725" t="s">
        <v>49</v>
      </c>
      <c r="G82" s="1725">
        <v>29</v>
      </c>
      <c r="H82" s="1725">
        <v>44.2</v>
      </c>
      <c r="I82" s="1725">
        <v>34.299999999999997</v>
      </c>
      <c r="J82" s="1725">
        <v>46.6</v>
      </c>
      <c r="K82" s="1725">
        <v>63.6</v>
      </c>
      <c r="L82" s="1725">
        <v>51.2</v>
      </c>
      <c r="M82" s="1725">
        <v>38.799999999999997</v>
      </c>
      <c r="N82" s="1725">
        <v>51.7</v>
      </c>
      <c r="O82" s="1725">
        <v>44.3</v>
      </c>
      <c r="P82" s="1722"/>
      <c r="Q82" s="1722"/>
      <c r="R82" s="1434"/>
    </row>
    <row r="83" spans="1:27" s="1718" customFormat="1" ht="12.75" customHeight="1">
      <c r="A83" s="1389">
        <v>2006</v>
      </c>
      <c r="B83" s="1725">
        <v>34</v>
      </c>
      <c r="C83" s="1725">
        <v>30.2</v>
      </c>
      <c r="D83" s="1725">
        <v>53.7</v>
      </c>
      <c r="E83" s="1725">
        <v>42.9</v>
      </c>
      <c r="F83" s="1725" t="s">
        <v>49</v>
      </c>
      <c r="G83" s="1725">
        <v>29.3</v>
      </c>
      <c r="H83" s="1725">
        <v>43.8</v>
      </c>
      <c r="I83" s="1725">
        <v>34.6</v>
      </c>
      <c r="J83" s="1725">
        <v>47.4</v>
      </c>
      <c r="K83" s="1725">
        <v>62.8</v>
      </c>
      <c r="L83" s="1725">
        <v>51.7</v>
      </c>
      <c r="M83" s="1725">
        <v>39.1</v>
      </c>
      <c r="N83" s="1725">
        <v>51.9</v>
      </c>
      <c r="O83" s="1725">
        <v>44.6</v>
      </c>
      <c r="P83" s="1722"/>
      <c r="Q83" s="1722"/>
      <c r="R83" s="1434"/>
    </row>
    <row r="84" spans="1:27" s="1718" customFormat="1" ht="12.75" customHeight="1">
      <c r="A84" s="1389">
        <v>2007</v>
      </c>
      <c r="B84" s="1725">
        <v>34.200000000000003</v>
      </c>
      <c r="C84" s="1725">
        <v>30.3</v>
      </c>
      <c r="D84" s="1725">
        <v>54.1</v>
      </c>
      <c r="E84" s="1725">
        <v>43.4</v>
      </c>
      <c r="F84" s="1725" t="s">
        <v>49</v>
      </c>
      <c r="G84" s="1725">
        <v>29.3</v>
      </c>
      <c r="H84" s="1725">
        <v>44.1</v>
      </c>
      <c r="I84" s="1725">
        <v>35</v>
      </c>
      <c r="J84" s="1725">
        <v>46.5</v>
      </c>
      <c r="K84" s="1725">
        <v>63.7</v>
      </c>
      <c r="L84" s="1725">
        <v>52.1</v>
      </c>
      <c r="M84" s="1725">
        <v>39.5</v>
      </c>
      <c r="N84" s="1725">
        <v>52.5</v>
      </c>
      <c r="O84" s="1725">
        <v>45</v>
      </c>
      <c r="P84" s="1722"/>
      <c r="Q84" s="1722"/>
      <c r="R84" s="1434"/>
    </row>
    <row r="85" spans="1:27" s="1718" customFormat="1" ht="12.75" customHeight="1">
      <c r="A85" s="1389">
        <v>2008</v>
      </c>
      <c r="B85" s="1725">
        <v>34.5</v>
      </c>
      <c r="C85" s="1725">
        <v>30.6</v>
      </c>
      <c r="D85" s="1725">
        <v>54.8</v>
      </c>
      <c r="E85" s="1725">
        <v>43.9</v>
      </c>
      <c r="F85" s="1725" t="s">
        <v>49</v>
      </c>
      <c r="G85" s="1725">
        <v>29.5</v>
      </c>
      <c r="H85" s="1725">
        <v>43.9</v>
      </c>
      <c r="I85" s="1725">
        <v>35.799999999999997</v>
      </c>
      <c r="J85" s="1725">
        <v>46.4</v>
      </c>
      <c r="K85" s="1725">
        <v>63.2</v>
      </c>
      <c r="L85" s="1725">
        <v>53.3</v>
      </c>
      <c r="M85" s="1725">
        <v>40.1</v>
      </c>
      <c r="N85" s="1725">
        <v>52</v>
      </c>
      <c r="O85" s="1725">
        <v>45.6</v>
      </c>
      <c r="P85" s="1722"/>
      <c r="Q85" s="1722"/>
      <c r="R85" s="1434"/>
    </row>
    <row r="86" spans="1:27" s="1718" customFormat="1" ht="12.75" customHeight="1">
      <c r="A86" s="1389">
        <v>2009</v>
      </c>
      <c r="B86" s="1725">
        <v>34.4</v>
      </c>
      <c r="C86" s="1725">
        <v>30.7</v>
      </c>
      <c r="D86" s="1725">
        <v>55.3</v>
      </c>
      <c r="E86" s="1725">
        <v>44.3</v>
      </c>
      <c r="F86" s="1725" t="s">
        <v>49</v>
      </c>
      <c r="G86" s="1725">
        <v>29.6</v>
      </c>
      <c r="H86" s="1725">
        <v>43.4</v>
      </c>
      <c r="I86" s="1725">
        <v>36.1</v>
      </c>
      <c r="J86" s="1725">
        <v>50.2</v>
      </c>
      <c r="K86" s="1725">
        <v>62.3</v>
      </c>
      <c r="L86" s="1725">
        <v>54.1</v>
      </c>
      <c r="M86" s="1725">
        <v>40.1</v>
      </c>
      <c r="N86" s="1725">
        <v>54.7</v>
      </c>
      <c r="O86" s="1725">
        <v>45.9</v>
      </c>
      <c r="P86" s="1722"/>
      <c r="Q86" s="1722"/>
      <c r="R86" s="1434"/>
    </row>
    <row r="87" spans="1:27" s="1718" customFormat="1" ht="12.75" customHeight="1">
      <c r="A87" s="1389">
        <v>2010</v>
      </c>
      <c r="B87" s="1725">
        <v>34.4</v>
      </c>
      <c r="C87" s="1725">
        <v>30.7</v>
      </c>
      <c r="D87" s="1725">
        <v>55.5</v>
      </c>
      <c r="E87" s="1725">
        <v>44.6</v>
      </c>
      <c r="F87" s="1725" t="s">
        <v>49</v>
      </c>
      <c r="G87" s="1725">
        <v>29.7</v>
      </c>
      <c r="H87" s="1725">
        <v>43.1</v>
      </c>
      <c r="I87" s="1725">
        <v>36.200000000000003</v>
      </c>
      <c r="J87" s="1725">
        <v>48.2</v>
      </c>
      <c r="K87" s="1725">
        <v>64.099999999999994</v>
      </c>
      <c r="L87" s="1725">
        <v>54.2</v>
      </c>
      <c r="M87" s="1725">
        <v>40.299999999999997</v>
      </c>
      <c r="N87" s="1725">
        <v>53.5</v>
      </c>
      <c r="O87" s="1725">
        <v>46.4</v>
      </c>
      <c r="P87" s="1722"/>
      <c r="Q87" s="1722"/>
      <c r="R87" s="1434"/>
    </row>
    <row r="88" spans="1:27" s="1718" customFormat="1" ht="12.75" customHeight="1">
      <c r="A88" s="1389">
        <v>2011</v>
      </c>
      <c r="B88" s="1725">
        <v>34.5</v>
      </c>
      <c r="C88" s="1725">
        <v>30.9</v>
      </c>
      <c r="D88" s="1725">
        <v>54.5</v>
      </c>
      <c r="E88" s="1725">
        <v>45</v>
      </c>
      <c r="F88" s="1725" t="s">
        <v>49</v>
      </c>
      <c r="G88" s="1725">
        <v>29.8</v>
      </c>
      <c r="H88" s="1725">
        <v>44.4</v>
      </c>
      <c r="I88" s="1725">
        <v>36.700000000000003</v>
      </c>
      <c r="J88" s="1725">
        <v>47.4</v>
      </c>
      <c r="K88" s="1725">
        <v>63.4</v>
      </c>
      <c r="L88" s="1725">
        <v>53</v>
      </c>
      <c r="M88" s="1725">
        <v>40.6</v>
      </c>
      <c r="N88" s="1725">
        <v>53.1</v>
      </c>
      <c r="O88" s="1725">
        <v>47.1</v>
      </c>
      <c r="P88" s="1722"/>
      <c r="Q88" s="1722"/>
      <c r="R88" s="1434"/>
    </row>
    <row r="89" spans="1:27" s="1718" customFormat="1" ht="12.75" customHeight="1">
      <c r="A89" s="1389">
        <v>2012</v>
      </c>
      <c r="B89" s="1725">
        <v>34.799999999999997</v>
      </c>
      <c r="C89" s="1725">
        <v>31</v>
      </c>
      <c r="D89" s="1725">
        <v>54.8</v>
      </c>
      <c r="E89" s="1725">
        <v>45.6</v>
      </c>
      <c r="F89" s="1725" t="s">
        <v>49</v>
      </c>
      <c r="G89" s="1725">
        <v>30</v>
      </c>
      <c r="H89" s="1725">
        <v>46.5</v>
      </c>
      <c r="I89" s="1725">
        <v>37</v>
      </c>
      <c r="J89" s="1725">
        <v>47.6</v>
      </c>
      <c r="K89" s="1725">
        <v>62.3</v>
      </c>
      <c r="L89" s="1725">
        <v>54.5</v>
      </c>
      <c r="M89" s="1725">
        <v>41.2</v>
      </c>
      <c r="N89" s="1725">
        <v>54.4</v>
      </c>
      <c r="O89" s="1725">
        <v>47.6</v>
      </c>
      <c r="P89" s="1722"/>
      <c r="Q89" s="1722"/>
      <c r="R89" s="1434"/>
    </row>
    <row r="90" spans="1:27" s="1718" customFormat="1" ht="10.9" customHeight="1">
      <c r="A90" s="1389">
        <v>2013</v>
      </c>
      <c r="B90" s="1725">
        <v>35</v>
      </c>
      <c r="C90" s="1725">
        <v>31.2</v>
      </c>
      <c r="D90" s="1725">
        <v>54.7</v>
      </c>
      <c r="E90" s="1725">
        <v>46</v>
      </c>
      <c r="F90" s="1725" t="s">
        <v>49</v>
      </c>
      <c r="G90" s="1725">
        <v>30.2</v>
      </c>
      <c r="H90" s="1725">
        <v>45.4</v>
      </c>
      <c r="I90" s="1725">
        <v>37.700000000000003</v>
      </c>
      <c r="J90" s="1725">
        <v>46.3</v>
      </c>
      <c r="K90" s="1725">
        <v>65</v>
      </c>
      <c r="L90" s="1725">
        <v>53.9</v>
      </c>
      <c r="M90" s="1725">
        <v>41.2</v>
      </c>
      <c r="N90" s="1725">
        <v>54.6</v>
      </c>
      <c r="O90" s="1725">
        <v>48.2</v>
      </c>
      <c r="P90" s="1722"/>
      <c r="Q90" s="1722"/>
      <c r="R90" s="1434"/>
    </row>
    <row r="91" spans="1:27" s="1718" customFormat="1" ht="17.45" customHeight="1">
      <c r="A91" s="1389" t="s">
        <v>1846</v>
      </c>
      <c r="B91" s="1725">
        <v>35.4</v>
      </c>
      <c r="C91" s="1725">
        <v>31.4</v>
      </c>
      <c r="D91" s="1725">
        <v>55.2</v>
      </c>
      <c r="E91" s="1725">
        <v>46.6</v>
      </c>
      <c r="F91" s="1725">
        <v>42.2</v>
      </c>
      <c r="G91" s="1725">
        <v>30.4</v>
      </c>
      <c r="H91" s="1725">
        <v>45.7</v>
      </c>
      <c r="I91" s="1725">
        <v>38.1</v>
      </c>
      <c r="J91" s="1725">
        <v>49.1</v>
      </c>
      <c r="K91" s="1725">
        <v>63.8</v>
      </c>
      <c r="L91" s="1725">
        <v>54.1</v>
      </c>
      <c r="M91" s="1725">
        <v>42</v>
      </c>
      <c r="N91" s="1725">
        <v>54.6</v>
      </c>
      <c r="O91" s="1725">
        <v>48.5</v>
      </c>
      <c r="P91" s="1722"/>
      <c r="Q91" s="1722"/>
      <c r="R91" s="1434"/>
    </row>
    <row r="92" spans="1:27" s="1434" customFormat="1" ht="12.75" customHeight="1">
      <c r="A92" s="1389">
        <v>2015</v>
      </c>
      <c r="B92" s="1725">
        <v>36.1</v>
      </c>
      <c r="C92" s="1725">
        <v>31.9</v>
      </c>
      <c r="D92" s="1725">
        <v>56.5</v>
      </c>
      <c r="E92" s="1725">
        <v>47.3</v>
      </c>
      <c r="F92" s="1725">
        <v>43.9</v>
      </c>
      <c r="G92" s="1725">
        <v>30.7</v>
      </c>
      <c r="H92" s="1725">
        <v>47.9</v>
      </c>
      <c r="I92" s="1725">
        <v>39.1</v>
      </c>
      <c r="J92" s="1725">
        <v>49</v>
      </c>
      <c r="K92" s="1725">
        <v>65.8</v>
      </c>
      <c r="L92" s="1725">
        <v>55</v>
      </c>
      <c r="M92" s="1725">
        <v>42.7</v>
      </c>
      <c r="N92" s="1725">
        <v>55.5</v>
      </c>
      <c r="O92" s="1725">
        <v>49.2</v>
      </c>
      <c r="P92" s="1718"/>
      <c r="Q92" s="1718"/>
      <c r="S92" s="1718"/>
      <c r="T92" s="1718"/>
      <c r="U92" s="1718"/>
      <c r="V92" s="1718"/>
      <c r="W92" s="1718"/>
      <c r="X92" s="1718"/>
      <c r="Y92" s="1718"/>
      <c r="Z92" s="1718"/>
      <c r="AA92" s="1718"/>
    </row>
    <row r="93" spans="1:27" s="1434" customFormat="1" ht="12.75" customHeight="1">
      <c r="A93" s="1389">
        <v>2016</v>
      </c>
      <c r="B93" s="1725">
        <v>36.299999999999997</v>
      </c>
      <c r="C93" s="1725">
        <v>32.200000000000003</v>
      </c>
      <c r="D93" s="1725">
        <v>56.6</v>
      </c>
      <c r="E93" s="1725">
        <v>47.9</v>
      </c>
      <c r="F93" s="1725">
        <v>47.7</v>
      </c>
      <c r="G93" s="1725">
        <v>31</v>
      </c>
      <c r="H93" s="1725">
        <v>46</v>
      </c>
      <c r="I93" s="1725">
        <v>39.700000000000003</v>
      </c>
      <c r="J93" s="1725">
        <v>49.4</v>
      </c>
      <c r="K93" s="1725">
        <v>65.599999999999994</v>
      </c>
      <c r="L93" s="1725">
        <v>55.6</v>
      </c>
      <c r="M93" s="1725">
        <v>43.5</v>
      </c>
      <c r="N93" s="1725">
        <v>56.9</v>
      </c>
      <c r="O93" s="1725">
        <v>49.8</v>
      </c>
      <c r="P93" s="1718"/>
      <c r="Q93" s="1718"/>
      <c r="S93" s="1718"/>
      <c r="T93" s="1718"/>
      <c r="U93" s="1718"/>
      <c r="V93" s="1718"/>
      <c r="W93" s="1718"/>
      <c r="X93" s="1718"/>
      <c r="Y93" s="1718"/>
      <c r="Z93" s="1718"/>
      <c r="AA93" s="1718"/>
    </row>
    <row r="94" spans="1:27" s="1434" customFormat="1" ht="12.75" customHeight="1">
      <c r="A94" s="1389">
        <v>2017</v>
      </c>
      <c r="B94" s="1725">
        <v>36.5</v>
      </c>
      <c r="C94" s="1725">
        <v>32.5</v>
      </c>
      <c r="D94" s="1725">
        <v>57.6</v>
      </c>
      <c r="E94" s="1725">
        <v>48.1</v>
      </c>
      <c r="F94" s="1725">
        <v>46</v>
      </c>
      <c r="G94" s="1725">
        <v>31.2</v>
      </c>
      <c r="H94" s="1725">
        <v>47.4</v>
      </c>
      <c r="I94" s="1725">
        <v>40.1</v>
      </c>
      <c r="J94" s="1725">
        <v>49.5</v>
      </c>
      <c r="K94" s="1725">
        <v>67.099999999999994</v>
      </c>
      <c r="L94" s="1725">
        <v>56.8</v>
      </c>
      <c r="M94" s="1725">
        <v>43.5</v>
      </c>
      <c r="N94" s="1725">
        <v>56</v>
      </c>
      <c r="O94" s="1725">
        <v>50.2</v>
      </c>
      <c r="P94" s="1718"/>
      <c r="Q94" s="1718"/>
      <c r="S94" s="1718"/>
      <c r="T94" s="1718"/>
      <c r="U94" s="1718"/>
      <c r="V94" s="1718"/>
      <c r="W94" s="1718"/>
      <c r="X94" s="1718"/>
      <c r="Y94" s="1718"/>
      <c r="Z94" s="1718"/>
      <c r="AA94" s="1718"/>
    </row>
    <row r="95" spans="1:27" s="1434" customFormat="1" ht="12.75" customHeight="1">
      <c r="A95" s="1389">
        <v>2018</v>
      </c>
      <c r="B95" s="1725">
        <v>36.700000000000003</v>
      </c>
      <c r="C95" s="1725">
        <v>32.6</v>
      </c>
      <c r="D95" s="1725">
        <v>57.9</v>
      </c>
      <c r="E95" s="1725">
        <v>48.8</v>
      </c>
      <c r="F95" s="1725">
        <v>50.7</v>
      </c>
      <c r="G95" s="1725">
        <v>31.4</v>
      </c>
      <c r="H95" s="1725">
        <v>48.1</v>
      </c>
      <c r="I95" s="1725">
        <v>40.4</v>
      </c>
      <c r="J95" s="1725">
        <v>50.4</v>
      </c>
      <c r="K95" s="1725">
        <v>65.8</v>
      </c>
      <c r="L95" s="1725">
        <v>58</v>
      </c>
      <c r="M95" s="1725">
        <v>44.3</v>
      </c>
      <c r="N95" s="1725">
        <v>56.4</v>
      </c>
      <c r="O95" s="1725">
        <v>50.7</v>
      </c>
      <c r="P95" s="1718"/>
      <c r="Q95" s="1718"/>
      <c r="S95" s="1718"/>
      <c r="T95" s="1718"/>
      <c r="U95" s="1718"/>
      <c r="V95" s="1718"/>
      <c r="W95" s="1718"/>
      <c r="X95" s="1718"/>
      <c r="Y95" s="1718"/>
      <c r="Z95" s="1718"/>
      <c r="AA95" s="1718"/>
    </row>
    <row r="96" spans="1:27" s="1434" customFormat="1" ht="12.75" customHeight="1">
      <c r="A96" s="1389">
        <v>2019</v>
      </c>
      <c r="B96" s="1725">
        <v>37.1</v>
      </c>
      <c r="C96" s="1725">
        <v>32.9</v>
      </c>
      <c r="D96" s="1725">
        <v>59.3</v>
      </c>
      <c r="E96" s="1725">
        <v>49.1</v>
      </c>
      <c r="F96" s="1725">
        <v>46.1</v>
      </c>
      <c r="G96" s="1725">
        <v>31.6</v>
      </c>
      <c r="H96" s="1725">
        <v>47.5</v>
      </c>
      <c r="I96" s="1725">
        <v>40.799999999999997</v>
      </c>
      <c r="J96" s="1725">
        <v>52.2</v>
      </c>
      <c r="K96" s="1725">
        <v>66</v>
      </c>
      <c r="L96" s="1725">
        <v>58.8</v>
      </c>
      <c r="M96" s="1725">
        <v>44.4</v>
      </c>
      <c r="N96" s="1725">
        <v>57.3</v>
      </c>
      <c r="O96" s="1725">
        <v>51.4</v>
      </c>
      <c r="P96" s="1718"/>
      <c r="Q96" s="1718"/>
      <c r="S96" s="1718"/>
      <c r="T96" s="1718"/>
      <c r="U96" s="1718"/>
      <c r="V96" s="1718"/>
      <c r="W96" s="1718"/>
      <c r="X96" s="1718"/>
      <c r="Y96" s="1718"/>
      <c r="Z96" s="1718"/>
      <c r="AA96" s="1718"/>
    </row>
    <row r="97" spans="1:27" s="1434" customFormat="1" ht="12.75" customHeight="1">
      <c r="A97" s="1389">
        <v>2020</v>
      </c>
      <c r="B97" s="1725">
        <v>38.4</v>
      </c>
      <c r="C97" s="1725">
        <v>33.299999999999997</v>
      </c>
      <c r="D97" s="1725">
        <v>60.4</v>
      </c>
      <c r="E97" s="1725">
        <v>49.4</v>
      </c>
      <c r="F97" s="1725">
        <v>51.8</v>
      </c>
      <c r="G97" s="1725">
        <v>31.7</v>
      </c>
      <c r="H97" s="1725">
        <v>49.6</v>
      </c>
      <c r="I97" s="1725">
        <v>41.5</v>
      </c>
      <c r="J97" s="1725">
        <v>52.5</v>
      </c>
      <c r="K97" s="1725">
        <v>68.8</v>
      </c>
      <c r="L97" s="1725">
        <v>58.7</v>
      </c>
      <c r="M97" s="1725">
        <v>44.3</v>
      </c>
      <c r="N97" s="1725">
        <v>58.5</v>
      </c>
      <c r="O97" s="1725">
        <v>51.3</v>
      </c>
      <c r="P97" s="1718"/>
      <c r="Q97" s="1718"/>
      <c r="S97" s="1718"/>
      <c r="T97" s="1718"/>
      <c r="U97" s="1718"/>
      <c r="V97" s="1718"/>
      <c r="W97" s="1718"/>
      <c r="X97" s="1718"/>
      <c r="Y97" s="1718"/>
      <c r="Z97" s="1718"/>
      <c r="AA97" s="1718"/>
    </row>
    <row r="98" spans="1:27" s="1718" customFormat="1" ht="12.75" customHeight="1">
      <c r="A98" s="1403"/>
      <c r="B98" s="1727"/>
      <c r="C98" s="1727"/>
      <c r="D98" s="1468"/>
      <c r="E98" s="1727"/>
      <c r="F98" s="1727"/>
      <c r="G98" s="1727"/>
      <c r="H98" s="1468"/>
      <c r="I98" s="1727"/>
      <c r="J98" s="1468"/>
      <c r="K98" s="1468"/>
      <c r="L98" s="1468"/>
      <c r="M98" s="1727"/>
      <c r="N98" s="1468"/>
      <c r="O98" s="1727"/>
    </row>
    <row r="99" spans="1:27" ht="7.9" customHeight="1">
      <c r="A99" s="1736"/>
      <c r="B99" s="1737"/>
      <c r="C99" s="1714"/>
      <c r="D99" s="1714"/>
      <c r="E99" s="1714"/>
      <c r="F99" s="1714"/>
      <c r="G99" s="1714"/>
      <c r="H99" s="1714"/>
      <c r="I99" s="1714"/>
      <c r="J99" s="1714"/>
      <c r="K99" s="1714"/>
      <c r="L99" s="1714"/>
      <c r="M99" s="1714"/>
      <c r="N99" s="1714"/>
      <c r="O99" s="1714"/>
      <c r="R99" s="1738"/>
    </row>
    <row r="100" spans="1:27">
      <c r="A100" s="1739" t="s">
        <v>83</v>
      </c>
      <c r="B100" s="1341"/>
      <c r="C100" s="1341"/>
      <c r="D100" s="1341"/>
      <c r="E100" s="1341"/>
      <c r="F100" s="1341"/>
      <c r="G100" s="1341"/>
      <c r="H100" s="1341"/>
      <c r="I100" s="1341"/>
      <c r="J100" s="1341"/>
      <c r="K100" s="1341"/>
      <c r="L100" s="1341"/>
      <c r="M100" s="1341"/>
      <c r="N100" s="1341"/>
      <c r="O100" s="1341"/>
      <c r="R100" s="1738"/>
    </row>
    <row r="101" spans="1:27" ht="12.75" customHeight="1">
      <c r="A101" s="1916" t="s">
        <v>1855</v>
      </c>
      <c r="B101" s="1916"/>
      <c r="C101" s="1916"/>
      <c r="D101" s="1916"/>
      <c r="E101" s="1916"/>
      <c r="F101" s="1916"/>
      <c r="G101" s="1916"/>
      <c r="H101" s="1916"/>
      <c r="I101" s="1916"/>
      <c r="J101" s="1916"/>
      <c r="K101" s="1714"/>
      <c r="L101" s="1714"/>
      <c r="M101" s="1714"/>
      <c r="N101" s="1714"/>
      <c r="O101" s="1714"/>
    </row>
    <row r="102" spans="1:27" ht="12.75" customHeight="1">
      <c r="A102" s="1916" t="s">
        <v>1814</v>
      </c>
      <c r="B102" s="1916"/>
      <c r="C102" s="1916"/>
      <c r="D102" s="1916"/>
      <c r="E102" s="1916"/>
      <c r="F102" s="1916"/>
      <c r="G102" s="1916"/>
      <c r="H102" s="1916"/>
      <c r="I102" s="1916"/>
      <c r="J102" s="1916"/>
      <c r="K102" s="1714"/>
      <c r="L102" s="1714"/>
      <c r="M102" s="1714"/>
      <c r="N102" s="1714"/>
      <c r="O102" s="1714"/>
    </row>
    <row r="103" spans="1:27" ht="12.75" customHeight="1">
      <c r="A103" s="1916" t="s">
        <v>1856</v>
      </c>
      <c r="B103" s="1916"/>
      <c r="C103" s="1916"/>
      <c r="D103" s="1916"/>
      <c r="E103" s="1916"/>
      <c r="F103" s="1916"/>
      <c r="G103" s="1916"/>
      <c r="H103" s="1916"/>
      <c r="I103" s="1916"/>
      <c r="J103" s="1916"/>
      <c r="K103" s="1714"/>
      <c r="L103" s="1714"/>
      <c r="M103" s="1714"/>
      <c r="N103" s="1714"/>
      <c r="O103" s="1714"/>
    </row>
    <row r="104" spans="1:27" ht="12.75" customHeight="1">
      <c r="A104" s="2449" t="s">
        <v>1857</v>
      </c>
      <c r="B104" s="2449"/>
      <c r="C104" s="2449"/>
      <c r="D104" s="2449"/>
      <c r="E104" s="2449"/>
      <c r="F104" s="2449"/>
      <c r="G104" s="2449"/>
      <c r="H104" s="2449"/>
      <c r="I104" s="2449"/>
      <c r="J104" s="2449"/>
      <c r="K104" s="1714"/>
      <c r="L104" s="1714"/>
      <c r="M104" s="1714"/>
      <c r="N104" s="1714"/>
      <c r="O104" s="1714"/>
    </row>
    <row r="105" spans="1:27" ht="12.75" customHeight="1">
      <c r="A105" s="2449" t="s">
        <v>1858</v>
      </c>
      <c r="B105" s="2449"/>
      <c r="C105" s="2449"/>
      <c r="D105" s="2449"/>
      <c r="E105" s="2449"/>
      <c r="F105" s="2449"/>
      <c r="G105" s="2449"/>
      <c r="H105" s="2449"/>
      <c r="I105" s="2449"/>
      <c r="J105" s="2449"/>
      <c r="K105" s="1714"/>
      <c r="L105" s="1714"/>
      <c r="M105" s="1714"/>
      <c r="N105" s="1714"/>
      <c r="O105" s="1714"/>
    </row>
    <row r="106" spans="1:27" ht="12.75" customHeight="1">
      <c r="A106" s="2449" t="s">
        <v>1859</v>
      </c>
      <c r="B106" s="2449"/>
      <c r="C106" s="2449"/>
      <c r="D106" s="2449"/>
      <c r="E106" s="2449"/>
      <c r="F106" s="2449"/>
      <c r="G106" s="2449"/>
      <c r="H106" s="2449"/>
      <c r="I106" s="2449"/>
      <c r="J106" s="2449"/>
      <c r="K106" s="1714"/>
      <c r="L106" s="1714"/>
      <c r="M106" s="1714"/>
      <c r="N106" s="1714"/>
      <c r="O106" s="1714"/>
    </row>
    <row r="107" spans="1:27" ht="12.75" customHeight="1">
      <c r="A107" s="1740"/>
      <c r="B107" s="1737"/>
      <c r="C107" s="1714"/>
      <c r="D107" s="1714"/>
      <c r="E107" s="1714"/>
      <c r="F107" s="1714"/>
      <c r="G107" s="1714"/>
      <c r="H107" s="1714"/>
      <c r="I107" s="1714"/>
      <c r="J107" s="1714"/>
      <c r="K107" s="1714"/>
      <c r="L107" s="1714"/>
      <c r="M107" s="1714"/>
      <c r="N107" s="1714"/>
      <c r="O107" s="1714"/>
    </row>
    <row r="108" spans="1:27" ht="12.75" customHeight="1">
      <c r="A108" s="2449" t="s">
        <v>16</v>
      </c>
      <c r="B108" s="2449"/>
      <c r="C108" s="1714"/>
      <c r="D108" s="1714"/>
      <c r="E108" s="1714"/>
      <c r="F108" s="1714"/>
      <c r="G108" s="1714"/>
      <c r="H108" s="1714"/>
      <c r="I108" s="1741"/>
      <c r="J108" s="1714"/>
      <c r="K108" s="1714"/>
      <c r="L108" s="1714"/>
      <c r="M108" s="1714"/>
      <c r="N108" s="1714"/>
      <c r="O108" s="1714"/>
    </row>
    <row r="109" spans="1:27" ht="12.75" customHeight="1">
      <c r="A109" s="1714"/>
      <c r="B109" s="1737"/>
      <c r="C109" s="1714"/>
      <c r="D109" s="1714"/>
      <c r="E109" s="1714"/>
      <c r="F109" s="1714"/>
      <c r="G109" s="1714"/>
      <c r="H109" s="1714"/>
      <c r="I109" s="1714"/>
      <c r="J109" s="1714"/>
      <c r="K109" s="1714"/>
      <c r="L109" s="1714"/>
      <c r="M109" s="1714"/>
      <c r="N109" s="1714"/>
      <c r="O109" s="1714"/>
    </row>
    <row r="110" spans="1:27" ht="12.75" customHeight="1">
      <c r="A110" s="1714"/>
      <c r="B110" s="1737"/>
      <c r="C110" s="1714"/>
      <c r="D110" s="1714"/>
      <c r="E110" s="1714"/>
      <c r="F110" s="1714"/>
      <c r="G110" s="1714"/>
      <c r="H110" s="1714"/>
      <c r="I110" s="1714"/>
      <c r="J110" s="1714"/>
      <c r="K110" s="1714"/>
      <c r="L110" s="1714"/>
      <c r="M110" s="1714"/>
      <c r="N110" s="1714"/>
      <c r="O110" s="1714"/>
    </row>
  </sheetData>
  <mergeCells count="45">
    <mergeCell ref="A1:J1"/>
    <mergeCell ref="L1:M1"/>
    <mergeCell ref="A2:O2"/>
    <mergeCell ref="B3:O3"/>
    <mergeCell ref="A4:A7"/>
    <mergeCell ref="B4:B7"/>
    <mergeCell ref="C4:C7"/>
    <mergeCell ref="D4:D7"/>
    <mergeCell ref="E4:E7"/>
    <mergeCell ref="F4:F7"/>
    <mergeCell ref="G4:I4"/>
    <mergeCell ref="J4:L4"/>
    <mergeCell ref="M4:O4"/>
    <mergeCell ref="G5:G7"/>
    <mergeCell ref="H5:H7"/>
    <mergeCell ref="I5:I7"/>
    <mergeCell ref="J5:J7"/>
    <mergeCell ref="K5:K7"/>
    <mergeCell ref="L5:L7"/>
    <mergeCell ref="M5:M7"/>
    <mergeCell ref="N5:N7"/>
    <mergeCell ref="O5:O7"/>
    <mergeCell ref="B53:O53"/>
    <mergeCell ref="A54:A56"/>
    <mergeCell ref="B54:B56"/>
    <mergeCell ref="C54:C56"/>
    <mergeCell ref="D54:D56"/>
    <mergeCell ref="E54:E56"/>
    <mergeCell ref="F54:F56"/>
    <mergeCell ref="G55:G56"/>
    <mergeCell ref="A105:J105"/>
    <mergeCell ref="A106:J106"/>
    <mergeCell ref="A108:B108"/>
    <mergeCell ref="N55:N56"/>
    <mergeCell ref="O55:O56"/>
    <mergeCell ref="A101:J101"/>
    <mergeCell ref="A102:J102"/>
    <mergeCell ref="A103:J103"/>
    <mergeCell ref="A104:J104"/>
    <mergeCell ref="H55:H56"/>
    <mergeCell ref="I55:I56"/>
    <mergeCell ref="J55:J56"/>
    <mergeCell ref="K55:K56"/>
    <mergeCell ref="L55:L56"/>
    <mergeCell ref="M55:M56"/>
  </mergeCells>
  <hyperlinks>
    <hyperlink ref="L1" location="Contents!A1" display="back to contents"/>
  </hyperlinks>
  <printOptions gridLinesSet="0"/>
  <pageMargins left="0.70866141732283472" right="0.70866141732283472" top="0.74803149606299213" bottom="0.74803149606299213" header="0.31496062992125984" footer="0.31496062992125984"/>
  <pageSetup paperSize="9" scale="72" orientation="landscape" r:id="rId1"/>
  <headerFooter alignWithMargins="0"/>
  <rowBreaks count="1" manualBreakCount="1">
    <brk id="52" max="14"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9"/>
  <sheetViews>
    <sheetView showGridLines="0" zoomScaleNormal="100" workbookViewId="0">
      <selection sqref="A1:I1"/>
    </sheetView>
  </sheetViews>
  <sheetFormatPr defaultColWidth="9.140625" defaultRowHeight="12.75" customHeight="1"/>
  <cols>
    <col min="1" max="1" width="9.140625" style="1716"/>
    <col min="2" max="2" width="9" style="1742" customWidth="1"/>
    <col min="3" max="3" width="10.28515625" style="1716" customWidth="1"/>
    <col min="4" max="4" width="9.28515625" style="1716" customWidth="1"/>
    <col min="5" max="5" width="10.28515625" style="1716" customWidth="1"/>
    <col min="6" max="6" width="8.7109375" style="1716" customWidth="1"/>
    <col min="7" max="7" width="10.28515625" style="1716" customWidth="1"/>
    <col min="8" max="8" width="9.42578125" style="1716" customWidth="1"/>
    <col min="9" max="9" width="9.5703125" style="1716" bestFit="1" customWidth="1"/>
    <col min="10" max="10" width="10.28515625" style="1716" customWidth="1"/>
    <col min="11" max="11" width="9.5703125" style="1716" customWidth="1"/>
    <col min="12" max="12" width="9.5703125" style="1716" bestFit="1" customWidth="1"/>
    <col min="13" max="13" width="10.28515625" style="1716" customWidth="1"/>
    <col min="14" max="14" width="9.42578125" style="1716" customWidth="1"/>
    <col min="15" max="15" width="9.5703125" style="1716" bestFit="1" customWidth="1"/>
    <col min="16" max="17" width="9.140625" style="1716"/>
    <col min="18" max="18" width="4.7109375" style="1716" customWidth="1"/>
    <col min="19" max="19" width="5.85546875" style="1716" customWidth="1"/>
    <col min="20" max="20" width="6.7109375" style="1716" customWidth="1"/>
    <col min="21" max="21" width="5.42578125" style="1716" customWidth="1"/>
    <col min="22" max="22" width="5.85546875" style="1716" customWidth="1"/>
    <col min="23" max="23" width="6.7109375" style="1716" customWidth="1"/>
    <col min="24" max="24" width="5.42578125" style="1716" customWidth="1"/>
    <col min="25" max="25" width="5.85546875" style="1716" customWidth="1"/>
    <col min="26" max="26" width="6.7109375" style="1716" customWidth="1"/>
    <col min="27" max="27" width="5.42578125" style="1716" customWidth="1"/>
    <col min="28" max="16384" width="9.140625" style="1716"/>
  </cols>
  <sheetData>
    <row r="1" spans="1:27" s="1342" customFormat="1" ht="18" customHeight="1">
      <c r="A1" s="2437" t="s">
        <v>1860</v>
      </c>
      <c r="B1" s="2437"/>
      <c r="C1" s="2437"/>
      <c r="D1" s="2437"/>
      <c r="E1" s="2437"/>
      <c r="F1" s="2437"/>
      <c r="G1" s="2437"/>
      <c r="H1" s="2437"/>
      <c r="I1" s="2437"/>
      <c r="J1" s="1481"/>
      <c r="K1" s="2542" t="s">
        <v>18</v>
      </c>
      <c r="L1" s="2542"/>
      <c r="M1" s="1481"/>
      <c r="N1" s="1481"/>
      <c r="O1" s="1481"/>
    </row>
    <row r="2" spans="1:27" s="1342" customFormat="1" ht="15" customHeight="1">
      <c r="A2" s="1411"/>
      <c r="B2" s="1743"/>
      <c r="C2" s="1744"/>
      <c r="D2" s="1481"/>
      <c r="E2" s="1481"/>
      <c r="F2" s="1481"/>
      <c r="G2" s="1481"/>
      <c r="H2" s="1481"/>
      <c r="I2" s="1481"/>
      <c r="J2" s="1481"/>
      <c r="K2" s="1481"/>
      <c r="L2" s="1481"/>
      <c r="M2" s="1481"/>
      <c r="N2" s="1481"/>
      <c r="O2" s="1481"/>
    </row>
    <row r="3" spans="1:27" s="1718" customFormat="1" ht="12.6" customHeight="1">
      <c r="A3" s="2457" t="s">
        <v>28</v>
      </c>
      <c r="B3" s="2559" t="s">
        <v>1861</v>
      </c>
      <c r="C3" s="2560"/>
      <c r="D3" s="2560"/>
      <c r="E3" s="2560"/>
      <c r="F3" s="2560"/>
      <c r="G3" s="2560"/>
      <c r="H3" s="2560"/>
      <c r="I3" s="2560"/>
      <c r="J3" s="2560"/>
      <c r="K3" s="2560"/>
      <c r="L3" s="2560"/>
      <c r="M3" s="2560"/>
      <c r="N3" s="2560"/>
      <c r="O3" s="2560"/>
    </row>
    <row r="4" spans="1:27" s="1718" customFormat="1" ht="12.75" customHeight="1">
      <c r="A4" s="2458"/>
      <c r="B4" s="2573" t="s">
        <v>1819</v>
      </c>
      <c r="C4" s="2453" t="s">
        <v>1820</v>
      </c>
      <c r="D4" s="2453" t="s">
        <v>1821</v>
      </c>
      <c r="E4" s="2453" t="s">
        <v>1822</v>
      </c>
      <c r="F4" s="2453" t="s">
        <v>1823</v>
      </c>
      <c r="G4" s="2462" t="s">
        <v>1824</v>
      </c>
      <c r="H4" s="2463"/>
      <c r="I4" s="2464"/>
      <c r="J4" s="2462" t="s">
        <v>1825</v>
      </c>
      <c r="K4" s="2463"/>
      <c r="L4" s="2464"/>
      <c r="M4" s="2462" t="s">
        <v>1826</v>
      </c>
      <c r="N4" s="2463"/>
      <c r="O4" s="2463"/>
    </row>
    <row r="5" spans="1:27" s="1718" customFormat="1" ht="25.5">
      <c r="A5" s="2459"/>
      <c r="B5" s="2574"/>
      <c r="C5" s="2455"/>
      <c r="D5" s="2455"/>
      <c r="E5" s="2455"/>
      <c r="F5" s="2455"/>
      <c r="G5" s="1745" t="s">
        <v>1827</v>
      </c>
      <c r="H5" s="1745" t="s">
        <v>1828</v>
      </c>
      <c r="I5" s="1380" t="s">
        <v>1829</v>
      </c>
      <c r="J5" s="1745" t="s">
        <v>1827</v>
      </c>
      <c r="K5" s="1745" t="s">
        <v>1828</v>
      </c>
      <c r="L5" s="1380" t="s">
        <v>1829</v>
      </c>
      <c r="M5" s="1745" t="s">
        <v>1827</v>
      </c>
      <c r="N5" s="1745" t="s">
        <v>1828</v>
      </c>
      <c r="O5" s="1383" t="s">
        <v>1829</v>
      </c>
      <c r="P5" s="1405"/>
    </row>
    <row r="6" spans="1:27" s="1434" customFormat="1" ht="8.25" customHeight="1">
      <c r="A6" s="1389"/>
      <c r="B6" s="1722"/>
      <c r="C6" s="1718"/>
      <c r="D6" s="1718"/>
      <c r="E6" s="1718"/>
      <c r="F6" s="1718"/>
      <c r="G6" s="1718"/>
      <c r="H6" s="1718" t="s">
        <v>567</v>
      </c>
      <c r="I6" s="1718"/>
      <c r="J6" s="1718"/>
      <c r="K6" s="1718"/>
      <c r="L6" s="1718"/>
      <c r="M6" s="1718"/>
      <c r="N6" s="1723"/>
      <c r="O6" s="1724"/>
    </row>
    <row r="7" spans="1:27" s="1434" customFormat="1" ht="12.75" customHeight="1">
      <c r="A7" s="1389">
        <v>1974</v>
      </c>
      <c r="B7" s="1667">
        <v>41174</v>
      </c>
      <c r="C7" s="1667">
        <v>35781</v>
      </c>
      <c r="D7" s="1667">
        <v>1588</v>
      </c>
      <c r="E7" s="1667">
        <v>3805</v>
      </c>
      <c r="F7" s="1746" t="s">
        <v>49</v>
      </c>
      <c r="G7" s="1667">
        <v>33299</v>
      </c>
      <c r="H7" s="1667">
        <v>356</v>
      </c>
      <c r="I7" s="1667">
        <v>2126</v>
      </c>
      <c r="J7" s="1667">
        <v>459</v>
      </c>
      <c r="K7" s="1667">
        <v>776</v>
      </c>
      <c r="L7" s="1667">
        <v>353</v>
      </c>
      <c r="M7" s="1667">
        <v>2162</v>
      </c>
      <c r="N7" s="1667">
        <v>306</v>
      </c>
      <c r="O7" s="1667">
        <v>1337</v>
      </c>
      <c r="P7" s="1718"/>
      <c r="Q7" s="1718"/>
      <c r="S7" s="1718"/>
      <c r="T7" s="1718"/>
      <c r="U7" s="1718"/>
      <c r="V7" s="1718"/>
      <c r="W7" s="1718"/>
      <c r="X7" s="1718"/>
      <c r="Y7" s="1718"/>
      <c r="Z7" s="1718"/>
      <c r="AA7" s="1718"/>
    </row>
    <row r="8" spans="1:27" s="1434" customFormat="1" ht="12.75" customHeight="1">
      <c r="A8" s="1389">
        <v>1975</v>
      </c>
      <c r="B8" s="1667">
        <v>39191</v>
      </c>
      <c r="C8" s="1667">
        <v>33551</v>
      </c>
      <c r="D8" s="1667">
        <v>1478</v>
      </c>
      <c r="E8" s="1667">
        <v>4162</v>
      </c>
      <c r="F8" s="1746" t="s">
        <v>49</v>
      </c>
      <c r="G8" s="1667">
        <v>31070</v>
      </c>
      <c r="H8" s="1667">
        <v>381</v>
      </c>
      <c r="I8" s="1667">
        <v>2100</v>
      </c>
      <c r="J8" s="1667">
        <v>444</v>
      </c>
      <c r="K8" s="1667">
        <v>714</v>
      </c>
      <c r="L8" s="1667">
        <v>320</v>
      </c>
      <c r="M8" s="1667">
        <v>2244</v>
      </c>
      <c r="N8" s="1667">
        <v>299</v>
      </c>
      <c r="O8" s="1667">
        <v>1619</v>
      </c>
      <c r="P8" s="1718"/>
      <c r="Q8" s="1718"/>
      <c r="S8" s="1718"/>
      <c r="T8" s="1718"/>
      <c r="U8" s="1718"/>
      <c r="V8" s="1718"/>
      <c r="W8" s="1718"/>
      <c r="X8" s="1718"/>
      <c r="Y8" s="1718"/>
      <c r="Z8" s="1718"/>
      <c r="AA8" s="1718"/>
    </row>
    <row r="9" spans="1:27" s="1434" customFormat="1" ht="12.75" customHeight="1">
      <c r="A9" s="1389">
        <v>1976</v>
      </c>
      <c r="B9" s="1667">
        <v>37543</v>
      </c>
      <c r="C9" s="1667">
        <v>31690</v>
      </c>
      <c r="D9" s="1667">
        <v>1435</v>
      </c>
      <c r="E9" s="1667">
        <v>4418</v>
      </c>
      <c r="F9" s="1746" t="s">
        <v>49</v>
      </c>
      <c r="G9" s="1667">
        <v>29119</v>
      </c>
      <c r="H9" s="1667">
        <v>326</v>
      </c>
      <c r="I9" s="1667">
        <v>2245</v>
      </c>
      <c r="J9" s="1667">
        <v>364</v>
      </c>
      <c r="K9" s="1667">
        <v>695</v>
      </c>
      <c r="L9" s="1667">
        <v>376</v>
      </c>
      <c r="M9" s="1667">
        <v>2392</v>
      </c>
      <c r="N9" s="1667">
        <v>309</v>
      </c>
      <c r="O9" s="1667">
        <v>1717</v>
      </c>
      <c r="P9" s="1718"/>
      <c r="Q9" s="1718"/>
      <c r="S9" s="1718"/>
      <c r="T9" s="1718"/>
      <c r="U9" s="1718"/>
      <c r="V9" s="1718"/>
      <c r="W9" s="1718"/>
      <c r="X9" s="1718"/>
      <c r="Y9" s="1718"/>
      <c r="Z9" s="1718"/>
      <c r="AA9" s="1718"/>
    </row>
    <row r="10" spans="1:27" s="1434" customFormat="1" ht="12.75" customHeight="1">
      <c r="A10" s="1389">
        <v>1977</v>
      </c>
      <c r="B10" s="1667">
        <v>37288</v>
      </c>
      <c r="C10" s="1667">
        <v>31099</v>
      </c>
      <c r="D10" s="1667">
        <v>1326</v>
      </c>
      <c r="E10" s="1667">
        <v>4863</v>
      </c>
      <c r="F10" s="1746" t="s">
        <v>49</v>
      </c>
      <c r="G10" s="1667">
        <v>28528</v>
      </c>
      <c r="H10" s="1667">
        <v>329</v>
      </c>
      <c r="I10" s="1667">
        <v>2242</v>
      </c>
      <c r="J10" s="1667">
        <v>330</v>
      </c>
      <c r="K10" s="1667">
        <v>597</v>
      </c>
      <c r="L10" s="1667">
        <v>399</v>
      </c>
      <c r="M10" s="1667">
        <v>2597</v>
      </c>
      <c r="N10" s="1667">
        <v>337</v>
      </c>
      <c r="O10" s="1667">
        <v>1929</v>
      </c>
      <c r="P10" s="1718"/>
      <c r="Q10" s="1718"/>
      <c r="S10" s="1718"/>
      <c r="T10" s="1718"/>
      <c r="U10" s="1718"/>
      <c r="V10" s="1718"/>
      <c r="W10" s="1718"/>
      <c r="X10" s="1718"/>
      <c r="Y10" s="1718"/>
      <c r="Z10" s="1718"/>
      <c r="AA10" s="1718"/>
    </row>
    <row r="11" spans="1:27" s="1434" customFormat="1" ht="12.75" customHeight="1">
      <c r="A11" s="1389">
        <v>1978</v>
      </c>
      <c r="B11" s="1667">
        <v>37814</v>
      </c>
      <c r="C11" s="1667">
        <v>31047</v>
      </c>
      <c r="D11" s="1667">
        <v>1348</v>
      </c>
      <c r="E11" s="1667">
        <v>5419</v>
      </c>
      <c r="F11" s="1746" t="s">
        <v>49</v>
      </c>
      <c r="G11" s="1667">
        <v>28262</v>
      </c>
      <c r="H11" s="1667">
        <v>300</v>
      </c>
      <c r="I11" s="1667">
        <v>2485</v>
      </c>
      <c r="J11" s="1667">
        <v>336</v>
      </c>
      <c r="K11" s="1667">
        <v>598</v>
      </c>
      <c r="L11" s="1667">
        <v>414</v>
      </c>
      <c r="M11" s="1667">
        <v>2822</v>
      </c>
      <c r="N11" s="1667">
        <v>371</v>
      </c>
      <c r="O11" s="1667">
        <v>2226</v>
      </c>
      <c r="P11" s="1718"/>
      <c r="Q11" s="1718"/>
      <c r="S11" s="1718"/>
      <c r="T11" s="1718"/>
      <c r="U11" s="1718"/>
      <c r="V11" s="1718"/>
      <c r="W11" s="1718"/>
      <c r="X11" s="1718"/>
      <c r="Y11" s="1718"/>
      <c r="Z11" s="1718"/>
      <c r="AA11" s="1718"/>
    </row>
    <row r="12" spans="1:27" s="1434" customFormat="1" ht="12.75" customHeight="1">
      <c r="A12" s="1389">
        <v>1979</v>
      </c>
      <c r="B12" s="1667">
        <v>37860</v>
      </c>
      <c r="C12" s="1667">
        <v>31571</v>
      </c>
      <c r="D12" s="1667">
        <v>1273</v>
      </c>
      <c r="E12" s="1667">
        <v>5016</v>
      </c>
      <c r="F12" s="1746" t="s">
        <v>49</v>
      </c>
      <c r="G12" s="1667">
        <v>28967</v>
      </c>
      <c r="H12" s="1667">
        <v>286</v>
      </c>
      <c r="I12" s="1667">
        <v>2318</v>
      </c>
      <c r="J12" s="1667">
        <v>314</v>
      </c>
      <c r="K12" s="1667">
        <v>584</v>
      </c>
      <c r="L12" s="1667">
        <v>375</v>
      </c>
      <c r="M12" s="1667">
        <v>2708</v>
      </c>
      <c r="N12" s="1667">
        <v>349</v>
      </c>
      <c r="O12" s="1667">
        <v>1959</v>
      </c>
      <c r="P12" s="1718"/>
      <c r="Q12" s="1718"/>
      <c r="S12" s="1718"/>
      <c r="T12" s="1718"/>
      <c r="U12" s="1718"/>
      <c r="V12" s="1718"/>
      <c r="W12" s="1718"/>
      <c r="X12" s="1718"/>
      <c r="Y12" s="1718"/>
      <c r="Z12" s="1718"/>
      <c r="AA12" s="1718"/>
    </row>
    <row r="13" spans="1:27" s="1434" customFormat="1" ht="12.75" customHeight="1">
      <c r="A13" s="1389">
        <v>1980</v>
      </c>
      <c r="B13" s="1667">
        <v>38501</v>
      </c>
      <c r="C13" s="1667">
        <v>31472</v>
      </c>
      <c r="D13" s="1667">
        <v>1252</v>
      </c>
      <c r="E13" s="1667">
        <v>5777</v>
      </c>
      <c r="F13" s="1746" t="s">
        <v>49</v>
      </c>
      <c r="G13" s="1667">
        <v>28692</v>
      </c>
      <c r="H13" s="1667">
        <v>258</v>
      </c>
      <c r="I13" s="1667">
        <v>2522</v>
      </c>
      <c r="J13" s="1667">
        <v>291</v>
      </c>
      <c r="K13" s="1667">
        <v>546</v>
      </c>
      <c r="L13" s="1667">
        <v>415</v>
      </c>
      <c r="M13" s="1667">
        <v>2985</v>
      </c>
      <c r="N13" s="1667">
        <v>374</v>
      </c>
      <c r="O13" s="1667">
        <v>2418</v>
      </c>
      <c r="P13" s="1718"/>
      <c r="Q13" s="1718"/>
      <c r="S13" s="1718"/>
      <c r="T13" s="1718"/>
      <c r="U13" s="1718"/>
      <c r="V13" s="1718"/>
      <c r="W13" s="1718"/>
      <c r="X13" s="1718"/>
      <c r="Y13" s="1718"/>
      <c r="Z13" s="1718"/>
      <c r="AA13" s="1718"/>
    </row>
    <row r="14" spans="1:27" s="1434" customFormat="1" ht="12.75" customHeight="1">
      <c r="A14" s="1389">
        <v>1981</v>
      </c>
      <c r="B14" s="1667">
        <v>36237</v>
      </c>
      <c r="C14" s="1667">
        <v>29622</v>
      </c>
      <c r="D14" s="1667">
        <v>1153</v>
      </c>
      <c r="E14" s="1667">
        <v>5462</v>
      </c>
      <c r="F14" s="1746" t="s">
        <v>49</v>
      </c>
      <c r="G14" s="1667">
        <v>27012</v>
      </c>
      <c r="H14" s="1667">
        <v>255</v>
      </c>
      <c r="I14" s="1667">
        <v>2355</v>
      </c>
      <c r="J14" s="1667">
        <v>274</v>
      </c>
      <c r="K14" s="1667">
        <v>498</v>
      </c>
      <c r="L14" s="1667">
        <v>381</v>
      </c>
      <c r="M14" s="1667">
        <v>2817</v>
      </c>
      <c r="N14" s="1667">
        <v>316</v>
      </c>
      <c r="O14" s="1667">
        <v>2329</v>
      </c>
      <c r="P14" s="1718"/>
      <c r="Q14" s="1718"/>
      <c r="S14" s="1718"/>
      <c r="T14" s="1718"/>
      <c r="U14" s="1718"/>
      <c r="V14" s="1718"/>
      <c r="W14" s="1718"/>
      <c r="X14" s="1718"/>
      <c r="Y14" s="1718"/>
      <c r="Z14" s="1718"/>
      <c r="AA14" s="1718"/>
    </row>
    <row r="15" spans="1:27" s="1434" customFormat="1" ht="12.75" customHeight="1">
      <c r="A15" s="1389">
        <v>1982</v>
      </c>
      <c r="B15" s="1667">
        <v>34942</v>
      </c>
      <c r="C15" s="1667">
        <v>28357</v>
      </c>
      <c r="D15" s="1667">
        <v>1169</v>
      </c>
      <c r="E15" s="1667">
        <v>5416</v>
      </c>
      <c r="F15" s="1746" t="s">
        <v>49</v>
      </c>
      <c r="G15" s="1667">
        <v>25752</v>
      </c>
      <c r="H15" s="1667">
        <v>237</v>
      </c>
      <c r="I15" s="1667">
        <v>2368</v>
      </c>
      <c r="J15" s="1667">
        <v>236</v>
      </c>
      <c r="K15" s="1667">
        <v>514</v>
      </c>
      <c r="L15" s="1667">
        <v>419</v>
      </c>
      <c r="M15" s="1667">
        <v>2748</v>
      </c>
      <c r="N15" s="1667">
        <v>292</v>
      </c>
      <c r="O15" s="1667">
        <v>2376</v>
      </c>
      <c r="P15" s="1718"/>
      <c r="Q15" s="1718"/>
      <c r="S15" s="1718"/>
      <c r="T15" s="1718"/>
      <c r="U15" s="1718"/>
      <c r="V15" s="1718"/>
      <c r="W15" s="1718"/>
      <c r="X15" s="1718"/>
      <c r="Y15" s="1718"/>
      <c r="Z15" s="1718"/>
      <c r="AA15" s="1718"/>
    </row>
    <row r="16" spans="1:27" s="1434" customFormat="1" ht="12.75" customHeight="1">
      <c r="A16" s="1389">
        <v>1983</v>
      </c>
      <c r="B16" s="1667">
        <v>34962</v>
      </c>
      <c r="C16" s="1667">
        <v>27765</v>
      </c>
      <c r="D16" s="1667">
        <v>1086</v>
      </c>
      <c r="E16" s="1667">
        <v>6111</v>
      </c>
      <c r="F16" s="1746" t="s">
        <v>49</v>
      </c>
      <c r="G16" s="1667">
        <v>24991</v>
      </c>
      <c r="H16" s="1667">
        <v>203</v>
      </c>
      <c r="I16" s="1667">
        <v>2571</v>
      </c>
      <c r="J16" s="1667">
        <v>204</v>
      </c>
      <c r="K16" s="1667">
        <v>459</v>
      </c>
      <c r="L16" s="1667">
        <v>423</v>
      </c>
      <c r="M16" s="1667">
        <v>2990</v>
      </c>
      <c r="N16" s="1667">
        <v>360</v>
      </c>
      <c r="O16" s="1667">
        <v>2761</v>
      </c>
      <c r="P16" s="1718"/>
      <c r="Q16" s="1718"/>
      <c r="S16" s="1718"/>
      <c r="T16" s="1718"/>
      <c r="U16" s="1718"/>
      <c r="V16" s="1718"/>
      <c r="W16" s="1718"/>
      <c r="X16" s="1718"/>
      <c r="Y16" s="1718"/>
      <c r="Z16" s="1718"/>
      <c r="AA16" s="1718"/>
    </row>
    <row r="17" spans="1:27" s="1434" customFormat="1" ht="12.75" customHeight="1">
      <c r="A17" s="1389">
        <v>1984</v>
      </c>
      <c r="B17" s="1667">
        <v>36253</v>
      </c>
      <c r="C17" s="1667">
        <v>28753</v>
      </c>
      <c r="D17" s="1667">
        <v>1012</v>
      </c>
      <c r="E17" s="1667">
        <v>6488</v>
      </c>
      <c r="F17" s="1746" t="s">
        <v>49</v>
      </c>
      <c r="G17" s="1667">
        <v>25951</v>
      </c>
      <c r="H17" s="1667">
        <v>212</v>
      </c>
      <c r="I17" s="1667">
        <v>2590</v>
      </c>
      <c r="J17" s="1667">
        <v>217</v>
      </c>
      <c r="K17" s="1667">
        <v>407</v>
      </c>
      <c r="L17" s="1667">
        <v>388</v>
      </c>
      <c r="M17" s="1667">
        <v>3190</v>
      </c>
      <c r="N17" s="1667">
        <v>328</v>
      </c>
      <c r="O17" s="1667">
        <v>2970</v>
      </c>
      <c r="P17" s="1718"/>
      <c r="Q17" s="1718"/>
      <c r="S17" s="1718"/>
      <c r="T17" s="1718"/>
      <c r="U17" s="1718"/>
      <c r="V17" s="1718"/>
      <c r="W17" s="1718"/>
      <c r="X17" s="1718"/>
      <c r="Y17" s="1718"/>
      <c r="Z17" s="1718"/>
      <c r="AA17" s="1718"/>
    </row>
    <row r="18" spans="1:27" s="1434" customFormat="1" ht="12.75" customHeight="1">
      <c r="A18" s="1389">
        <v>1985</v>
      </c>
      <c r="B18" s="1667">
        <v>36385</v>
      </c>
      <c r="C18" s="1667">
        <v>28475</v>
      </c>
      <c r="D18" s="1667">
        <v>1034</v>
      </c>
      <c r="E18" s="1667">
        <v>6876</v>
      </c>
      <c r="F18" s="1746" t="s">
        <v>49</v>
      </c>
      <c r="G18" s="1667">
        <v>25674</v>
      </c>
      <c r="H18" s="1667">
        <v>199</v>
      </c>
      <c r="I18" s="1667">
        <v>2602</v>
      </c>
      <c r="J18" s="1667">
        <v>225</v>
      </c>
      <c r="K18" s="1667">
        <v>407</v>
      </c>
      <c r="L18" s="1667">
        <v>402</v>
      </c>
      <c r="M18" s="1667">
        <v>3309</v>
      </c>
      <c r="N18" s="1667">
        <v>338</v>
      </c>
      <c r="O18" s="1667">
        <v>3229</v>
      </c>
      <c r="P18" s="1718"/>
      <c r="Q18" s="1718"/>
      <c r="S18" s="1718"/>
      <c r="T18" s="1718"/>
      <c r="U18" s="1718"/>
      <c r="V18" s="1718"/>
      <c r="W18" s="1718"/>
      <c r="X18" s="1718"/>
      <c r="Y18" s="1718"/>
      <c r="Z18" s="1718"/>
      <c r="AA18" s="1718"/>
    </row>
    <row r="19" spans="1:27" s="1434" customFormat="1" ht="12.75" customHeight="1">
      <c r="A19" s="1389">
        <v>1986</v>
      </c>
      <c r="B19" s="1667">
        <v>35790</v>
      </c>
      <c r="C19" s="1667">
        <v>27860</v>
      </c>
      <c r="D19" s="1667">
        <v>1040</v>
      </c>
      <c r="E19" s="1667">
        <v>6890</v>
      </c>
      <c r="F19" s="1746" t="s">
        <v>49</v>
      </c>
      <c r="G19" s="1667">
        <v>24958</v>
      </c>
      <c r="H19" s="1667">
        <v>183</v>
      </c>
      <c r="I19" s="1667">
        <v>2719</v>
      </c>
      <c r="J19" s="1667">
        <v>204</v>
      </c>
      <c r="K19" s="1667">
        <v>413</v>
      </c>
      <c r="L19" s="1667">
        <v>423</v>
      </c>
      <c r="M19" s="1667">
        <v>3252</v>
      </c>
      <c r="N19" s="1667">
        <v>328</v>
      </c>
      <c r="O19" s="1667">
        <v>3310</v>
      </c>
      <c r="P19" s="1718"/>
      <c r="Q19" s="1718"/>
      <c r="S19" s="1718"/>
      <c r="T19" s="1718"/>
      <c r="U19" s="1718"/>
      <c r="V19" s="1718"/>
      <c r="W19" s="1718"/>
      <c r="X19" s="1718"/>
      <c r="Y19" s="1718"/>
      <c r="Z19" s="1718"/>
      <c r="AA19" s="1718"/>
    </row>
    <row r="20" spans="1:27" s="1434" customFormat="1" ht="12.75" customHeight="1">
      <c r="A20" s="1389">
        <v>1987</v>
      </c>
      <c r="B20" s="1667">
        <v>35813</v>
      </c>
      <c r="C20" s="1667">
        <v>28126</v>
      </c>
      <c r="D20" s="1667">
        <v>947</v>
      </c>
      <c r="E20" s="1667">
        <v>6740</v>
      </c>
      <c r="F20" s="1746" t="s">
        <v>49</v>
      </c>
      <c r="G20" s="1667">
        <v>25147</v>
      </c>
      <c r="H20" s="1667">
        <v>174</v>
      </c>
      <c r="I20" s="1667">
        <v>2805</v>
      </c>
      <c r="J20" s="1667">
        <v>201</v>
      </c>
      <c r="K20" s="1667">
        <v>377</v>
      </c>
      <c r="L20" s="1667">
        <v>369</v>
      </c>
      <c r="M20" s="1667">
        <v>3240</v>
      </c>
      <c r="N20" s="1667">
        <v>325</v>
      </c>
      <c r="O20" s="1667">
        <v>3175</v>
      </c>
      <c r="P20" s="1718"/>
      <c r="Q20" s="1718"/>
      <c r="S20" s="1718"/>
      <c r="T20" s="1718"/>
      <c r="U20" s="1718"/>
      <c r="V20" s="1718"/>
      <c r="W20" s="1718"/>
      <c r="X20" s="1718"/>
      <c r="Y20" s="1718"/>
      <c r="Z20" s="1718"/>
      <c r="AA20" s="1718"/>
    </row>
    <row r="21" spans="1:27" s="1434" customFormat="1" ht="12.75" customHeight="1">
      <c r="A21" s="1389">
        <v>1988</v>
      </c>
      <c r="B21" s="1667">
        <v>35599</v>
      </c>
      <c r="C21" s="1667">
        <v>27622</v>
      </c>
      <c r="D21" s="1667">
        <v>915</v>
      </c>
      <c r="E21" s="1667">
        <v>7062</v>
      </c>
      <c r="F21" s="1746" t="s">
        <v>49</v>
      </c>
      <c r="G21" s="1667">
        <v>24628</v>
      </c>
      <c r="H21" s="1667">
        <v>185</v>
      </c>
      <c r="I21" s="1667">
        <v>2809</v>
      </c>
      <c r="J21" s="1667">
        <v>165</v>
      </c>
      <c r="K21" s="1667">
        <v>372</v>
      </c>
      <c r="L21" s="1667">
        <v>378</v>
      </c>
      <c r="M21" s="1667">
        <v>3357</v>
      </c>
      <c r="N21" s="1667">
        <v>318</v>
      </c>
      <c r="O21" s="1667">
        <v>3387</v>
      </c>
      <c r="P21" s="1718"/>
      <c r="Q21" s="1718"/>
      <c r="S21" s="1718"/>
      <c r="T21" s="1718"/>
      <c r="U21" s="1718"/>
      <c r="V21" s="1718"/>
      <c r="W21" s="1718"/>
      <c r="X21" s="1718"/>
      <c r="Y21" s="1718"/>
      <c r="Z21" s="1718"/>
      <c r="AA21" s="1718"/>
    </row>
    <row r="22" spans="1:27" s="1434" customFormat="1" ht="12.75" customHeight="1">
      <c r="A22" s="1389">
        <v>1989</v>
      </c>
      <c r="B22" s="1667">
        <v>35326</v>
      </c>
      <c r="C22" s="1667">
        <v>27186</v>
      </c>
      <c r="D22" s="1667">
        <v>916</v>
      </c>
      <c r="E22" s="1667">
        <v>7224</v>
      </c>
      <c r="F22" s="1746" t="s">
        <v>49</v>
      </c>
      <c r="G22" s="1667">
        <v>24032</v>
      </c>
      <c r="H22" s="1667">
        <v>192</v>
      </c>
      <c r="I22" s="1667">
        <v>2962</v>
      </c>
      <c r="J22" s="1667">
        <v>167</v>
      </c>
      <c r="K22" s="1667">
        <v>355</v>
      </c>
      <c r="L22" s="1667">
        <v>394</v>
      </c>
      <c r="M22" s="1667">
        <v>3407</v>
      </c>
      <c r="N22" s="1667">
        <v>341</v>
      </c>
      <c r="O22" s="1667">
        <v>3476</v>
      </c>
      <c r="P22" s="1718"/>
      <c r="Q22" s="1718"/>
      <c r="S22" s="1718"/>
      <c r="T22" s="1718"/>
      <c r="U22" s="1718"/>
      <c r="V22" s="1718"/>
      <c r="W22" s="1718"/>
      <c r="X22" s="1718"/>
      <c r="Y22" s="1718"/>
      <c r="Z22" s="1718"/>
      <c r="AA22" s="1718"/>
    </row>
    <row r="23" spans="1:27" s="1434" customFormat="1" ht="12.75" customHeight="1">
      <c r="A23" s="1389">
        <v>1990</v>
      </c>
      <c r="B23" s="1667">
        <v>34672</v>
      </c>
      <c r="C23" s="1667">
        <v>26636</v>
      </c>
      <c r="D23" s="1667">
        <v>928</v>
      </c>
      <c r="E23" s="1667">
        <v>7108</v>
      </c>
      <c r="F23" s="1746" t="s">
        <v>49</v>
      </c>
      <c r="G23" s="1667">
        <v>23529</v>
      </c>
      <c r="H23" s="1667">
        <v>183</v>
      </c>
      <c r="I23" s="1667">
        <v>2924</v>
      </c>
      <c r="J23" s="1667">
        <v>172</v>
      </c>
      <c r="K23" s="1667">
        <v>348</v>
      </c>
      <c r="L23" s="1667">
        <v>408</v>
      </c>
      <c r="M23" s="1667">
        <v>3239</v>
      </c>
      <c r="N23" s="1667">
        <v>332</v>
      </c>
      <c r="O23" s="1667">
        <v>3537</v>
      </c>
      <c r="P23" s="1718"/>
      <c r="Q23" s="1718"/>
      <c r="S23" s="1718"/>
      <c r="T23" s="1718"/>
      <c r="U23" s="1718"/>
      <c r="V23" s="1718"/>
      <c r="W23" s="1718"/>
      <c r="X23" s="1718"/>
      <c r="Y23" s="1718"/>
      <c r="Z23" s="1718"/>
      <c r="AA23" s="1718"/>
    </row>
    <row r="24" spans="1:27" s="1434" customFormat="1" ht="12.75" customHeight="1">
      <c r="A24" s="1389">
        <v>1991</v>
      </c>
      <c r="B24" s="1667">
        <v>33762</v>
      </c>
      <c r="C24" s="1667">
        <v>25549</v>
      </c>
      <c r="D24" s="1667">
        <v>869</v>
      </c>
      <c r="E24" s="1667">
        <v>7344</v>
      </c>
      <c r="F24" s="1746" t="s">
        <v>49</v>
      </c>
      <c r="G24" s="1667">
        <v>22401</v>
      </c>
      <c r="H24" s="1667">
        <v>147</v>
      </c>
      <c r="I24" s="1667">
        <v>3001</v>
      </c>
      <c r="J24" s="1667">
        <v>177</v>
      </c>
      <c r="K24" s="1667">
        <v>311</v>
      </c>
      <c r="L24" s="1667">
        <v>381</v>
      </c>
      <c r="M24" s="1667">
        <v>3401</v>
      </c>
      <c r="N24" s="1667">
        <v>277</v>
      </c>
      <c r="O24" s="1667">
        <v>3666</v>
      </c>
      <c r="P24" s="1718"/>
      <c r="Q24" s="1718"/>
      <c r="S24" s="1718"/>
      <c r="T24" s="1718"/>
      <c r="U24" s="1718"/>
      <c r="V24" s="1718"/>
      <c r="W24" s="1718"/>
      <c r="X24" s="1718"/>
      <c r="Y24" s="1718"/>
      <c r="Z24" s="1718"/>
      <c r="AA24" s="1718"/>
    </row>
    <row r="25" spans="1:27" s="1434" customFormat="1" ht="12.75" customHeight="1">
      <c r="A25" s="1389">
        <v>1992</v>
      </c>
      <c r="B25" s="1667">
        <v>35057</v>
      </c>
      <c r="C25" s="1667">
        <v>26106</v>
      </c>
      <c r="D25" s="1667">
        <v>924</v>
      </c>
      <c r="E25" s="1667">
        <v>8027</v>
      </c>
      <c r="F25" s="1746" t="s">
        <v>49</v>
      </c>
      <c r="G25" s="1667">
        <v>22588</v>
      </c>
      <c r="H25" s="1667">
        <v>192</v>
      </c>
      <c r="I25" s="1667">
        <v>3326</v>
      </c>
      <c r="J25" s="1667">
        <v>156</v>
      </c>
      <c r="K25" s="1667">
        <v>335</v>
      </c>
      <c r="L25" s="1667">
        <v>433</v>
      </c>
      <c r="M25" s="1667">
        <v>3530</v>
      </c>
      <c r="N25" s="1667">
        <v>321</v>
      </c>
      <c r="O25" s="1667">
        <v>4176</v>
      </c>
      <c r="P25" s="1718"/>
      <c r="Q25" s="1718"/>
      <c r="S25" s="1718"/>
      <c r="T25" s="1718"/>
      <c r="U25" s="1718"/>
      <c r="V25" s="1718"/>
      <c r="W25" s="1718"/>
      <c r="X25" s="1718"/>
      <c r="Y25" s="1718"/>
      <c r="Z25" s="1718"/>
      <c r="AA25" s="1718"/>
    </row>
    <row r="26" spans="1:27" s="1434" customFormat="1" ht="12.75" customHeight="1">
      <c r="A26" s="1389">
        <v>1993</v>
      </c>
      <c r="B26" s="1667">
        <v>33366</v>
      </c>
      <c r="C26" s="1667">
        <v>24609</v>
      </c>
      <c r="D26" s="1667">
        <v>878</v>
      </c>
      <c r="E26" s="1667">
        <v>7879</v>
      </c>
      <c r="F26" s="1746" t="s">
        <v>49</v>
      </c>
      <c r="G26" s="1667">
        <v>21214</v>
      </c>
      <c r="H26" s="1667">
        <v>172</v>
      </c>
      <c r="I26" s="1667">
        <v>3223</v>
      </c>
      <c r="J26" s="1667">
        <v>182</v>
      </c>
      <c r="K26" s="1667">
        <v>307</v>
      </c>
      <c r="L26" s="1667">
        <v>389</v>
      </c>
      <c r="M26" s="1667">
        <v>3707</v>
      </c>
      <c r="N26" s="1667">
        <v>315</v>
      </c>
      <c r="O26" s="1667">
        <v>3857</v>
      </c>
      <c r="P26" s="1718"/>
      <c r="Q26" s="1718"/>
      <c r="S26" s="1718"/>
      <c r="T26" s="1718"/>
      <c r="U26" s="1718"/>
      <c r="V26" s="1718"/>
      <c r="W26" s="1718"/>
      <c r="X26" s="1718"/>
      <c r="Y26" s="1718"/>
      <c r="Z26" s="1718"/>
      <c r="AA26" s="1718"/>
    </row>
    <row r="27" spans="1:27" s="1726" customFormat="1" ht="12.75" customHeight="1">
      <c r="A27" s="1389">
        <v>1994</v>
      </c>
      <c r="B27" s="1667">
        <v>31480</v>
      </c>
      <c r="C27" s="1667">
        <v>23004</v>
      </c>
      <c r="D27" s="1667">
        <v>822</v>
      </c>
      <c r="E27" s="1667">
        <v>7654</v>
      </c>
      <c r="F27" s="1746" t="s">
        <v>49</v>
      </c>
      <c r="G27" s="1667">
        <v>19644</v>
      </c>
      <c r="H27" s="1667">
        <v>153</v>
      </c>
      <c r="I27" s="1667">
        <v>3207</v>
      </c>
      <c r="J27" s="1667">
        <v>142</v>
      </c>
      <c r="K27" s="1667">
        <v>283</v>
      </c>
      <c r="L27" s="1667">
        <v>397</v>
      </c>
      <c r="M27" s="1667">
        <v>3462</v>
      </c>
      <c r="N27" s="1667">
        <v>309</v>
      </c>
      <c r="O27" s="1667">
        <v>3883</v>
      </c>
      <c r="P27" s="1718"/>
      <c r="Q27" s="1718"/>
      <c r="R27" s="1434"/>
      <c r="S27" s="1718"/>
      <c r="T27" s="1718"/>
      <c r="U27" s="1718"/>
      <c r="V27" s="1718"/>
      <c r="W27" s="1718"/>
      <c r="X27" s="1718"/>
      <c r="Y27" s="1718"/>
      <c r="Z27" s="1718"/>
      <c r="AA27" s="1718"/>
    </row>
    <row r="28" spans="1:27" s="1726" customFormat="1" ht="12.75" customHeight="1">
      <c r="A28" s="1389">
        <v>1995</v>
      </c>
      <c r="B28" s="1667">
        <v>30663</v>
      </c>
      <c r="C28" s="1667">
        <v>22126</v>
      </c>
      <c r="D28" s="1667">
        <v>796</v>
      </c>
      <c r="E28" s="1667">
        <v>7741</v>
      </c>
      <c r="F28" s="1746" t="s">
        <v>49</v>
      </c>
      <c r="G28" s="1667">
        <v>18822</v>
      </c>
      <c r="H28" s="1667">
        <v>152</v>
      </c>
      <c r="I28" s="1667">
        <v>3152</v>
      </c>
      <c r="J28" s="1667">
        <v>146</v>
      </c>
      <c r="K28" s="1667">
        <v>256</v>
      </c>
      <c r="L28" s="1667">
        <v>394</v>
      </c>
      <c r="M28" s="1667">
        <v>3442</v>
      </c>
      <c r="N28" s="1667">
        <v>303</v>
      </c>
      <c r="O28" s="1667">
        <v>3996</v>
      </c>
      <c r="P28" s="1718"/>
      <c r="Q28" s="1718"/>
      <c r="R28" s="1434"/>
      <c r="S28" s="1718"/>
      <c r="T28" s="1718"/>
      <c r="U28" s="1718"/>
      <c r="V28" s="1718"/>
      <c r="W28" s="1718"/>
      <c r="X28" s="1718"/>
      <c r="Y28" s="1718"/>
      <c r="Z28" s="1718"/>
      <c r="AA28" s="1718"/>
    </row>
    <row r="29" spans="1:27" s="1726" customFormat="1" ht="12.75" customHeight="1">
      <c r="A29" s="1389">
        <v>1996</v>
      </c>
      <c r="B29" s="1667">
        <v>30241</v>
      </c>
      <c r="C29" s="1667">
        <v>21456</v>
      </c>
      <c r="D29" s="1667">
        <v>739</v>
      </c>
      <c r="E29" s="1667">
        <v>8046</v>
      </c>
      <c r="F29" s="1746" t="s">
        <v>49</v>
      </c>
      <c r="G29" s="1667">
        <v>18073</v>
      </c>
      <c r="H29" s="1667">
        <v>152</v>
      </c>
      <c r="I29" s="1667">
        <v>3231</v>
      </c>
      <c r="J29" s="1667">
        <v>142</v>
      </c>
      <c r="K29" s="1667">
        <v>242</v>
      </c>
      <c r="L29" s="1667">
        <v>355</v>
      </c>
      <c r="M29" s="1667">
        <v>3585</v>
      </c>
      <c r="N29" s="1667">
        <v>330</v>
      </c>
      <c r="O29" s="1667">
        <v>4131</v>
      </c>
      <c r="P29" s="1722"/>
      <c r="Q29" s="1718"/>
      <c r="R29" s="1434"/>
      <c r="S29" s="1718"/>
      <c r="T29" s="1718"/>
      <c r="U29" s="1718"/>
      <c r="V29" s="1718"/>
      <c r="W29" s="1718"/>
      <c r="X29" s="1718"/>
      <c r="Y29" s="1718"/>
      <c r="Z29" s="1718"/>
      <c r="AA29" s="1718"/>
    </row>
    <row r="30" spans="1:27" s="1726" customFormat="1" ht="12.75" customHeight="1">
      <c r="A30" s="1389">
        <v>1997</v>
      </c>
      <c r="B30" s="1667">
        <v>29611</v>
      </c>
      <c r="C30" s="1667">
        <v>20994</v>
      </c>
      <c r="D30" s="1667">
        <v>772</v>
      </c>
      <c r="E30" s="1667">
        <v>7845</v>
      </c>
      <c r="F30" s="1746" t="s">
        <v>49</v>
      </c>
      <c r="G30" s="1667">
        <v>17751</v>
      </c>
      <c r="H30" s="1667">
        <v>145</v>
      </c>
      <c r="I30" s="1667">
        <v>3098</v>
      </c>
      <c r="J30" s="1667">
        <v>131</v>
      </c>
      <c r="K30" s="1667">
        <v>244</v>
      </c>
      <c r="L30" s="1667">
        <v>397</v>
      </c>
      <c r="M30" s="1667">
        <v>3421</v>
      </c>
      <c r="N30" s="1667">
        <v>298</v>
      </c>
      <c r="O30" s="1667">
        <v>4126</v>
      </c>
      <c r="P30" s="1722"/>
      <c r="Q30" s="1718"/>
      <c r="R30" s="1434"/>
      <c r="S30" s="1718"/>
      <c r="T30" s="1718"/>
      <c r="U30" s="1718"/>
      <c r="V30" s="1718"/>
      <c r="W30" s="1718"/>
      <c r="X30" s="1718"/>
      <c r="Y30" s="1718"/>
      <c r="Z30" s="1718"/>
      <c r="AA30" s="1718"/>
    </row>
    <row r="31" spans="1:27" s="1726" customFormat="1" ht="12.75" customHeight="1">
      <c r="A31" s="1389">
        <v>1998</v>
      </c>
      <c r="B31" s="1667">
        <v>29668</v>
      </c>
      <c r="C31" s="1667">
        <v>20988</v>
      </c>
      <c r="D31" s="1667">
        <v>747</v>
      </c>
      <c r="E31" s="1667">
        <v>7933</v>
      </c>
      <c r="F31" s="1746" t="s">
        <v>49</v>
      </c>
      <c r="G31" s="1667">
        <v>17678</v>
      </c>
      <c r="H31" s="1667">
        <v>140</v>
      </c>
      <c r="I31" s="1667">
        <v>3170</v>
      </c>
      <c r="J31" s="1667">
        <v>116</v>
      </c>
      <c r="K31" s="1667">
        <v>235</v>
      </c>
      <c r="L31" s="1667">
        <v>396</v>
      </c>
      <c r="M31" s="1667">
        <v>3447</v>
      </c>
      <c r="N31" s="1667">
        <v>298</v>
      </c>
      <c r="O31" s="1667">
        <v>4188</v>
      </c>
      <c r="P31" s="1718"/>
      <c r="Q31" s="1718"/>
      <c r="R31" s="1434"/>
      <c r="S31" s="1718"/>
      <c r="T31" s="1718"/>
      <c r="U31" s="1718"/>
      <c r="V31" s="1718"/>
      <c r="W31" s="1718"/>
      <c r="X31" s="1718"/>
      <c r="Y31" s="1718"/>
      <c r="Z31" s="1718"/>
      <c r="AA31" s="1718"/>
    </row>
    <row r="32" spans="1:27" s="1726" customFormat="1" ht="12.75" customHeight="1">
      <c r="A32" s="1389">
        <v>1999</v>
      </c>
      <c r="B32" s="1667">
        <v>29940</v>
      </c>
      <c r="C32" s="1667">
        <v>21053</v>
      </c>
      <c r="D32" s="1667">
        <v>746</v>
      </c>
      <c r="E32" s="1667">
        <v>8141</v>
      </c>
      <c r="F32" s="1746" t="s">
        <v>49</v>
      </c>
      <c r="G32" s="1667">
        <v>17681</v>
      </c>
      <c r="H32" s="1667">
        <v>139</v>
      </c>
      <c r="I32" s="1667">
        <v>3233</v>
      </c>
      <c r="J32" s="1667">
        <v>131</v>
      </c>
      <c r="K32" s="1667">
        <v>232</v>
      </c>
      <c r="L32" s="1667">
        <v>383</v>
      </c>
      <c r="M32" s="1667">
        <v>3497</v>
      </c>
      <c r="N32" s="1667">
        <v>312</v>
      </c>
      <c r="O32" s="1667">
        <v>4332</v>
      </c>
      <c r="P32" s="1722"/>
      <c r="Q32" s="1718"/>
      <c r="R32" s="1434"/>
      <c r="S32" s="1718"/>
      <c r="T32" s="1718"/>
      <c r="U32" s="1718"/>
      <c r="V32" s="1718"/>
      <c r="W32" s="1718"/>
      <c r="X32" s="1718"/>
      <c r="Y32" s="1718"/>
      <c r="Z32" s="1718"/>
      <c r="AA32" s="1718"/>
    </row>
    <row r="33" spans="1:27" s="1726" customFormat="1" ht="12.75" customHeight="1">
      <c r="A33" s="1389">
        <v>2000</v>
      </c>
      <c r="B33" s="1667">
        <v>30367</v>
      </c>
      <c r="C33" s="1667">
        <v>21201</v>
      </c>
      <c r="D33" s="1667">
        <v>739</v>
      </c>
      <c r="E33" s="1667">
        <v>8427</v>
      </c>
      <c r="F33" s="1746" t="s">
        <v>49</v>
      </c>
      <c r="G33" s="1667">
        <v>17864</v>
      </c>
      <c r="H33" s="1667">
        <v>131</v>
      </c>
      <c r="I33" s="1667">
        <v>3206</v>
      </c>
      <c r="J33" s="1667">
        <v>132</v>
      </c>
      <c r="K33" s="1667">
        <v>207</v>
      </c>
      <c r="L33" s="1667">
        <v>400</v>
      </c>
      <c r="M33" s="1667">
        <v>3612</v>
      </c>
      <c r="N33" s="1667">
        <v>280</v>
      </c>
      <c r="O33" s="1667">
        <v>4535</v>
      </c>
      <c r="P33" s="1718"/>
      <c r="Q33" s="1718"/>
      <c r="R33" s="1434"/>
      <c r="S33" s="1718"/>
      <c r="T33" s="1718"/>
      <c r="U33" s="1718"/>
      <c r="V33" s="1718"/>
      <c r="W33" s="1718"/>
      <c r="X33" s="1718"/>
      <c r="Y33" s="1718"/>
      <c r="Z33" s="1718"/>
      <c r="AA33" s="1718"/>
    </row>
    <row r="34" spans="1:27" s="1726" customFormat="1" ht="12.75" customHeight="1">
      <c r="A34" s="1389">
        <v>2001</v>
      </c>
      <c r="B34" s="1667">
        <v>29621</v>
      </c>
      <c r="C34" s="1667">
        <v>20738</v>
      </c>
      <c r="D34" s="1667">
        <v>646</v>
      </c>
      <c r="E34" s="1667">
        <v>8237</v>
      </c>
      <c r="F34" s="1746" t="s">
        <v>49</v>
      </c>
      <c r="G34" s="1667">
        <v>17469</v>
      </c>
      <c r="H34" s="1667">
        <v>133</v>
      </c>
      <c r="I34" s="1667">
        <v>3136</v>
      </c>
      <c r="J34" s="1667">
        <v>138</v>
      </c>
      <c r="K34" s="1667">
        <v>155</v>
      </c>
      <c r="L34" s="1667">
        <v>353</v>
      </c>
      <c r="M34" s="1667">
        <v>3616</v>
      </c>
      <c r="N34" s="1667">
        <v>285</v>
      </c>
      <c r="O34" s="1667">
        <v>4336</v>
      </c>
      <c r="P34" s="1718"/>
      <c r="Q34" s="1718"/>
      <c r="R34" s="1434"/>
      <c r="S34" s="1718"/>
      <c r="T34" s="1718"/>
      <c r="U34" s="1718"/>
      <c r="V34" s="1718"/>
      <c r="W34" s="1718"/>
      <c r="X34" s="1718"/>
      <c r="Y34" s="1718"/>
      <c r="Z34" s="1718"/>
      <c r="AA34" s="1718"/>
    </row>
    <row r="35" spans="1:27" s="1434" customFormat="1" ht="12.75" customHeight="1">
      <c r="A35" s="1389">
        <v>2002</v>
      </c>
      <c r="B35" s="1667">
        <v>29826</v>
      </c>
      <c r="C35" s="1667">
        <v>20671</v>
      </c>
      <c r="D35" s="1667">
        <v>680</v>
      </c>
      <c r="E35" s="1667">
        <v>8475</v>
      </c>
      <c r="F35" s="1746" t="s">
        <v>49</v>
      </c>
      <c r="G35" s="1667">
        <v>17426</v>
      </c>
      <c r="H35" s="1667">
        <v>138</v>
      </c>
      <c r="I35" s="1667">
        <v>3107</v>
      </c>
      <c r="J35" s="1667">
        <v>126</v>
      </c>
      <c r="K35" s="1667">
        <v>186</v>
      </c>
      <c r="L35" s="1667">
        <v>368</v>
      </c>
      <c r="M35" s="1667">
        <v>3628</v>
      </c>
      <c r="N35" s="1667">
        <v>314</v>
      </c>
      <c r="O35" s="1667">
        <v>4533</v>
      </c>
      <c r="P35" s="1718"/>
      <c r="Q35" s="1718"/>
      <c r="S35" s="1718"/>
      <c r="T35" s="1718"/>
      <c r="U35" s="1718"/>
      <c r="V35" s="1718"/>
      <c r="W35" s="1718"/>
      <c r="X35" s="1718"/>
      <c r="Y35" s="1718"/>
      <c r="Z35" s="1718"/>
      <c r="AA35" s="1718"/>
    </row>
    <row r="36" spans="1:27" s="1726" customFormat="1" ht="12.75" customHeight="1">
      <c r="A36" s="1389">
        <v>2003</v>
      </c>
      <c r="B36" s="1667">
        <v>30757</v>
      </c>
      <c r="C36" s="1667">
        <v>21477</v>
      </c>
      <c r="D36" s="1667">
        <v>706</v>
      </c>
      <c r="E36" s="1667">
        <v>8574</v>
      </c>
      <c r="F36" s="1746" t="s">
        <v>49</v>
      </c>
      <c r="G36" s="1667">
        <v>18232</v>
      </c>
      <c r="H36" s="1667">
        <v>141</v>
      </c>
      <c r="I36" s="1667">
        <v>3104</v>
      </c>
      <c r="J36" s="1667">
        <v>141</v>
      </c>
      <c r="K36" s="1667">
        <v>182</v>
      </c>
      <c r="L36" s="1667">
        <v>383</v>
      </c>
      <c r="M36" s="1667">
        <v>3601</v>
      </c>
      <c r="N36" s="1667">
        <v>303</v>
      </c>
      <c r="O36" s="1667">
        <v>4670</v>
      </c>
      <c r="P36" s="1718"/>
      <c r="Q36" s="1718"/>
      <c r="R36" s="1434"/>
      <c r="S36" s="1718"/>
      <c r="T36" s="1718"/>
      <c r="U36" s="1718"/>
      <c r="V36" s="1718"/>
      <c r="W36" s="1718"/>
      <c r="X36" s="1718"/>
      <c r="Y36" s="1718"/>
      <c r="Z36" s="1718"/>
      <c r="AA36" s="1718"/>
    </row>
    <row r="37" spans="1:27" s="1434" customFormat="1" ht="12.75" customHeight="1">
      <c r="A37" s="1389">
        <v>2004</v>
      </c>
      <c r="B37" s="1667">
        <v>32154</v>
      </c>
      <c r="C37" s="1667">
        <v>22526</v>
      </c>
      <c r="D37" s="1667">
        <v>698</v>
      </c>
      <c r="E37" s="1667">
        <v>8930</v>
      </c>
      <c r="F37" s="1746" t="s">
        <v>49</v>
      </c>
      <c r="G37" s="1667">
        <v>19039</v>
      </c>
      <c r="H37" s="1667">
        <v>153</v>
      </c>
      <c r="I37" s="1667">
        <v>3334</v>
      </c>
      <c r="J37" s="1667">
        <v>139</v>
      </c>
      <c r="K37" s="1667">
        <v>381</v>
      </c>
      <c r="L37" s="1667">
        <v>178</v>
      </c>
      <c r="M37" s="1667">
        <v>3706</v>
      </c>
      <c r="N37" s="1667">
        <v>317</v>
      </c>
      <c r="O37" s="1667">
        <v>4907</v>
      </c>
      <c r="P37" s="1718"/>
      <c r="Q37" s="1718"/>
      <c r="S37" s="1718"/>
      <c r="T37" s="1718"/>
      <c r="U37" s="1718"/>
      <c r="V37" s="1718"/>
      <c r="W37" s="1718"/>
      <c r="X37" s="1718"/>
      <c r="Y37" s="1718"/>
      <c r="Z37" s="1718"/>
      <c r="AA37" s="1718"/>
    </row>
    <row r="38" spans="1:27" s="1434" customFormat="1" ht="12.75" customHeight="1">
      <c r="A38" s="1389">
        <v>2005</v>
      </c>
      <c r="B38" s="1667">
        <v>30881</v>
      </c>
      <c r="C38" s="1667">
        <v>21421</v>
      </c>
      <c r="D38" s="1667">
        <v>664</v>
      </c>
      <c r="E38" s="1667">
        <v>8796</v>
      </c>
      <c r="F38" s="1746" t="s">
        <v>49</v>
      </c>
      <c r="G38" s="1667">
        <v>18221</v>
      </c>
      <c r="H38" s="1667">
        <v>125</v>
      </c>
      <c r="I38" s="1667">
        <v>3075</v>
      </c>
      <c r="J38" s="1667">
        <v>122</v>
      </c>
      <c r="K38" s="1667">
        <v>170</v>
      </c>
      <c r="L38" s="1667">
        <v>372</v>
      </c>
      <c r="M38" s="1667">
        <v>3648</v>
      </c>
      <c r="N38" s="1667">
        <v>351</v>
      </c>
      <c r="O38" s="1667">
        <v>4797</v>
      </c>
      <c r="P38" s="1718"/>
      <c r="Q38" s="1718"/>
      <c r="S38" s="1718"/>
      <c r="T38" s="1718"/>
      <c r="U38" s="1718"/>
      <c r="V38" s="1718"/>
      <c r="W38" s="1718"/>
      <c r="X38" s="1718"/>
      <c r="Y38" s="1718"/>
      <c r="Z38" s="1718"/>
      <c r="AA38" s="1718"/>
    </row>
    <row r="39" spans="1:27" s="1434" customFormat="1" ht="12.75" customHeight="1">
      <c r="A39" s="1389">
        <v>2006</v>
      </c>
      <c r="B39" s="1667">
        <v>29898</v>
      </c>
      <c r="C39" s="1667">
        <v>20912</v>
      </c>
      <c r="D39" s="1667">
        <v>656</v>
      </c>
      <c r="E39" s="1667">
        <v>8330</v>
      </c>
      <c r="F39" s="1746" t="s">
        <v>49</v>
      </c>
      <c r="G39" s="1667">
        <v>17922</v>
      </c>
      <c r="H39" s="1667">
        <v>126</v>
      </c>
      <c r="I39" s="1667">
        <v>2864</v>
      </c>
      <c r="J39" s="1667">
        <v>116</v>
      </c>
      <c r="K39" s="1667">
        <v>161</v>
      </c>
      <c r="L39" s="1667">
        <v>379</v>
      </c>
      <c r="M39" s="1667">
        <v>3422</v>
      </c>
      <c r="N39" s="1667">
        <v>349</v>
      </c>
      <c r="O39" s="1667">
        <v>4559</v>
      </c>
      <c r="P39" s="1722"/>
      <c r="Q39" s="1718"/>
      <c r="S39" s="1718"/>
      <c r="T39" s="1718"/>
      <c r="U39" s="1718"/>
      <c r="V39" s="1718"/>
      <c r="W39" s="1718"/>
      <c r="X39" s="1718"/>
      <c r="Y39" s="1718"/>
      <c r="Z39" s="1718"/>
      <c r="AA39" s="1718"/>
    </row>
    <row r="40" spans="1:27" s="1434" customFormat="1" ht="12.75" customHeight="1">
      <c r="A40" s="1389">
        <v>2007</v>
      </c>
      <c r="B40" s="1667">
        <v>29866</v>
      </c>
      <c r="C40" s="1667">
        <v>20851</v>
      </c>
      <c r="D40" s="1667">
        <v>654</v>
      </c>
      <c r="E40" s="1667">
        <v>8361</v>
      </c>
      <c r="F40" s="1746" t="s">
        <v>49</v>
      </c>
      <c r="G40" s="1667">
        <v>18005</v>
      </c>
      <c r="H40" s="1667">
        <v>123</v>
      </c>
      <c r="I40" s="1667">
        <v>2723</v>
      </c>
      <c r="J40" s="1667">
        <v>109</v>
      </c>
      <c r="K40" s="1667">
        <v>157</v>
      </c>
      <c r="L40" s="1667">
        <v>388</v>
      </c>
      <c r="M40" s="1667">
        <v>3368</v>
      </c>
      <c r="N40" s="1667">
        <v>311</v>
      </c>
      <c r="O40" s="1667">
        <v>4682</v>
      </c>
      <c r="P40" s="1718"/>
      <c r="Q40" s="1718"/>
      <c r="S40" s="1718"/>
      <c r="T40" s="1718"/>
      <c r="U40" s="1718"/>
      <c r="V40" s="1718"/>
      <c r="W40" s="1718"/>
      <c r="X40" s="1718"/>
      <c r="Y40" s="1718"/>
      <c r="Z40" s="1718"/>
      <c r="AA40" s="1718"/>
    </row>
    <row r="41" spans="1:27" s="1434" customFormat="1" ht="12.75" customHeight="1">
      <c r="A41" s="1389">
        <v>2008</v>
      </c>
      <c r="B41" s="1667">
        <v>28903</v>
      </c>
      <c r="C41" s="1667">
        <v>20245</v>
      </c>
      <c r="D41" s="1667">
        <v>623</v>
      </c>
      <c r="E41" s="1667">
        <v>8035</v>
      </c>
      <c r="F41" s="1746" t="s">
        <v>49</v>
      </c>
      <c r="G41" s="1667">
        <v>17462</v>
      </c>
      <c r="H41" s="1667">
        <v>100</v>
      </c>
      <c r="I41" s="1667">
        <v>2683</v>
      </c>
      <c r="J41" s="1667">
        <v>128</v>
      </c>
      <c r="K41" s="1667">
        <v>154</v>
      </c>
      <c r="L41" s="1667">
        <v>341</v>
      </c>
      <c r="M41" s="1667">
        <v>3301</v>
      </c>
      <c r="N41" s="1667">
        <v>288</v>
      </c>
      <c r="O41" s="1667">
        <v>4446</v>
      </c>
      <c r="P41" s="1718"/>
      <c r="Q41" s="1718"/>
      <c r="S41" s="1718"/>
      <c r="T41" s="1718"/>
      <c r="U41" s="1718"/>
      <c r="V41" s="1718"/>
      <c r="W41" s="1718"/>
      <c r="X41" s="1718"/>
      <c r="Y41" s="1718"/>
      <c r="Z41" s="1718"/>
      <c r="AA41" s="1718"/>
    </row>
    <row r="42" spans="1:27" s="1718" customFormat="1" ht="12.6" customHeight="1">
      <c r="A42" s="2457" t="s">
        <v>28</v>
      </c>
      <c r="B42" s="2559" t="s">
        <v>1861</v>
      </c>
      <c r="C42" s="2560"/>
      <c r="D42" s="2560"/>
      <c r="E42" s="2560"/>
      <c r="F42" s="2560"/>
      <c r="G42" s="2560"/>
      <c r="H42" s="2560"/>
      <c r="I42" s="2560"/>
      <c r="J42" s="2560"/>
      <c r="K42" s="2560"/>
      <c r="L42" s="2560"/>
      <c r="M42" s="2560"/>
      <c r="N42" s="2560"/>
      <c r="O42" s="2560"/>
    </row>
    <row r="43" spans="1:27" s="1718" customFormat="1" ht="12.75" customHeight="1">
      <c r="A43" s="2458"/>
      <c r="B43" s="2573" t="s">
        <v>1819</v>
      </c>
      <c r="C43" s="2453" t="s">
        <v>1820</v>
      </c>
      <c r="D43" s="2453" t="s">
        <v>1821</v>
      </c>
      <c r="E43" s="2453" t="s">
        <v>1822</v>
      </c>
      <c r="F43" s="2453" t="s">
        <v>1823</v>
      </c>
      <c r="G43" s="2462" t="s">
        <v>1824</v>
      </c>
      <c r="H43" s="2463"/>
      <c r="I43" s="2464"/>
      <c r="J43" s="2462" t="s">
        <v>1825</v>
      </c>
      <c r="K43" s="2463"/>
      <c r="L43" s="2464"/>
      <c r="M43" s="2462" t="s">
        <v>1826</v>
      </c>
      <c r="N43" s="2463"/>
      <c r="O43" s="2463"/>
    </row>
    <row r="44" spans="1:27" s="1718" customFormat="1" ht="25.5">
      <c r="A44" s="2459"/>
      <c r="B44" s="2574"/>
      <c r="C44" s="2455"/>
      <c r="D44" s="2455"/>
      <c r="E44" s="2455"/>
      <c r="F44" s="2455"/>
      <c r="G44" s="1745" t="s">
        <v>1827</v>
      </c>
      <c r="H44" s="1745" t="s">
        <v>1828</v>
      </c>
      <c r="I44" s="1380" t="s">
        <v>1829</v>
      </c>
      <c r="J44" s="1745" t="s">
        <v>1827</v>
      </c>
      <c r="K44" s="1745" t="s">
        <v>1828</v>
      </c>
      <c r="L44" s="1380" t="s">
        <v>1829</v>
      </c>
      <c r="M44" s="1745" t="s">
        <v>1827</v>
      </c>
      <c r="N44" s="1745" t="s">
        <v>1828</v>
      </c>
      <c r="O44" s="1383" t="s">
        <v>1829</v>
      </c>
      <c r="P44" s="1405"/>
    </row>
    <row r="45" spans="1:27" s="1718" customFormat="1">
      <c r="A45" s="1717"/>
      <c r="B45" s="1747"/>
      <c r="C45" s="1748"/>
      <c r="D45" s="1748"/>
      <c r="E45" s="1748"/>
      <c r="F45" s="1748"/>
      <c r="G45" s="1748"/>
      <c r="H45" s="1748"/>
      <c r="I45" s="1749"/>
      <c r="J45" s="1748"/>
      <c r="K45" s="1748"/>
      <c r="L45" s="1749"/>
      <c r="M45" s="1748"/>
      <c r="N45" s="1748"/>
      <c r="O45" s="1749"/>
      <c r="P45" s="1405"/>
    </row>
    <row r="46" spans="1:27" s="1434" customFormat="1" ht="12.75" customHeight="1">
      <c r="A46" s="1389">
        <v>2009</v>
      </c>
      <c r="B46" s="1667">
        <v>27524</v>
      </c>
      <c r="C46" s="1667">
        <v>19703</v>
      </c>
      <c r="D46" s="1667">
        <v>592</v>
      </c>
      <c r="E46" s="1667">
        <v>7229</v>
      </c>
      <c r="F46" s="1746" t="s">
        <v>49</v>
      </c>
      <c r="G46" s="1667">
        <v>17218</v>
      </c>
      <c r="H46" s="1667">
        <v>108</v>
      </c>
      <c r="I46" s="1667">
        <v>2377</v>
      </c>
      <c r="J46" s="1667">
        <v>117</v>
      </c>
      <c r="K46" s="1667">
        <v>120</v>
      </c>
      <c r="L46" s="1667">
        <v>355</v>
      </c>
      <c r="M46" s="1667">
        <v>3024</v>
      </c>
      <c r="N46" s="1667">
        <v>253</v>
      </c>
      <c r="O46" s="1667">
        <v>3952</v>
      </c>
      <c r="P46" s="1718"/>
      <c r="Q46" s="1718"/>
      <c r="S46" s="1718"/>
      <c r="T46" s="1718"/>
      <c r="U46" s="1718"/>
      <c r="V46" s="1718"/>
      <c r="W46" s="1718"/>
      <c r="X46" s="1718"/>
      <c r="Y46" s="1718"/>
      <c r="Z46" s="1718"/>
      <c r="AA46" s="1718"/>
    </row>
    <row r="47" spans="1:27" s="1434" customFormat="1" ht="12.75" customHeight="1">
      <c r="A47" s="1389">
        <v>2010</v>
      </c>
      <c r="B47" s="1667">
        <v>28480</v>
      </c>
      <c r="C47" s="1667">
        <v>20609</v>
      </c>
      <c r="D47" s="1667">
        <v>617</v>
      </c>
      <c r="E47" s="1667">
        <v>7254</v>
      </c>
      <c r="F47" s="1746" t="s">
        <v>49</v>
      </c>
      <c r="G47" s="1667">
        <v>18115</v>
      </c>
      <c r="H47" s="1667">
        <v>116</v>
      </c>
      <c r="I47" s="1667">
        <v>2378</v>
      </c>
      <c r="J47" s="1667">
        <v>124</v>
      </c>
      <c r="K47" s="1667">
        <v>139</v>
      </c>
      <c r="L47" s="1667">
        <v>354</v>
      </c>
      <c r="M47" s="1667">
        <v>2997</v>
      </c>
      <c r="N47" s="1667">
        <v>279</v>
      </c>
      <c r="O47" s="1667">
        <v>3978</v>
      </c>
      <c r="P47" s="1718"/>
      <c r="Q47" s="1718"/>
      <c r="S47" s="1718"/>
      <c r="T47" s="1718"/>
      <c r="U47" s="1718"/>
      <c r="V47" s="1718"/>
      <c r="W47" s="1718"/>
      <c r="X47" s="1718"/>
      <c r="Y47" s="1718"/>
      <c r="Z47" s="1718"/>
      <c r="AA47" s="1718"/>
    </row>
    <row r="48" spans="1:27" s="1434" customFormat="1" ht="12.75" customHeight="1">
      <c r="A48" s="1389">
        <v>2011</v>
      </c>
      <c r="B48" s="1667">
        <v>29135</v>
      </c>
      <c r="C48" s="1667">
        <v>21308</v>
      </c>
      <c r="D48" s="1667">
        <v>575</v>
      </c>
      <c r="E48" s="1667">
        <v>7252</v>
      </c>
      <c r="F48" s="1746" t="s">
        <v>49</v>
      </c>
      <c r="G48" s="1667">
        <v>18753</v>
      </c>
      <c r="H48" s="1667">
        <v>109</v>
      </c>
      <c r="I48" s="1667">
        <v>2446</v>
      </c>
      <c r="J48" s="1667">
        <v>122</v>
      </c>
      <c r="K48" s="1667">
        <v>136</v>
      </c>
      <c r="L48" s="1667">
        <v>317</v>
      </c>
      <c r="M48" s="1667">
        <v>3082</v>
      </c>
      <c r="N48" s="1667">
        <v>275</v>
      </c>
      <c r="O48" s="1667">
        <v>3895</v>
      </c>
      <c r="P48" s="1718"/>
      <c r="Q48" s="1718"/>
      <c r="S48" s="1718"/>
      <c r="T48" s="1718"/>
      <c r="U48" s="1718"/>
      <c r="V48" s="1718"/>
      <c r="W48" s="1718"/>
      <c r="X48" s="1718"/>
      <c r="Y48" s="1718"/>
      <c r="Z48" s="1718"/>
      <c r="AA48" s="1718"/>
    </row>
    <row r="49" spans="1:27" s="1434" customFormat="1" ht="12.75" customHeight="1">
      <c r="A49" s="1389">
        <v>2012</v>
      </c>
      <c r="B49" s="1667">
        <v>30534</v>
      </c>
      <c r="C49" s="1667">
        <v>22471</v>
      </c>
      <c r="D49" s="1667">
        <v>586</v>
      </c>
      <c r="E49" s="1667">
        <v>7477</v>
      </c>
      <c r="F49" s="1746" t="s">
        <v>49</v>
      </c>
      <c r="G49" s="1667">
        <v>19717</v>
      </c>
      <c r="H49" s="1667">
        <v>120</v>
      </c>
      <c r="I49" s="1667">
        <v>2634</v>
      </c>
      <c r="J49" s="1667">
        <v>113</v>
      </c>
      <c r="K49" s="1667">
        <v>125</v>
      </c>
      <c r="L49" s="1667">
        <v>348</v>
      </c>
      <c r="M49" s="1667">
        <v>3090</v>
      </c>
      <c r="N49" s="1667">
        <v>304</v>
      </c>
      <c r="O49" s="1667">
        <v>4083</v>
      </c>
      <c r="P49" s="1718"/>
      <c r="Q49" s="1718"/>
      <c r="S49" s="1718"/>
      <c r="T49" s="1718"/>
      <c r="U49" s="1718"/>
      <c r="V49" s="1718"/>
      <c r="W49" s="1718"/>
      <c r="X49" s="1718"/>
      <c r="Y49" s="1718"/>
      <c r="Z49" s="1718"/>
      <c r="AA49" s="1718"/>
    </row>
    <row r="50" spans="1:27" s="1434" customFormat="1" ht="12.75" customHeight="1">
      <c r="A50" s="1389">
        <v>2013</v>
      </c>
      <c r="B50" s="1667">
        <v>27547</v>
      </c>
      <c r="C50" s="1667">
        <v>20378</v>
      </c>
      <c r="D50" s="1667">
        <v>518</v>
      </c>
      <c r="E50" s="1667">
        <v>6651</v>
      </c>
      <c r="F50" s="1746" t="s">
        <v>49</v>
      </c>
      <c r="G50" s="1667">
        <v>17995</v>
      </c>
      <c r="H50" s="1667">
        <v>102</v>
      </c>
      <c r="I50" s="1667">
        <v>2281</v>
      </c>
      <c r="J50" s="1667">
        <v>95</v>
      </c>
      <c r="K50" s="1667">
        <v>104</v>
      </c>
      <c r="L50" s="1667">
        <v>319</v>
      </c>
      <c r="M50" s="1667">
        <v>2702</v>
      </c>
      <c r="N50" s="1667">
        <v>246</v>
      </c>
      <c r="O50" s="1667">
        <v>3703</v>
      </c>
      <c r="P50" s="1718"/>
      <c r="Q50" s="1718"/>
      <c r="S50" s="1718"/>
      <c r="T50" s="1718"/>
      <c r="U50" s="1718"/>
      <c r="V50" s="1718"/>
      <c r="W50" s="1718"/>
      <c r="X50" s="1718"/>
      <c r="Y50" s="1718"/>
      <c r="Z50" s="1718"/>
      <c r="AA50" s="1718"/>
    </row>
    <row r="51" spans="1:27" s="1434" customFormat="1" ht="16.899999999999999" customHeight="1">
      <c r="A51" s="1389" t="s">
        <v>1846</v>
      </c>
      <c r="B51" s="1667">
        <v>29048</v>
      </c>
      <c r="C51" s="1667">
        <v>21160</v>
      </c>
      <c r="D51" s="1667">
        <v>604</v>
      </c>
      <c r="E51" s="1667">
        <v>6944</v>
      </c>
      <c r="F51" s="1667">
        <v>340</v>
      </c>
      <c r="G51" s="1667">
        <v>18787</v>
      </c>
      <c r="H51" s="1667">
        <v>113</v>
      </c>
      <c r="I51" s="1667">
        <v>2260</v>
      </c>
      <c r="J51" s="1667">
        <v>122</v>
      </c>
      <c r="K51" s="1667">
        <v>120</v>
      </c>
      <c r="L51" s="1667">
        <v>362</v>
      </c>
      <c r="M51" s="1667">
        <v>2798</v>
      </c>
      <c r="N51" s="1667">
        <v>284</v>
      </c>
      <c r="O51" s="1667">
        <v>3862</v>
      </c>
      <c r="P51" s="1718"/>
      <c r="Q51" s="1718"/>
      <c r="S51" s="1718"/>
      <c r="T51" s="1718"/>
      <c r="U51" s="1718"/>
      <c r="V51" s="1718"/>
      <c r="W51" s="1718"/>
      <c r="X51" s="1718"/>
      <c r="Y51" s="1718"/>
      <c r="Z51" s="1718"/>
      <c r="AA51" s="1718"/>
    </row>
    <row r="52" spans="1:27" s="1434" customFormat="1" ht="12.75" customHeight="1">
      <c r="A52" s="1389">
        <v>2015</v>
      </c>
      <c r="B52" s="1667">
        <v>29412</v>
      </c>
      <c r="C52" s="1667">
        <v>21173</v>
      </c>
      <c r="D52" s="1667">
        <v>617</v>
      </c>
      <c r="E52" s="1667">
        <v>6862</v>
      </c>
      <c r="F52" s="1667">
        <v>760</v>
      </c>
      <c r="G52" s="1667">
        <v>18797</v>
      </c>
      <c r="H52" s="1667">
        <v>107</v>
      </c>
      <c r="I52" s="1667">
        <v>2269</v>
      </c>
      <c r="J52" s="1667">
        <v>111</v>
      </c>
      <c r="K52" s="1667">
        <v>132</v>
      </c>
      <c r="L52" s="1667">
        <v>374</v>
      </c>
      <c r="M52" s="1667">
        <v>2746</v>
      </c>
      <c r="N52" s="1667">
        <v>283</v>
      </c>
      <c r="O52" s="1667">
        <v>3833</v>
      </c>
      <c r="P52" s="1718"/>
      <c r="Q52" s="1718"/>
      <c r="S52" s="1718"/>
      <c r="T52" s="1718"/>
      <c r="U52" s="1718"/>
      <c r="V52" s="1718"/>
      <c r="W52" s="1718"/>
      <c r="X52" s="1718"/>
      <c r="Y52" s="1718"/>
      <c r="Z52" s="1718"/>
      <c r="AA52" s="1718"/>
    </row>
    <row r="53" spans="1:27" s="1434" customFormat="1" ht="12.75" customHeight="1">
      <c r="A53" s="1389">
        <v>2016</v>
      </c>
      <c r="B53" s="1667">
        <v>29013</v>
      </c>
      <c r="C53" s="1667">
        <v>21235</v>
      </c>
      <c r="D53" s="1667">
        <v>617</v>
      </c>
      <c r="E53" s="1667">
        <v>7008</v>
      </c>
      <c r="F53" s="1667">
        <v>153</v>
      </c>
      <c r="G53" s="1667">
        <v>18852</v>
      </c>
      <c r="H53" s="1667">
        <v>107</v>
      </c>
      <c r="I53" s="1667">
        <v>2276</v>
      </c>
      <c r="J53" s="1667">
        <v>143</v>
      </c>
      <c r="K53" s="1667">
        <v>122</v>
      </c>
      <c r="L53" s="1667">
        <v>352</v>
      </c>
      <c r="M53" s="1667">
        <v>2818</v>
      </c>
      <c r="N53" s="1667">
        <v>328</v>
      </c>
      <c r="O53" s="1667">
        <v>3862</v>
      </c>
      <c r="P53" s="1718"/>
      <c r="Q53" s="1718"/>
      <c r="S53" s="1718"/>
      <c r="T53" s="1718"/>
      <c r="U53" s="1718"/>
      <c r="V53" s="1718"/>
      <c r="W53" s="1718"/>
      <c r="X53" s="1718"/>
      <c r="Y53" s="1718"/>
      <c r="Z53" s="1718"/>
      <c r="AA53" s="1718"/>
    </row>
    <row r="54" spans="1:27" s="1434" customFormat="1" ht="12.75" customHeight="1">
      <c r="A54" s="1389">
        <v>2017</v>
      </c>
      <c r="B54" s="1667">
        <v>28272</v>
      </c>
      <c r="C54" s="1667">
        <v>20795</v>
      </c>
      <c r="D54" s="1667">
        <v>560</v>
      </c>
      <c r="E54" s="1667">
        <v>6795</v>
      </c>
      <c r="F54" s="1667">
        <v>122</v>
      </c>
      <c r="G54" s="1667">
        <v>18479</v>
      </c>
      <c r="H54" s="1667">
        <v>120</v>
      </c>
      <c r="I54" s="1667">
        <v>2196</v>
      </c>
      <c r="J54" s="1667">
        <v>125</v>
      </c>
      <c r="K54" s="1667">
        <v>124</v>
      </c>
      <c r="L54" s="1667">
        <v>311</v>
      </c>
      <c r="M54" s="1667">
        <v>2726</v>
      </c>
      <c r="N54" s="1667">
        <v>256</v>
      </c>
      <c r="O54" s="1667">
        <v>3813</v>
      </c>
      <c r="P54" s="1718"/>
      <c r="Q54" s="1718"/>
      <c r="S54" s="1718"/>
      <c r="T54" s="1718"/>
      <c r="U54" s="1718"/>
      <c r="V54" s="1718"/>
      <c r="W54" s="1718"/>
      <c r="X54" s="1718"/>
      <c r="Y54" s="1718"/>
      <c r="Z54" s="1718"/>
      <c r="AA54" s="1718"/>
    </row>
    <row r="55" spans="1:27" s="1434" customFormat="1" ht="12.75" customHeight="1">
      <c r="A55" s="1389">
        <v>2018</v>
      </c>
      <c r="B55" s="1667">
        <v>27344</v>
      </c>
      <c r="C55" s="1667">
        <v>20323</v>
      </c>
      <c r="D55" s="1667">
        <v>546</v>
      </c>
      <c r="E55" s="1667">
        <v>6375</v>
      </c>
      <c r="F55" s="1667">
        <v>100</v>
      </c>
      <c r="G55" s="1667">
        <v>18077</v>
      </c>
      <c r="H55" s="1667">
        <v>114</v>
      </c>
      <c r="I55" s="1667">
        <v>2132</v>
      </c>
      <c r="J55" s="1667">
        <v>112</v>
      </c>
      <c r="K55" s="1667">
        <v>105</v>
      </c>
      <c r="L55" s="1667">
        <v>329</v>
      </c>
      <c r="M55" s="1667">
        <v>2556</v>
      </c>
      <c r="N55" s="1667">
        <v>266</v>
      </c>
      <c r="O55" s="1667">
        <v>3553</v>
      </c>
      <c r="P55" s="1718"/>
      <c r="Q55" s="1718"/>
      <c r="S55" s="1718"/>
      <c r="T55" s="1718"/>
      <c r="U55" s="1718"/>
      <c r="V55" s="1718"/>
      <c r="W55" s="1718"/>
      <c r="X55" s="1718"/>
      <c r="Y55" s="1718"/>
      <c r="Z55" s="1718"/>
      <c r="AA55" s="1718"/>
    </row>
    <row r="56" spans="1:27" s="1434" customFormat="1" ht="12.75" customHeight="1">
      <c r="A56" s="1389">
        <v>2019</v>
      </c>
      <c r="B56" s="1667">
        <v>25789</v>
      </c>
      <c r="C56" s="1667">
        <v>18913</v>
      </c>
      <c r="D56" s="1667">
        <v>550</v>
      </c>
      <c r="E56" s="1667">
        <v>6263</v>
      </c>
      <c r="F56" s="1667">
        <v>63</v>
      </c>
      <c r="G56" s="1667">
        <v>16759</v>
      </c>
      <c r="H56" s="1667">
        <v>100</v>
      </c>
      <c r="I56" s="1667">
        <v>2054</v>
      </c>
      <c r="J56" s="1667">
        <v>132</v>
      </c>
      <c r="K56" s="1667">
        <v>123</v>
      </c>
      <c r="L56" s="1667">
        <v>295</v>
      </c>
      <c r="M56" s="1667">
        <v>2476</v>
      </c>
      <c r="N56" s="1667">
        <v>293</v>
      </c>
      <c r="O56" s="1667">
        <v>3494</v>
      </c>
      <c r="P56" s="1718"/>
      <c r="Q56" s="1718"/>
      <c r="S56" s="1718"/>
      <c r="T56" s="1718"/>
      <c r="U56" s="1718"/>
      <c r="V56" s="1718"/>
      <c r="W56" s="1718"/>
      <c r="X56" s="1718"/>
      <c r="Y56" s="1718"/>
      <c r="Z56" s="1718"/>
      <c r="AA56" s="1718"/>
    </row>
    <row r="57" spans="1:27" s="1434" customFormat="1" ht="12.75" customHeight="1">
      <c r="A57" s="1389">
        <v>2020</v>
      </c>
      <c r="B57" s="1667">
        <v>11831</v>
      </c>
      <c r="C57" s="1667">
        <v>8123</v>
      </c>
      <c r="D57" s="1667">
        <v>343</v>
      </c>
      <c r="E57" s="1667">
        <v>3353</v>
      </c>
      <c r="F57" s="1667">
        <v>12</v>
      </c>
      <c r="G57" s="1667">
        <v>7015</v>
      </c>
      <c r="H57" s="1667">
        <v>56</v>
      </c>
      <c r="I57" s="1667">
        <v>1052</v>
      </c>
      <c r="J57" s="1667">
        <v>64</v>
      </c>
      <c r="K57" s="1667">
        <v>87</v>
      </c>
      <c r="L57" s="1667">
        <v>192</v>
      </c>
      <c r="M57" s="1667">
        <v>1212</v>
      </c>
      <c r="N57" s="1667">
        <v>157</v>
      </c>
      <c r="O57" s="1667">
        <v>1984</v>
      </c>
      <c r="P57" s="1718"/>
      <c r="Q57" s="1718"/>
      <c r="S57" s="1718"/>
      <c r="T57" s="1718"/>
      <c r="U57" s="1718"/>
      <c r="V57" s="1718"/>
      <c r="W57" s="1718"/>
      <c r="X57" s="1718"/>
      <c r="Y57" s="1718"/>
      <c r="Z57" s="1718"/>
      <c r="AA57" s="1718"/>
    </row>
    <row r="58" spans="1:27" s="1718" customFormat="1" ht="12.75" customHeight="1">
      <c r="A58" s="1403"/>
      <c r="B58" s="1727"/>
      <c r="C58" s="1727"/>
      <c r="D58" s="1727"/>
      <c r="E58" s="1727"/>
      <c r="F58" s="1727"/>
      <c r="G58" s="1727"/>
      <c r="H58" s="1727"/>
      <c r="I58" s="1727"/>
      <c r="J58" s="1727"/>
      <c r="K58" s="1727"/>
      <c r="L58" s="1727"/>
      <c r="M58" s="1727"/>
      <c r="N58" s="1727"/>
      <c r="O58" s="1727"/>
      <c r="P58" s="1728"/>
      <c r="R58" s="1434"/>
    </row>
    <row r="59" spans="1:27" s="1718" customFormat="1" ht="12.75" customHeight="1">
      <c r="A59" s="1405"/>
      <c r="B59" s="1729"/>
      <c r="C59" s="1729"/>
      <c r="D59" s="1729"/>
      <c r="E59" s="1729"/>
      <c r="F59" s="1729"/>
      <c r="G59" s="1729"/>
      <c r="H59" s="1729"/>
      <c r="I59" s="1729"/>
      <c r="J59" s="1729"/>
      <c r="K59" s="1729"/>
      <c r="L59" s="1729"/>
      <c r="M59" s="1729"/>
      <c r="N59" s="1729"/>
      <c r="O59" s="1729"/>
      <c r="P59" s="1465"/>
      <c r="R59" s="1434"/>
    </row>
    <row r="60" spans="1:27" s="1718" customFormat="1" ht="12.75" customHeight="1">
      <c r="A60" s="1405"/>
      <c r="B60" s="1729"/>
      <c r="C60" s="1729"/>
      <c r="D60" s="1729"/>
      <c r="E60" s="1729"/>
      <c r="F60" s="1729"/>
      <c r="G60" s="1729"/>
      <c r="H60" s="1729"/>
      <c r="I60" s="1729"/>
      <c r="J60" s="1729"/>
      <c r="K60" s="1729"/>
      <c r="L60" s="1729"/>
      <c r="M60" s="1729"/>
      <c r="N60" s="1729"/>
      <c r="O60" s="1729"/>
      <c r="P60" s="1465"/>
      <c r="R60" s="1434"/>
    </row>
    <row r="61" spans="1:27" s="1718" customFormat="1" ht="12.75" customHeight="1">
      <c r="A61" s="2457" t="s">
        <v>28</v>
      </c>
      <c r="B61" s="2559" t="s">
        <v>41</v>
      </c>
      <c r="C61" s="2560"/>
      <c r="D61" s="2560"/>
      <c r="E61" s="2560"/>
      <c r="F61" s="2560"/>
      <c r="G61" s="2560"/>
      <c r="H61" s="2560"/>
      <c r="I61" s="2560"/>
      <c r="J61" s="2560"/>
      <c r="K61" s="2560"/>
      <c r="L61" s="2560"/>
      <c r="M61" s="2560"/>
      <c r="N61" s="2560"/>
      <c r="O61" s="2560"/>
      <c r="R61" s="1434"/>
    </row>
    <row r="62" spans="1:27" s="1718" customFormat="1" ht="12.75" customHeight="1">
      <c r="A62" s="2458"/>
      <c r="B62" s="2563" t="s">
        <v>1848</v>
      </c>
      <c r="C62" s="2453" t="s">
        <v>1849</v>
      </c>
      <c r="D62" s="2453" t="s">
        <v>1850</v>
      </c>
      <c r="E62" s="2453" t="s">
        <v>1851</v>
      </c>
      <c r="F62" s="2453" t="s">
        <v>1823</v>
      </c>
      <c r="G62" s="2462" t="s">
        <v>1852</v>
      </c>
      <c r="H62" s="2463"/>
      <c r="I62" s="2464"/>
      <c r="J62" s="2462" t="s">
        <v>1853</v>
      </c>
      <c r="K62" s="2463"/>
      <c r="L62" s="2464"/>
      <c r="M62" s="2462" t="s">
        <v>1854</v>
      </c>
      <c r="N62" s="2463"/>
      <c r="O62" s="2463"/>
      <c r="R62" s="1434"/>
    </row>
    <row r="63" spans="1:27" s="1733" customFormat="1" ht="25.5">
      <c r="A63" s="2459"/>
      <c r="B63" s="2446"/>
      <c r="C63" s="2455"/>
      <c r="D63" s="2455"/>
      <c r="E63" s="2455"/>
      <c r="F63" s="2455"/>
      <c r="G63" s="1745" t="s">
        <v>1827</v>
      </c>
      <c r="H63" s="1745" t="s">
        <v>1828</v>
      </c>
      <c r="I63" s="1745" t="s">
        <v>1829</v>
      </c>
      <c r="J63" s="1745" t="s">
        <v>1827</v>
      </c>
      <c r="K63" s="1745" t="s">
        <v>1828</v>
      </c>
      <c r="L63" s="1745" t="s">
        <v>1829</v>
      </c>
      <c r="M63" s="1745" t="s">
        <v>1827</v>
      </c>
      <c r="N63" s="1745" t="s">
        <v>1828</v>
      </c>
      <c r="O63" s="1750" t="s">
        <v>1829</v>
      </c>
      <c r="P63" s="1732"/>
      <c r="R63" s="1434"/>
      <c r="S63" s="1718"/>
      <c r="T63" s="1718"/>
      <c r="U63" s="1718"/>
      <c r="V63" s="1718"/>
      <c r="W63" s="1718"/>
      <c r="X63" s="1718"/>
      <c r="Y63" s="1718"/>
      <c r="Z63" s="1718"/>
      <c r="AA63" s="1718"/>
    </row>
    <row r="64" spans="1:27" s="1718" customFormat="1" ht="12.75" customHeight="1">
      <c r="A64" s="1389"/>
      <c r="B64" s="1722"/>
      <c r="N64" s="1734"/>
      <c r="R64" s="1434"/>
    </row>
    <row r="65" spans="1:18" s="1718" customFormat="1" ht="12.75" customHeight="1">
      <c r="A65" s="1389">
        <v>1974</v>
      </c>
      <c r="B65" s="1667">
        <v>41174</v>
      </c>
      <c r="C65" s="1667">
        <v>35920</v>
      </c>
      <c r="D65" s="1667">
        <v>1438</v>
      </c>
      <c r="E65" s="1667">
        <v>3816</v>
      </c>
      <c r="F65" s="1746" t="s">
        <v>49</v>
      </c>
      <c r="G65" s="1667">
        <v>33299</v>
      </c>
      <c r="H65" s="1667">
        <v>459</v>
      </c>
      <c r="I65" s="1667">
        <v>2162</v>
      </c>
      <c r="J65" s="1667">
        <v>356</v>
      </c>
      <c r="K65" s="1667">
        <v>776</v>
      </c>
      <c r="L65" s="1667">
        <v>306</v>
      </c>
      <c r="M65" s="1667">
        <v>2126</v>
      </c>
      <c r="N65" s="1667">
        <v>353</v>
      </c>
      <c r="O65" s="1667">
        <v>1337</v>
      </c>
      <c r="P65" s="1722"/>
      <c r="Q65" s="1722"/>
      <c r="R65" s="1434"/>
    </row>
    <row r="66" spans="1:18" s="1718" customFormat="1" ht="12.75" customHeight="1">
      <c r="A66" s="1389">
        <v>1975</v>
      </c>
      <c r="B66" s="1667">
        <v>39191</v>
      </c>
      <c r="C66" s="1667">
        <v>33758</v>
      </c>
      <c r="D66" s="1667">
        <v>1394</v>
      </c>
      <c r="E66" s="1667">
        <v>4039</v>
      </c>
      <c r="F66" s="1746" t="s">
        <v>49</v>
      </c>
      <c r="G66" s="1667">
        <v>31070</v>
      </c>
      <c r="H66" s="1667">
        <v>444</v>
      </c>
      <c r="I66" s="1667">
        <v>2244</v>
      </c>
      <c r="J66" s="1667">
        <v>381</v>
      </c>
      <c r="K66" s="1667">
        <v>714</v>
      </c>
      <c r="L66" s="1667">
        <v>299</v>
      </c>
      <c r="M66" s="1667">
        <v>2100</v>
      </c>
      <c r="N66" s="1667">
        <v>320</v>
      </c>
      <c r="O66" s="1667">
        <v>1619</v>
      </c>
      <c r="P66" s="1722"/>
      <c r="Q66" s="1722"/>
      <c r="R66" s="1434"/>
    </row>
    <row r="67" spans="1:18" s="1718" customFormat="1" ht="12.75" customHeight="1">
      <c r="A67" s="1389">
        <v>1976</v>
      </c>
      <c r="B67" s="1667">
        <v>37543</v>
      </c>
      <c r="C67" s="1667">
        <v>31875</v>
      </c>
      <c r="D67" s="1667">
        <v>1330</v>
      </c>
      <c r="E67" s="1667">
        <v>4338</v>
      </c>
      <c r="F67" s="1746" t="s">
        <v>49</v>
      </c>
      <c r="G67" s="1667">
        <v>29119</v>
      </c>
      <c r="H67" s="1667">
        <v>364</v>
      </c>
      <c r="I67" s="1667">
        <v>2392</v>
      </c>
      <c r="J67" s="1667">
        <v>326</v>
      </c>
      <c r="K67" s="1667">
        <v>695</v>
      </c>
      <c r="L67" s="1667">
        <v>309</v>
      </c>
      <c r="M67" s="1667">
        <v>2245</v>
      </c>
      <c r="N67" s="1667">
        <v>376</v>
      </c>
      <c r="O67" s="1667">
        <v>1717</v>
      </c>
      <c r="P67" s="1722"/>
      <c r="Q67" s="1722"/>
      <c r="R67" s="1434"/>
    </row>
    <row r="68" spans="1:18" s="1718" customFormat="1" ht="12.75" customHeight="1">
      <c r="A68" s="1389">
        <v>1977</v>
      </c>
      <c r="B68" s="1667">
        <v>37288</v>
      </c>
      <c r="C68" s="1667">
        <v>31455</v>
      </c>
      <c r="D68" s="1667">
        <v>1263</v>
      </c>
      <c r="E68" s="1667">
        <v>4570</v>
      </c>
      <c r="F68" s="1746" t="s">
        <v>49</v>
      </c>
      <c r="G68" s="1667">
        <v>28528</v>
      </c>
      <c r="H68" s="1667">
        <v>330</v>
      </c>
      <c r="I68" s="1667">
        <v>2597</v>
      </c>
      <c r="J68" s="1667">
        <v>329</v>
      </c>
      <c r="K68" s="1667">
        <v>597</v>
      </c>
      <c r="L68" s="1667">
        <v>337</v>
      </c>
      <c r="M68" s="1667">
        <v>2242</v>
      </c>
      <c r="N68" s="1667">
        <v>399</v>
      </c>
      <c r="O68" s="1667">
        <v>1929</v>
      </c>
      <c r="P68" s="1722"/>
      <c r="Q68" s="1722"/>
      <c r="R68" s="1434"/>
    </row>
    <row r="69" spans="1:18" s="1718" customFormat="1" ht="12.75" customHeight="1">
      <c r="A69" s="1389">
        <v>1978</v>
      </c>
      <c r="B69" s="1667">
        <v>37814</v>
      </c>
      <c r="C69" s="1667">
        <v>31420</v>
      </c>
      <c r="D69" s="1667">
        <v>1269</v>
      </c>
      <c r="E69" s="1667">
        <v>5125</v>
      </c>
      <c r="F69" s="1746" t="s">
        <v>49</v>
      </c>
      <c r="G69" s="1667">
        <v>28262</v>
      </c>
      <c r="H69" s="1667">
        <v>336</v>
      </c>
      <c r="I69" s="1667">
        <v>2822</v>
      </c>
      <c r="J69" s="1667">
        <v>300</v>
      </c>
      <c r="K69" s="1667">
        <v>598</v>
      </c>
      <c r="L69" s="1667">
        <v>371</v>
      </c>
      <c r="M69" s="1667">
        <v>2485</v>
      </c>
      <c r="N69" s="1667">
        <v>414</v>
      </c>
      <c r="O69" s="1667">
        <v>2226</v>
      </c>
      <c r="P69" s="1722"/>
      <c r="Q69" s="1722"/>
      <c r="R69" s="1434"/>
    </row>
    <row r="70" spans="1:18" s="1718" customFormat="1" ht="12.75" customHeight="1">
      <c r="A70" s="1389">
        <v>1979</v>
      </c>
      <c r="B70" s="1667">
        <v>37860</v>
      </c>
      <c r="C70" s="1667">
        <v>31989</v>
      </c>
      <c r="D70" s="1667">
        <v>1219</v>
      </c>
      <c r="E70" s="1667">
        <v>4652</v>
      </c>
      <c r="F70" s="1746" t="s">
        <v>49</v>
      </c>
      <c r="G70" s="1667">
        <v>28967</v>
      </c>
      <c r="H70" s="1667">
        <v>314</v>
      </c>
      <c r="I70" s="1667">
        <v>2708</v>
      </c>
      <c r="J70" s="1667">
        <v>286</v>
      </c>
      <c r="K70" s="1667">
        <v>584</v>
      </c>
      <c r="L70" s="1667">
        <v>349</v>
      </c>
      <c r="M70" s="1667">
        <v>2318</v>
      </c>
      <c r="N70" s="1667">
        <v>375</v>
      </c>
      <c r="O70" s="1667">
        <v>1959</v>
      </c>
      <c r="P70" s="1722"/>
      <c r="Q70" s="1722"/>
      <c r="R70" s="1434"/>
    </row>
    <row r="71" spans="1:18" s="1718" customFormat="1" ht="12.75" customHeight="1">
      <c r="A71" s="1389">
        <v>1980</v>
      </c>
      <c r="B71" s="1667">
        <v>38501</v>
      </c>
      <c r="C71" s="1667">
        <v>31968</v>
      </c>
      <c r="D71" s="1667">
        <v>1178</v>
      </c>
      <c r="E71" s="1667">
        <v>5355</v>
      </c>
      <c r="F71" s="1746" t="s">
        <v>49</v>
      </c>
      <c r="G71" s="1667">
        <v>28692</v>
      </c>
      <c r="H71" s="1667">
        <v>291</v>
      </c>
      <c r="I71" s="1667">
        <v>2985</v>
      </c>
      <c r="J71" s="1667">
        <v>258</v>
      </c>
      <c r="K71" s="1667">
        <v>546</v>
      </c>
      <c r="L71" s="1667">
        <v>374</v>
      </c>
      <c r="M71" s="1667">
        <v>2522</v>
      </c>
      <c r="N71" s="1667">
        <v>415</v>
      </c>
      <c r="O71" s="1667">
        <v>2418</v>
      </c>
      <c r="P71" s="1722"/>
      <c r="Q71" s="1722"/>
      <c r="R71" s="1434"/>
    </row>
    <row r="72" spans="1:18" s="1718" customFormat="1" ht="12.75" customHeight="1">
      <c r="A72" s="1389">
        <v>1981</v>
      </c>
      <c r="B72" s="1667">
        <v>36237</v>
      </c>
      <c r="C72" s="1667">
        <v>30103</v>
      </c>
      <c r="D72" s="1667">
        <v>1069</v>
      </c>
      <c r="E72" s="1667">
        <v>5065</v>
      </c>
      <c r="F72" s="1746" t="s">
        <v>49</v>
      </c>
      <c r="G72" s="1667">
        <v>27012</v>
      </c>
      <c r="H72" s="1667">
        <v>274</v>
      </c>
      <c r="I72" s="1667">
        <v>2817</v>
      </c>
      <c r="J72" s="1667">
        <v>255</v>
      </c>
      <c r="K72" s="1667">
        <v>498</v>
      </c>
      <c r="L72" s="1667">
        <v>316</v>
      </c>
      <c r="M72" s="1667">
        <v>2355</v>
      </c>
      <c r="N72" s="1667">
        <v>381</v>
      </c>
      <c r="O72" s="1667">
        <v>2329</v>
      </c>
      <c r="P72" s="1722"/>
      <c r="Q72" s="1722"/>
      <c r="R72" s="1434"/>
    </row>
    <row r="73" spans="1:18" s="1718" customFormat="1" ht="12.75" customHeight="1">
      <c r="A73" s="1389">
        <v>1982</v>
      </c>
      <c r="B73" s="1667">
        <v>34942</v>
      </c>
      <c r="C73" s="1667">
        <v>28736</v>
      </c>
      <c r="D73" s="1667">
        <v>1043</v>
      </c>
      <c r="E73" s="1667">
        <v>5163</v>
      </c>
      <c r="F73" s="1746" t="s">
        <v>49</v>
      </c>
      <c r="G73" s="1667">
        <v>25752</v>
      </c>
      <c r="H73" s="1667">
        <v>236</v>
      </c>
      <c r="I73" s="1667">
        <v>2748</v>
      </c>
      <c r="J73" s="1667">
        <v>237</v>
      </c>
      <c r="K73" s="1667">
        <v>514</v>
      </c>
      <c r="L73" s="1667">
        <v>292</v>
      </c>
      <c r="M73" s="1667">
        <v>2368</v>
      </c>
      <c r="N73" s="1667">
        <v>419</v>
      </c>
      <c r="O73" s="1667">
        <v>2376</v>
      </c>
      <c r="P73" s="1722"/>
      <c r="Q73" s="1722"/>
      <c r="R73" s="1434"/>
    </row>
    <row r="74" spans="1:18" s="1718" customFormat="1" ht="12.75" customHeight="1">
      <c r="A74" s="1389">
        <v>1983</v>
      </c>
      <c r="B74" s="1667">
        <v>34962</v>
      </c>
      <c r="C74" s="1667">
        <v>28185</v>
      </c>
      <c r="D74" s="1667">
        <v>1022</v>
      </c>
      <c r="E74" s="1667">
        <v>5755</v>
      </c>
      <c r="F74" s="1746" t="s">
        <v>49</v>
      </c>
      <c r="G74" s="1667">
        <v>24991</v>
      </c>
      <c r="H74" s="1667">
        <v>204</v>
      </c>
      <c r="I74" s="1667">
        <v>2990</v>
      </c>
      <c r="J74" s="1667">
        <v>203</v>
      </c>
      <c r="K74" s="1667">
        <v>459</v>
      </c>
      <c r="L74" s="1667">
        <v>360</v>
      </c>
      <c r="M74" s="1667">
        <v>2571</v>
      </c>
      <c r="N74" s="1667">
        <v>423</v>
      </c>
      <c r="O74" s="1667">
        <v>2761</v>
      </c>
      <c r="P74" s="1722"/>
      <c r="Q74" s="1722"/>
      <c r="R74" s="1434"/>
    </row>
    <row r="75" spans="1:18" s="1718" customFormat="1" ht="12.75" customHeight="1">
      <c r="A75" s="1389">
        <v>1984</v>
      </c>
      <c r="B75" s="1667">
        <v>36253</v>
      </c>
      <c r="C75" s="1667">
        <v>29358</v>
      </c>
      <c r="D75" s="1667">
        <v>947</v>
      </c>
      <c r="E75" s="1667">
        <v>5948</v>
      </c>
      <c r="F75" s="1746" t="s">
        <v>49</v>
      </c>
      <c r="G75" s="1667">
        <v>25951</v>
      </c>
      <c r="H75" s="1667">
        <v>217</v>
      </c>
      <c r="I75" s="1667">
        <v>3190</v>
      </c>
      <c r="J75" s="1667">
        <v>212</v>
      </c>
      <c r="K75" s="1667">
        <v>407</v>
      </c>
      <c r="L75" s="1667">
        <v>328</v>
      </c>
      <c r="M75" s="1667">
        <v>2590</v>
      </c>
      <c r="N75" s="1667">
        <v>388</v>
      </c>
      <c r="O75" s="1667">
        <v>2970</v>
      </c>
      <c r="P75" s="1722"/>
      <c r="Q75" s="1722"/>
      <c r="R75" s="1434"/>
    </row>
    <row r="76" spans="1:18" s="1718" customFormat="1" ht="12.75" customHeight="1">
      <c r="A76" s="1389">
        <v>1985</v>
      </c>
      <c r="B76" s="1667">
        <v>36385</v>
      </c>
      <c r="C76" s="1667">
        <v>29208</v>
      </c>
      <c r="D76" s="1667">
        <v>944</v>
      </c>
      <c r="E76" s="1667">
        <v>6233</v>
      </c>
      <c r="F76" s="1746" t="s">
        <v>49</v>
      </c>
      <c r="G76" s="1667">
        <v>25674</v>
      </c>
      <c r="H76" s="1667">
        <v>225</v>
      </c>
      <c r="I76" s="1667">
        <v>3309</v>
      </c>
      <c r="J76" s="1667">
        <v>199</v>
      </c>
      <c r="K76" s="1667">
        <v>407</v>
      </c>
      <c r="L76" s="1667">
        <v>338</v>
      </c>
      <c r="M76" s="1667">
        <v>2602</v>
      </c>
      <c r="N76" s="1667">
        <v>402</v>
      </c>
      <c r="O76" s="1667">
        <v>3229</v>
      </c>
      <c r="P76" s="1722"/>
      <c r="Q76" s="1722"/>
      <c r="R76" s="1434"/>
    </row>
    <row r="77" spans="1:18" s="1718" customFormat="1" ht="12.75" customHeight="1">
      <c r="A77" s="1389">
        <v>1986</v>
      </c>
      <c r="B77" s="1667">
        <v>35790</v>
      </c>
      <c r="C77" s="1667">
        <v>28414</v>
      </c>
      <c r="D77" s="1667">
        <v>924</v>
      </c>
      <c r="E77" s="1667">
        <v>6452</v>
      </c>
      <c r="F77" s="1746" t="s">
        <v>49</v>
      </c>
      <c r="G77" s="1667">
        <v>24958</v>
      </c>
      <c r="H77" s="1667">
        <v>204</v>
      </c>
      <c r="I77" s="1667">
        <v>3252</v>
      </c>
      <c r="J77" s="1667">
        <v>183</v>
      </c>
      <c r="K77" s="1667">
        <v>413</v>
      </c>
      <c r="L77" s="1667">
        <v>328</v>
      </c>
      <c r="M77" s="1667">
        <v>2719</v>
      </c>
      <c r="N77" s="1667">
        <v>423</v>
      </c>
      <c r="O77" s="1667">
        <v>3310</v>
      </c>
      <c r="P77" s="1722"/>
      <c r="Q77" s="1722"/>
      <c r="R77" s="1434"/>
    </row>
    <row r="78" spans="1:18" s="1718" customFormat="1" ht="12.75" customHeight="1">
      <c r="A78" s="1389">
        <v>1987</v>
      </c>
      <c r="B78" s="1667">
        <v>35813</v>
      </c>
      <c r="C78" s="1667">
        <v>28588</v>
      </c>
      <c r="D78" s="1667">
        <v>876</v>
      </c>
      <c r="E78" s="1667">
        <v>6349</v>
      </c>
      <c r="F78" s="1746" t="s">
        <v>49</v>
      </c>
      <c r="G78" s="1667">
        <v>25147</v>
      </c>
      <c r="H78" s="1667">
        <v>201</v>
      </c>
      <c r="I78" s="1667">
        <v>3240</v>
      </c>
      <c r="J78" s="1667">
        <v>174</v>
      </c>
      <c r="K78" s="1667">
        <v>377</v>
      </c>
      <c r="L78" s="1667">
        <v>325</v>
      </c>
      <c r="M78" s="1667">
        <v>2805</v>
      </c>
      <c r="N78" s="1667">
        <v>369</v>
      </c>
      <c r="O78" s="1667">
        <v>3175</v>
      </c>
      <c r="P78" s="1722"/>
      <c r="Q78" s="1722"/>
      <c r="R78" s="1434"/>
    </row>
    <row r="79" spans="1:18" s="1718" customFormat="1" ht="12.75" customHeight="1">
      <c r="A79" s="1389">
        <v>1988</v>
      </c>
      <c r="B79" s="1667">
        <v>35599</v>
      </c>
      <c r="C79" s="1667">
        <v>28150</v>
      </c>
      <c r="D79" s="1667">
        <v>875</v>
      </c>
      <c r="E79" s="1667">
        <v>6574</v>
      </c>
      <c r="F79" s="1746" t="s">
        <v>49</v>
      </c>
      <c r="G79" s="1667">
        <v>24628</v>
      </c>
      <c r="H79" s="1667">
        <v>165</v>
      </c>
      <c r="I79" s="1667">
        <v>3357</v>
      </c>
      <c r="J79" s="1667">
        <v>185</v>
      </c>
      <c r="K79" s="1667">
        <v>372</v>
      </c>
      <c r="L79" s="1667">
        <v>318</v>
      </c>
      <c r="M79" s="1667">
        <v>2809</v>
      </c>
      <c r="N79" s="1667">
        <v>378</v>
      </c>
      <c r="O79" s="1667">
        <v>3387</v>
      </c>
      <c r="P79" s="1722"/>
      <c r="Q79" s="1722"/>
      <c r="R79" s="1434"/>
    </row>
    <row r="80" spans="1:18" s="1718" customFormat="1" ht="12.75" customHeight="1">
      <c r="A80" s="1389">
        <v>1989</v>
      </c>
      <c r="B80" s="1667">
        <v>35326</v>
      </c>
      <c r="C80" s="1667">
        <v>27606</v>
      </c>
      <c r="D80" s="1667">
        <v>888</v>
      </c>
      <c r="E80" s="1667">
        <v>6832</v>
      </c>
      <c r="F80" s="1746" t="s">
        <v>49</v>
      </c>
      <c r="G80" s="1667">
        <v>24032</v>
      </c>
      <c r="H80" s="1667">
        <v>167</v>
      </c>
      <c r="I80" s="1667">
        <v>3407</v>
      </c>
      <c r="J80" s="1667">
        <v>192</v>
      </c>
      <c r="K80" s="1667">
        <v>355</v>
      </c>
      <c r="L80" s="1667">
        <v>341</v>
      </c>
      <c r="M80" s="1667">
        <v>2962</v>
      </c>
      <c r="N80" s="1667">
        <v>394</v>
      </c>
      <c r="O80" s="1667">
        <v>3476</v>
      </c>
      <c r="P80" s="1722"/>
      <c r="Q80" s="1722"/>
      <c r="R80" s="1434"/>
    </row>
    <row r="81" spans="1:27" s="1718" customFormat="1" ht="12.75" customHeight="1">
      <c r="A81" s="1389">
        <v>1990</v>
      </c>
      <c r="B81" s="1667">
        <v>34672</v>
      </c>
      <c r="C81" s="1667">
        <v>26940</v>
      </c>
      <c r="D81" s="1667">
        <v>863</v>
      </c>
      <c r="E81" s="1667">
        <v>6869</v>
      </c>
      <c r="F81" s="1746" t="s">
        <v>49</v>
      </c>
      <c r="G81" s="1667">
        <v>23529</v>
      </c>
      <c r="H81" s="1667">
        <v>172</v>
      </c>
      <c r="I81" s="1667">
        <v>3239</v>
      </c>
      <c r="J81" s="1667">
        <v>183</v>
      </c>
      <c r="K81" s="1667">
        <v>348</v>
      </c>
      <c r="L81" s="1667">
        <v>332</v>
      </c>
      <c r="M81" s="1667">
        <v>2924</v>
      </c>
      <c r="N81" s="1667">
        <v>408</v>
      </c>
      <c r="O81" s="1667">
        <v>3537</v>
      </c>
      <c r="P81" s="1722"/>
      <c r="Q81" s="1722"/>
      <c r="R81" s="1434"/>
    </row>
    <row r="82" spans="1:27" s="1718" customFormat="1" ht="12.75" customHeight="1">
      <c r="A82" s="1389">
        <v>1991</v>
      </c>
      <c r="B82" s="1667">
        <v>33762</v>
      </c>
      <c r="C82" s="1667">
        <v>25979</v>
      </c>
      <c r="D82" s="1667">
        <v>735</v>
      </c>
      <c r="E82" s="1667">
        <v>7048</v>
      </c>
      <c r="F82" s="1746" t="s">
        <v>49</v>
      </c>
      <c r="G82" s="1667">
        <v>22401</v>
      </c>
      <c r="H82" s="1667">
        <v>177</v>
      </c>
      <c r="I82" s="1667">
        <v>3401</v>
      </c>
      <c r="J82" s="1667">
        <v>147</v>
      </c>
      <c r="K82" s="1667">
        <v>311</v>
      </c>
      <c r="L82" s="1667">
        <v>277</v>
      </c>
      <c r="M82" s="1667">
        <v>3001</v>
      </c>
      <c r="N82" s="1667">
        <v>381</v>
      </c>
      <c r="O82" s="1667">
        <v>3666</v>
      </c>
      <c r="P82" s="1722"/>
      <c r="Q82" s="1722"/>
      <c r="R82" s="1434"/>
    </row>
    <row r="83" spans="1:27" s="1718" customFormat="1" ht="12.75" customHeight="1">
      <c r="A83" s="1389">
        <v>1992</v>
      </c>
      <c r="B83" s="1667">
        <v>35057</v>
      </c>
      <c r="C83" s="1667">
        <v>26274</v>
      </c>
      <c r="D83" s="1667">
        <v>848</v>
      </c>
      <c r="E83" s="1667">
        <v>7935</v>
      </c>
      <c r="F83" s="1746" t="s">
        <v>49</v>
      </c>
      <c r="G83" s="1667">
        <v>22588</v>
      </c>
      <c r="H83" s="1667">
        <v>156</v>
      </c>
      <c r="I83" s="1667">
        <v>3530</v>
      </c>
      <c r="J83" s="1667">
        <v>192</v>
      </c>
      <c r="K83" s="1667">
        <v>335</v>
      </c>
      <c r="L83" s="1667">
        <v>321</v>
      </c>
      <c r="M83" s="1667">
        <v>3326</v>
      </c>
      <c r="N83" s="1667">
        <v>433</v>
      </c>
      <c r="O83" s="1667">
        <v>4176</v>
      </c>
      <c r="P83" s="1722"/>
      <c r="Q83" s="1722"/>
      <c r="R83" s="1434"/>
    </row>
    <row r="84" spans="1:27" s="1718" customFormat="1" ht="12.75" customHeight="1">
      <c r="A84" s="1389">
        <v>1993</v>
      </c>
      <c r="B84" s="1667">
        <v>33366</v>
      </c>
      <c r="C84" s="1667">
        <v>25103</v>
      </c>
      <c r="D84" s="1667">
        <v>794</v>
      </c>
      <c r="E84" s="1667">
        <v>7469</v>
      </c>
      <c r="F84" s="1746" t="s">
        <v>49</v>
      </c>
      <c r="G84" s="1667">
        <v>21214</v>
      </c>
      <c r="H84" s="1667">
        <v>182</v>
      </c>
      <c r="I84" s="1667">
        <v>3707</v>
      </c>
      <c r="J84" s="1667">
        <v>172</v>
      </c>
      <c r="K84" s="1667">
        <v>307</v>
      </c>
      <c r="L84" s="1667">
        <v>315</v>
      </c>
      <c r="M84" s="1667">
        <v>3223</v>
      </c>
      <c r="N84" s="1667">
        <v>389</v>
      </c>
      <c r="O84" s="1667">
        <v>3857</v>
      </c>
      <c r="P84" s="1722"/>
      <c r="Q84" s="1722"/>
      <c r="R84" s="1434"/>
    </row>
    <row r="85" spans="1:27" s="1735" customFormat="1" ht="12.75" customHeight="1">
      <c r="A85" s="1389">
        <v>1994</v>
      </c>
      <c r="B85" s="1667">
        <v>31480</v>
      </c>
      <c r="C85" s="1667">
        <v>23248</v>
      </c>
      <c r="D85" s="1667">
        <v>745</v>
      </c>
      <c r="E85" s="1667">
        <v>7487</v>
      </c>
      <c r="F85" s="1746" t="s">
        <v>49</v>
      </c>
      <c r="G85" s="1667">
        <v>19644</v>
      </c>
      <c r="H85" s="1667">
        <v>142</v>
      </c>
      <c r="I85" s="1667">
        <v>3462</v>
      </c>
      <c r="J85" s="1667">
        <v>153</v>
      </c>
      <c r="K85" s="1667">
        <v>283</v>
      </c>
      <c r="L85" s="1667">
        <v>309</v>
      </c>
      <c r="M85" s="1667">
        <v>3207</v>
      </c>
      <c r="N85" s="1667">
        <v>397</v>
      </c>
      <c r="O85" s="1667">
        <v>3883</v>
      </c>
      <c r="P85" s="1722"/>
      <c r="Q85" s="1722"/>
      <c r="R85" s="1434"/>
      <c r="S85" s="1718"/>
      <c r="T85" s="1718"/>
      <c r="U85" s="1718"/>
      <c r="V85" s="1718"/>
      <c r="W85" s="1718"/>
      <c r="X85" s="1718"/>
      <c r="Y85" s="1718"/>
      <c r="Z85" s="1718"/>
      <c r="AA85" s="1718"/>
    </row>
    <row r="86" spans="1:27" s="1735" customFormat="1" ht="12.75" customHeight="1">
      <c r="A86" s="1389">
        <v>1995</v>
      </c>
      <c r="B86" s="1667">
        <v>30663</v>
      </c>
      <c r="C86" s="1667">
        <v>22410</v>
      </c>
      <c r="D86" s="1667">
        <v>711</v>
      </c>
      <c r="E86" s="1667">
        <v>7542</v>
      </c>
      <c r="F86" s="1746" t="s">
        <v>49</v>
      </c>
      <c r="G86" s="1667">
        <v>18822</v>
      </c>
      <c r="H86" s="1667">
        <v>146</v>
      </c>
      <c r="I86" s="1667">
        <v>3442</v>
      </c>
      <c r="J86" s="1667">
        <v>152</v>
      </c>
      <c r="K86" s="1667">
        <v>256</v>
      </c>
      <c r="L86" s="1667">
        <v>303</v>
      </c>
      <c r="M86" s="1667">
        <v>3152</v>
      </c>
      <c r="N86" s="1667">
        <v>394</v>
      </c>
      <c r="O86" s="1667">
        <v>3996</v>
      </c>
      <c r="P86" s="1722"/>
      <c r="Q86" s="1722"/>
      <c r="R86" s="1434"/>
      <c r="S86" s="1718"/>
      <c r="T86" s="1718"/>
      <c r="U86" s="1718"/>
      <c r="V86" s="1718"/>
      <c r="W86" s="1718"/>
      <c r="X86" s="1718"/>
      <c r="Y86" s="1718"/>
      <c r="Z86" s="1718"/>
      <c r="AA86" s="1718"/>
    </row>
    <row r="87" spans="1:27" s="1735" customFormat="1" ht="12.75" customHeight="1">
      <c r="A87" s="1389">
        <v>1996</v>
      </c>
      <c r="B87" s="1667">
        <v>30241</v>
      </c>
      <c r="C87" s="1667">
        <v>21800</v>
      </c>
      <c r="D87" s="1667">
        <v>724</v>
      </c>
      <c r="E87" s="1667">
        <v>7717</v>
      </c>
      <c r="F87" s="1746" t="s">
        <v>49</v>
      </c>
      <c r="G87" s="1667">
        <v>18073</v>
      </c>
      <c r="H87" s="1667">
        <v>142</v>
      </c>
      <c r="I87" s="1667">
        <v>3585</v>
      </c>
      <c r="J87" s="1667">
        <v>152</v>
      </c>
      <c r="K87" s="1667">
        <v>242</v>
      </c>
      <c r="L87" s="1667">
        <v>330</v>
      </c>
      <c r="M87" s="1667">
        <v>3231</v>
      </c>
      <c r="N87" s="1667">
        <v>355</v>
      </c>
      <c r="O87" s="1667">
        <v>4131</v>
      </c>
      <c r="P87" s="1722"/>
      <c r="Q87" s="1722"/>
      <c r="R87" s="1434"/>
      <c r="S87" s="1718"/>
      <c r="T87" s="1718"/>
      <c r="U87" s="1718"/>
      <c r="V87" s="1718"/>
      <c r="W87" s="1718"/>
      <c r="X87" s="1718"/>
      <c r="Y87" s="1718"/>
      <c r="Z87" s="1718"/>
      <c r="AA87" s="1718"/>
    </row>
    <row r="88" spans="1:27" s="1735" customFormat="1" ht="12.75" customHeight="1">
      <c r="A88" s="1389">
        <v>1997</v>
      </c>
      <c r="B88" s="1667">
        <v>29611</v>
      </c>
      <c r="C88" s="1667">
        <v>21303</v>
      </c>
      <c r="D88" s="1667">
        <v>687</v>
      </c>
      <c r="E88" s="1667">
        <v>7621</v>
      </c>
      <c r="F88" s="1746" t="s">
        <v>49</v>
      </c>
      <c r="G88" s="1667">
        <v>17751</v>
      </c>
      <c r="H88" s="1667">
        <v>131</v>
      </c>
      <c r="I88" s="1667">
        <v>3421</v>
      </c>
      <c r="J88" s="1667">
        <v>145</v>
      </c>
      <c r="K88" s="1667">
        <v>244</v>
      </c>
      <c r="L88" s="1667">
        <v>298</v>
      </c>
      <c r="M88" s="1667">
        <v>3098</v>
      </c>
      <c r="N88" s="1667">
        <v>397</v>
      </c>
      <c r="O88" s="1667">
        <v>4126</v>
      </c>
      <c r="P88" s="1722"/>
      <c r="Q88" s="1722"/>
      <c r="R88" s="1434"/>
      <c r="S88" s="1718"/>
      <c r="T88" s="1718"/>
      <c r="U88" s="1718"/>
      <c r="V88" s="1718"/>
      <c r="W88" s="1718"/>
      <c r="X88" s="1718"/>
      <c r="Y88" s="1718"/>
      <c r="Z88" s="1718"/>
      <c r="AA88" s="1718"/>
    </row>
    <row r="89" spans="1:27" s="1735" customFormat="1" ht="12.75" customHeight="1">
      <c r="A89" s="1389">
        <v>1998</v>
      </c>
      <c r="B89" s="1667">
        <v>29668</v>
      </c>
      <c r="C89" s="1667">
        <v>21241</v>
      </c>
      <c r="D89" s="1667">
        <v>673</v>
      </c>
      <c r="E89" s="1667">
        <v>7754</v>
      </c>
      <c r="F89" s="1746" t="s">
        <v>49</v>
      </c>
      <c r="G89" s="1667">
        <v>17678</v>
      </c>
      <c r="H89" s="1667">
        <v>116</v>
      </c>
      <c r="I89" s="1667">
        <v>3447</v>
      </c>
      <c r="J89" s="1667">
        <v>140</v>
      </c>
      <c r="K89" s="1667">
        <v>235</v>
      </c>
      <c r="L89" s="1667">
        <v>298</v>
      </c>
      <c r="M89" s="1667">
        <v>3170</v>
      </c>
      <c r="N89" s="1667">
        <v>396</v>
      </c>
      <c r="O89" s="1667">
        <v>4188</v>
      </c>
      <c r="P89" s="1722"/>
      <c r="Q89" s="1722"/>
      <c r="R89" s="1434"/>
      <c r="S89" s="1718"/>
      <c r="T89" s="1718"/>
      <c r="U89" s="1718"/>
      <c r="V89" s="1718"/>
      <c r="W89" s="1718"/>
      <c r="X89" s="1718"/>
      <c r="Y89" s="1718"/>
      <c r="Z89" s="1718"/>
      <c r="AA89" s="1718"/>
    </row>
    <row r="90" spans="1:27" s="1735" customFormat="1" ht="12.75" customHeight="1">
      <c r="A90" s="1389">
        <v>1999</v>
      </c>
      <c r="B90" s="1667">
        <v>29940</v>
      </c>
      <c r="C90" s="1667">
        <v>21309</v>
      </c>
      <c r="D90" s="1667">
        <v>683</v>
      </c>
      <c r="E90" s="1667">
        <v>7948</v>
      </c>
      <c r="F90" s="1746" t="s">
        <v>49</v>
      </c>
      <c r="G90" s="1667">
        <v>17681</v>
      </c>
      <c r="H90" s="1667">
        <v>131</v>
      </c>
      <c r="I90" s="1667">
        <v>3497</v>
      </c>
      <c r="J90" s="1667">
        <v>139</v>
      </c>
      <c r="K90" s="1667">
        <v>232</v>
      </c>
      <c r="L90" s="1667">
        <v>312</v>
      </c>
      <c r="M90" s="1667">
        <v>3233</v>
      </c>
      <c r="N90" s="1667">
        <v>383</v>
      </c>
      <c r="O90" s="1667">
        <v>4332</v>
      </c>
      <c r="P90" s="1722"/>
      <c r="Q90" s="1722"/>
      <c r="R90" s="1434"/>
      <c r="S90" s="1718"/>
      <c r="T90" s="1718"/>
      <c r="U90" s="1718"/>
      <c r="V90" s="1718"/>
      <c r="W90" s="1718"/>
      <c r="X90" s="1718"/>
      <c r="Y90" s="1718"/>
      <c r="Z90" s="1718"/>
      <c r="AA90" s="1718"/>
    </row>
    <row r="91" spans="1:27" s="1735" customFormat="1" ht="12.75" customHeight="1">
      <c r="A91" s="1389">
        <v>2000</v>
      </c>
      <c r="B91" s="1667">
        <v>30367</v>
      </c>
      <c r="C91" s="1667">
        <v>21608</v>
      </c>
      <c r="D91" s="1667">
        <v>618</v>
      </c>
      <c r="E91" s="1667">
        <v>8141</v>
      </c>
      <c r="F91" s="1746" t="s">
        <v>49</v>
      </c>
      <c r="G91" s="1667">
        <v>17864</v>
      </c>
      <c r="H91" s="1667">
        <v>132</v>
      </c>
      <c r="I91" s="1667">
        <v>3612</v>
      </c>
      <c r="J91" s="1667">
        <v>131</v>
      </c>
      <c r="K91" s="1667">
        <v>207</v>
      </c>
      <c r="L91" s="1667">
        <v>280</v>
      </c>
      <c r="M91" s="1667">
        <v>3206</v>
      </c>
      <c r="N91" s="1667">
        <v>400</v>
      </c>
      <c r="O91" s="1667">
        <v>4535</v>
      </c>
      <c r="P91" s="1722"/>
      <c r="Q91" s="1722"/>
      <c r="R91" s="1434"/>
      <c r="S91" s="1718"/>
      <c r="T91" s="1718"/>
      <c r="U91" s="1718"/>
      <c r="V91" s="1718"/>
      <c r="W91" s="1718"/>
      <c r="X91" s="1718"/>
      <c r="Y91" s="1718"/>
      <c r="Z91" s="1718"/>
      <c r="AA91" s="1718"/>
    </row>
    <row r="92" spans="1:27" s="1735" customFormat="1" ht="12.75" customHeight="1">
      <c r="A92" s="1389">
        <v>2001</v>
      </c>
      <c r="B92" s="1667">
        <v>29621</v>
      </c>
      <c r="C92" s="1667">
        <v>21223</v>
      </c>
      <c r="D92" s="1667">
        <v>573</v>
      </c>
      <c r="E92" s="1667">
        <v>7825</v>
      </c>
      <c r="F92" s="1746" t="s">
        <v>49</v>
      </c>
      <c r="G92" s="1667">
        <v>17469</v>
      </c>
      <c r="H92" s="1667">
        <v>138</v>
      </c>
      <c r="I92" s="1667">
        <v>3616</v>
      </c>
      <c r="J92" s="1667">
        <v>133</v>
      </c>
      <c r="K92" s="1667">
        <v>155</v>
      </c>
      <c r="L92" s="1667">
        <v>285</v>
      </c>
      <c r="M92" s="1667">
        <v>3136</v>
      </c>
      <c r="N92" s="1667">
        <v>353</v>
      </c>
      <c r="O92" s="1667">
        <v>4336</v>
      </c>
      <c r="P92" s="1722"/>
      <c r="Q92" s="1722"/>
      <c r="R92" s="1434"/>
      <c r="S92" s="1718"/>
      <c r="T92" s="1718"/>
      <c r="U92" s="1718"/>
      <c r="V92" s="1718"/>
      <c r="W92" s="1718"/>
      <c r="X92" s="1718"/>
      <c r="Y92" s="1718"/>
      <c r="Z92" s="1718"/>
      <c r="AA92" s="1718"/>
    </row>
    <row r="93" spans="1:27" s="1735" customFormat="1" ht="12.75" customHeight="1">
      <c r="A93" s="1389">
        <v>2002</v>
      </c>
      <c r="B93" s="1667">
        <v>29826</v>
      </c>
      <c r="C93" s="1667">
        <v>21180</v>
      </c>
      <c r="D93" s="1667">
        <v>638</v>
      </c>
      <c r="E93" s="1667">
        <v>8008</v>
      </c>
      <c r="F93" s="1746" t="s">
        <v>49</v>
      </c>
      <c r="G93" s="1667">
        <v>17426</v>
      </c>
      <c r="H93" s="1667">
        <v>126</v>
      </c>
      <c r="I93" s="1667">
        <v>3628</v>
      </c>
      <c r="J93" s="1667">
        <v>138</v>
      </c>
      <c r="K93" s="1667">
        <v>186</v>
      </c>
      <c r="L93" s="1667">
        <v>314</v>
      </c>
      <c r="M93" s="1667">
        <v>3107</v>
      </c>
      <c r="N93" s="1667">
        <v>368</v>
      </c>
      <c r="O93" s="1667">
        <v>4533</v>
      </c>
      <c r="P93" s="1722"/>
      <c r="Q93" s="1722"/>
      <c r="R93" s="1434"/>
      <c r="S93" s="1718"/>
      <c r="T93" s="1718"/>
      <c r="U93" s="1718"/>
      <c r="V93" s="1718"/>
      <c r="W93" s="1718"/>
      <c r="X93" s="1718"/>
      <c r="Y93" s="1718"/>
      <c r="Z93" s="1718"/>
      <c r="AA93" s="1718"/>
    </row>
    <row r="94" spans="1:27" s="1735" customFormat="1" ht="12.75" customHeight="1">
      <c r="A94" s="1389">
        <v>2003</v>
      </c>
      <c r="B94" s="1667">
        <v>30757</v>
      </c>
      <c r="C94" s="1667">
        <v>21974</v>
      </c>
      <c r="D94" s="1667">
        <v>626</v>
      </c>
      <c r="E94" s="1667">
        <v>8157</v>
      </c>
      <c r="F94" s="1746" t="s">
        <v>49</v>
      </c>
      <c r="G94" s="1667">
        <v>18232</v>
      </c>
      <c r="H94" s="1667">
        <v>141</v>
      </c>
      <c r="I94" s="1667">
        <v>3601</v>
      </c>
      <c r="J94" s="1667">
        <v>141</v>
      </c>
      <c r="K94" s="1667">
        <v>182</v>
      </c>
      <c r="L94" s="1667">
        <v>303</v>
      </c>
      <c r="M94" s="1667">
        <v>3104</v>
      </c>
      <c r="N94" s="1667">
        <v>383</v>
      </c>
      <c r="O94" s="1667">
        <v>4670</v>
      </c>
      <c r="P94" s="1722"/>
      <c r="Q94" s="1722"/>
      <c r="R94" s="1434"/>
      <c r="S94" s="1718"/>
      <c r="T94" s="1718"/>
      <c r="U94" s="1718"/>
      <c r="V94" s="1718"/>
      <c r="W94" s="1718"/>
      <c r="X94" s="1718"/>
      <c r="Y94" s="1718"/>
      <c r="Z94" s="1718"/>
      <c r="AA94" s="1718"/>
    </row>
    <row r="95" spans="1:27" s="1718" customFormat="1" ht="12.75" customHeight="1">
      <c r="A95" s="1389">
        <v>2004</v>
      </c>
      <c r="B95" s="1667">
        <v>32154</v>
      </c>
      <c r="C95" s="1667">
        <v>22884</v>
      </c>
      <c r="D95" s="1667">
        <v>648</v>
      </c>
      <c r="E95" s="1667">
        <v>8622</v>
      </c>
      <c r="F95" s="1746" t="s">
        <v>49</v>
      </c>
      <c r="G95" s="1667">
        <v>19039</v>
      </c>
      <c r="H95" s="1667">
        <v>139</v>
      </c>
      <c r="I95" s="1667">
        <v>3706</v>
      </c>
      <c r="J95" s="1667">
        <v>153</v>
      </c>
      <c r="K95" s="1667">
        <v>178</v>
      </c>
      <c r="L95" s="1667">
        <v>317</v>
      </c>
      <c r="M95" s="1667">
        <v>3334</v>
      </c>
      <c r="N95" s="1667">
        <v>381</v>
      </c>
      <c r="O95" s="1667">
        <v>4907</v>
      </c>
      <c r="P95" s="1722"/>
      <c r="Q95" s="1722"/>
      <c r="R95" s="1434"/>
    </row>
    <row r="96" spans="1:27" s="1718" customFormat="1" ht="12.75" customHeight="1">
      <c r="A96" s="1389">
        <v>2005</v>
      </c>
      <c r="B96" s="1667">
        <v>30881</v>
      </c>
      <c r="C96" s="1667">
        <v>21991</v>
      </c>
      <c r="D96" s="1667">
        <v>646</v>
      </c>
      <c r="E96" s="1667">
        <v>8244</v>
      </c>
      <c r="F96" s="1746" t="s">
        <v>49</v>
      </c>
      <c r="G96" s="1667">
        <v>18221</v>
      </c>
      <c r="H96" s="1667">
        <v>122</v>
      </c>
      <c r="I96" s="1667">
        <v>3648</v>
      </c>
      <c r="J96" s="1667">
        <v>125</v>
      </c>
      <c r="K96" s="1667">
        <v>170</v>
      </c>
      <c r="L96" s="1667">
        <v>351</v>
      </c>
      <c r="M96" s="1667">
        <v>3075</v>
      </c>
      <c r="N96" s="1667">
        <v>372</v>
      </c>
      <c r="O96" s="1667">
        <v>4797</v>
      </c>
      <c r="P96" s="1722"/>
      <c r="Q96" s="1722"/>
      <c r="R96" s="1434"/>
    </row>
    <row r="97" spans="1:27" s="1718" customFormat="1" ht="12.75" customHeight="1">
      <c r="A97" s="1389">
        <v>2006</v>
      </c>
      <c r="B97" s="1667">
        <v>29898</v>
      </c>
      <c r="C97" s="1667">
        <v>21460</v>
      </c>
      <c r="D97" s="1667">
        <v>636</v>
      </c>
      <c r="E97" s="1667">
        <v>7802</v>
      </c>
      <c r="F97" s="1746" t="s">
        <v>49</v>
      </c>
      <c r="G97" s="1667">
        <v>17922</v>
      </c>
      <c r="H97" s="1667">
        <v>116</v>
      </c>
      <c r="I97" s="1667">
        <v>3422</v>
      </c>
      <c r="J97" s="1667">
        <v>126</v>
      </c>
      <c r="K97" s="1667">
        <v>161</v>
      </c>
      <c r="L97" s="1667">
        <v>349</v>
      </c>
      <c r="M97" s="1667">
        <v>2864</v>
      </c>
      <c r="N97" s="1667">
        <v>379</v>
      </c>
      <c r="O97" s="1667">
        <v>4559</v>
      </c>
      <c r="P97" s="1722"/>
      <c r="Q97" s="1722"/>
      <c r="R97" s="1434"/>
    </row>
    <row r="98" spans="1:27" s="1718" customFormat="1" ht="12.75" customHeight="1">
      <c r="A98" s="1389">
        <v>2007</v>
      </c>
      <c r="B98" s="1667">
        <v>29866</v>
      </c>
      <c r="C98" s="1667">
        <v>21482</v>
      </c>
      <c r="D98" s="1667">
        <v>591</v>
      </c>
      <c r="E98" s="1667">
        <v>7793</v>
      </c>
      <c r="F98" s="1746" t="s">
        <v>49</v>
      </c>
      <c r="G98" s="1667">
        <v>18005</v>
      </c>
      <c r="H98" s="1667">
        <v>109</v>
      </c>
      <c r="I98" s="1667">
        <v>3368</v>
      </c>
      <c r="J98" s="1667">
        <v>123</v>
      </c>
      <c r="K98" s="1667">
        <v>157</v>
      </c>
      <c r="L98" s="1667">
        <v>311</v>
      </c>
      <c r="M98" s="1667">
        <v>2723</v>
      </c>
      <c r="N98" s="1667">
        <v>388</v>
      </c>
      <c r="O98" s="1667">
        <v>4682</v>
      </c>
      <c r="P98" s="1722"/>
      <c r="Q98" s="1722"/>
      <c r="R98" s="1434"/>
    </row>
    <row r="99" spans="1:27" s="1718" customFormat="1" ht="12.75" customHeight="1">
      <c r="A99" s="1389">
        <v>2008</v>
      </c>
      <c r="B99" s="1667">
        <v>28903</v>
      </c>
      <c r="C99" s="1667">
        <v>20891</v>
      </c>
      <c r="D99" s="1667">
        <v>542</v>
      </c>
      <c r="E99" s="1667">
        <v>7470</v>
      </c>
      <c r="F99" s="1746" t="s">
        <v>49</v>
      </c>
      <c r="G99" s="1667">
        <v>17462</v>
      </c>
      <c r="H99" s="1667">
        <v>128</v>
      </c>
      <c r="I99" s="1667">
        <v>3301</v>
      </c>
      <c r="J99" s="1667">
        <v>100</v>
      </c>
      <c r="K99" s="1667">
        <v>154</v>
      </c>
      <c r="L99" s="1667">
        <v>288</v>
      </c>
      <c r="M99" s="1667">
        <v>2683</v>
      </c>
      <c r="N99" s="1667">
        <v>341</v>
      </c>
      <c r="O99" s="1667">
        <v>4446</v>
      </c>
      <c r="P99" s="1722"/>
      <c r="Q99" s="1722"/>
      <c r="R99" s="1434"/>
    </row>
    <row r="100" spans="1:27" s="1718" customFormat="1" ht="12.75" customHeight="1">
      <c r="A100" s="1389"/>
      <c r="B100" s="1667"/>
      <c r="C100" s="1667"/>
      <c r="D100" s="1667"/>
      <c r="E100" s="1667"/>
      <c r="F100" s="1746"/>
      <c r="G100" s="1667"/>
      <c r="H100" s="1667"/>
      <c r="I100" s="1667"/>
      <c r="J100" s="1667"/>
      <c r="K100" s="1667"/>
      <c r="L100" s="1667"/>
      <c r="M100" s="1667"/>
      <c r="N100" s="1667"/>
      <c r="O100" s="1667"/>
      <c r="P100" s="1722"/>
      <c r="Q100" s="1722"/>
      <c r="R100" s="1434"/>
    </row>
    <row r="101" spans="1:27" s="1718" customFormat="1" ht="12.75" customHeight="1">
      <c r="A101" s="1389"/>
      <c r="B101" s="1667"/>
      <c r="C101" s="1667"/>
      <c r="D101" s="1667"/>
      <c r="E101" s="1667"/>
      <c r="F101" s="1746"/>
      <c r="G101" s="1667"/>
      <c r="H101" s="1667"/>
      <c r="I101" s="1667"/>
      <c r="J101" s="1667"/>
      <c r="K101" s="1667"/>
      <c r="L101" s="1667"/>
      <c r="M101" s="1667"/>
      <c r="N101" s="1667"/>
      <c r="O101" s="1667"/>
      <c r="P101" s="1722"/>
      <c r="Q101" s="1722"/>
      <c r="R101" s="1434"/>
    </row>
    <row r="102" spans="1:27" s="1718" customFormat="1" ht="12.75" customHeight="1">
      <c r="A102" s="2457" t="s">
        <v>28</v>
      </c>
      <c r="B102" s="2559" t="s">
        <v>41</v>
      </c>
      <c r="C102" s="2560"/>
      <c r="D102" s="2560"/>
      <c r="E102" s="2560"/>
      <c r="F102" s="2560"/>
      <c r="G102" s="2560"/>
      <c r="H102" s="2560"/>
      <c r="I102" s="2560"/>
      <c r="J102" s="2560"/>
      <c r="K102" s="2560"/>
      <c r="L102" s="2560"/>
      <c r="M102" s="2560"/>
      <c r="N102" s="2560"/>
      <c r="O102" s="2560"/>
      <c r="R102" s="1434"/>
    </row>
    <row r="103" spans="1:27" s="1718" customFormat="1" ht="12.75" customHeight="1">
      <c r="A103" s="2458"/>
      <c r="B103" s="2563" t="s">
        <v>1848</v>
      </c>
      <c r="C103" s="2453" t="s">
        <v>1849</v>
      </c>
      <c r="D103" s="2453" t="s">
        <v>1850</v>
      </c>
      <c r="E103" s="2453" t="s">
        <v>1851</v>
      </c>
      <c r="F103" s="2453" t="s">
        <v>1823</v>
      </c>
      <c r="G103" s="2462" t="s">
        <v>1852</v>
      </c>
      <c r="H103" s="2463"/>
      <c r="I103" s="2464"/>
      <c r="J103" s="2462" t="s">
        <v>1853</v>
      </c>
      <c r="K103" s="2463"/>
      <c r="L103" s="2464"/>
      <c r="M103" s="2462" t="s">
        <v>1854</v>
      </c>
      <c r="N103" s="2463"/>
      <c r="O103" s="2463"/>
      <c r="R103" s="1434"/>
    </row>
    <row r="104" spans="1:27" s="1733" customFormat="1" ht="25.5">
      <c r="A104" s="2459"/>
      <c r="B104" s="2446"/>
      <c r="C104" s="2455"/>
      <c r="D104" s="2455"/>
      <c r="E104" s="2455"/>
      <c r="F104" s="2455"/>
      <c r="G104" s="1745" t="s">
        <v>1827</v>
      </c>
      <c r="H104" s="1745" t="s">
        <v>1828</v>
      </c>
      <c r="I104" s="1745" t="s">
        <v>1829</v>
      </c>
      <c r="J104" s="1745" t="s">
        <v>1827</v>
      </c>
      <c r="K104" s="1745" t="s">
        <v>1828</v>
      </c>
      <c r="L104" s="1745" t="s">
        <v>1829</v>
      </c>
      <c r="M104" s="1745" t="s">
        <v>1827</v>
      </c>
      <c r="N104" s="1745" t="s">
        <v>1828</v>
      </c>
      <c r="O104" s="1750" t="s">
        <v>1829</v>
      </c>
      <c r="P104" s="1732"/>
      <c r="R104" s="1434"/>
      <c r="S104" s="1718"/>
      <c r="T104" s="1718"/>
      <c r="U104" s="1718"/>
      <c r="V104" s="1718"/>
      <c r="W104" s="1718"/>
      <c r="X104" s="1718"/>
      <c r="Y104" s="1718"/>
      <c r="Z104" s="1718"/>
      <c r="AA104" s="1718"/>
    </row>
    <row r="105" spans="1:27" s="1733" customFormat="1">
      <c r="A105" s="1717"/>
      <c r="B105" s="1751"/>
      <c r="C105" s="1748"/>
      <c r="D105" s="1748"/>
      <c r="E105" s="1748"/>
      <c r="F105" s="1748"/>
      <c r="G105" s="1748"/>
      <c r="H105" s="1748"/>
      <c r="I105" s="1748"/>
      <c r="J105" s="1748"/>
      <c r="K105" s="1748"/>
      <c r="L105" s="1748"/>
      <c r="M105" s="1748"/>
      <c r="N105" s="1748"/>
      <c r="O105" s="1748"/>
      <c r="P105" s="1732"/>
      <c r="R105" s="1434"/>
      <c r="S105" s="1718"/>
      <c r="T105" s="1718"/>
      <c r="U105" s="1718"/>
      <c r="V105" s="1718"/>
      <c r="W105" s="1718"/>
      <c r="X105" s="1718"/>
      <c r="Y105" s="1718"/>
      <c r="Z105" s="1718"/>
      <c r="AA105" s="1718"/>
    </row>
    <row r="106" spans="1:27" s="1718" customFormat="1" ht="12.75" customHeight="1">
      <c r="A106" s="1389">
        <v>2009</v>
      </c>
      <c r="B106" s="1667">
        <v>27524</v>
      </c>
      <c r="C106" s="1667">
        <v>20359</v>
      </c>
      <c r="D106" s="1667">
        <v>481</v>
      </c>
      <c r="E106" s="1667">
        <v>6684</v>
      </c>
      <c r="F106" s="1746" t="s">
        <v>49</v>
      </c>
      <c r="G106" s="1667">
        <v>17218</v>
      </c>
      <c r="H106" s="1667">
        <v>117</v>
      </c>
      <c r="I106" s="1667">
        <v>3024</v>
      </c>
      <c r="J106" s="1667">
        <v>108</v>
      </c>
      <c r="K106" s="1667">
        <v>120</v>
      </c>
      <c r="L106" s="1667">
        <v>253</v>
      </c>
      <c r="M106" s="1667">
        <v>2377</v>
      </c>
      <c r="N106" s="1667">
        <v>355</v>
      </c>
      <c r="O106" s="1667">
        <v>3952</v>
      </c>
      <c r="P106" s="1722"/>
      <c r="Q106" s="1722"/>
      <c r="R106" s="1434"/>
    </row>
    <row r="107" spans="1:27" s="1718" customFormat="1" ht="12.75" customHeight="1">
      <c r="A107" s="1389">
        <v>2010</v>
      </c>
      <c r="B107" s="1667">
        <v>28480</v>
      </c>
      <c r="C107" s="1667">
        <v>21236</v>
      </c>
      <c r="D107" s="1667">
        <v>534</v>
      </c>
      <c r="E107" s="1667">
        <v>6710</v>
      </c>
      <c r="F107" s="1746" t="s">
        <v>49</v>
      </c>
      <c r="G107" s="1667">
        <v>18115</v>
      </c>
      <c r="H107" s="1667">
        <v>124</v>
      </c>
      <c r="I107" s="1667">
        <v>2997</v>
      </c>
      <c r="J107" s="1667">
        <v>116</v>
      </c>
      <c r="K107" s="1667">
        <v>139</v>
      </c>
      <c r="L107" s="1667">
        <v>279</v>
      </c>
      <c r="M107" s="1667">
        <v>2378</v>
      </c>
      <c r="N107" s="1667">
        <v>354</v>
      </c>
      <c r="O107" s="1667">
        <v>3978</v>
      </c>
      <c r="P107" s="1722"/>
      <c r="Q107" s="1722"/>
      <c r="R107" s="1434"/>
    </row>
    <row r="108" spans="1:27" s="1718" customFormat="1" ht="12.75" customHeight="1">
      <c r="A108" s="1389">
        <v>2011</v>
      </c>
      <c r="B108" s="1667">
        <v>29135</v>
      </c>
      <c r="C108" s="1667">
        <v>21957</v>
      </c>
      <c r="D108" s="1667">
        <v>520</v>
      </c>
      <c r="E108" s="1667">
        <v>6658</v>
      </c>
      <c r="F108" s="1746" t="s">
        <v>49</v>
      </c>
      <c r="G108" s="1667">
        <v>18753</v>
      </c>
      <c r="H108" s="1667">
        <v>122</v>
      </c>
      <c r="I108" s="1667">
        <v>3082</v>
      </c>
      <c r="J108" s="1667">
        <v>109</v>
      </c>
      <c r="K108" s="1667">
        <v>136</v>
      </c>
      <c r="L108" s="1667">
        <v>275</v>
      </c>
      <c r="M108" s="1667">
        <v>2446</v>
      </c>
      <c r="N108" s="1667">
        <v>317</v>
      </c>
      <c r="O108" s="1667">
        <v>3895</v>
      </c>
      <c r="P108" s="1722"/>
      <c r="Q108" s="1722"/>
      <c r="R108" s="1434"/>
    </row>
    <row r="109" spans="1:27" s="1718" customFormat="1" ht="12.75" customHeight="1">
      <c r="A109" s="1389">
        <v>2012</v>
      </c>
      <c r="B109" s="1667">
        <v>30534</v>
      </c>
      <c r="C109" s="1667">
        <v>22920</v>
      </c>
      <c r="D109" s="1667">
        <v>549</v>
      </c>
      <c r="E109" s="1667">
        <v>7065</v>
      </c>
      <c r="F109" s="1746" t="s">
        <v>49</v>
      </c>
      <c r="G109" s="1667">
        <v>19717</v>
      </c>
      <c r="H109" s="1667">
        <v>113</v>
      </c>
      <c r="I109" s="1667">
        <v>3090</v>
      </c>
      <c r="J109" s="1667">
        <v>120</v>
      </c>
      <c r="K109" s="1667">
        <v>125</v>
      </c>
      <c r="L109" s="1667">
        <v>304</v>
      </c>
      <c r="M109" s="1667">
        <v>2634</v>
      </c>
      <c r="N109" s="1667">
        <v>348</v>
      </c>
      <c r="O109" s="1667">
        <v>4083</v>
      </c>
      <c r="P109" s="1722"/>
      <c r="Q109" s="1722"/>
      <c r="R109" s="1434"/>
    </row>
    <row r="110" spans="1:27" s="1718" customFormat="1" ht="12.75" customHeight="1">
      <c r="A110" s="1389">
        <v>2013</v>
      </c>
      <c r="B110" s="1667">
        <v>27547</v>
      </c>
      <c r="C110" s="1667">
        <v>20792</v>
      </c>
      <c r="D110" s="1667">
        <v>452</v>
      </c>
      <c r="E110" s="1667">
        <v>6303</v>
      </c>
      <c r="F110" s="1746" t="s">
        <v>49</v>
      </c>
      <c r="G110" s="1667">
        <v>17995</v>
      </c>
      <c r="H110" s="1667">
        <v>95</v>
      </c>
      <c r="I110" s="1667">
        <v>2702</v>
      </c>
      <c r="J110" s="1667">
        <v>102</v>
      </c>
      <c r="K110" s="1667">
        <v>104</v>
      </c>
      <c r="L110" s="1667">
        <v>246</v>
      </c>
      <c r="M110" s="1667">
        <v>2281</v>
      </c>
      <c r="N110" s="1667">
        <v>319</v>
      </c>
      <c r="O110" s="1667">
        <v>3703</v>
      </c>
      <c r="P110" s="1722"/>
      <c r="Q110" s="1722"/>
      <c r="R110" s="1434"/>
    </row>
    <row r="111" spans="1:27" s="1718" customFormat="1" ht="16.149999999999999" customHeight="1">
      <c r="A111" s="1389" t="s">
        <v>1846</v>
      </c>
      <c r="B111" s="1667">
        <v>29090</v>
      </c>
      <c r="C111" s="1667">
        <v>21713</v>
      </c>
      <c r="D111" s="1667">
        <v>517</v>
      </c>
      <c r="E111" s="1667">
        <v>6482</v>
      </c>
      <c r="F111" s="1667">
        <v>378</v>
      </c>
      <c r="G111" s="1667">
        <v>18793</v>
      </c>
      <c r="H111" s="1667">
        <v>122</v>
      </c>
      <c r="I111" s="1667">
        <v>2798</v>
      </c>
      <c r="J111" s="1667">
        <v>113</v>
      </c>
      <c r="K111" s="1667">
        <v>120</v>
      </c>
      <c r="L111" s="1667">
        <v>284</v>
      </c>
      <c r="M111" s="1667">
        <v>2260</v>
      </c>
      <c r="N111" s="1667">
        <v>362</v>
      </c>
      <c r="O111" s="1667">
        <v>3860</v>
      </c>
      <c r="P111" s="1722"/>
      <c r="Q111" s="1722"/>
      <c r="R111" s="1434"/>
    </row>
    <row r="112" spans="1:27" s="1434" customFormat="1" ht="12.75" customHeight="1">
      <c r="A112" s="1389">
        <v>2015</v>
      </c>
      <c r="B112" s="1667">
        <v>29970</v>
      </c>
      <c r="C112" s="1667">
        <v>21753</v>
      </c>
      <c r="D112" s="1667">
        <v>521</v>
      </c>
      <c r="E112" s="1667">
        <v>6584</v>
      </c>
      <c r="F112" s="1667">
        <v>1112</v>
      </c>
      <c r="G112" s="1667">
        <v>18829</v>
      </c>
      <c r="H112" s="1667">
        <v>110</v>
      </c>
      <c r="I112" s="1667">
        <v>2814</v>
      </c>
      <c r="J112" s="1667">
        <v>106</v>
      </c>
      <c r="K112" s="1667">
        <v>132</v>
      </c>
      <c r="L112" s="1667">
        <v>283</v>
      </c>
      <c r="M112" s="1667">
        <v>2337</v>
      </c>
      <c r="N112" s="1667">
        <v>374</v>
      </c>
      <c r="O112" s="1667">
        <v>3873</v>
      </c>
      <c r="P112" s="1718"/>
      <c r="Q112" s="1718"/>
      <c r="S112" s="1718"/>
      <c r="T112" s="1718"/>
      <c r="U112" s="1718"/>
      <c r="V112" s="1718"/>
      <c r="W112" s="1718"/>
      <c r="X112" s="1718"/>
      <c r="Y112" s="1718"/>
      <c r="Z112" s="1718"/>
      <c r="AA112" s="1718"/>
    </row>
    <row r="113" spans="1:27" s="1434" customFormat="1" ht="12.75" customHeight="1">
      <c r="A113" s="1389">
        <v>2016</v>
      </c>
      <c r="B113" s="1667">
        <v>29445</v>
      </c>
      <c r="C113" s="1667">
        <v>22090</v>
      </c>
      <c r="D113" s="1667">
        <v>563</v>
      </c>
      <c r="E113" s="1667">
        <v>6597</v>
      </c>
      <c r="F113" s="1667">
        <v>195</v>
      </c>
      <c r="G113" s="1667">
        <v>19050</v>
      </c>
      <c r="H113" s="1667">
        <v>147</v>
      </c>
      <c r="I113" s="1667">
        <v>2893</v>
      </c>
      <c r="J113" s="1667">
        <v>111</v>
      </c>
      <c r="K113" s="1667">
        <v>122</v>
      </c>
      <c r="L113" s="1667">
        <v>330</v>
      </c>
      <c r="M113" s="1667">
        <v>2351</v>
      </c>
      <c r="N113" s="1667">
        <v>354</v>
      </c>
      <c r="O113" s="1667">
        <v>3892</v>
      </c>
      <c r="P113" s="1718"/>
      <c r="Q113" s="1718"/>
      <c r="S113" s="1718"/>
      <c r="T113" s="1718"/>
      <c r="U113" s="1718"/>
      <c r="V113" s="1718"/>
      <c r="W113" s="1718"/>
      <c r="X113" s="1718"/>
      <c r="Y113" s="1718"/>
      <c r="Z113" s="1718"/>
      <c r="AA113" s="1718"/>
    </row>
    <row r="114" spans="1:27" s="1434" customFormat="1" ht="12.75" customHeight="1">
      <c r="A114" s="1389">
        <v>2017</v>
      </c>
      <c r="B114" s="1667">
        <v>28608</v>
      </c>
      <c r="C114" s="1667">
        <v>21497</v>
      </c>
      <c r="D114" s="1667">
        <v>502</v>
      </c>
      <c r="E114" s="1667">
        <v>6477</v>
      </c>
      <c r="F114" s="1667">
        <v>132</v>
      </c>
      <c r="G114" s="1667">
        <v>18557</v>
      </c>
      <c r="H114" s="1667">
        <v>128</v>
      </c>
      <c r="I114" s="1667">
        <v>2812</v>
      </c>
      <c r="J114" s="1667">
        <v>123</v>
      </c>
      <c r="K114" s="1667">
        <v>124</v>
      </c>
      <c r="L114" s="1667">
        <v>255</v>
      </c>
      <c r="M114" s="1667">
        <v>2282</v>
      </c>
      <c r="N114" s="1667">
        <v>310</v>
      </c>
      <c r="O114" s="1667">
        <v>3885</v>
      </c>
      <c r="P114" s="1718"/>
      <c r="Q114" s="1718"/>
      <c r="S114" s="1718"/>
      <c r="T114" s="1718"/>
      <c r="U114" s="1718"/>
      <c r="V114" s="1718"/>
      <c r="W114" s="1718"/>
      <c r="X114" s="1718"/>
      <c r="Y114" s="1718"/>
      <c r="Z114" s="1718"/>
      <c r="AA114" s="1718"/>
    </row>
    <row r="115" spans="1:27" s="1434" customFormat="1" ht="12.75" customHeight="1">
      <c r="A115" s="1389">
        <v>2018</v>
      </c>
      <c r="B115" s="1667">
        <v>27706</v>
      </c>
      <c r="C115" s="1667">
        <v>20998</v>
      </c>
      <c r="D115" s="1667">
        <v>486</v>
      </c>
      <c r="E115" s="1667">
        <v>6146</v>
      </c>
      <c r="F115" s="1667">
        <v>76</v>
      </c>
      <c r="G115" s="1667">
        <v>18257</v>
      </c>
      <c r="H115" s="1667">
        <v>111</v>
      </c>
      <c r="I115" s="1667">
        <v>2630</v>
      </c>
      <c r="J115" s="1667">
        <v>113</v>
      </c>
      <c r="K115" s="1667">
        <v>105</v>
      </c>
      <c r="L115" s="1667">
        <v>268</v>
      </c>
      <c r="M115" s="1667">
        <v>2206</v>
      </c>
      <c r="N115" s="1667">
        <v>331</v>
      </c>
      <c r="O115" s="1667">
        <v>3609</v>
      </c>
      <c r="P115" s="1718"/>
      <c r="Q115" s="1718"/>
      <c r="S115" s="1718"/>
      <c r="T115" s="1718"/>
      <c r="U115" s="1718"/>
      <c r="V115" s="1718"/>
      <c r="W115" s="1718"/>
      <c r="X115" s="1718"/>
      <c r="Y115" s="1718"/>
      <c r="Z115" s="1718"/>
      <c r="AA115" s="1718"/>
    </row>
    <row r="116" spans="1:27" s="1434" customFormat="1" ht="12.75" customHeight="1">
      <c r="A116" s="1389">
        <v>2019</v>
      </c>
      <c r="B116" s="1667">
        <v>26225</v>
      </c>
      <c r="C116" s="1667">
        <v>19708</v>
      </c>
      <c r="D116" s="1667">
        <v>517</v>
      </c>
      <c r="E116" s="1667">
        <v>5953</v>
      </c>
      <c r="F116" s="1667">
        <v>47</v>
      </c>
      <c r="G116" s="1667">
        <v>17009</v>
      </c>
      <c r="H116" s="1667">
        <v>132</v>
      </c>
      <c r="I116" s="1667">
        <v>2567</v>
      </c>
      <c r="J116" s="1667">
        <v>100</v>
      </c>
      <c r="K116" s="1667">
        <v>123</v>
      </c>
      <c r="L116" s="1667">
        <v>294</v>
      </c>
      <c r="M116" s="1667">
        <v>2145</v>
      </c>
      <c r="N116" s="1667">
        <v>296</v>
      </c>
      <c r="O116" s="1667">
        <v>3512</v>
      </c>
      <c r="P116" s="1718"/>
      <c r="Q116" s="1718"/>
      <c r="S116" s="1718"/>
      <c r="T116" s="1718"/>
      <c r="U116" s="1718"/>
      <c r="V116" s="1718"/>
      <c r="W116" s="1718"/>
      <c r="X116" s="1718"/>
      <c r="Y116" s="1718"/>
      <c r="Z116" s="1718"/>
      <c r="AA116" s="1718"/>
    </row>
    <row r="117" spans="1:27" s="1434" customFormat="1" ht="12.75" customHeight="1">
      <c r="A117" s="1389">
        <v>2020</v>
      </c>
      <c r="B117" s="1667">
        <v>12139</v>
      </c>
      <c r="C117" s="1667">
        <v>8481</v>
      </c>
      <c r="D117" s="1667">
        <v>303</v>
      </c>
      <c r="E117" s="1667">
        <v>3343</v>
      </c>
      <c r="F117" s="1667">
        <v>12</v>
      </c>
      <c r="G117" s="1667">
        <v>7149</v>
      </c>
      <c r="H117" s="1667">
        <v>67</v>
      </c>
      <c r="I117" s="1667">
        <v>1265</v>
      </c>
      <c r="J117" s="1667">
        <v>59</v>
      </c>
      <c r="K117" s="1667">
        <v>87</v>
      </c>
      <c r="L117" s="1667">
        <v>157</v>
      </c>
      <c r="M117" s="1667">
        <v>1105</v>
      </c>
      <c r="N117" s="1667">
        <v>192</v>
      </c>
      <c r="O117" s="1667">
        <v>2046</v>
      </c>
      <c r="P117" s="1718"/>
      <c r="Q117" s="1718"/>
      <c r="S117" s="1718"/>
      <c r="T117" s="1718"/>
      <c r="U117" s="1718"/>
      <c r="V117" s="1718"/>
      <c r="W117" s="1718"/>
      <c r="X117" s="1718"/>
      <c r="Y117" s="1718"/>
      <c r="Z117" s="1718"/>
      <c r="AA117" s="1718"/>
    </row>
    <row r="118" spans="1:27" s="1718" customFormat="1" ht="12.75" customHeight="1">
      <c r="A118" s="1403"/>
      <c r="B118" s="1727"/>
      <c r="C118" s="1727"/>
      <c r="D118" s="1468"/>
      <c r="E118" s="1727"/>
      <c r="F118" s="1727"/>
      <c r="G118" s="1727"/>
      <c r="H118" s="1468"/>
      <c r="I118" s="1727"/>
      <c r="J118" s="1468"/>
      <c r="K118" s="1468"/>
      <c r="L118" s="1468"/>
      <c r="M118" s="1727"/>
      <c r="N118" s="1468"/>
      <c r="O118" s="1727"/>
    </row>
    <row r="119" spans="1:27" ht="10.5" customHeight="1">
      <c r="A119" s="1736"/>
      <c r="B119" s="1737"/>
      <c r="C119" s="1714"/>
      <c r="D119" s="1714"/>
      <c r="E119" s="1714"/>
      <c r="F119" s="1714"/>
      <c r="G119" s="1714"/>
      <c r="H119" s="1714"/>
      <c r="I119" s="1714"/>
      <c r="J119" s="1714"/>
      <c r="K119" s="1714"/>
      <c r="L119" s="1714"/>
      <c r="M119" s="1714"/>
      <c r="N119" s="1714"/>
      <c r="O119" s="1714"/>
      <c r="R119" s="1738"/>
    </row>
    <row r="120" spans="1:27">
      <c r="A120" s="1739" t="s">
        <v>83</v>
      </c>
      <c r="B120" s="1737"/>
      <c r="C120" s="1714"/>
      <c r="D120" s="1714"/>
      <c r="E120" s="1714"/>
      <c r="F120" s="1714"/>
      <c r="G120" s="1714"/>
      <c r="H120" s="1714"/>
      <c r="I120" s="1714"/>
      <c r="J120" s="1714"/>
      <c r="K120" s="1714"/>
      <c r="L120" s="1714"/>
      <c r="M120" s="1714"/>
      <c r="N120" s="1714"/>
      <c r="O120" s="1714"/>
      <c r="R120" s="1738"/>
    </row>
    <row r="121" spans="1:27" ht="12.75" customHeight="1">
      <c r="A121" s="1916" t="s">
        <v>1862</v>
      </c>
      <c r="B121" s="1916"/>
      <c r="C121" s="1916"/>
      <c r="D121" s="1916"/>
      <c r="E121" s="1916"/>
      <c r="F121" s="1916"/>
      <c r="G121" s="1916"/>
      <c r="H121" s="1916"/>
      <c r="I121" s="1916"/>
      <c r="J121" s="1916"/>
      <c r="K121" s="1916"/>
      <c r="L121" s="1714"/>
      <c r="M121" s="1714"/>
      <c r="N121" s="1714"/>
      <c r="O121" s="1714"/>
    </row>
    <row r="122" spans="1:27" ht="12.75" customHeight="1">
      <c r="A122" s="1916" t="s">
        <v>1814</v>
      </c>
      <c r="B122" s="1916"/>
      <c r="C122" s="1916"/>
      <c r="D122" s="1916"/>
      <c r="E122" s="1916"/>
      <c r="F122" s="1916"/>
      <c r="G122" s="1916"/>
      <c r="H122" s="1916"/>
      <c r="I122" s="1916"/>
      <c r="J122" s="1916"/>
      <c r="K122" s="1916"/>
      <c r="L122" s="1714"/>
      <c r="M122" s="1714"/>
      <c r="N122" s="1714"/>
      <c r="O122" s="1714"/>
    </row>
    <row r="123" spans="1:27" ht="12.75" customHeight="1">
      <c r="A123" s="1916" t="s">
        <v>1856</v>
      </c>
      <c r="B123" s="1916"/>
      <c r="C123" s="1916"/>
      <c r="D123" s="1916"/>
      <c r="E123" s="1916"/>
      <c r="F123" s="1916"/>
      <c r="G123" s="1916"/>
      <c r="H123" s="1916"/>
      <c r="I123" s="1916"/>
      <c r="J123" s="1916"/>
      <c r="K123" s="1916"/>
      <c r="L123" s="1714"/>
      <c r="M123" s="1714"/>
      <c r="N123" s="1714"/>
      <c r="O123" s="1714"/>
    </row>
    <row r="124" spans="1:27" ht="12.75" customHeight="1">
      <c r="A124" s="2449" t="s">
        <v>1857</v>
      </c>
      <c r="B124" s="2449"/>
      <c r="C124" s="2449"/>
      <c r="D124" s="2449"/>
      <c r="E124" s="2449"/>
      <c r="F124" s="2449"/>
      <c r="G124" s="2449"/>
      <c r="H124" s="2449"/>
      <c r="I124" s="2449"/>
      <c r="J124" s="2449"/>
      <c r="K124" s="2449"/>
      <c r="L124" s="1714"/>
      <c r="M124" s="1714"/>
      <c r="N124" s="1714"/>
      <c r="O124" s="1714"/>
    </row>
    <row r="125" spans="1:27" ht="12.75" customHeight="1">
      <c r="A125" s="2449" t="s">
        <v>1858</v>
      </c>
      <c r="B125" s="2449"/>
      <c r="C125" s="2449"/>
      <c r="D125" s="2449"/>
      <c r="E125" s="2449"/>
      <c r="F125" s="2449"/>
      <c r="G125" s="2449"/>
      <c r="H125" s="2449"/>
      <c r="I125" s="2449"/>
      <c r="J125" s="2449"/>
      <c r="K125" s="2449"/>
      <c r="L125" s="1714"/>
      <c r="M125" s="1714"/>
      <c r="N125" s="1714"/>
      <c r="O125" s="1714"/>
    </row>
    <row r="126" spans="1:27" ht="12.75" customHeight="1">
      <c r="A126" s="2449" t="s">
        <v>1859</v>
      </c>
      <c r="B126" s="2449"/>
      <c r="C126" s="2449"/>
      <c r="D126" s="2449"/>
      <c r="E126" s="2449"/>
      <c r="F126" s="2449"/>
      <c r="G126" s="2449"/>
      <c r="H126" s="2449"/>
      <c r="I126" s="2449"/>
      <c r="J126" s="2449"/>
      <c r="K126" s="2449"/>
      <c r="L126" s="1714"/>
      <c r="M126" s="1714"/>
      <c r="N126" s="1714"/>
      <c r="O126" s="1714"/>
    </row>
    <row r="127" spans="1:27" ht="12.75" customHeight="1">
      <c r="A127" s="1740"/>
      <c r="B127" s="1737"/>
      <c r="C127" s="1714"/>
      <c r="D127" s="1714"/>
      <c r="E127" s="1714"/>
      <c r="F127" s="1714"/>
      <c r="G127" s="1714"/>
      <c r="H127" s="1714"/>
      <c r="I127" s="1714"/>
      <c r="J127" s="1714"/>
      <c r="K127" s="1714"/>
      <c r="L127" s="1714"/>
      <c r="M127" s="1714"/>
      <c r="N127" s="1714"/>
      <c r="O127" s="1714"/>
    </row>
    <row r="128" spans="1:27" ht="12.75" customHeight="1">
      <c r="A128" s="2449" t="s">
        <v>16</v>
      </c>
      <c r="B128" s="2449"/>
      <c r="C128" s="1714"/>
      <c r="D128" s="1714"/>
      <c r="E128" s="1714"/>
      <c r="F128" s="1714"/>
      <c r="G128" s="1714"/>
      <c r="H128" s="1714"/>
      <c r="I128" s="1741"/>
      <c r="J128" s="1714"/>
      <c r="K128" s="1714"/>
      <c r="L128" s="1714"/>
      <c r="M128" s="1714"/>
      <c r="N128" s="1714"/>
      <c r="O128" s="1714"/>
    </row>
    <row r="129" spans="2:15" ht="12.75" customHeight="1">
      <c r="B129" s="1667"/>
      <c r="C129" s="1667"/>
      <c r="D129" s="1667"/>
      <c r="E129" s="1667"/>
      <c r="F129" s="1667"/>
      <c r="G129" s="1667"/>
      <c r="H129" s="1667"/>
      <c r="I129" s="1667"/>
      <c r="J129" s="1667"/>
      <c r="K129" s="1667"/>
      <c r="L129" s="1667"/>
      <c r="M129" s="1667"/>
      <c r="N129" s="1667"/>
      <c r="O129" s="1667"/>
    </row>
  </sheetData>
  <mergeCells count="49">
    <mergeCell ref="A1:I1"/>
    <mergeCell ref="K1:L1"/>
    <mergeCell ref="A3:A5"/>
    <mergeCell ref="B3:O3"/>
    <mergeCell ref="B4:B5"/>
    <mergeCell ref="C4:C5"/>
    <mergeCell ref="D4:D5"/>
    <mergeCell ref="E4:E5"/>
    <mergeCell ref="F4:F5"/>
    <mergeCell ref="G4:I4"/>
    <mergeCell ref="J4:L4"/>
    <mergeCell ref="M4:O4"/>
    <mergeCell ref="A42:A44"/>
    <mergeCell ref="B42:O42"/>
    <mergeCell ref="B43:B44"/>
    <mergeCell ref="C43:C44"/>
    <mergeCell ref="D43:D44"/>
    <mergeCell ref="E43:E44"/>
    <mergeCell ref="F43:F44"/>
    <mergeCell ref="G43:I43"/>
    <mergeCell ref="J43:L43"/>
    <mergeCell ref="M43:O43"/>
    <mergeCell ref="A61:A63"/>
    <mergeCell ref="B61:O61"/>
    <mergeCell ref="B62:B63"/>
    <mergeCell ref="C62:C63"/>
    <mergeCell ref="D62:D63"/>
    <mergeCell ref="E62:E63"/>
    <mergeCell ref="F62:F63"/>
    <mergeCell ref="G62:I62"/>
    <mergeCell ref="J62:L62"/>
    <mergeCell ref="M62:O62"/>
    <mergeCell ref="A102:A104"/>
    <mergeCell ref="B102:O102"/>
    <mergeCell ref="B103:B104"/>
    <mergeCell ref="C103:C104"/>
    <mergeCell ref="D103:D104"/>
    <mergeCell ref="E103:E104"/>
    <mergeCell ref="F103:F104"/>
    <mergeCell ref="G103:I103"/>
    <mergeCell ref="A125:K125"/>
    <mergeCell ref="A126:K126"/>
    <mergeCell ref="A128:B128"/>
    <mergeCell ref="J103:L103"/>
    <mergeCell ref="M103:O103"/>
    <mergeCell ref="A121:K121"/>
    <mergeCell ref="A122:K122"/>
    <mergeCell ref="A123:K123"/>
    <mergeCell ref="A124:K124"/>
  </mergeCells>
  <hyperlinks>
    <hyperlink ref="K1" location="Contents!A1" display="back to contents"/>
  </hyperlinks>
  <printOptions gridLinesSet="0"/>
  <pageMargins left="0.70866141732283472" right="0.70866141732283472" top="0.74803149606299213" bottom="0.74803149606299213" header="0.31496062992125984" footer="0.31496062992125984"/>
  <pageSetup paperSize="9" scale="92" fitToHeight="0" orientation="landscape" r:id="rId1"/>
  <headerFooter alignWithMargins="0"/>
  <rowBreaks count="1" manualBreakCount="1">
    <brk id="60"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69"/>
  <sheetViews>
    <sheetView showGridLines="0" zoomScaleNormal="100" workbookViewId="0">
      <selection sqref="A1:O1"/>
    </sheetView>
  </sheetViews>
  <sheetFormatPr defaultColWidth="9.140625" defaultRowHeight="12.75"/>
  <cols>
    <col min="1" max="1" width="23.85546875" style="2613" customWidth="1"/>
    <col min="2" max="2" width="7.5703125" style="2613" customWidth="1"/>
    <col min="3" max="6" width="8.42578125" style="2613" customWidth="1"/>
    <col min="7" max="7" width="7.5703125" style="2613" customWidth="1"/>
    <col min="8" max="8" width="9.28515625" style="2613" customWidth="1"/>
    <col min="9" max="9" width="8.140625" style="2613" customWidth="1"/>
    <col min="10" max="10" width="8.28515625" style="2613" customWidth="1"/>
    <col min="11" max="11" width="12.85546875" style="2613" customWidth="1"/>
    <col min="12" max="16384" width="9.140625" style="2613"/>
  </cols>
  <sheetData>
    <row r="1" spans="1:99" ht="18" customHeight="1">
      <c r="A1" s="2681" t="s">
        <v>2026</v>
      </c>
      <c r="B1" s="2681"/>
      <c r="C1" s="2681"/>
      <c r="D1" s="2681"/>
      <c r="E1" s="2681"/>
      <c r="F1" s="2681"/>
      <c r="G1" s="2681"/>
      <c r="H1" s="2681"/>
      <c r="I1" s="2681"/>
      <c r="J1" s="2681"/>
      <c r="K1" s="2681"/>
      <c r="L1" s="2681"/>
      <c r="M1" s="2681"/>
      <c r="N1" s="2681"/>
      <c r="O1" s="2681"/>
      <c r="P1" s="2680"/>
      <c r="Q1" s="2679" t="s">
        <v>18</v>
      </c>
      <c r="R1" s="2679"/>
      <c r="S1" s="2679"/>
    </row>
    <row r="2" spans="1:99" s="2678" customFormat="1" ht="15" customHeight="1"/>
    <row r="3" spans="1:99" s="2660" customFormat="1" ht="12" customHeight="1">
      <c r="A3" s="2677" t="s">
        <v>152</v>
      </c>
      <c r="B3" s="2673" t="s">
        <v>2025</v>
      </c>
      <c r="C3" s="2676" t="s">
        <v>2024</v>
      </c>
      <c r="D3" s="2675"/>
      <c r="E3" s="2675"/>
      <c r="F3" s="2675"/>
      <c r="G3" s="2674"/>
      <c r="H3" s="2673" t="s">
        <v>2023</v>
      </c>
      <c r="I3" s="2673" t="s">
        <v>2022</v>
      </c>
      <c r="J3" s="2672" t="s">
        <v>2021</v>
      </c>
      <c r="K3" s="2671" t="s">
        <v>2020</v>
      </c>
    </row>
    <row r="4" spans="1:99" s="2660" customFormat="1" ht="12" customHeight="1">
      <c r="A4" s="2669"/>
      <c r="B4" s="2668"/>
      <c r="C4" s="2670" t="s">
        <v>2019</v>
      </c>
      <c r="D4" s="2670" t="s">
        <v>2018</v>
      </c>
      <c r="E4" s="2670" t="s">
        <v>2017</v>
      </c>
      <c r="F4" s="2670" t="s">
        <v>2016</v>
      </c>
      <c r="G4" s="2670" t="s">
        <v>2015</v>
      </c>
      <c r="H4" s="2668"/>
      <c r="I4" s="2668"/>
      <c r="J4" s="2667"/>
      <c r="K4" s="2667"/>
    </row>
    <row r="5" spans="1:99" s="2660" customFormat="1" ht="12" customHeight="1">
      <c r="A5" s="2669"/>
      <c r="B5" s="2668"/>
      <c r="C5" s="2668"/>
      <c r="D5" s="2668"/>
      <c r="E5" s="2668"/>
      <c r="F5" s="2668"/>
      <c r="G5" s="2668"/>
      <c r="H5" s="2668"/>
      <c r="I5" s="2668"/>
      <c r="J5" s="2667"/>
      <c r="K5" s="2667"/>
    </row>
    <row r="6" spans="1:99" s="2660" customFormat="1" ht="12" customHeight="1">
      <c r="A6" s="2669"/>
      <c r="B6" s="2668"/>
      <c r="C6" s="2668"/>
      <c r="D6" s="2668"/>
      <c r="E6" s="2668"/>
      <c r="F6" s="2668"/>
      <c r="G6" s="2668"/>
      <c r="H6" s="2668"/>
      <c r="I6" s="2668"/>
      <c r="J6" s="2667"/>
      <c r="K6" s="2667"/>
    </row>
    <row r="7" spans="1:99" s="2660" customFormat="1" ht="25.5">
      <c r="A7" s="2666"/>
      <c r="B7" s="2665"/>
      <c r="C7" s="2662" t="s">
        <v>2014</v>
      </c>
      <c r="D7" s="2662" t="s">
        <v>2013</v>
      </c>
      <c r="E7" s="2664" t="s">
        <v>2012</v>
      </c>
      <c r="F7" s="2664" t="s">
        <v>2011</v>
      </c>
      <c r="G7" s="2663" t="s">
        <v>2010</v>
      </c>
      <c r="H7" s="2662" t="s">
        <v>2009</v>
      </c>
      <c r="I7" s="2662" t="s">
        <v>2008</v>
      </c>
      <c r="J7" s="2662" t="s">
        <v>2007</v>
      </c>
      <c r="K7" s="2661" t="s">
        <v>2006</v>
      </c>
    </row>
    <row r="8" spans="1:99" s="2646" customFormat="1" ht="21.95" customHeight="1">
      <c r="A8" s="2656" t="s">
        <v>159</v>
      </c>
      <c r="B8" s="2659">
        <v>100</v>
      </c>
      <c r="C8" s="2659">
        <v>100</v>
      </c>
      <c r="D8" s="2659">
        <v>100</v>
      </c>
      <c r="E8" s="2659">
        <v>100</v>
      </c>
      <c r="F8" s="2659">
        <v>100</v>
      </c>
      <c r="G8" s="2659">
        <v>100</v>
      </c>
      <c r="H8" s="2659">
        <v>100</v>
      </c>
      <c r="I8" s="2659">
        <v>100</v>
      </c>
      <c r="J8" s="2659">
        <v>100</v>
      </c>
      <c r="K8" s="2659">
        <v>100</v>
      </c>
      <c r="L8" s="2658"/>
      <c r="M8" s="2658"/>
      <c r="N8" s="2658"/>
      <c r="O8" s="2658"/>
      <c r="P8" s="2658"/>
      <c r="Q8" s="2658"/>
      <c r="R8" s="2658"/>
      <c r="S8" s="2658"/>
      <c r="T8" s="2657"/>
      <c r="U8" s="2647"/>
      <c r="V8" s="2647"/>
      <c r="W8" s="2647"/>
      <c r="X8" s="2647"/>
      <c r="Y8" s="2647"/>
    </row>
    <row r="9" spans="1:99" s="2646" customFormat="1" ht="16.5" customHeight="1">
      <c r="A9" s="2656" t="s">
        <v>160</v>
      </c>
      <c r="B9" s="2655"/>
      <c r="C9" s="2654"/>
      <c r="D9" s="2654"/>
      <c r="E9" s="2654"/>
      <c r="F9" s="2654"/>
      <c r="G9" s="2654"/>
      <c r="H9" s="2654"/>
      <c r="I9" s="2654"/>
      <c r="J9" s="2654"/>
      <c r="K9" s="2654"/>
      <c r="L9" s="2653"/>
      <c r="M9" s="2651"/>
      <c r="N9" s="2652"/>
      <c r="O9" s="2651"/>
      <c r="P9" s="2650"/>
      <c r="Q9" s="2648"/>
      <c r="R9" s="2647"/>
      <c r="S9" s="2649"/>
      <c r="T9" s="2648"/>
      <c r="U9" s="2647"/>
      <c r="V9" s="2647"/>
      <c r="W9" s="2647"/>
      <c r="X9" s="2647"/>
      <c r="Y9" s="2647"/>
    </row>
    <row r="10" spans="1:99" s="2639" customFormat="1" ht="18.95" customHeight="1">
      <c r="A10" s="2643" t="s">
        <v>161</v>
      </c>
      <c r="B10" s="2642">
        <v>96</v>
      </c>
      <c r="C10" s="2641">
        <v>100</v>
      </c>
      <c r="D10" s="2644">
        <v>122</v>
      </c>
      <c r="E10" s="2644">
        <v>80</v>
      </c>
      <c r="F10" s="2644">
        <v>112</v>
      </c>
      <c r="G10" s="2644">
        <v>100</v>
      </c>
      <c r="H10" s="2641">
        <v>103</v>
      </c>
      <c r="I10" s="2644">
        <v>92</v>
      </c>
      <c r="J10" s="2644">
        <v>87</v>
      </c>
      <c r="K10" s="2641">
        <v>96</v>
      </c>
      <c r="L10" s="2622"/>
      <c r="M10" s="2622"/>
      <c r="N10" s="2622"/>
      <c r="O10" s="2622"/>
      <c r="P10" s="2622"/>
      <c r="Q10" s="2622"/>
      <c r="R10" s="2622"/>
      <c r="S10" s="2622"/>
      <c r="T10" s="2622"/>
      <c r="U10" s="2640"/>
      <c r="V10" s="2640"/>
      <c r="W10" s="2640"/>
      <c r="X10" s="2640"/>
      <c r="Y10" s="2640"/>
      <c r="Z10" s="2640"/>
      <c r="AA10" s="2640"/>
      <c r="AB10" s="2640"/>
      <c r="AC10" s="2640"/>
      <c r="AD10" s="2640"/>
      <c r="AE10" s="2640"/>
      <c r="AF10" s="2640"/>
      <c r="AG10" s="2640"/>
      <c r="AH10" s="2640"/>
      <c r="AI10" s="2640"/>
      <c r="AJ10" s="2640"/>
      <c r="AK10" s="2640"/>
      <c r="AL10" s="2640"/>
      <c r="AM10" s="2640"/>
      <c r="AN10" s="2640"/>
      <c r="AO10" s="2640"/>
      <c r="AP10" s="2640"/>
      <c r="AQ10" s="2640"/>
      <c r="AR10" s="2640"/>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c r="BP10" s="2640"/>
      <c r="BQ10" s="2640"/>
      <c r="BR10" s="2640"/>
      <c r="BS10" s="2640"/>
      <c r="BT10" s="2640"/>
      <c r="BU10" s="2640"/>
      <c r="BV10" s="2640"/>
      <c r="BW10" s="2640"/>
      <c r="BX10" s="2640"/>
      <c r="BY10" s="2640"/>
      <c r="BZ10" s="2640"/>
      <c r="CA10" s="2640"/>
      <c r="CB10" s="2640"/>
      <c r="CC10" s="2640"/>
      <c r="CD10" s="2640"/>
      <c r="CE10" s="2640"/>
      <c r="CF10" s="2640"/>
      <c r="CG10" s="2640"/>
      <c r="CH10" s="2640"/>
      <c r="CI10" s="2640"/>
      <c r="CJ10" s="2640"/>
      <c r="CK10" s="2640"/>
      <c r="CL10" s="2640"/>
      <c r="CM10" s="2640"/>
      <c r="CN10" s="2640"/>
      <c r="CO10" s="2640"/>
      <c r="CP10" s="2640"/>
      <c r="CQ10" s="2640"/>
      <c r="CR10" s="2640"/>
      <c r="CS10" s="2640"/>
      <c r="CT10" s="2640"/>
      <c r="CU10" s="2640"/>
    </row>
    <row r="11" spans="1:99" s="2639" customFormat="1" ht="13.5" customHeight="1">
      <c r="A11" s="2643" t="s">
        <v>162</v>
      </c>
      <c r="B11" s="2642">
        <v>86</v>
      </c>
      <c r="C11" s="2641">
        <v>94</v>
      </c>
      <c r="D11" s="2641">
        <v>79</v>
      </c>
      <c r="E11" s="2641">
        <v>91</v>
      </c>
      <c r="F11" s="2641">
        <v>76</v>
      </c>
      <c r="G11" s="2641">
        <v>89</v>
      </c>
      <c r="H11" s="2641">
        <v>93</v>
      </c>
      <c r="I11" s="2641">
        <v>94</v>
      </c>
      <c r="J11" s="2641">
        <v>68</v>
      </c>
      <c r="K11" s="2641">
        <v>94</v>
      </c>
      <c r="L11" s="2622"/>
      <c r="M11" s="2622"/>
      <c r="N11" s="2622"/>
      <c r="O11" s="2622"/>
      <c r="P11" s="2622"/>
      <c r="Q11" s="2622"/>
      <c r="R11" s="2622"/>
      <c r="S11" s="2622"/>
      <c r="T11" s="2622"/>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AR11" s="2640"/>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c r="BP11" s="2640"/>
      <c r="BQ11" s="2640"/>
      <c r="BR11" s="2640"/>
      <c r="BS11" s="2640"/>
      <c r="BT11" s="2640"/>
      <c r="BU11" s="2640"/>
      <c r="BV11" s="2640"/>
      <c r="BW11" s="2640"/>
      <c r="BX11" s="2640"/>
      <c r="BY11" s="2640"/>
      <c r="BZ11" s="2640"/>
      <c r="CA11" s="2640"/>
      <c r="CB11" s="2640"/>
      <c r="CC11" s="2640"/>
      <c r="CD11" s="2640"/>
      <c r="CE11" s="2640"/>
      <c r="CF11" s="2640"/>
      <c r="CG11" s="2640"/>
      <c r="CH11" s="2640"/>
      <c r="CI11" s="2640"/>
      <c r="CJ11" s="2640"/>
      <c r="CK11" s="2640"/>
      <c r="CL11" s="2640"/>
      <c r="CM11" s="2640"/>
      <c r="CN11" s="2640"/>
      <c r="CO11" s="2640"/>
      <c r="CP11" s="2640"/>
      <c r="CQ11" s="2640"/>
      <c r="CR11" s="2640"/>
      <c r="CS11" s="2640"/>
      <c r="CT11" s="2640"/>
      <c r="CU11" s="2640"/>
    </row>
    <row r="12" spans="1:99" s="2639" customFormat="1" ht="13.5" customHeight="1">
      <c r="A12" s="2643" t="s">
        <v>163</v>
      </c>
      <c r="B12" s="2642">
        <v>87</v>
      </c>
      <c r="C12" s="2641">
        <v>95</v>
      </c>
      <c r="D12" s="2644">
        <v>78</v>
      </c>
      <c r="E12" s="2644">
        <v>97</v>
      </c>
      <c r="F12" s="2644">
        <v>87</v>
      </c>
      <c r="G12" s="2644">
        <v>82</v>
      </c>
      <c r="H12" s="2641">
        <v>82</v>
      </c>
      <c r="I12" s="2644">
        <v>110</v>
      </c>
      <c r="J12" s="2644">
        <v>60</v>
      </c>
      <c r="K12" s="2641">
        <v>88</v>
      </c>
      <c r="L12" s="2622"/>
      <c r="M12" s="2622"/>
      <c r="N12" s="2622"/>
      <c r="O12" s="2622"/>
      <c r="P12" s="2622"/>
      <c r="Q12" s="2622"/>
      <c r="R12" s="2622"/>
      <c r="S12" s="2622"/>
      <c r="T12" s="2622"/>
      <c r="U12" s="2640"/>
      <c r="V12" s="2640"/>
      <c r="W12" s="2640"/>
      <c r="X12" s="2640"/>
      <c r="Y12" s="2640"/>
      <c r="Z12" s="2640"/>
      <c r="AA12" s="2640"/>
      <c r="AB12" s="2640"/>
      <c r="AC12" s="2640"/>
      <c r="AD12" s="2640"/>
      <c r="AE12" s="2640"/>
      <c r="AF12" s="2640"/>
      <c r="AG12" s="2640"/>
      <c r="AH12" s="2640"/>
      <c r="AI12" s="2640"/>
      <c r="AJ12" s="2640"/>
      <c r="AK12" s="2640"/>
      <c r="AL12" s="2640"/>
      <c r="AM12" s="2640"/>
      <c r="AN12" s="2640"/>
      <c r="AO12" s="2640"/>
      <c r="AP12" s="2640"/>
      <c r="AQ12" s="2640"/>
      <c r="AR12" s="2640"/>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c r="BP12" s="2640"/>
      <c r="BQ12" s="2640"/>
      <c r="BR12" s="2640"/>
      <c r="BS12" s="2640"/>
      <c r="BT12" s="2640"/>
      <c r="BU12" s="2640"/>
      <c r="BV12" s="2640"/>
      <c r="BW12" s="2640"/>
      <c r="BX12" s="2640"/>
      <c r="BY12" s="2640"/>
      <c r="BZ12" s="2640"/>
      <c r="CA12" s="2640"/>
      <c r="CB12" s="2640"/>
      <c r="CC12" s="2640"/>
      <c r="CD12" s="2640"/>
      <c r="CE12" s="2640"/>
      <c r="CF12" s="2640"/>
      <c r="CG12" s="2640"/>
      <c r="CH12" s="2640"/>
      <c r="CI12" s="2640"/>
      <c r="CJ12" s="2640"/>
      <c r="CK12" s="2640"/>
      <c r="CL12" s="2640"/>
      <c r="CM12" s="2640"/>
      <c r="CN12" s="2640"/>
      <c r="CO12" s="2640"/>
      <c r="CP12" s="2640"/>
      <c r="CQ12" s="2640"/>
      <c r="CR12" s="2640"/>
      <c r="CS12" s="2640"/>
      <c r="CT12" s="2640"/>
      <c r="CU12" s="2640"/>
    </row>
    <row r="13" spans="1:99" s="2639" customFormat="1" ht="13.5" customHeight="1">
      <c r="A13" s="2643" t="s">
        <v>164</v>
      </c>
      <c r="B13" s="2642">
        <v>91</v>
      </c>
      <c r="C13" s="2641">
        <v>93</v>
      </c>
      <c r="D13" s="2641">
        <v>44</v>
      </c>
      <c r="E13" s="2641">
        <v>80</v>
      </c>
      <c r="F13" s="2641">
        <v>81</v>
      </c>
      <c r="G13" s="2641">
        <v>96</v>
      </c>
      <c r="H13" s="2641">
        <v>87</v>
      </c>
      <c r="I13" s="2641">
        <v>105</v>
      </c>
      <c r="J13" s="2641">
        <v>88</v>
      </c>
      <c r="K13" s="2641">
        <v>96</v>
      </c>
      <c r="L13" s="2622"/>
      <c r="M13" s="2622"/>
      <c r="N13" s="2622"/>
      <c r="O13" s="2622"/>
      <c r="P13" s="2622"/>
      <c r="Q13" s="2622"/>
      <c r="R13" s="2622"/>
      <c r="S13" s="2622"/>
      <c r="T13" s="2622"/>
      <c r="U13" s="2640"/>
      <c r="V13" s="2640"/>
      <c r="W13" s="2640"/>
      <c r="X13" s="2640"/>
      <c r="Y13" s="2640"/>
      <c r="Z13" s="2640"/>
      <c r="AA13" s="2640"/>
      <c r="AB13" s="2640"/>
      <c r="AC13" s="2640"/>
      <c r="AD13" s="2640"/>
      <c r="AE13" s="2640"/>
      <c r="AF13" s="2640"/>
      <c r="AG13" s="2640"/>
      <c r="AH13" s="2640"/>
      <c r="AI13" s="2640"/>
      <c r="AJ13" s="2640"/>
      <c r="AK13" s="2640"/>
      <c r="AL13" s="2640"/>
      <c r="AM13" s="2640"/>
      <c r="AN13" s="2640"/>
      <c r="AO13" s="2640"/>
      <c r="AP13" s="2640"/>
      <c r="AQ13" s="2640"/>
      <c r="AR13" s="2640"/>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c r="BP13" s="2640"/>
      <c r="BQ13" s="2640"/>
      <c r="BR13" s="2640"/>
      <c r="BS13" s="2640"/>
      <c r="BT13" s="2640"/>
      <c r="BU13" s="2640"/>
      <c r="BV13" s="2640"/>
      <c r="BW13" s="2640"/>
      <c r="BX13" s="2640"/>
      <c r="BY13" s="2640"/>
      <c r="BZ13" s="2640"/>
      <c r="CA13" s="2640"/>
      <c r="CB13" s="2640"/>
      <c r="CC13" s="2640"/>
      <c r="CD13" s="2640"/>
      <c r="CE13" s="2640"/>
      <c r="CF13" s="2640"/>
      <c r="CG13" s="2640"/>
      <c r="CH13" s="2640"/>
      <c r="CI13" s="2640"/>
      <c r="CJ13" s="2640"/>
      <c r="CK13" s="2640"/>
      <c r="CL13" s="2640"/>
      <c r="CM13" s="2640"/>
      <c r="CN13" s="2640"/>
      <c r="CO13" s="2640"/>
      <c r="CP13" s="2640"/>
      <c r="CQ13" s="2640"/>
      <c r="CR13" s="2640"/>
      <c r="CS13" s="2640"/>
      <c r="CT13" s="2640"/>
      <c r="CU13" s="2640"/>
    </row>
    <row r="14" spans="1:99" s="2639" customFormat="1" ht="13.5" customHeight="1">
      <c r="A14" s="2643" t="s">
        <v>165</v>
      </c>
      <c r="B14" s="2642">
        <v>92</v>
      </c>
      <c r="C14" s="2641">
        <v>95</v>
      </c>
      <c r="D14" s="2644">
        <v>127</v>
      </c>
      <c r="E14" s="2644">
        <v>92</v>
      </c>
      <c r="F14" s="2644">
        <v>92</v>
      </c>
      <c r="G14" s="2644">
        <v>97</v>
      </c>
      <c r="H14" s="2641">
        <v>93</v>
      </c>
      <c r="I14" s="2644">
        <v>85</v>
      </c>
      <c r="J14" s="2644">
        <v>101</v>
      </c>
      <c r="K14" s="2641">
        <v>96</v>
      </c>
      <c r="L14" s="2622"/>
      <c r="M14" s="2622"/>
      <c r="N14" s="2622"/>
      <c r="O14" s="2622"/>
      <c r="P14" s="2622"/>
      <c r="Q14" s="2622"/>
      <c r="R14" s="2622"/>
      <c r="S14" s="2622"/>
      <c r="T14" s="2622"/>
      <c r="U14" s="2640"/>
      <c r="V14" s="2640"/>
      <c r="W14" s="2640"/>
      <c r="X14" s="2640"/>
      <c r="Y14" s="2640"/>
      <c r="Z14" s="2640"/>
      <c r="AA14" s="2640"/>
      <c r="AB14" s="2640"/>
      <c r="AC14" s="2640"/>
      <c r="AD14" s="2640"/>
      <c r="AE14" s="2640"/>
      <c r="AF14" s="2640"/>
      <c r="AG14" s="2640"/>
      <c r="AH14" s="2640"/>
      <c r="AI14" s="2640"/>
      <c r="AJ14" s="2640"/>
      <c r="AK14" s="2640"/>
      <c r="AL14" s="2640"/>
      <c r="AM14" s="2640"/>
      <c r="AN14" s="2640"/>
      <c r="AO14" s="2640"/>
      <c r="AP14" s="2640"/>
      <c r="AQ14" s="2640"/>
      <c r="AR14" s="2640"/>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c r="BP14" s="2640"/>
      <c r="BQ14" s="2640"/>
      <c r="BR14" s="2640"/>
      <c r="BS14" s="2640"/>
      <c r="BT14" s="2640"/>
      <c r="BU14" s="2640"/>
      <c r="BV14" s="2640"/>
      <c r="BW14" s="2640"/>
      <c r="BX14" s="2640"/>
      <c r="BY14" s="2640"/>
      <c r="BZ14" s="2640"/>
      <c r="CA14" s="2640"/>
      <c r="CB14" s="2640"/>
      <c r="CC14" s="2640"/>
      <c r="CD14" s="2640"/>
      <c r="CE14" s="2640"/>
      <c r="CF14" s="2640"/>
      <c r="CG14" s="2640"/>
      <c r="CH14" s="2640"/>
      <c r="CI14" s="2640"/>
      <c r="CJ14" s="2640"/>
      <c r="CK14" s="2640"/>
      <c r="CL14" s="2640"/>
      <c r="CM14" s="2640"/>
      <c r="CN14" s="2640"/>
      <c r="CO14" s="2640"/>
      <c r="CP14" s="2640"/>
      <c r="CQ14" s="2640"/>
      <c r="CR14" s="2640"/>
      <c r="CS14" s="2640"/>
      <c r="CT14" s="2640"/>
      <c r="CU14" s="2640"/>
    </row>
    <row r="15" spans="1:99" s="2639" customFormat="1" ht="13.5" customHeight="1">
      <c r="A15" s="2643" t="s">
        <v>166</v>
      </c>
      <c r="B15" s="2642">
        <v>105</v>
      </c>
      <c r="C15" s="2641">
        <v>104</v>
      </c>
      <c r="D15" s="2641">
        <v>209</v>
      </c>
      <c r="E15" s="2641">
        <v>128</v>
      </c>
      <c r="F15" s="2641">
        <v>136</v>
      </c>
      <c r="G15" s="2641">
        <v>76</v>
      </c>
      <c r="H15" s="2641">
        <v>113</v>
      </c>
      <c r="I15" s="2641">
        <v>109</v>
      </c>
      <c r="J15" s="2641">
        <v>91</v>
      </c>
      <c r="K15" s="2641">
        <v>116</v>
      </c>
      <c r="L15" s="2622"/>
      <c r="M15" s="2622"/>
      <c r="N15" s="2622"/>
      <c r="O15" s="2622"/>
      <c r="P15" s="2622"/>
      <c r="Q15" s="2622"/>
      <c r="R15" s="2622"/>
      <c r="S15" s="2622"/>
      <c r="T15" s="2622"/>
      <c r="U15" s="2640"/>
      <c r="V15" s="2640"/>
      <c r="W15" s="2640"/>
      <c r="X15" s="2640"/>
      <c r="Y15" s="2640"/>
      <c r="Z15" s="2640"/>
      <c r="AA15" s="2640"/>
      <c r="AB15" s="2640"/>
      <c r="AC15" s="2640"/>
      <c r="AD15" s="2640"/>
      <c r="AE15" s="2640"/>
      <c r="AF15" s="2640"/>
      <c r="AG15" s="2640"/>
      <c r="AH15" s="2640"/>
      <c r="AI15" s="2640"/>
      <c r="AJ15" s="2640"/>
      <c r="AK15" s="2640"/>
      <c r="AL15" s="2640"/>
      <c r="AM15" s="2640"/>
      <c r="AN15" s="2640"/>
      <c r="AO15" s="2640"/>
      <c r="AP15" s="2640"/>
      <c r="AQ15" s="2640"/>
      <c r="AR15" s="2640"/>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c r="BP15" s="2640"/>
      <c r="BQ15" s="2640"/>
      <c r="BR15" s="2640"/>
      <c r="BS15" s="2640"/>
      <c r="BT15" s="2640"/>
      <c r="BU15" s="2640"/>
      <c r="BV15" s="2640"/>
      <c r="BW15" s="2640"/>
      <c r="BX15" s="2640"/>
      <c r="BY15" s="2640"/>
      <c r="BZ15" s="2640"/>
      <c r="CA15" s="2640"/>
      <c r="CB15" s="2640"/>
      <c r="CC15" s="2640"/>
      <c r="CD15" s="2640"/>
      <c r="CE15" s="2640"/>
      <c r="CF15" s="2640"/>
      <c r="CG15" s="2640"/>
      <c r="CH15" s="2640"/>
      <c r="CI15" s="2640"/>
      <c r="CJ15" s="2640"/>
      <c r="CK15" s="2640"/>
      <c r="CL15" s="2640"/>
      <c r="CM15" s="2640"/>
      <c r="CN15" s="2640"/>
      <c r="CO15" s="2640"/>
      <c r="CP15" s="2640"/>
      <c r="CQ15" s="2640"/>
      <c r="CR15" s="2640"/>
      <c r="CS15" s="2640"/>
      <c r="CT15" s="2640"/>
      <c r="CU15" s="2640"/>
    </row>
    <row r="16" spans="1:99" s="2639" customFormat="1" ht="13.5" customHeight="1">
      <c r="A16" s="2643" t="s">
        <v>167</v>
      </c>
      <c r="B16" s="2642">
        <v>91</v>
      </c>
      <c r="C16" s="2641">
        <v>98</v>
      </c>
      <c r="D16" s="2644">
        <v>81</v>
      </c>
      <c r="E16" s="2644">
        <v>79</v>
      </c>
      <c r="F16" s="2644">
        <v>86</v>
      </c>
      <c r="G16" s="2644">
        <v>96</v>
      </c>
      <c r="H16" s="2641">
        <v>100</v>
      </c>
      <c r="I16" s="2644">
        <v>88</v>
      </c>
      <c r="J16" s="2644">
        <v>96</v>
      </c>
      <c r="K16" s="2641">
        <v>103</v>
      </c>
      <c r="L16" s="2622"/>
      <c r="M16" s="2622"/>
      <c r="N16" s="2622"/>
      <c r="O16" s="2622"/>
      <c r="P16" s="2622"/>
      <c r="Q16" s="2622"/>
      <c r="R16" s="2622"/>
      <c r="S16" s="2622"/>
      <c r="T16" s="2622"/>
      <c r="U16" s="2640"/>
      <c r="V16" s="2640"/>
      <c r="W16" s="2640"/>
      <c r="X16" s="2640"/>
      <c r="Y16" s="2640"/>
      <c r="Z16" s="2640"/>
      <c r="AA16" s="2640"/>
      <c r="AB16" s="2640"/>
      <c r="AC16" s="2640"/>
      <c r="AD16" s="2640"/>
      <c r="AE16" s="2640"/>
      <c r="AF16" s="2640"/>
      <c r="AG16" s="2640"/>
      <c r="AH16" s="2640"/>
      <c r="AI16" s="2640"/>
      <c r="AJ16" s="2640"/>
      <c r="AK16" s="2640"/>
      <c r="AL16" s="2640"/>
      <c r="AM16" s="2640"/>
      <c r="AN16" s="2640"/>
      <c r="AO16" s="2640"/>
      <c r="AP16" s="2640"/>
      <c r="AQ16" s="2640"/>
      <c r="AR16" s="2640"/>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c r="BP16" s="2640"/>
      <c r="BQ16" s="2640"/>
      <c r="BR16" s="2640"/>
      <c r="BS16" s="2640"/>
      <c r="BT16" s="2640"/>
      <c r="BU16" s="2640"/>
      <c r="BV16" s="2640"/>
      <c r="BW16" s="2640"/>
      <c r="BX16" s="2640"/>
      <c r="BY16" s="2640"/>
      <c r="BZ16" s="2640"/>
      <c r="CA16" s="2640"/>
      <c r="CB16" s="2640"/>
      <c r="CC16" s="2640"/>
      <c r="CD16" s="2640"/>
      <c r="CE16" s="2640"/>
      <c r="CF16" s="2640"/>
      <c r="CG16" s="2640"/>
      <c r="CH16" s="2640"/>
      <c r="CI16" s="2640"/>
      <c r="CJ16" s="2640"/>
      <c r="CK16" s="2640"/>
      <c r="CL16" s="2640"/>
      <c r="CM16" s="2640"/>
      <c r="CN16" s="2640"/>
      <c r="CO16" s="2640"/>
      <c r="CP16" s="2640"/>
      <c r="CQ16" s="2640"/>
      <c r="CR16" s="2640"/>
      <c r="CS16" s="2640"/>
      <c r="CT16" s="2640"/>
      <c r="CU16" s="2640"/>
    </row>
    <row r="17" spans="1:99" s="2639" customFormat="1" ht="13.5" customHeight="1">
      <c r="A17" s="2643" t="s">
        <v>168</v>
      </c>
      <c r="B17" s="2642">
        <v>114</v>
      </c>
      <c r="C17" s="2641">
        <v>116</v>
      </c>
      <c r="D17" s="2641">
        <v>108</v>
      </c>
      <c r="E17" s="2641">
        <v>108</v>
      </c>
      <c r="F17" s="2641">
        <v>125</v>
      </c>
      <c r="G17" s="2641">
        <v>96</v>
      </c>
      <c r="H17" s="2641">
        <v>120</v>
      </c>
      <c r="I17" s="2641">
        <v>104</v>
      </c>
      <c r="J17" s="2641">
        <v>105</v>
      </c>
      <c r="K17" s="2641">
        <v>106</v>
      </c>
      <c r="L17" s="2622"/>
      <c r="M17" s="2622"/>
      <c r="N17" s="2622"/>
      <c r="O17" s="2622"/>
      <c r="P17" s="2622"/>
      <c r="Q17" s="2622"/>
      <c r="R17" s="2622"/>
      <c r="S17" s="2622"/>
      <c r="T17" s="2622"/>
      <c r="U17" s="2640"/>
      <c r="V17" s="2640"/>
      <c r="W17" s="2640"/>
      <c r="X17" s="2640"/>
      <c r="Y17" s="2640"/>
      <c r="Z17" s="2640"/>
      <c r="AA17" s="2640"/>
      <c r="AB17" s="2640"/>
      <c r="AC17" s="2640"/>
      <c r="AD17" s="2640"/>
      <c r="AE17" s="2640"/>
      <c r="AF17" s="2640"/>
      <c r="AG17" s="2640"/>
      <c r="AH17" s="2640"/>
      <c r="AI17" s="2640"/>
      <c r="AJ17" s="2640"/>
      <c r="AK17" s="2640"/>
      <c r="AL17" s="2640"/>
      <c r="AM17" s="2640"/>
      <c r="AN17" s="2640"/>
      <c r="AO17" s="2640"/>
      <c r="AP17" s="2640"/>
      <c r="AQ17" s="2640"/>
      <c r="AR17" s="2640"/>
      <c r="AS17" s="2640"/>
      <c r="AT17" s="2640"/>
      <c r="AU17" s="2640"/>
      <c r="AV17" s="2640"/>
      <c r="AW17" s="2640"/>
      <c r="AX17" s="2640"/>
      <c r="AY17" s="2640"/>
      <c r="AZ17" s="2640"/>
      <c r="BA17" s="2640"/>
      <c r="BB17" s="2640"/>
      <c r="BC17" s="2640"/>
      <c r="BD17" s="2640"/>
      <c r="BE17" s="2640"/>
      <c r="BF17" s="2640"/>
      <c r="BG17" s="2640"/>
      <c r="BH17" s="2640"/>
      <c r="BI17" s="2640"/>
      <c r="BJ17" s="2640"/>
      <c r="BK17" s="2640"/>
      <c r="BL17" s="2640"/>
      <c r="BM17" s="2640"/>
      <c r="BN17" s="2640"/>
      <c r="BO17" s="2640"/>
      <c r="BP17" s="2640"/>
      <c r="BQ17" s="2640"/>
      <c r="BR17" s="2640"/>
      <c r="BS17" s="2640"/>
      <c r="BT17" s="2640"/>
      <c r="BU17" s="2640"/>
      <c r="BV17" s="2640"/>
      <c r="BW17" s="2640"/>
      <c r="BX17" s="2640"/>
      <c r="BY17" s="2640"/>
      <c r="BZ17" s="2640"/>
      <c r="CA17" s="2640"/>
      <c r="CB17" s="2640"/>
      <c r="CC17" s="2640"/>
      <c r="CD17" s="2640"/>
      <c r="CE17" s="2640"/>
      <c r="CF17" s="2640"/>
      <c r="CG17" s="2640"/>
      <c r="CH17" s="2640"/>
      <c r="CI17" s="2640"/>
      <c r="CJ17" s="2640"/>
      <c r="CK17" s="2640"/>
      <c r="CL17" s="2640"/>
      <c r="CM17" s="2640"/>
      <c r="CN17" s="2640"/>
      <c r="CO17" s="2640"/>
      <c r="CP17" s="2640"/>
      <c r="CQ17" s="2640"/>
      <c r="CR17" s="2640"/>
      <c r="CS17" s="2640"/>
      <c r="CT17" s="2640"/>
      <c r="CU17" s="2640"/>
    </row>
    <row r="18" spans="1:99" s="2639" customFormat="1" ht="13.5" customHeight="1">
      <c r="A18" s="2643" t="s">
        <v>169</v>
      </c>
      <c r="B18" s="2642">
        <v>107</v>
      </c>
      <c r="C18" s="2641">
        <v>95</v>
      </c>
      <c r="D18" s="2644">
        <v>116</v>
      </c>
      <c r="E18" s="2644">
        <v>123</v>
      </c>
      <c r="F18" s="2644">
        <v>82</v>
      </c>
      <c r="G18" s="2644">
        <v>116</v>
      </c>
      <c r="H18" s="2641">
        <v>124</v>
      </c>
      <c r="I18" s="2644">
        <v>117</v>
      </c>
      <c r="J18" s="2644">
        <v>117</v>
      </c>
      <c r="K18" s="2641">
        <v>84</v>
      </c>
      <c r="L18" s="2622"/>
      <c r="M18" s="2622"/>
      <c r="N18" s="2622"/>
      <c r="O18" s="2622"/>
      <c r="P18" s="2622"/>
      <c r="Q18" s="2622"/>
      <c r="R18" s="2622"/>
      <c r="S18" s="2622"/>
      <c r="T18" s="2622"/>
      <c r="U18" s="2640"/>
      <c r="V18" s="2640"/>
      <c r="W18" s="2640"/>
      <c r="X18" s="2640"/>
      <c r="Y18" s="2640"/>
      <c r="Z18" s="2640"/>
      <c r="AA18" s="2640"/>
      <c r="AB18" s="2640"/>
      <c r="AC18" s="2640"/>
      <c r="AD18" s="2640"/>
      <c r="AE18" s="2640"/>
      <c r="AF18" s="2640"/>
      <c r="AG18" s="2640"/>
      <c r="AH18" s="2640"/>
      <c r="AI18" s="2640"/>
      <c r="AJ18" s="2640"/>
      <c r="AK18" s="2640"/>
      <c r="AL18" s="2640"/>
      <c r="AM18" s="2640"/>
      <c r="AN18" s="2640"/>
      <c r="AO18" s="2640"/>
      <c r="AP18" s="2640"/>
      <c r="AQ18" s="2640"/>
      <c r="AR18" s="2640"/>
      <c r="AS18" s="2640"/>
      <c r="AT18" s="2640"/>
      <c r="AU18" s="2640"/>
      <c r="AV18" s="2640"/>
      <c r="AW18" s="2640"/>
      <c r="AX18" s="2640"/>
      <c r="AY18" s="2640"/>
      <c r="AZ18" s="2640"/>
      <c r="BA18" s="2640"/>
      <c r="BB18" s="2640"/>
      <c r="BC18" s="2640"/>
      <c r="BD18" s="2640"/>
      <c r="BE18" s="2640"/>
      <c r="BF18" s="2640"/>
      <c r="BG18" s="2640"/>
      <c r="BH18" s="2640"/>
      <c r="BI18" s="2640"/>
      <c r="BJ18" s="2640"/>
      <c r="BK18" s="2640"/>
      <c r="BL18" s="2640"/>
      <c r="BM18" s="2640"/>
      <c r="BN18" s="2640"/>
      <c r="BO18" s="2640"/>
      <c r="BP18" s="2640"/>
      <c r="BQ18" s="2640"/>
      <c r="BR18" s="2640"/>
      <c r="BS18" s="2640"/>
      <c r="BT18" s="2640"/>
      <c r="BU18" s="2640"/>
      <c r="BV18" s="2640"/>
      <c r="BW18" s="2640"/>
      <c r="BX18" s="2640"/>
      <c r="BY18" s="2640"/>
      <c r="BZ18" s="2640"/>
      <c r="CA18" s="2640"/>
      <c r="CB18" s="2640"/>
      <c r="CC18" s="2640"/>
      <c r="CD18" s="2640"/>
      <c r="CE18" s="2640"/>
      <c r="CF18" s="2640"/>
      <c r="CG18" s="2640"/>
      <c r="CH18" s="2640"/>
      <c r="CI18" s="2640"/>
      <c r="CJ18" s="2640"/>
      <c r="CK18" s="2640"/>
      <c r="CL18" s="2640"/>
      <c r="CM18" s="2640"/>
      <c r="CN18" s="2640"/>
      <c r="CO18" s="2640"/>
      <c r="CP18" s="2640"/>
      <c r="CQ18" s="2640"/>
      <c r="CR18" s="2640"/>
      <c r="CS18" s="2640"/>
      <c r="CT18" s="2640"/>
      <c r="CU18" s="2640"/>
    </row>
    <row r="19" spans="1:99" s="2639" customFormat="1" ht="13.5" customHeight="1">
      <c r="A19" s="2643" t="s">
        <v>170</v>
      </c>
      <c r="B19" s="2642">
        <v>86</v>
      </c>
      <c r="C19" s="2641">
        <v>83</v>
      </c>
      <c r="D19" s="2641">
        <v>67</v>
      </c>
      <c r="E19" s="2641">
        <v>47</v>
      </c>
      <c r="F19" s="2641">
        <v>66</v>
      </c>
      <c r="G19" s="2641">
        <v>75</v>
      </c>
      <c r="H19" s="2641">
        <v>61</v>
      </c>
      <c r="I19" s="2641">
        <v>83</v>
      </c>
      <c r="J19" s="2641">
        <v>68</v>
      </c>
      <c r="K19" s="2641">
        <v>84</v>
      </c>
      <c r="L19" s="2622"/>
      <c r="M19" s="2622"/>
      <c r="N19" s="2622"/>
      <c r="O19" s="2622"/>
      <c r="P19" s="2622"/>
      <c r="Q19" s="2622"/>
      <c r="R19" s="2622"/>
      <c r="S19" s="2622"/>
      <c r="T19" s="2622"/>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c r="AR19" s="2640"/>
      <c r="AS19" s="2640"/>
      <c r="AT19" s="2640"/>
      <c r="AU19" s="2640"/>
      <c r="AV19" s="2640"/>
      <c r="AW19" s="2640"/>
      <c r="AX19" s="2640"/>
      <c r="AY19" s="2640"/>
      <c r="AZ19" s="2640"/>
      <c r="BA19" s="2640"/>
      <c r="BB19" s="2640"/>
      <c r="BC19" s="2640"/>
      <c r="BD19" s="2640"/>
      <c r="BE19" s="2640"/>
      <c r="BF19" s="2640"/>
      <c r="BG19" s="2640"/>
      <c r="BH19" s="2640"/>
      <c r="BI19" s="2640"/>
      <c r="BJ19" s="2640"/>
      <c r="BK19" s="2640"/>
      <c r="BL19" s="2640"/>
      <c r="BM19" s="2640"/>
      <c r="BN19" s="2640"/>
      <c r="BO19" s="2640"/>
      <c r="BP19" s="2640"/>
      <c r="BQ19" s="2640"/>
      <c r="BR19" s="2640"/>
      <c r="BS19" s="2640"/>
      <c r="BT19" s="2640"/>
      <c r="BU19" s="2640"/>
      <c r="BV19" s="2640"/>
      <c r="BW19" s="2640"/>
      <c r="BX19" s="2640"/>
      <c r="BY19" s="2640"/>
      <c r="BZ19" s="2640"/>
      <c r="CA19" s="2640"/>
      <c r="CB19" s="2640"/>
      <c r="CC19" s="2640"/>
      <c r="CD19" s="2640"/>
      <c r="CE19" s="2640"/>
      <c r="CF19" s="2640"/>
      <c r="CG19" s="2640"/>
      <c r="CH19" s="2640"/>
      <c r="CI19" s="2640"/>
      <c r="CJ19" s="2640"/>
      <c r="CK19" s="2640"/>
      <c r="CL19" s="2640"/>
      <c r="CM19" s="2640"/>
      <c r="CN19" s="2640"/>
      <c r="CO19" s="2640"/>
      <c r="CP19" s="2640"/>
      <c r="CQ19" s="2640"/>
      <c r="CR19" s="2640"/>
      <c r="CS19" s="2640"/>
      <c r="CT19" s="2640"/>
      <c r="CU19" s="2640"/>
    </row>
    <row r="20" spans="1:99" s="2639" customFormat="1" ht="13.5" customHeight="1">
      <c r="A20" s="2643" t="s">
        <v>171</v>
      </c>
      <c r="B20" s="2642">
        <v>84</v>
      </c>
      <c r="C20" s="2641">
        <v>94</v>
      </c>
      <c r="D20" s="2644">
        <v>75</v>
      </c>
      <c r="E20" s="2644">
        <v>77</v>
      </c>
      <c r="F20" s="2644">
        <v>88</v>
      </c>
      <c r="G20" s="2644">
        <v>93</v>
      </c>
      <c r="H20" s="2641">
        <v>85</v>
      </c>
      <c r="I20" s="2644">
        <v>80</v>
      </c>
      <c r="J20" s="2644">
        <v>96</v>
      </c>
      <c r="K20" s="2641">
        <v>99</v>
      </c>
      <c r="L20" s="2622"/>
      <c r="M20" s="2622"/>
      <c r="N20" s="2622"/>
      <c r="O20" s="2622"/>
      <c r="P20" s="2622"/>
      <c r="Q20" s="2622"/>
      <c r="R20" s="2622"/>
      <c r="S20" s="2622"/>
      <c r="T20" s="2622"/>
      <c r="U20" s="2640"/>
      <c r="V20" s="2640"/>
      <c r="W20" s="2640"/>
      <c r="X20" s="2640"/>
      <c r="Y20" s="2640"/>
      <c r="Z20" s="2640"/>
      <c r="AA20" s="2640"/>
      <c r="AB20" s="2640"/>
      <c r="AC20" s="2640"/>
      <c r="AD20" s="2640"/>
      <c r="AE20" s="2640"/>
      <c r="AF20" s="2640"/>
      <c r="AG20" s="2640"/>
      <c r="AH20" s="2640"/>
      <c r="AI20" s="2640"/>
      <c r="AJ20" s="2640"/>
      <c r="AK20" s="2640"/>
      <c r="AL20" s="2640"/>
      <c r="AM20" s="2640"/>
      <c r="AN20" s="2640"/>
      <c r="AO20" s="2640"/>
      <c r="AP20" s="2640"/>
      <c r="AQ20" s="2640"/>
      <c r="AR20" s="2640"/>
      <c r="AS20" s="2640"/>
      <c r="AT20" s="2640"/>
      <c r="AU20" s="2640"/>
      <c r="AV20" s="2640"/>
      <c r="AW20" s="2640"/>
      <c r="AX20" s="2640"/>
      <c r="AY20" s="2640"/>
      <c r="AZ20" s="2640"/>
      <c r="BA20" s="2640"/>
      <c r="BB20" s="2640"/>
      <c r="BC20" s="2640"/>
      <c r="BD20" s="2640"/>
      <c r="BE20" s="2640"/>
      <c r="BF20" s="2640"/>
      <c r="BG20" s="2640"/>
      <c r="BH20" s="2640"/>
      <c r="BI20" s="2640"/>
      <c r="BJ20" s="2640"/>
      <c r="BK20" s="2640"/>
      <c r="BL20" s="2640"/>
      <c r="BM20" s="2640"/>
      <c r="BN20" s="2640"/>
      <c r="BO20" s="2640"/>
      <c r="BP20" s="2640"/>
      <c r="BQ20" s="2640"/>
      <c r="BR20" s="2640"/>
      <c r="BS20" s="2640"/>
      <c r="BT20" s="2640"/>
      <c r="BU20" s="2640"/>
      <c r="BV20" s="2640"/>
      <c r="BW20" s="2640"/>
      <c r="BX20" s="2640"/>
      <c r="BY20" s="2640"/>
      <c r="BZ20" s="2640"/>
      <c r="CA20" s="2640"/>
      <c r="CB20" s="2640"/>
      <c r="CC20" s="2640"/>
      <c r="CD20" s="2640"/>
      <c r="CE20" s="2640"/>
      <c r="CF20" s="2640"/>
      <c r="CG20" s="2640"/>
      <c r="CH20" s="2640"/>
      <c r="CI20" s="2640"/>
      <c r="CJ20" s="2640"/>
      <c r="CK20" s="2640"/>
      <c r="CL20" s="2640"/>
      <c r="CM20" s="2640"/>
      <c r="CN20" s="2640"/>
      <c r="CO20" s="2640"/>
      <c r="CP20" s="2640"/>
      <c r="CQ20" s="2640"/>
      <c r="CR20" s="2640"/>
      <c r="CS20" s="2640"/>
      <c r="CT20" s="2640"/>
      <c r="CU20" s="2640"/>
    </row>
    <row r="21" spans="1:99" s="2639" customFormat="1" ht="13.5" customHeight="1">
      <c r="A21" s="2643" t="s">
        <v>172</v>
      </c>
      <c r="B21" s="2642">
        <v>84</v>
      </c>
      <c r="C21" s="2641">
        <v>88</v>
      </c>
      <c r="D21" s="2641">
        <v>207</v>
      </c>
      <c r="E21" s="2641">
        <v>112</v>
      </c>
      <c r="F21" s="2641">
        <v>76</v>
      </c>
      <c r="G21" s="2641">
        <v>128</v>
      </c>
      <c r="H21" s="2641">
        <v>80</v>
      </c>
      <c r="I21" s="2641">
        <v>91</v>
      </c>
      <c r="J21" s="2641">
        <v>84</v>
      </c>
      <c r="K21" s="2641">
        <v>76</v>
      </c>
      <c r="L21" s="2622"/>
      <c r="M21" s="2622"/>
      <c r="N21" s="2622"/>
      <c r="O21" s="2622"/>
      <c r="P21" s="2622"/>
      <c r="Q21" s="2622"/>
      <c r="R21" s="2622"/>
      <c r="S21" s="2622"/>
      <c r="T21" s="2622"/>
      <c r="U21" s="2640"/>
      <c r="V21" s="2640"/>
      <c r="W21" s="2640"/>
      <c r="X21" s="2640"/>
      <c r="Y21" s="2640"/>
      <c r="Z21" s="2640"/>
      <c r="AA21" s="2640"/>
      <c r="AB21" s="2640"/>
      <c r="AC21" s="2640"/>
      <c r="AD21" s="2640"/>
      <c r="AE21" s="2640"/>
      <c r="AF21" s="2640"/>
      <c r="AG21" s="2640"/>
      <c r="AH21" s="2640"/>
      <c r="AI21" s="2640"/>
      <c r="AJ21" s="2640"/>
      <c r="AK21" s="2640"/>
      <c r="AL21" s="2640"/>
      <c r="AM21" s="2640"/>
      <c r="AN21" s="2640"/>
      <c r="AO21" s="2640"/>
      <c r="AP21" s="2640"/>
      <c r="AQ21" s="2640"/>
      <c r="AR21" s="2640"/>
      <c r="AS21" s="2640"/>
      <c r="AT21" s="2640"/>
      <c r="AU21" s="2640"/>
      <c r="AV21" s="2640"/>
      <c r="AW21" s="2640"/>
      <c r="AX21" s="2640"/>
      <c r="AY21" s="2640"/>
      <c r="AZ21" s="2640"/>
      <c r="BA21" s="2640"/>
      <c r="BB21" s="2640"/>
      <c r="BC21" s="2640"/>
      <c r="BD21" s="2640"/>
      <c r="BE21" s="2640"/>
      <c r="BF21" s="2640"/>
      <c r="BG21" s="2640"/>
      <c r="BH21" s="2640"/>
      <c r="BI21" s="2640"/>
      <c r="BJ21" s="2640"/>
      <c r="BK21" s="2640"/>
      <c r="BL21" s="2640"/>
      <c r="BM21" s="2640"/>
      <c r="BN21" s="2640"/>
      <c r="BO21" s="2640"/>
      <c r="BP21" s="2640"/>
      <c r="BQ21" s="2640"/>
      <c r="BR21" s="2640"/>
      <c r="BS21" s="2640"/>
      <c r="BT21" s="2640"/>
      <c r="BU21" s="2640"/>
      <c r="BV21" s="2640"/>
      <c r="BW21" s="2640"/>
      <c r="BX21" s="2640"/>
      <c r="BY21" s="2640"/>
      <c r="BZ21" s="2640"/>
      <c r="CA21" s="2640"/>
      <c r="CB21" s="2640"/>
      <c r="CC21" s="2640"/>
      <c r="CD21" s="2640"/>
      <c r="CE21" s="2640"/>
      <c r="CF21" s="2640"/>
      <c r="CG21" s="2640"/>
      <c r="CH21" s="2640"/>
      <c r="CI21" s="2640"/>
      <c r="CJ21" s="2640"/>
      <c r="CK21" s="2640"/>
      <c r="CL21" s="2640"/>
      <c r="CM21" s="2640"/>
      <c r="CN21" s="2640"/>
      <c r="CO21" s="2640"/>
      <c r="CP21" s="2640"/>
      <c r="CQ21" s="2640"/>
      <c r="CR21" s="2640"/>
      <c r="CS21" s="2640"/>
      <c r="CT21" s="2640"/>
      <c r="CU21" s="2640"/>
    </row>
    <row r="22" spans="1:99" s="2639" customFormat="1" ht="13.5" customHeight="1">
      <c r="A22" s="2643" t="s">
        <v>173</v>
      </c>
      <c r="B22" s="2642">
        <v>106</v>
      </c>
      <c r="C22" s="2641">
        <v>101</v>
      </c>
      <c r="D22" s="2644">
        <v>39</v>
      </c>
      <c r="E22" s="2644">
        <v>116</v>
      </c>
      <c r="F22" s="2644">
        <v>103</v>
      </c>
      <c r="G22" s="2644">
        <v>86</v>
      </c>
      <c r="H22" s="2641">
        <v>131</v>
      </c>
      <c r="I22" s="2644">
        <v>100</v>
      </c>
      <c r="J22" s="2644">
        <v>130</v>
      </c>
      <c r="K22" s="2641">
        <v>123</v>
      </c>
      <c r="L22" s="2622"/>
      <c r="M22" s="2622"/>
      <c r="N22" s="2622"/>
      <c r="O22" s="2622"/>
      <c r="P22" s="2622"/>
      <c r="Q22" s="2622"/>
      <c r="R22" s="2622"/>
      <c r="S22" s="2622"/>
      <c r="T22" s="2622"/>
      <c r="U22" s="2640"/>
      <c r="V22" s="2640"/>
      <c r="W22" s="2640"/>
      <c r="X22" s="2640"/>
      <c r="Y22" s="2640"/>
      <c r="Z22" s="2640"/>
      <c r="AA22" s="2640"/>
      <c r="AB22" s="2640"/>
      <c r="AC22" s="2640"/>
      <c r="AD22" s="2640"/>
      <c r="AE22" s="2640"/>
      <c r="AF22" s="2640"/>
      <c r="AG22" s="2640"/>
      <c r="AH22" s="2640"/>
      <c r="AI22" s="2640"/>
      <c r="AJ22" s="2640"/>
      <c r="AK22" s="2640"/>
      <c r="AL22" s="2640"/>
      <c r="AM22" s="2640"/>
      <c r="AN22" s="2640"/>
      <c r="AO22" s="2640"/>
      <c r="AP22" s="2640"/>
      <c r="AQ22" s="2640"/>
      <c r="AR22" s="2640"/>
      <c r="AS22" s="2640"/>
      <c r="AT22" s="2640"/>
      <c r="AU22" s="2640"/>
      <c r="AV22" s="2640"/>
      <c r="AW22" s="2640"/>
      <c r="AX22" s="2640"/>
      <c r="AY22" s="2640"/>
      <c r="AZ22" s="2640"/>
      <c r="BA22" s="2640"/>
      <c r="BB22" s="2640"/>
      <c r="BC22" s="2640"/>
      <c r="BD22" s="2640"/>
      <c r="BE22" s="2640"/>
      <c r="BF22" s="2640"/>
      <c r="BG22" s="2640"/>
      <c r="BH22" s="2640"/>
      <c r="BI22" s="2640"/>
      <c r="BJ22" s="2640"/>
      <c r="BK22" s="2640"/>
      <c r="BL22" s="2640"/>
      <c r="BM22" s="2640"/>
      <c r="BN22" s="2640"/>
      <c r="BO22" s="2640"/>
      <c r="BP22" s="2640"/>
      <c r="BQ22" s="2640"/>
      <c r="BR22" s="2640"/>
      <c r="BS22" s="2640"/>
      <c r="BT22" s="2640"/>
      <c r="BU22" s="2640"/>
      <c r="BV22" s="2640"/>
      <c r="BW22" s="2640"/>
      <c r="BX22" s="2640"/>
      <c r="BY22" s="2640"/>
      <c r="BZ22" s="2640"/>
      <c r="CA22" s="2640"/>
      <c r="CB22" s="2640"/>
      <c r="CC22" s="2640"/>
      <c r="CD22" s="2640"/>
      <c r="CE22" s="2640"/>
      <c r="CF22" s="2640"/>
      <c r="CG22" s="2640"/>
      <c r="CH22" s="2640"/>
      <c r="CI22" s="2640"/>
      <c r="CJ22" s="2640"/>
      <c r="CK22" s="2640"/>
      <c r="CL22" s="2640"/>
      <c r="CM22" s="2640"/>
      <c r="CN22" s="2640"/>
      <c r="CO22" s="2640"/>
      <c r="CP22" s="2640"/>
      <c r="CQ22" s="2640"/>
      <c r="CR22" s="2640"/>
      <c r="CS22" s="2640"/>
      <c r="CT22" s="2640"/>
      <c r="CU22" s="2640"/>
    </row>
    <row r="23" spans="1:99" s="2639" customFormat="1" ht="13.5" customHeight="1">
      <c r="A23" s="2643" t="s">
        <v>174</v>
      </c>
      <c r="B23" s="2642">
        <v>92</v>
      </c>
      <c r="C23" s="2641">
        <v>93</v>
      </c>
      <c r="D23" s="2641">
        <v>87</v>
      </c>
      <c r="E23" s="2641">
        <v>112</v>
      </c>
      <c r="F23" s="2641">
        <v>91</v>
      </c>
      <c r="G23" s="2641">
        <v>87</v>
      </c>
      <c r="H23" s="2641">
        <v>91</v>
      </c>
      <c r="I23" s="2641">
        <v>110</v>
      </c>
      <c r="J23" s="2641">
        <v>99</v>
      </c>
      <c r="K23" s="2641">
        <v>103</v>
      </c>
      <c r="L23" s="2622"/>
      <c r="M23" s="2622"/>
      <c r="N23" s="2622"/>
      <c r="O23" s="2622"/>
      <c r="P23" s="2622"/>
      <c r="Q23" s="2622"/>
      <c r="R23" s="2622"/>
      <c r="S23" s="2622"/>
      <c r="T23" s="2622"/>
      <c r="U23" s="2640"/>
      <c r="V23" s="2640"/>
      <c r="W23" s="2640"/>
      <c r="X23" s="2640"/>
      <c r="Y23" s="2640"/>
      <c r="Z23" s="2640"/>
      <c r="AA23" s="2640"/>
      <c r="AB23" s="2640"/>
      <c r="AC23" s="2640"/>
      <c r="AD23" s="2640"/>
      <c r="AE23" s="2640"/>
      <c r="AF23" s="2640"/>
      <c r="AG23" s="2640"/>
      <c r="AH23" s="2640"/>
      <c r="AI23" s="2640"/>
      <c r="AJ23" s="2640"/>
      <c r="AK23" s="2640"/>
      <c r="AL23" s="2640"/>
      <c r="AM23" s="2640"/>
      <c r="AN23" s="2640"/>
      <c r="AO23" s="2640"/>
      <c r="AP23" s="2640"/>
      <c r="AQ23" s="2640"/>
      <c r="AR23" s="2640"/>
      <c r="AS23" s="2640"/>
      <c r="AT23" s="2640"/>
      <c r="AU23" s="2640"/>
      <c r="AV23" s="2640"/>
      <c r="AW23" s="2640"/>
      <c r="AX23" s="2640"/>
      <c r="AY23" s="2640"/>
      <c r="AZ23" s="2640"/>
      <c r="BA23" s="2640"/>
      <c r="BB23" s="2640"/>
      <c r="BC23" s="2640"/>
      <c r="BD23" s="2640"/>
      <c r="BE23" s="2640"/>
      <c r="BF23" s="2640"/>
      <c r="BG23" s="2640"/>
      <c r="BH23" s="2640"/>
      <c r="BI23" s="2640"/>
      <c r="BJ23" s="2640"/>
      <c r="BK23" s="2640"/>
      <c r="BL23" s="2640"/>
      <c r="BM23" s="2640"/>
      <c r="BN23" s="2640"/>
      <c r="BO23" s="2640"/>
      <c r="BP23" s="2640"/>
      <c r="BQ23" s="2640"/>
      <c r="BR23" s="2640"/>
      <c r="BS23" s="2640"/>
      <c r="BT23" s="2640"/>
      <c r="BU23" s="2640"/>
      <c r="BV23" s="2640"/>
      <c r="BW23" s="2640"/>
      <c r="BX23" s="2640"/>
      <c r="BY23" s="2640"/>
      <c r="BZ23" s="2640"/>
      <c r="CA23" s="2640"/>
      <c r="CB23" s="2640"/>
      <c r="CC23" s="2640"/>
      <c r="CD23" s="2640"/>
      <c r="CE23" s="2640"/>
      <c r="CF23" s="2640"/>
      <c r="CG23" s="2640"/>
      <c r="CH23" s="2640"/>
      <c r="CI23" s="2640"/>
      <c r="CJ23" s="2640"/>
      <c r="CK23" s="2640"/>
      <c r="CL23" s="2640"/>
      <c r="CM23" s="2640"/>
      <c r="CN23" s="2640"/>
      <c r="CO23" s="2640"/>
      <c r="CP23" s="2640"/>
      <c r="CQ23" s="2640"/>
      <c r="CR23" s="2640"/>
      <c r="CS23" s="2640"/>
      <c r="CT23" s="2640"/>
      <c r="CU23" s="2640"/>
    </row>
    <row r="24" spans="1:99" s="2639" customFormat="1" ht="13.5" customHeight="1">
      <c r="A24" s="2643" t="s">
        <v>175</v>
      </c>
      <c r="B24" s="2642">
        <v>131</v>
      </c>
      <c r="C24" s="2641">
        <v>125</v>
      </c>
      <c r="D24" s="2644">
        <v>97</v>
      </c>
      <c r="E24" s="2644">
        <v>106</v>
      </c>
      <c r="F24" s="2644">
        <v>160</v>
      </c>
      <c r="G24" s="2644">
        <v>106</v>
      </c>
      <c r="H24" s="2641">
        <v>124</v>
      </c>
      <c r="I24" s="2644">
        <v>109</v>
      </c>
      <c r="J24" s="2644">
        <v>107</v>
      </c>
      <c r="K24" s="2641">
        <v>114</v>
      </c>
      <c r="L24" s="2622"/>
      <c r="M24" s="2622"/>
      <c r="N24" s="2622"/>
      <c r="O24" s="2622"/>
      <c r="P24" s="2622"/>
      <c r="Q24" s="2622"/>
      <c r="R24" s="2622"/>
      <c r="S24" s="2622"/>
      <c r="T24" s="2622"/>
      <c r="U24" s="2640"/>
      <c r="V24" s="2640"/>
      <c r="W24" s="2640"/>
      <c r="X24" s="2640"/>
      <c r="Y24" s="2640"/>
      <c r="Z24" s="2640"/>
      <c r="AA24" s="2640"/>
      <c r="AB24" s="2640"/>
      <c r="AC24" s="2640"/>
      <c r="AD24" s="2640"/>
      <c r="AE24" s="2640"/>
      <c r="AF24" s="2640"/>
      <c r="AG24" s="2640"/>
      <c r="AH24" s="2640"/>
      <c r="AI24" s="2640"/>
      <c r="AJ24" s="2640"/>
      <c r="AK24" s="2640"/>
      <c r="AL24" s="2640"/>
      <c r="AM24" s="2640"/>
      <c r="AN24" s="2640"/>
      <c r="AO24" s="2640"/>
      <c r="AP24" s="2640"/>
      <c r="AQ24" s="2640"/>
      <c r="AR24" s="2640"/>
      <c r="AS24" s="2640"/>
      <c r="AT24" s="2640"/>
      <c r="AU24" s="2640"/>
      <c r="AV24" s="2640"/>
      <c r="AW24" s="2640"/>
      <c r="AX24" s="2640"/>
      <c r="AY24" s="2640"/>
      <c r="AZ24" s="2640"/>
      <c r="BA24" s="2640"/>
      <c r="BB24" s="2640"/>
      <c r="BC24" s="2640"/>
      <c r="BD24" s="2640"/>
      <c r="BE24" s="2640"/>
      <c r="BF24" s="2640"/>
      <c r="BG24" s="2640"/>
      <c r="BH24" s="2640"/>
      <c r="BI24" s="2640"/>
      <c r="BJ24" s="2640"/>
      <c r="BK24" s="2640"/>
      <c r="BL24" s="2640"/>
      <c r="BM24" s="2640"/>
      <c r="BN24" s="2640"/>
      <c r="BO24" s="2640"/>
      <c r="BP24" s="2640"/>
      <c r="BQ24" s="2640"/>
      <c r="BR24" s="2640"/>
      <c r="BS24" s="2640"/>
      <c r="BT24" s="2640"/>
      <c r="BU24" s="2640"/>
      <c r="BV24" s="2640"/>
      <c r="BW24" s="2640"/>
      <c r="BX24" s="2640"/>
      <c r="BY24" s="2640"/>
      <c r="BZ24" s="2640"/>
      <c r="CA24" s="2640"/>
      <c r="CB24" s="2640"/>
      <c r="CC24" s="2640"/>
      <c r="CD24" s="2640"/>
      <c r="CE24" s="2640"/>
      <c r="CF24" s="2640"/>
      <c r="CG24" s="2640"/>
      <c r="CH24" s="2640"/>
      <c r="CI24" s="2640"/>
      <c r="CJ24" s="2640"/>
      <c r="CK24" s="2640"/>
      <c r="CL24" s="2640"/>
      <c r="CM24" s="2640"/>
      <c r="CN24" s="2640"/>
      <c r="CO24" s="2640"/>
      <c r="CP24" s="2640"/>
      <c r="CQ24" s="2640"/>
      <c r="CR24" s="2640"/>
      <c r="CS24" s="2640"/>
      <c r="CT24" s="2640"/>
      <c r="CU24" s="2640"/>
    </row>
    <row r="25" spans="1:99" s="2639" customFormat="1" ht="13.5" customHeight="1">
      <c r="A25" s="2643" t="s">
        <v>176</v>
      </c>
      <c r="B25" s="2642">
        <v>84</v>
      </c>
      <c r="C25" s="2641">
        <v>94</v>
      </c>
      <c r="D25" s="2641">
        <v>112</v>
      </c>
      <c r="E25" s="2641">
        <v>102</v>
      </c>
      <c r="F25" s="2641">
        <v>81</v>
      </c>
      <c r="G25" s="2641">
        <v>113</v>
      </c>
      <c r="H25" s="2641">
        <v>94</v>
      </c>
      <c r="I25" s="2641">
        <v>95</v>
      </c>
      <c r="J25" s="2641">
        <v>67</v>
      </c>
      <c r="K25" s="2641">
        <v>84</v>
      </c>
      <c r="L25" s="2622"/>
      <c r="M25" s="2622"/>
      <c r="N25" s="2622"/>
      <c r="O25" s="2622"/>
      <c r="P25" s="2622"/>
      <c r="Q25" s="2622"/>
      <c r="R25" s="2622"/>
      <c r="S25" s="2622"/>
      <c r="T25" s="2622"/>
      <c r="U25" s="2640"/>
      <c r="V25" s="2640"/>
      <c r="W25" s="2640"/>
      <c r="X25" s="2640"/>
      <c r="Y25" s="2640"/>
      <c r="Z25" s="2640"/>
      <c r="AA25" s="2640"/>
      <c r="AB25" s="2640"/>
      <c r="AC25" s="2640"/>
      <c r="AD25" s="2640"/>
      <c r="AE25" s="2640"/>
      <c r="AF25" s="2640"/>
      <c r="AG25" s="2640"/>
      <c r="AH25" s="2640"/>
      <c r="AI25" s="2640"/>
      <c r="AJ25" s="2640"/>
      <c r="AK25" s="2640"/>
      <c r="AL25" s="2640"/>
      <c r="AM25" s="2640"/>
      <c r="AN25" s="2640"/>
      <c r="AO25" s="2640"/>
      <c r="AP25" s="2640"/>
      <c r="AQ25" s="2640"/>
      <c r="AR25" s="2640"/>
      <c r="AS25" s="2640"/>
      <c r="AT25" s="2640"/>
      <c r="AU25" s="2640"/>
      <c r="AV25" s="2640"/>
      <c r="AW25" s="2640"/>
      <c r="AX25" s="2640"/>
      <c r="AY25" s="2640"/>
      <c r="AZ25" s="2640"/>
      <c r="BA25" s="2640"/>
      <c r="BB25" s="2640"/>
      <c r="BC25" s="2640"/>
      <c r="BD25" s="2640"/>
      <c r="BE25" s="2640"/>
      <c r="BF25" s="2640"/>
      <c r="BG25" s="2640"/>
      <c r="BH25" s="2640"/>
      <c r="BI25" s="2640"/>
      <c r="BJ25" s="2640"/>
      <c r="BK25" s="2640"/>
      <c r="BL25" s="2640"/>
      <c r="BM25" s="2640"/>
      <c r="BN25" s="2640"/>
      <c r="BO25" s="2640"/>
      <c r="BP25" s="2640"/>
      <c r="BQ25" s="2640"/>
      <c r="BR25" s="2640"/>
      <c r="BS25" s="2640"/>
      <c r="BT25" s="2640"/>
      <c r="BU25" s="2640"/>
      <c r="BV25" s="2640"/>
      <c r="BW25" s="2640"/>
      <c r="BX25" s="2640"/>
      <c r="BY25" s="2640"/>
      <c r="BZ25" s="2640"/>
      <c r="CA25" s="2640"/>
      <c r="CB25" s="2640"/>
      <c r="CC25" s="2640"/>
      <c r="CD25" s="2640"/>
      <c r="CE25" s="2640"/>
      <c r="CF25" s="2640"/>
      <c r="CG25" s="2640"/>
      <c r="CH25" s="2640"/>
      <c r="CI25" s="2640"/>
      <c r="CJ25" s="2640"/>
      <c r="CK25" s="2640"/>
      <c r="CL25" s="2640"/>
      <c r="CM25" s="2640"/>
      <c r="CN25" s="2640"/>
      <c r="CO25" s="2640"/>
      <c r="CP25" s="2640"/>
      <c r="CQ25" s="2640"/>
      <c r="CR25" s="2640"/>
      <c r="CS25" s="2640"/>
      <c r="CT25" s="2640"/>
      <c r="CU25" s="2640"/>
    </row>
    <row r="26" spans="1:99" s="2639" customFormat="1" ht="13.5" customHeight="1">
      <c r="A26" s="2643" t="s">
        <v>177</v>
      </c>
      <c r="B26" s="2642">
        <v>123</v>
      </c>
      <c r="C26" s="2641">
        <v>112</v>
      </c>
      <c r="D26" s="2644">
        <v>103</v>
      </c>
      <c r="E26" s="2644">
        <v>117</v>
      </c>
      <c r="F26" s="2644">
        <v>107</v>
      </c>
      <c r="G26" s="2644">
        <v>128</v>
      </c>
      <c r="H26" s="2641">
        <v>109</v>
      </c>
      <c r="I26" s="2644">
        <v>117</v>
      </c>
      <c r="J26" s="2644">
        <v>147</v>
      </c>
      <c r="K26" s="2641">
        <v>145</v>
      </c>
      <c r="L26" s="2622"/>
      <c r="M26" s="2622"/>
      <c r="N26" s="2622"/>
      <c r="O26" s="2622"/>
      <c r="P26" s="2622"/>
      <c r="Q26" s="2622"/>
      <c r="R26" s="2622"/>
      <c r="S26" s="2622"/>
      <c r="T26" s="2622"/>
      <c r="U26" s="2640"/>
      <c r="V26" s="2640"/>
      <c r="W26" s="2640"/>
      <c r="X26" s="2640"/>
      <c r="Y26" s="2640"/>
      <c r="Z26" s="2640"/>
      <c r="AA26" s="2640"/>
      <c r="AB26" s="2640"/>
      <c r="AC26" s="2640"/>
      <c r="AD26" s="2640"/>
      <c r="AE26" s="2640"/>
      <c r="AF26" s="2640"/>
      <c r="AG26" s="2640"/>
      <c r="AH26" s="2640"/>
      <c r="AI26" s="2640"/>
      <c r="AJ26" s="2640"/>
      <c r="AK26" s="2640"/>
      <c r="AL26" s="2640"/>
      <c r="AM26" s="2640"/>
      <c r="AN26" s="2640"/>
      <c r="AO26" s="2640"/>
      <c r="AP26" s="2640"/>
      <c r="AQ26" s="2640"/>
      <c r="AR26" s="2640"/>
      <c r="AS26" s="2640"/>
      <c r="AT26" s="2640"/>
      <c r="AU26" s="2640"/>
      <c r="AV26" s="2640"/>
      <c r="AW26" s="2640"/>
      <c r="AX26" s="2640"/>
      <c r="AY26" s="2640"/>
      <c r="AZ26" s="2640"/>
      <c r="BA26" s="2640"/>
      <c r="BB26" s="2640"/>
      <c r="BC26" s="2640"/>
      <c r="BD26" s="2640"/>
      <c r="BE26" s="2640"/>
      <c r="BF26" s="2640"/>
      <c r="BG26" s="2640"/>
      <c r="BH26" s="2640"/>
      <c r="BI26" s="2640"/>
      <c r="BJ26" s="2640"/>
      <c r="BK26" s="2640"/>
      <c r="BL26" s="2640"/>
      <c r="BM26" s="2640"/>
      <c r="BN26" s="2640"/>
      <c r="BO26" s="2640"/>
      <c r="BP26" s="2640"/>
      <c r="BQ26" s="2640"/>
      <c r="BR26" s="2640"/>
      <c r="BS26" s="2640"/>
      <c r="BT26" s="2640"/>
      <c r="BU26" s="2640"/>
      <c r="BV26" s="2640"/>
      <c r="BW26" s="2640"/>
      <c r="BX26" s="2640"/>
      <c r="BY26" s="2640"/>
      <c r="BZ26" s="2640"/>
      <c r="CA26" s="2640"/>
      <c r="CB26" s="2640"/>
      <c r="CC26" s="2640"/>
      <c r="CD26" s="2640"/>
      <c r="CE26" s="2640"/>
      <c r="CF26" s="2640"/>
      <c r="CG26" s="2640"/>
      <c r="CH26" s="2640"/>
      <c r="CI26" s="2640"/>
      <c r="CJ26" s="2640"/>
      <c r="CK26" s="2640"/>
      <c r="CL26" s="2640"/>
      <c r="CM26" s="2640"/>
      <c r="CN26" s="2640"/>
      <c r="CO26" s="2640"/>
      <c r="CP26" s="2640"/>
      <c r="CQ26" s="2640"/>
      <c r="CR26" s="2640"/>
      <c r="CS26" s="2640"/>
      <c r="CT26" s="2640"/>
      <c r="CU26" s="2640"/>
    </row>
    <row r="27" spans="1:99" s="2639" customFormat="1" ht="13.5" customHeight="1">
      <c r="A27" s="2643" t="s">
        <v>178</v>
      </c>
      <c r="B27" s="2642">
        <v>96</v>
      </c>
      <c r="C27" s="2641">
        <v>94</v>
      </c>
      <c r="D27" s="2641">
        <v>55</v>
      </c>
      <c r="E27" s="2641">
        <v>57</v>
      </c>
      <c r="F27" s="2641">
        <v>108</v>
      </c>
      <c r="G27" s="2641">
        <v>158</v>
      </c>
      <c r="H27" s="2641">
        <v>79</v>
      </c>
      <c r="I27" s="2641">
        <v>63</v>
      </c>
      <c r="J27" s="2641">
        <v>84</v>
      </c>
      <c r="K27" s="2641">
        <v>86</v>
      </c>
      <c r="L27" s="2622"/>
      <c r="M27" s="2622"/>
      <c r="N27" s="2622"/>
      <c r="O27" s="2622"/>
      <c r="P27" s="2622"/>
      <c r="Q27" s="2622"/>
      <c r="R27" s="2622"/>
      <c r="S27" s="2622"/>
      <c r="T27" s="2622"/>
      <c r="U27" s="2640"/>
      <c r="V27" s="2640"/>
      <c r="W27" s="2640"/>
      <c r="X27" s="2640"/>
      <c r="Y27" s="2640"/>
      <c r="Z27" s="2640"/>
      <c r="AA27" s="2640"/>
      <c r="AB27" s="2640"/>
      <c r="AC27" s="2640"/>
      <c r="AD27" s="2640"/>
      <c r="AE27" s="2640"/>
      <c r="AF27" s="2640"/>
      <c r="AG27" s="2640"/>
      <c r="AH27" s="2640"/>
      <c r="AI27" s="2640"/>
      <c r="AJ27" s="2640"/>
      <c r="AK27" s="2640"/>
      <c r="AL27" s="2640"/>
      <c r="AM27" s="2640"/>
      <c r="AN27" s="2640"/>
      <c r="AO27" s="2640"/>
      <c r="AP27" s="2640"/>
      <c r="AQ27" s="2640"/>
      <c r="AR27" s="2640"/>
      <c r="AS27" s="2640"/>
      <c r="AT27" s="2640"/>
      <c r="AU27" s="2640"/>
      <c r="AV27" s="2640"/>
      <c r="AW27" s="2640"/>
      <c r="AX27" s="2640"/>
      <c r="AY27" s="2640"/>
      <c r="AZ27" s="2640"/>
      <c r="BA27" s="2640"/>
      <c r="BB27" s="2640"/>
      <c r="BC27" s="2640"/>
      <c r="BD27" s="2640"/>
      <c r="BE27" s="2640"/>
      <c r="BF27" s="2640"/>
      <c r="BG27" s="2640"/>
      <c r="BH27" s="2640"/>
      <c r="BI27" s="2640"/>
      <c r="BJ27" s="2640"/>
      <c r="BK27" s="2640"/>
      <c r="BL27" s="2640"/>
      <c r="BM27" s="2640"/>
      <c r="BN27" s="2640"/>
      <c r="BO27" s="2640"/>
      <c r="BP27" s="2640"/>
      <c r="BQ27" s="2640"/>
      <c r="BR27" s="2640"/>
      <c r="BS27" s="2640"/>
      <c r="BT27" s="2640"/>
      <c r="BU27" s="2640"/>
      <c r="BV27" s="2640"/>
      <c r="BW27" s="2640"/>
      <c r="BX27" s="2640"/>
      <c r="BY27" s="2640"/>
      <c r="BZ27" s="2640"/>
      <c r="CA27" s="2640"/>
      <c r="CB27" s="2640"/>
      <c r="CC27" s="2640"/>
      <c r="CD27" s="2640"/>
      <c r="CE27" s="2640"/>
      <c r="CF27" s="2640"/>
      <c r="CG27" s="2640"/>
      <c r="CH27" s="2640"/>
      <c r="CI27" s="2640"/>
      <c r="CJ27" s="2640"/>
      <c r="CK27" s="2640"/>
      <c r="CL27" s="2640"/>
      <c r="CM27" s="2640"/>
      <c r="CN27" s="2640"/>
      <c r="CO27" s="2640"/>
      <c r="CP27" s="2640"/>
      <c r="CQ27" s="2640"/>
      <c r="CR27" s="2640"/>
      <c r="CS27" s="2640"/>
      <c r="CT27" s="2640"/>
      <c r="CU27" s="2640"/>
    </row>
    <row r="28" spans="1:99" s="2639" customFormat="1" ht="13.5" customHeight="1">
      <c r="A28" s="2643" t="s">
        <v>179</v>
      </c>
      <c r="B28" s="2642">
        <v>80</v>
      </c>
      <c r="C28" s="2641">
        <v>93</v>
      </c>
      <c r="D28" s="2644">
        <v>68</v>
      </c>
      <c r="E28" s="2644">
        <v>87</v>
      </c>
      <c r="F28" s="2644">
        <v>87</v>
      </c>
      <c r="G28" s="2644">
        <v>140</v>
      </c>
      <c r="H28" s="2641">
        <v>74</v>
      </c>
      <c r="I28" s="2644">
        <v>90</v>
      </c>
      <c r="J28" s="2644">
        <v>125</v>
      </c>
      <c r="K28" s="2641">
        <v>80</v>
      </c>
      <c r="L28" s="2622"/>
      <c r="M28" s="2622"/>
      <c r="N28" s="2622"/>
      <c r="O28" s="2622"/>
      <c r="P28" s="2622"/>
      <c r="Q28" s="2622"/>
      <c r="R28" s="2622"/>
      <c r="S28" s="2622"/>
      <c r="T28" s="2622"/>
      <c r="U28" s="2640"/>
      <c r="V28" s="2640"/>
      <c r="W28" s="2640"/>
      <c r="X28" s="2640"/>
      <c r="Y28" s="2640"/>
      <c r="Z28" s="2640"/>
      <c r="AA28" s="2640"/>
      <c r="AB28" s="2640"/>
      <c r="AC28" s="2640"/>
      <c r="AD28" s="2640"/>
      <c r="AE28" s="2640"/>
      <c r="AF28" s="2640"/>
      <c r="AG28" s="2640"/>
      <c r="AH28" s="2640"/>
      <c r="AI28" s="2640"/>
      <c r="AJ28" s="2640"/>
      <c r="AK28" s="2640"/>
      <c r="AL28" s="2640"/>
      <c r="AM28" s="2640"/>
      <c r="AN28" s="2640"/>
      <c r="AO28" s="2640"/>
      <c r="AP28" s="2640"/>
      <c r="AQ28" s="2640"/>
      <c r="AR28" s="2640"/>
      <c r="AS28" s="2640"/>
      <c r="AT28" s="2640"/>
      <c r="AU28" s="2640"/>
      <c r="AV28" s="2640"/>
      <c r="AW28" s="2640"/>
      <c r="AX28" s="2640"/>
      <c r="AY28" s="2640"/>
      <c r="AZ28" s="2640"/>
      <c r="BA28" s="2640"/>
      <c r="BB28" s="2640"/>
      <c r="BC28" s="2640"/>
      <c r="BD28" s="2640"/>
      <c r="BE28" s="2640"/>
      <c r="BF28" s="2640"/>
      <c r="BG28" s="2640"/>
      <c r="BH28" s="2640"/>
      <c r="BI28" s="2640"/>
      <c r="BJ28" s="2640"/>
      <c r="BK28" s="2640"/>
      <c r="BL28" s="2640"/>
      <c r="BM28" s="2640"/>
      <c r="BN28" s="2640"/>
      <c r="BO28" s="2640"/>
      <c r="BP28" s="2640"/>
      <c r="BQ28" s="2640"/>
      <c r="BR28" s="2640"/>
      <c r="BS28" s="2640"/>
      <c r="BT28" s="2640"/>
      <c r="BU28" s="2640"/>
      <c r="BV28" s="2640"/>
      <c r="BW28" s="2640"/>
      <c r="BX28" s="2640"/>
      <c r="BY28" s="2640"/>
      <c r="BZ28" s="2640"/>
      <c r="CA28" s="2640"/>
      <c r="CB28" s="2640"/>
      <c r="CC28" s="2640"/>
      <c r="CD28" s="2640"/>
      <c r="CE28" s="2640"/>
      <c r="CF28" s="2640"/>
      <c r="CG28" s="2640"/>
      <c r="CH28" s="2640"/>
      <c r="CI28" s="2640"/>
      <c r="CJ28" s="2640"/>
      <c r="CK28" s="2640"/>
      <c r="CL28" s="2640"/>
      <c r="CM28" s="2640"/>
      <c r="CN28" s="2640"/>
      <c r="CO28" s="2640"/>
      <c r="CP28" s="2640"/>
      <c r="CQ28" s="2640"/>
      <c r="CR28" s="2640"/>
      <c r="CS28" s="2640"/>
      <c r="CT28" s="2640"/>
      <c r="CU28" s="2640"/>
    </row>
    <row r="29" spans="1:99" s="2639" customFormat="1" ht="13.5" customHeight="1">
      <c r="A29" s="2643" t="s">
        <v>180</v>
      </c>
      <c r="B29" s="2642">
        <v>85</v>
      </c>
      <c r="C29" s="2641">
        <v>101</v>
      </c>
      <c r="D29" s="2641">
        <v>209</v>
      </c>
      <c r="E29" s="2641">
        <v>31</v>
      </c>
      <c r="F29" s="2641">
        <v>80</v>
      </c>
      <c r="G29" s="2641">
        <v>133</v>
      </c>
      <c r="H29" s="2641">
        <v>97</v>
      </c>
      <c r="I29" s="2641">
        <v>109</v>
      </c>
      <c r="J29" s="2641">
        <v>47</v>
      </c>
      <c r="K29" s="2641">
        <v>89</v>
      </c>
      <c r="L29" s="2622"/>
      <c r="M29" s="2622"/>
      <c r="N29" s="2622"/>
      <c r="O29" s="2622"/>
      <c r="P29" s="2622"/>
      <c r="Q29" s="2622"/>
      <c r="R29" s="2622"/>
      <c r="S29" s="2622"/>
      <c r="T29" s="2622"/>
      <c r="U29" s="2640"/>
      <c r="V29" s="2640"/>
      <c r="W29" s="2640"/>
      <c r="X29" s="2640"/>
      <c r="Y29" s="2640"/>
      <c r="Z29" s="2640"/>
      <c r="AA29" s="2640"/>
      <c r="AB29" s="2640"/>
      <c r="AC29" s="2640"/>
      <c r="AD29" s="2640"/>
      <c r="AE29" s="2640"/>
      <c r="AF29" s="2640"/>
      <c r="AG29" s="2640"/>
      <c r="AH29" s="2640"/>
      <c r="AI29" s="2640"/>
      <c r="AJ29" s="2640"/>
      <c r="AK29" s="2640"/>
      <c r="AL29" s="2640"/>
      <c r="AM29" s="2640"/>
      <c r="AN29" s="2640"/>
      <c r="AO29" s="2640"/>
      <c r="AP29" s="2640"/>
      <c r="AQ29" s="2640"/>
      <c r="AR29" s="2640"/>
      <c r="AS29" s="2640"/>
      <c r="AT29" s="2640"/>
      <c r="AU29" s="2640"/>
      <c r="AV29" s="2640"/>
      <c r="AW29" s="2640"/>
      <c r="AX29" s="2640"/>
      <c r="AY29" s="2640"/>
      <c r="AZ29" s="2640"/>
      <c r="BA29" s="2640"/>
      <c r="BB29" s="2640"/>
      <c r="BC29" s="2640"/>
      <c r="BD29" s="2640"/>
      <c r="BE29" s="2640"/>
      <c r="BF29" s="2640"/>
      <c r="BG29" s="2640"/>
      <c r="BH29" s="2640"/>
      <c r="BI29" s="2640"/>
      <c r="BJ29" s="2640"/>
      <c r="BK29" s="2640"/>
      <c r="BL29" s="2640"/>
      <c r="BM29" s="2640"/>
      <c r="BN29" s="2640"/>
      <c r="BO29" s="2640"/>
      <c r="BP29" s="2640"/>
      <c r="BQ29" s="2640"/>
      <c r="BR29" s="2640"/>
      <c r="BS29" s="2640"/>
      <c r="BT29" s="2640"/>
      <c r="BU29" s="2640"/>
      <c r="BV29" s="2640"/>
      <c r="BW29" s="2640"/>
      <c r="BX29" s="2640"/>
      <c r="BY29" s="2640"/>
      <c r="BZ29" s="2640"/>
      <c r="CA29" s="2640"/>
      <c r="CB29" s="2640"/>
      <c r="CC29" s="2640"/>
      <c r="CD29" s="2640"/>
      <c r="CE29" s="2640"/>
      <c r="CF29" s="2640"/>
      <c r="CG29" s="2640"/>
      <c r="CH29" s="2640"/>
      <c r="CI29" s="2640"/>
      <c r="CJ29" s="2640"/>
      <c r="CK29" s="2640"/>
      <c r="CL29" s="2640"/>
      <c r="CM29" s="2640"/>
      <c r="CN29" s="2640"/>
      <c r="CO29" s="2640"/>
      <c r="CP29" s="2640"/>
      <c r="CQ29" s="2640"/>
      <c r="CR29" s="2640"/>
      <c r="CS29" s="2640"/>
      <c r="CT29" s="2640"/>
      <c r="CU29" s="2640"/>
    </row>
    <row r="30" spans="1:99" s="2639" customFormat="1" ht="13.5" customHeight="1">
      <c r="A30" s="2643" t="s">
        <v>181</v>
      </c>
      <c r="B30" s="2642">
        <v>107</v>
      </c>
      <c r="C30" s="2641">
        <v>101</v>
      </c>
      <c r="D30" s="2644">
        <v>81</v>
      </c>
      <c r="E30" s="2644">
        <v>80</v>
      </c>
      <c r="F30" s="2644">
        <v>95</v>
      </c>
      <c r="G30" s="2644">
        <v>141</v>
      </c>
      <c r="H30" s="2641">
        <v>108</v>
      </c>
      <c r="I30" s="2644">
        <v>112</v>
      </c>
      <c r="J30" s="2644">
        <v>186</v>
      </c>
      <c r="K30" s="2641">
        <v>84</v>
      </c>
      <c r="L30" s="2622"/>
      <c r="M30" s="2622"/>
      <c r="N30" s="2622"/>
      <c r="O30" s="2622"/>
      <c r="P30" s="2622"/>
      <c r="Q30" s="2622"/>
      <c r="R30" s="2622"/>
      <c r="S30" s="2622"/>
      <c r="T30" s="2622"/>
      <c r="U30" s="2640"/>
      <c r="V30" s="2640"/>
      <c r="W30" s="2640"/>
      <c r="X30" s="2640"/>
      <c r="Y30" s="2640"/>
      <c r="Z30" s="2640"/>
      <c r="AA30" s="2640"/>
      <c r="AB30" s="2640"/>
      <c r="AC30" s="2640"/>
      <c r="AD30" s="2640"/>
      <c r="AE30" s="2640"/>
      <c r="AF30" s="2640"/>
      <c r="AG30" s="2640"/>
      <c r="AH30" s="2640"/>
      <c r="AI30" s="2640"/>
      <c r="AJ30" s="2640"/>
      <c r="AK30" s="2640"/>
      <c r="AL30" s="2640"/>
      <c r="AM30" s="2640"/>
      <c r="AN30" s="2640"/>
      <c r="AO30" s="2640"/>
      <c r="AP30" s="2640"/>
      <c r="AQ30" s="2640"/>
      <c r="AR30" s="2640"/>
      <c r="AS30" s="2640"/>
      <c r="AT30" s="2640"/>
      <c r="AU30" s="2640"/>
      <c r="AV30" s="2640"/>
      <c r="AW30" s="2640"/>
      <c r="AX30" s="2640"/>
      <c r="AY30" s="2640"/>
      <c r="AZ30" s="2640"/>
      <c r="BA30" s="2640"/>
      <c r="BB30" s="2640"/>
      <c r="BC30" s="2640"/>
      <c r="BD30" s="2640"/>
      <c r="BE30" s="2640"/>
      <c r="BF30" s="2640"/>
      <c r="BG30" s="2640"/>
      <c r="BH30" s="2640"/>
      <c r="BI30" s="2640"/>
      <c r="BJ30" s="2640"/>
      <c r="BK30" s="2640"/>
      <c r="BL30" s="2640"/>
      <c r="BM30" s="2640"/>
      <c r="BN30" s="2640"/>
      <c r="BO30" s="2640"/>
      <c r="BP30" s="2640"/>
      <c r="BQ30" s="2640"/>
      <c r="BR30" s="2640"/>
      <c r="BS30" s="2640"/>
      <c r="BT30" s="2640"/>
      <c r="BU30" s="2640"/>
      <c r="BV30" s="2640"/>
      <c r="BW30" s="2640"/>
      <c r="BX30" s="2640"/>
      <c r="BY30" s="2640"/>
      <c r="BZ30" s="2640"/>
      <c r="CA30" s="2640"/>
      <c r="CB30" s="2640"/>
      <c r="CC30" s="2640"/>
      <c r="CD30" s="2640"/>
      <c r="CE30" s="2640"/>
      <c r="CF30" s="2640"/>
      <c r="CG30" s="2640"/>
      <c r="CH30" s="2640"/>
      <c r="CI30" s="2640"/>
      <c r="CJ30" s="2640"/>
      <c r="CK30" s="2640"/>
      <c r="CL30" s="2640"/>
      <c r="CM30" s="2640"/>
      <c r="CN30" s="2640"/>
      <c r="CO30" s="2640"/>
      <c r="CP30" s="2640"/>
      <c r="CQ30" s="2640"/>
      <c r="CR30" s="2640"/>
      <c r="CS30" s="2640"/>
      <c r="CT30" s="2640"/>
      <c r="CU30" s="2640"/>
    </row>
    <row r="31" spans="1:99" s="2639" customFormat="1" ht="13.5" customHeight="1">
      <c r="A31" s="2643" t="s">
        <v>182</v>
      </c>
      <c r="B31" s="2642">
        <v>118</v>
      </c>
      <c r="C31" s="2641">
        <v>106</v>
      </c>
      <c r="D31" s="2641">
        <v>89</v>
      </c>
      <c r="E31" s="2641">
        <v>115</v>
      </c>
      <c r="F31" s="2641">
        <v>114</v>
      </c>
      <c r="G31" s="2641">
        <v>103</v>
      </c>
      <c r="H31" s="2641">
        <v>122</v>
      </c>
      <c r="I31" s="2641">
        <v>110</v>
      </c>
      <c r="J31" s="2641">
        <v>134</v>
      </c>
      <c r="K31" s="2641">
        <v>112</v>
      </c>
      <c r="L31" s="2622"/>
      <c r="M31" s="2622"/>
      <c r="N31" s="2622"/>
      <c r="O31" s="2622"/>
      <c r="P31" s="2622"/>
      <c r="Q31" s="2622"/>
      <c r="R31" s="2622"/>
      <c r="S31" s="2622"/>
      <c r="T31" s="2622"/>
      <c r="U31" s="2640"/>
      <c r="V31" s="2640"/>
      <c r="W31" s="2640"/>
      <c r="X31" s="2640"/>
      <c r="Y31" s="2640"/>
      <c r="Z31" s="2640"/>
      <c r="AA31" s="2640"/>
      <c r="AB31" s="2640"/>
      <c r="AC31" s="2640"/>
      <c r="AD31" s="2640"/>
      <c r="AE31" s="2640"/>
      <c r="AF31" s="2640"/>
      <c r="AG31" s="2640"/>
      <c r="AH31" s="2640"/>
      <c r="AI31" s="2640"/>
      <c r="AJ31" s="2640"/>
      <c r="AK31" s="2640"/>
      <c r="AL31" s="2640"/>
      <c r="AM31" s="2640"/>
      <c r="AN31" s="2640"/>
      <c r="AO31" s="2640"/>
      <c r="AP31" s="2640"/>
      <c r="AQ31" s="2640"/>
      <c r="AR31" s="2640"/>
      <c r="AS31" s="2640"/>
      <c r="AT31" s="2640"/>
      <c r="AU31" s="2640"/>
      <c r="AV31" s="2640"/>
      <c r="AW31" s="2640"/>
      <c r="AX31" s="2640"/>
      <c r="AY31" s="2640"/>
      <c r="AZ31" s="2640"/>
      <c r="BA31" s="2640"/>
      <c r="BB31" s="2640"/>
      <c r="BC31" s="2640"/>
      <c r="BD31" s="2640"/>
      <c r="BE31" s="2640"/>
      <c r="BF31" s="2640"/>
      <c r="BG31" s="2640"/>
      <c r="BH31" s="2640"/>
      <c r="BI31" s="2640"/>
      <c r="BJ31" s="2640"/>
      <c r="BK31" s="2640"/>
      <c r="BL31" s="2640"/>
      <c r="BM31" s="2640"/>
      <c r="BN31" s="2640"/>
      <c r="BO31" s="2640"/>
      <c r="BP31" s="2640"/>
      <c r="BQ31" s="2640"/>
      <c r="BR31" s="2640"/>
      <c r="BS31" s="2640"/>
      <c r="BT31" s="2640"/>
      <c r="BU31" s="2640"/>
      <c r="BV31" s="2640"/>
      <c r="BW31" s="2640"/>
      <c r="BX31" s="2640"/>
      <c r="BY31" s="2640"/>
      <c r="BZ31" s="2640"/>
      <c r="CA31" s="2640"/>
      <c r="CB31" s="2640"/>
      <c r="CC31" s="2640"/>
      <c r="CD31" s="2640"/>
      <c r="CE31" s="2640"/>
      <c r="CF31" s="2640"/>
      <c r="CG31" s="2640"/>
      <c r="CH31" s="2640"/>
      <c r="CI31" s="2640"/>
      <c r="CJ31" s="2640"/>
      <c r="CK31" s="2640"/>
      <c r="CL31" s="2640"/>
      <c r="CM31" s="2640"/>
      <c r="CN31" s="2640"/>
      <c r="CO31" s="2640"/>
      <c r="CP31" s="2640"/>
      <c r="CQ31" s="2640"/>
      <c r="CR31" s="2640"/>
      <c r="CS31" s="2640"/>
      <c r="CT31" s="2640"/>
      <c r="CU31" s="2640"/>
    </row>
    <row r="32" spans="1:99" s="2639" customFormat="1" ht="13.5" customHeight="1">
      <c r="A32" s="2643" t="s">
        <v>183</v>
      </c>
      <c r="B32" s="2642">
        <v>78</v>
      </c>
      <c r="C32" s="2641">
        <v>94</v>
      </c>
      <c r="D32" s="2644">
        <v>131</v>
      </c>
      <c r="E32" s="2644">
        <v>100</v>
      </c>
      <c r="F32" s="2644">
        <v>86</v>
      </c>
      <c r="G32" s="2644">
        <v>110</v>
      </c>
      <c r="H32" s="2641">
        <v>78</v>
      </c>
      <c r="I32" s="2644">
        <v>90</v>
      </c>
      <c r="J32" s="2644">
        <v>159</v>
      </c>
      <c r="K32" s="2641">
        <v>87</v>
      </c>
      <c r="L32" s="2622"/>
      <c r="M32" s="2622"/>
      <c r="N32" s="2622"/>
      <c r="O32" s="2622"/>
      <c r="P32" s="2622"/>
      <c r="Q32" s="2622"/>
      <c r="R32" s="2622"/>
      <c r="S32" s="2622"/>
      <c r="T32" s="2622"/>
      <c r="U32" s="2640"/>
      <c r="V32" s="2640"/>
      <c r="W32" s="2640"/>
      <c r="X32" s="2640"/>
      <c r="Y32" s="2640"/>
      <c r="Z32" s="2640"/>
      <c r="AA32" s="2640"/>
      <c r="AB32" s="2640"/>
      <c r="AC32" s="2640"/>
      <c r="AD32" s="2640"/>
      <c r="AE32" s="2640"/>
      <c r="AF32" s="2640"/>
      <c r="AG32" s="2640"/>
      <c r="AH32" s="2640"/>
      <c r="AI32" s="2640"/>
      <c r="AJ32" s="2640"/>
      <c r="AK32" s="2640"/>
      <c r="AL32" s="2640"/>
      <c r="AM32" s="2640"/>
      <c r="AN32" s="2640"/>
      <c r="AO32" s="2640"/>
      <c r="AP32" s="2640"/>
      <c r="AQ32" s="2640"/>
      <c r="AR32" s="2640"/>
      <c r="AS32" s="2640"/>
      <c r="AT32" s="2640"/>
      <c r="AU32" s="2640"/>
      <c r="AV32" s="2640"/>
      <c r="AW32" s="2640"/>
      <c r="AX32" s="2640"/>
      <c r="AY32" s="2640"/>
      <c r="AZ32" s="2640"/>
      <c r="BA32" s="2640"/>
      <c r="BB32" s="2640"/>
      <c r="BC32" s="2640"/>
      <c r="BD32" s="2640"/>
      <c r="BE32" s="2640"/>
      <c r="BF32" s="2640"/>
      <c r="BG32" s="2640"/>
      <c r="BH32" s="2640"/>
      <c r="BI32" s="2640"/>
      <c r="BJ32" s="2640"/>
      <c r="BK32" s="2640"/>
      <c r="BL32" s="2640"/>
      <c r="BM32" s="2640"/>
      <c r="BN32" s="2640"/>
      <c r="BO32" s="2640"/>
      <c r="BP32" s="2640"/>
      <c r="BQ32" s="2640"/>
      <c r="BR32" s="2640"/>
      <c r="BS32" s="2640"/>
      <c r="BT32" s="2640"/>
      <c r="BU32" s="2640"/>
      <c r="BV32" s="2640"/>
      <c r="BW32" s="2640"/>
      <c r="BX32" s="2640"/>
      <c r="BY32" s="2640"/>
      <c r="BZ32" s="2640"/>
      <c r="CA32" s="2640"/>
      <c r="CB32" s="2640"/>
      <c r="CC32" s="2640"/>
      <c r="CD32" s="2640"/>
      <c r="CE32" s="2640"/>
      <c r="CF32" s="2640"/>
      <c r="CG32" s="2640"/>
      <c r="CH32" s="2640"/>
      <c r="CI32" s="2640"/>
      <c r="CJ32" s="2640"/>
      <c r="CK32" s="2640"/>
      <c r="CL32" s="2640"/>
      <c r="CM32" s="2640"/>
      <c r="CN32" s="2640"/>
      <c r="CO32" s="2640"/>
      <c r="CP32" s="2640"/>
      <c r="CQ32" s="2640"/>
      <c r="CR32" s="2640"/>
      <c r="CS32" s="2640"/>
      <c r="CT32" s="2640"/>
      <c r="CU32" s="2640"/>
    </row>
    <row r="33" spans="1:99" s="2639" customFormat="1" ht="13.5" customHeight="1">
      <c r="A33" s="2643" t="s">
        <v>184</v>
      </c>
      <c r="B33" s="2642">
        <v>84</v>
      </c>
      <c r="C33" s="2641">
        <v>85</v>
      </c>
      <c r="D33" s="2641">
        <v>85</v>
      </c>
      <c r="E33" s="2641">
        <v>91</v>
      </c>
      <c r="F33" s="2641">
        <v>77</v>
      </c>
      <c r="G33" s="2641">
        <v>95</v>
      </c>
      <c r="H33" s="2641">
        <v>79</v>
      </c>
      <c r="I33" s="2641">
        <v>94</v>
      </c>
      <c r="J33" s="2641">
        <v>86</v>
      </c>
      <c r="K33" s="2641">
        <v>91</v>
      </c>
      <c r="L33" s="2622"/>
      <c r="M33" s="2622"/>
      <c r="N33" s="2622"/>
      <c r="O33" s="2622"/>
      <c r="P33" s="2622"/>
      <c r="Q33" s="2622"/>
      <c r="R33" s="2622"/>
      <c r="S33" s="2622"/>
      <c r="T33" s="2622"/>
      <c r="U33" s="2640"/>
      <c r="V33" s="2640"/>
      <c r="W33" s="2640"/>
      <c r="X33" s="2640"/>
      <c r="Y33" s="2640"/>
      <c r="Z33" s="2640"/>
      <c r="AA33" s="2640"/>
      <c r="AB33" s="2640"/>
      <c r="AC33" s="2640"/>
      <c r="AD33" s="2640"/>
      <c r="AE33" s="2640"/>
      <c r="AF33" s="2640"/>
      <c r="AG33" s="2640"/>
      <c r="AH33" s="2640"/>
      <c r="AI33" s="2640"/>
      <c r="AJ33" s="2640"/>
      <c r="AK33" s="2640"/>
      <c r="AL33" s="2640"/>
      <c r="AM33" s="2640"/>
      <c r="AN33" s="2640"/>
      <c r="AO33" s="2640"/>
      <c r="AP33" s="2640"/>
      <c r="AQ33" s="2640"/>
      <c r="AR33" s="2640"/>
      <c r="AS33" s="2640"/>
      <c r="AT33" s="2640"/>
      <c r="AU33" s="2640"/>
      <c r="AV33" s="2640"/>
      <c r="AW33" s="2640"/>
      <c r="AX33" s="2640"/>
      <c r="AY33" s="2640"/>
      <c r="AZ33" s="2640"/>
      <c r="BA33" s="2640"/>
      <c r="BB33" s="2640"/>
      <c r="BC33" s="2640"/>
      <c r="BD33" s="2640"/>
      <c r="BE33" s="2640"/>
      <c r="BF33" s="2640"/>
      <c r="BG33" s="2640"/>
      <c r="BH33" s="2640"/>
      <c r="BI33" s="2640"/>
      <c r="BJ33" s="2640"/>
      <c r="BK33" s="2640"/>
      <c r="BL33" s="2640"/>
      <c r="BM33" s="2640"/>
      <c r="BN33" s="2640"/>
      <c r="BO33" s="2640"/>
      <c r="BP33" s="2640"/>
      <c r="BQ33" s="2640"/>
      <c r="BR33" s="2640"/>
      <c r="BS33" s="2640"/>
      <c r="BT33" s="2640"/>
      <c r="BU33" s="2640"/>
      <c r="BV33" s="2640"/>
      <c r="BW33" s="2640"/>
      <c r="BX33" s="2640"/>
      <c r="BY33" s="2640"/>
      <c r="BZ33" s="2640"/>
      <c r="CA33" s="2640"/>
      <c r="CB33" s="2640"/>
      <c r="CC33" s="2640"/>
      <c r="CD33" s="2640"/>
      <c r="CE33" s="2640"/>
      <c r="CF33" s="2640"/>
      <c r="CG33" s="2640"/>
      <c r="CH33" s="2640"/>
      <c r="CI33" s="2640"/>
      <c r="CJ33" s="2640"/>
      <c r="CK33" s="2640"/>
      <c r="CL33" s="2640"/>
      <c r="CM33" s="2640"/>
      <c r="CN33" s="2640"/>
      <c r="CO33" s="2640"/>
      <c r="CP33" s="2640"/>
      <c r="CQ33" s="2640"/>
      <c r="CR33" s="2640"/>
      <c r="CS33" s="2640"/>
      <c r="CT33" s="2640"/>
      <c r="CU33" s="2640"/>
    </row>
    <row r="34" spans="1:99" s="2639" customFormat="1" ht="13.5" customHeight="1">
      <c r="A34" s="2643" t="s">
        <v>185</v>
      </c>
      <c r="B34" s="2642">
        <v>111</v>
      </c>
      <c r="C34" s="2641">
        <v>104</v>
      </c>
      <c r="D34" s="2644">
        <v>132</v>
      </c>
      <c r="E34" s="2644">
        <v>118</v>
      </c>
      <c r="F34" s="2644">
        <v>113</v>
      </c>
      <c r="G34" s="2644">
        <v>86</v>
      </c>
      <c r="H34" s="2641">
        <v>95</v>
      </c>
      <c r="I34" s="2644">
        <v>118</v>
      </c>
      <c r="J34" s="2644">
        <v>111</v>
      </c>
      <c r="K34" s="2641">
        <v>132</v>
      </c>
      <c r="L34" s="2622"/>
      <c r="M34" s="2622"/>
      <c r="N34" s="2622"/>
      <c r="O34" s="2622"/>
      <c r="P34" s="2622"/>
      <c r="Q34" s="2622"/>
      <c r="R34" s="2622"/>
      <c r="S34" s="2622"/>
      <c r="T34" s="2622"/>
      <c r="U34" s="2640"/>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c r="AS34" s="2640"/>
      <c r="AT34" s="2640"/>
      <c r="AU34" s="2640"/>
      <c r="AV34" s="2640"/>
      <c r="AW34" s="2640"/>
      <c r="AX34" s="2640"/>
      <c r="AY34" s="2640"/>
      <c r="AZ34" s="2640"/>
      <c r="BA34" s="2640"/>
      <c r="BB34" s="2640"/>
      <c r="BC34" s="2640"/>
      <c r="BD34" s="2640"/>
      <c r="BE34" s="2640"/>
      <c r="BF34" s="2640"/>
      <c r="BG34" s="2640"/>
      <c r="BH34" s="2640"/>
      <c r="BI34" s="2640"/>
      <c r="BJ34" s="2640"/>
      <c r="BK34" s="2640"/>
      <c r="BL34" s="2640"/>
      <c r="BM34" s="2640"/>
      <c r="BN34" s="2640"/>
      <c r="BO34" s="2640"/>
      <c r="BP34" s="2640"/>
      <c r="BQ34" s="2640"/>
      <c r="BR34" s="2640"/>
      <c r="BS34" s="2640"/>
      <c r="BT34" s="2640"/>
      <c r="BU34" s="2640"/>
      <c r="BV34" s="2640"/>
      <c r="BW34" s="2640"/>
      <c r="BX34" s="2640"/>
      <c r="BY34" s="2640"/>
      <c r="BZ34" s="2640"/>
      <c r="CA34" s="2640"/>
      <c r="CB34" s="2640"/>
      <c r="CC34" s="2640"/>
      <c r="CD34" s="2640"/>
      <c r="CE34" s="2640"/>
      <c r="CF34" s="2640"/>
      <c r="CG34" s="2640"/>
      <c r="CH34" s="2640"/>
      <c r="CI34" s="2640"/>
      <c r="CJ34" s="2640"/>
      <c r="CK34" s="2640"/>
      <c r="CL34" s="2640"/>
      <c r="CM34" s="2640"/>
      <c r="CN34" s="2640"/>
      <c r="CO34" s="2640"/>
      <c r="CP34" s="2640"/>
      <c r="CQ34" s="2640"/>
      <c r="CR34" s="2640"/>
      <c r="CS34" s="2640"/>
      <c r="CT34" s="2640"/>
      <c r="CU34" s="2640"/>
    </row>
    <row r="35" spans="1:99" s="2639" customFormat="1" ht="13.5" customHeight="1">
      <c r="A35" s="2643" t="s">
        <v>186</v>
      </c>
      <c r="B35" s="2642">
        <v>84</v>
      </c>
      <c r="C35" s="2641">
        <v>96</v>
      </c>
      <c r="D35" s="2641">
        <v>76</v>
      </c>
      <c r="E35" s="2641">
        <v>115</v>
      </c>
      <c r="F35" s="2641">
        <v>98</v>
      </c>
      <c r="G35" s="2641">
        <v>74</v>
      </c>
      <c r="H35" s="2641">
        <v>83</v>
      </c>
      <c r="I35" s="2641">
        <v>89</v>
      </c>
      <c r="J35" s="2641">
        <v>74</v>
      </c>
      <c r="K35" s="2641">
        <v>77</v>
      </c>
      <c r="L35" s="2622"/>
      <c r="M35" s="2622"/>
      <c r="N35" s="2622"/>
      <c r="O35" s="2622"/>
      <c r="P35" s="2622"/>
      <c r="Q35" s="2622"/>
      <c r="R35" s="2622"/>
      <c r="S35" s="2622"/>
      <c r="T35" s="2622"/>
      <c r="U35" s="2640"/>
      <c r="V35" s="2640"/>
      <c r="W35" s="2640"/>
      <c r="X35" s="2640"/>
      <c r="Y35" s="2640"/>
      <c r="Z35" s="2640"/>
      <c r="AA35" s="2640"/>
      <c r="AB35" s="2640"/>
      <c r="AC35" s="2640"/>
      <c r="AD35" s="2640"/>
      <c r="AE35" s="2640"/>
      <c r="AF35" s="2640"/>
      <c r="AG35" s="2640"/>
      <c r="AH35" s="2640"/>
      <c r="AI35" s="2640"/>
      <c r="AJ35" s="2640"/>
      <c r="AK35" s="2640"/>
      <c r="AL35" s="2640"/>
      <c r="AM35" s="2640"/>
      <c r="AN35" s="2640"/>
      <c r="AO35" s="2640"/>
      <c r="AP35" s="2640"/>
      <c r="AQ35" s="2640"/>
      <c r="AR35" s="2640"/>
      <c r="AS35" s="2640"/>
      <c r="AT35" s="2640"/>
      <c r="AU35" s="2640"/>
      <c r="AV35" s="2640"/>
      <c r="AW35" s="2640"/>
      <c r="AX35" s="2640"/>
      <c r="AY35" s="2640"/>
      <c r="AZ35" s="2640"/>
      <c r="BA35" s="2640"/>
      <c r="BB35" s="2640"/>
      <c r="BC35" s="2640"/>
      <c r="BD35" s="2640"/>
      <c r="BE35" s="2640"/>
      <c r="BF35" s="2640"/>
      <c r="BG35" s="2640"/>
      <c r="BH35" s="2640"/>
      <c r="BI35" s="2640"/>
      <c r="BJ35" s="2640"/>
      <c r="BK35" s="2640"/>
      <c r="BL35" s="2640"/>
      <c r="BM35" s="2640"/>
      <c r="BN35" s="2640"/>
      <c r="BO35" s="2640"/>
      <c r="BP35" s="2640"/>
      <c r="BQ35" s="2640"/>
      <c r="BR35" s="2640"/>
      <c r="BS35" s="2640"/>
      <c r="BT35" s="2640"/>
      <c r="BU35" s="2640"/>
      <c r="BV35" s="2640"/>
      <c r="BW35" s="2640"/>
      <c r="BX35" s="2640"/>
      <c r="BY35" s="2640"/>
      <c r="BZ35" s="2640"/>
      <c r="CA35" s="2640"/>
      <c r="CB35" s="2640"/>
      <c r="CC35" s="2640"/>
      <c r="CD35" s="2640"/>
      <c r="CE35" s="2640"/>
      <c r="CF35" s="2640"/>
      <c r="CG35" s="2640"/>
      <c r="CH35" s="2640"/>
      <c r="CI35" s="2640"/>
      <c r="CJ35" s="2640"/>
      <c r="CK35" s="2640"/>
      <c r="CL35" s="2640"/>
      <c r="CM35" s="2640"/>
      <c r="CN35" s="2640"/>
      <c r="CO35" s="2640"/>
      <c r="CP35" s="2640"/>
      <c r="CQ35" s="2640"/>
      <c r="CR35" s="2640"/>
      <c r="CS35" s="2640"/>
      <c r="CT35" s="2640"/>
      <c r="CU35" s="2640"/>
    </row>
    <row r="36" spans="1:99" s="2639" customFormat="1" ht="13.5" customHeight="1">
      <c r="A36" s="2643" t="s">
        <v>187</v>
      </c>
      <c r="B36" s="2642">
        <v>74</v>
      </c>
      <c r="C36" s="2641">
        <v>98</v>
      </c>
      <c r="D36" s="2644">
        <v>150</v>
      </c>
      <c r="E36" s="2644">
        <v>46</v>
      </c>
      <c r="F36" s="2644">
        <v>69</v>
      </c>
      <c r="G36" s="2644">
        <v>148</v>
      </c>
      <c r="H36" s="2641">
        <v>102</v>
      </c>
      <c r="I36" s="2644">
        <v>52</v>
      </c>
      <c r="J36" s="2644">
        <v>56</v>
      </c>
      <c r="K36" s="2641">
        <v>81</v>
      </c>
      <c r="L36" s="2622"/>
      <c r="M36" s="2622"/>
      <c r="N36" s="2622"/>
      <c r="O36" s="2622"/>
      <c r="P36" s="2622"/>
      <c r="Q36" s="2622"/>
      <c r="R36" s="2622"/>
      <c r="S36" s="2622"/>
      <c r="T36" s="2622"/>
      <c r="U36" s="2640"/>
      <c r="V36" s="2640"/>
      <c r="W36" s="2640"/>
      <c r="X36" s="2640"/>
      <c r="Y36" s="2640"/>
      <c r="Z36" s="2640"/>
      <c r="AA36" s="2640"/>
      <c r="AB36" s="2640"/>
      <c r="AC36" s="2640"/>
      <c r="AD36" s="2640"/>
      <c r="AE36" s="2640"/>
      <c r="AF36" s="2640"/>
      <c r="AG36" s="2640"/>
      <c r="AH36" s="2640"/>
      <c r="AI36" s="2640"/>
      <c r="AJ36" s="2640"/>
      <c r="AK36" s="2640"/>
      <c r="AL36" s="2640"/>
      <c r="AM36" s="2640"/>
      <c r="AN36" s="2640"/>
      <c r="AO36" s="2640"/>
      <c r="AP36" s="2640"/>
      <c r="AQ36" s="2640"/>
      <c r="AR36" s="2640"/>
      <c r="AS36" s="2640"/>
      <c r="AT36" s="2640"/>
      <c r="AU36" s="2640"/>
      <c r="AV36" s="2640"/>
      <c r="AW36" s="2640"/>
      <c r="AX36" s="2640"/>
      <c r="AY36" s="2640"/>
      <c r="AZ36" s="2640"/>
      <c r="BA36" s="2640"/>
      <c r="BB36" s="2640"/>
      <c r="BC36" s="2640"/>
      <c r="BD36" s="2640"/>
      <c r="BE36" s="2640"/>
      <c r="BF36" s="2640"/>
      <c r="BG36" s="2640"/>
      <c r="BH36" s="2640"/>
      <c r="BI36" s="2640"/>
      <c r="BJ36" s="2640"/>
      <c r="BK36" s="2640"/>
      <c r="BL36" s="2640"/>
      <c r="BM36" s="2640"/>
      <c r="BN36" s="2640"/>
      <c r="BO36" s="2640"/>
      <c r="BP36" s="2640"/>
      <c r="BQ36" s="2640"/>
      <c r="BR36" s="2640"/>
      <c r="BS36" s="2640"/>
      <c r="BT36" s="2640"/>
      <c r="BU36" s="2640"/>
      <c r="BV36" s="2640"/>
      <c r="BW36" s="2640"/>
      <c r="BX36" s="2640"/>
      <c r="BY36" s="2640"/>
      <c r="BZ36" s="2640"/>
      <c r="CA36" s="2640"/>
      <c r="CB36" s="2640"/>
      <c r="CC36" s="2640"/>
      <c r="CD36" s="2640"/>
      <c r="CE36" s="2640"/>
      <c r="CF36" s="2640"/>
      <c r="CG36" s="2640"/>
      <c r="CH36" s="2640"/>
      <c r="CI36" s="2640"/>
      <c r="CJ36" s="2640"/>
      <c r="CK36" s="2640"/>
      <c r="CL36" s="2640"/>
      <c r="CM36" s="2640"/>
      <c r="CN36" s="2640"/>
      <c r="CO36" s="2640"/>
      <c r="CP36" s="2640"/>
      <c r="CQ36" s="2640"/>
      <c r="CR36" s="2640"/>
      <c r="CS36" s="2640"/>
      <c r="CT36" s="2640"/>
      <c r="CU36" s="2640"/>
    </row>
    <row r="37" spans="1:99" s="2639" customFormat="1" ht="13.5" customHeight="1">
      <c r="A37" s="2643" t="s">
        <v>188</v>
      </c>
      <c r="B37" s="2642">
        <v>103</v>
      </c>
      <c r="C37" s="2641">
        <v>92</v>
      </c>
      <c r="D37" s="2641">
        <v>127</v>
      </c>
      <c r="E37" s="2641">
        <v>80</v>
      </c>
      <c r="F37" s="2641">
        <v>71</v>
      </c>
      <c r="G37" s="2641">
        <v>104</v>
      </c>
      <c r="H37" s="2641">
        <v>113</v>
      </c>
      <c r="I37" s="2641">
        <v>120</v>
      </c>
      <c r="J37" s="2641">
        <v>103</v>
      </c>
      <c r="K37" s="2641">
        <v>89</v>
      </c>
      <c r="L37" s="2622"/>
      <c r="M37" s="2622"/>
      <c r="N37" s="2622"/>
      <c r="O37" s="2622"/>
      <c r="P37" s="2622"/>
      <c r="Q37" s="2622"/>
      <c r="R37" s="2622"/>
      <c r="S37" s="2622"/>
      <c r="T37" s="2622"/>
      <c r="U37" s="2640"/>
      <c r="V37" s="2640"/>
      <c r="W37" s="2640"/>
      <c r="X37" s="2640"/>
      <c r="Y37" s="2640"/>
      <c r="Z37" s="2640"/>
      <c r="AA37" s="2640"/>
      <c r="AB37" s="2640"/>
      <c r="AC37" s="2640"/>
      <c r="AD37" s="2640"/>
      <c r="AE37" s="2640"/>
      <c r="AF37" s="2640"/>
      <c r="AG37" s="2640"/>
      <c r="AH37" s="2640"/>
      <c r="AI37" s="2640"/>
      <c r="AJ37" s="2640"/>
      <c r="AK37" s="2640"/>
      <c r="AL37" s="2640"/>
      <c r="AM37" s="2640"/>
      <c r="AN37" s="2640"/>
      <c r="AO37" s="2640"/>
      <c r="AP37" s="2640"/>
      <c r="AQ37" s="2640"/>
      <c r="AR37" s="2640"/>
      <c r="AS37" s="2640"/>
      <c r="AT37" s="2640"/>
      <c r="AU37" s="2640"/>
      <c r="AV37" s="2640"/>
      <c r="AW37" s="2640"/>
      <c r="AX37" s="2640"/>
      <c r="AY37" s="2640"/>
      <c r="AZ37" s="2640"/>
      <c r="BA37" s="2640"/>
      <c r="BB37" s="2640"/>
      <c r="BC37" s="2640"/>
      <c r="BD37" s="2640"/>
      <c r="BE37" s="2640"/>
      <c r="BF37" s="2640"/>
      <c r="BG37" s="2640"/>
      <c r="BH37" s="2640"/>
      <c r="BI37" s="2640"/>
      <c r="BJ37" s="2640"/>
      <c r="BK37" s="2640"/>
      <c r="BL37" s="2640"/>
      <c r="BM37" s="2640"/>
      <c r="BN37" s="2640"/>
      <c r="BO37" s="2640"/>
      <c r="BP37" s="2640"/>
      <c r="BQ37" s="2640"/>
      <c r="BR37" s="2640"/>
      <c r="BS37" s="2640"/>
      <c r="BT37" s="2640"/>
      <c r="BU37" s="2640"/>
      <c r="BV37" s="2640"/>
      <c r="BW37" s="2640"/>
      <c r="BX37" s="2640"/>
      <c r="BY37" s="2640"/>
      <c r="BZ37" s="2640"/>
      <c r="CA37" s="2640"/>
      <c r="CB37" s="2640"/>
      <c r="CC37" s="2640"/>
      <c r="CD37" s="2640"/>
      <c r="CE37" s="2640"/>
      <c r="CF37" s="2640"/>
      <c r="CG37" s="2640"/>
      <c r="CH37" s="2640"/>
      <c r="CI37" s="2640"/>
      <c r="CJ37" s="2640"/>
      <c r="CK37" s="2640"/>
      <c r="CL37" s="2640"/>
      <c r="CM37" s="2640"/>
      <c r="CN37" s="2640"/>
      <c r="CO37" s="2640"/>
      <c r="CP37" s="2640"/>
      <c r="CQ37" s="2640"/>
      <c r="CR37" s="2640"/>
      <c r="CS37" s="2640"/>
      <c r="CT37" s="2640"/>
      <c r="CU37" s="2640"/>
    </row>
    <row r="38" spans="1:99" s="2639" customFormat="1" ht="13.5" customHeight="1">
      <c r="A38" s="2643" t="s">
        <v>189</v>
      </c>
      <c r="B38" s="2642">
        <v>111</v>
      </c>
      <c r="C38" s="2641">
        <v>107</v>
      </c>
      <c r="D38" s="2644">
        <v>126</v>
      </c>
      <c r="E38" s="2644">
        <v>130</v>
      </c>
      <c r="F38" s="2644">
        <v>104</v>
      </c>
      <c r="G38" s="2644">
        <v>112</v>
      </c>
      <c r="H38" s="2641">
        <v>102</v>
      </c>
      <c r="I38" s="2644">
        <v>104</v>
      </c>
      <c r="J38" s="2644">
        <v>104</v>
      </c>
      <c r="K38" s="2641">
        <v>111</v>
      </c>
      <c r="L38" s="2622"/>
      <c r="M38" s="2622"/>
      <c r="N38" s="2622"/>
      <c r="O38" s="2622"/>
      <c r="P38" s="2622"/>
      <c r="Q38" s="2622"/>
      <c r="R38" s="2622"/>
      <c r="S38" s="2622"/>
      <c r="T38" s="2622"/>
      <c r="U38" s="2640"/>
      <c r="V38" s="2640"/>
      <c r="W38" s="2640"/>
      <c r="X38" s="2640"/>
      <c r="Y38" s="2640"/>
      <c r="Z38" s="2640"/>
      <c r="AA38" s="2640"/>
      <c r="AB38" s="2640"/>
      <c r="AC38" s="2640"/>
      <c r="AD38" s="2640"/>
      <c r="AE38" s="2640"/>
      <c r="AF38" s="2640"/>
      <c r="AG38" s="2640"/>
      <c r="AH38" s="2640"/>
      <c r="AI38" s="2640"/>
      <c r="AJ38" s="2640"/>
      <c r="AK38" s="2640"/>
      <c r="AL38" s="2640"/>
      <c r="AM38" s="2640"/>
      <c r="AN38" s="2640"/>
      <c r="AO38" s="2640"/>
      <c r="AP38" s="2640"/>
      <c r="AQ38" s="2640"/>
      <c r="AR38" s="2640"/>
      <c r="AS38" s="2640"/>
      <c r="AT38" s="2640"/>
      <c r="AU38" s="2640"/>
      <c r="AV38" s="2640"/>
      <c r="AW38" s="2640"/>
      <c r="AX38" s="2640"/>
      <c r="AY38" s="2640"/>
      <c r="AZ38" s="2640"/>
      <c r="BA38" s="2640"/>
      <c r="BB38" s="2640"/>
      <c r="BC38" s="2640"/>
      <c r="BD38" s="2640"/>
      <c r="BE38" s="2640"/>
      <c r="BF38" s="2640"/>
      <c r="BG38" s="2640"/>
      <c r="BH38" s="2640"/>
      <c r="BI38" s="2640"/>
      <c r="BJ38" s="2640"/>
      <c r="BK38" s="2640"/>
      <c r="BL38" s="2640"/>
      <c r="BM38" s="2640"/>
      <c r="BN38" s="2640"/>
      <c r="BO38" s="2640"/>
      <c r="BP38" s="2640"/>
      <c r="BQ38" s="2640"/>
      <c r="BR38" s="2640"/>
      <c r="BS38" s="2640"/>
      <c r="BT38" s="2640"/>
      <c r="BU38" s="2640"/>
      <c r="BV38" s="2640"/>
      <c r="BW38" s="2640"/>
      <c r="BX38" s="2640"/>
      <c r="BY38" s="2640"/>
      <c r="BZ38" s="2640"/>
      <c r="CA38" s="2640"/>
      <c r="CB38" s="2640"/>
      <c r="CC38" s="2640"/>
      <c r="CD38" s="2640"/>
      <c r="CE38" s="2640"/>
      <c r="CF38" s="2640"/>
      <c r="CG38" s="2640"/>
      <c r="CH38" s="2640"/>
      <c r="CI38" s="2640"/>
      <c r="CJ38" s="2640"/>
      <c r="CK38" s="2640"/>
      <c r="CL38" s="2640"/>
      <c r="CM38" s="2640"/>
      <c r="CN38" s="2640"/>
      <c r="CO38" s="2640"/>
      <c r="CP38" s="2640"/>
      <c r="CQ38" s="2640"/>
      <c r="CR38" s="2640"/>
      <c r="CS38" s="2640"/>
      <c r="CT38" s="2640"/>
      <c r="CU38" s="2640"/>
    </row>
    <row r="39" spans="1:99" s="2639" customFormat="1" ht="13.5" customHeight="1">
      <c r="A39" s="2643" t="s">
        <v>190</v>
      </c>
      <c r="B39" s="2642">
        <v>89</v>
      </c>
      <c r="C39" s="2641">
        <v>80</v>
      </c>
      <c r="D39" s="2641">
        <v>77</v>
      </c>
      <c r="E39" s="2641">
        <v>110</v>
      </c>
      <c r="F39" s="2641">
        <v>88</v>
      </c>
      <c r="G39" s="2641">
        <v>24</v>
      </c>
      <c r="H39" s="2641">
        <v>105</v>
      </c>
      <c r="I39" s="2641">
        <v>94</v>
      </c>
      <c r="J39" s="2641">
        <v>101</v>
      </c>
      <c r="K39" s="2641">
        <v>88</v>
      </c>
      <c r="L39" s="2622"/>
      <c r="M39" s="2622"/>
      <c r="N39" s="2622"/>
      <c r="O39" s="2622"/>
      <c r="P39" s="2622"/>
      <c r="Q39" s="2622"/>
      <c r="R39" s="2622"/>
      <c r="S39" s="2622"/>
      <c r="T39" s="2622"/>
      <c r="U39" s="2640"/>
      <c r="V39" s="2640"/>
      <c r="W39" s="2640"/>
      <c r="X39" s="2640"/>
      <c r="Y39" s="2640"/>
      <c r="Z39" s="2640"/>
      <c r="AA39" s="2640"/>
      <c r="AB39" s="2640"/>
      <c r="AC39" s="2640"/>
      <c r="AD39" s="2640"/>
      <c r="AE39" s="2640"/>
      <c r="AF39" s="2640"/>
      <c r="AG39" s="2640"/>
      <c r="AH39" s="2640"/>
      <c r="AI39" s="2640"/>
      <c r="AJ39" s="2640"/>
      <c r="AK39" s="2640"/>
      <c r="AL39" s="2640"/>
      <c r="AM39" s="2640"/>
      <c r="AN39" s="2640"/>
      <c r="AO39" s="2640"/>
      <c r="AP39" s="2640"/>
      <c r="AQ39" s="2640"/>
      <c r="AR39" s="2640"/>
      <c r="AS39" s="2640"/>
      <c r="AT39" s="2640"/>
      <c r="AU39" s="2640"/>
      <c r="AV39" s="2640"/>
      <c r="AW39" s="2640"/>
      <c r="AX39" s="2640"/>
      <c r="AY39" s="2640"/>
      <c r="AZ39" s="2640"/>
      <c r="BA39" s="2640"/>
      <c r="BB39" s="2640"/>
      <c r="BC39" s="2640"/>
      <c r="BD39" s="2640"/>
      <c r="BE39" s="2640"/>
      <c r="BF39" s="2640"/>
      <c r="BG39" s="2640"/>
      <c r="BH39" s="2640"/>
      <c r="BI39" s="2640"/>
      <c r="BJ39" s="2640"/>
      <c r="BK39" s="2640"/>
      <c r="BL39" s="2640"/>
      <c r="BM39" s="2640"/>
      <c r="BN39" s="2640"/>
      <c r="BO39" s="2640"/>
      <c r="BP39" s="2640"/>
      <c r="BQ39" s="2640"/>
      <c r="BR39" s="2640"/>
      <c r="BS39" s="2640"/>
      <c r="BT39" s="2640"/>
      <c r="BU39" s="2640"/>
      <c r="BV39" s="2640"/>
      <c r="BW39" s="2640"/>
      <c r="BX39" s="2640"/>
      <c r="BY39" s="2640"/>
      <c r="BZ39" s="2640"/>
      <c r="CA39" s="2640"/>
      <c r="CB39" s="2640"/>
      <c r="CC39" s="2640"/>
      <c r="CD39" s="2640"/>
      <c r="CE39" s="2640"/>
      <c r="CF39" s="2640"/>
      <c r="CG39" s="2640"/>
      <c r="CH39" s="2640"/>
      <c r="CI39" s="2640"/>
      <c r="CJ39" s="2640"/>
      <c r="CK39" s="2640"/>
      <c r="CL39" s="2640"/>
      <c r="CM39" s="2640"/>
      <c r="CN39" s="2640"/>
      <c r="CO39" s="2640"/>
      <c r="CP39" s="2640"/>
      <c r="CQ39" s="2640"/>
      <c r="CR39" s="2640"/>
      <c r="CS39" s="2640"/>
      <c r="CT39" s="2640"/>
      <c r="CU39" s="2640"/>
    </row>
    <row r="40" spans="1:99" s="2639" customFormat="1" ht="13.5" customHeight="1">
      <c r="A40" s="2643" t="s">
        <v>191</v>
      </c>
      <c r="B40" s="2642">
        <v>126</v>
      </c>
      <c r="C40" s="2641">
        <v>117</v>
      </c>
      <c r="D40" s="2644">
        <v>116</v>
      </c>
      <c r="E40" s="2644">
        <v>149</v>
      </c>
      <c r="F40" s="2644">
        <v>123</v>
      </c>
      <c r="G40" s="2644">
        <v>81</v>
      </c>
      <c r="H40" s="2641">
        <v>115</v>
      </c>
      <c r="I40" s="2644">
        <v>120</v>
      </c>
      <c r="J40" s="2644">
        <v>114</v>
      </c>
      <c r="K40" s="2641">
        <v>120</v>
      </c>
      <c r="L40" s="2622"/>
      <c r="M40" s="2622"/>
      <c r="N40" s="2622"/>
      <c r="O40" s="2622"/>
      <c r="P40" s="2622"/>
      <c r="Q40" s="2622"/>
      <c r="R40" s="2622"/>
      <c r="S40" s="2622"/>
      <c r="T40" s="2622"/>
      <c r="U40" s="2640"/>
      <c r="V40" s="2640"/>
      <c r="W40" s="2640"/>
      <c r="X40" s="2640"/>
      <c r="Y40" s="2640"/>
      <c r="Z40" s="2640"/>
      <c r="AA40" s="2640"/>
      <c r="AB40" s="2640"/>
      <c r="AC40" s="2640"/>
      <c r="AD40" s="2640"/>
      <c r="AE40" s="2640"/>
      <c r="AF40" s="2640"/>
      <c r="AG40" s="2640"/>
      <c r="AH40" s="2640"/>
      <c r="AI40" s="2640"/>
      <c r="AJ40" s="2640"/>
      <c r="AK40" s="2640"/>
      <c r="AL40" s="2640"/>
      <c r="AM40" s="2640"/>
      <c r="AN40" s="2640"/>
      <c r="AO40" s="2640"/>
      <c r="AP40" s="2640"/>
      <c r="AQ40" s="2640"/>
      <c r="AR40" s="2640"/>
      <c r="AS40" s="2640"/>
      <c r="AT40" s="2640"/>
      <c r="AU40" s="2640"/>
      <c r="AV40" s="2640"/>
      <c r="AW40" s="2640"/>
      <c r="AX40" s="2640"/>
      <c r="AY40" s="2640"/>
      <c r="AZ40" s="2640"/>
      <c r="BA40" s="2640"/>
      <c r="BB40" s="2640"/>
      <c r="BC40" s="2640"/>
      <c r="BD40" s="2640"/>
      <c r="BE40" s="2640"/>
      <c r="BF40" s="2640"/>
      <c r="BG40" s="2640"/>
      <c r="BH40" s="2640"/>
      <c r="BI40" s="2640"/>
      <c r="BJ40" s="2640"/>
      <c r="BK40" s="2640"/>
      <c r="BL40" s="2640"/>
      <c r="BM40" s="2640"/>
      <c r="BN40" s="2640"/>
      <c r="BO40" s="2640"/>
      <c r="BP40" s="2640"/>
      <c r="BQ40" s="2640"/>
      <c r="BR40" s="2640"/>
      <c r="BS40" s="2640"/>
      <c r="BT40" s="2640"/>
      <c r="BU40" s="2640"/>
      <c r="BV40" s="2640"/>
      <c r="BW40" s="2640"/>
      <c r="BX40" s="2640"/>
      <c r="BY40" s="2640"/>
      <c r="BZ40" s="2640"/>
      <c r="CA40" s="2640"/>
      <c r="CB40" s="2640"/>
      <c r="CC40" s="2640"/>
      <c r="CD40" s="2640"/>
      <c r="CE40" s="2640"/>
      <c r="CF40" s="2640"/>
      <c r="CG40" s="2640"/>
      <c r="CH40" s="2640"/>
      <c r="CI40" s="2640"/>
      <c r="CJ40" s="2640"/>
      <c r="CK40" s="2640"/>
      <c r="CL40" s="2640"/>
      <c r="CM40" s="2640"/>
      <c r="CN40" s="2640"/>
      <c r="CO40" s="2640"/>
      <c r="CP40" s="2640"/>
      <c r="CQ40" s="2640"/>
      <c r="CR40" s="2640"/>
      <c r="CS40" s="2640"/>
      <c r="CT40" s="2640"/>
      <c r="CU40" s="2640"/>
    </row>
    <row r="41" spans="1:99" s="2639" customFormat="1" ht="13.5" customHeight="1">
      <c r="A41" s="2643" t="s">
        <v>192</v>
      </c>
      <c r="B41" s="2642">
        <v>104</v>
      </c>
      <c r="C41" s="2641">
        <v>104</v>
      </c>
      <c r="D41" s="2641">
        <v>100</v>
      </c>
      <c r="E41" s="2641">
        <v>95</v>
      </c>
      <c r="F41" s="2641">
        <v>120</v>
      </c>
      <c r="G41" s="2641">
        <v>97</v>
      </c>
      <c r="H41" s="2641">
        <v>101</v>
      </c>
      <c r="I41" s="2641">
        <v>93</v>
      </c>
      <c r="J41" s="2641">
        <v>96</v>
      </c>
      <c r="K41" s="2641">
        <v>109</v>
      </c>
      <c r="L41" s="2622"/>
      <c r="M41" s="2622"/>
      <c r="N41" s="2622"/>
      <c r="O41" s="2622"/>
      <c r="P41" s="2622"/>
      <c r="Q41" s="2622"/>
      <c r="R41" s="2622"/>
      <c r="S41" s="2622"/>
      <c r="T41" s="2622"/>
      <c r="U41" s="2640"/>
      <c r="V41" s="2640"/>
      <c r="W41" s="2640"/>
      <c r="X41" s="2640"/>
      <c r="Y41" s="2640"/>
      <c r="Z41" s="2640"/>
      <c r="AA41" s="2640"/>
      <c r="AB41" s="2640"/>
      <c r="AC41" s="2640"/>
      <c r="AD41" s="2640"/>
      <c r="AE41" s="2640"/>
      <c r="AF41" s="2640"/>
      <c r="AG41" s="2640"/>
      <c r="AH41" s="2640"/>
      <c r="AI41" s="2640"/>
      <c r="AJ41" s="2640"/>
      <c r="AK41" s="2640"/>
      <c r="AL41" s="2640"/>
      <c r="AM41" s="2640"/>
      <c r="AN41" s="2640"/>
      <c r="AO41" s="2640"/>
      <c r="AP41" s="2640"/>
      <c r="AQ41" s="2640"/>
      <c r="AR41" s="2640"/>
      <c r="AS41" s="2640"/>
      <c r="AT41" s="2640"/>
      <c r="AU41" s="2640"/>
      <c r="AV41" s="2640"/>
      <c r="AW41" s="2640"/>
      <c r="AX41" s="2640"/>
      <c r="AY41" s="2640"/>
      <c r="AZ41" s="2640"/>
      <c r="BA41" s="2640"/>
      <c r="BB41" s="2640"/>
      <c r="BC41" s="2640"/>
      <c r="BD41" s="2640"/>
      <c r="BE41" s="2640"/>
      <c r="BF41" s="2640"/>
      <c r="BG41" s="2640"/>
      <c r="BH41" s="2640"/>
      <c r="BI41" s="2640"/>
      <c r="BJ41" s="2640"/>
      <c r="BK41" s="2640"/>
      <c r="BL41" s="2640"/>
      <c r="BM41" s="2640"/>
      <c r="BN41" s="2640"/>
      <c r="BO41" s="2640"/>
      <c r="BP41" s="2640"/>
      <c r="BQ41" s="2640"/>
      <c r="BR41" s="2640"/>
      <c r="BS41" s="2640"/>
      <c r="BT41" s="2640"/>
      <c r="BU41" s="2640"/>
      <c r="BV41" s="2640"/>
      <c r="BW41" s="2640"/>
      <c r="BX41" s="2640"/>
      <c r="BY41" s="2640"/>
      <c r="BZ41" s="2640"/>
      <c r="CA41" s="2640"/>
      <c r="CB41" s="2640"/>
      <c r="CC41" s="2640"/>
      <c r="CD41" s="2640"/>
      <c r="CE41" s="2640"/>
      <c r="CF41" s="2640"/>
      <c r="CG41" s="2640"/>
      <c r="CH41" s="2640"/>
      <c r="CI41" s="2640"/>
      <c r="CJ41" s="2640"/>
      <c r="CK41" s="2640"/>
      <c r="CL41" s="2640"/>
      <c r="CM41" s="2640"/>
      <c r="CN41" s="2640"/>
      <c r="CO41" s="2640"/>
      <c r="CP41" s="2640"/>
      <c r="CQ41" s="2640"/>
      <c r="CR41" s="2640"/>
      <c r="CS41" s="2640"/>
      <c r="CT41" s="2640"/>
      <c r="CU41" s="2640"/>
    </row>
    <row r="42" spans="1:99" s="2620" customFormat="1" ht="21.95" customHeight="1">
      <c r="A42" s="2645" t="s">
        <v>193</v>
      </c>
      <c r="B42" s="2613"/>
      <c r="C42" s="2613"/>
      <c r="D42" s="2613"/>
      <c r="E42" s="2613"/>
      <c r="F42" s="2613"/>
      <c r="G42" s="2613"/>
      <c r="H42" s="2613"/>
      <c r="I42" s="2613"/>
      <c r="J42" s="2613"/>
      <c r="K42" s="2613"/>
      <c r="L42" s="2622"/>
      <c r="M42" s="2622"/>
      <c r="N42" s="2622"/>
      <c r="O42" s="2622"/>
      <c r="P42" s="2622"/>
      <c r="Q42" s="2622"/>
      <c r="R42" s="2622"/>
      <c r="S42" s="2622"/>
      <c r="T42" s="2622"/>
      <c r="U42" s="2621"/>
      <c r="V42" s="2621"/>
      <c r="W42" s="2621"/>
      <c r="X42" s="2621"/>
      <c r="Y42" s="2621"/>
    </row>
    <row r="43" spans="1:99" s="2620" customFormat="1" ht="18.95" customHeight="1">
      <c r="A43" s="2643" t="s">
        <v>194</v>
      </c>
      <c r="B43" s="2642">
        <v>106</v>
      </c>
      <c r="C43" s="2641">
        <v>96</v>
      </c>
      <c r="D43" s="2641">
        <v>107</v>
      </c>
      <c r="E43" s="2641">
        <v>92</v>
      </c>
      <c r="F43" s="2641">
        <v>83</v>
      </c>
      <c r="G43" s="2641">
        <v>121</v>
      </c>
      <c r="H43" s="2641">
        <v>114</v>
      </c>
      <c r="I43" s="2641">
        <v>116</v>
      </c>
      <c r="J43" s="2641">
        <v>136</v>
      </c>
      <c r="K43" s="2641">
        <v>86</v>
      </c>
      <c r="L43" s="2622"/>
      <c r="M43" s="2622"/>
      <c r="N43" s="2622"/>
      <c r="O43" s="2622"/>
      <c r="P43" s="2622"/>
      <c r="Q43" s="2622"/>
      <c r="R43" s="2622"/>
      <c r="S43" s="2622"/>
      <c r="T43" s="2622"/>
      <c r="U43" s="2621"/>
      <c r="V43" s="2621"/>
      <c r="W43" s="2621"/>
      <c r="X43" s="2621"/>
      <c r="Y43" s="2621"/>
    </row>
    <row r="44" spans="1:99" s="2620" customFormat="1" ht="13.5" customHeight="1">
      <c r="A44" s="2643" t="s">
        <v>195</v>
      </c>
      <c r="B44" s="2642">
        <v>84</v>
      </c>
      <c r="C44" s="2641">
        <v>96</v>
      </c>
      <c r="D44" s="2644">
        <v>76</v>
      </c>
      <c r="E44" s="2641">
        <v>115</v>
      </c>
      <c r="F44" s="2641">
        <v>98</v>
      </c>
      <c r="G44" s="2644">
        <v>74</v>
      </c>
      <c r="H44" s="2641">
        <v>83</v>
      </c>
      <c r="I44" s="2641">
        <v>89</v>
      </c>
      <c r="J44" s="2641">
        <v>74</v>
      </c>
      <c r="K44" s="2641">
        <v>77</v>
      </c>
      <c r="L44" s="2622"/>
      <c r="M44" s="2622"/>
      <c r="N44" s="2622"/>
      <c r="O44" s="2622"/>
      <c r="P44" s="2622"/>
      <c r="Q44" s="2622"/>
      <c r="R44" s="2622"/>
      <c r="S44" s="2622"/>
      <c r="T44" s="2622"/>
      <c r="U44" s="2621"/>
      <c r="V44" s="2621"/>
      <c r="W44" s="2621"/>
      <c r="X44" s="2621"/>
      <c r="Y44" s="2621"/>
    </row>
    <row r="45" spans="1:99" s="2620" customFormat="1" ht="13.5" customHeight="1">
      <c r="A45" s="2643" t="s">
        <v>196</v>
      </c>
      <c r="B45" s="2642">
        <v>91</v>
      </c>
      <c r="C45" s="2641">
        <v>98</v>
      </c>
      <c r="D45" s="2644">
        <v>81</v>
      </c>
      <c r="E45" s="2641">
        <v>79</v>
      </c>
      <c r="F45" s="2641">
        <v>86</v>
      </c>
      <c r="G45" s="2641">
        <v>96</v>
      </c>
      <c r="H45" s="2641">
        <v>100</v>
      </c>
      <c r="I45" s="2641">
        <v>88</v>
      </c>
      <c r="J45" s="2641">
        <v>96</v>
      </c>
      <c r="K45" s="2641">
        <v>103</v>
      </c>
      <c r="L45" s="2622"/>
      <c r="M45" s="2622"/>
      <c r="N45" s="2622"/>
      <c r="O45" s="2622"/>
      <c r="P45" s="2622"/>
      <c r="Q45" s="2622"/>
      <c r="R45" s="2622"/>
      <c r="S45" s="2622"/>
      <c r="T45" s="2622"/>
      <c r="U45" s="2621"/>
      <c r="V45" s="2621"/>
      <c r="W45" s="2621"/>
      <c r="X45" s="2621"/>
      <c r="Y45" s="2621"/>
      <c r="Z45" s="2621"/>
      <c r="AA45" s="2621"/>
      <c r="AB45" s="2621"/>
      <c r="AC45" s="2621"/>
      <c r="AD45" s="2621"/>
      <c r="AE45" s="2621"/>
      <c r="AF45" s="2621"/>
      <c r="AG45" s="2621"/>
      <c r="AH45" s="2621"/>
      <c r="AI45" s="2621"/>
      <c r="AJ45" s="2621"/>
      <c r="AK45" s="2621"/>
      <c r="AL45" s="2621"/>
      <c r="AM45" s="2621"/>
      <c r="AN45" s="2621"/>
      <c r="AO45" s="2621"/>
      <c r="AP45" s="2621"/>
      <c r="AQ45" s="2621"/>
      <c r="AR45" s="2621"/>
      <c r="AS45" s="2621"/>
      <c r="AT45" s="2621"/>
      <c r="AU45" s="2621"/>
      <c r="AV45" s="2621"/>
      <c r="AW45" s="2621"/>
      <c r="AX45" s="2621"/>
      <c r="AY45" s="2621"/>
      <c r="AZ45" s="2621"/>
      <c r="BA45" s="2621"/>
      <c r="BB45" s="2621"/>
      <c r="BC45" s="2621"/>
      <c r="BD45" s="2621"/>
      <c r="BE45" s="2621"/>
      <c r="BF45" s="2621"/>
      <c r="BG45" s="2621"/>
      <c r="BH45" s="2621"/>
      <c r="BI45" s="2621"/>
      <c r="BJ45" s="2621"/>
      <c r="BK45" s="2621"/>
      <c r="BL45" s="2621"/>
      <c r="BM45" s="2621"/>
      <c r="BN45" s="2621"/>
      <c r="BO45" s="2621"/>
      <c r="BP45" s="2621"/>
      <c r="BQ45" s="2621"/>
      <c r="BR45" s="2621"/>
      <c r="BS45" s="2621"/>
      <c r="BT45" s="2621"/>
      <c r="BU45" s="2621"/>
      <c r="BV45" s="2621"/>
      <c r="BW45" s="2621"/>
      <c r="BX45" s="2621"/>
      <c r="BY45" s="2621"/>
      <c r="BZ45" s="2621"/>
      <c r="CA45" s="2621"/>
      <c r="CB45" s="2621"/>
      <c r="CC45" s="2621"/>
      <c r="CD45" s="2621"/>
      <c r="CE45" s="2621"/>
      <c r="CF45" s="2621"/>
      <c r="CG45" s="2621"/>
      <c r="CH45" s="2621"/>
      <c r="CI45" s="2621"/>
      <c r="CJ45" s="2621"/>
      <c r="CK45" s="2621"/>
      <c r="CL45" s="2621"/>
      <c r="CM45" s="2621"/>
      <c r="CN45" s="2621"/>
      <c r="CO45" s="2621"/>
      <c r="CP45" s="2621"/>
      <c r="CQ45" s="2621"/>
      <c r="CR45" s="2621"/>
      <c r="CS45" s="2621"/>
      <c r="CT45" s="2621"/>
      <c r="CU45" s="2621"/>
    </row>
    <row r="46" spans="1:99" s="2620" customFormat="1" ht="13.5" customHeight="1">
      <c r="A46" s="2643" t="s">
        <v>197</v>
      </c>
      <c r="B46" s="2642">
        <v>92</v>
      </c>
      <c r="C46" s="2641">
        <v>93</v>
      </c>
      <c r="D46" s="2641">
        <v>87</v>
      </c>
      <c r="E46" s="2641">
        <v>112</v>
      </c>
      <c r="F46" s="2641">
        <v>91</v>
      </c>
      <c r="G46" s="2641">
        <v>87</v>
      </c>
      <c r="H46" s="2641">
        <v>91</v>
      </c>
      <c r="I46" s="2641">
        <v>110</v>
      </c>
      <c r="J46" s="2641">
        <v>99</v>
      </c>
      <c r="K46" s="2641">
        <v>103</v>
      </c>
      <c r="L46" s="2622"/>
      <c r="M46" s="2622"/>
      <c r="N46" s="2622"/>
      <c r="O46" s="2622"/>
      <c r="P46" s="2622"/>
      <c r="Q46" s="2622"/>
      <c r="R46" s="2622"/>
      <c r="S46" s="2622"/>
      <c r="T46" s="2622"/>
      <c r="U46" s="2621"/>
      <c r="V46" s="2621"/>
      <c r="W46" s="2621"/>
      <c r="X46" s="2621"/>
      <c r="Y46" s="2621"/>
      <c r="Z46" s="2621"/>
      <c r="AA46" s="2621"/>
      <c r="AB46" s="2621"/>
      <c r="AC46" s="2621"/>
      <c r="AD46" s="2621"/>
      <c r="AE46" s="2621"/>
      <c r="AF46" s="2621"/>
      <c r="AG46" s="2621"/>
      <c r="AH46" s="2621"/>
      <c r="AI46" s="2621"/>
      <c r="AJ46" s="2621"/>
      <c r="AK46" s="2621"/>
      <c r="AL46" s="2621"/>
      <c r="AM46" s="2621"/>
      <c r="AN46" s="2621"/>
      <c r="AO46" s="2621"/>
      <c r="AP46" s="2621"/>
      <c r="AQ46" s="2621"/>
      <c r="AR46" s="2621"/>
      <c r="AS46" s="2621"/>
      <c r="AT46" s="2621"/>
      <c r="AU46" s="2621"/>
      <c r="AV46" s="2621"/>
      <c r="AW46" s="2621"/>
      <c r="AX46" s="2621"/>
      <c r="AY46" s="2621"/>
      <c r="AZ46" s="2621"/>
      <c r="BA46" s="2621"/>
      <c r="BB46" s="2621"/>
      <c r="BC46" s="2621"/>
      <c r="BD46" s="2621"/>
      <c r="BE46" s="2621"/>
      <c r="BF46" s="2621"/>
      <c r="BG46" s="2621"/>
      <c r="BH46" s="2621"/>
      <c r="BI46" s="2621"/>
      <c r="BJ46" s="2621"/>
      <c r="BK46" s="2621"/>
      <c r="BL46" s="2621"/>
      <c r="BM46" s="2621"/>
      <c r="BN46" s="2621"/>
      <c r="BO46" s="2621"/>
      <c r="BP46" s="2621"/>
      <c r="BQ46" s="2621"/>
      <c r="BR46" s="2621"/>
      <c r="BS46" s="2621"/>
      <c r="BT46" s="2621"/>
      <c r="BU46" s="2621"/>
      <c r="BV46" s="2621"/>
      <c r="BW46" s="2621"/>
      <c r="BX46" s="2621"/>
      <c r="BY46" s="2621"/>
      <c r="BZ46" s="2621"/>
      <c r="CA46" s="2621"/>
      <c r="CB46" s="2621"/>
      <c r="CC46" s="2621"/>
      <c r="CD46" s="2621"/>
      <c r="CE46" s="2621"/>
      <c r="CF46" s="2621"/>
      <c r="CG46" s="2621"/>
      <c r="CH46" s="2621"/>
      <c r="CI46" s="2621"/>
      <c r="CJ46" s="2621"/>
      <c r="CK46" s="2621"/>
      <c r="CL46" s="2621"/>
      <c r="CM46" s="2621"/>
      <c r="CN46" s="2621"/>
      <c r="CO46" s="2621"/>
      <c r="CP46" s="2621"/>
      <c r="CQ46" s="2621"/>
      <c r="CR46" s="2621"/>
      <c r="CS46" s="2621"/>
      <c r="CT46" s="2621"/>
      <c r="CU46" s="2621"/>
    </row>
    <row r="47" spans="1:99" s="2620" customFormat="1" ht="13.5" customHeight="1">
      <c r="A47" s="2643" t="s">
        <v>198</v>
      </c>
      <c r="B47" s="2642">
        <v>101</v>
      </c>
      <c r="C47" s="2641">
        <v>95</v>
      </c>
      <c r="D47" s="2641">
        <v>80</v>
      </c>
      <c r="E47" s="2641">
        <v>116</v>
      </c>
      <c r="F47" s="2641">
        <v>104</v>
      </c>
      <c r="G47" s="2641">
        <v>65</v>
      </c>
      <c r="H47" s="2641">
        <v>120</v>
      </c>
      <c r="I47" s="2641">
        <v>99</v>
      </c>
      <c r="J47" s="2641">
        <v>114</v>
      </c>
      <c r="K47" s="2641">
        <v>110</v>
      </c>
      <c r="L47" s="2622"/>
      <c r="M47" s="2622"/>
      <c r="N47" s="2622"/>
      <c r="O47" s="2622"/>
      <c r="P47" s="2622"/>
      <c r="Q47" s="2622"/>
      <c r="R47" s="2622"/>
      <c r="S47" s="2622"/>
      <c r="T47" s="2622"/>
      <c r="U47" s="2621"/>
      <c r="V47" s="2621"/>
      <c r="W47" s="2621"/>
      <c r="X47" s="2621"/>
      <c r="Y47" s="2621"/>
      <c r="Z47" s="2621"/>
      <c r="AA47" s="2621"/>
      <c r="AB47" s="2621"/>
      <c r="AC47" s="2621"/>
      <c r="AD47" s="2621"/>
      <c r="AE47" s="2621"/>
      <c r="AF47" s="2621"/>
      <c r="AG47" s="2621"/>
      <c r="AH47" s="2621"/>
      <c r="AI47" s="2621"/>
      <c r="AJ47" s="2621"/>
      <c r="AK47" s="2621"/>
      <c r="AL47" s="2621"/>
      <c r="AM47" s="2621"/>
      <c r="AN47" s="2621"/>
      <c r="AO47" s="2621"/>
      <c r="AP47" s="2621"/>
      <c r="AQ47" s="2621"/>
      <c r="AR47" s="2621"/>
      <c r="AS47" s="2621"/>
      <c r="AT47" s="2621"/>
      <c r="AU47" s="2621"/>
      <c r="AV47" s="2621"/>
      <c r="AW47" s="2621"/>
      <c r="AX47" s="2621"/>
      <c r="AY47" s="2621"/>
      <c r="AZ47" s="2621"/>
      <c r="BA47" s="2621"/>
      <c r="BB47" s="2621"/>
      <c r="BC47" s="2621"/>
      <c r="BD47" s="2621"/>
      <c r="BE47" s="2621"/>
      <c r="BF47" s="2621"/>
      <c r="BG47" s="2621"/>
      <c r="BH47" s="2621"/>
      <c r="BI47" s="2621"/>
      <c r="BJ47" s="2621"/>
      <c r="BK47" s="2621"/>
      <c r="BL47" s="2621"/>
      <c r="BM47" s="2621"/>
      <c r="BN47" s="2621"/>
      <c r="BO47" s="2621"/>
      <c r="BP47" s="2621"/>
      <c r="BQ47" s="2621"/>
      <c r="BR47" s="2621"/>
      <c r="BS47" s="2621"/>
      <c r="BT47" s="2621"/>
      <c r="BU47" s="2621"/>
      <c r="BV47" s="2621"/>
      <c r="BW47" s="2621"/>
      <c r="BX47" s="2621"/>
      <c r="BY47" s="2621"/>
      <c r="BZ47" s="2621"/>
      <c r="CA47" s="2621"/>
      <c r="CB47" s="2621"/>
      <c r="CC47" s="2621"/>
      <c r="CD47" s="2621"/>
      <c r="CE47" s="2621"/>
      <c r="CF47" s="2621"/>
      <c r="CG47" s="2621"/>
      <c r="CH47" s="2621"/>
      <c r="CI47" s="2621"/>
      <c r="CJ47" s="2621"/>
      <c r="CK47" s="2621"/>
      <c r="CL47" s="2621"/>
      <c r="CM47" s="2621"/>
      <c r="CN47" s="2621"/>
      <c r="CO47" s="2621"/>
      <c r="CP47" s="2621"/>
      <c r="CQ47" s="2621"/>
      <c r="CR47" s="2621"/>
      <c r="CS47" s="2621"/>
      <c r="CT47" s="2621"/>
      <c r="CU47" s="2621"/>
    </row>
    <row r="48" spans="1:99" s="2620" customFormat="1" ht="13.5" customHeight="1">
      <c r="A48" s="2643" t="s">
        <v>199</v>
      </c>
      <c r="B48" s="2642">
        <v>89</v>
      </c>
      <c r="C48" s="2641">
        <v>96</v>
      </c>
      <c r="D48" s="2641">
        <v>91</v>
      </c>
      <c r="E48" s="2641">
        <v>86</v>
      </c>
      <c r="F48" s="2641">
        <v>90</v>
      </c>
      <c r="G48" s="2641">
        <v>103</v>
      </c>
      <c r="H48" s="2641">
        <v>93</v>
      </c>
      <c r="I48" s="2641">
        <v>93</v>
      </c>
      <c r="J48" s="2641">
        <v>86</v>
      </c>
      <c r="K48" s="2641">
        <v>92</v>
      </c>
      <c r="L48" s="2622"/>
      <c r="M48" s="2622"/>
      <c r="N48" s="2622"/>
      <c r="O48" s="2622"/>
      <c r="P48" s="2622"/>
      <c r="Q48" s="2622"/>
      <c r="R48" s="2622"/>
      <c r="S48" s="2622"/>
      <c r="T48" s="2622"/>
      <c r="U48" s="2621"/>
      <c r="V48" s="2621"/>
      <c r="W48" s="2621"/>
      <c r="X48" s="2621"/>
      <c r="Y48" s="2621"/>
      <c r="Z48" s="2621"/>
      <c r="AA48" s="2621"/>
      <c r="AB48" s="2621"/>
      <c r="AC48" s="2621"/>
      <c r="AD48" s="2621"/>
      <c r="AE48" s="2621"/>
      <c r="AF48" s="2621"/>
      <c r="AG48" s="2621"/>
      <c r="AH48" s="2621"/>
      <c r="AI48" s="2621"/>
      <c r="AJ48" s="2621"/>
      <c r="AK48" s="2621"/>
      <c r="AL48" s="2621"/>
      <c r="AM48" s="2621"/>
      <c r="AN48" s="2621"/>
      <c r="AO48" s="2621"/>
      <c r="AP48" s="2621"/>
      <c r="AQ48" s="2621"/>
      <c r="AR48" s="2621"/>
      <c r="AS48" s="2621"/>
      <c r="AT48" s="2621"/>
      <c r="AU48" s="2621"/>
      <c r="AV48" s="2621"/>
      <c r="AW48" s="2621"/>
      <c r="AX48" s="2621"/>
      <c r="AY48" s="2621"/>
      <c r="AZ48" s="2621"/>
      <c r="BA48" s="2621"/>
      <c r="BB48" s="2621"/>
      <c r="BC48" s="2621"/>
      <c r="BD48" s="2621"/>
      <c r="BE48" s="2621"/>
      <c r="BF48" s="2621"/>
      <c r="BG48" s="2621"/>
      <c r="BH48" s="2621"/>
      <c r="BI48" s="2621"/>
      <c r="BJ48" s="2621"/>
      <c r="BK48" s="2621"/>
      <c r="BL48" s="2621"/>
      <c r="BM48" s="2621"/>
      <c r="BN48" s="2621"/>
      <c r="BO48" s="2621"/>
      <c r="BP48" s="2621"/>
      <c r="BQ48" s="2621"/>
      <c r="BR48" s="2621"/>
      <c r="BS48" s="2621"/>
      <c r="BT48" s="2621"/>
      <c r="BU48" s="2621"/>
      <c r="BV48" s="2621"/>
      <c r="BW48" s="2621"/>
      <c r="BX48" s="2621"/>
      <c r="BY48" s="2621"/>
      <c r="BZ48" s="2621"/>
      <c r="CA48" s="2621"/>
      <c r="CB48" s="2621"/>
      <c r="CC48" s="2621"/>
      <c r="CD48" s="2621"/>
      <c r="CE48" s="2621"/>
      <c r="CF48" s="2621"/>
      <c r="CG48" s="2621"/>
      <c r="CH48" s="2621"/>
      <c r="CI48" s="2621"/>
      <c r="CJ48" s="2621"/>
      <c r="CK48" s="2621"/>
      <c r="CL48" s="2621"/>
      <c r="CM48" s="2621"/>
      <c r="CN48" s="2621"/>
      <c r="CO48" s="2621"/>
      <c r="CP48" s="2621"/>
      <c r="CQ48" s="2621"/>
      <c r="CR48" s="2621"/>
      <c r="CS48" s="2621"/>
      <c r="CT48" s="2621"/>
      <c r="CU48" s="2621"/>
    </row>
    <row r="49" spans="1:99" s="2620" customFormat="1" ht="13.5" customHeight="1">
      <c r="A49" s="2643" t="s">
        <v>200</v>
      </c>
      <c r="B49" s="2642">
        <v>116</v>
      </c>
      <c r="C49" s="2641">
        <v>111</v>
      </c>
      <c r="D49" s="2641">
        <v>112</v>
      </c>
      <c r="E49" s="2641">
        <v>106</v>
      </c>
      <c r="F49" s="2641">
        <v>124</v>
      </c>
      <c r="G49" s="2641">
        <v>101</v>
      </c>
      <c r="H49" s="2641">
        <v>104</v>
      </c>
      <c r="I49" s="2641">
        <v>107</v>
      </c>
      <c r="J49" s="2641">
        <v>104</v>
      </c>
      <c r="K49" s="2641">
        <v>112</v>
      </c>
      <c r="L49" s="2622"/>
      <c r="M49" s="2622"/>
      <c r="N49" s="2622"/>
      <c r="O49" s="2622"/>
      <c r="P49" s="2622"/>
      <c r="Q49" s="2622"/>
      <c r="R49" s="2622"/>
      <c r="S49" s="2622"/>
      <c r="T49" s="2622"/>
      <c r="U49" s="2621"/>
      <c r="V49" s="2621"/>
      <c r="W49" s="2621"/>
      <c r="X49" s="2621"/>
      <c r="Y49" s="2621"/>
      <c r="Z49" s="2621"/>
      <c r="AA49" s="2621"/>
      <c r="AB49" s="2621"/>
      <c r="AC49" s="2621"/>
      <c r="AD49" s="2621"/>
      <c r="AE49" s="2621"/>
      <c r="AF49" s="2621"/>
      <c r="AG49" s="2621"/>
      <c r="AH49" s="2621"/>
      <c r="AI49" s="2621"/>
      <c r="AJ49" s="2621"/>
      <c r="AK49" s="2621"/>
      <c r="AL49" s="2621"/>
      <c r="AM49" s="2621"/>
      <c r="AN49" s="2621"/>
      <c r="AO49" s="2621"/>
      <c r="AP49" s="2621"/>
      <c r="AQ49" s="2621"/>
      <c r="AR49" s="2621"/>
      <c r="AS49" s="2621"/>
      <c r="AT49" s="2621"/>
      <c r="AU49" s="2621"/>
      <c r="AV49" s="2621"/>
      <c r="AW49" s="2621"/>
      <c r="AX49" s="2621"/>
      <c r="AY49" s="2621"/>
      <c r="AZ49" s="2621"/>
      <c r="BA49" s="2621"/>
      <c r="BB49" s="2621"/>
      <c r="BC49" s="2621"/>
      <c r="BD49" s="2621"/>
      <c r="BE49" s="2621"/>
      <c r="BF49" s="2621"/>
      <c r="BG49" s="2621"/>
      <c r="BH49" s="2621"/>
      <c r="BI49" s="2621"/>
      <c r="BJ49" s="2621"/>
      <c r="BK49" s="2621"/>
      <c r="BL49" s="2621"/>
      <c r="BM49" s="2621"/>
      <c r="BN49" s="2621"/>
      <c r="BO49" s="2621"/>
      <c r="BP49" s="2621"/>
      <c r="BQ49" s="2621"/>
      <c r="BR49" s="2621"/>
      <c r="BS49" s="2621"/>
      <c r="BT49" s="2621"/>
      <c r="BU49" s="2621"/>
      <c r="BV49" s="2621"/>
      <c r="BW49" s="2621"/>
      <c r="BX49" s="2621"/>
      <c r="BY49" s="2621"/>
      <c r="BZ49" s="2621"/>
      <c r="CA49" s="2621"/>
      <c r="CB49" s="2621"/>
      <c r="CC49" s="2621"/>
      <c r="CD49" s="2621"/>
      <c r="CE49" s="2621"/>
      <c r="CF49" s="2621"/>
      <c r="CG49" s="2621"/>
      <c r="CH49" s="2621"/>
      <c r="CI49" s="2621"/>
      <c r="CJ49" s="2621"/>
      <c r="CK49" s="2621"/>
      <c r="CL49" s="2621"/>
      <c r="CM49" s="2621"/>
      <c r="CN49" s="2621"/>
      <c r="CO49" s="2621"/>
      <c r="CP49" s="2621"/>
      <c r="CQ49" s="2621"/>
      <c r="CR49" s="2621"/>
      <c r="CS49" s="2621"/>
      <c r="CT49" s="2621"/>
      <c r="CU49" s="2621"/>
    </row>
    <row r="50" spans="1:99" s="2620" customFormat="1" ht="13.5" customHeight="1">
      <c r="A50" s="2643" t="s">
        <v>201</v>
      </c>
      <c r="B50" s="2642">
        <v>86</v>
      </c>
      <c r="C50" s="2641">
        <v>94</v>
      </c>
      <c r="D50" s="2641">
        <v>93</v>
      </c>
      <c r="E50" s="2641">
        <v>95</v>
      </c>
      <c r="F50" s="2641">
        <v>81</v>
      </c>
      <c r="G50" s="2641">
        <v>108</v>
      </c>
      <c r="H50" s="2641">
        <v>92</v>
      </c>
      <c r="I50" s="2641">
        <v>98</v>
      </c>
      <c r="J50" s="2641">
        <v>73</v>
      </c>
      <c r="K50" s="2641">
        <v>88</v>
      </c>
      <c r="L50" s="2622"/>
      <c r="M50" s="2622"/>
      <c r="N50" s="2622"/>
      <c r="O50" s="2622"/>
      <c r="P50" s="2622"/>
      <c r="Q50" s="2622"/>
      <c r="R50" s="2622"/>
      <c r="S50" s="2622"/>
      <c r="T50" s="2622"/>
      <c r="U50" s="2621"/>
      <c r="V50" s="2621"/>
      <c r="W50" s="2621"/>
      <c r="X50" s="2621"/>
      <c r="Y50" s="2621"/>
      <c r="Z50" s="2621"/>
      <c r="AA50" s="2621"/>
      <c r="AB50" s="2621"/>
      <c r="AC50" s="2621"/>
      <c r="AD50" s="2621"/>
      <c r="AE50" s="2621"/>
      <c r="AF50" s="2621"/>
      <c r="AG50" s="2621"/>
      <c r="AH50" s="2621"/>
      <c r="AI50" s="2621"/>
      <c r="AJ50" s="2621"/>
      <c r="AK50" s="2621"/>
      <c r="AL50" s="2621"/>
      <c r="AM50" s="2621"/>
      <c r="AN50" s="2621"/>
      <c r="AO50" s="2621"/>
      <c r="AP50" s="2621"/>
      <c r="AQ50" s="2621"/>
      <c r="AR50" s="2621"/>
      <c r="AS50" s="2621"/>
      <c r="AT50" s="2621"/>
      <c r="AU50" s="2621"/>
      <c r="AV50" s="2621"/>
      <c r="AW50" s="2621"/>
      <c r="AX50" s="2621"/>
      <c r="AY50" s="2621"/>
      <c r="AZ50" s="2621"/>
      <c r="BA50" s="2621"/>
      <c r="BB50" s="2621"/>
      <c r="BC50" s="2621"/>
      <c r="BD50" s="2621"/>
      <c r="BE50" s="2621"/>
      <c r="BF50" s="2621"/>
      <c r="BG50" s="2621"/>
      <c r="BH50" s="2621"/>
      <c r="BI50" s="2621"/>
      <c r="BJ50" s="2621"/>
      <c r="BK50" s="2621"/>
      <c r="BL50" s="2621"/>
      <c r="BM50" s="2621"/>
      <c r="BN50" s="2621"/>
      <c r="BO50" s="2621"/>
      <c r="BP50" s="2621"/>
      <c r="BQ50" s="2621"/>
      <c r="BR50" s="2621"/>
      <c r="BS50" s="2621"/>
      <c r="BT50" s="2621"/>
      <c r="BU50" s="2621"/>
      <c r="BV50" s="2621"/>
      <c r="BW50" s="2621"/>
      <c r="BX50" s="2621"/>
      <c r="BY50" s="2621"/>
      <c r="BZ50" s="2621"/>
      <c r="CA50" s="2621"/>
      <c r="CB50" s="2621"/>
      <c r="CC50" s="2621"/>
      <c r="CD50" s="2621"/>
      <c r="CE50" s="2621"/>
      <c r="CF50" s="2621"/>
      <c r="CG50" s="2621"/>
      <c r="CH50" s="2621"/>
      <c r="CI50" s="2621"/>
      <c r="CJ50" s="2621"/>
      <c r="CK50" s="2621"/>
      <c r="CL50" s="2621"/>
      <c r="CM50" s="2621"/>
      <c r="CN50" s="2621"/>
      <c r="CO50" s="2621"/>
      <c r="CP50" s="2621"/>
      <c r="CQ50" s="2621"/>
      <c r="CR50" s="2621"/>
      <c r="CS50" s="2621"/>
      <c r="CT50" s="2621"/>
      <c r="CU50" s="2621"/>
    </row>
    <row r="51" spans="1:99" s="2620" customFormat="1" ht="13.5" customHeight="1">
      <c r="A51" s="2643" t="s">
        <v>202</v>
      </c>
      <c r="B51" s="2642">
        <v>114</v>
      </c>
      <c r="C51" s="2641">
        <v>106</v>
      </c>
      <c r="D51" s="2641">
        <v>108</v>
      </c>
      <c r="E51" s="2641">
        <v>123</v>
      </c>
      <c r="F51" s="2641">
        <v>109</v>
      </c>
      <c r="G51" s="2641">
        <v>108</v>
      </c>
      <c r="H51" s="2641">
        <v>112</v>
      </c>
      <c r="I51" s="2641">
        <v>107</v>
      </c>
      <c r="J51" s="2641">
        <v>118</v>
      </c>
      <c r="K51" s="2641">
        <v>111</v>
      </c>
      <c r="L51" s="2622"/>
      <c r="M51" s="2622"/>
      <c r="N51" s="2622"/>
      <c r="O51" s="2622"/>
      <c r="P51" s="2622"/>
      <c r="Q51" s="2622"/>
      <c r="R51" s="2622"/>
      <c r="S51" s="2622"/>
      <c r="T51" s="2622"/>
      <c r="U51" s="2621"/>
      <c r="V51" s="2621"/>
      <c r="W51" s="2621"/>
      <c r="X51" s="2621"/>
      <c r="Y51" s="2621"/>
      <c r="Z51" s="2621"/>
      <c r="AA51" s="2621"/>
      <c r="AB51" s="2621"/>
      <c r="AC51" s="2621"/>
      <c r="AD51" s="2621"/>
      <c r="AE51" s="2621"/>
      <c r="AF51" s="2621"/>
      <c r="AG51" s="2621"/>
      <c r="AH51" s="2621"/>
      <c r="AI51" s="2621"/>
      <c r="AJ51" s="2621"/>
      <c r="AK51" s="2621"/>
      <c r="AL51" s="2621"/>
      <c r="AM51" s="2621"/>
      <c r="AN51" s="2621"/>
      <c r="AO51" s="2621"/>
      <c r="AP51" s="2621"/>
      <c r="AQ51" s="2621"/>
      <c r="AR51" s="2621"/>
      <c r="AS51" s="2621"/>
      <c r="AT51" s="2621"/>
      <c r="AU51" s="2621"/>
      <c r="AV51" s="2621"/>
      <c r="AW51" s="2621"/>
      <c r="AX51" s="2621"/>
      <c r="AY51" s="2621"/>
      <c r="AZ51" s="2621"/>
      <c r="BA51" s="2621"/>
      <c r="BB51" s="2621"/>
      <c r="BC51" s="2621"/>
      <c r="BD51" s="2621"/>
      <c r="BE51" s="2621"/>
      <c r="BF51" s="2621"/>
      <c r="BG51" s="2621"/>
      <c r="BH51" s="2621"/>
      <c r="BI51" s="2621"/>
      <c r="BJ51" s="2621"/>
      <c r="BK51" s="2621"/>
      <c r="BL51" s="2621"/>
      <c r="BM51" s="2621"/>
      <c r="BN51" s="2621"/>
      <c r="BO51" s="2621"/>
      <c r="BP51" s="2621"/>
      <c r="BQ51" s="2621"/>
      <c r="BR51" s="2621"/>
      <c r="BS51" s="2621"/>
      <c r="BT51" s="2621"/>
      <c r="BU51" s="2621"/>
      <c r="BV51" s="2621"/>
      <c r="BW51" s="2621"/>
      <c r="BX51" s="2621"/>
      <c r="BY51" s="2621"/>
      <c r="BZ51" s="2621"/>
      <c r="CA51" s="2621"/>
      <c r="CB51" s="2621"/>
      <c r="CC51" s="2621"/>
      <c r="CD51" s="2621"/>
      <c r="CE51" s="2621"/>
      <c r="CF51" s="2621"/>
      <c r="CG51" s="2621"/>
      <c r="CH51" s="2621"/>
      <c r="CI51" s="2621"/>
      <c r="CJ51" s="2621"/>
      <c r="CK51" s="2621"/>
      <c r="CL51" s="2621"/>
      <c r="CM51" s="2621"/>
      <c r="CN51" s="2621"/>
      <c r="CO51" s="2621"/>
      <c r="CP51" s="2621"/>
      <c r="CQ51" s="2621"/>
      <c r="CR51" s="2621"/>
      <c r="CS51" s="2621"/>
      <c r="CT51" s="2621"/>
      <c r="CU51" s="2621"/>
    </row>
    <row r="52" spans="1:99" s="2620" customFormat="1" ht="13.5" customHeight="1">
      <c r="A52" s="2643" t="s">
        <v>203</v>
      </c>
      <c r="B52" s="2642">
        <v>93</v>
      </c>
      <c r="C52" s="2641">
        <v>97</v>
      </c>
      <c r="D52" s="2641">
        <v>106</v>
      </c>
      <c r="E52" s="2641">
        <v>87</v>
      </c>
      <c r="F52" s="2641">
        <v>99</v>
      </c>
      <c r="G52" s="2641">
        <v>103</v>
      </c>
      <c r="H52" s="2641">
        <v>92</v>
      </c>
      <c r="I52" s="2641">
        <v>83</v>
      </c>
      <c r="J52" s="2641">
        <v>98</v>
      </c>
      <c r="K52" s="2641">
        <v>98</v>
      </c>
      <c r="L52" s="2622"/>
      <c r="M52" s="2622"/>
      <c r="N52" s="2622"/>
      <c r="O52" s="2622"/>
      <c r="P52" s="2622"/>
      <c r="Q52" s="2622"/>
      <c r="R52" s="2622"/>
      <c r="S52" s="2622"/>
      <c r="T52" s="2622"/>
      <c r="U52" s="2621"/>
      <c r="V52" s="2621"/>
      <c r="W52" s="2621"/>
      <c r="X52" s="2621"/>
      <c r="Y52" s="2621"/>
      <c r="Z52" s="2621"/>
      <c r="AA52" s="2621"/>
      <c r="AB52" s="2621"/>
      <c r="AC52" s="2621"/>
      <c r="AD52" s="2621"/>
      <c r="AE52" s="2621"/>
      <c r="AF52" s="2621"/>
      <c r="AG52" s="2621"/>
      <c r="AH52" s="2621"/>
      <c r="AI52" s="2621"/>
      <c r="AJ52" s="2621"/>
      <c r="AK52" s="2621"/>
      <c r="AL52" s="2621"/>
      <c r="AM52" s="2621"/>
      <c r="AN52" s="2621"/>
      <c r="AO52" s="2621"/>
      <c r="AP52" s="2621"/>
      <c r="AQ52" s="2621"/>
      <c r="AR52" s="2621"/>
      <c r="AS52" s="2621"/>
      <c r="AT52" s="2621"/>
      <c r="AU52" s="2621"/>
      <c r="AV52" s="2621"/>
      <c r="AW52" s="2621"/>
      <c r="AX52" s="2621"/>
      <c r="AY52" s="2621"/>
      <c r="AZ52" s="2621"/>
      <c r="BA52" s="2621"/>
      <c r="BB52" s="2621"/>
      <c r="BC52" s="2621"/>
      <c r="BD52" s="2621"/>
      <c r="BE52" s="2621"/>
      <c r="BF52" s="2621"/>
      <c r="BG52" s="2621"/>
      <c r="BH52" s="2621"/>
      <c r="BI52" s="2621"/>
      <c r="BJ52" s="2621"/>
      <c r="BK52" s="2621"/>
      <c r="BL52" s="2621"/>
      <c r="BM52" s="2621"/>
      <c r="BN52" s="2621"/>
      <c r="BO52" s="2621"/>
      <c r="BP52" s="2621"/>
      <c r="BQ52" s="2621"/>
      <c r="BR52" s="2621"/>
      <c r="BS52" s="2621"/>
      <c r="BT52" s="2621"/>
      <c r="BU52" s="2621"/>
      <c r="BV52" s="2621"/>
      <c r="BW52" s="2621"/>
      <c r="BX52" s="2621"/>
      <c r="BY52" s="2621"/>
      <c r="BZ52" s="2621"/>
      <c r="CA52" s="2621"/>
      <c r="CB52" s="2621"/>
      <c r="CC52" s="2621"/>
      <c r="CD52" s="2621"/>
      <c r="CE52" s="2621"/>
      <c r="CF52" s="2621"/>
      <c r="CG52" s="2621"/>
      <c r="CH52" s="2621"/>
      <c r="CI52" s="2621"/>
      <c r="CJ52" s="2621"/>
      <c r="CK52" s="2621"/>
      <c r="CL52" s="2621"/>
      <c r="CM52" s="2621"/>
      <c r="CN52" s="2621"/>
      <c r="CO52" s="2621"/>
      <c r="CP52" s="2621"/>
      <c r="CQ52" s="2621"/>
      <c r="CR52" s="2621"/>
      <c r="CS52" s="2621"/>
      <c r="CT52" s="2621"/>
      <c r="CU52" s="2621"/>
    </row>
    <row r="53" spans="1:99" s="2639" customFormat="1" ht="13.5" customHeight="1">
      <c r="A53" s="2643" t="s">
        <v>204</v>
      </c>
      <c r="B53" s="2642">
        <v>78</v>
      </c>
      <c r="C53" s="2641">
        <v>94</v>
      </c>
      <c r="D53" s="2644">
        <v>131</v>
      </c>
      <c r="E53" s="2644">
        <v>100</v>
      </c>
      <c r="F53" s="2644">
        <v>86</v>
      </c>
      <c r="G53" s="2644">
        <v>110</v>
      </c>
      <c r="H53" s="2641">
        <v>78</v>
      </c>
      <c r="I53" s="2644">
        <v>90</v>
      </c>
      <c r="J53" s="2644">
        <v>159</v>
      </c>
      <c r="K53" s="2641">
        <v>87</v>
      </c>
      <c r="L53" s="2622"/>
      <c r="M53" s="2622"/>
      <c r="N53" s="2622"/>
      <c r="O53" s="2622"/>
      <c r="P53" s="2622"/>
      <c r="Q53" s="2622"/>
      <c r="R53" s="2622"/>
      <c r="S53" s="2622"/>
      <c r="T53" s="2622"/>
      <c r="U53" s="2640"/>
      <c r="V53" s="2640"/>
      <c r="W53" s="2640"/>
      <c r="X53" s="2640"/>
      <c r="Y53" s="2640"/>
      <c r="Z53" s="2640"/>
      <c r="AA53" s="2640"/>
      <c r="AB53" s="2640"/>
      <c r="AC53" s="2640"/>
      <c r="AD53" s="2640"/>
      <c r="AE53" s="2640"/>
      <c r="AF53" s="2640"/>
      <c r="AG53" s="2640"/>
      <c r="AH53" s="2640"/>
      <c r="AI53" s="2640"/>
      <c r="AJ53" s="2640"/>
      <c r="AK53" s="2640"/>
      <c r="AL53" s="2640"/>
      <c r="AM53" s="2640"/>
      <c r="AN53" s="2640"/>
      <c r="AO53" s="2640"/>
      <c r="AP53" s="2640"/>
      <c r="AQ53" s="2640"/>
      <c r="AR53" s="2640"/>
      <c r="AS53" s="2640"/>
      <c r="AT53" s="2640"/>
      <c r="AU53" s="2640"/>
      <c r="AV53" s="2640"/>
      <c r="AW53" s="2640"/>
      <c r="AX53" s="2640"/>
      <c r="AY53" s="2640"/>
      <c r="AZ53" s="2640"/>
      <c r="BA53" s="2640"/>
      <c r="BB53" s="2640"/>
      <c r="BC53" s="2640"/>
      <c r="BD53" s="2640"/>
      <c r="BE53" s="2640"/>
      <c r="BF53" s="2640"/>
      <c r="BG53" s="2640"/>
      <c r="BH53" s="2640"/>
      <c r="BI53" s="2640"/>
      <c r="BJ53" s="2640"/>
      <c r="BK53" s="2640"/>
      <c r="BL53" s="2640"/>
      <c r="BM53" s="2640"/>
      <c r="BN53" s="2640"/>
      <c r="BO53" s="2640"/>
      <c r="BP53" s="2640"/>
      <c r="BQ53" s="2640"/>
      <c r="BR53" s="2640"/>
      <c r="BS53" s="2640"/>
      <c r="BT53" s="2640"/>
      <c r="BU53" s="2640"/>
      <c r="BV53" s="2640"/>
      <c r="BW53" s="2640"/>
      <c r="BX53" s="2640"/>
      <c r="BY53" s="2640"/>
      <c r="BZ53" s="2640"/>
      <c r="CA53" s="2640"/>
      <c r="CB53" s="2640"/>
      <c r="CC53" s="2640"/>
      <c r="CD53" s="2640"/>
      <c r="CE53" s="2640"/>
      <c r="CF53" s="2640"/>
      <c r="CG53" s="2640"/>
      <c r="CH53" s="2640"/>
      <c r="CI53" s="2640"/>
      <c r="CJ53" s="2640"/>
      <c r="CK53" s="2640"/>
      <c r="CL53" s="2640"/>
      <c r="CM53" s="2640"/>
      <c r="CN53" s="2640"/>
      <c r="CO53" s="2640"/>
      <c r="CP53" s="2640"/>
      <c r="CQ53" s="2640"/>
      <c r="CR53" s="2640"/>
      <c r="CS53" s="2640"/>
      <c r="CT53" s="2640"/>
      <c r="CU53" s="2640"/>
    </row>
    <row r="54" spans="1:99" s="2639" customFormat="1" ht="13.5" customHeight="1">
      <c r="A54" s="2643" t="s">
        <v>205</v>
      </c>
      <c r="B54" s="2642">
        <v>74</v>
      </c>
      <c r="C54" s="2641">
        <v>98</v>
      </c>
      <c r="D54" s="2644">
        <v>150</v>
      </c>
      <c r="E54" s="2644">
        <v>46</v>
      </c>
      <c r="F54" s="2644">
        <v>69</v>
      </c>
      <c r="G54" s="2644">
        <v>148</v>
      </c>
      <c r="H54" s="2641">
        <v>102</v>
      </c>
      <c r="I54" s="2644">
        <v>52</v>
      </c>
      <c r="J54" s="2644">
        <v>56</v>
      </c>
      <c r="K54" s="2641">
        <v>81</v>
      </c>
      <c r="L54" s="2622"/>
      <c r="M54" s="2622"/>
      <c r="N54" s="2622"/>
      <c r="O54" s="2622"/>
      <c r="P54" s="2622"/>
      <c r="Q54" s="2622"/>
      <c r="R54" s="2622"/>
      <c r="S54" s="2622"/>
      <c r="T54" s="2622"/>
      <c r="U54" s="2640"/>
      <c r="V54" s="2640"/>
      <c r="W54" s="2640"/>
      <c r="X54" s="2640"/>
      <c r="Y54" s="2640"/>
      <c r="Z54" s="2640"/>
      <c r="AA54" s="2640"/>
      <c r="AB54" s="2640"/>
      <c r="AC54" s="2640"/>
      <c r="AD54" s="2640"/>
      <c r="AE54" s="2640"/>
      <c r="AF54" s="2640"/>
      <c r="AG54" s="2640"/>
      <c r="AH54" s="2640"/>
      <c r="AI54" s="2640"/>
      <c r="AJ54" s="2640"/>
      <c r="AK54" s="2640"/>
      <c r="AL54" s="2640"/>
      <c r="AM54" s="2640"/>
      <c r="AN54" s="2640"/>
      <c r="AO54" s="2640"/>
      <c r="AP54" s="2640"/>
      <c r="AQ54" s="2640"/>
      <c r="AR54" s="2640"/>
      <c r="AS54" s="2640"/>
      <c r="AT54" s="2640"/>
      <c r="AU54" s="2640"/>
      <c r="AV54" s="2640"/>
      <c r="AW54" s="2640"/>
      <c r="AX54" s="2640"/>
      <c r="AY54" s="2640"/>
      <c r="AZ54" s="2640"/>
      <c r="BA54" s="2640"/>
      <c r="BB54" s="2640"/>
      <c r="BC54" s="2640"/>
      <c r="BD54" s="2640"/>
      <c r="BE54" s="2640"/>
      <c r="BF54" s="2640"/>
      <c r="BG54" s="2640"/>
      <c r="BH54" s="2640"/>
      <c r="BI54" s="2640"/>
      <c r="BJ54" s="2640"/>
      <c r="BK54" s="2640"/>
      <c r="BL54" s="2640"/>
      <c r="BM54" s="2640"/>
      <c r="BN54" s="2640"/>
      <c r="BO54" s="2640"/>
      <c r="BP54" s="2640"/>
      <c r="BQ54" s="2640"/>
      <c r="BR54" s="2640"/>
      <c r="BS54" s="2640"/>
      <c r="BT54" s="2640"/>
      <c r="BU54" s="2640"/>
      <c r="BV54" s="2640"/>
      <c r="BW54" s="2640"/>
      <c r="BX54" s="2640"/>
      <c r="BY54" s="2640"/>
      <c r="BZ54" s="2640"/>
      <c r="CA54" s="2640"/>
      <c r="CB54" s="2640"/>
      <c r="CC54" s="2640"/>
      <c r="CD54" s="2640"/>
      <c r="CE54" s="2640"/>
      <c r="CF54" s="2640"/>
      <c r="CG54" s="2640"/>
      <c r="CH54" s="2640"/>
      <c r="CI54" s="2640"/>
      <c r="CJ54" s="2640"/>
      <c r="CK54" s="2640"/>
      <c r="CL54" s="2640"/>
      <c r="CM54" s="2640"/>
      <c r="CN54" s="2640"/>
      <c r="CO54" s="2640"/>
      <c r="CP54" s="2640"/>
      <c r="CQ54" s="2640"/>
      <c r="CR54" s="2640"/>
      <c r="CS54" s="2640"/>
      <c r="CT54" s="2640"/>
      <c r="CU54" s="2640"/>
    </row>
    <row r="55" spans="1:99" s="2639" customFormat="1" ht="13.5" customHeight="1">
      <c r="A55" s="2643" t="s">
        <v>206</v>
      </c>
      <c r="B55" s="2642">
        <v>94</v>
      </c>
      <c r="C55" s="2641">
        <v>97</v>
      </c>
      <c r="D55" s="2641">
        <v>90</v>
      </c>
      <c r="E55" s="2641">
        <v>98</v>
      </c>
      <c r="F55" s="2641">
        <v>94</v>
      </c>
      <c r="G55" s="2641">
        <v>91</v>
      </c>
      <c r="H55" s="2641">
        <v>92</v>
      </c>
      <c r="I55" s="2641">
        <v>102</v>
      </c>
      <c r="J55" s="2641">
        <v>84</v>
      </c>
      <c r="K55" s="2641">
        <v>95</v>
      </c>
      <c r="L55" s="2622"/>
      <c r="M55" s="2622"/>
      <c r="N55" s="2622"/>
      <c r="O55" s="2622"/>
      <c r="P55" s="2622"/>
      <c r="Q55" s="2622"/>
      <c r="R55" s="2622"/>
      <c r="S55" s="2622"/>
      <c r="T55" s="2622"/>
      <c r="U55" s="2640"/>
      <c r="V55" s="2640"/>
      <c r="W55" s="2640"/>
      <c r="X55" s="2640"/>
      <c r="Y55" s="2640"/>
      <c r="Z55" s="2640"/>
      <c r="AA55" s="2640"/>
      <c r="AB55" s="2640"/>
      <c r="AC55" s="2640"/>
      <c r="AD55" s="2640"/>
      <c r="AE55" s="2640"/>
      <c r="AF55" s="2640"/>
      <c r="AG55" s="2640"/>
      <c r="AH55" s="2640"/>
      <c r="AI55" s="2640"/>
      <c r="AJ55" s="2640"/>
      <c r="AK55" s="2640"/>
      <c r="AL55" s="2640"/>
      <c r="AM55" s="2640"/>
      <c r="AN55" s="2640"/>
      <c r="AO55" s="2640"/>
      <c r="AP55" s="2640"/>
      <c r="AQ55" s="2640"/>
      <c r="AR55" s="2640"/>
      <c r="AS55" s="2640"/>
      <c r="AT55" s="2640"/>
      <c r="AU55" s="2640"/>
      <c r="AV55" s="2640"/>
      <c r="AW55" s="2640"/>
      <c r="AX55" s="2640"/>
      <c r="AY55" s="2640"/>
      <c r="AZ55" s="2640"/>
      <c r="BA55" s="2640"/>
      <c r="BB55" s="2640"/>
      <c r="BC55" s="2640"/>
      <c r="BD55" s="2640"/>
      <c r="BE55" s="2640"/>
      <c r="BF55" s="2640"/>
      <c r="BG55" s="2640"/>
      <c r="BH55" s="2640"/>
      <c r="BI55" s="2640"/>
      <c r="BJ55" s="2640"/>
      <c r="BK55" s="2640"/>
      <c r="BL55" s="2640"/>
      <c r="BM55" s="2640"/>
      <c r="BN55" s="2640"/>
      <c r="BO55" s="2640"/>
      <c r="BP55" s="2640"/>
      <c r="BQ55" s="2640"/>
      <c r="BR55" s="2640"/>
      <c r="BS55" s="2640"/>
      <c r="BT55" s="2640"/>
      <c r="BU55" s="2640"/>
      <c r="BV55" s="2640"/>
      <c r="BW55" s="2640"/>
      <c r="BX55" s="2640"/>
      <c r="BY55" s="2640"/>
      <c r="BZ55" s="2640"/>
      <c r="CA55" s="2640"/>
      <c r="CB55" s="2640"/>
      <c r="CC55" s="2640"/>
      <c r="CD55" s="2640"/>
      <c r="CE55" s="2640"/>
      <c r="CF55" s="2640"/>
      <c r="CG55" s="2640"/>
      <c r="CH55" s="2640"/>
      <c r="CI55" s="2640"/>
      <c r="CJ55" s="2640"/>
      <c r="CK55" s="2640"/>
      <c r="CL55" s="2640"/>
      <c r="CM55" s="2640"/>
      <c r="CN55" s="2640"/>
      <c r="CO55" s="2640"/>
      <c r="CP55" s="2640"/>
      <c r="CQ55" s="2640"/>
      <c r="CR55" s="2640"/>
      <c r="CS55" s="2640"/>
      <c r="CT55" s="2640"/>
      <c r="CU55" s="2640"/>
    </row>
    <row r="56" spans="1:99" s="2620" customFormat="1" ht="13.5" customHeight="1">
      <c r="A56" s="2638" t="s">
        <v>207</v>
      </c>
      <c r="B56" s="2637">
        <v>85</v>
      </c>
      <c r="C56" s="2635">
        <v>101</v>
      </c>
      <c r="D56" s="2636">
        <v>209</v>
      </c>
      <c r="E56" s="2636">
        <v>31</v>
      </c>
      <c r="F56" s="2635">
        <v>80</v>
      </c>
      <c r="G56" s="2636">
        <v>133</v>
      </c>
      <c r="H56" s="2635">
        <v>97</v>
      </c>
      <c r="I56" s="2635">
        <v>109</v>
      </c>
      <c r="J56" s="2636">
        <v>47</v>
      </c>
      <c r="K56" s="2635">
        <v>89</v>
      </c>
      <c r="L56" s="2622"/>
      <c r="M56" s="2622"/>
      <c r="N56" s="2622"/>
      <c r="O56" s="2622"/>
      <c r="P56" s="2622"/>
      <c r="Q56" s="2622"/>
      <c r="R56" s="2622"/>
      <c r="S56" s="2622"/>
      <c r="T56" s="2622"/>
      <c r="U56" s="2621"/>
      <c r="V56" s="2621"/>
      <c r="W56" s="2621"/>
      <c r="X56" s="2621"/>
      <c r="Y56" s="2621"/>
      <c r="Z56" s="2621"/>
      <c r="AA56" s="2621"/>
      <c r="AB56" s="2621"/>
      <c r="AC56" s="2621"/>
      <c r="AD56" s="2621"/>
      <c r="AE56" s="2621"/>
      <c r="AF56" s="2621"/>
      <c r="AG56" s="2621"/>
      <c r="AH56" s="2621"/>
      <c r="AI56" s="2621"/>
      <c r="AJ56" s="2621"/>
      <c r="AK56" s="2621"/>
      <c r="AL56" s="2621"/>
      <c r="AM56" s="2621"/>
      <c r="AN56" s="2621"/>
      <c r="AO56" s="2621"/>
      <c r="AP56" s="2621"/>
      <c r="AQ56" s="2621"/>
      <c r="AR56" s="2621"/>
      <c r="AS56" s="2621"/>
      <c r="AT56" s="2621"/>
      <c r="AU56" s="2621"/>
      <c r="AV56" s="2621"/>
      <c r="AW56" s="2621"/>
      <c r="AX56" s="2621"/>
      <c r="AY56" s="2621"/>
      <c r="AZ56" s="2621"/>
      <c r="BA56" s="2621"/>
      <c r="BB56" s="2621"/>
      <c r="BC56" s="2621"/>
      <c r="BD56" s="2621"/>
      <c r="BE56" s="2621"/>
      <c r="BF56" s="2621"/>
      <c r="BG56" s="2621"/>
      <c r="BH56" s="2621"/>
      <c r="BI56" s="2621"/>
      <c r="BJ56" s="2621"/>
      <c r="BK56" s="2621"/>
      <c r="BL56" s="2621"/>
      <c r="BM56" s="2621"/>
      <c r="BN56" s="2621"/>
      <c r="BO56" s="2621"/>
      <c r="BP56" s="2621"/>
      <c r="BQ56" s="2621"/>
      <c r="BR56" s="2621"/>
      <c r="BS56" s="2621"/>
      <c r="BT56" s="2621"/>
      <c r="BU56" s="2621"/>
      <c r="BV56" s="2621"/>
      <c r="BW56" s="2621"/>
      <c r="BX56" s="2621"/>
      <c r="BY56" s="2621"/>
      <c r="BZ56" s="2621"/>
      <c r="CA56" s="2621"/>
      <c r="CB56" s="2621"/>
      <c r="CC56" s="2621"/>
      <c r="CD56" s="2621"/>
      <c r="CE56" s="2621"/>
      <c r="CF56" s="2621"/>
      <c r="CG56" s="2621"/>
      <c r="CH56" s="2621"/>
      <c r="CI56" s="2621"/>
      <c r="CJ56" s="2621"/>
      <c r="CK56" s="2621"/>
      <c r="CL56" s="2621"/>
      <c r="CM56" s="2621"/>
      <c r="CN56" s="2621"/>
      <c r="CO56" s="2621"/>
      <c r="CP56" s="2621"/>
      <c r="CQ56" s="2621"/>
      <c r="CR56" s="2621"/>
      <c r="CS56" s="2621"/>
      <c r="CT56" s="2621"/>
      <c r="CU56" s="2621"/>
    </row>
    <row r="57" spans="1:99" s="2620" customFormat="1" ht="13.5" customHeight="1">
      <c r="A57" s="2634"/>
      <c r="B57" s="2632"/>
      <c r="C57" s="2630"/>
      <c r="D57" s="2631"/>
      <c r="E57" s="2631"/>
      <c r="F57" s="2630"/>
      <c r="G57" s="2630"/>
      <c r="H57" s="2630"/>
      <c r="I57" s="2630"/>
      <c r="J57" s="2630"/>
      <c r="K57" s="2623"/>
      <c r="L57" s="2622"/>
      <c r="M57" s="2622"/>
      <c r="N57" s="2622"/>
      <c r="O57" s="2622"/>
      <c r="P57" s="2622"/>
      <c r="Q57" s="2622"/>
      <c r="R57" s="2622"/>
      <c r="S57" s="2622"/>
      <c r="T57" s="2622"/>
      <c r="U57" s="2621"/>
      <c r="V57" s="2621"/>
      <c r="W57" s="2621"/>
      <c r="X57" s="2621"/>
      <c r="Y57" s="2621"/>
      <c r="Z57" s="2621"/>
      <c r="AA57" s="2621"/>
      <c r="AB57" s="2621"/>
      <c r="AC57" s="2621"/>
      <c r="AD57" s="2621"/>
      <c r="AE57" s="2621"/>
      <c r="AF57" s="2621"/>
      <c r="AG57" s="2621"/>
      <c r="AH57" s="2621"/>
      <c r="AI57" s="2621"/>
      <c r="AJ57" s="2621"/>
      <c r="AK57" s="2621"/>
      <c r="AL57" s="2621"/>
      <c r="AM57" s="2621"/>
      <c r="AN57" s="2621"/>
      <c r="AO57" s="2621"/>
      <c r="AP57" s="2621"/>
      <c r="AQ57" s="2621"/>
      <c r="AR57" s="2621"/>
      <c r="AS57" s="2621"/>
      <c r="AT57" s="2621"/>
      <c r="AU57" s="2621"/>
      <c r="AV57" s="2621"/>
      <c r="AW57" s="2621"/>
      <c r="AX57" s="2621"/>
      <c r="AY57" s="2621"/>
      <c r="AZ57" s="2621"/>
      <c r="BA57" s="2621"/>
      <c r="BB57" s="2621"/>
      <c r="BC57" s="2621"/>
      <c r="BD57" s="2621"/>
      <c r="BE57" s="2621"/>
      <c r="BF57" s="2621"/>
      <c r="BG57" s="2621"/>
      <c r="BH57" s="2621"/>
      <c r="BI57" s="2621"/>
      <c r="BJ57" s="2621"/>
      <c r="BK57" s="2621"/>
      <c r="BL57" s="2621"/>
      <c r="BM57" s="2621"/>
      <c r="BN57" s="2621"/>
      <c r="BO57" s="2621"/>
      <c r="BP57" s="2621"/>
      <c r="BQ57" s="2621"/>
      <c r="BR57" s="2621"/>
      <c r="BS57" s="2621"/>
      <c r="BT57" s="2621"/>
      <c r="BU57" s="2621"/>
      <c r="BV57" s="2621"/>
      <c r="BW57" s="2621"/>
      <c r="BX57" s="2621"/>
      <c r="BY57" s="2621"/>
      <c r="BZ57" s="2621"/>
      <c r="CA57" s="2621"/>
      <c r="CB57" s="2621"/>
      <c r="CC57" s="2621"/>
      <c r="CD57" s="2621"/>
      <c r="CE57" s="2621"/>
      <c r="CF57" s="2621"/>
      <c r="CG57" s="2621"/>
      <c r="CH57" s="2621"/>
      <c r="CI57" s="2621"/>
      <c r="CJ57" s="2621"/>
      <c r="CK57" s="2621"/>
      <c r="CL57" s="2621"/>
      <c r="CM57" s="2621"/>
      <c r="CN57" s="2621"/>
      <c r="CO57" s="2621"/>
      <c r="CP57" s="2621"/>
      <c r="CQ57" s="2621"/>
      <c r="CR57" s="2621"/>
      <c r="CS57" s="2621"/>
      <c r="CT57" s="2621"/>
      <c r="CU57" s="2621"/>
    </row>
    <row r="58" spans="1:99" s="2620" customFormat="1" ht="13.5" customHeight="1">
      <c r="A58" s="2633" t="s">
        <v>333</v>
      </c>
      <c r="B58" s="2632"/>
      <c r="C58" s="2630"/>
      <c r="D58" s="2631"/>
      <c r="E58" s="2631"/>
      <c r="F58" s="2630"/>
      <c r="G58" s="2630"/>
      <c r="H58" s="2630"/>
      <c r="I58" s="2630"/>
      <c r="J58" s="2630"/>
      <c r="K58" s="2623"/>
      <c r="L58" s="2622"/>
      <c r="M58" s="2622"/>
      <c r="N58" s="2622"/>
      <c r="O58" s="2622"/>
      <c r="P58" s="2622"/>
      <c r="Q58" s="2622"/>
      <c r="R58" s="2622"/>
      <c r="S58" s="2622"/>
      <c r="T58" s="2622"/>
      <c r="U58" s="2621"/>
      <c r="V58" s="2621"/>
      <c r="W58" s="2621"/>
      <c r="X58" s="2621"/>
      <c r="Y58" s="2621"/>
      <c r="Z58" s="2621"/>
      <c r="AA58" s="2621"/>
      <c r="AB58" s="2621"/>
      <c r="AC58" s="2621"/>
      <c r="AD58" s="2621"/>
      <c r="AE58" s="2621"/>
      <c r="AF58" s="2621"/>
      <c r="AG58" s="2621"/>
      <c r="AH58" s="2621"/>
      <c r="AI58" s="2621"/>
      <c r="AJ58" s="2621"/>
      <c r="AK58" s="2621"/>
      <c r="AL58" s="2621"/>
      <c r="AM58" s="2621"/>
      <c r="AN58" s="2621"/>
      <c r="AO58" s="2621"/>
      <c r="AP58" s="2621"/>
      <c r="AQ58" s="2621"/>
      <c r="AR58" s="2621"/>
      <c r="AS58" s="2621"/>
      <c r="AT58" s="2621"/>
      <c r="AU58" s="2621"/>
      <c r="AV58" s="2621"/>
      <c r="AW58" s="2621"/>
      <c r="AX58" s="2621"/>
      <c r="AY58" s="2621"/>
      <c r="AZ58" s="2621"/>
      <c r="BA58" s="2621"/>
      <c r="BB58" s="2621"/>
      <c r="BC58" s="2621"/>
      <c r="BD58" s="2621"/>
      <c r="BE58" s="2621"/>
      <c r="BF58" s="2621"/>
      <c r="BG58" s="2621"/>
      <c r="BH58" s="2621"/>
      <c r="BI58" s="2621"/>
      <c r="BJ58" s="2621"/>
      <c r="BK58" s="2621"/>
      <c r="BL58" s="2621"/>
      <c r="BM58" s="2621"/>
      <c r="BN58" s="2621"/>
      <c r="BO58" s="2621"/>
      <c r="BP58" s="2621"/>
      <c r="BQ58" s="2621"/>
      <c r="BR58" s="2621"/>
      <c r="BS58" s="2621"/>
      <c r="BT58" s="2621"/>
      <c r="BU58" s="2621"/>
      <c r="BV58" s="2621"/>
      <c r="BW58" s="2621"/>
      <c r="BX58" s="2621"/>
      <c r="BY58" s="2621"/>
      <c r="BZ58" s="2621"/>
      <c r="CA58" s="2621"/>
      <c r="CB58" s="2621"/>
      <c r="CC58" s="2621"/>
      <c r="CD58" s="2621"/>
      <c r="CE58" s="2621"/>
      <c r="CF58" s="2621"/>
      <c r="CG58" s="2621"/>
      <c r="CH58" s="2621"/>
      <c r="CI58" s="2621"/>
      <c r="CJ58" s="2621"/>
      <c r="CK58" s="2621"/>
      <c r="CL58" s="2621"/>
      <c r="CM58" s="2621"/>
      <c r="CN58" s="2621"/>
      <c r="CO58" s="2621"/>
      <c r="CP58" s="2621"/>
      <c r="CQ58" s="2621"/>
      <c r="CR58" s="2621"/>
      <c r="CS58" s="2621"/>
      <c r="CT58" s="2621"/>
      <c r="CU58" s="2621"/>
    </row>
    <row r="59" spans="1:99" s="2620" customFormat="1" ht="13.5" customHeight="1">
      <c r="A59" s="2629" t="s">
        <v>2005</v>
      </c>
      <c r="B59" s="2629"/>
      <c r="C59" s="2629"/>
      <c r="D59" s="2629"/>
      <c r="E59" s="2629"/>
      <c r="F59" s="2629"/>
      <c r="G59" s="2629"/>
      <c r="H59" s="2629"/>
      <c r="I59" s="2629"/>
      <c r="J59" s="2629"/>
      <c r="K59" s="2629"/>
      <c r="L59" s="2622"/>
      <c r="M59" s="2622"/>
      <c r="N59" s="2622"/>
      <c r="O59" s="2622"/>
      <c r="P59" s="2622"/>
      <c r="Q59" s="2622"/>
      <c r="R59" s="2622"/>
      <c r="S59" s="2622"/>
      <c r="T59" s="2622"/>
      <c r="U59" s="2621"/>
      <c r="V59" s="2621"/>
      <c r="W59" s="2621"/>
      <c r="X59" s="2621"/>
      <c r="Y59" s="2621"/>
      <c r="Z59" s="2621"/>
      <c r="AA59" s="2621"/>
      <c r="AB59" s="2621"/>
      <c r="AC59" s="2621"/>
      <c r="AD59" s="2621"/>
      <c r="AE59" s="2621"/>
      <c r="AF59" s="2621"/>
      <c r="AG59" s="2621"/>
      <c r="AH59" s="2621"/>
      <c r="AI59" s="2621"/>
      <c r="AJ59" s="2621"/>
      <c r="AK59" s="2621"/>
      <c r="AL59" s="2621"/>
      <c r="AM59" s="2621"/>
      <c r="AN59" s="2621"/>
      <c r="AO59" s="2621"/>
      <c r="AP59" s="2621"/>
      <c r="AQ59" s="2621"/>
      <c r="AR59" s="2621"/>
      <c r="AS59" s="2621"/>
      <c r="AT59" s="2621"/>
      <c r="AU59" s="2621"/>
      <c r="AV59" s="2621"/>
      <c r="AW59" s="2621"/>
      <c r="AX59" s="2621"/>
      <c r="AY59" s="2621"/>
      <c r="AZ59" s="2621"/>
      <c r="BA59" s="2621"/>
      <c r="BB59" s="2621"/>
      <c r="BC59" s="2621"/>
      <c r="BD59" s="2621"/>
      <c r="BE59" s="2621"/>
      <c r="BF59" s="2621"/>
      <c r="BG59" s="2621"/>
      <c r="BH59" s="2621"/>
      <c r="BI59" s="2621"/>
      <c r="BJ59" s="2621"/>
      <c r="BK59" s="2621"/>
      <c r="BL59" s="2621"/>
      <c r="BM59" s="2621"/>
      <c r="BN59" s="2621"/>
      <c r="BO59" s="2621"/>
      <c r="BP59" s="2621"/>
      <c r="BQ59" s="2621"/>
      <c r="BR59" s="2621"/>
      <c r="BS59" s="2621"/>
      <c r="BT59" s="2621"/>
      <c r="BU59" s="2621"/>
      <c r="BV59" s="2621"/>
      <c r="BW59" s="2621"/>
      <c r="BX59" s="2621"/>
      <c r="BY59" s="2621"/>
      <c r="BZ59" s="2621"/>
      <c r="CA59" s="2621"/>
      <c r="CB59" s="2621"/>
      <c r="CC59" s="2621"/>
      <c r="CD59" s="2621"/>
      <c r="CE59" s="2621"/>
      <c r="CF59" s="2621"/>
      <c r="CG59" s="2621"/>
      <c r="CH59" s="2621"/>
      <c r="CI59" s="2621"/>
      <c r="CJ59" s="2621"/>
      <c r="CK59" s="2621"/>
      <c r="CL59" s="2621"/>
      <c r="CM59" s="2621"/>
      <c r="CN59" s="2621"/>
      <c r="CO59" s="2621"/>
      <c r="CP59" s="2621"/>
      <c r="CQ59" s="2621"/>
      <c r="CR59" s="2621"/>
      <c r="CS59" s="2621"/>
      <c r="CT59" s="2621"/>
      <c r="CU59" s="2621"/>
    </row>
    <row r="60" spans="1:99" s="2620" customFormat="1" ht="12.75" customHeight="1">
      <c r="B60" s="2628"/>
      <c r="C60" s="2628"/>
      <c r="D60" s="2628"/>
      <c r="E60" s="2628"/>
      <c r="F60" s="2628"/>
      <c r="G60" s="2628"/>
      <c r="H60" s="2628"/>
      <c r="I60" s="2628"/>
      <c r="J60" s="2627"/>
      <c r="K60" s="2623"/>
      <c r="L60" s="2622"/>
      <c r="M60" s="2622"/>
      <c r="N60" s="2622"/>
      <c r="O60" s="2622"/>
      <c r="P60" s="2622"/>
      <c r="Q60" s="2622"/>
      <c r="R60" s="2622"/>
      <c r="S60" s="2622"/>
      <c r="T60" s="2622"/>
      <c r="U60" s="2621"/>
      <c r="V60" s="2621"/>
      <c r="W60" s="2621"/>
      <c r="X60" s="2621"/>
      <c r="Y60" s="2621"/>
      <c r="Z60" s="2621"/>
      <c r="AA60" s="2621"/>
      <c r="AB60" s="2621"/>
      <c r="AC60" s="2621"/>
      <c r="AD60" s="2621"/>
      <c r="AE60" s="2621"/>
      <c r="AF60" s="2621"/>
      <c r="AG60" s="2621"/>
      <c r="AH60" s="2621"/>
      <c r="AI60" s="2621"/>
      <c r="AJ60" s="2621"/>
      <c r="AK60" s="2621"/>
      <c r="AL60" s="2621"/>
      <c r="AM60" s="2621"/>
      <c r="AN60" s="2621"/>
      <c r="AO60" s="2621"/>
      <c r="AP60" s="2621"/>
      <c r="AQ60" s="2621"/>
      <c r="AR60" s="2621"/>
      <c r="AS60" s="2621"/>
      <c r="AT60" s="2621"/>
      <c r="AU60" s="2621"/>
      <c r="AV60" s="2621"/>
      <c r="AW60" s="2621"/>
      <c r="AX60" s="2621"/>
      <c r="AY60" s="2621"/>
      <c r="AZ60" s="2621"/>
      <c r="BA60" s="2621"/>
      <c r="BB60" s="2621"/>
      <c r="BC60" s="2621"/>
      <c r="BD60" s="2621"/>
      <c r="BE60" s="2621"/>
      <c r="BF60" s="2621"/>
      <c r="BG60" s="2621"/>
      <c r="BH60" s="2621"/>
      <c r="BI60" s="2621"/>
      <c r="BJ60" s="2621"/>
      <c r="BK60" s="2621"/>
      <c r="BL60" s="2621"/>
      <c r="BM60" s="2621"/>
      <c r="BN60" s="2621"/>
      <c r="BO60" s="2621"/>
      <c r="BP60" s="2621"/>
      <c r="BQ60" s="2621"/>
      <c r="BR60" s="2621"/>
      <c r="BS60" s="2621"/>
      <c r="BT60" s="2621"/>
      <c r="BU60" s="2621"/>
      <c r="BV60" s="2621"/>
      <c r="BW60" s="2621"/>
      <c r="BX60" s="2621"/>
      <c r="BY60" s="2621"/>
      <c r="BZ60" s="2621"/>
      <c r="CA60" s="2621"/>
      <c r="CB60" s="2621"/>
      <c r="CC60" s="2621"/>
      <c r="CD60" s="2621"/>
      <c r="CE60" s="2621"/>
      <c r="CF60" s="2621"/>
      <c r="CG60" s="2621"/>
      <c r="CH60" s="2621"/>
      <c r="CI60" s="2621"/>
      <c r="CJ60" s="2621"/>
      <c r="CK60" s="2621"/>
      <c r="CL60" s="2621"/>
      <c r="CM60" s="2621"/>
      <c r="CN60" s="2621"/>
      <c r="CO60" s="2621"/>
      <c r="CP60" s="2621"/>
      <c r="CQ60" s="2621"/>
      <c r="CR60" s="2621"/>
      <c r="CS60" s="2621"/>
      <c r="CT60" s="2621"/>
      <c r="CU60" s="2621"/>
    </row>
    <row r="61" spans="1:99" s="2620" customFormat="1" ht="12.75" customHeight="1">
      <c r="A61" s="2620" t="s">
        <v>16</v>
      </c>
      <c r="B61" s="2628"/>
      <c r="C61" s="2628"/>
      <c r="D61" s="2628"/>
      <c r="E61" s="2628"/>
      <c r="F61" s="2628"/>
      <c r="G61" s="2628"/>
      <c r="H61" s="2628"/>
      <c r="I61" s="2628"/>
      <c r="J61" s="2627"/>
      <c r="K61" s="2623"/>
      <c r="L61" s="2622"/>
      <c r="M61" s="2622"/>
      <c r="N61" s="2622"/>
      <c r="O61" s="2622"/>
      <c r="P61" s="2622"/>
      <c r="Q61" s="2622"/>
      <c r="R61" s="2622"/>
      <c r="S61" s="2622"/>
      <c r="T61" s="2622"/>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c r="BY61" s="2621"/>
      <c r="BZ61" s="2621"/>
      <c r="CA61" s="2621"/>
      <c r="CB61" s="2621"/>
      <c r="CC61" s="2621"/>
      <c r="CD61" s="2621"/>
      <c r="CE61" s="2621"/>
      <c r="CF61" s="2621"/>
      <c r="CG61" s="2621"/>
      <c r="CH61" s="2621"/>
      <c r="CI61" s="2621"/>
      <c r="CJ61" s="2621"/>
      <c r="CK61" s="2621"/>
      <c r="CL61" s="2621"/>
      <c r="CM61" s="2621"/>
      <c r="CN61" s="2621"/>
      <c r="CO61" s="2621"/>
      <c r="CP61" s="2621"/>
      <c r="CQ61" s="2621"/>
      <c r="CR61" s="2621"/>
      <c r="CS61" s="2621"/>
      <c r="CT61" s="2621"/>
      <c r="CU61" s="2621"/>
    </row>
    <row r="62" spans="1:99" s="2620" customFormat="1" ht="8.1" customHeight="1">
      <c r="B62" s="2628"/>
      <c r="C62" s="2628"/>
      <c r="D62" s="2628"/>
      <c r="E62" s="2628"/>
      <c r="F62" s="2628"/>
      <c r="G62" s="2628"/>
      <c r="H62" s="2628"/>
      <c r="I62" s="2628"/>
      <c r="J62" s="2627"/>
      <c r="K62" s="2623"/>
      <c r="L62" s="2622"/>
      <c r="M62" s="2622"/>
      <c r="N62" s="2622"/>
      <c r="O62" s="2622"/>
      <c r="P62" s="2622"/>
      <c r="Q62" s="2622"/>
      <c r="R62" s="2622"/>
      <c r="S62" s="2622"/>
      <c r="T62" s="2622"/>
      <c r="U62" s="2621"/>
      <c r="V62" s="2621"/>
      <c r="W62" s="2621"/>
      <c r="X62" s="2621"/>
      <c r="Y62" s="2621"/>
      <c r="Z62" s="2621"/>
      <c r="AA62" s="2621"/>
      <c r="AB62" s="2621"/>
      <c r="AC62" s="2621"/>
      <c r="AD62" s="2621"/>
      <c r="AE62" s="2621"/>
      <c r="AF62" s="2621"/>
      <c r="AG62" s="2621"/>
      <c r="AH62" s="2621"/>
      <c r="AI62" s="2621"/>
      <c r="AJ62" s="2621"/>
      <c r="AK62" s="2621"/>
      <c r="AL62" s="2621"/>
      <c r="AM62" s="2621"/>
      <c r="AN62" s="2621"/>
      <c r="AO62" s="2621"/>
      <c r="AP62" s="2621"/>
      <c r="AQ62" s="2621"/>
      <c r="AR62" s="2621"/>
      <c r="AS62" s="2621"/>
      <c r="AT62" s="2621"/>
      <c r="AU62" s="2621"/>
      <c r="AV62" s="2621"/>
      <c r="AW62" s="2621"/>
      <c r="AX62" s="2621"/>
      <c r="AY62" s="2621"/>
      <c r="AZ62" s="2621"/>
      <c r="BA62" s="2621"/>
      <c r="BB62" s="2621"/>
      <c r="BC62" s="2621"/>
      <c r="BD62" s="2621"/>
      <c r="BE62" s="2621"/>
      <c r="BF62" s="2621"/>
      <c r="BG62" s="2621"/>
      <c r="BH62" s="2621"/>
      <c r="BI62" s="2621"/>
      <c r="BJ62" s="2621"/>
      <c r="BK62" s="2621"/>
      <c r="BL62" s="2621"/>
      <c r="BM62" s="2621"/>
      <c r="BN62" s="2621"/>
      <c r="BO62" s="2621"/>
      <c r="BP62" s="2621"/>
      <c r="BQ62" s="2621"/>
      <c r="BR62" s="2621"/>
      <c r="BS62" s="2621"/>
      <c r="BT62" s="2621"/>
      <c r="BU62" s="2621"/>
      <c r="BV62" s="2621"/>
      <c r="BW62" s="2621"/>
      <c r="BX62" s="2621"/>
      <c r="BY62" s="2621"/>
      <c r="BZ62" s="2621"/>
      <c r="CA62" s="2621"/>
      <c r="CB62" s="2621"/>
      <c r="CC62" s="2621"/>
      <c r="CD62" s="2621"/>
      <c r="CE62" s="2621"/>
      <c r="CF62" s="2621"/>
      <c r="CG62" s="2621"/>
      <c r="CH62" s="2621"/>
      <c r="CI62" s="2621"/>
      <c r="CJ62" s="2621"/>
      <c r="CK62" s="2621"/>
      <c r="CL62" s="2621"/>
      <c r="CM62" s="2621"/>
      <c r="CN62" s="2621"/>
      <c r="CO62" s="2621"/>
      <c r="CP62" s="2621"/>
      <c r="CQ62" s="2621"/>
      <c r="CR62" s="2621"/>
      <c r="CS62" s="2621"/>
      <c r="CT62" s="2621"/>
      <c r="CU62" s="2621"/>
    </row>
    <row r="63" spans="1:99" s="2620" customFormat="1" ht="12.75" customHeight="1">
      <c r="B63" s="2619"/>
      <c r="C63" s="2619"/>
      <c r="D63" s="2619"/>
      <c r="E63" s="2619"/>
      <c r="F63" s="2619"/>
      <c r="G63" s="2619"/>
      <c r="H63" s="2619"/>
      <c r="I63" s="2619"/>
      <c r="J63" s="2618"/>
      <c r="K63" s="2623"/>
      <c r="L63" s="2622"/>
      <c r="M63" s="2622"/>
      <c r="N63" s="2622"/>
      <c r="O63" s="2622"/>
      <c r="P63" s="2622"/>
      <c r="Q63" s="2622"/>
      <c r="R63" s="2622"/>
      <c r="S63" s="2622"/>
      <c r="T63" s="2622"/>
      <c r="U63" s="2621"/>
      <c r="V63" s="2621"/>
      <c r="W63" s="2621"/>
      <c r="X63" s="2621"/>
      <c r="Y63" s="2621"/>
      <c r="Z63" s="2621"/>
      <c r="AA63" s="2621"/>
      <c r="AB63" s="2621"/>
      <c r="AC63" s="2621"/>
      <c r="AD63" s="2621"/>
      <c r="AE63" s="2621"/>
      <c r="AF63" s="2621"/>
      <c r="AG63" s="2621"/>
      <c r="AH63" s="2621"/>
      <c r="AI63" s="2621"/>
      <c r="AJ63" s="2621"/>
      <c r="AK63" s="2621"/>
      <c r="AL63" s="2621"/>
      <c r="AM63" s="2621"/>
      <c r="AN63" s="2621"/>
      <c r="AO63" s="2621"/>
      <c r="AP63" s="2621"/>
      <c r="AQ63" s="2621"/>
      <c r="AR63" s="2621"/>
      <c r="AS63" s="2621"/>
      <c r="AT63" s="2621"/>
      <c r="AU63" s="2621"/>
      <c r="AV63" s="2621"/>
      <c r="AW63" s="2621"/>
      <c r="AX63" s="2621"/>
      <c r="AY63" s="2621"/>
      <c r="AZ63" s="2621"/>
      <c r="BA63" s="2621"/>
      <c r="BB63" s="2621"/>
      <c r="BC63" s="2621"/>
      <c r="BD63" s="2621"/>
      <c r="BE63" s="2621"/>
      <c r="BF63" s="2621"/>
      <c r="BG63" s="2621"/>
      <c r="BH63" s="2621"/>
      <c r="BI63" s="2621"/>
      <c r="BJ63" s="2621"/>
      <c r="BK63" s="2621"/>
      <c r="BL63" s="2621"/>
      <c r="BM63" s="2621"/>
      <c r="BN63" s="2621"/>
      <c r="BO63" s="2621"/>
      <c r="BP63" s="2621"/>
      <c r="BQ63" s="2621"/>
      <c r="BR63" s="2621"/>
      <c r="BS63" s="2621"/>
      <c r="BT63" s="2621"/>
      <c r="BU63" s="2621"/>
      <c r="BV63" s="2621"/>
      <c r="BW63" s="2621"/>
      <c r="BX63" s="2621"/>
      <c r="BY63" s="2621"/>
      <c r="BZ63" s="2621"/>
      <c r="CA63" s="2621"/>
      <c r="CB63" s="2621"/>
      <c r="CC63" s="2621"/>
      <c r="CD63" s="2621"/>
      <c r="CE63" s="2621"/>
      <c r="CF63" s="2621"/>
      <c r="CG63" s="2621"/>
      <c r="CH63" s="2621"/>
      <c r="CI63" s="2621"/>
      <c r="CJ63" s="2621"/>
      <c r="CK63" s="2621"/>
      <c r="CL63" s="2621"/>
      <c r="CM63" s="2621"/>
      <c r="CN63" s="2621"/>
      <c r="CO63" s="2621"/>
      <c r="CP63" s="2621"/>
      <c r="CQ63" s="2621"/>
      <c r="CR63" s="2621"/>
      <c r="CS63" s="2621"/>
      <c r="CT63" s="2621"/>
      <c r="CU63" s="2621"/>
    </row>
    <row r="64" spans="1:99" s="2620" customFormat="1" ht="12.75" customHeight="1">
      <c r="B64" s="2619"/>
      <c r="C64" s="2619"/>
      <c r="D64" s="2619"/>
      <c r="E64" s="2619"/>
      <c r="F64" s="2619"/>
      <c r="G64" s="2619"/>
      <c r="H64" s="2619"/>
      <c r="I64" s="2619"/>
      <c r="J64" s="2618"/>
      <c r="K64" s="2623"/>
      <c r="L64" s="2622"/>
      <c r="M64" s="2622"/>
      <c r="N64" s="2622"/>
      <c r="O64" s="2622"/>
      <c r="P64" s="2622"/>
      <c r="Q64" s="2622"/>
      <c r="R64" s="2622"/>
      <c r="S64" s="2622"/>
      <c r="T64" s="2622"/>
      <c r="U64" s="2621"/>
      <c r="V64" s="2621"/>
      <c r="W64" s="2621"/>
      <c r="X64" s="2621"/>
      <c r="Y64" s="2621"/>
      <c r="Z64" s="2621"/>
      <c r="AA64" s="2621"/>
      <c r="AB64" s="2621"/>
      <c r="AC64" s="2621"/>
      <c r="AD64" s="2621"/>
      <c r="AE64" s="2621"/>
      <c r="AF64" s="2621"/>
      <c r="AG64" s="2621"/>
      <c r="AH64" s="2621"/>
      <c r="AI64" s="2621"/>
      <c r="AJ64" s="2621"/>
      <c r="AK64" s="2621"/>
      <c r="AL64" s="2621"/>
      <c r="AM64" s="2621"/>
      <c r="AN64" s="2621"/>
      <c r="AO64" s="2621"/>
      <c r="AP64" s="2621"/>
      <c r="AQ64" s="2621"/>
      <c r="AR64" s="2621"/>
      <c r="AS64" s="2621"/>
      <c r="AT64" s="2621"/>
      <c r="AU64" s="2621"/>
      <c r="AV64" s="2621"/>
      <c r="AW64" s="2621"/>
      <c r="AX64" s="2621"/>
      <c r="AY64" s="2621"/>
      <c r="AZ64" s="2621"/>
      <c r="BA64" s="2621"/>
      <c r="BB64" s="2621"/>
      <c r="BC64" s="2621"/>
      <c r="BD64" s="2621"/>
      <c r="BE64" s="2621"/>
      <c r="BF64" s="2621"/>
      <c r="BG64" s="2621"/>
      <c r="BH64" s="2621"/>
      <c r="BI64" s="2621"/>
      <c r="BJ64" s="2621"/>
      <c r="BK64" s="2621"/>
      <c r="BL64" s="2621"/>
      <c r="BM64" s="2621"/>
      <c r="BN64" s="2621"/>
      <c r="BO64" s="2621"/>
      <c r="BP64" s="2621"/>
      <c r="BQ64" s="2621"/>
      <c r="BR64" s="2621"/>
      <c r="BS64" s="2621"/>
      <c r="BT64" s="2621"/>
      <c r="BU64" s="2621"/>
      <c r="BV64" s="2621"/>
      <c r="BW64" s="2621"/>
      <c r="BX64" s="2621"/>
      <c r="BY64" s="2621"/>
      <c r="BZ64" s="2621"/>
      <c r="CA64" s="2621"/>
      <c r="CB64" s="2621"/>
      <c r="CC64" s="2621"/>
      <c r="CD64" s="2621"/>
      <c r="CE64" s="2621"/>
      <c r="CF64" s="2621"/>
      <c r="CG64" s="2621"/>
      <c r="CH64" s="2621"/>
      <c r="CI64" s="2621"/>
      <c r="CJ64" s="2621"/>
      <c r="CK64" s="2621"/>
      <c r="CL64" s="2621"/>
      <c r="CM64" s="2621"/>
      <c r="CN64" s="2621"/>
      <c r="CO64" s="2621"/>
      <c r="CP64" s="2621"/>
      <c r="CQ64" s="2621"/>
      <c r="CR64" s="2621"/>
      <c r="CS64" s="2621"/>
      <c r="CT64" s="2621"/>
      <c r="CU64" s="2621"/>
    </row>
    <row r="65" spans="1:99" s="2620" customFormat="1" ht="12.75" customHeight="1">
      <c r="B65" s="2619"/>
      <c r="C65" s="2619"/>
      <c r="D65" s="2625"/>
      <c r="E65" s="2625"/>
      <c r="F65" s="2625"/>
      <c r="G65" s="2625"/>
      <c r="H65" s="2619"/>
      <c r="I65" s="2625"/>
      <c r="J65" s="2624"/>
      <c r="K65" s="2623"/>
      <c r="L65" s="2622"/>
      <c r="M65" s="2622"/>
      <c r="N65" s="2622"/>
      <c r="O65" s="2622"/>
      <c r="P65" s="2622"/>
      <c r="Q65" s="2622"/>
      <c r="R65" s="2622"/>
      <c r="S65" s="2622"/>
      <c r="T65" s="2622"/>
      <c r="U65" s="2621"/>
      <c r="V65" s="2621"/>
      <c r="W65" s="2621"/>
      <c r="X65" s="2621"/>
      <c r="Y65" s="2621"/>
      <c r="Z65" s="2621"/>
      <c r="AA65" s="2621"/>
      <c r="AB65" s="2621"/>
      <c r="AC65" s="2621"/>
      <c r="AD65" s="2621"/>
      <c r="AE65" s="2621"/>
      <c r="AF65" s="2621"/>
      <c r="AG65" s="2621"/>
      <c r="AH65" s="2621"/>
      <c r="AI65" s="2621"/>
      <c r="AJ65" s="2621"/>
      <c r="AK65" s="2621"/>
      <c r="AL65" s="2621"/>
      <c r="AM65" s="2621"/>
      <c r="AN65" s="2621"/>
      <c r="AO65" s="2621"/>
      <c r="AP65" s="2621"/>
      <c r="AQ65" s="2621"/>
      <c r="AR65" s="2621"/>
      <c r="AS65" s="2621"/>
      <c r="AT65" s="2621"/>
      <c r="AU65" s="2621"/>
      <c r="AV65" s="2621"/>
      <c r="AW65" s="2621"/>
      <c r="AX65" s="2621"/>
      <c r="AY65" s="2621"/>
      <c r="AZ65" s="2621"/>
      <c r="BA65" s="2621"/>
      <c r="BB65" s="2621"/>
      <c r="BC65" s="2621"/>
      <c r="BD65" s="2621"/>
      <c r="BE65" s="2621"/>
      <c r="BF65" s="2621"/>
      <c r="BG65" s="2621"/>
      <c r="BH65" s="2621"/>
      <c r="BI65" s="2621"/>
      <c r="BJ65" s="2621"/>
      <c r="BK65" s="2621"/>
      <c r="BL65" s="2621"/>
      <c r="BM65" s="2621"/>
      <c r="BN65" s="2621"/>
      <c r="BO65" s="2621"/>
      <c r="BP65" s="2621"/>
      <c r="BQ65" s="2621"/>
      <c r="BR65" s="2621"/>
      <c r="BS65" s="2621"/>
      <c r="BT65" s="2621"/>
      <c r="BU65" s="2621"/>
      <c r="BV65" s="2621"/>
      <c r="BW65" s="2621"/>
      <c r="BX65" s="2621"/>
      <c r="BY65" s="2621"/>
      <c r="BZ65" s="2621"/>
      <c r="CA65" s="2621"/>
      <c r="CB65" s="2621"/>
      <c r="CC65" s="2621"/>
      <c r="CD65" s="2621"/>
      <c r="CE65" s="2621"/>
      <c r="CF65" s="2621"/>
      <c r="CG65" s="2621"/>
      <c r="CH65" s="2621"/>
      <c r="CI65" s="2621"/>
      <c r="CJ65" s="2621"/>
      <c r="CK65" s="2621"/>
      <c r="CL65" s="2621"/>
      <c r="CM65" s="2621"/>
      <c r="CN65" s="2621"/>
      <c r="CO65" s="2621"/>
      <c r="CP65" s="2621"/>
      <c r="CQ65" s="2621"/>
      <c r="CR65" s="2621"/>
      <c r="CS65" s="2621"/>
      <c r="CT65" s="2621"/>
      <c r="CU65" s="2621"/>
    </row>
    <row r="66" spans="1:99" s="2620" customFormat="1" ht="12.75" customHeight="1">
      <c r="B66" s="2619"/>
      <c r="C66" s="2619"/>
      <c r="D66" s="2626"/>
      <c r="E66" s="2625"/>
      <c r="F66" s="2625"/>
      <c r="G66" s="2625"/>
      <c r="H66" s="2619"/>
      <c r="I66" s="2625"/>
      <c r="J66" s="2624"/>
      <c r="K66" s="2623"/>
      <c r="L66" s="2622"/>
      <c r="M66" s="2622"/>
      <c r="N66" s="2622"/>
      <c r="O66" s="2622"/>
      <c r="P66" s="2622"/>
      <c r="Q66" s="2622"/>
      <c r="R66" s="2622"/>
      <c r="S66" s="2622"/>
      <c r="T66" s="2622"/>
      <c r="U66" s="2621"/>
      <c r="V66" s="2621"/>
      <c r="W66" s="2621"/>
      <c r="X66" s="2621"/>
      <c r="Y66" s="2621"/>
      <c r="Z66" s="2621"/>
      <c r="AA66" s="2621"/>
      <c r="AB66" s="2621"/>
      <c r="AC66" s="2621"/>
      <c r="AD66" s="2621"/>
      <c r="AE66" s="2621"/>
      <c r="AF66" s="2621"/>
      <c r="AG66" s="2621"/>
      <c r="AH66" s="2621"/>
      <c r="AI66" s="2621"/>
      <c r="AJ66" s="2621"/>
      <c r="AK66" s="2621"/>
      <c r="AL66" s="2621"/>
      <c r="AM66" s="2621"/>
      <c r="AN66" s="2621"/>
      <c r="AO66" s="2621"/>
      <c r="AP66" s="2621"/>
      <c r="AQ66" s="2621"/>
      <c r="AR66" s="2621"/>
      <c r="AS66" s="2621"/>
      <c r="AT66" s="2621"/>
      <c r="AU66" s="2621"/>
      <c r="AV66" s="2621"/>
      <c r="AW66" s="2621"/>
      <c r="AX66" s="2621"/>
      <c r="AY66" s="2621"/>
      <c r="AZ66" s="2621"/>
      <c r="BA66" s="2621"/>
      <c r="BB66" s="2621"/>
      <c r="BC66" s="2621"/>
      <c r="BD66" s="2621"/>
      <c r="BE66" s="2621"/>
      <c r="BF66" s="2621"/>
      <c r="BG66" s="2621"/>
      <c r="BH66" s="2621"/>
      <c r="BI66" s="2621"/>
      <c r="BJ66" s="2621"/>
      <c r="BK66" s="2621"/>
      <c r="BL66" s="2621"/>
      <c r="BM66" s="2621"/>
      <c r="BN66" s="2621"/>
      <c r="BO66" s="2621"/>
      <c r="BP66" s="2621"/>
      <c r="BQ66" s="2621"/>
      <c r="BR66" s="2621"/>
      <c r="BS66" s="2621"/>
      <c r="BT66" s="2621"/>
      <c r="BU66" s="2621"/>
      <c r="BV66" s="2621"/>
      <c r="BW66" s="2621"/>
      <c r="BX66" s="2621"/>
      <c r="BY66" s="2621"/>
      <c r="BZ66" s="2621"/>
      <c r="CA66" s="2621"/>
      <c r="CB66" s="2621"/>
      <c r="CC66" s="2621"/>
      <c r="CD66" s="2621"/>
      <c r="CE66" s="2621"/>
      <c r="CF66" s="2621"/>
      <c r="CG66" s="2621"/>
      <c r="CH66" s="2621"/>
      <c r="CI66" s="2621"/>
      <c r="CJ66" s="2621"/>
      <c r="CK66" s="2621"/>
      <c r="CL66" s="2621"/>
      <c r="CM66" s="2621"/>
      <c r="CN66" s="2621"/>
      <c r="CO66" s="2621"/>
      <c r="CP66" s="2621"/>
      <c r="CQ66" s="2621"/>
      <c r="CR66" s="2621"/>
      <c r="CS66" s="2621"/>
      <c r="CT66" s="2621"/>
      <c r="CU66" s="2621"/>
    </row>
    <row r="67" spans="1:99" ht="12" customHeight="1">
      <c r="B67" s="2619"/>
      <c r="C67" s="2619"/>
      <c r="D67" s="2619"/>
      <c r="E67" s="2619"/>
      <c r="F67" s="2619"/>
      <c r="G67" s="2619"/>
      <c r="H67" s="2619"/>
      <c r="I67" s="2619"/>
      <c r="J67" s="2618"/>
    </row>
    <row r="68" spans="1:99">
      <c r="A68" s="2614"/>
      <c r="B68" s="2616"/>
      <c r="C68" s="2616"/>
      <c r="D68" s="2617"/>
      <c r="E68" s="2617"/>
      <c r="F68" s="2617"/>
      <c r="G68" s="2617"/>
      <c r="H68" s="2616"/>
      <c r="I68" s="2616"/>
      <c r="J68" s="2615"/>
    </row>
    <row r="69" spans="1:99">
      <c r="A69" s="2614"/>
      <c r="B69" s="2614"/>
      <c r="C69" s="2614"/>
      <c r="D69" s="2614"/>
      <c r="E69" s="2614"/>
      <c r="F69" s="2614"/>
      <c r="G69" s="2614"/>
      <c r="H69" s="2614"/>
      <c r="I69" s="2614"/>
      <c r="J69" s="2614"/>
    </row>
  </sheetData>
  <mergeCells count="15">
    <mergeCell ref="A59:K59"/>
    <mergeCell ref="A3:A7"/>
    <mergeCell ref="B3:B7"/>
    <mergeCell ref="C3:G3"/>
    <mergeCell ref="H3:H6"/>
    <mergeCell ref="I3:I6"/>
    <mergeCell ref="J3:J6"/>
    <mergeCell ref="K3:K6"/>
    <mergeCell ref="C4:C6"/>
    <mergeCell ref="Q1:S1"/>
    <mergeCell ref="A1:O1"/>
    <mergeCell ref="D4:D6"/>
    <mergeCell ref="E4:E6"/>
    <mergeCell ref="F4:F6"/>
    <mergeCell ref="G4:G6"/>
  </mergeCells>
  <conditionalFormatting sqref="B8:K9 B42:K56">
    <cfRule type="cellIs" dxfId="4" priority="2" operator="lessThan">
      <formula>20</formula>
    </cfRule>
  </conditionalFormatting>
  <conditionalFormatting sqref="B10:K41">
    <cfRule type="cellIs" dxfId="3" priority="1" operator="lessThan">
      <formula>20</formula>
    </cfRule>
  </conditionalFormatting>
  <hyperlinks>
    <hyperlink ref="Q1" location="Contents!A1" display="back to contents"/>
  </hyperlinks>
  <printOptions gridLinesSet="0"/>
  <pageMargins left="0.59055118110236227" right="0.39370078740157483" top="0.78740157480314965" bottom="0.78740157480314965" header="0.19685039370078741" footer="0.19685039370078741"/>
  <pageSetup paperSize="9" scale="85" fitToWidth="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showGridLines="0" zoomScaleNormal="100" workbookViewId="0">
      <selection sqref="A1:H1"/>
    </sheetView>
  </sheetViews>
  <sheetFormatPr defaultColWidth="8.7109375" defaultRowHeight="12.75" customHeight="1"/>
  <cols>
    <col min="1" max="1" width="14.85546875" style="1341" customWidth="1"/>
    <col min="2" max="4" width="14.42578125" style="1341" bestFit="1" customWidth="1"/>
    <col min="5" max="5" width="13.42578125" style="1341" bestFit="1" customWidth="1"/>
    <col min="6" max="6" width="14.42578125" style="1341" bestFit="1" customWidth="1"/>
    <col min="7" max="7" width="13.42578125" style="1452" bestFit="1" customWidth="1"/>
    <col min="8" max="8" width="14.42578125" style="1341" bestFit="1" customWidth="1"/>
    <col min="9" max="9" width="13.42578125" style="1341" bestFit="1" customWidth="1"/>
    <col min="10" max="10" width="13.85546875" style="1341" customWidth="1"/>
    <col min="11" max="16384" width="8.7109375" style="1341"/>
  </cols>
  <sheetData>
    <row r="1" spans="1:11" ht="18" customHeight="1">
      <c r="A1" s="2541" t="s">
        <v>1863</v>
      </c>
      <c r="B1" s="2541"/>
      <c r="C1" s="2541"/>
      <c r="D1" s="2541"/>
      <c r="E1" s="2541"/>
      <c r="F1" s="2541"/>
      <c r="G1" s="2541"/>
      <c r="H1" s="2541"/>
      <c r="I1" s="1414"/>
      <c r="J1" s="2542" t="s">
        <v>18</v>
      </c>
      <c r="K1" s="2542"/>
    </row>
    <row r="2" spans="1:11" ht="15" customHeight="1">
      <c r="A2" s="1376"/>
      <c r="B2" s="1414"/>
      <c r="C2" s="1752"/>
      <c r="D2" s="1414"/>
      <c r="E2" s="1414"/>
      <c r="F2" s="1414"/>
      <c r="G2" s="1412"/>
      <c r="H2" s="1414"/>
      <c r="I2" s="1414"/>
      <c r="J2" s="1414"/>
    </row>
    <row r="3" spans="1:11" s="1754" customFormat="1" ht="12.75" customHeight="1">
      <c r="A3" s="1507" t="s">
        <v>28</v>
      </c>
      <c r="B3" s="2466" t="s">
        <v>1864</v>
      </c>
      <c r="C3" s="2467"/>
      <c r="D3" s="2467"/>
      <c r="E3" s="2575"/>
      <c r="F3" s="2467" t="s">
        <v>1865</v>
      </c>
      <c r="G3" s="2467"/>
      <c r="H3" s="2467"/>
      <c r="I3" s="2575"/>
      <c r="J3" s="1507" t="s">
        <v>559</v>
      </c>
    </row>
    <row r="4" spans="1:11" s="1754" customFormat="1" ht="12.75" customHeight="1">
      <c r="A4" s="1380"/>
      <c r="B4" s="1380" t="s">
        <v>1866</v>
      </c>
      <c r="C4" s="1380" t="s">
        <v>1867</v>
      </c>
      <c r="D4" s="1380" t="s">
        <v>1868</v>
      </c>
      <c r="E4" s="1380" t="s">
        <v>1869</v>
      </c>
      <c r="F4" s="1380" t="s">
        <v>1870</v>
      </c>
      <c r="G4" s="1380" t="s">
        <v>1871</v>
      </c>
      <c r="H4" s="1380" t="s">
        <v>1868</v>
      </c>
      <c r="I4" s="1380" t="s">
        <v>1869</v>
      </c>
      <c r="J4" s="1383" t="s">
        <v>1872</v>
      </c>
    </row>
    <row r="5" spans="1:11" s="1754" customFormat="1" ht="12.75" customHeight="1">
      <c r="A5" s="1717" t="s">
        <v>48</v>
      </c>
      <c r="B5" s="1755">
        <v>84.3</v>
      </c>
      <c r="C5" s="1755">
        <v>11.2</v>
      </c>
      <c r="D5" s="1755" t="s">
        <v>49</v>
      </c>
      <c r="E5" s="1755" t="s">
        <v>49</v>
      </c>
      <c r="F5" s="1755">
        <v>80.099999999999994</v>
      </c>
      <c r="G5" s="1755">
        <v>5.4</v>
      </c>
      <c r="H5" s="1755" t="s">
        <v>49</v>
      </c>
      <c r="I5" s="1755" t="s">
        <v>49</v>
      </c>
      <c r="J5" s="1755">
        <v>4.5</v>
      </c>
    </row>
    <row r="6" spans="1:11" s="1756" customFormat="1" ht="12.75" customHeight="1">
      <c r="A6" s="1389" t="s">
        <v>1830</v>
      </c>
      <c r="B6" s="1755">
        <v>87.3</v>
      </c>
      <c r="C6" s="1755">
        <v>11.5</v>
      </c>
      <c r="D6" s="1755" t="s">
        <v>49</v>
      </c>
      <c r="E6" s="1755" t="s">
        <v>49</v>
      </c>
      <c r="F6" s="1755">
        <v>93.6</v>
      </c>
      <c r="G6" s="1755">
        <v>5.2</v>
      </c>
      <c r="H6" s="1755" t="s">
        <v>49</v>
      </c>
      <c r="I6" s="1755" t="s">
        <v>49</v>
      </c>
      <c r="J6" s="1755">
        <v>1.2</v>
      </c>
    </row>
    <row r="7" spans="1:11" s="1756" customFormat="1" ht="12.75" customHeight="1">
      <c r="A7" s="1389" t="s">
        <v>1831</v>
      </c>
      <c r="B7" s="1755">
        <v>87.8</v>
      </c>
      <c r="C7" s="1755">
        <v>12</v>
      </c>
      <c r="D7" s="1755" t="s">
        <v>49</v>
      </c>
      <c r="E7" s="1755" t="s">
        <v>49</v>
      </c>
      <c r="F7" s="1755">
        <v>93.5</v>
      </c>
      <c r="G7" s="1755">
        <v>6.3</v>
      </c>
      <c r="H7" s="1755" t="s">
        <v>49</v>
      </c>
      <c r="I7" s="1755" t="s">
        <v>49</v>
      </c>
      <c r="J7" s="1755">
        <v>0.2</v>
      </c>
    </row>
    <row r="8" spans="1:11" s="1756" customFormat="1" ht="12.75" customHeight="1">
      <c r="A8" s="1389" t="s">
        <v>1832</v>
      </c>
      <c r="B8" s="1755">
        <v>88.6</v>
      </c>
      <c r="C8" s="1755">
        <v>11.4</v>
      </c>
      <c r="D8" s="1755" t="s">
        <v>49</v>
      </c>
      <c r="E8" s="1755" t="s">
        <v>49</v>
      </c>
      <c r="F8" s="1755">
        <v>94.2</v>
      </c>
      <c r="G8" s="1755">
        <v>5.8</v>
      </c>
      <c r="H8" s="1755" t="s">
        <v>49</v>
      </c>
      <c r="I8" s="1755" t="s">
        <v>49</v>
      </c>
      <c r="J8" s="1755" t="s">
        <v>1873</v>
      </c>
      <c r="K8" s="1757"/>
    </row>
    <row r="9" spans="1:11" s="1756" customFormat="1" ht="12.75" customHeight="1">
      <c r="A9" s="1389" t="s">
        <v>1833</v>
      </c>
      <c r="B9" s="1755">
        <v>90.1</v>
      </c>
      <c r="C9" s="1755">
        <v>9.9</v>
      </c>
      <c r="D9" s="1755" t="s">
        <v>49</v>
      </c>
      <c r="E9" s="1755" t="s">
        <v>49</v>
      </c>
      <c r="F9" s="1755">
        <v>94.6</v>
      </c>
      <c r="G9" s="1755">
        <v>5.3</v>
      </c>
      <c r="H9" s="1755" t="s">
        <v>49</v>
      </c>
      <c r="I9" s="1755" t="s">
        <v>49</v>
      </c>
      <c r="J9" s="1755" t="s">
        <v>1873</v>
      </c>
    </row>
    <row r="10" spans="1:11" s="1756" customFormat="1" ht="12.75" customHeight="1">
      <c r="A10" s="1389" t="s">
        <v>1834</v>
      </c>
      <c r="B10" s="1755">
        <v>91.4</v>
      </c>
      <c r="C10" s="1755">
        <v>8.5</v>
      </c>
      <c r="D10" s="1755" t="s">
        <v>49</v>
      </c>
      <c r="E10" s="1755" t="s">
        <v>49</v>
      </c>
      <c r="F10" s="1755">
        <v>95</v>
      </c>
      <c r="G10" s="1755">
        <v>4.9000000000000004</v>
      </c>
      <c r="H10" s="1755" t="s">
        <v>49</v>
      </c>
      <c r="I10" s="1755" t="s">
        <v>49</v>
      </c>
      <c r="J10" s="1755" t="s">
        <v>1873</v>
      </c>
    </row>
    <row r="11" spans="1:11" s="1756" customFormat="1" ht="12.75" customHeight="1">
      <c r="A11" s="1389" t="s">
        <v>1835</v>
      </c>
      <c r="B11" s="1755">
        <v>91.7</v>
      </c>
      <c r="C11" s="1755">
        <v>8.3000000000000007</v>
      </c>
      <c r="D11" s="1755" t="s">
        <v>49</v>
      </c>
      <c r="E11" s="1755" t="s">
        <v>49</v>
      </c>
      <c r="F11" s="1755">
        <v>93.4</v>
      </c>
      <c r="G11" s="1755">
        <v>6.6</v>
      </c>
      <c r="H11" s="1755" t="s">
        <v>49</v>
      </c>
      <c r="I11" s="1755" t="s">
        <v>49</v>
      </c>
      <c r="J11" s="1755" t="s">
        <v>1873</v>
      </c>
    </row>
    <row r="12" spans="1:11" s="1756" customFormat="1" ht="12.75" customHeight="1">
      <c r="A12" s="1389" t="s">
        <v>1836</v>
      </c>
      <c r="B12" s="1755">
        <v>92.6</v>
      </c>
      <c r="C12" s="1755">
        <v>7.4</v>
      </c>
      <c r="D12" s="1755" t="s">
        <v>49</v>
      </c>
      <c r="E12" s="1755" t="s">
        <v>49</v>
      </c>
      <c r="F12" s="1755">
        <v>95.2</v>
      </c>
      <c r="G12" s="1755">
        <v>4.8</v>
      </c>
      <c r="H12" s="1755" t="s">
        <v>49</v>
      </c>
      <c r="I12" s="1755" t="s">
        <v>49</v>
      </c>
      <c r="J12" s="1755" t="s">
        <v>1873</v>
      </c>
    </row>
    <row r="13" spans="1:11" s="1756" customFormat="1" ht="12.75" customHeight="1">
      <c r="A13" s="1758" t="s">
        <v>1874</v>
      </c>
      <c r="B13" s="1755">
        <v>93.4</v>
      </c>
      <c r="C13" s="1755">
        <v>5.9</v>
      </c>
      <c r="D13" s="1755">
        <v>0.7</v>
      </c>
      <c r="E13" s="1755" t="s">
        <v>49</v>
      </c>
      <c r="F13" s="1755">
        <v>96.3</v>
      </c>
      <c r="G13" s="1755">
        <v>3</v>
      </c>
      <c r="H13" s="1755">
        <v>0.7</v>
      </c>
      <c r="I13" s="1755" t="s">
        <v>49</v>
      </c>
      <c r="J13" s="1755" t="s">
        <v>1873</v>
      </c>
    </row>
    <row r="14" spans="1:11" s="1756" customFormat="1" ht="12.75" customHeight="1">
      <c r="A14" s="1389" t="s">
        <v>1838</v>
      </c>
      <c r="B14" s="1755">
        <v>91.7</v>
      </c>
      <c r="C14" s="1755">
        <v>5.7</v>
      </c>
      <c r="D14" s="1755">
        <v>2.6</v>
      </c>
      <c r="E14" s="1755" t="s">
        <v>49</v>
      </c>
      <c r="F14" s="1755">
        <v>93.3</v>
      </c>
      <c r="G14" s="1755">
        <v>4.3</v>
      </c>
      <c r="H14" s="1755">
        <v>2.4</v>
      </c>
      <c r="I14" s="1755" t="s">
        <v>49</v>
      </c>
      <c r="J14" s="1755" t="s">
        <v>1873</v>
      </c>
    </row>
    <row r="15" spans="1:11" s="1756" customFormat="1" ht="12.75" customHeight="1">
      <c r="A15" s="1389" t="s">
        <v>1839</v>
      </c>
      <c r="B15" s="1755">
        <v>92.5</v>
      </c>
      <c r="C15" s="1755">
        <v>4.4000000000000004</v>
      </c>
      <c r="D15" s="1755">
        <v>3.1</v>
      </c>
      <c r="E15" s="1755" t="s">
        <v>49</v>
      </c>
      <c r="F15" s="1755">
        <v>93.4</v>
      </c>
      <c r="G15" s="1755">
        <v>3.3</v>
      </c>
      <c r="H15" s="1755">
        <v>3.3</v>
      </c>
      <c r="I15" s="1755" t="s">
        <v>49</v>
      </c>
      <c r="J15" s="1755" t="s">
        <v>1873</v>
      </c>
    </row>
    <row r="16" spans="1:11" s="1756" customFormat="1" ht="12.75" customHeight="1">
      <c r="A16" s="1389" t="s">
        <v>1840</v>
      </c>
      <c r="B16" s="1755">
        <v>92.4</v>
      </c>
      <c r="C16" s="1755">
        <v>3.7</v>
      </c>
      <c r="D16" s="1755">
        <v>3.9</v>
      </c>
      <c r="E16" s="1755" t="s">
        <v>49</v>
      </c>
      <c r="F16" s="1755">
        <v>92.9</v>
      </c>
      <c r="G16" s="1755">
        <v>3.1</v>
      </c>
      <c r="H16" s="1755">
        <v>4</v>
      </c>
      <c r="I16" s="1755" t="s">
        <v>49</v>
      </c>
      <c r="J16" s="1755" t="s">
        <v>1873</v>
      </c>
    </row>
    <row r="17" spans="1:10" s="1756" customFormat="1" ht="12.75" customHeight="1">
      <c r="A17" s="1389" t="s">
        <v>1841</v>
      </c>
      <c r="B17" s="1755">
        <v>85.8</v>
      </c>
      <c r="C17" s="1755">
        <v>3.6</v>
      </c>
      <c r="D17" s="1755">
        <v>10.6</v>
      </c>
      <c r="E17" s="1755" t="s">
        <v>49</v>
      </c>
      <c r="F17" s="1755">
        <v>86.4</v>
      </c>
      <c r="G17" s="1755">
        <v>3.3</v>
      </c>
      <c r="H17" s="1755">
        <v>10.3</v>
      </c>
      <c r="I17" s="1755" t="s">
        <v>49</v>
      </c>
      <c r="J17" s="1755" t="s">
        <v>1873</v>
      </c>
    </row>
    <row r="18" spans="1:10" s="1759" customFormat="1" ht="12.75" customHeight="1">
      <c r="A18" s="1389" t="s">
        <v>1842</v>
      </c>
      <c r="B18" s="1755">
        <v>78.8</v>
      </c>
      <c r="C18" s="1755">
        <v>2.9</v>
      </c>
      <c r="D18" s="1755">
        <v>18.399999999999999</v>
      </c>
      <c r="E18" s="1755" t="s">
        <v>49</v>
      </c>
      <c r="F18" s="1755">
        <v>80.099999999999994</v>
      </c>
      <c r="G18" s="1755">
        <v>2.7</v>
      </c>
      <c r="H18" s="1755">
        <v>17.2</v>
      </c>
      <c r="I18" s="1755" t="s">
        <v>49</v>
      </c>
      <c r="J18" s="1755" t="s">
        <v>1873</v>
      </c>
    </row>
    <row r="19" spans="1:10" s="1759" customFormat="1" ht="12.75" customHeight="1">
      <c r="A19" s="1389" t="s">
        <v>1843</v>
      </c>
      <c r="B19" s="1755">
        <v>72.3</v>
      </c>
      <c r="C19" s="1755">
        <v>2.6</v>
      </c>
      <c r="D19" s="1755">
        <v>25.2</v>
      </c>
      <c r="E19" s="1755" t="s">
        <v>49</v>
      </c>
      <c r="F19" s="1755">
        <v>73.3</v>
      </c>
      <c r="G19" s="1755">
        <v>2.3415044070321525</v>
      </c>
      <c r="H19" s="1755">
        <v>24.4</v>
      </c>
      <c r="I19" s="1755" t="s">
        <v>49</v>
      </c>
      <c r="J19" s="1755" t="s">
        <v>1873</v>
      </c>
    </row>
    <row r="20" spans="1:10" s="1759" customFormat="1" ht="12.75" customHeight="1">
      <c r="A20" s="1389" t="s">
        <v>1844</v>
      </c>
      <c r="B20" s="1755">
        <v>70.2</v>
      </c>
      <c r="C20" s="1755">
        <v>2.2000000000000002</v>
      </c>
      <c r="D20" s="1755">
        <v>27.6</v>
      </c>
      <c r="E20" s="1755" t="s">
        <v>49</v>
      </c>
      <c r="F20" s="1755">
        <v>72.099999999999994</v>
      </c>
      <c r="G20" s="1755">
        <v>2</v>
      </c>
      <c r="H20" s="1755">
        <v>26</v>
      </c>
      <c r="I20" s="1755" t="s">
        <v>49</v>
      </c>
      <c r="J20" s="1755" t="s">
        <v>1873</v>
      </c>
    </row>
    <row r="21" spans="1:10" s="1759" customFormat="1" ht="12.75" customHeight="1">
      <c r="A21" s="1389" t="s">
        <v>1845</v>
      </c>
      <c r="B21" s="1755">
        <v>73.099999999999994</v>
      </c>
      <c r="C21" s="1755">
        <v>2.1</v>
      </c>
      <c r="D21" s="1755">
        <v>24.3</v>
      </c>
      <c r="E21" s="1755">
        <v>0.6</v>
      </c>
      <c r="F21" s="1755">
        <v>74.7</v>
      </c>
      <c r="G21" s="1755">
        <v>1.8</v>
      </c>
      <c r="H21" s="1755">
        <v>22.8</v>
      </c>
      <c r="I21" s="1755">
        <v>0.7</v>
      </c>
      <c r="J21" s="1755" t="s">
        <v>49</v>
      </c>
    </row>
    <row r="22" spans="1:10" s="1759" customFormat="1" ht="12.75" customHeight="1">
      <c r="A22" s="1389">
        <v>1971</v>
      </c>
      <c r="B22" s="1755">
        <v>90.7</v>
      </c>
      <c r="C22" s="1755">
        <v>3.5</v>
      </c>
      <c r="D22" s="1755">
        <v>5.8</v>
      </c>
      <c r="E22" s="1755" t="s">
        <v>49</v>
      </c>
      <c r="F22" s="1755">
        <v>90.9</v>
      </c>
      <c r="G22" s="1755">
        <v>3.1</v>
      </c>
      <c r="H22" s="1755">
        <v>5.9</v>
      </c>
      <c r="I22" s="1755" t="s">
        <v>49</v>
      </c>
      <c r="J22" s="1755" t="s">
        <v>1873</v>
      </c>
    </row>
    <row r="23" spans="1:10" s="1759" customFormat="1" ht="12.75" customHeight="1">
      <c r="A23" s="1389">
        <v>1972</v>
      </c>
      <c r="B23" s="1755">
        <v>89.8</v>
      </c>
      <c r="C23" s="1755">
        <v>3.7</v>
      </c>
      <c r="D23" s="1755">
        <v>6.5</v>
      </c>
      <c r="E23" s="1755" t="s">
        <v>49</v>
      </c>
      <c r="F23" s="1755">
        <v>90.1</v>
      </c>
      <c r="G23" s="1755">
        <v>3.2</v>
      </c>
      <c r="H23" s="1755">
        <v>6.7</v>
      </c>
      <c r="I23" s="1755" t="s">
        <v>49</v>
      </c>
      <c r="J23" s="1755" t="s">
        <v>1873</v>
      </c>
    </row>
    <row r="24" spans="1:10" s="1759" customFormat="1" ht="12.75" customHeight="1">
      <c r="A24" s="1389">
        <v>1973</v>
      </c>
      <c r="B24" s="1755">
        <v>88.1</v>
      </c>
      <c r="C24" s="1755">
        <v>3.9</v>
      </c>
      <c r="D24" s="1755">
        <v>8.1</v>
      </c>
      <c r="E24" s="1755" t="s">
        <v>49</v>
      </c>
      <c r="F24" s="1755">
        <v>88.2</v>
      </c>
      <c r="G24" s="1755">
        <v>3.4</v>
      </c>
      <c r="H24" s="1755">
        <v>8.3000000000000007</v>
      </c>
      <c r="I24" s="1755" t="s">
        <v>49</v>
      </c>
      <c r="J24" s="1755" t="s">
        <v>1873</v>
      </c>
    </row>
    <row r="25" spans="1:10" s="1759" customFormat="1" ht="12.75" customHeight="1">
      <c r="A25" s="1389">
        <v>1974</v>
      </c>
      <c r="B25" s="1755">
        <v>86.9</v>
      </c>
      <c r="C25" s="1755">
        <v>3.9</v>
      </c>
      <c r="D25" s="1755">
        <v>9.1999999999999993</v>
      </c>
      <c r="E25" s="1755" t="s">
        <v>49</v>
      </c>
      <c r="F25" s="1755">
        <v>87.2</v>
      </c>
      <c r="G25" s="1755">
        <v>3.5</v>
      </c>
      <c r="H25" s="1755">
        <v>9.3000000000000007</v>
      </c>
      <c r="I25" s="1755" t="s">
        <v>49</v>
      </c>
      <c r="J25" s="1755" t="s">
        <v>1873</v>
      </c>
    </row>
    <row r="26" spans="1:10" s="1759" customFormat="1" ht="12.75" customHeight="1">
      <c r="A26" s="1389">
        <v>1975</v>
      </c>
      <c r="B26" s="1755">
        <v>85.6</v>
      </c>
      <c r="C26" s="1755">
        <v>3.8</v>
      </c>
      <c r="D26" s="1755">
        <v>10.6</v>
      </c>
      <c r="E26" s="1755" t="s">
        <v>49</v>
      </c>
      <c r="F26" s="1755">
        <v>86.1</v>
      </c>
      <c r="G26" s="1755">
        <v>3.6</v>
      </c>
      <c r="H26" s="1755">
        <v>10.3</v>
      </c>
      <c r="I26" s="1755" t="s">
        <v>49</v>
      </c>
      <c r="J26" s="1755" t="s">
        <v>1873</v>
      </c>
    </row>
    <row r="27" spans="1:10" s="1759" customFormat="1" ht="12.75" customHeight="1">
      <c r="A27" s="1389">
        <v>1976</v>
      </c>
      <c r="B27" s="1755">
        <v>84.4</v>
      </c>
      <c r="C27" s="1755">
        <v>3.8</v>
      </c>
      <c r="D27" s="1755">
        <v>11.8</v>
      </c>
      <c r="E27" s="1755" t="s">
        <v>49</v>
      </c>
      <c r="F27" s="1755">
        <v>84.9</v>
      </c>
      <c r="G27" s="1755">
        <v>3.5</v>
      </c>
      <c r="H27" s="1755">
        <v>11.6</v>
      </c>
      <c r="I27" s="1755" t="s">
        <v>49</v>
      </c>
      <c r="J27" s="1755" t="s">
        <v>1873</v>
      </c>
    </row>
    <row r="28" spans="1:10" s="1759" customFormat="1" ht="12.75" customHeight="1">
      <c r="A28" s="1389">
        <v>1977</v>
      </c>
      <c r="B28" s="1755">
        <v>83.4</v>
      </c>
      <c r="C28" s="1755">
        <v>3.6</v>
      </c>
      <c r="D28" s="1755">
        <v>13</v>
      </c>
      <c r="E28" s="1755" t="s">
        <v>49</v>
      </c>
      <c r="F28" s="1755">
        <v>84.4</v>
      </c>
      <c r="G28" s="1755">
        <v>3.4</v>
      </c>
      <c r="H28" s="1755">
        <v>12.3</v>
      </c>
      <c r="I28" s="1755" t="s">
        <v>49</v>
      </c>
      <c r="J28" s="1755" t="s">
        <v>1873</v>
      </c>
    </row>
    <row r="29" spans="1:10" s="1759" customFormat="1" ht="12.75" customHeight="1">
      <c r="A29" s="1389">
        <v>1978</v>
      </c>
      <c r="B29" s="1755">
        <v>82.1</v>
      </c>
      <c r="C29" s="1755">
        <v>3.6</v>
      </c>
      <c r="D29" s="1755">
        <v>14.3</v>
      </c>
      <c r="E29" s="1755" t="s">
        <v>49</v>
      </c>
      <c r="F29" s="1755">
        <v>83.1</v>
      </c>
      <c r="G29" s="1755">
        <v>3.4</v>
      </c>
      <c r="H29" s="1755">
        <v>13.6</v>
      </c>
      <c r="I29" s="1755" t="s">
        <v>49</v>
      </c>
      <c r="J29" s="1755" t="s">
        <v>1873</v>
      </c>
    </row>
    <row r="30" spans="1:10" s="1759" customFormat="1" ht="12.75" customHeight="1">
      <c r="A30" s="1389">
        <v>1979</v>
      </c>
      <c r="B30" s="1755">
        <v>83.4</v>
      </c>
      <c r="C30" s="1755">
        <v>3.4</v>
      </c>
      <c r="D30" s="1755">
        <v>13.2</v>
      </c>
      <c r="E30" s="1755" t="s">
        <v>49</v>
      </c>
      <c r="F30" s="1755">
        <v>84.5</v>
      </c>
      <c r="G30" s="1755">
        <v>3.2</v>
      </c>
      <c r="H30" s="1755">
        <v>12.3</v>
      </c>
      <c r="I30" s="1755" t="s">
        <v>49</v>
      </c>
      <c r="J30" s="1755" t="s">
        <v>1873</v>
      </c>
    </row>
    <row r="31" spans="1:10" s="1759" customFormat="1" ht="12.75" customHeight="1">
      <c r="A31" s="1389">
        <v>1980</v>
      </c>
      <c r="B31" s="1755">
        <v>81.7</v>
      </c>
      <c r="C31" s="1755">
        <v>3.3</v>
      </c>
      <c r="D31" s="1755">
        <v>15</v>
      </c>
      <c r="E31" s="1755" t="s">
        <v>49</v>
      </c>
      <c r="F31" s="1755">
        <v>83</v>
      </c>
      <c r="G31" s="1755">
        <v>3.1</v>
      </c>
      <c r="H31" s="1755">
        <v>13.9</v>
      </c>
      <c r="I31" s="1755" t="s">
        <v>49</v>
      </c>
      <c r="J31" s="1755" t="s">
        <v>1873</v>
      </c>
    </row>
    <row r="32" spans="1:10" s="1759" customFormat="1" ht="12.75" customHeight="1">
      <c r="A32" s="1389">
        <v>1981</v>
      </c>
      <c r="B32" s="1755">
        <v>81.7</v>
      </c>
      <c r="C32" s="1755">
        <v>3.2</v>
      </c>
      <c r="D32" s="1755">
        <v>15.1</v>
      </c>
      <c r="E32" s="1755" t="s">
        <v>49</v>
      </c>
      <c r="F32" s="1755">
        <v>83.1</v>
      </c>
      <c r="G32" s="1755">
        <v>3</v>
      </c>
      <c r="H32" s="1755">
        <v>14</v>
      </c>
      <c r="I32" s="1755" t="s">
        <v>49</v>
      </c>
      <c r="J32" s="1755" t="s">
        <v>1873</v>
      </c>
    </row>
    <row r="33" spans="1:10" s="1759" customFormat="1" ht="12.75" customHeight="1">
      <c r="A33" s="1389">
        <v>1982</v>
      </c>
      <c r="B33" s="1755">
        <v>81.2</v>
      </c>
      <c r="C33" s="1755">
        <v>3.3</v>
      </c>
      <c r="D33" s="1755">
        <v>15.5</v>
      </c>
      <c r="E33" s="1755" t="s">
        <v>49</v>
      </c>
      <c r="F33" s="1755">
        <v>82.2</v>
      </c>
      <c r="G33" s="1755">
        <v>3</v>
      </c>
      <c r="H33" s="1755">
        <v>14.8</v>
      </c>
      <c r="I33" s="1755" t="s">
        <v>49</v>
      </c>
      <c r="J33" s="1755" t="s">
        <v>1873</v>
      </c>
    </row>
    <row r="34" spans="1:10" s="1759" customFormat="1" ht="12.75" customHeight="1">
      <c r="A34" s="1389">
        <v>1983</v>
      </c>
      <c r="B34" s="1755">
        <v>79.400000000000006</v>
      </c>
      <c r="C34" s="1755">
        <v>3.1</v>
      </c>
      <c r="D34" s="1755">
        <v>17.5</v>
      </c>
      <c r="E34" s="1755" t="s">
        <v>49</v>
      </c>
      <c r="F34" s="1755">
        <v>80.599999999999994</v>
      </c>
      <c r="G34" s="1755">
        <v>2.9</v>
      </c>
      <c r="H34" s="1755">
        <v>16.5</v>
      </c>
      <c r="I34" s="1755" t="s">
        <v>49</v>
      </c>
      <c r="J34" s="1755" t="s">
        <v>1873</v>
      </c>
    </row>
    <row r="35" spans="1:10" s="1759" customFormat="1" ht="12.75" customHeight="1">
      <c r="A35" s="1389">
        <v>1984</v>
      </c>
      <c r="B35" s="1755">
        <v>79.3</v>
      </c>
      <c r="C35" s="1755">
        <v>2.8</v>
      </c>
      <c r="D35" s="1755">
        <v>17.899999999999999</v>
      </c>
      <c r="E35" s="1755" t="s">
        <v>49</v>
      </c>
      <c r="F35" s="1755">
        <v>81</v>
      </c>
      <c r="G35" s="1755">
        <v>2.6</v>
      </c>
      <c r="H35" s="1755">
        <v>16.399999999999999</v>
      </c>
      <c r="I35" s="1755" t="s">
        <v>49</v>
      </c>
      <c r="J35" s="1755" t="s">
        <v>1873</v>
      </c>
    </row>
    <row r="36" spans="1:10" s="1759" customFormat="1" ht="12.75" customHeight="1">
      <c r="A36" s="1389">
        <v>1985</v>
      </c>
      <c r="B36" s="1755">
        <v>78.3</v>
      </c>
      <c r="C36" s="1755">
        <v>2.8</v>
      </c>
      <c r="D36" s="1755">
        <v>18.899999999999999</v>
      </c>
      <c r="E36" s="1755" t="s">
        <v>49</v>
      </c>
      <c r="F36" s="1755">
        <v>80.3</v>
      </c>
      <c r="G36" s="1755">
        <v>2.6</v>
      </c>
      <c r="H36" s="1755">
        <v>17.100000000000001</v>
      </c>
      <c r="I36" s="1755" t="s">
        <v>49</v>
      </c>
      <c r="J36" s="1755" t="s">
        <v>1873</v>
      </c>
    </row>
    <row r="37" spans="1:10" s="1759" customFormat="1" ht="12.75" customHeight="1">
      <c r="A37" s="1389">
        <v>1986</v>
      </c>
      <c r="B37" s="1755">
        <v>77.8</v>
      </c>
      <c r="C37" s="1755">
        <v>2.9</v>
      </c>
      <c r="D37" s="1755">
        <v>19.3</v>
      </c>
      <c r="E37" s="1755" t="s">
        <v>49</v>
      </c>
      <c r="F37" s="1755">
        <v>79.400000000000006</v>
      </c>
      <c r="G37" s="1755">
        <v>2.6</v>
      </c>
      <c r="H37" s="1755">
        <v>18</v>
      </c>
      <c r="I37" s="1755" t="s">
        <v>49</v>
      </c>
      <c r="J37" s="1755" t="s">
        <v>1873</v>
      </c>
    </row>
    <row r="38" spans="1:10" s="1759" customFormat="1" ht="12.75" customHeight="1">
      <c r="A38" s="1389">
        <v>1987</v>
      </c>
      <c r="B38" s="1755">
        <v>78.5</v>
      </c>
      <c r="C38" s="1755">
        <v>2.6</v>
      </c>
      <c r="D38" s="1755">
        <v>18.8</v>
      </c>
      <c r="E38" s="1755" t="s">
        <v>49</v>
      </c>
      <c r="F38" s="1755">
        <v>79.8</v>
      </c>
      <c r="G38" s="1755">
        <v>2.4</v>
      </c>
      <c r="H38" s="1755">
        <v>17.7</v>
      </c>
      <c r="I38" s="1755" t="s">
        <v>49</v>
      </c>
      <c r="J38" s="1755" t="s">
        <v>1873</v>
      </c>
    </row>
    <row r="39" spans="1:10" s="1759" customFormat="1" ht="12.75" customHeight="1">
      <c r="A39" s="1389">
        <v>1988</v>
      </c>
      <c r="B39" s="1755">
        <v>77.599999999999994</v>
      </c>
      <c r="C39" s="1755">
        <v>2.6</v>
      </c>
      <c r="D39" s="1755">
        <v>19.8</v>
      </c>
      <c r="E39" s="1755" t="s">
        <v>49</v>
      </c>
      <c r="F39" s="1755">
        <v>79.099999999999994</v>
      </c>
      <c r="G39" s="1755">
        <v>2.5</v>
      </c>
      <c r="H39" s="1755">
        <v>18.5</v>
      </c>
      <c r="I39" s="1755" t="s">
        <v>49</v>
      </c>
      <c r="J39" s="1755" t="s">
        <v>1873</v>
      </c>
    </row>
    <row r="40" spans="1:10" s="1759" customFormat="1" ht="12.75" customHeight="1">
      <c r="A40" s="1389">
        <v>1989</v>
      </c>
      <c r="B40" s="1755">
        <v>77</v>
      </c>
      <c r="C40" s="1755">
        <v>2.6</v>
      </c>
      <c r="D40" s="1755">
        <v>20.399999999999999</v>
      </c>
      <c r="E40" s="1755" t="s">
        <v>49</v>
      </c>
      <c r="F40" s="1755">
        <v>78.099999999999994</v>
      </c>
      <c r="G40" s="1755">
        <v>2.5</v>
      </c>
      <c r="H40" s="1755">
        <v>19.3</v>
      </c>
      <c r="I40" s="1755" t="s">
        <v>49</v>
      </c>
      <c r="J40" s="1755" t="s">
        <v>1873</v>
      </c>
    </row>
    <row r="41" spans="1:10" s="1759" customFormat="1" ht="12.75" customHeight="1">
      <c r="A41" s="1389">
        <v>1990</v>
      </c>
      <c r="B41" s="1755">
        <v>76.8</v>
      </c>
      <c r="C41" s="1755">
        <v>2.7</v>
      </c>
      <c r="D41" s="1755">
        <v>20.5</v>
      </c>
      <c r="E41" s="1755" t="s">
        <v>49</v>
      </c>
      <c r="F41" s="1755">
        <v>77.7</v>
      </c>
      <c r="G41" s="1755">
        <v>2.5</v>
      </c>
      <c r="H41" s="1755">
        <v>19.8</v>
      </c>
      <c r="I41" s="1755" t="s">
        <v>49</v>
      </c>
      <c r="J41" s="1755" t="s">
        <v>1873</v>
      </c>
    </row>
    <row r="42" spans="1:10" s="1759" customFormat="1" ht="12.75" customHeight="1">
      <c r="A42" s="1389">
        <v>1991</v>
      </c>
      <c r="B42" s="1755">
        <v>75.7</v>
      </c>
      <c r="C42" s="1755">
        <v>2.6</v>
      </c>
      <c r="D42" s="1755">
        <v>21.8</v>
      </c>
      <c r="E42" s="1755" t="s">
        <v>49</v>
      </c>
      <c r="F42" s="1755">
        <v>76.900000000000006</v>
      </c>
      <c r="G42" s="1755">
        <v>2.2000000000000002</v>
      </c>
      <c r="H42" s="1755">
        <v>20.9</v>
      </c>
      <c r="I42" s="1755" t="s">
        <v>49</v>
      </c>
      <c r="J42" s="1755" t="s">
        <v>1873</v>
      </c>
    </row>
    <row r="43" spans="1:10" s="1759" customFormat="1" ht="12.75" customHeight="1">
      <c r="A43" s="1389">
        <v>1992</v>
      </c>
      <c r="B43" s="1755">
        <v>74.5</v>
      </c>
      <c r="C43" s="1755">
        <v>2.6</v>
      </c>
      <c r="D43" s="1755">
        <v>22.9</v>
      </c>
      <c r="E43" s="1755" t="s">
        <v>49</v>
      </c>
      <c r="F43" s="1755">
        <v>74.900000000000006</v>
      </c>
      <c r="G43" s="1755">
        <v>2.4</v>
      </c>
      <c r="H43" s="1755">
        <v>22.6</v>
      </c>
      <c r="I43" s="1755" t="s">
        <v>49</v>
      </c>
      <c r="J43" s="1755" t="s">
        <v>1873</v>
      </c>
    </row>
    <row r="44" spans="1:10" s="1759" customFormat="1" ht="12.75" customHeight="1">
      <c r="A44" s="1389">
        <v>1993</v>
      </c>
      <c r="B44" s="1755">
        <v>73.8</v>
      </c>
      <c r="C44" s="1755">
        <v>2.6</v>
      </c>
      <c r="D44" s="1755">
        <v>23.6</v>
      </c>
      <c r="E44" s="1755" t="s">
        <v>49</v>
      </c>
      <c r="F44" s="1755">
        <v>75.2</v>
      </c>
      <c r="G44" s="1755">
        <v>2.4</v>
      </c>
      <c r="H44" s="1755">
        <v>22.4</v>
      </c>
      <c r="I44" s="1755" t="s">
        <v>49</v>
      </c>
      <c r="J44" s="1755" t="s">
        <v>1873</v>
      </c>
    </row>
    <row r="45" spans="1:10" s="1759" customFormat="1" ht="12.75" customHeight="1">
      <c r="A45" s="1389">
        <v>1994</v>
      </c>
      <c r="B45" s="1755">
        <v>73.099999999999994</v>
      </c>
      <c r="C45" s="1755">
        <v>2.6</v>
      </c>
      <c r="D45" s="1755">
        <v>24.3</v>
      </c>
      <c r="E45" s="1755" t="s">
        <v>49</v>
      </c>
      <c r="F45" s="1755">
        <v>73.900000000000006</v>
      </c>
      <c r="G45" s="1755">
        <v>2.4</v>
      </c>
      <c r="H45" s="1755">
        <v>23.8</v>
      </c>
      <c r="I45" s="1755" t="s">
        <v>49</v>
      </c>
      <c r="J45" s="1755" t="s">
        <v>1873</v>
      </c>
    </row>
    <row r="46" spans="1:10" s="1759" customFormat="1" ht="12.75" customHeight="1">
      <c r="A46" s="1389">
        <v>1995</v>
      </c>
      <c r="B46" s="1755">
        <v>72.2</v>
      </c>
      <c r="C46" s="1755">
        <v>2.6</v>
      </c>
      <c r="D46" s="1755">
        <v>25.2</v>
      </c>
      <c r="E46" s="1755" t="s">
        <v>49</v>
      </c>
      <c r="F46" s="1755">
        <v>73.099999999999994</v>
      </c>
      <c r="G46" s="1755">
        <v>2.2999999999999998</v>
      </c>
      <c r="H46" s="1755">
        <v>24.6</v>
      </c>
      <c r="I46" s="1755" t="s">
        <v>49</v>
      </c>
      <c r="J46" s="1755" t="s">
        <v>1873</v>
      </c>
    </row>
    <row r="47" spans="1:10" s="1759" customFormat="1" ht="12.75" customHeight="1">
      <c r="A47" s="1389">
        <v>1996</v>
      </c>
      <c r="B47" s="1755">
        <v>70.900000000000006</v>
      </c>
      <c r="C47" s="1755">
        <v>2.4</v>
      </c>
      <c r="D47" s="1755">
        <v>26.6</v>
      </c>
      <c r="E47" s="1755" t="s">
        <v>49</v>
      </c>
      <c r="F47" s="1755">
        <v>72.099999999999994</v>
      </c>
      <c r="G47" s="1755">
        <v>2.4</v>
      </c>
      <c r="H47" s="1755">
        <v>25.5</v>
      </c>
      <c r="I47" s="1755" t="s">
        <v>49</v>
      </c>
      <c r="J47" s="1755" t="s">
        <v>1873</v>
      </c>
    </row>
    <row r="48" spans="1:10" s="1759" customFormat="1" ht="12.75" customHeight="1">
      <c r="A48" s="1389">
        <v>1997</v>
      </c>
      <c r="B48" s="1755">
        <v>70.900000000000006</v>
      </c>
      <c r="C48" s="1755">
        <v>2.6</v>
      </c>
      <c r="D48" s="1755">
        <v>26.5</v>
      </c>
      <c r="E48" s="1755" t="s">
        <v>49</v>
      </c>
      <c r="F48" s="1755">
        <v>71.900000000000006</v>
      </c>
      <c r="G48" s="1755">
        <v>2.2999999999999998</v>
      </c>
      <c r="H48" s="1755">
        <v>25.7</v>
      </c>
      <c r="I48" s="1755" t="s">
        <v>49</v>
      </c>
      <c r="J48" s="1755" t="s">
        <v>1873</v>
      </c>
    </row>
    <row r="49" spans="1:10" s="1759" customFormat="1" ht="12.75" customHeight="1">
      <c r="A49" s="1389">
        <v>1998</v>
      </c>
      <c r="B49" s="1755">
        <v>70.7</v>
      </c>
      <c r="C49" s="1755">
        <v>2.5</v>
      </c>
      <c r="D49" s="1755">
        <v>26.7</v>
      </c>
      <c r="E49" s="1755" t="s">
        <v>49</v>
      </c>
      <c r="F49" s="1755">
        <v>71.599999999999994</v>
      </c>
      <c r="G49" s="1755">
        <v>2.2999999999999998</v>
      </c>
      <c r="H49" s="1755">
        <v>26.1</v>
      </c>
      <c r="I49" s="1755" t="s">
        <v>49</v>
      </c>
      <c r="J49" s="1755" t="s">
        <v>1873</v>
      </c>
    </row>
    <row r="50" spans="1:10" s="1759" customFormat="1" ht="12.75" customHeight="1">
      <c r="A50" s="1389">
        <v>1999</v>
      </c>
      <c r="B50" s="1755">
        <v>70.3</v>
      </c>
      <c r="C50" s="1755">
        <v>2.5</v>
      </c>
      <c r="D50" s="1755">
        <v>27.2</v>
      </c>
      <c r="E50" s="1755" t="s">
        <v>49</v>
      </c>
      <c r="F50" s="1755">
        <v>71.2</v>
      </c>
      <c r="G50" s="1755">
        <v>2.2999999999999998</v>
      </c>
      <c r="H50" s="1755">
        <v>26.5</v>
      </c>
      <c r="I50" s="1755" t="s">
        <v>49</v>
      </c>
      <c r="J50" s="1755" t="s">
        <v>1873</v>
      </c>
    </row>
    <row r="51" spans="1:10" s="1759" customFormat="1" ht="12.75" customHeight="1">
      <c r="A51" s="1389">
        <v>2000</v>
      </c>
      <c r="B51" s="1755">
        <v>69.8</v>
      </c>
      <c r="C51" s="1755">
        <v>2.4</v>
      </c>
      <c r="D51" s="1755">
        <v>27.8</v>
      </c>
      <c r="E51" s="1755" t="s">
        <v>49</v>
      </c>
      <c r="F51" s="1755">
        <v>71.2</v>
      </c>
      <c r="G51" s="1755">
        <v>2</v>
      </c>
      <c r="H51" s="1755">
        <v>26.8</v>
      </c>
      <c r="I51" s="1755" t="s">
        <v>49</v>
      </c>
      <c r="J51" s="1755" t="s">
        <v>1873</v>
      </c>
    </row>
    <row r="52" spans="1:10" s="1759" customFormat="1" ht="12.75" customHeight="1">
      <c r="A52" s="1389">
        <v>2001</v>
      </c>
      <c r="B52" s="1760">
        <v>70</v>
      </c>
      <c r="C52" s="1760">
        <v>2.2000000000000002</v>
      </c>
      <c r="D52" s="1760">
        <v>27.8</v>
      </c>
      <c r="E52" s="1755" t="s">
        <v>49</v>
      </c>
      <c r="F52" s="1760">
        <v>71.599999999999994</v>
      </c>
      <c r="G52" s="1760">
        <v>1.9</v>
      </c>
      <c r="H52" s="1755">
        <v>26.4</v>
      </c>
      <c r="I52" s="1755" t="s">
        <v>49</v>
      </c>
      <c r="J52" s="1755" t="s">
        <v>1873</v>
      </c>
    </row>
    <row r="53" spans="1:10" s="1759" customFormat="1" ht="12.75" customHeight="1">
      <c r="A53" s="1389">
        <v>2002</v>
      </c>
      <c r="B53" s="1760">
        <v>69.3</v>
      </c>
      <c r="C53" s="1760">
        <v>2.2999999999999998</v>
      </c>
      <c r="D53" s="1760">
        <v>28.4</v>
      </c>
      <c r="E53" s="1755" t="s">
        <v>49</v>
      </c>
      <c r="F53" s="1760">
        <v>71</v>
      </c>
      <c r="G53" s="1760">
        <v>2.1</v>
      </c>
      <c r="H53" s="1755">
        <v>26.8</v>
      </c>
      <c r="I53" s="1755" t="s">
        <v>49</v>
      </c>
      <c r="J53" s="1755" t="s">
        <v>1873</v>
      </c>
    </row>
    <row r="54" spans="1:10" s="1759" customFormat="1" ht="12.75" customHeight="1">
      <c r="A54" s="1389">
        <v>2003</v>
      </c>
      <c r="B54" s="1760">
        <v>69.8</v>
      </c>
      <c r="C54" s="1760">
        <v>2.2999999999999998</v>
      </c>
      <c r="D54" s="1760">
        <v>27.9</v>
      </c>
      <c r="E54" s="1755" t="s">
        <v>49</v>
      </c>
      <c r="F54" s="1760">
        <v>71.400000000000006</v>
      </c>
      <c r="G54" s="1760">
        <v>2</v>
      </c>
      <c r="H54" s="1755">
        <v>26.5</v>
      </c>
      <c r="I54" s="1755" t="s">
        <v>49</v>
      </c>
      <c r="J54" s="1755" t="s">
        <v>1873</v>
      </c>
    </row>
    <row r="55" spans="1:10" s="1756" customFormat="1" ht="12.75" customHeight="1">
      <c r="A55" s="1389">
        <v>2004</v>
      </c>
      <c r="B55" s="1755">
        <v>70.099999999999994</v>
      </c>
      <c r="C55" s="1755">
        <v>2.2000000000000002</v>
      </c>
      <c r="D55" s="1755">
        <v>27.8</v>
      </c>
      <c r="E55" s="1755" t="s">
        <v>49</v>
      </c>
      <c r="F55" s="1755">
        <v>71.2</v>
      </c>
      <c r="G55" s="1755">
        <v>2</v>
      </c>
      <c r="H55" s="1755">
        <v>26.8</v>
      </c>
      <c r="I55" s="1755" t="s">
        <v>49</v>
      </c>
      <c r="J55" s="1755" t="s">
        <v>1873</v>
      </c>
    </row>
    <row r="56" spans="1:10" s="1756" customFormat="1" ht="12.75" customHeight="1">
      <c r="A56" s="1389">
        <v>2005</v>
      </c>
      <c r="B56" s="1755">
        <v>69.400000000000006</v>
      </c>
      <c r="C56" s="1755">
        <v>2.2000000000000002</v>
      </c>
      <c r="D56" s="1755">
        <v>28.5</v>
      </c>
      <c r="E56" s="1755" t="s">
        <v>49</v>
      </c>
      <c r="F56" s="1755">
        <v>71.2</v>
      </c>
      <c r="G56" s="1755">
        <v>2.1</v>
      </c>
      <c r="H56" s="1755">
        <v>26.7</v>
      </c>
      <c r="I56" s="1755" t="s">
        <v>49</v>
      </c>
      <c r="J56" s="1755" t="s">
        <v>1873</v>
      </c>
    </row>
    <row r="57" spans="1:10" s="1756" customFormat="1" ht="12.75" customHeight="1">
      <c r="A57" s="1389">
        <v>2006</v>
      </c>
      <c r="B57" s="1755">
        <v>69.900000000000006</v>
      </c>
      <c r="C57" s="1755">
        <v>2.2000000000000002</v>
      </c>
      <c r="D57" s="1755">
        <v>27.9</v>
      </c>
      <c r="E57" s="1755" t="s">
        <v>49</v>
      </c>
      <c r="F57" s="1755">
        <v>71.8</v>
      </c>
      <c r="G57" s="1755">
        <v>2.1</v>
      </c>
      <c r="H57" s="1755">
        <v>26.1</v>
      </c>
      <c r="I57" s="1755" t="s">
        <v>49</v>
      </c>
      <c r="J57" s="1755" t="s">
        <v>1873</v>
      </c>
    </row>
    <row r="58" spans="1:10" s="1756" customFormat="1" ht="12.75" customHeight="1">
      <c r="A58" s="1389">
        <v>2007</v>
      </c>
      <c r="B58" s="1755">
        <v>69.8</v>
      </c>
      <c r="C58" s="1755">
        <v>2.2000000000000002</v>
      </c>
      <c r="D58" s="1755">
        <v>28</v>
      </c>
      <c r="E58" s="1755" t="s">
        <v>49</v>
      </c>
      <c r="F58" s="1755">
        <v>71.900000000000006</v>
      </c>
      <c r="G58" s="1755">
        <v>2</v>
      </c>
      <c r="H58" s="1755">
        <v>26.1</v>
      </c>
      <c r="I58" s="1755" t="s">
        <v>49</v>
      </c>
      <c r="J58" s="1755" t="s">
        <v>1873</v>
      </c>
    </row>
    <row r="59" spans="1:10" s="1756" customFormat="1" ht="12.75" customHeight="1">
      <c r="A59" s="1389">
        <v>2008</v>
      </c>
      <c r="B59" s="1755">
        <v>70</v>
      </c>
      <c r="C59" s="1755">
        <v>2.2000000000000002</v>
      </c>
      <c r="D59" s="1755">
        <v>27.8</v>
      </c>
      <c r="E59" s="1755" t="s">
        <v>49</v>
      </c>
      <c r="F59" s="1755">
        <v>72.2</v>
      </c>
      <c r="G59" s="1755">
        <v>1.9</v>
      </c>
      <c r="H59" s="1755">
        <v>25.8</v>
      </c>
      <c r="I59" s="1755" t="s">
        <v>49</v>
      </c>
      <c r="J59" s="1755" t="s">
        <v>1873</v>
      </c>
    </row>
    <row r="60" spans="1:10" s="1756" customFormat="1" ht="12.75" customHeight="1">
      <c r="A60" s="1389">
        <v>2009</v>
      </c>
      <c r="B60" s="1755">
        <v>71.599999999999994</v>
      </c>
      <c r="C60" s="1755">
        <v>2.2000000000000002</v>
      </c>
      <c r="D60" s="1755">
        <v>26.3</v>
      </c>
      <c r="E60" s="1755" t="s">
        <v>49</v>
      </c>
      <c r="F60" s="1755">
        <v>73.900000000000006</v>
      </c>
      <c r="G60" s="1755">
        <v>1.7</v>
      </c>
      <c r="H60" s="1755">
        <v>24.3</v>
      </c>
      <c r="I60" s="1755" t="s">
        <v>49</v>
      </c>
      <c r="J60" s="1755" t="s">
        <v>1873</v>
      </c>
    </row>
    <row r="61" spans="1:10" s="1756" customFormat="1" ht="12.75" customHeight="1">
      <c r="A61" s="1389">
        <v>2010</v>
      </c>
      <c r="B61" s="1755">
        <v>72.400000000000006</v>
      </c>
      <c r="C61" s="1755">
        <v>2.2000000000000002</v>
      </c>
      <c r="D61" s="1755">
        <v>25.5</v>
      </c>
      <c r="E61" s="1755" t="s">
        <v>49</v>
      </c>
      <c r="F61" s="1755">
        <v>74.599999999999994</v>
      </c>
      <c r="G61" s="1755">
        <v>1.9</v>
      </c>
      <c r="H61" s="1755">
        <v>23.6</v>
      </c>
      <c r="I61" s="1755" t="s">
        <v>49</v>
      </c>
      <c r="J61" s="1755" t="s">
        <v>1873</v>
      </c>
    </row>
    <row r="62" spans="1:10" s="1756" customFormat="1" ht="12.75" customHeight="1">
      <c r="A62" s="1389">
        <v>2011</v>
      </c>
      <c r="B62" s="1755">
        <v>73.099999999999994</v>
      </c>
      <c r="C62" s="1755">
        <v>2</v>
      </c>
      <c r="D62" s="1755">
        <v>24.9</v>
      </c>
      <c r="E62" s="1755" t="s">
        <v>49</v>
      </c>
      <c r="F62" s="1755">
        <v>75.400000000000006</v>
      </c>
      <c r="G62" s="1755">
        <v>1.8</v>
      </c>
      <c r="H62" s="1755">
        <v>22.9</v>
      </c>
      <c r="I62" s="1755" t="s">
        <v>49</v>
      </c>
      <c r="J62" s="1755" t="s">
        <v>1873</v>
      </c>
    </row>
    <row r="63" spans="1:10" s="1756" customFormat="1" ht="12.75" customHeight="1">
      <c r="A63" s="1389">
        <v>2012</v>
      </c>
      <c r="B63" s="1755">
        <v>73.599999999999994</v>
      </c>
      <c r="C63" s="1755">
        <v>1.9</v>
      </c>
      <c r="D63" s="1755">
        <v>24.5</v>
      </c>
      <c r="E63" s="1755" t="s">
        <v>49</v>
      </c>
      <c r="F63" s="1755">
        <v>75.099999999999994</v>
      </c>
      <c r="G63" s="1755">
        <v>1.8</v>
      </c>
      <c r="H63" s="1755">
        <v>23.1</v>
      </c>
      <c r="I63" s="1755" t="s">
        <v>49</v>
      </c>
      <c r="J63" s="1755" t="s">
        <v>1873</v>
      </c>
    </row>
    <row r="64" spans="1:10" s="1756" customFormat="1" ht="12.75" customHeight="1">
      <c r="A64" s="1389">
        <v>2013</v>
      </c>
      <c r="B64" s="1755">
        <v>74</v>
      </c>
      <c r="C64" s="1755">
        <v>1.9</v>
      </c>
      <c r="D64" s="1755">
        <v>24.1</v>
      </c>
      <c r="E64" s="1755" t="s">
        <v>49</v>
      </c>
      <c r="F64" s="1755">
        <v>75.5</v>
      </c>
      <c r="G64" s="1755">
        <v>1.6</v>
      </c>
      <c r="H64" s="1755">
        <v>22.9</v>
      </c>
      <c r="I64" s="1755" t="s">
        <v>49</v>
      </c>
      <c r="J64" s="1755" t="s">
        <v>1873</v>
      </c>
    </row>
    <row r="65" spans="1:18" s="1756" customFormat="1" ht="16.149999999999999" customHeight="1">
      <c r="A65" s="1389" t="s">
        <v>1846</v>
      </c>
      <c r="B65" s="1755">
        <v>72.8</v>
      </c>
      <c r="C65" s="1755">
        <v>2.1</v>
      </c>
      <c r="D65" s="1755">
        <v>23.9</v>
      </c>
      <c r="E65" s="1755">
        <v>1.2</v>
      </c>
      <c r="F65" s="1755">
        <v>74.599999999999994</v>
      </c>
      <c r="G65" s="1755">
        <v>1.8</v>
      </c>
      <c r="H65" s="1755">
        <v>22.3</v>
      </c>
      <c r="I65" s="1755">
        <v>1.3</v>
      </c>
      <c r="J65" s="1755" t="s">
        <v>1873</v>
      </c>
    </row>
    <row r="66" spans="1:18" s="1759" customFormat="1" ht="12.75" customHeight="1">
      <c r="A66" s="1389">
        <v>2015</v>
      </c>
      <c r="B66" s="1755">
        <v>72</v>
      </c>
      <c r="C66" s="1755">
        <v>2.1</v>
      </c>
      <c r="D66" s="1755">
        <v>23.3</v>
      </c>
      <c r="E66" s="1755">
        <v>2.6</v>
      </c>
      <c r="F66" s="1755">
        <v>72.599999999999994</v>
      </c>
      <c r="G66" s="1755">
        <v>1.7</v>
      </c>
      <c r="H66" s="1755">
        <v>22</v>
      </c>
      <c r="I66" s="1755">
        <v>3.7</v>
      </c>
      <c r="J66" s="1755" t="s">
        <v>1873</v>
      </c>
    </row>
    <row r="67" spans="1:18" s="1759" customFormat="1" ht="12.75" customHeight="1">
      <c r="A67" s="1389">
        <v>2016</v>
      </c>
      <c r="B67" s="1755">
        <v>73.2</v>
      </c>
      <c r="C67" s="1755">
        <v>2.1</v>
      </c>
      <c r="D67" s="1755">
        <v>24.2</v>
      </c>
      <c r="E67" s="1755">
        <v>0.5</v>
      </c>
      <c r="F67" s="1755">
        <v>75</v>
      </c>
      <c r="G67" s="1755">
        <v>1.9</v>
      </c>
      <c r="H67" s="1755">
        <v>22.4</v>
      </c>
      <c r="I67" s="1755">
        <v>0.7</v>
      </c>
      <c r="J67" s="1755" t="s">
        <v>1873</v>
      </c>
    </row>
    <row r="68" spans="1:18" s="1759" customFormat="1" ht="12.75" customHeight="1">
      <c r="A68" s="1389">
        <v>2017</v>
      </c>
      <c r="B68" s="1755">
        <v>73.599999999999994</v>
      </c>
      <c r="C68" s="1755">
        <v>2</v>
      </c>
      <c r="D68" s="1755">
        <v>24</v>
      </c>
      <c r="E68" s="1755">
        <v>0.4</v>
      </c>
      <c r="F68" s="1755">
        <v>75.099999999999994</v>
      </c>
      <c r="G68" s="1755">
        <v>1.8</v>
      </c>
      <c r="H68" s="1755">
        <v>22.6</v>
      </c>
      <c r="I68" s="1755">
        <v>0.5</v>
      </c>
      <c r="J68" s="1755" t="s">
        <v>49</v>
      </c>
    </row>
    <row r="69" spans="1:18" s="1759" customFormat="1" ht="12.75" customHeight="1">
      <c r="A69" s="1389">
        <v>2018</v>
      </c>
      <c r="B69" s="1755">
        <v>74.3</v>
      </c>
      <c r="C69" s="1755">
        <v>2</v>
      </c>
      <c r="D69" s="1755">
        <v>23.3</v>
      </c>
      <c r="E69" s="1755">
        <v>0.4</v>
      </c>
      <c r="F69" s="1755">
        <v>75.8</v>
      </c>
      <c r="G69" s="1755">
        <v>1.8</v>
      </c>
      <c r="H69" s="1755">
        <v>22.2</v>
      </c>
      <c r="I69" s="1755">
        <v>0.3</v>
      </c>
      <c r="J69" s="1755" t="s">
        <v>49</v>
      </c>
    </row>
    <row r="70" spans="1:18" s="1759" customFormat="1" ht="12.75" customHeight="1">
      <c r="A70" s="1389">
        <v>2019</v>
      </c>
      <c r="B70" s="1755">
        <v>73.3</v>
      </c>
      <c r="C70" s="1755">
        <v>2.1</v>
      </c>
      <c r="D70" s="1755">
        <v>24.3</v>
      </c>
      <c r="E70" s="1755">
        <v>0.2</v>
      </c>
      <c r="F70" s="1755">
        <v>75.099999999999994</v>
      </c>
      <c r="G70" s="1755">
        <v>2</v>
      </c>
      <c r="H70" s="1755">
        <v>22.7</v>
      </c>
      <c r="I70" s="1755">
        <v>0.2</v>
      </c>
      <c r="J70" s="1755" t="s">
        <v>49</v>
      </c>
    </row>
    <row r="71" spans="1:18" s="1759" customFormat="1" ht="12.75" customHeight="1">
      <c r="A71" s="1389">
        <v>2020</v>
      </c>
      <c r="B71" s="1755">
        <v>68.7</v>
      </c>
      <c r="C71" s="1755">
        <v>2.9</v>
      </c>
      <c r="D71" s="1755">
        <v>28.3</v>
      </c>
      <c r="E71" s="1755">
        <v>0.1</v>
      </c>
      <c r="F71" s="1755">
        <v>69.900000000000006</v>
      </c>
      <c r="G71" s="1755">
        <v>2.5</v>
      </c>
      <c r="H71" s="1755">
        <v>27.5</v>
      </c>
      <c r="I71" s="1755">
        <v>0.1</v>
      </c>
      <c r="J71" s="1755" t="s">
        <v>49</v>
      </c>
    </row>
    <row r="72" spans="1:18" s="1766" customFormat="1" ht="12.75" customHeight="1">
      <c r="A72" s="1761"/>
      <c r="B72" s="1762"/>
      <c r="C72" s="1763"/>
      <c r="D72" s="1763"/>
      <c r="E72" s="1763"/>
      <c r="F72" s="1763"/>
      <c r="G72" s="1764"/>
      <c r="H72" s="1763"/>
      <c r="I72" s="1763"/>
      <c r="J72" s="1765"/>
    </row>
    <row r="73" spans="1:18" s="1766" customFormat="1" ht="12.75" customHeight="1">
      <c r="A73" s="1732"/>
      <c r="B73" s="1767"/>
      <c r="C73" s="1767"/>
      <c r="D73" s="1767"/>
      <c r="E73" s="1767"/>
      <c r="F73" s="1767"/>
      <c r="G73" s="1768"/>
      <c r="H73" s="1767"/>
      <c r="I73" s="1767"/>
      <c r="J73" s="1769"/>
    </row>
    <row r="74" spans="1:18" s="1716" customFormat="1">
      <c r="A74" s="1739" t="s">
        <v>83</v>
      </c>
      <c r="B74" s="1737"/>
      <c r="C74" s="1714"/>
      <c r="D74" s="1714"/>
      <c r="E74" s="1714"/>
      <c r="F74" s="1714"/>
      <c r="G74" s="1714"/>
      <c r="H74" s="1714"/>
      <c r="I74" s="1714"/>
      <c r="J74" s="1714"/>
      <c r="K74" s="1714"/>
      <c r="L74" s="1714"/>
      <c r="M74" s="1714"/>
      <c r="N74" s="1714"/>
      <c r="O74" s="1714"/>
      <c r="R74" s="1738"/>
    </row>
    <row r="75" spans="1:18" s="1716" customFormat="1" ht="12.75" customHeight="1">
      <c r="A75" s="1916" t="s">
        <v>1855</v>
      </c>
      <c r="B75" s="1916"/>
      <c r="C75" s="1916"/>
      <c r="D75" s="1916"/>
      <c r="E75" s="1916"/>
      <c r="F75" s="1916"/>
      <c r="G75" s="1916"/>
      <c r="H75" s="1714"/>
      <c r="I75" s="1714"/>
      <c r="J75" s="1714"/>
      <c r="K75" s="1714"/>
      <c r="L75" s="1714"/>
      <c r="M75" s="1714"/>
      <c r="N75" s="1714"/>
      <c r="O75" s="1714"/>
    </row>
    <row r="76" spans="1:18" s="1716" customFormat="1" ht="12.75" customHeight="1">
      <c r="A76" s="1916" t="s">
        <v>1814</v>
      </c>
      <c r="B76" s="1916"/>
      <c r="C76" s="1916"/>
      <c r="D76" s="1916"/>
      <c r="E76" s="1916"/>
      <c r="F76" s="1916"/>
      <c r="G76" s="1916"/>
      <c r="H76" s="1714"/>
      <c r="I76" s="1714"/>
      <c r="J76" s="1714"/>
      <c r="K76" s="1714"/>
      <c r="L76" s="1714"/>
      <c r="M76" s="1714"/>
      <c r="N76" s="1714"/>
      <c r="O76" s="1714"/>
    </row>
    <row r="77" spans="1:18" s="1716" customFormat="1" ht="12.75" customHeight="1">
      <c r="A77" s="1916" t="s">
        <v>1856</v>
      </c>
      <c r="B77" s="1916"/>
      <c r="C77" s="1916"/>
      <c r="D77" s="1916"/>
      <c r="E77" s="1916"/>
      <c r="F77" s="1916"/>
      <c r="G77" s="1916"/>
      <c r="H77" s="1714"/>
      <c r="I77" s="1714"/>
      <c r="J77" s="1714"/>
      <c r="K77" s="1714"/>
      <c r="L77" s="1714"/>
      <c r="M77" s="1714"/>
      <c r="N77" s="1714"/>
      <c r="O77" s="1714"/>
    </row>
    <row r="78" spans="1:18" s="1716" customFormat="1" ht="12.75" customHeight="1">
      <c r="A78" s="2449" t="s">
        <v>1857</v>
      </c>
      <c r="B78" s="2449"/>
      <c r="C78" s="2449"/>
      <c r="D78" s="2449"/>
      <c r="E78" s="2449"/>
      <c r="F78" s="2449"/>
      <c r="G78" s="2449"/>
      <c r="H78" s="1375"/>
      <c r="I78" s="1375"/>
      <c r="J78" s="1375"/>
      <c r="K78" s="1714"/>
      <c r="L78" s="1714"/>
      <c r="M78" s="1714"/>
      <c r="N78" s="1714"/>
      <c r="O78" s="1714"/>
    </row>
    <row r="79" spans="1:18" s="1716" customFormat="1" ht="12.75" customHeight="1">
      <c r="A79" s="2449" t="s">
        <v>1858</v>
      </c>
      <c r="B79" s="2449"/>
      <c r="C79" s="2449"/>
      <c r="D79" s="2449"/>
      <c r="E79" s="2449"/>
      <c r="F79" s="2449"/>
      <c r="G79" s="2449"/>
      <c r="H79" s="1375"/>
      <c r="I79" s="1375"/>
      <c r="J79" s="1375"/>
      <c r="K79" s="1714"/>
      <c r="L79" s="1714"/>
      <c r="M79" s="1714"/>
      <c r="N79" s="1714"/>
      <c r="O79" s="1714"/>
    </row>
    <row r="80" spans="1:18" s="1716" customFormat="1" ht="12.75" customHeight="1">
      <c r="A80" s="2449" t="s">
        <v>1859</v>
      </c>
      <c r="B80" s="2449"/>
      <c r="C80" s="2449"/>
      <c r="D80" s="2449"/>
      <c r="E80" s="2449"/>
      <c r="F80" s="2449"/>
      <c r="G80" s="2449"/>
      <c r="H80" s="1714"/>
      <c r="I80" s="1714"/>
      <c r="J80" s="1714"/>
      <c r="K80" s="1714"/>
      <c r="L80" s="1714"/>
      <c r="M80" s="1714"/>
      <c r="N80" s="1714"/>
      <c r="O80" s="1714"/>
    </row>
    <row r="81" spans="1:15" s="1716" customFormat="1" ht="12.75" customHeight="1">
      <c r="A81" s="1740"/>
      <c r="B81" s="1737"/>
      <c r="C81" s="1714"/>
      <c r="D81" s="1714"/>
      <c r="E81" s="1714"/>
      <c r="F81" s="1714"/>
      <c r="G81" s="1714"/>
      <c r="H81" s="1714"/>
      <c r="I81" s="1714"/>
      <c r="J81" s="1714"/>
      <c r="K81" s="1714"/>
      <c r="L81" s="1714"/>
      <c r="M81" s="1714"/>
      <c r="N81" s="1714"/>
      <c r="O81" s="1714"/>
    </row>
    <row r="82" spans="1:15" s="1716" customFormat="1" ht="12.75" customHeight="1">
      <c r="A82" s="2449" t="s">
        <v>16</v>
      </c>
      <c r="B82" s="2449"/>
      <c r="C82" s="1714"/>
      <c r="D82" s="1714"/>
      <c r="E82" s="1714"/>
      <c r="F82" s="1714"/>
      <c r="G82" s="1714"/>
      <c r="H82" s="1714"/>
      <c r="I82" s="1741"/>
      <c r="J82" s="1714"/>
      <c r="K82" s="1714"/>
      <c r="L82" s="1714"/>
      <c r="M82" s="1714"/>
      <c r="N82" s="1714"/>
      <c r="O82" s="1714"/>
    </row>
  </sheetData>
  <mergeCells count="11">
    <mergeCell ref="A76:G76"/>
    <mergeCell ref="A1:H1"/>
    <mergeCell ref="J1:K1"/>
    <mergeCell ref="B3:E3"/>
    <mergeCell ref="F3:I3"/>
    <mergeCell ref="A75:G75"/>
    <mergeCell ref="A77:G77"/>
    <mergeCell ref="A78:G78"/>
    <mergeCell ref="A79:G79"/>
    <mergeCell ref="A80:G80"/>
    <mergeCell ref="A82:B82"/>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scale="69" fitToHeight="0" orientation="portrait"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showGridLines="0" zoomScaleNormal="100" workbookViewId="0">
      <selection sqref="A1:I1"/>
    </sheetView>
  </sheetViews>
  <sheetFormatPr defaultColWidth="9.140625" defaultRowHeight="12.75"/>
  <cols>
    <col min="1" max="1" width="40.140625" style="1375" customWidth="1"/>
    <col min="2" max="5" width="7.7109375" style="1375" customWidth="1"/>
    <col min="6" max="6" width="8.140625" style="1375" customWidth="1"/>
    <col min="7" max="12" width="7.7109375" style="1375" customWidth="1"/>
    <col min="13" max="16384" width="9.140625" style="1375"/>
  </cols>
  <sheetData>
    <row r="1" spans="1:14" ht="18" customHeight="1">
      <c r="A1" s="2577" t="s">
        <v>1875</v>
      </c>
      <c r="B1" s="2577"/>
      <c r="C1" s="2577"/>
      <c r="D1" s="2577"/>
      <c r="E1" s="2577"/>
      <c r="F1" s="2577"/>
      <c r="G1" s="2577"/>
      <c r="H1" s="2577"/>
      <c r="I1" s="2577"/>
      <c r="K1" s="2542" t="s">
        <v>18</v>
      </c>
      <c r="L1" s="2542"/>
    </row>
    <row r="2" spans="1:14" ht="15" customHeight="1">
      <c r="A2" s="1770"/>
      <c r="B2" s="1456"/>
      <c r="C2" s="1771"/>
      <c r="D2" s="1341"/>
      <c r="E2" s="1341"/>
      <c r="F2" s="1341"/>
      <c r="G2" s="1341"/>
      <c r="H2" s="1341"/>
      <c r="I2" s="1341"/>
      <c r="J2" s="1341"/>
      <c r="K2" s="1341"/>
      <c r="L2" s="1341"/>
    </row>
    <row r="3" spans="1:14" s="1388" customFormat="1" ht="20.25" customHeight="1">
      <c r="A3" s="1772" t="s">
        <v>1876</v>
      </c>
      <c r="B3" s="1773">
        <v>2010</v>
      </c>
      <c r="C3" s="1773">
        <v>2011</v>
      </c>
      <c r="D3" s="1773">
        <v>2012</v>
      </c>
      <c r="E3" s="1773">
        <v>2013</v>
      </c>
      <c r="F3" s="1773" t="s">
        <v>1877</v>
      </c>
      <c r="G3" s="1773">
        <v>2015</v>
      </c>
      <c r="H3" s="1773">
        <v>2016</v>
      </c>
      <c r="I3" s="1773">
        <v>2017</v>
      </c>
      <c r="J3" s="1773">
        <v>2018</v>
      </c>
      <c r="K3" s="1773">
        <v>2019</v>
      </c>
      <c r="L3" s="1773">
        <v>2020</v>
      </c>
      <c r="M3" s="1774"/>
    </row>
    <row r="4" spans="1:14" s="1388" customFormat="1" ht="3.75" customHeight="1">
      <c r="A4" s="1775"/>
      <c r="B4" s="1437"/>
      <c r="C4" s="1437"/>
      <c r="D4" s="1437"/>
      <c r="E4" s="1437"/>
      <c r="F4" s="1437"/>
      <c r="G4" s="1437"/>
      <c r="H4" s="1437"/>
      <c r="I4" s="1437"/>
      <c r="J4" s="1437"/>
      <c r="K4" s="1437"/>
      <c r="L4" s="1437"/>
      <c r="M4" s="1774"/>
    </row>
    <row r="5" spans="1:14" s="1780" customFormat="1">
      <c r="A5" s="1776" t="s">
        <v>1878</v>
      </c>
      <c r="B5" s="1777">
        <v>6005</v>
      </c>
      <c r="C5" s="1777">
        <v>5557</v>
      </c>
      <c r="D5" s="1777">
        <v>5508</v>
      </c>
      <c r="E5" s="1777">
        <v>4616</v>
      </c>
      <c r="F5" s="1777">
        <v>4505</v>
      </c>
      <c r="G5" s="1777">
        <v>4052</v>
      </c>
      <c r="H5" s="1777">
        <v>3675</v>
      </c>
      <c r="I5" s="1777">
        <v>3166</v>
      </c>
      <c r="J5" s="1777">
        <v>2789</v>
      </c>
      <c r="K5" s="1777">
        <v>2225</v>
      </c>
      <c r="L5" s="1777">
        <v>649</v>
      </c>
      <c r="M5" s="1778"/>
      <c r="N5" s="1779"/>
    </row>
    <row r="6" spans="1:14" s="1780" customFormat="1">
      <c r="A6" s="1776" t="s">
        <v>1879</v>
      </c>
      <c r="B6" s="1777">
        <v>2092</v>
      </c>
      <c r="C6" s="1777">
        <v>2486</v>
      </c>
      <c r="D6" s="1777">
        <v>3052</v>
      </c>
      <c r="E6" s="1777">
        <v>3185</v>
      </c>
      <c r="F6" s="1777">
        <v>3551</v>
      </c>
      <c r="G6" s="1777">
        <v>3378</v>
      </c>
      <c r="H6" s="1777">
        <v>3040</v>
      </c>
      <c r="I6" s="1777">
        <v>3283</v>
      </c>
      <c r="J6" s="1777">
        <v>3320</v>
      </c>
      <c r="K6" s="1777">
        <v>3276</v>
      </c>
      <c r="L6" s="1777">
        <v>1198</v>
      </c>
      <c r="M6" s="1778"/>
      <c r="N6" s="1779"/>
    </row>
    <row r="7" spans="1:14" s="1388" customFormat="1">
      <c r="A7" s="1776" t="s">
        <v>1880</v>
      </c>
      <c r="B7" s="1777">
        <v>1776</v>
      </c>
      <c r="C7" s="1777">
        <v>1729</v>
      </c>
      <c r="D7" s="1777">
        <v>1827</v>
      </c>
      <c r="E7" s="1777">
        <v>1582</v>
      </c>
      <c r="F7" s="1777">
        <v>1555</v>
      </c>
      <c r="G7" s="1777">
        <v>1438</v>
      </c>
      <c r="H7" s="1777">
        <v>1346</v>
      </c>
      <c r="I7" s="1777">
        <v>1182</v>
      </c>
      <c r="J7" s="1777">
        <v>1079</v>
      </c>
      <c r="K7" s="1777">
        <v>911</v>
      </c>
      <c r="L7" s="1777">
        <v>311</v>
      </c>
      <c r="M7" s="1778"/>
      <c r="N7" s="1779"/>
    </row>
    <row r="8" spans="1:14" s="1388" customFormat="1">
      <c r="A8" s="1776" t="s">
        <v>1881</v>
      </c>
      <c r="B8" s="1777">
        <v>879</v>
      </c>
      <c r="C8" s="1777">
        <v>865</v>
      </c>
      <c r="D8" s="1777">
        <v>886</v>
      </c>
      <c r="E8" s="1777">
        <v>722</v>
      </c>
      <c r="F8" s="1777">
        <v>570</v>
      </c>
      <c r="G8" s="1777">
        <v>524</v>
      </c>
      <c r="H8" s="1777">
        <v>625</v>
      </c>
      <c r="I8" s="1777">
        <v>686</v>
      </c>
      <c r="J8" s="1777">
        <v>617</v>
      </c>
      <c r="K8" s="1777">
        <v>720</v>
      </c>
      <c r="L8" s="1777">
        <v>479</v>
      </c>
      <c r="M8" s="1778"/>
      <c r="N8" s="1779"/>
    </row>
    <row r="9" spans="1:14" s="1388" customFormat="1">
      <c r="A9" s="1776" t="s">
        <v>1882</v>
      </c>
      <c r="B9" s="1781" t="s">
        <v>49</v>
      </c>
      <c r="C9" s="1781" t="s">
        <v>49</v>
      </c>
      <c r="D9" s="1781" t="s">
        <v>49</v>
      </c>
      <c r="E9" s="1781" t="s">
        <v>49</v>
      </c>
      <c r="F9" s="1777">
        <v>291</v>
      </c>
      <c r="G9" s="1777">
        <v>557</v>
      </c>
      <c r="H9" s="1777">
        <v>936</v>
      </c>
      <c r="I9" s="1777">
        <v>1176</v>
      </c>
      <c r="J9" s="1777">
        <v>1322</v>
      </c>
      <c r="K9" s="1777">
        <v>1270</v>
      </c>
      <c r="L9" s="1777">
        <v>394</v>
      </c>
      <c r="M9" s="1778"/>
      <c r="N9" s="1779"/>
    </row>
    <row r="10" spans="1:14" s="1388" customFormat="1" ht="25.5">
      <c r="A10" s="1776" t="s">
        <v>1883</v>
      </c>
      <c r="B10" s="1777">
        <v>695</v>
      </c>
      <c r="C10" s="1777">
        <v>694</v>
      </c>
      <c r="D10" s="1777">
        <v>589</v>
      </c>
      <c r="E10" s="1777">
        <v>485</v>
      </c>
      <c r="F10" s="1777">
        <v>507</v>
      </c>
      <c r="G10" s="1777">
        <v>435</v>
      </c>
      <c r="H10" s="1777">
        <v>410</v>
      </c>
      <c r="I10" s="1777">
        <v>341</v>
      </c>
      <c r="J10" s="1777">
        <v>294</v>
      </c>
      <c r="K10" s="1777">
        <v>259</v>
      </c>
      <c r="L10" s="1777">
        <v>136</v>
      </c>
      <c r="M10" s="1778"/>
      <c r="N10" s="1779"/>
    </row>
    <row r="11" spans="1:14" s="1388" customFormat="1">
      <c r="A11" s="1776" t="s">
        <v>1884</v>
      </c>
      <c r="B11" s="1777">
        <v>56</v>
      </c>
      <c r="C11" s="1777">
        <v>37</v>
      </c>
      <c r="D11" s="1777">
        <v>165</v>
      </c>
      <c r="E11" s="1777">
        <v>355</v>
      </c>
      <c r="F11" s="1777">
        <v>180</v>
      </c>
      <c r="G11" s="1777">
        <v>353</v>
      </c>
      <c r="H11" s="1777">
        <v>623</v>
      </c>
      <c r="I11" s="1777">
        <v>579</v>
      </c>
      <c r="J11" s="1777">
        <v>699</v>
      </c>
      <c r="K11" s="1777">
        <v>874</v>
      </c>
      <c r="L11" s="1777">
        <v>316</v>
      </c>
      <c r="M11" s="1778"/>
      <c r="N11" s="1779"/>
    </row>
    <row r="12" spans="1:14" s="1388" customFormat="1">
      <c r="A12" s="1776" t="s">
        <v>1885</v>
      </c>
      <c r="B12" s="1777">
        <v>3</v>
      </c>
      <c r="C12" s="1777">
        <v>25</v>
      </c>
      <c r="D12" s="1777">
        <v>123</v>
      </c>
      <c r="E12" s="1777">
        <v>193</v>
      </c>
      <c r="F12" s="1777">
        <v>269</v>
      </c>
      <c r="G12" s="1777">
        <v>363</v>
      </c>
      <c r="H12" s="1777">
        <v>432</v>
      </c>
      <c r="I12" s="1777">
        <v>414</v>
      </c>
      <c r="J12" s="1777">
        <v>396</v>
      </c>
      <c r="K12" s="1777">
        <v>524</v>
      </c>
      <c r="L12" s="1777">
        <v>261</v>
      </c>
      <c r="M12" s="1778"/>
      <c r="N12" s="1779"/>
    </row>
    <row r="13" spans="1:14" s="1780" customFormat="1">
      <c r="A13" s="1776" t="s">
        <v>1886</v>
      </c>
      <c r="B13" s="1777">
        <v>2</v>
      </c>
      <c r="C13" s="1777">
        <v>93</v>
      </c>
      <c r="D13" s="1777">
        <v>193</v>
      </c>
      <c r="E13" s="1777">
        <v>233</v>
      </c>
      <c r="F13" s="1777">
        <v>305</v>
      </c>
      <c r="G13" s="1777">
        <v>340</v>
      </c>
      <c r="H13" s="1777">
        <v>374</v>
      </c>
      <c r="I13" s="1777">
        <v>426</v>
      </c>
      <c r="J13" s="1777">
        <v>352</v>
      </c>
      <c r="K13" s="1777">
        <v>345</v>
      </c>
      <c r="L13" s="1777">
        <v>115</v>
      </c>
      <c r="M13" s="1778"/>
      <c r="N13" s="1779"/>
    </row>
    <row r="14" spans="1:14" s="1780" customFormat="1">
      <c r="A14" s="1782" t="s">
        <v>1887</v>
      </c>
      <c r="B14" s="1777">
        <v>522</v>
      </c>
      <c r="C14" s="1777">
        <v>485</v>
      </c>
      <c r="D14" s="1777">
        <v>484</v>
      </c>
      <c r="E14" s="1777">
        <v>301</v>
      </c>
      <c r="F14" s="1777">
        <v>171</v>
      </c>
      <c r="G14" s="1777">
        <v>205</v>
      </c>
      <c r="H14" s="1777">
        <v>167</v>
      </c>
      <c r="I14" s="1777">
        <v>161</v>
      </c>
      <c r="J14" s="1777">
        <v>124</v>
      </c>
      <c r="K14" s="1777">
        <v>27</v>
      </c>
      <c r="L14" s="1777">
        <v>13</v>
      </c>
      <c r="M14" s="1778"/>
      <c r="N14" s="1779"/>
    </row>
    <row r="15" spans="1:14" s="1388" customFormat="1">
      <c r="A15" s="1782" t="s">
        <v>1888</v>
      </c>
      <c r="B15" s="1781" t="s">
        <v>49</v>
      </c>
      <c r="C15" s="1781" t="s">
        <v>49</v>
      </c>
      <c r="D15" s="1781" t="s">
        <v>49</v>
      </c>
      <c r="E15" s="1781" t="s">
        <v>49</v>
      </c>
      <c r="F15" s="1777">
        <v>171</v>
      </c>
      <c r="G15" s="1777">
        <v>290</v>
      </c>
      <c r="H15" s="1777">
        <v>372</v>
      </c>
      <c r="I15" s="1777">
        <v>382</v>
      </c>
      <c r="J15" s="1777">
        <v>533</v>
      </c>
      <c r="K15" s="1777">
        <v>573</v>
      </c>
      <c r="L15" s="1777">
        <v>224</v>
      </c>
      <c r="M15" s="1778"/>
      <c r="N15" s="1779"/>
    </row>
    <row r="16" spans="1:14" s="1388" customFormat="1">
      <c r="A16" s="1782" t="s">
        <v>1889</v>
      </c>
      <c r="B16" s="1777">
        <v>148</v>
      </c>
      <c r="C16" s="1777">
        <v>125</v>
      </c>
      <c r="D16" s="1777">
        <v>150</v>
      </c>
      <c r="E16" s="1777">
        <v>145</v>
      </c>
      <c r="F16" s="1777">
        <v>181</v>
      </c>
      <c r="G16" s="1777">
        <v>161</v>
      </c>
      <c r="H16" s="1777">
        <v>205</v>
      </c>
      <c r="I16" s="1777">
        <v>210</v>
      </c>
      <c r="J16" s="1777">
        <v>297</v>
      </c>
      <c r="K16" s="1777">
        <v>502</v>
      </c>
      <c r="L16" s="1777">
        <v>418</v>
      </c>
      <c r="M16" s="1778"/>
      <c r="N16" s="1779"/>
    </row>
    <row r="17" spans="1:14" s="1388" customFormat="1">
      <c r="A17" s="1782" t="s">
        <v>1890</v>
      </c>
      <c r="B17" s="1777">
        <v>283</v>
      </c>
      <c r="C17" s="1777">
        <v>278</v>
      </c>
      <c r="D17" s="1777">
        <v>240</v>
      </c>
      <c r="E17" s="1777">
        <v>233</v>
      </c>
      <c r="F17" s="1777">
        <v>218</v>
      </c>
      <c r="G17" s="1777">
        <v>209</v>
      </c>
      <c r="H17" s="1777">
        <v>202</v>
      </c>
      <c r="I17" s="1777">
        <v>180</v>
      </c>
      <c r="J17" s="1777">
        <v>146</v>
      </c>
      <c r="K17" s="1777">
        <v>148</v>
      </c>
      <c r="L17" s="1777">
        <v>82</v>
      </c>
      <c r="M17" s="1778"/>
      <c r="N17" s="1779"/>
    </row>
    <row r="18" spans="1:14" s="1388" customFormat="1">
      <c r="A18" s="1782" t="s">
        <v>1891</v>
      </c>
      <c r="B18" s="1781" t="s">
        <v>49</v>
      </c>
      <c r="C18" s="1781" t="s">
        <v>49</v>
      </c>
      <c r="D18" s="1781" t="s">
        <v>49</v>
      </c>
      <c r="E18" s="1781" t="s">
        <v>49</v>
      </c>
      <c r="F18" s="1777">
        <v>91</v>
      </c>
      <c r="G18" s="1777">
        <v>355</v>
      </c>
      <c r="H18" s="1777">
        <v>519</v>
      </c>
      <c r="I18" s="1777">
        <v>473</v>
      </c>
      <c r="J18" s="1777">
        <v>357</v>
      </c>
      <c r="K18" s="1777">
        <v>145</v>
      </c>
      <c r="L18" s="1777">
        <v>16</v>
      </c>
      <c r="M18" s="1778"/>
      <c r="N18" s="1779"/>
    </row>
    <row r="19" spans="1:14" s="1388" customFormat="1">
      <c r="A19" s="1782" t="s">
        <v>1892</v>
      </c>
      <c r="B19" s="1777">
        <v>148</v>
      </c>
      <c r="C19" s="1777">
        <v>207</v>
      </c>
      <c r="D19" s="1777">
        <v>182</v>
      </c>
      <c r="E19" s="1777">
        <v>139</v>
      </c>
      <c r="F19" s="1777">
        <v>144</v>
      </c>
      <c r="G19" s="1777">
        <v>107</v>
      </c>
      <c r="H19" s="1777">
        <v>101</v>
      </c>
      <c r="I19" s="1777">
        <v>82</v>
      </c>
      <c r="J19" s="1777">
        <v>78</v>
      </c>
      <c r="K19" s="1777">
        <v>57</v>
      </c>
      <c r="L19" s="1777">
        <v>9</v>
      </c>
      <c r="M19" s="1778"/>
      <c r="N19" s="1779"/>
    </row>
    <row r="20" spans="1:14" s="1388" customFormat="1">
      <c r="A20" s="1782" t="s">
        <v>1893</v>
      </c>
      <c r="B20" s="1781" t="s">
        <v>49</v>
      </c>
      <c r="C20" s="1781" t="s">
        <v>49</v>
      </c>
      <c r="D20" s="1781" t="s">
        <v>49</v>
      </c>
      <c r="E20" s="1781" t="s">
        <v>49</v>
      </c>
      <c r="F20" s="1781" t="s">
        <v>49</v>
      </c>
      <c r="G20" s="1781" t="s">
        <v>49</v>
      </c>
      <c r="H20" s="1781" t="s">
        <v>49</v>
      </c>
      <c r="I20" s="1777">
        <v>325</v>
      </c>
      <c r="J20" s="1777">
        <v>452</v>
      </c>
      <c r="K20" s="1777">
        <v>374</v>
      </c>
      <c r="L20" s="1777">
        <v>76</v>
      </c>
      <c r="M20" s="1778"/>
      <c r="N20" s="1779"/>
    </row>
    <row r="21" spans="1:14" s="1388" customFormat="1">
      <c r="A21" s="1782" t="s">
        <v>1894</v>
      </c>
      <c r="B21" s="1777">
        <v>83</v>
      </c>
      <c r="C21" s="1777">
        <v>89</v>
      </c>
      <c r="D21" s="1777">
        <v>87</v>
      </c>
      <c r="E21" s="1777">
        <v>91</v>
      </c>
      <c r="F21" s="1777">
        <v>115</v>
      </c>
      <c r="G21" s="1777">
        <v>94</v>
      </c>
      <c r="H21" s="1777">
        <v>89</v>
      </c>
      <c r="I21" s="1777">
        <v>88</v>
      </c>
      <c r="J21" s="1777">
        <v>86</v>
      </c>
      <c r="K21" s="1777">
        <v>88</v>
      </c>
      <c r="L21" s="1777">
        <v>37</v>
      </c>
      <c r="M21" s="1778"/>
      <c r="N21" s="1779"/>
    </row>
    <row r="22" spans="1:14" s="1388" customFormat="1" ht="25.5">
      <c r="A22" s="1782" t="s">
        <v>1895</v>
      </c>
      <c r="B22" s="1777">
        <v>100</v>
      </c>
      <c r="C22" s="1777">
        <v>95</v>
      </c>
      <c r="D22" s="1777">
        <v>110</v>
      </c>
      <c r="E22" s="1777">
        <v>115</v>
      </c>
      <c r="F22" s="1777">
        <v>90</v>
      </c>
      <c r="G22" s="1777">
        <v>94</v>
      </c>
      <c r="H22" s="1777">
        <v>53</v>
      </c>
      <c r="I22" s="1777">
        <v>65</v>
      </c>
      <c r="J22" s="1777">
        <v>54</v>
      </c>
      <c r="K22" s="1777">
        <v>44</v>
      </c>
      <c r="L22" s="1777">
        <v>11</v>
      </c>
      <c r="M22" s="1778"/>
      <c r="N22" s="1779"/>
    </row>
    <row r="23" spans="1:14" s="1388" customFormat="1">
      <c r="A23" s="1782" t="s">
        <v>1896</v>
      </c>
      <c r="B23" s="1777">
        <v>122</v>
      </c>
      <c r="C23" s="1777">
        <v>113</v>
      </c>
      <c r="D23" s="1777">
        <v>134</v>
      </c>
      <c r="E23" s="1777">
        <v>91</v>
      </c>
      <c r="F23" s="1777">
        <v>69</v>
      </c>
      <c r="G23" s="1777">
        <v>45</v>
      </c>
      <c r="H23" s="1777">
        <v>50</v>
      </c>
      <c r="I23" s="1777">
        <v>39</v>
      </c>
      <c r="J23" s="1777">
        <v>6</v>
      </c>
      <c r="K23" s="1777">
        <v>10</v>
      </c>
      <c r="L23" s="1777">
        <v>5</v>
      </c>
      <c r="M23" s="1778"/>
      <c r="N23" s="1779"/>
    </row>
    <row r="24" spans="1:14" s="1388" customFormat="1">
      <c r="A24" s="1782" t="s">
        <v>1897</v>
      </c>
      <c r="B24" s="1777">
        <v>105</v>
      </c>
      <c r="C24" s="1777">
        <v>92</v>
      </c>
      <c r="D24" s="1777">
        <v>77</v>
      </c>
      <c r="E24" s="1777">
        <v>65</v>
      </c>
      <c r="F24" s="1777">
        <v>57</v>
      </c>
      <c r="G24" s="1777">
        <v>62</v>
      </c>
      <c r="H24" s="1777">
        <v>45</v>
      </c>
      <c r="I24" s="1777">
        <v>39</v>
      </c>
      <c r="J24" s="1777">
        <v>27</v>
      </c>
      <c r="K24" s="1777">
        <v>32</v>
      </c>
      <c r="L24" s="1777">
        <v>15</v>
      </c>
      <c r="M24" s="1778"/>
      <c r="N24" s="1779"/>
    </row>
    <row r="25" spans="1:14" s="1388" customFormat="1">
      <c r="A25" s="1782" t="s">
        <v>1898</v>
      </c>
      <c r="B25" s="1777">
        <v>37</v>
      </c>
      <c r="C25" s="1777">
        <v>58</v>
      </c>
      <c r="D25" s="1777">
        <v>55</v>
      </c>
      <c r="E25" s="1777">
        <v>62</v>
      </c>
      <c r="F25" s="1777">
        <v>75</v>
      </c>
      <c r="G25" s="1777">
        <v>51</v>
      </c>
      <c r="H25" s="1777">
        <v>39</v>
      </c>
      <c r="I25" s="1777">
        <v>45</v>
      </c>
      <c r="J25" s="1777">
        <v>62</v>
      </c>
      <c r="K25" s="1777">
        <v>62</v>
      </c>
      <c r="L25" s="1777">
        <v>56</v>
      </c>
      <c r="M25" s="1778"/>
      <c r="N25" s="1779"/>
    </row>
    <row r="26" spans="1:14" s="1388" customFormat="1">
      <c r="A26" s="1782" t="s">
        <v>1899</v>
      </c>
      <c r="B26" s="1777">
        <v>58</v>
      </c>
      <c r="C26" s="1777">
        <v>67</v>
      </c>
      <c r="D26" s="1777">
        <v>66</v>
      </c>
      <c r="E26" s="1777">
        <v>57</v>
      </c>
      <c r="F26" s="1777">
        <v>57</v>
      </c>
      <c r="G26" s="1777">
        <v>42</v>
      </c>
      <c r="H26" s="1777">
        <v>29</v>
      </c>
      <c r="I26" s="1777">
        <v>35</v>
      </c>
      <c r="J26" s="1777">
        <v>43</v>
      </c>
      <c r="K26" s="1777">
        <v>44</v>
      </c>
      <c r="L26" s="1777">
        <v>22</v>
      </c>
      <c r="M26" s="1778"/>
      <c r="N26" s="1779"/>
    </row>
    <row r="27" spans="1:14" s="1388" customFormat="1">
      <c r="A27" s="1782" t="s">
        <v>1900</v>
      </c>
      <c r="B27" s="1777">
        <v>56</v>
      </c>
      <c r="C27" s="1777">
        <v>59</v>
      </c>
      <c r="D27" s="1777">
        <v>56</v>
      </c>
      <c r="E27" s="1777">
        <v>44</v>
      </c>
      <c r="F27" s="1777">
        <v>32</v>
      </c>
      <c r="G27" s="1777">
        <v>47</v>
      </c>
      <c r="H27" s="1777">
        <v>39</v>
      </c>
      <c r="I27" s="1777">
        <v>38</v>
      </c>
      <c r="J27" s="1777">
        <v>16</v>
      </c>
      <c r="K27" s="1777">
        <v>14</v>
      </c>
      <c r="L27" s="1777">
        <v>9</v>
      </c>
      <c r="M27" s="1778"/>
      <c r="N27" s="1779"/>
    </row>
    <row r="28" spans="1:14" s="1388" customFormat="1">
      <c r="A28" s="1782" t="s">
        <v>1901</v>
      </c>
      <c r="B28" s="1777">
        <v>22</v>
      </c>
      <c r="C28" s="1777">
        <v>28</v>
      </c>
      <c r="D28" s="1777">
        <v>58</v>
      </c>
      <c r="E28" s="1777">
        <v>63</v>
      </c>
      <c r="F28" s="1777">
        <v>44</v>
      </c>
      <c r="G28" s="1777">
        <v>37</v>
      </c>
      <c r="H28" s="1777">
        <v>56</v>
      </c>
      <c r="I28" s="1777">
        <v>35</v>
      </c>
      <c r="J28" s="1777">
        <v>29</v>
      </c>
      <c r="K28" s="1777">
        <v>26</v>
      </c>
      <c r="L28" s="1777">
        <v>11</v>
      </c>
      <c r="M28" s="1778"/>
      <c r="N28" s="1779"/>
    </row>
    <row r="29" spans="1:14" s="1388" customFormat="1">
      <c r="A29" s="1782" t="s">
        <v>1902</v>
      </c>
      <c r="B29" s="1777">
        <v>41</v>
      </c>
      <c r="C29" s="1777">
        <v>40</v>
      </c>
      <c r="D29" s="1777">
        <v>37</v>
      </c>
      <c r="E29" s="1777">
        <v>30</v>
      </c>
      <c r="F29" s="1777">
        <v>30</v>
      </c>
      <c r="G29" s="1777">
        <v>38</v>
      </c>
      <c r="H29" s="1777">
        <v>32</v>
      </c>
      <c r="I29" s="1777">
        <v>37</v>
      </c>
      <c r="J29" s="1777">
        <v>31</v>
      </c>
      <c r="K29" s="1777">
        <v>31</v>
      </c>
      <c r="L29" s="1777">
        <v>40</v>
      </c>
      <c r="M29" s="1778"/>
      <c r="N29" s="1779"/>
    </row>
    <row r="30" spans="1:14" s="1388" customFormat="1">
      <c r="A30" s="1782" t="s">
        <v>1903</v>
      </c>
      <c r="B30" s="1777">
        <v>43</v>
      </c>
      <c r="C30" s="1777">
        <v>40</v>
      </c>
      <c r="D30" s="1777">
        <v>36</v>
      </c>
      <c r="E30" s="1777">
        <v>30</v>
      </c>
      <c r="F30" s="1777">
        <v>47</v>
      </c>
      <c r="G30" s="1777">
        <v>37</v>
      </c>
      <c r="H30" s="1777">
        <v>32</v>
      </c>
      <c r="I30" s="1777">
        <v>38</v>
      </c>
      <c r="J30" s="1777">
        <v>26</v>
      </c>
      <c r="K30" s="1777">
        <v>20</v>
      </c>
      <c r="L30" s="1777">
        <v>9</v>
      </c>
      <c r="M30" s="1778"/>
      <c r="N30" s="1779"/>
    </row>
    <row r="31" spans="1:14" s="1388" customFormat="1">
      <c r="A31" s="1782" t="s">
        <v>1904</v>
      </c>
      <c r="B31" s="1777">
        <v>53</v>
      </c>
      <c r="C31" s="1777">
        <v>49</v>
      </c>
      <c r="D31" s="1777">
        <v>44</v>
      </c>
      <c r="E31" s="1777">
        <v>29</v>
      </c>
      <c r="F31" s="1777">
        <v>27</v>
      </c>
      <c r="G31" s="1777">
        <v>35</v>
      </c>
      <c r="H31" s="1777">
        <v>17</v>
      </c>
      <c r="I31" s="1777">
        <v>23</v>
      </c>
      <c r="J31" s="1777">
        <v>21</v>
      </c>
      <c r="K31" s="1777">
        <v>20</v>
      </c>
      <c r="L31" s="1777">
        <v>18</v>
      </c>
      <c r="M31" s="1778"/>
      <c r="N31" s="1779"/>
    </row>
    <row r="32" spans="1:14" s="1388" customFormat="1">
      <c r="A32" s="1782" t="s">
        <v>1905</v>
      </c>
      <c r="B32" s="1777">
        <v>14</v>
      </c>
      <c r="C32" s="1777">
        <v>20</v>
      </c>
      <c r="D32" s="1777">
        <v>27</v>
      </c>
      <c r="E32" s="1777">
        <v>32</v>
      </c>
      <c r="F32" s="1777">
        <v>42</v>
      </c>
      <c r="G32" s="1777">
        <v>51</v>
      </c>
      <c r="H32" s="1777">
        <v>47</v>
      </c>
      <c r="I32" s="1777">
        <v>41</v>
      </c>
      <c r="J32" s="1777">
        <v>11</v>
      </c>
      <c r="K32" s="1777">
        <v>40</v>
      </c>
      <c r="L32" s="1777">
        <v>7</v>
      </c>
      <c r="M32" s="1778"/>
      <c r="N32" s="1779"/>
    </row>
    <row r="33" spans="1:14" s="1388" customFormat="1">
      <c r="A33" s="1782" t="s">
        <v>1906</v>
      </c>
      <c r="B33" s="1777">
        <v>36</v>
      </c>
      <c r="C33" s="1777">
        <v>21</v>
      </c>
      <c r="D33" s="1777">
        <v>18</v>
      </c>
      <c r="E33" s="1777">
        <v>17</v>
      </c>
      <c r="F33" s="1777">
        <v>27</v>
      </c>
      <c r="G33" s="1777">
        <v>51</v>
      </c>
      <c r="H33" s="1777">
        <v>54</v>
      </c>
      <c r="I33" s="1777">
        <v>34</v>
      </c>
      <c r="J33" s="1777">
        <v>35</v>
      </c>
      <c r="K33" s="1777">
        <v>31</v>
      </c>
      <c r="L33" s="1777">
        <v>4</v>
      </c>
      <c r="M33" s="1778"/>
      <c r="N33" s="1779"/>
    </row>
    <row r="34" spans="1:14" s="1388" customFormat="1">
      <c r="A34" s="1782" t="s">
        <v>1907</v>
      </c>
      <c r="B34" s="1777">
        <v>15</v>
      </c>
      <c r="C34" s="1777">
        <v>27</v>
      </c>
      <c r="D34" s="1777">
        <v>48</v>
      </c>
      <c r="E34" s="1777">
        <v>35</v>
      </c>
      <c r="F34" s="1777">
        <v>43</v>
      </c>
      <c r="G34" s="1777">
        <v>31</v>
      </c>
      <c r="H34" s="1777">
        <v>34</v>
      </c>
      <c r="I34" s="1777">
        <v>43</v>
      </c>
      <c r="J34" s="1777">
        <v>23</v>
      </c>
      <c r="K34" s="1777">
        <v>19</v>
      </c>
      <c r="L34" s="1777">
        <v>9</v>
      </c>
      <c r="M34" s="1778"/>
      <c r="N34" s="1779"/>
    </row>
    <row r="35" spans="1:14" s="1388" customFormat="1">
      <c r="A35" s="1782" t="s">
        <v>1908</v>
      </c>
      <c r="B35" s="1781" t="s">
        <v>49</v>
      </c>
      <c r="C35" s="1781" t="s">
        <v>49</v>
      </c>
      <c r="D35" s="1781" t="s">
        <v>49</v>
      </c>
      <c r="E35" s="1781" t="s">
        <v>49</v>
      </c>
      <c r="F35" s="1777">
        <v>33</v>
      </c>
      <c r="G35" s="1777">
        <v>41</v>
      </c>
      <c r="H35" s="1777">
        <v>45</v>
      </c>
      <c r="I35" s="1777">
        <v>63</v>
      </c>
      <c r="J35" s="1777">
        <v>61</v>
      </c>
      <c r="K35" s="1777">
        <v>45</v>
      </c>
      <c r="L35" s="1777">
        <v>7</v>
      </c>
      <c r="M35" s="1778"/>
      <c r="N35" s="1779"/>
    </row>
    <row r="36" spans="1:14" s="1388" customFormat="1" ht="25.5">
      <c r="A36" s="1782" t="s">
        <v>1909</v>
      </c>
      <c r="B36" s="1777">
        <v>26</v>
      </c>
      <c r="C36" s="1777">
        <v>21</v>
      </c>
      <c r="D36" s="1777">
        <v>27</v>
      </c>
      <c r="E36" s="1777">
        <v>30</v>
      </c>
      <c r="F36" s="1777">
        <v>22</v>
      </c>
      <c r="G36" s="1777">
        <v>22</v>
      </c>
      <c r="H36" s="1777">
        <v>22</v>
      </c>
      <c r="I36" s="1777">
        <v>18</v>
      </c>
      <c r="J36" s="1777">
        <v>14</v>
      </c>
      <c r="K36" s="1777">
        <v>13</v>
      </c>
      <c r="L36" s="1777">
        <v>14</v>
      </c>
      <c r="M36" s="1778"/>
      <c r="N36" s="1779"/>
    </row>
    <row r="37" spans="1:14" s="1388" customFormat="1" ht="25.5">
      <c r="A37" s="1782" t="s">
        <v>1910</v>
      </c>
      <c r="B37" s="1777">
        <v>16</v>
      </c>
      <c r="C37" s="1777">
        <v>24</v>
      </c>
      <c r="D37" s="1777">
        <v>32</v>
      </c>
      <c r="E37" s="1777">
        <v>20</v>
      </c>
      <c r="F37" s="1777">
        <v>23</v>
      </c>
      <c r="G37" s="1777">
        <v>20</v>
      </c>
      <c r="H37" s="1777">
        <v>26</v>
      </c>
      <c r="I37" s="1777">
        <v>20</v>
      </c>
      <c r="J37" s="1777">
        <v>19</v>
      </c>
      <c r="K37" s="1777">
        <v>15</v>
      </c>
      <c r="L37" s="1777">
        <v>11</v>
      </c>
      <c r="M37" s="1778"/>
      <c r="N37" s="1779"/>
    </row>
    <row r="38" spans="1:14" s="1388" customFormat="1">
      <c r="A38" s="1782" t="s">
        <v>1911</v>
      </c>
      <c r="B38" s="1777">
        <v>43</v>
      </c>
      <c r="C38" s="1777">
        <v>31</v>
      </c>
      <c r="D38" s="1777">
        <v>22</v>
      </c>
      <c r="E38" s="1777">
        <v>20</v>
      </c>
      <c r="F38" s="1777">
        <v>17</v>
      </c>
      <c r="G38" s="1777">
        <v>15</v>
      </c>
      <c r="H38" s="1777">
        <v>13</v>
      </c>
      <c r="I38" s="1777">
        <v>22</v>
      </c>
      <c r="J38" s="1777">
        <v>8</v>
      </c>
      <c r="K38" s="1777">
        <v>3</v>
      </c>
      <c r="L38" s="1777">
        <v>0</v>
      </c>
      <c r="M38" s="1778"/>
      <c r="N38" s="1779"/>
    </row>
    <row r="39" spans="1:14" s="1388" customFormat="1">
      <c r="A39" s="1782" t="s">
        <v>1912</v>
      </c>
      <c r="B39" s="1777">
        <v>24</v>
      </c>
      <c r="C39" s="1777">
        <v>40</v>
      </c>
      <c r="D39" s="1777">
        <v>32</v>
      </c>
      <c r="E39" s="1777">
        <v>10</v>
      </c>
      <c r="F39" s="1777">
        <v>22</v>
      </c>
      <c r="G39" s="1777">
        <v>19</v>
      </c>
      <c r="H39" s="1777">
        <v>11</v>
      </c>
      <c r="I39" s="1777">
        <v>11</v>
      </c>
      <c r="J39" s="1777">
        <v>10</v>
      </c>
      <c r="K39" s="1777">
        <v>6</v>
      </c>
      <c r="L39" s="1777">
        <v>9</v>
      </c>
      <c r="M39" s="1778"/>
      <c r="N39" s="1779"/>
    </row>
    <row r="40" spans="1:14" s="1388" customFormat="1">
      <c r="A40" s="1782" t="s">
        <v>1913</v>
      </c>
      <c r="B40" s="1777">
        <v>30</v>
      </c>
      <c r="C40" s="1777">
        <v>41</v>
      </c>
      <c r="D40" s="1777">
        <v>18</v>
      </c>
      <c r="E40" s="1777">
        <v>14</v>
      </c>
      <c r="F40" s="1777">
        <v>19</v>
      </c>
      <c r="G40" s="1777">
        <v>21</v>
      </c>
      <c r="H40" s="1777">
        <v>11</v>
      </c>
      <c r="I40" s="1777">
        <v>15</v>
      </c>
      <c r="J40" s="1777">
        <v>10</v>
      </c>
      <c r="K40" s="1777">
        <v>8</v>
      </c>
      <c r="L40" s="1777">
        <v>3</v>
      </c>
      <c r="M40" s="1778"/>
      <c r="N40" s="1779"/>
    </row>
    <row r="41" spans="1:14" s="1388" customFormat="1">
      <c r="A41" s="1782" t="s">
        <v>1914</v>
      </c>
      <c r="B41" s="1781" t="s">
        <v>49</v>
      </c>
      <c r="C41" s="1781" t="s">
        <v>49</v>
      </c>
      <c r="D41" s="1781" t="s">
        <v>49</v>
      </c>
      <c r="E41" s="1781" t="s">
        <v>49</v>
      </c>
      <c r="F41" s="1781">
        <v>0</v>
      </c>
      <c r="G41" s="1781">
        <v>0</v>
      </c>
      <c r="H41" s="1781">
        <v>0</v>
      </c>
      <c r="I41" s="1781">
        <v>0</v>
      </c>
      <c r="J41" s="1781" t="s">
        <v>49</v>
      </c>
      <c r="K41" s="1777">
        <v>134</v>
      </c>
      <c r="L41" s="1777">
        <v>54</v>
      </c>
      <c r="M41" s="1778"/>
      <c r="N41" s="1779"/>
    </row>
    <row r="42" spans="1:14" s="1388" customFormat="1">
      <c r="A42" s="1782" t="s">
        <v>1915</v>
      </c>
      <c r="B42" s="1777">
        <v>31</v>
      </c>
      <c r="C42" s="1777">
        <v>29</v>
      </c>
      <c r="D42" s="1777">
        <v>43</v>
      </c>
      <c r="E42" s="1777">
        <v>19</v>
      </c>
      <c r="F42" s="1777">
        <v>18</v>
      </c>
      <c r="G42" s="1777">
        <v>15</v>
      </c>
      <c r="H42" s="1777">
        <v>7</v>
      </c>
      <c r="I42" s="1777">
        <v>12</v>
      </c>
      <c r="J42" s="1777">
        <v>8</v>
      </c>
      <c r="K42" s="1777">
        <v>2</v>
      </c>
      <c r="L42" s="1777">
        <v>1</v>
      </c>
      <c r="M42" s="1778"/>
      <c r="N42" s="1779"/>
    </row>
    <row r="43" spans="1:14" s="1388" customFormat="1">
      <c r="A43" s="1782" t="s">
        <v>1916</v>
      </c>
      <c r="B43" s="1777">
        <v>9</v>
      </c>
      <c r="C43" s="1777">
        <v>15</v>
      </c>
      <c r="D43" s="1777">
        <v>13</v>
      </c>
      <c r="E43" s="1777">
        <v>19</v>
      </c>
      <c r="F43" s="1777">
        <v>19</v>
      </c>
      <c r="G43" s="1777">
        <v>21</v>
      </c>
      <c r="H43" s="1777">
        <v>13</v>
      </c>
      <c r="I43" s="1777">
        <v>17</v>
      </c>
      <c r="J43" s="1777">
        <v>19</v>
      </c>
      <c r="K43" s="1777">
        <v>21</v>
      </c>
      <c r="L43" s="1777">
        <v>17</v>
      </c>
      <c r="M43" s="1778"/>
      <c r="N43" s="1779"/>
    </row>
    <row r="44" spans="1:14" s="1388" customFormat="1">
      <c r="A44" s="1782" t="s">
        <v>1917</v>
      </c>
      <c r="B44" s="1781" t="s">
        <v>49</v>
      </c>
      <c r="C44" s="1781" t="s">
        <v>49</v>
      </c>
      <c r="D44" s="1781" t="s">
        <v>49</v>
      </c>
      <c r="E44" s="1781" t="s">
        <v>49</v>
      </c>
      <c r="F44" s="1781" t="s">
        <v>49</v>
      </c>
      <c r="G44" s="1781" t="s">
        <v>49</v>
      </c>
      <c r="H44" s="1781" t="s">
        <v>49</v>
      </c>
      <c r="I44" s="1781" t="s">
        <v>49</v>
      </c>
      <c r="J44" s="1777">
        <v>72</v>
      </c>
      <c r="K44" s="1777">
        <v>62</v>
      </c>
      <c r="L44" s="1777">
        <v>43</v>
      </c>
      <c r="M44" s="1778"/>
      <c r="N44" s="1779"/>
    </row>
    <row r="45" spans="1:14" s="1388" customFormat="1">
      <c r="A45" s="1782" t="s">
        <v>1918</v>
      </c>
      <c r="B45" s="1777">
        <v>14</v>
      </c>
      <c r="C45" s="1777">
        <v>28</v>
      </c>
      <c r="D45" s="1777">
        <v>14</v>
      </c>
      <c r="E45" s="1777">
        <v>13</v>
      </c>
      <c r="F45" s="1777">
        <v>17</v>
      </c>
      <c r="G45" s="1777">
        <v>20</v>
      </c>
      <c r="H45" s="1777">
        <v>11</v>
      </c>
      <c r="I45" s="1777">
        <v>16</v>
      </c>
      <c r="J45" s="1777">
        <v>12</v>
      </c>
      <c r="K45" s="1777">
        <v>13</v>
      </c>
      <c r="L45" s="1777">
        <v>12</v>
      </c>
      <c r="M45" s="1778"/>
      <c r="N45" s="1779"/>
    </row>
    <row r="46" spans="1:14" s="1388" customFormat="1">
      <c r="A46" s="1782" t="s">
        <v>1919</v>
      </c>
      <c r="B46" s="1777">
        <v>20</v>
      </c>
      <c r="C46" s="1777">
        <v>21</v>
      </c>
      <c r="D46" s="1777">
        <v>13</v>
      </c>
      <c r="E46" s="1777">
        <v>28</v>
      </c>
      <c r="F46" s="1777">
        <v>23</v>
      </c>
      <c r="G46" s="1777">
        <v>21</v>
      </c>
      <c r="H46" s="1777">
        <v>16</v>
      </c>
      <c r="I46" s="1777">
        <v>6</v>
      </c>
      <c r="J46" s="1777">
        <v>7</v>
      </c>
      <c r="K46" s="1777">
        <v>8</v>
      </c>
      <c r="L46" s="1777">
        <v>4</v>
      </c>
      <c r="M46" s="1778"/>
      <c r="N46" s="1779"/>
    </row>
    <row r="47" spans="1:14" s="1388" customFormat="1" ht="25.5">
      <c r="A47" s="1782" t="s">
        <v>1920</v>
      </c>
      <c r="B47" s="1777">
        <v>11</v>
      </c>
      <c r="C47" s="1777">
        <v>6</v>
      </c>
      <c r="D47" s="1777">
        <v>20</v>
      </c>
      <c r="E47" s="1777">
        <v>9</v>
      </c>
      <c r="F47" s="1777">
        <v>14</v>
      </c>
      <c r="G47" s="1777">
        <v>22</v>
      </c>
      <c r="H47" s="1777">
        <v>13</v>
      </c>
      <c r="I47" s="1777">
        <v>17</v>
      </c>
      <c r="J47" s="1777">
        <v>11</v>
      </c>
      <c r="K47" s="1777">
        <v>12</v>
      </c>
      <c r="L47" s="1777">
        <v>4</v>
      </c>
      <c r="M47" s="1778"/>
      <c r="N47" s="1779"/>
    </row>
    <row r="48" spans="1:14" s="1388" customFormat="1">
      <c r="A48" s="1782" t="s">
        <v>1921</v>
      </c>
      <c r="B48" s="1777">
        <v>10</v>
      </c>
      <c r="C48" s="1777">
        <v>11</v>
      </c>
      <c r="D48" s="1777">
        <v>8</v>
      </c>
      <c r="E48" s="1777">
        <v>9</v>
      </c>
      <c r="F48" s="1777">
        <v>6</v>
      </c>
      <c r="G48" s="1777">
        <v>17</v>
      </c>
      <c r="H48" s="1777">
        <v>26</v>
      </c>
      <c r="I48" s="1777">
        <v>12</v>
      </c>
      <c r="J48" s="1777">
        <v>14</v>
      </c>
      <c r="K48" s="1777">
        <v>9</v>
      </c>
      <c r="L48" s="1777">
        <v>7</v>
      </c>
      <c r="M48" s="1778"/>
      <c r="N48" s="1779"/>
    </row>
    <row r="49" spans="1:14" s="1388" customFormat="1">
      <c r="A49" s="1782" t="s">
        <v>1922</v>
      </c>
      <c r="B49" s="1777">
        <v>17</v>
      </c>
      <c r="C49" s="1777">
        <v>15</v>
      </c>
      <c r="D49" s="1777">
        <v>17</v>
      </c>
      <c r="E49" s="1777">
        <v>12</v>
      </c>
      <c r="F49" s="1777">
        <v>10</v>
      </c>
      <c r="G49" s="1777">
        <v>8</v>
      </c>
      <c r="H49" s="1777">
        <v>15</v>
      </c>
      <c r="I49" s="1777">
        <v>9</v>
      </c>
      <c r="J49" s="1777">
        <v>11</v>
      </c>
      <c r="K49" s="1777">
        <v>7</v>
      </c>
      <c r="L49" s="1777">
        <v>2</v>
      </c>
      <c r="M49" s="1778"/>
      <c r="N49" s="1779"/>
    </row>
    <row r="50" spans="1:14" s="1388" customFormat="1">
      <c r="A50" s="1782" t="s">
        <v>1923</v>
      </c>
      <c r="B50" s="1777">
        <v>9</v>
      </c>
      <c r="C50" s="1777">
        <v>6</v>
      </c>
      <c r="D50" s="1777">
        <v>11</v>
      </c>
      <c r="E50" s="1777">
        <v>8</v>
      </c>
      <c r="F50" s="1777">
        <v>22</v>
      </c>
      <c r="G50" s="1777">
        <v>14</v>
      </c>
      <c r="H50" s="1777">
        <v>10</v>
      </c>
      <c r="I50" s="1777">
        <v>14</v>
      </c>
      <c r="J50" s="1777">
        <v>11</v>
      </c>
      <c r="K50" s="1777">
        <v>6</v>
      </c>
      <c r="L50" s="1777">
        <v>6</v>
      </c>
      <c r="M50" s="1778"/>
      <c r="N50" s="1779"/>
    </row>
    <row r="51" spans="1:14" s="1388" customFormat="1">
      <c r="A51" s="1782" t="s">
        <v>1924</v>
      </c>
      <c r="B51" s="1777">
        <v>3</v>
      </c>
      <c r="C51" s="1777">
        <v>8</v>
      </c>
      <c r="D51" s="1777">
        <v>15</v>
      </c>
      <c r="E51" s="1777">
        <v>8</v>
      </c>
      <c r="F51" s="1777">
        <v>10</v>
      </c>
      <c r="G51" s="1777">
        <v>11</v>
      </c>
      <c r="H51" s="1777">
        <v>16</v>
      </c>
      <c r="I51" s="1777">
        <v>9</v>
      </c>
      <c r="J51" s="1777">
        <v>9</v>
      </c>
      <c r="K51" s="1777">
        <v>9</v>
      </c>
      <c r="L51" s="1777">
        <v>10</v>
      </c>
      <c r="M51" s="1778"/>
      <c r="N51" s="1779"/>
    </row>
    <row r="52" spans="1:14" s="1388" customFormat="1">
      <c r="A52" s="1782" t="s">
        <v>1925</v>
      </c>
      <c r="B52" s="1777">
        <v>5</v>
      </c>
      <c r="C52" s="1777">
        <v>12</v>
      </c>
      <c r="D52" s="1777">
        <v>11</v>
      </c>
      <c r="E52" s="1777">
        <v>8</v>
      </c>
      <c r="F52" s="1777">
        <v>7</v>
      </c>
      <c r="G52" s="1777">
        <v>14</v>
      </c>
      <c r="H52" s="1777">
        <v>6</v>
      </c>
      <c r="I52" s="1777">
        <v>10</v>
      </c>
      <c r="J52" s="1777">
        <v>4</v>
      </c>
      <c r="K52" s="1777">
        <v>10</v>
      </c>
      <c r="L52" s="1777">
        <v>3</v>
      </c>
      <c r="M52" s="1778"/>
      <c r="N52" s="1779"/>
    </row>
    <row r="53" spans="1:14" s="1388" customFormat="1">
      <c r="A53" s="1782" t="s">
        <v>1926</v>
      </c>
      <c r="B53" s="1777">
        <v>8</v>
      </c>
      <c r="C53" s="1777">
        <v>8</v>
      </c>
      <c r="D53" s="1777">
        <v>6</v>
      </c>
      <c r="E53" s="1777">
        <v>4</v>
      </c>
      <c r="F53" s="1777">
        <v>5</v>
      </c>
      <c r="G53" s="1777">
        <v>10</v>
      </c>
      <c r="H53" s="1777">
        <v>11</v>
      </c>
      <c r="I53" s="1777">
        <v>8</v>
      </c>
      <c r="J53" s="1777">
        <v>11</v>
      </c>
      <c r="K53" s="1777">
        <v>8</v>
      </c>
      <c r="L53" s="1777">
        <v>6</v>
      </c>
      <c r="M53" s="1778"/>
      <c r="N53" s="1779"/>
    </row>
    <row r="54" spans="1:14" s="1388" customFormat="1">
      <c r="A54" s="1782" t="s">
        <v>1927</v>
      </c>
      <c r="B54" s="1777">
        <v>4</v>
      </c>
      <c r="C54" s="1777">
        <v>8</v>
      </c>
      <c r="D54" s="1777">
        <v>10</v>
      </c>
      <c r="E54" s="1777">
        <v>8</v>
      </c>
      <c r="F54" s="1777">
        <v>4</v>
      </c>
      <c r="G54" s="1777">
        <v>10</v>
      </c>
      <c r="H54" s="1777">
        <v>6</v>
      </c>
      <c r="I54" s="1777">
        <v>9</v>
      </c>
      <c r="J54" s="1777">
        <v>11</v>
      </c>
      <c r="K54" s="1777">
        <v>9</v>
      </c>
      <c r="L54" s="1777">
        <v>4</v>
      </c>
      <c r="M54" s="1778"/>
      <c r="N54" s="1779"/>
    </row>
    <row r="55" spans="1:14">
      <c r="A55" s="1445"/>
      <c r="B55" s="1445"/>
      <c r="C55" s="1445"/>
      <c r="D55" s="1445"/>
      <c r="E55" s="1445"/>
      <c r="F55" s="1445"/>
      <c r="G55" s="1445"/>
      <c r="H55" s="1445"/>
      <c r="I55" s="1445"/>
      <c r="J55" s="1445"/>
      <c r="K55" s="1445"/>
      <c r="L55" s="1445"/>
    </row>
    <row r="56" spans="1:14">
      <c r="A56" s="1374"/>
      <c r="B56" s="1396"/>
      <c r="C56" s="1396"/>
      <c r="D56" s="1396"/>
      <c r="E56" s="1396"/>
      <c r="F56" s="1396"/>
      <c r="G56" s="1396"/>
      <c r="H56" s="1396"/>
      <c r="I56" s="1396"/>
      <c r="J56" s="1396"/>
      <c r="K56" s="1396"/>
      <c r="L56" s="1396"/>
    </row>
    <row r="57" spans="1:14" ht="15">
      <c r="A57" s="1783" t="s">
        <v>83</v>
      </c>
      <c r="B57" s="1784"/>
      <c r="C57" s="1784"/>
    </row>
    <row r="58" spans="1:14" ht="15" customHeight="1">
      <c r="A58" s="2449" t="s">
        <v>1928</v>
      </c>
      <c r="B58" s="2449"/>
      <c r="C58" s="2449"/>
      <c r="D58" s="2449"/>
      <c r="E58" s="2449"/>
      <c r="F58" s="2449"/>
      <c r="G58" s="2449"/>
      <c r="H58" s="2449"/>
      <c r="I58" s="2449"/>
      <c r="J58" s="2449"/>
      <c r="K58" s="2449"/>
    </row>
    <row r="59" spans="1:14" ht="15" customHeight="1">
      <c r="A59" s="2449" t="s">
        <v>1796</v>
      </c>
      <c r="B59" s="2449"/>
      <c r="C59" s="2449"/>
      <c r="D59" s="2449"/>
      <c r="E59" s="2449"/>
      <c r="F59" s="2449"/>
      <c r="G59" s="2449"/>
      <c r="H59" s="2449"/>
      <c r="I59" s="2449"/>
      <c r="J59" s="2449"/>
      <c r="K59" s="2449"/>
    </row>
    <row r="60" spans="1:14" ht="15" customHeight="1">
      <c r="A60" s="2449" t="s">
        <v>1929</v>
      </c>
      <c r="B60" s="2449"/>
      <c r="C60" s="2449"/>
      <c r="D60" s="2449"/>
      <c r="E60" s="2449"/>
      <c r="F60" s="2449"/>
      <c r="G60" s="2449"/>
      <c r="H60" s="2449"/>
      <c r="I60" s="2449"/>
      <c r="J60" s="2449"/>
      <c r="K60" s="2449"/>
    </row>
    <row r="61" spans="1:14" ht="15" customHeight="1">
      <c r="A61" s="2449" t="s">
        <v>1930</v>
      </c>
      <c r="B61" s="2449"/>
      <c r="C61" s="2449"/>
      <c r="D61" s="2449"/>
      <c r="E61" s="2449"/>
      <c r="F61" s="2449"/>
      <c r="G61" s="2449"/>
      <c r="H61" s="2449"/>
      <c r="I61" s="2449"/>
      <c r="J61" s="2449"/>
      <c r="K61" s="2449"/>
    </row>
    <row r="62" spans="1:14" ht="15" customHeight="1">
      <c r="A62" s="2576" t="s">
        <v>1931</v>
      </c>
      <c r="B62" s="2576"/>
      <c r="C62" s="2576"/>
      <c r="D62" s="2576"/>
      <c r="E62" s="2576"/>
      <c r="F62" s="2576"/>
      <c r="G62" s="2576"/>
      <c r="H62" s="2576"/>
      <c r="I62" s="2576"/>
      <c r="J62" s="2576"/>
      <c r="K62" s="2576"/>
    </row>
    <row r="63" spans="1:14" ht="15">
      <c r="B63" s="1784"/>
      <c r="C63" s="1784"/>
    </row>
    <row r="64" spans="1:14">
      <c r="A64" s="1388" t="s">
        <v>16</v>
      </c>
    </row>
  </sheetData>
  <mergeCells count="7">
    <mergeCell ref="A62:K62"/>
    <mergeCell ref="A1:I1"/>
    <mergeCell ref="K1:L1"/>
    <mergeCell ref="A58:K58"/>
    <mergeCell ref="A59:K59"/>
    <mergeCell ref="A60:K60"/>
    <mergeCell ref="A61:K61"/>
  </mergeCells>
  <conditionalFormatting sqref="B3:L4">
    <cfRule type="cellIs" dxfId="1" priority="2" operator="equal">
      <formula>2014</formula>
    </cfRule>
  </conditionalFormatting>
  <conditionalFormatting sqref="A3:A4">
    <cfRule type="cellIs" dxfId="0" priority="1" operator="equal">
      <formula>"Denomination"</formula>
    </cfRule>
  </conditionalFormatting>
  <hyperlinks>
    <hyperlink ref="A62" r:id="rId1"/>
    <hyperlink ref="K1" location="Contents!A1" display="back to contents"/>
  </hyperlinks>
  <printOptions gridLinesSet="0"/>
  <pageMargins left="0.70866141732283472" right="0.70866141732283472" top="0.74803149606299213" bottom="0.74803149606299213" header="0.31496062992125984" footer="0.31496062992125984"/>
  <pageSetup paperSize="9" scale="69" orientation="portrait" verticalDpi="300"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
  <sheetViews>
    <sheetView showGridLines="0" zoomScaleNormal="100" workbookViewId="0">
      <selection sqref="A1:K1"/>
    </sheetView>
  </sheetViews>
  <sheetFormatPr defaultColWidth="14.42578125" defaultRowHeight="12.75" customHeight="1"/>
  <cols>
    <col min="1" max="1" width="11" style="1784" customWidth="1"/>
    <col min="2" max="12" width="10.7109375" style="1784" customWidth="1"/>
    <col min="13" max="13" width="11.28515625" style="1788" customWidth="1"/>
    <col min="14" max="14" width="11.28515625" style="1785" customWidth="1"/>
    <col min="15" max="15" width="11.28515625" style="1425" customWidth="1"/>
    <col min="16" max="16" width="6.85546875" style="1388" customWidth="1"/>
    <col min="17" max="17" width="9.42578125" style="1388" customWidth="1"/>
    <col min="18" max="18" width="11.7109375" style="1388" customWidth="1"/>
    <col min="19" max="19" width="11" style="1388" customWidth="1"/>
    <col min="20" max="20" width="6.85546875" style="1388" customWidth="1"/>
    <col min="21" max="16384" width="14.42578125" style="1784"/>
  </cols>
  <sheetData>
    <row r="1" spans="1:23" ht="18" customHeight="1">
      <c r="A1" s="2541" t="s">
        <v>1932</v>
      </c>
      <c r="B1" s="2541"/>
      <c r="C1" s="2541"/>
      <c r="D1" s="2541"/>
      <c r="E1" s="2541"/>
      <c r="F1" s="2541"/>
      <c r="G1" s="2541"/>
      <c r="H1" s="2541"/>
      <c r="I1" s="2541"/>
      <c r="J1" s="2541"/>
      <c r="K1" s="2541"/>
      <c r="L1" s="2542" t="s">
        <v>18</v>
      </c>
      <c r="M1" s="2542"/>
    </row>
    <row r="2" spans="1:23" ht="15" customHeight="1">
      <c r="A2" s="1786"/>
      <c r="B2" s="1787"/>
      <c r="C2" s="1787"/>
      <c r="D2" s="1787"/>
      <c r="E2" s="1787"/>
      <c r="F2" s="1787"/>
      <c r="G2" s="1787"/>
      <c r="H2" s="1787"/>
      <c r="I2" s="1787"/>
      <c r="J2" s="1787"/>
      <c r="K2" s="1787"/>
      <c r="L2" s="1787"/>
    </row>
    <row r="3" spans="1:23" s="1792" customFormat="1" ht="12.75" customHeight="1">
      <c r="A3" s="2586" t="s">
        <v>28</v>
      </c>
      <c r="B3" s="2589" t="s">
        <v>1933</v>
      </c>
      <c r="C3" s="2590" t="s">
        <v>1934</v>
      </c>
      <c r="D3" s="2591"/>
      <c r="E3" s="2591"/>
      <c r="F3" s="2591"/>
      <c r="G3" s="2592"/>
      <c r="H3" s="2590" t="s">
        <v>1935</v>
      </c>
      <c r="I3" s="2591"/>
      <c r="J3" s="2591"/>
      <c r="K3" s="2591"/>
      <c r="L3" s="2591"/>
      <c r="M3" s="1789"/>
      <c r="N3" s="1790"/>
      <c r="O3" s="1791"/>
      <c r="P3" s="1379"/>
      <c r="Q3" s="1379"/>
      <c r="R3" s="1379"/>
      <c r="S3" s="1379"/>
      <c r="T3" s="1379"/>
    </row>
    <row r="4" spans="1:23" s="1792" customFormat="1" ht="12.75" customHeight="1">
      <c r="A4" s="2587"/>
      <c r="B4" s="2584"/>
      <c r="C4" s="2593" t="s">
        <v>1936</v>
      </c>
      <c r="D4" s="2594"/>
      <c r="E4" s="2595"/>
      <c r="F4" s="2578" t="s">
        <v>1937</v>
      </c>
      <c r="G4" s="2578" t="s">
        <v>1938</v>
      </c>
      <c r="H4" s="2593" t="s">
        <v>1936</v>
      </c>
      <c r="I4" s="2594"/>
      <c r="J4" s="2595"/>
      <c r="K4" s="2578" t="s">
        <v>1937</v>
      </c>
      <c r="L4" s="2581" t="s">
        <v>1939</v>
      </c>
      <c r="M4" s="1789"/>
      <c r="N4" s="1790"/>
      <c r="O4" s="1791"/>
      <c r="P4" s="1379"/>
      <c r="Q4" s="1379"/>
      <c r="R4" s="1379"/>
      <c r="S4" s="1379"/>
      <c r="T4" s="1379"/>
    </row>
    <row r="5" spans="1:23" s="1792" customFormat="1" ht="14.25" customHeight="1">
      <c r="A5" s="2587"/>
      <c r="B5" s="2584"/>
      <c r="C5" s="2583" t="s">
        <v>1878</v>
      </c>
      <c r="D5" s="2583" t="s">
        <v>1940</v>
      </c>
      <c r="E5" s="2583" t="s">
        <v>1941</v>
      </c>
      <c r="F5" s="2579"/>
      <c r="G5" s="2579"/>
      <c r="H5" s="2583" t="s">
        <v>1878</v>
      </c>
      <c r="I5" s="2583" t="s">
        <v>1940</v>
      </c>
      <c r="J5" s="2583" t="s">
        <v>1941</v>
      </c>
      <c r="K5" s="2579"/>
      <c r="L5" s="2582"/>
      <c r="M5" s="1789"/>
      <c r="N5" s="1790"/>
      <c r="O5" s="1791"/>
      <c r="P5" s="1379"/>
      <c r="Q5" s="1379"/>
      <c r="R5" s="1379"/>
      <c r="S5" s="1379"/>
      <c r="T5" s="1379"/>
    </row>
    <row r="6" spans="1:23" s="1792" customFormat="1" ht="12.75" customHeight="1">
      <c r="A6" s="2587"/>
      <c r="B6" s="2584"/>
      <c r="C6" s="2584"/>
      <c r="D6" s="2584"/>
      <c r="E6" s="2584"/>
      <c r="F6" s="2579"/>
      <c r="G6" s="2579"/>
      <c r="H6" s="2584"/>
      <c r="I6" s="2584"/>
      <c r="J6" s="2584"/>
      <c r="K6" s="2579"/>
      <c r="L6" s="2582"/>
      <c r="M6" s="1789"/>
      <c r="N6" s="1790"/>
      <c r="O6" s="1791"/>
      <c r="P6" s="1379"/>
      <c r="Q6" s="1379"/>
      <c r="R6" s="1379"/>
      <c r="S6" s="1379"/>
      <c r="T6" s="1379"/>
    </row>
    <row r="7" spans="1:23" s="1792" customFormat="1" ht="17.25" customHeight="1">
      <c r="A7" s="2588"/>
      <c r="B7" s="2585"/>
      <c r="C7" s="2585"/>
      <c r="D7" s="2585"/>
      <c r="E7" s="2585"/>
      <c r="F7" s="2580"/>
      <c r="G7" s="2580"/>
      <c r="H7" s="2585"/>
      <c r="I7" s="2585"/>
      <c r="J7" s="2585"/>
      <c r="K7" s="2580"/>
      <c r="L7" s="2435"/>
      <c r="M7" s="1789"/>
      <c r="N7" s="1790"/>
      <c r="O7" s="1791"/>
      <c r="P7" s="1379"/>
      <c r="Q7" s="1379"/>
      <c r="R7" s="1379"/>
      <c r="S7" s="1379"/>
      <c r="T7" s="1379"/>
    </row>
    <row r="8" spans="1:23" s="1800" customFormat="1" ht="12.75" customHeight="1">
      <c r="A8" s="1389" t="s">
        <v>67</v>
      </c>
      <c r="B8" s="1794">
        <v>43206</v>
      </c>
      <c r="C8" s="1794">
        <v>25551</v>
      </c>
      <c r="D8" s="1795">
        <v>5743</v>
      </c>
      <c r="E8" s="1795">
        <v>4432</v>
      </c>
      <c r="F8" s="1795">
        <v>7469</v>
      </c>
      <c r="G8" s="1728">
        <v>11</v>
      </c>
      <c r="H8" s="1796">
        <v>59.1</v>
      </c>
      <c r="I8" s="1796">
        <v>13.3</v>
      </c>
      <c r="J8" s="1796">
        <v>10.3</v>
      </c>
      <c r="K8" s="1796">
        <v>17.3</v>
      </c>
      <c r="L8" s="1797">
        <v>0.03</v>
      </c>
      <c r="M8" s="1798"/>
      <c r="N8" s="1796"/>
      <c r="O8" s="1796"/>
      <c r="P8" s="1796"/>
      <c r="Q8" s="1796"/>
      <c r="R8" s="1797"/>
      <c r="S8" s="1799"/>
      <c r="T8" s="1799"/>
      <c r="U8" s="1799"/>
      <c r="V8" s="1799"/>
      <c r="W8" s="1799"/>
    </row>
    <row r="9" spans="1:23" s="1800" customFormat="1" ht="12.75" customHeight="1">
      <c r="A9" s="1389" t="s">
        <v>68</v>
      </c>
      <c r="B9" s="1794">
        <v>41718</v>
      </c>
      <c r="C9" s="1794">
        <v>23908</v>
      </c>
      <c r="D9" s="1795">
        <v>6308</v>
      </c>
      <c r="E9" s="1795">
        <v>3952</v>
      </c>
      <c r="F9" s="1795">
        <v>7542</v>
      </c>
      <c r="G9" s="1728">
        <v>8</v>
      </c>
      <c r="H9" s="1796">
        <v>57.3</v>
      </c>
      <c r="I9" s="1796">
        <v>15.1</v>
      </c>
      <c r="J9" s="1796">
        <v>9.5</v>
      </c>
      <c r="K9" s="1796">
        <v>18.100000000000001</v>
      </c>
      <c r="L9" s="1797">
        <v>0.02</v>
      </c>
      <c r="M9" s="1798"/>
      <c r="N9" s="1796"/>
      <c r="O9" s="1796"/>
      <c r="P9" s="1796"/>
      <c r="Q9" s="1796"/>
      <c r="R9" s="1797"/>
      <c r="S9" s="1799"/>
      <c r="T9" s="1799"/>
      <c r="U9" s="1799"/>
      <c r="V9" s="1799"/>
      <c r="W9" s="1799"/>
    </row>
    <row r="10" spans="1:23" s="1800" customFormat="1" ht="12.75" customHeight="1">
      <c r="A10" s="1389" t="s">
        <v>69</v>
      </c>
      <c r="B10" s="1794">
        <v>41671</v>
      </c>
      <c r="C10" s="1794">
        <v>23568</v>
      </c>
      <c r="D10" s="1795">
        <v>6961</v>
      </c>
      <c r="E10" s="1795">
        <v>3694</v>
      </c>
      <c r="F10" s="1795">
        <v>7444</v>
      </c>
      <c r="G10" s="1728">
        <v>4</v>
      </c>
      <c r="H10" s="1796">
        <v>56.6</v>
      </c>
      <c r="I10" s="1796">
        <v>16.7</v>
      </c>
      <c r="J10" s="1796">
        <v>8.9</v>
      </c>
      <c r="K10" s="1796">
        <v>17.899999999999999</v>
      </c>
      <c r="L10" s="1797">
        <v>0.01</v>
      </c>
      <c r="M10" s="1798"/>
      <c r="N10" s="1796"/>
      <c r="O10" s="1796"/>
      <c r="P10" s="1796"/>
      <c r="Q10" s="1796"/>
      <c r="R10" s="1797"/>
      <c r="S10" s="1799"/>
      <c r="T10" s="1799"/>
      <c r="U10" s="1799"/>
      <c r="V10" s="1799"/>
      <c r="W10" s="1799"/>
    </row>
    <row r="11" spans="1:23" s="1800" customFormat="1" ht="12.75" customHeight="1">
      <c r="A11" s="1389" t="s">
        <v>70</v>
      </c>
      <c r="B11" s="1794">
        <v>40235</v>
      </c>
      <c r="C11" s="1794">
        <v>21761</v>
      </c>
      <c r="D11" s="1795">
        <v>6780</v>
      </c>
      <c r="E11" s="1795">
        <v>3365</v>
      </c>
      <c r="F11" s="1795">
        <v>8325</v>
      </c>
      <c r="G11" s="1728">
        <v>4</v>
      </c>
      <c r="H11" s="1796">
        <v>54.1</v>
      </c>
      <c r="I11" s="1796">
        <v>16.899999999999999</v>
      </c>
      <c r="J11" s="1796">
        <v>8.4</v>
      </c>
      <c r="K11" s="1796">
        <v>20.7</v>
      </c>
      <c r="L11" s="1797">
        <v>0.01</v>
      </c>
      <c r="M11" s="1798"/>
      <c r="N11" s="1796"/>
      <c r="O11" s="1796"/>
      <c r="P11" s="1796"/>
      <c r="Q11" s="1796"/>
      <c r="R11" s="1797"/>
      <c r="S11" s="1799"/>
      <c r="T11" s="1799"/>
      <c r="U11" s="1799"/>
      <c r="V11" s="1799"/>
      <c r="W11" s="1799"/>
    </row>
    <row r="12" spans="1:23" s="1800" customFormat="1" ht="12.75" customHeight="1">
      <c r="A12" s="1389" t="s">
        <v>71</v>
      </c>
      <c r="B12" s="1794">
        <v>42832</v>
      </c>
      <c r="C12" s="1794">
        <v>21301</v>
      </c>
      <c r="D12" s="1795">
        <v>6924</v>
      </c>
      <c r="E12" s="1795">
        <v>3266</v>
      </c>
      <c r="F12" s="1795">
        <v>11338</v>
      </c>
      <c r="G12" s="1728">
        <v>3</v>
      </c>
      <c r="H12" s="1796">
        <v>49.7</v>
      </c>
      <c r="I12" s="1796">
        <v>16.2</v>
      </c>
      <c r="J12" s="1796">
        <v>7.6</v>
      </c>
      <c r="K12" s="1796">
        <v>26.5</v>
      </c>
      <c r="L12" s="1797">
        <v>0.01</v>
      </c>
      <c r="M12" s="1798"/>
      <c r="N12" s="1796"/>
      <c r="O12" s="1796"/>
      <c r="P12" s="1796"/>
      <c r="Q12" s="1796"/>
      <c r="R12" s="1797"/>
      <c r="S12" s="1799"/>
      <c r="T12" s="1799"/>
      <c r="U12" s="1799"/>
      <c r="V12" s="1799"/>
      <c r="W12" s="1799"/>
    </row>
    <row r="13" spans="1:23" s="1800" customFormat="1" ht="12.75" customHeight="1">
      <c r="A13" s="1389" t="s">
        <v>72</v>
      </c>
      <c r="B13" s="1794">
        <v>41404</v>
      </c>
      <c r="C13" s="1794">
        <v>18279</v>
      </c>
      <c r="D13" s="1795">
        <v>6500</v>
      </c>
      <c r="E13" s="1795">
        <v>2726</v>
      </c>
      <c r="F13" s="1795">
        <v>13897</v>
      </c>
      <c r="G13" s="1728">
        <v>2</v>
      </c>
      <c r="H13" s="1796">
        <v>44.1</v>
      </c>
      <c r="I13" s="1796">
        <v>15.7</v>
      </c>
      <c r="J13" s="1796">
        <v>6.6</v>
      </c>
      <c r="K13" s="1796">
        <v>33.6</v>
      </c>
      <c r="L13" s="1797">
        <v>0</v>
      </c>
      <c r="M13" s="1798"/>
      <c r="N13" s="1796"/>
      <c r="O13" s="1796"/>
      <c r="P13" s="1796"/>
      <c r="Q13" s="1796"/>
      <c r="R13" s="1797"/>
      <c r="S13" s="1799"/>
      <c r="T13" s="1799"/>
      <c r="U13" s="1799"/>
      <c r="V13" s="1799"/>
      <c r="W13" s="1799"/>
    </row>
    <row r="14" spans="1:23" s="1800" customFormat="1" ht="12.75" customHeight="1">
      <c r="A14" s="1389" t="s">
        <v>73</v>
      </c>
      <c r="B14" s="1794">
        <v>37801</v>
      </c>
      <c r="C14" s="1794">
        <v>15370</v>
      </c>
      <c r="D14" s="1795">
        <v>5590</v>
      </c>
      <c r="E14" s="1795">
        <v>2222</v>
      </c>
      <c r="F14" s="1795">
        <v>14616</v>
      </c>
      <c r="G14" s="1728">
        <v>3</v>
      </c>
      <c r="H14" s="1796">
        <v>40.700000000000003</v>
      </c>
      <c r="I14" s="1796">
        <v>14.8</v>
      </c>
      <c r="J14" s="1796">
        <v>5.9</v>
      </c>
      <c r="K14" s="1796">
        <v>38.700000000000003</v>
      </c>
      <c r="L14" s="1797">
        <v>0.01</v>
      </c>
      <c r="M14" s="1798"/>
      <c r="N14" s="1796"/>
      <c r="O14" s="1796"/>
      <c r="P14" s="1796"/>
      <c r="Q14" s="1796"/>
      <c r="R14" s="1797"/>
      <c r="S14" s="1799"/>
      <c r="T14" s="1799"/>
      <c r="U14" s="1799"/>
      <c r="V14" s="1799"/>
      <c r="W14" s="1799"/>
    </row>
    <row r="15" spans="1:23" s="1800" customFormat="1" ht="12.75" customHeight="1">
      <c r="A15" s="1389" t="s">
        <v>74</v>
      </c>
      <c r="B15" s="1794">
        <v>35756</v>
      </c>
      <c r="C15" s="1794">
        <v>14177</v>
      </c>
      <c r="D15" s="1795">
        <v>4932</v>
      </c>
      <c r="E15" s="1795">
        <v>2204</v>
      </c>
      <c r="F15" s="1795">
        <v>14437</v>
      </c>
      <c r="G15" s="1728">
        <v>5</v>
      </c>
      <c r="H15" s="1796">
        <v>39.6</v>
      </c>
      <c r="I15" s="1796">
        <v>13.8</v>
      </c>
      <c r="J15" s="1796">
        <v>6.2</v>
      </c>
      <c r="K15" s="1796">
        <v>40.4</v>
      </c>
      <c r="L15" s="1797">
        <v>0.01</v>
      </c>
      <c r="M15" s="1798"/>
      <c r="N15" s="1796"/>
      <c r="O15" s="1796"/>
      <c r="P15" s="1796"/>
      <c r="Q15" s="1796"/>
      <c r="R15" s="1797"/>
      <c r="S15" s="1799"/>
      <c r="T15" s="1799"/>
      <c r="U15" s="1799"/>
      <c r="V15" s="1799"/>
      <c r="W15" s="1799"/>
    </row>
    <row r="16" spans="1:23" s="1800" customFormat="1" ht="12.75" customHeight="1">
      <c r="A16" s="1389" t="s">
        <v>75</v>
      </c>
      <c r="B16" s="1794">
        <v>35440</v>
      </c>
      <c r="C16" s="1794">
        <v>14093</v>
      </c>
      <c r="D16" s="1795">
        <v>4432</v>
      </c>
      <c r="E16" s="1795">
        <v>2250</v>
      </c>
      <c r="F16" s="1795">
        <v>14661</v>
      </c>
      <c r="G16" s="1728">
        <v>4</v>
      </c>
      <c r="H16" s="1796">
        <v>39.799999999999997</v>
      </c>
      <c r="I16" s="1796">
        <v>12.5</v>
      </c>
      <c r="J16" s="1796">
        <v>6.3</v>
      </c>
      <c r="K16" s="1796">
        <v>41.4</v>
      </c>
      <c r="L16" s="1797">
        <v>0.01</v>
      </c>
      <c r="M16" s="1798"/>
      <c r="N16" s="1796"/>
      <c r="O16" s="1796"/>
      <c r="P16" s="1796"/>
      <c r="Q16" s="1796"/>
      <c r="R16" s="1797"/>
      <c r="S16" s="1799"/>
      <c r="T16" s="1799"/>
      <c r="U16" s="1799"/>
      <c r="V16" s="1799"/>
      <c r="W16" s="1799"/>
    </row>
    <row r="17" spans="1:23" s="1800" customFormat="1" ht="12.75" customHeight="1">
      <c r="A17" s="1389" t="s">
        <v>76</v>
      </c>
      <c r="B17" s="1794">
        <v>32866</v>
      </c>
      <c r="C17" s="1794">
        <v>12396</v>
      </c>
      <c r="D17" s="1795">
        <v>3394</v>
      </c>
      <c r="E17" s="1795">
        <v>2270</v>
      </c>
      <c r="F17" s="1795">
        <v>14800</v>
      </c>
      <c r="G17" s="1728">
        <v>5</v>
      </c>
      <c r="H17" s="1796">
        <v>37.700000000000003</v>
      </c>
      <c r="I17" s="1796">
        <v>10.3</v>
      </c>
      <c r="J17" s="1796">
        <v>6.9</v>
      </c>
      <c r="K17" s="1796">
        <v>45</v>
      </c>
      <c r="L17" s="1797">
        <v>0.02</v>
      </c>
      <c r="M17" s="1798"/>
      <c r="N17" s="1796"/>
      <c r="O17" s="1796"/>
      <c r="P17" s="1796"/>
      <c r="Q17" s="1796"/>
      <c r="R17" s="1797"/>
      <c r="S17" s="1799"/>
      <c r="T17" s="1799"/>
      <c r="U17" s="1799"/>
      <c r="V17" s="1799"/>
      <c r="W17" s="1799"/>
    </row>
    <row r="18" spans="1:23" s="1800" customFormat="1" ht="12.75" customHeight="1">
      <c r="A18" s="1389" t="s">
        <v>78</v>
      </c>
      <c r="B18" s="1794">
        <v>29966</v>
      </c>
      <c r="C18" s="1794">
        <v>10591</v>
      </c>
      <c r="D18" s="1795">
        <v>2367</v>
      </c>
      <c r="E18" s="1795">
        <v>4070</v>
      </c>
      <c r="F18" s="1795">
        <v>12931</v>
      </c>
      <c r="G18" s="1728">
        <v>6</v>
      </c>
      <c r="H18" s="1796">
        <v>35.299999999999997</v>
      </c>
      <c r="I18" s="1796">
        <v>7.9</v>
      </c>
      <c r="J18" s="1796">
        <v>13.6</v>
      </c>
      <c r="K18" s="1796">
        <v>43.2</v>
      </c>
      <c r="L18" s="1797">
        <v>0.02</v>
      </c>
      <c r="M18" s="1798"/>
      <c r="N18" s="1796"/>
      <c r="O18" s="1796"/>
      <c r="P18" s="1796"/>
      <c r="Q18" s="1796"/>
      <c r="R18" s="1797"/>
      <c r="S18" s="1799"/>
      <c r="T18" s="1799"/>
      <c r="U18" s="1799"/>
      <c r="V18" s="1799"/>
      <c r="W18" s="1799"/>
    </row>
    <row r="19" spans="1:23" s="1800" customFormat="1" ht="12.75" customHeight="1">
      <c r="A19" s="1389" t="s">
        <v>79</v>
      </c>
      <c r="B19" s="1794">
        <v>30647.8</v>
      </c>
      <c r="C19" s="1794">
        <v>10180.4</v>
      </c>
      <c r="D19" s="1795">
        <v>2013</v>
      </c>
      <c r="E19" s="1795">
        <v>4806.8</v>
      </c>
      <c r="F19" s="1795">
        <v>13643.6</v>
      </c>
      <c r="G19" s="1728">
        <v>4</v>
      </c>
      <c r="H19" s="1796">
        <v>33.200000000000003</v>
      </c>
      <c r="I19" s="1796">
        <v>6.6</v>
      </c>
      <c r="J19" s="1796">
        <v>15.7</v>
      </c>
      <c r="K19" s="1796">
        <v>44.5</v>
      </c>
      <c r="L19" s="1797">
        <v>0.01</v>
      </c>
      <c r="M19" s="1798"/>
      <c r="N19" s="1796"/>
      <c r="O19" s="1796"/>
      <c r="P19" s="1796"/>
      <c r="Q19" s="1796"/>
      <c r="R19" s="1797"/>
      <c r="S19" s="1799"/>
      <c r="T19" s="1799"/>
      <c r="U19" s="1799"/>
      <c r="V19" s="1799"/>
      <c r="W19" s="1799"/>
    </row>
    <row r="20" spans="1:23" s="1800" customFormat="1" ht="12.75" customHeight="1">
      <c r="A20" s="1389" t="s">
        <v>80</v>
      </c>
      <c r="B20" s="1794">
        <v>28934.2</v>
      </c>
      <c r="C20" s="1794">
        <v>6972.2</v>
      </c>
      <c r="D20" s="1795">
        <v>1879.2</v>
      </c>
      <c r="E20" s="1795">
        <v>5170</v>
      </c>
      <c r="F20" s="1795">
        <v>14910.8</v>
      </c>
      <c r="G20" s="1728">
        <v>2</v>
      </c>
      <c r="H20" s="1796">
        <v>24.1</v>
      </c>
      <c r="I20" s="1796">
        <v>6.5</v>
      </c>
      <c r="J20" s="1796">
        <v>17.899999999999999</v>
      </c>
      <c r="K20" s="1796">
        <v>51.5</v>
      </c>
      <c r="L20" s="1797">
        <v>0.01</v>
      </c>
      <c r="M20" s="1798"/>
      <c r="N20" s="1796"/>
      <c r="O20" s="1796"/>
      <c r="P20" s="1796"/>
      <c r="Q20" s="1796"/>
      <c r="R20" s="1797"/>
      <c r="S20" s="1799"/>
      <c r="T20" s="1799"/>
      <c r="U20" s="1799"/>
      <c r="V20" s="1799"/>
      <c r="W20" s="1799"/>
    </row>
    <row r="21" spans="1:23" s="1800" customFormat="1" ht="12.75" customHeight="1">
      <c r="A21" s="1389" t="s">
        <v>81</v>
      </c>
      <c r="B21" s="1794">
        <v>29195</v>
      </c>
      <c r="C21" s="1794">
        <v>4848</v>
      </c>
      <c r="D21" s="1795">
        <v>1626</v>
      </c>
      <c r="E21" s="1795">
        <v>7663</v>
      </c>
      <c r="F21" s="1795">
        <v>15058</v>
      </c>
      <c r="G21" s="1728" t="s">
        <v>49</v>
      </c>
      <c r="H21" s="1796">
        <v>16.600000000000001</v>
      </c>
      <c r="I21" s="1796">
        <v>5.6</v>
      </c>
      <c r="J21" s="1796">
        <v>26.2</v>
      </c>
      <c r="K21" s="1796">
        <v>51.6</v>
      </c>
      <c r="L21" s="1797">
        <v>0</v>
      </c>
      <c r="M21" s="1798"/>
      <c r="N21" s="1796"/>
      <c r="O21" s="1796"/>
      <c r="P21" s="1796"/>
      <c r="Q21" s="1796"/>
      <c r="R21" s="1801"/>
      <c r="S21" s="1799"/>
      <c r="T21" s="1799"/>
      <c r="U21" s="1799"/>
      <c r="V21" s="1799"/>
      <c r="W21" s="1799"/>
    </row>
    <row r="22" spans="1:23" s="1800" customFormat="1" ht="12.75" customHeight="1">
      <c r="A22" s="1389" t="s">
        <v>82</v>
      </c>
      <c r="B22" s="1794">
        <v>24637</v>
      </c>
      <c r="C22" s="1794">
        <v>2501</v>
      </c>
      <c r="D22" s="1795">
        <v>966</v>
      </c>
      <c r="E22" s="1795">
        <v>8741</v>
      </c>
      <c r="F22" s="1795">
        <v>12430</v>
      </c>
      <c r="G22" s="1728" t="s">
        <v>49</v>
      </c>
      <c r="H22" s="1796">
        <v>10.199999999999999</v>
      </c>
      <c r="I22" s="1796">
        <v>3.9</v>
      </c>
      <c r="J22" s="1796">
        <v>35.5</v>
      </c>
      <c r="K22" s="1796">
        <v>50.5</v>
      </c>
      <c r="L22" s="1797">
        <v>0</v>
      </c>
      <c r="M22" s="1798"/>
      <c r="N22" s="1796"/>
      <c r="O22" s="1796"/>
      <c r="P22" s="1796"/>
      <c r="Q22" s="1796"/>
      <c r="R22" s="1801"/>
      <c r="S22" s="1799"/>
      <c r="T22" s="1799"/>
      <c r="U22" s="1799"/>
      <c r="V22" s="1799"/>
      <c r="W22" s="1799"/>
    </row>
    <row r="23" spans="1:23" s="1800" customFormat="1" ht="12.75" customHeight="1">
      <c r="A23" s="1389"/>
      <c r="B23" s="1794"/>
      <c r="C23" s="1794"/>
      <c r="D23" s="1795"/>
      <c r="E23" s="1795"/>
      <c r="F23" s="1795"/>
      <c r="G23" s="1728"/>
      <c r="H23" s="1796"/>
      <c r="I23" s="1796"/>
      <c r="J23" s="1796"/>
      <c r="K23" s="1796"/>
      <c r="L23" s="1797"/>
      <c r="M23" s="1798"/>
      <c r="N23" s="1796"/>
      <c r="O23" s="1796"/>
      <c r="P23" s="1796"/>
      <c r="Q23" s="1796"/>
      <c r="R23" s="1797"/>
      <c r="S23" s="1799"/>
      <c r="T23" s="1799"/>
      <c r="U23" s="1799"/>
      <c r="V23" s="1799"/>
      <c r="W23" s="1799"/>
    </row>
    <row r="24" spans="1:23" s="1800" customFormat="1" ht="12.75" customHeight="1">
      <c r="A24" s="1389">
        <v>1961</v>
      </c>
      <c r="B24" s="1794">
        <v>40562</v>
      </c>
      <c r="C24" s="1794">
        <v>22580</v>
      </c>
      <c r="D24" s="1795">
        <v>6940</v>
      </c>
      <c r="E24" s="1795">
        <v>3469</v>
      </c>
      <c r="F24" s="1795">
        <v>7568</v>
      </c>
      <c r="G24" s="1728">
        <v>5</v>
      </c>
      <c r="H24" s="1796">
        <v>55.7</v>
      </c>
      <c r="I24" s="1796">
        <v>17.100000000000001</v>
      </c>
      <c r="J24" s="1796">
        <v>8.6</v>
      </c>
      <c r="K24" s="1796">
        <v>18.7</v>
      </c>
      <c r="L24" s="1797">
        <v>0.01</v>
      </c>
      <c r="M24" s="1798"/>
      <c r="N24" s="1796"/>
      <c r="O24" s="1796"/>
      <c r="P24" s="1796"/>
      <c r="Q24" s="1796"/>
      <c r="R24" s="1797"/>
      <c r="S24" s="1799"/>
      <c r="T24" s="1799"/>
      <c r="U24" s="1799"/>
      <c r="V24" s="1799"/>
      <c r="W24" s="1799"/>
    </row>
    <row r="25" spans="1:23" s="1800" customFormat="1" ht="12.75" customHeight="1">
      <c r="A25" s="1389">
        <v>1962</v>
      </c>
      <c r="B25" s="1794">
        <v>40244</v>
      </c>
      <c r="C25" s="1794">
        <v>21843</v>
      </c>
      <c r="D25" s="1795">
        <v>6858</v>
      </c>
      <c r="E25" s="1795">
        <v>3430</v>
      </c>
      <c r="F25" s="1795">
        <v>8111</v>
      </c>
      <c r="G25" s="1728">
        <v>2</v>
      </c>
      <c r="H25" s="1796">
        <v>54.3</v>
      </c>
      <c r="I25" s="1796">
        <v>17</v>
      </c>
      <c r="J25" s="1796">
        <v>8.5</v>
      </c>
      <c r="K25" s="1796">
        <v>20.2</v>
      </c>
      <c r="L25" s="1797">
        <v>0</v>
      </c>
      <c r="M25" s="1798"/>
      <c r="N25" s="1796"/>
      <c r="O25" s="1796"/>
      <c r="P25" s="1796"/>
      <c r="Q25" s="1796"/>
      <c r="R25" s="1797"/>
      <c r="S25" s="1799"/>
      <c r="T25" s="1799"/>
      <c r="U25" s="1799"/>
      <c r="V25" s="1799"/>
      <c r="W25" s="1799"/>
    </row>
    <row r="26" spans="1:23" s="1800" customFormat="1" ht="12.75" customHeight="1">
      <c r="A26" s="1389">
        <v>1963</v>
      </c>
      <c r="B26" s="1794">
        <v>39653</v>
      </c>
      <c r="C26" s="1794">
        <v>21519</v>
      </c>
      <c r="D26" s="1795">
        <v>6715</v>
      </c>
      <c r="E26" s="1795">
        <v>3348</v>
      </c>
      <c r="F26" s="1795">
        <v>8066</v>
      </c>
      <c r="G26" s="1728">
        <v>5</v>
      </c>
      <c r="H26" s="1796">
        <v>54.3</v>
      </c>
      <c r="I26" s="1796">
        <v>16.899999999999999</v>
      </c>
      <c r="J26" s="1796">
        <v>8.4</v>
      </c>
      <c r="K26" s="1796">
        <v>20.3</v>
      </c>
      <c r="L26" s="1797">
        <v>0.01</v>
      </c>
      <c r="M26" s="1798"/>
      <c r="N26" s="1796"/>
      <c r="O26" s="1796"/>
      <c r="P26" s="1796"/>
      <c r="Q26" s="1796"/>
      <c r="R26" s="1797"/>
      <c r="S26" s="1799"/>
      <c r="T26" s="1799"/>
      <c r="U26" s="1799"/>
      <c r="V26" s="1799"/>
      <c r="W26" s="1799"/>
    </row>
    <row r="27" spans="1:23" s="1800" customFormat="1" ht="12.75" customHeight="1">
      <c r="A27" s="1389">
        <v>1964</v>
      </c>
      <c r="B27" s="1794">
        <v>40242</v>
      </c>
      <c r="C27" s="1794">
        <v>21568</v>
      </c>
      <c r="D27" s="1795">
        <v>6702</v>
      </c>
      <c r="E27" s="1795">
        <v>3361</v>
      </c>
      <c r="F27" s="1795">
        <v>8610</v>
      </c>
      <c r="G27" s="1728">
        <v>1</v>
      </c>
      <c r="H27" s="1796">
        <v>53.6</v>
      </c>
      <c r="I27" s="1796">
        <v>16.7</v>
      </c>
      <c r="J27" s="1796">
        <v>8.4</v>
      </c>
      <c r="K27" s="1796">
        <v>21.4</v>
      </c>
      <c r="L27" s="1797">
        <v>0</v>
      </c>
      <c r="M27" s="1798"/>
      <c r="N27" s="1796"/>
      <c r="O27" s="1796"/>
      <c r="P27" s="1796"/>
      <c r="Q27" s="1796"/>
      <c r="R27" s="1797"/>
      <c r="S27" s="1799"/>
      <c r="T27" s="1799"/>
      <c r="U27" s="1799"/>
      <c r="V27" s="1799"/>
      <c r="W27" s="1799"/>
    </row>
    <row r="28" spans="1:23" s="1800" customFormat="1" ht="12.75" customHeight="1">
      <c r="A28" s="1389">
        <v>1965</v>
      </c>
      <c r="B28" s="1794">
        <v>40475</v>
      </c>
      <c r="C28" s="1794">
        <v>21297</v>
      </c>
      <c r="D28" s="1795">
        <v>6687</v>
      </c>
      <c r="E28" s="1795">
        <v>3216</v>
      </c>
      <c r="F28" s="1795">
        <v>9270</v>
      </c>
      <c r="G28" s="1728">
        <v>5</v>
      </c>
      <c r="H28" s="1796">
        <v>52.6</v>
      </c>
      <c r="I28" s="1796">
        <v>16.5</v>
      </c>
      <c r="J28" s="1796">
        <v>8</v>
      </c>
      <c r="K28" s="1796">
        <v>22.9</v>
      </c>
      <c r="L28" s="1797">
        <v>0.01</v>
      </c>
      <c r="M28" s="1798"/>
      <c r="N28" s="1796"/>
      <c r="O28" s="1796"/>
      <c r="P28" s="1796"/>
      <c r="Q28" s="1796"/>
      <c r="R28" s="1797"/>
      <c r="S28" s="1799"/>
      <c r="T28" s="1799"/>
      <c r="U28" s="1799"/>
      <c r="V28" s="1799"/>
      <c r="W28" s="1799"/>
    </row>
    <row r="29" spans="1:23" s="1800" customFormat="1" ht="12.75" customHeight="1">
      <c r="A29" s="1389">
        <v>1966</v>
      </c>
      <c r="B29" s="1794">
        <v>41851</v>
      </c>
      <c r="C29" s="1794">
        <v>21572</v>
      </c>
      <c r="D29" s="1795">
        <v>6756</v>
      </c>
      <c r="E29" s="1795">
        <v>3263</v>
      </c>
      <c r="F29" s="1795">
        <v>10256</v>
      </c>
      <c r="G29" s="1728">
        <v>4</v>
      </c>
      <c r="H29" s="1796">
        <v>51.5</v>
      </c>
      <c r="I29" s="1796">
        <v>16.100000000000001</v>
      </c>
      <c r="J29" s="1796">
        <v>7.8</v>
      </c>
      <c r="K29" s="1796">
        <v>24.5</v>
      </c>
      <c r="L29" s="1797">
        <v>0.01</v>
      </c>
      <c r="M29" s="1798"/>
      <c r="N29" s="1796"/>
      <c r="O29" s="1796"/>
      <c r="P29" s="1796"/>
      <c r="Q29" s="1796"/>
      <c r="R29" s="1797"/>
      <c r="S29" s="1799"/>
      <c r="T29" s="1799"/>
      <c r="U29" s="1799"/>
      <c r="V29" s="1799"/>
      <c r="W29" s="1799"/>
    </row>
    <row r="30" spans="1:23" s="1800" customFormat="1" ht="12.75" customHeight="1">
      <c r="A30" s="1389">
        <v>1967</v>
      </c>
      <c r="B30" s="1794">
        <v>42116</v>
      </c>
      <c r="C30" s="1794">
        <v>21284</v>
      </c>
      <c r="D30" s="1795">
        <v>6940</v>
      </c>
      <c r="E30" s="1795">
        <v>3298</v>
      </c>
      <c r="F30" s="1795">
        <v>10590</v>
      </c>
      <c r="G30" s="1728">
        <v>4</v>
      </c>
      <c r="H30" s="1796">
        <v>50.5</v>
      </c>
      <c r="I30" s="1796">
        <v>16.5</v>
      </c>
      <c r="J30" s="1796">
        <v>7.8</v>
      </c>
      <c r="K30" s="1796">
        <v>25.1</v>
      </c>
      <c r="L30" s="1797">
        <v>0.01</v>
      </c>
      <c r="M30" s="1798"/>
      <c r="N30" s="1796"/>
      <c r="O30" s="1796"/>
      <c r="P30" s="1796"/>
      <c r="Q30" s="1796"/>
      <c r="R30" s="1797"/>
      <c r="S30" s="1799"/>
      <c r="T30" s="1799"/>
      <c r="U30" s="1799"/>
      <c r="V30" s="1799"/>
      <c r="W30" s="1799"/>
    </row>
    <row r="31" spans="1:23" s="1800" customFormat="1" ht="12.75" customHeight="1">
      <c r="A31" s="1389">
        <v>1968</v>
      </c>
      <c r="B31" s="1794">
        <v>43696</v>
      </c>
      <c r="C31" s="1794">
        <v>21938</v>
      </c>
      <c r="D31" s="1795">
        <v>6949</v>
      </c>
      <c r="E31" s="1795">
        <v>3336</v>
      </c>
      <c r="F31" s="1795">
        <v>11470</v>
      </c>
      <c r="G31" s="1728">
        <v>3</v>
      </c>
      <c r="H31" s="1796">
        <v>50.2</v>
      </c>
      <c r="I31" s="1796">
        <v>15.9</v>
      </c>
      <c r="J31" s="1796">
        <v>7.6</v>
      </c>
      <c r="K31" s="1796">
        <v>26.3</v>
      </c>
      <c r="L31" s="1797">
        <v>0.01</v>
      </c>
      <c r="M31" s="1798"/>
      <c r="N31" s="1796"/>
      <c r="O31" s="1796"/>
      <c r="P31" s="1796"/>
      <c r="Q31" s="1796"/>
      <c r="R31" s="1797"/>
      <c r="S31" s="1799"/>
      <c r="T31" s="1799"/>
      <c r="U31" s="1799"/>
      <c r="V31" s="1799"/>
      <c r="W31" s="1799"/>
    </row>
    <row r="32" spans="1:23" s="1800" customFormat="1" ht="12.75" customHeight="1">
      <c r="A32" s="1389">
        <v>1969</v>
      </c>
      <c r="B32" s="1794">
        <v>43294</v>
      </c>
      <c r="C32" s="1794">
        <v>21046</v>
      </c>
      <c r="D32" s="1795">
        <v>6875</v>
      </c>
      <c r="E32" s="1795">
        <v>3313</v>
      </c>
      <c r="F32" s="1795">
        <v>12057</v>
      </c>
      <c r="G32" s="1728">
        <v>3</v>
      </c>
      <c r="H32" s="1796">
        <v>48.6</v>
      </c>
      <c r="I32" s="1796">
        <v>15.9</v>
      </c>
      <c r="J32" s="1796">
        <v>7.7</v>
      </c>
      <c r="K32" s="1796">
        <v>27.8</v>
      </c>
      <c r="L32" s="1797">
        <v>0.01</v>
      </c>
      <c r="M32" s="1798"/>
      <c r="N32" s="1796"/>
      <c r="O32" s="1796"/>
      <c r="P32" s="1796"/>
      <c r="Q32" s="1796"/>
      <c r="R32" s="1797"/>
      <c r="S32" s="1799"/>
      <c r="T32" s="1799"/>
      <c r="U32" s="1799"/>
      <c r="V32" s="1799"/>
      <c r="W32" s="1799"/>
    </row>
    <row r="33" spans="1:23" s="1800" customFormat="1" ht="12.75" customHeight="1">
      <c r="A33" s="1389">
        <v>1970</v>
      </c>
      <c r="B33" s="1794">
        <v>43203</v>
      </c>
      <c r="C33" s="1794">
        <v>20664</v>
      </c>
      <c r="D33" s="1795">
        <v>7099</v>
      </c>
      <c r="E33" s="1795">
        <v>3122</v>
      </c>
      <c r="F33" s="1795">
        <v>12318</v>
      </c>
      <c r="G33" s="1728" t="s">
        <v>49</v>
      </c>
      <c r="H33" s="1796">
        <v>47.8</v>
      </c>
      <c r="I33" s="1796">
        <v>16.399999999999999</v>
      </c>
      <c r="J33" s="1796">
        <v>7.2</v>
      </c>
      <c r="K33" s="1796">
        <v>28.5</v>
      </c>
      <c r="L33" s="1797">
        <v>0</v>
      </c>
      <c r="M33" s="1798"/>
      <c r="N33" s="1796"/>
      <c r="O33" s="1796"/>
      <c r="P33" s="1796"/>
      <c r="Q33" s="1796"/>
      <c r="R33" s="1797"/>
      <c r="S33" s="1799"/>
      <c r="T33" s="1799"/>
      <c r="U33" s="1799"/>
      <c r="V33" s="1799"/>
      <c r="W33" s="1799"/>
    </row>
    <row r="34" spans="1:23" s="1800" customFormat="1" ht="12.75" customHeight="1">
      <c r="A34" s="1389">
        <v>1971</v>
      </c>
      <c r="B34" s="1794">
        <v>42500</v>
      </c>
      <c r="C34" s="1794">
        <v>19534</v>
      </c>
      <c r="D34" s="1795">
        <v>6930</v>
      </c>
      <c r="E34" s="1795">
        <v>2952</v>
      </c>
      <c r="F34" s="1795">
        <v>13083</v>
      </c>
      <c r="G34" s="1728">
        <v>1</v>
      </c>
      <c r="H34" s="1796">
        <v>46</v>
      </c>
      <c r="I34" s="1796">
        <v>16.3</v>
      </c>
      <c r="J34" s="1796">
        <v>7</v>
      </c>
      <c r="K34" s="1796">
        <v>30.8</v>
      </c>
      <c r="L34" s="1797">
        <v>0</v>
      </c>
      <c r="M34" s="1798"/>
      <c r="N34" s="1796"/>
      <c r="O34" s="1796"/>
      <c r="P34" s="1796"/>
      <c r="Q34" s="1796"/>
      <c r="R34" s="1797"/>
      <c r="S34" s="1799"/>
      <c r="T34" s="1799"/>
      <c r="U34" s="1799"/>
      <c r="V34" s="1799"/>
      <c r="W34" s="1799"/>
    </row>
    <row r="35" spans="1:23" s="1800" customFormat="1" ht="12.75" customHeight="1">
      <c r="A35" s="1389">
        <v>1972</v>
      </c>
      <c r="B35" s="1794">
        <v>42139</v>
      </c>
      <c r="C35" s="1794">
        <v>18911</v>
      </c>
      <c r="D35" s="1795">
        <v>6598</v>
      </c>
      <c r="E35" s="1795">
        <v>2836</v>
      </c>
      <c r="F35" s="1795">
        <v>13793</v>
      </c>
      <c r="G35" s="1728">
        <v>1</v>
      </c>
      <c r="H35" s="1796">
        <v>44.9</v>
      </c>
      <c r="I35" s="1796">
        <v>15.7</v>
      </c>
      <c r="J35" s="1796">
        <v>6.7</v>
      </c>
      <c r="K35" s="1796">
        <v>32.700000000000003</v>
      </c>
      <c r="L35" s="1797">
        <v>0</v>
      </c>
      <c r="M35" s="1798"/>
      <c r="N35" s="1796"/>
      <c r="O35" s="1796"/>
      <c r="P35" s="1796"/>
      <c r="Q35" s="1796"/>
      <c r="R35" s="1797"/>
      <c r="S35" s="1799"/>
      <c r="T35" s="1799"/>
      <c r="U35" s="1799"/>
      <c r="V35" s="1799"/>
      <c r="W35" s="1799"/>
    </row>
    <row r="36" spans="1:23" s="1800" customFormat="1" ht="12.75" customHeight="1">
      <c r="A36" s="1389">
        <v>1973</v>
      </c>
      <c r="B36" s="1794">
        <v>42018</v>
      </c>
      <c r="C36" s="1794">
        <v>18307</v>
      </c>
      <c r="D36" s="1795">
        <v>6603</v>
      </c>
      <c r="E36" s="1795">
        <v>2710</v>
      </c>
      <c r="F36" s="1795">
        <v>14395</v>
      </c>
      <c r="G36" s="1728">
        <v>3</v>
      </c>
      <c r="H36" s="1796">
        <v>43.6</v>
      </c>
      <c r="I36" s="1796">
        <v>15.7</v>
      </c>
      <c r="J36" s="1796">
        <v>6.5</v>
      </c>
      <c r="K36" s="1796">
        <v>34.299999999999997</v>
      </c>
      <c r="L36" s="1797">
        <v>0.01</v>
      </c>
      <c r="M36" s="1798"/>
      <c r="N36" s="1796"/>
      <c r="O36" s="1796"/>
      <c r="P36" s="1796"/>
      <c r="Q36" s="1796"/>
      <c r="R36" s="1797"/>
      <c r="S36" s="1799"/>
      <c r="T36" s="1799"/>
      <c r="U36" s="1799"/>
      <c r="V36" s="1799"/>
      <c r="W36" s="1799"/>
    </row>
    <row r="37" spans="1:23" s="1800" customFormat="1" ht="12.75" customHeight="1">
      <c r="A37" s="1389">
        <v>1974</v>
      </c>
      <c r="B37" s="1794">
        <v>41174</v>
      </c>
      <c r="C37" s="1794">
        <v>17768</v>
      </c>
      <c r="D37" s="1795">
        <v>6368</v>
      </c>
      <c r="E37" s="1795">
        <v>2699</v>
      </c>
      <c r="F37" s="1795">
        <v>14335</v>
      </c>
      <c r="G37" s="1728">
        <v>4</v>
      </c>
      <c r="H37" s="1796">
        <v>43.2</v>
      </c>
      <c r="I37" s="1796">
        <v>15.5</v>
      </c>
      <c r="J37" s="1796">
        <v>6.6</v>
      </c>
      <c r="K37" s="1796">
        <v>34.799999999999997</v>
      </c>
      <c r="L37" s="1797">
        <v>0.01</v>
      </c>
      <c r="M37" s="1798"/>
      <c r="N37" s="1796"/>
      <c r="O37" s="1796"/>
      <c r="P37" s="1796"/>
      <c r="Q37" s="1796"/>
      <c r="R37" s="1797"/>
      <c r="S37" s="1799"/>
      <c r="T37" s="1799"/>
      <c r="U37" s="1799"/>
      <c r="V37" s="1799"/>
      <c r="W37" s="1799"/>
    </row>
    <row r="38" spans="1:23" s="1800" customFormat="1" ht="12.75" customHeight="1">
      <c r="A38" s="1389">
        <v>1975</v>
      </c>
      <c r="B38" s="1794">
        <v>39191</v>
      </c>
      <c r="C38" s="1794">
        <v>16874</v>
      </c>
      <c r="D38" s="1795">
        <v>6003</v>
      </c>
      <c r="E38" s="1795">
        <v>2431</v>
      </c>
      <c r="F38" s="1795">
        <v>13880</v>
      </c>
      <c r="G38" s="1728">
        <v>3</v>
      </c>
      <c r="H38" s="1796">
        <v>43.1</v>
      </c>
      <c r="I38" s="1796">
        <v>15.3</v>
      </c>
      <c r="J38" s="1796">
        <v>6.2</v>
      </c>
      <c r="K38" s="1796">
        <v>35.4</v>
      </c>
      <c r="L38" s="1797">
        <v>0.01</v>
      </c>
      <c r="M38" s="1798"/>
      <c r="N38" s="1796"/>
      <c r="O38" s="1796"/>
      <c r="P38" s="1796"/>
      <c r="Q38" s="1796"/>
      <c r="R38" s="1797"/>
      <c r="S38" s="1799"/>
      <c r="T38" s="1799"/>
      <c r="U38" s="1799"/>
      <c r="V38" s="1799"/>
      <c r="W38" s="1799"/>
    </row>
    <row r="39" spans="1:23" s="1800" customFormat="1" ht="12.75" customHeight="1">
      <c r="A39" s="1389">
        <v>1976</v>
      </c>
      <c r="B39" s="1794">
        <v>37543</v>
      </c>
      <c r="C39" s="1794">
        <v>15675</v>
      </c>
      <c r="D39" s="1795">
        <v>5620</v>
      </c>
      <c r="E39" s="1795">
        <v>2148</v>
      </c>
      <c r="F39" s="1795">
        <v>14100</v>
      </c>
      <c r="G39" s="1728" t="s">
        <v>49</v>
      </c>
      <c r="H39" s="1796">
        <v>41.8</v>
      </c>
      <c r="I39" s="1796">
        <v>15</v>
      </c>
      <c r="J39" s="1796">
        <v>5.7</v>
      </c>
      <c r="K39" s="1796">
        <v>37.6</v>
      </c>
      <c r="L39" s="1797">
        <v>0</v>
      </c>
      <c r="M39" s="1798"/>
      <c r="N39" s="1796"/>
      <c r="O39" s="1796"/>
      <c r="P39" s="1796"/>
      <c r="Q39" s="1796"/>
      <c r="R39" s="1797"/>
      <c r="S39" s="1799"/>
      <c r="T39" s="1799"/>
      <c r="U39" s="1799"/>
      <c r="V39" s="1799"/>
      <c r="W39" s="1799"/>
    </row>
    <row r="40" spans="1:23" s="1800" customFormat="1" ht="12.75" customHeight="1">
      <c r="A40" s="1389">
        <v>1977</v>
      </c>
      <c r="B40" s="1794">
        <v>37288</v>
      </c>
      <c r="C40" s="1794">
        <v>15385</v>
      </c>
      <c r="D40" s="1795">
        <v>5518</v>
      </c>
      <c r="E40" s="1795">
        <v>2115</v>
      </c>
      <c r="F40" s="1795">
        <v>14267</v>
      </c>
      <c r="G40" s="1728">
        <v>3</v>
      </c>
      <c r="H40" s="1796">
        <v>41.3</v>
      </c>
      <c r="I40" s="1796">
        <v>14.8</v>
      </c>
      <c r="J40" s="1796">
        <v>5.7</v>
      </c>
      <c r="K40" s="1796">
        <v>38.299999999999997</v>
      </c>
      <c r="L40" s="1797">
        <v>0.01</v>
      </c>
      <c r="M40" s="1798"/>
      <c r="N40" s="1796"/>
      <c r="O40" s="1796"/>
      <c r="P40" s="1796"/>
      <c r="Q40" s="1796"/>
      <c r="R40" s="1797"/>
      <c r="S40" s="1799"/>
      <c r="T40" s="1799"/>
      <c r="U40" s="1799"/>
      <c r="V40" s="1799"/>
      <c r="W40" s="1799"/>
    </row>
    <row r="41" spans="1:23" s="1800" customFormat="1" ht="12.75" customHeight="1">
      <c r="A41" s="1389">
        <v>1978</v>
      </c>
      <c r="B41" s="1794">
        <v>37814</v>
      </c>
      <c r="C41" s="1794">
        <v>15154</v>
      </c>
      <c r="D41" s="1795">
        <v>5480</v>
      </c>
      <c r="E41" s="1795">
        <v>2215</v>
      </c>
      <c r="F41" s="1795">
        <v>14960</v>
      </c>
      <c r="G41" s="1728">
        <v>5</v>
      </c>
      <c r="H41" s="1796">
        <v>40.1</v>
      </c>
      <c r="I41" s="1796">
        <v>14.5</v>
      </c>
      <c r="J41" s="1796">
        <v>5.9</v>
      </c>
      <c r="K41" s="1796">
        <v>39.6</v>
      </c>
      <c r="L41" s="1797">
        <v>0.01</v>
      </c>
      <c r="M41" s="1798"/>
      <c r="N41" s="1796"/>
      <c r="O41" s="1796"/>
      <c r="P41" s="1796"/>
      <c r="Q41" s="1796"/>
      <c r="R41" s="1797"/>
      <c r="S41" s="1799"/>
      <c r="T41" s="1799"/>
      <c r="U41" s="1799"/>
      <c r="V41" s="1799"/>
      <c r="W41" s="1799"/>
    </row>
    <row r="42" spans="1:23" s="1800" customFormat="1" ht="12.75" customHeight="1">
      <c r="A42" s="1389">
        <v>1979</v>
      </c>
      <c r="B42" s="1794">
        <v>37860</v>
      </c>
      <c r="C42" s="1794">
        <v>15271</v>
      </c>
      <c r="D42" s="1795">
        <v>5666</v>
      </c>
      <c r="E42" s="1795">
        <v>2272</v>
      </c>
      <c r="F42" s="1795">
        <v>14645</v>
      </c>
      <c r="G42" s="1728">
        <v>6</v>
      </c>
      <c r="H42" s="1796">
        <v>40.299999999999997</v>
      </c>
      <c r="I42" s="1796">
        <v>15</v>
      </c>
      <c r="J42" s="1796">
        <v>6</v>
      </c>
      <c r="K42" s="1796">
        <v>38.700000000000003</v>
      </c>
      <c r="L42" s="1797">
        <v>0.02</v>
      </c>
      <c r="M42" s="1798"/>
      <c r="N42" s="1796"/>
      <c r="O42" s="1796"/>
      <c r="P42" s="1796"/>
      <c r="Q42" s="1796"/>
      <c r="R42" s="1797"/>
      <c r="S42" s="1799"/>
      <c r="T42" s="1799"/>
      <c r="U42" s="1799"/>
      <c r="V42" s="1799"/>
      <c r="W42" s="1799"/>
    </row>
    <row r="43" spans="1:23" s="1800" customFormat="1" ht="12.75" customHeight="1">
      <c r="A43" s="1389">
        <v>1980</v>
      </c>
      <c r="B43" s="1794">
        <v>38501</v>
      </c>
      <c r="C43" s="1794">
        <v>15367</v>
      </c>
      <c r="D43" s="1795">
        <v>5665</v>
      </c>
      <c r="E43" s="1795">
        <v>2358</v>
      </c>
      <c r="F43" s="1795">
        <v>15109</v>
      </c>
      <c r="G43" s="1728">
        <v>2</v>
      </c>
      <c r="H43" s="1796">
        <v>39.9</v>
      </c>
      <c r="I43" s="1796">
        <v>14.7</v>
      </c>
      <c r="J43" s="1796">
        <v>6.1</v>
      </c>
      <c r="K43" s="1796">
        <v>39.200000000000003</v>
      </c>
      <c r="L43" s="1797">
        <v>0.01</v>
      </c>
      <c r="M43" s="1798"/>
      <c r="N43" s="1796"/>
      <c r="O43" s="1796"/>
      <c r="P43" s="1796"/>
      <c r="Q43" s="1796"/>
      <c r="R43" s="1797"/>
      <c r="S43" s="1799"/>
      <c r="T43" s="1799"/>
      <c r="U43" s="1799"/>
      <c r="V43" s="1799"/>
      <c r="W43" s="1799"/>
    </row>
    <row r="44" spans="1:23" s="1800" customFormat="1" ht="12.75" customHeight="1">
      <c r="A44" s="1389">
        <v>1981</v>
      </c>
      <c r="B44" s="1794">
        <v>36237</v>
      </c>
      <c r="C44" s="1794">
        <v>14542</v>
      </c>
      <c r="D44" s="1795">
        <v>5237</v>
      </c>
      <c r="E44" s="1795">
        <v>2291</v>
      </c>
      <c r="F44" s="1795">
        <v>14162</v>
      </c>
      <c r="G44" s="1728">
        <v>5</v>
      </c>
      <c r="H44" s="1796">
        <v>40.1</v>
      </c>
      <c r="I44" s="1796">
        <v>14.5</v>
      </c>
      <c r="J44" s="1796">
        <v>6.3</v>
      </c>
      <c r="K44" s="1796">
        <v>39.1</v>
      </c>
      <c r="L44" s="1797">
        <v>0.01</v>
      </c>
      <c r="M44" s="1798"/>
      <c r="N44" s="1796"/>
      <c r="O44" s="1796"/>
      <c r="P44" s="1796"/>
      <c r="Q44" s="1796"/>
      <c r="R44" s="1797"/>
      <c r="S44" s="1799"/>
      <c r="T44" s="1799"/>
      <c r="U44" s="1799"/>
      <c r="V44" s="1799"/>
      <c r="W44" s="1799"/>
    </row>
    <row r="45" spans="1:23" s="1800" customFormat="1" ht="12.75" customHeight="1">
      <c r="A45" s="1389">
        <v>1982</v>
      </c>
      <c r="B45" s="1794">
        <v>34942</v>
      </c>
      <c r="C45" s="1794">
        <v>13817</v>
      </c>
      <c r="D45" s="1795">
        <v>4870</v>
      </c>
      <c r="E45" s="1795">
        <v>2296</v>
      </c>
      <c r="F45" s="1795">
        <v>13948</v>
      </c>
      <c r="G45" s="1728">
        <v>11</v>
      </c>
      <c r="H45" s="1796">
        <v>39.5</v>
      </c>
      <c r="I45" s="1796">
        <v>13.9</v>
      </c>
      <c r="J45" s="1796">
        <v>6.6</v>
      </c>
      <c r="K45" s="1796">
        <v>39.9</v>
      </c>
      <c r="L45" s="1797">
        <v>0.03</v>
      </c>
      <c r="M45" s="1798"/>
      <c r="N45" s="1796"/>
      <c r="O45" s="1796"/>
      <c r="P45" s="1796"/>
      <c r="Q45" s="1796"/>
      <c r="R45" s="1797"/>
      <c r="S45" s="1799"/>
      <c r="T45" s="1799"/>
      <c r="U45" s="1799"/>
      <c r="V45" s="1799"/>
      <c r="W45" s="1799"/>
    </row>
    <row r="46" spans="1:23" s="1800" customFormat="1" ht="12.75" customHeight="1">
      <c r="A46" s="1389">
        <v>1983</v>
      </c>
      <c r="B46" s="1794">
        <v>34962</v>
      </c>
      <c r="C46" s="1794">
        <v>13812</v>
      </c>
      <c r="D46" s="1795">
        <v>4766</v>
      </c>
      <c r="E46" s="1795">
        <v>2069</v>
      </c>
      <c r="F46" s="1795">
        <v>14313</v>
      </c>
      <c r="G46" s="1728">
        <v>2</v>
      </c>
      <c r="H46" s="1796">
        <v>39.5</v>
      </c>
      <c r="I46" s="1796">
        <v>13.6</v>
      </c>
      <c r="J46" s="1796">
        <v>5.9</v>
      </c>
      <c r="K46" s="1796">
        <v>40.9</v>
      </c>
      <c r="L46" s="1797">
        <v>0.01</v>
      </c>
      <c r="M46" s="1798"/>
      <c r="N46" s="1796"/>
      <c r="O46" s="1796"/>
      <c r="P46" s="1796"/>
      <c r="Q46" s="1796"/>
      <c r="R46" s="1797"/>
      <c r="S46" s="1799"/>
      <c r="T46" s="1799"/>
      <c r="U46" s="1799"/>
      <c r="V46" s="1799"/>
      <c r="W46" s="1799"/>
    </row>
    <row r="47" spans="1:23" s="1800" customFormat="1" ht="12.75" customHeight="1">
      <c r="A47" s="1389">
        <v>1984</v>
      </c>
      <c r="B47" s="1794">
        <v>36253</v>
      </c>
      <c r="C47" s="1794">
        <v>14402</v>
      </c>
      <c r="D47" s="1795">
        <v>4974</v>
      </c>
      <c r="E47" s="1795">
        <v>2117</v>
      </c>
      <c r="F47" s="1795">
        <v>14758</v>
      </c>
      <c r="G47" s="1728">
        <v>2</v>
      </c>
      <c r="H47" s="1796">
        <v>39.700000000000003</v>
      </c>
      <c r="I47" s="1796">
        <v>13.7</v>
      </c>
      <c r="J47" s="1796">
        <v>5.8</v>
      </c>
      <c r="K47" s="1796">
        <v>40.700000000000003</v>
      </c>
      <c r="L47" s="1797">
        <v>0.01</v>
      </c>
      <c r="M47" s="1798"/>
      <c r="N47" s="1796"/>
      <c r="O47" s="1796"/>
      <c r="P47" s="1796"/>
      <c r="Q47" s="1796"/>
      <c r="R47" s="1797"/>
      <c r="S47" s="1799"/>
      <c r="T47" s="1799"/>
      <c r="U47" s="1799"/>
      <c r="V47" s="1799"/>
      <c r="W47" s="1799"/>
    </row>
    <row r="48" spans="1:23" s="1800" customFormat="1" ht="12.75" customHeight="1">
      <c r="A48" s="1389">
        <v>1985</v>
      </c>
      <c r="B48" s="1794">
        <v>36385</v>
      </c>
      <c r="C48" s="1794">
        <v>14314</v>
      </c>
      <c r="D48" s="1795">
        <v>4813</v>
      </c>
      <c r="E48" s="1795">
        <v>2249</v>
      </c>
      <c r="F48" s="1795">
        <v>15002</v>
      </c>
      <c r="G48" s="1728">
        <v>7</v>
      </c>
      <c r="H48" s="1796">
        <v>39.299999999999997</v>
      </c>
      <c r="I48" s="1796">
        <v>13.2</v>
      </c>
      <c r="J48" s="1796">
        <v>6.2</v>
      </c>
      <c r="K48" s="1796">
        <v>41.2</v>
      </c>
      <c r="L48" s="1797">
        <v>0.02</v>
      </c>
      <c r="M48" s="1798"/>
      <c r="N48" s="1796"/>
      <c r="O48" s="1796"/>
      <c r="P48" s="1796"/>
      <c r="Q48" s="1796"/>
      <c r="R48" s="1797"/>
      <c r="S48" s="1799"/>
      <c r="T48" s="1799"/>
      <c r="U48" s="1799"/>
      <c r="V48" s="1799"/>
      <c r="W48" s="1799"/>
    </row>
    <row r="49" spans="1:23" s="1800" customFormat="1" ht="12.75" customHeight="1">
      <c r="A49" s="1389">
        <v>1986</v>
      </c>
      <c r="B49" s="1794">
        <v>35790</v>
      </c>
      <c r="C49" s="1794">
        <v>14094</v>
      </c>
      <c r="D49" s="1795">
        <v>4684</v>
      </c>
      <c r="E49" s="1795">
        <v>2212</v>
      </c>
      <c r="F49" s="1795">
        <v>14796</v>
      </c>
      <c r="G49" s="1728">
        <v>4</v>
      </c>
      <c r="H49" s="1796">
        <v>39.4</v>
      </c>
      <c r="I49" s="1796">
        <v>13.1</v>
      </c>
      <c r="J49" s="1796">
        <v>6.2</v>
      </c>
      <c r="K49" s="1796">
        <v>41.3</v>
      </c>
      <c r="L49" s="1797">
        <v>0.01</v>
      </c>
      <c r="M49" s="1798"/>
      <c r="N49" s="1796"/>
      <c r="O49" s="1796"/>
      <c r="P49" s="1796"/>
      <c r="Q49" s="1796"/>
      <c r="R49" s="1797"/>
      <c r="S49" s="1799"/>
      <c r="T49" s="1799"/>
      <c r="U49" s="1799"/>
      <c r="V49" s="1799"/>
      <c r="W49" s="1799"/>
    </row>
    <row r="50" spans="1:23" s="1800" customFormat="1" ht="12.75" customHeight="1">
      <c r="A50" s="1389">
        <v>1987</v>
      </c>
      <c r="B50" s="1794">
        <v>35813</v>
      </c>
      <c r="C50" s="1794">
        <v>14131</v>
      </c>
      <c r="D50" s="1795">
        <v>4438</v>
      </c>
      <c r="E50" s="1795">
        <v>2312</v>
      </c>
      <c r="F50" s="1795">
        <v>14928</v>
      </c>
      <c r="G50" s="1728">
        <v>4</v>
      </c>
      <c r="H50" s="1796">
        <v>39.5</v>
      </c>
      <c r="I50" s="1796">
        <v>12.4</v>
      </c>
      <c r="J50" s="1796">
        <v>6.5</v>
      </c>
      <c r="K50" s="1796">
        <v>41.7</v>
      </c>
      <c r="L50" s="1797">
        <v>0.01</v>
      </c>
      <c r="M50" s="1798"/>
      <c r="N50" s="1796"/>
      <c r="O50" s="1796"/>
      <c r="P50" s="1796"/>
      <c r="Q50" s="1796"/>
      <c r="R50" s="1797"/>
      <c r="S50" s="1799"/>
      <c r="T50" s="1799"/>
      <c r="U50" s="1799"/>
      <c r="V50" s="1799"/>
      <c r="W50" s="1799"/>
    </row>
    <row r="51" spans="1:23" s="1800" customFormat="1" ht="12.75" customHeight="1">
      <c r="A51" s="1389">
        <v>1988</v>
      </c>
      <c r="B51" s="1794">
        <v>35599</v>
      </c>
      <c r="C51" s="1794">
        <v>14065</v>
      </c>
      <c r="D51" s="1795">
        <v>4534</v>
      </c>
      <c r="E51" s="1795">
        <v>2153</v>
      </c>
      <c r="F51" s="1795">
        <v>14841</v>
      </c>
      <c r="G51" s="1728">
        <v>6</v>
      </c>
      <c r="H51" s="1796">
        <v>39.5</v>
      </c>
      <c r="I51" s="1796">
        <v>12.7</v>
      </c>
      <c r="J51" s="1796">
        <v>6</v>
      </c>
      <c r="K51" s="1796">
        <v>41.7</v>
      </c>
      <c r="L51" s="1797">
        <v>0.02</v>
      </c>
      <c r="M51" s="1798"/>
      <c r="N51" s="1796"/>
      <c r="O51" s="1796"/>
      <c r="P51" s="1796"/>
      <c r="Q51" s="1796"/>
      <c r="R51" s="1797"/>
      <c r="S51" s="1799"/>
      <c r="T51" s="1799"/>
      <c r="U51" s="1799"/>
      <c r="V51" s="1799"/>
      <c r="W51" s="1799"/>
    </row>
    <row r="52" spans="1:23" s="1800" customFormat="1" ht="12.75" customHeight="1">
      <c r="A52" s="1389">
        <v>1989</v>
      </c>
      <c r="B52" s="1794">
        <v>35326</v>
      </c>
      <c r="C52" s="1794">
        <v>14115</v>
      </c>
      <c r="D52" s="1795">
        <v>4368</v>
      </c>
      <c r="E52" s="1795">
        <v>2228</v>
      </c>
      <c r="F52" s="1795">
        <v>14613</v>
      </c>
      <c r="G52" s="1728">
        <v>2</v>
      </c>
      <c r="H52" s="1796">
        <v>40</v>
      </c>
      <c r="I52" s="1796">
        <v>12.4</v>
      </c>
      <c r="J52" s="1796">
        <v>6.3</v>
      </c>
      <c r="K52" s="1796">
        <v>41.4</v>
      </c>
      <c r="L52" s="1797">
        <v>0.01</v>
      </c>
      <c r="M52" s="1798"/>
      <c r="N52" s="1796"/>
      <c r="O52" s="1796"/>
      <c r="P52" s="1796"/>
      <c r="Q52" s="1796"/>
      <c r="R52" s="1797"/>
      <c r="S52" s="1799"/>
      <c r="T52" s="1799"/>
      <c r="U52" s="1799"/>
      <c r="V52" s="1799"/>
      <c r="W52" s="1799"/>
    </row>
    <row r="53" spans="1:23" s="1800" customFormat="1" ht="12.75" customHeight="1">
      <c r="A53" s="1389">
        <v>1990</v>
      </c>
      <c r="B53" s="1794">
        <v>34672</v>
      </c>
      <c r="C53" s="1794">
        <v>14061</v>
      </c>
      <c r="D53" s="1795">
        <v>4134</v>
      </c>
      <c r="E53" s="1795">
        <v>2343</v>
      </c>
      <c r="F53" s="1795">
        <v>14128</v>
      </c>
      <c r="G53" s="1728">
        <v>6</v>
      </c>
      <c r="H53" s="1796">
        <v>40.6</v>
      </c>
      <c r="I53" s="1796">
        <v>11.9</v>
      </c>
      <c r="J53" s="1796">
        <v>6.8</v>
      </c>
      <c r="K53" s="1796">
        <v>40.700000000000003</v>
      </c>
      <c r="L53" s="1797">
        <v>0.02</v>
      </c>
      <c r="M53" s="1798"/>
      <c r="N53" s="1796"/>
      <c r="O53" s="1796"/>
      <c r="P53" s="1796"/>
      <c r="Q53" s="1796"/>
      <c r="R53" s="1797"/>
      <c r="S53" s="1799"/>
      <c r="T53" s="1799"/>
      <c r="U53" s="1799"/>
      <c r="V53" s="1799"/>
      <c r="W53" s="1799"/>
    </row>
    <row r="54" spans="1:23" s="1800" customFormat="1" ht="12.75" customHeight="1">
      <c r="A54" s="1389">
        <v>1991</v>
      </c>
      <c r="B54" s="1794">
        <v>33762</v>
      </c>
      <c r="C54" s="1794">
        <v>13124</v>
      </c>
      <c r="D54" s="1795">
        <v>3911</v>
      </c>
      <c r="E54" s="1795">
        <v>2218</v>
      </c>
      <c r="F54" s="1795">
        <v>14505</v>
      </c>
      <c r="G54" s="1728">
        <v>4</v>
      </c>
      <c r="H54" s="1796">
        <v>38.9</v>
      </c>
      <c r="I54" s="1796">
        <v>11.6</v>
      </c>
      <c r="J54" s="1796">
        <v>6.6</v>
      </c>
      <c r="K54" s="1796">
        <v>43</v>
      </c>
      <c r="L54" s="1797">
        <v>0.01</v>
      </c>
      <c r="M54" s="1798"/>
      <c r="N54" s="1796"/>
      <c r="O54" s="1796"/>
      <c r="P54" s="1796"/>
      <c r="Q54" s="1796"/>
      <c r="R54" s="1797"/>
      <c r="S54" s="1799"/>
      <c r="T54" s="1799"/>
      <c r="U54" s="1799"/>
      <c r="V54" s="1799"/>
      <c r="W54" s="1799"/>
    </row>
    <row r="55" spans="1:23" s="1800" customFormat="1" ht="12.75" customHeight="1">
      <c r="A55" s="1389">
        <v>1992</v>
      </c>
      <c r="B55" s="1794">
        <v>35057</v>
      </c>
      <c r="C55" s="1794">
        <v>13195</v>
      </c>
      <c r="D55" s="1795">
        <v>3726</v>
      </c>
      <c r="E55" s="1795">
        <v>2343</v>
      </c>
      <c r="F55" s="1795">
        <v>15789</v>
      </c>
      <c r="G55" s="1728">
        <v>4</v>
      </c>
      <c r="H55" s="1796">
        <v>37.6</v>
      </c>
      <c r="I55" s="1796">
        <v>10.6</v>
      </c>
      <c r="J55" s="1796">
        <v>6.7</v>
      </c>
      <c r="K55" s="1796">
        <v>45</v>
      </c>
      <c r="L55" s="1797">
        <v>0.01</v>
      </c>
      <c r="M55" s="1798"/>
      <c r="N55" s="1796"/>
      <c r="O55" s="1796"/>
      <c r="P55" s="1796"/>
      <c r="Q55" s="1796"/>
      <c r="R55" s="1797"/>
      <c r="S55" s="1799"/>
      <c r="T55" s="1799"/>
      <c r="U55" s="1799"/>
      <c r="V55" s="1799"/>
      <c r="W55" s="1799"/>
    </row>
    <row r="56" spans="1:23" s="1800" customFormat="1" ht="12.75" customHeight="1">
      <c r="A56" s="1389">
        <v>1993</v>
      </c>
      <c r="B56" s="1794">
        <v>33366</v>
      </c>
      <c r="C56" s="1794">
        <v>12711</v>
      </c>
      <c r="D56" s="1795">
        <v>3355</v>
      </c>
      <c r="E56" s="1795">
        <v>2273</v>
      </c>
      <c r="F56" s="1795">
        <v>15018</v>
      </c>
      <c r="G56" s="1728">
        <v>9</v>
      </c>
      <c r="H56" s="1796">
        <v>38.1</v>
      </c>
      <c r="I56" s="1796">
        <v>10.1</v>
      </c>
      <c r="J56" s="1796">
        <v>6.8</v>
      </c>
      <c r="K56" s="1796">
        <v>45</v>
      </c>
      <c r="L56" s="1797">
        <v>0.03</v>
      </c>
      <c r="M56" s="1798"/>
      <c r="N56" s="1796"/>
      <c r="O56" s="1796"/>
      <c r="P56" s="1796"/>
      <c r="Q56" s="1796"/>
      <c r="R56" s="1797"/>
      <c r="S56" s="1799"/>
      <c r="T56" s="1799"/>
      <c r="U56" s="1799"/>
      <c r="V56" s="1799"/>
      <c r="W56" s="1799"/>
    </row>
    <row r="57" spans="1:23" s="1800" customFormat="1" ht="12.75" customHeight="1">
      <c r="A57" s="1389">
        <v>1994</v>
      </c>
      <c r="B57" s="1794">
        <v>31480</v>
      </c>
      <c r="C57" s="1794">
        <v>11767</v>
      </c>
      <c r="D57" s="1795">
        <v>3029</v>
      </c>
      <c r="E57" s="1795">
        <v>2206</v>
      </c>
      <c r="F57" s="1795">
        <v>14474</v>
      </c>
      <c r="G57" s="1728">
        <v>4</v>
      </c>
      <c r="H57" s="1796">
        <v>37.4</v>
      </c>
      <c r="I57" s="1796">
        <v>9.6</v>
      </c>
      <c r="J57" s="1796">
        <v>7</v>
      </c>
      <c r="K57" s="1796">
        <v>46</v>
      </c>
      <c r="L57" s="1797">
        <v>0.01</v>
      </c>
      <c r="M57" s="1798"/>
      <c r="N57" s="1796"/>
      <c r="O57" s="1796"/>
      <c r="P57" s="1796"/>
      <c r="Q57" s="1796"/>
      <c r="R57" s="1797"/>
      <c r="S57" s="1799"/>
      <c r="T57" s="1799"/>
      <c r="U57" s="1799"/>
      <c r="V57" s="1799"/>
      <c r="W57" s="1799"/>
    </row>
    <row r="58" spans="1:23" s="1800" customFormat="1" ht="12.75" customHeight="1">
      <c r="A58" s="1389">
        <v>1995</v>
      </c>
      <c r="B58" s="1794">
        <v>30663</v>
      </c>
      <c r="C58" s="1794">
        <v>11185</v>
      </c>
      <c r="D58" s="1795">
        <v>2948</v>
      </c>
      <c r="E58" s="1795">
        <v>2309</v>
      </c>
      <c r="F58" s="1795">
        <v>14215</v>
      </c>
      <c r="G58" s="1728">
        <v>6</v>
      </c>
      <c r="H58" s="1796">
        <v>36.5</v>
      </c>
      <c r="I58" s="1796">
        <v>9.6</v>
      </c>
      <c r="J58" s="1796">
        <v>7.5</v>
      </c>
      <c r="K58" s="1796">
        <v>46.4</v>
      </c>
      <c r="L58" s="1797">
        <v>0.02</v>
      </c>
      <c r="M58" s="1798"/>
      <c r="N58" s="1796"/>
      <c r="O58" s="1796"/>
      <c r="P58" s="1796"/>
      <c r="Q58" s="1796"/>
      <c r="R58" s="1797"/>
      <c r="S58" s="1799"/>
      <c r="T58" s="1799"/>
      <c r="U58" s="1799"/>
      <c r="V58" s="1799"/>
      <c r="W58" s="1799"/>
    </row>
    <row r="59" spans="1:23" s="1800" customFormat="1" ht="12.75" customHeight="1">
      <c r="A59" s="1389">
        <v>1996</v>
      </c>
      <c r="B59" s="1794">
        <v>30241</v>
      </c>
      <c r="C59" s="1794">
        <v>10649</v>
      </c>
      <c r="D59" s="1795">
        <v>2500</v>
      </c>
      <c r="E59" s="1795">
        <v>3041</v>
      </c>
      <c r="F59" s="1795">
        <v>14044</v>
      </c>
      <c r="G59" s="1728">
        <v>8</v>
      </c>
      <c r="H59" s="1796">
        <v>35.200000000000003</v>
      </c>
      <c r="I59" s="1796">
        <v>8.3000000000000007</v>
      </c>
      <c r="J59" s="1796">
        <v>10.1</v>
      </c>
      <c r="K59" s="1796">
        <v>46.4</v>
      </c>
      <c r="L59" s="1797">
        <v>0.03</v>
      </c>
      <c r="M59" s="1798"/>
      <c r="N59" s="1796"/>
      <c r="O59" s="1796"/>
      <c r="P59" s="1796"/>
      <c r="Q59" s="1796"/>
      <c r="R59" s="1797"/>
      <c r="S59" s="1799"/>
      <c r="T59" s="1799"/>
      <c r="U59" s="1799"/>
      <c r="V59" s="1799"/>
      <c r="W59" s="1799"/>
    </row>
    <row r="60" spans="1:23" s="1800" customFormat="1" ht="12.75" customHeight="1">
      <c r="A60" s="1389">
        <v>1997</v>
      </c>
      <c r="B60" s="1794">
        <v>29611</v>
      </c>
      <c r="C60" s="1794">
        <v>10291</v>
      </c>
      <c r="D60" s="1795">
        <v>2488</v>
      </c>
      <c r="E60" s="1795">
        <v>3628</v>
      </c>
      <c r="F60" s="1795">
        <v>13200</v>
      </c>
      <c r="G60" s="1728">
        <v>4</v>
      </c>
      <c r="H60" s="1796">
        <v>34.799999999999997</v>
      </c>
      <c r="I60" s="1796">
        <v>8.4</v>
      </c>
      <c r="J60" s="1796">
        <v>12.2</v>
      </c>
      <c r="K60" s="1796">
        <v>44.6</v>
      </c>
      <c r="L60" s="1797">
        <v>0.01</v>
      </c>
      <c r="M60" s="1798"/>
      <c r="N60" s="1796"/>
      <c r="O60" s="1796"/>
      <c r="P60" s="1796"/>
      <c r="Q60" s="1796"/>
      <c r="R60" s="1797"/>
      <c r="S60" s="1799"/>
      <c r="T60" s="1799"/>
      <c r="U60" s="1799"/>
      <c r="V60" s="1799"/>
      <c r="W60" s="1799"/>
    </row>
    <row r="61" spans="1:23" s="1800" customFormat="1" ht="12.75" customHeight="1">
      <c r="A61" s="1389">
        <v>1998</v>
      </c>
      <c r="B61" s="1794">
        <v>29668</v>
      </c>
      <c r="C61" s="1794">
        <v>10357</v>
      </c>
      <c r="D61" s="1795">
        <v>2360</v>
      </c>
      <c r="E61" s="1795">
        <v>4047</v>
      </c>
      <c r="F61" s="1795">
        <v>12898</v>
      </c>
      <c r="G61" s="1728">
        <v>6</v>
      </c>
      <c r="H61" s="1796">
        <v>34.9</v>
      </c>
      <c r="I61" s="1796">
        <v>8</v>
      </c>
      <c r="J61" s="1796">
        <v>13.6</v>
      </c>
      <c r="K61" s="1796">
        <v>43.5</v>
      </c>
      <c r="L61" s="1797">
        <v>0.02</v>
      </c>
      <c r="M61" s="1798"/>
      <c r="N61" s="1796"/>
      <c r="O61" s="1796"/>
      <c r="P61" s="1796"/>
      <c r="Q61" s="1796"/>
      <c r="R61" s="1797"/>
      <c r="S61" s="1799"/>
      <c r="T61" s="1799"/>
      <c r="U61" s="1799"/>
      <c r="V61" s="1799"/>
      <c r="W61" s="1799"/>
    </row>
    <row r="62" spans="1:23" s="1800" customFormat="1" ht="12.75" customHeight="1">
      <c r="A62" s="1389">
        <v>1999</v>
      </c>
      <c r="B62" s="1794">
        <v>29940</v>
      </c>
      <c r="C62" s="1794">
        <v>10393</v>
      </c>
      <c r="D62" s="1795">
        <v>2237</v>
      </c>
      <c r="E62" s="1795">
        <v>4868</v>
      </c>
      <c r="F62" s="1795">
        <v>12434</v>
      </c>
      <c r="G62" s="1728">
        <v>8</v>
      </c>
      <c r="H62" s="1796">
        <v>34.700000000000003</v>
      </c>
      <c r="I62" s="1796">
        <v>7.5</v>
      </c>
      <c r="J62" s="1796">
        <v>16.2</v>
      </c>
      <c r="K62" s="1796">
        <v>41.5</v>
      </c>
      <c r="L62" s="1797">
        <v>0.03</v>
      </c>
      <c r="M62" s="1798"/>
      <c r="N62" s="1796"/>
      <c r="O62" s="1796"/>
      <c r="P62" s="1796"/>
      <c r="Q62" s="1796"/>
      <c r="R62" s="1797"/>
      <c r="S62" s="1799"/>
      <c r="T62" s="1799"/>
      <c r="U62" s="1799"/>
      <c r="V62" s="1799"/>
      <c r="W62" s="1799"/>
    </row>
    <row r="63" spans="1:23" s="1800" customFormat="1" ht="12.75" customHeight="1">
      <c r="A63" s="1389">
        <v>2000</v>
      </c>
      <c r="B63" s="1794">
        <v>30367</v>
      </c>
      <c r="C63" s="1794">
        <v>11267</v>
      </c>
      <c r="D63" s="1795">
        <v>2249</v>
      </c>
      <c r="E63" s="1795">
        <v>4766</v>
      </c>
      <c r="F63" s="1795">
        <v>12079</v>
      </c>
      <c r="G63" s="1728">
        <v>6</v>
      </c>
      <c r="H63" s="1796">
        <v>37.1</v>
      </c>
      <c r="I63" s="1796">
        <v>7.4</v>
      </c>
      <c r="J63" s="1796">
        <v>15.7</v>
      </c>
      <c r="K63" s="1796">
        <v>39.799999999999997</v>
      </c>
      <c r="L63" s="1797">
        <v>0.02</v>
      </c>
      <c r="M63" s="1798"/>
      <c r="N63" s="1796"/>
      <c r="O63" s="1796"/>
      <c r="P63" s="1796"/>
      <c r="Q63" s="1796"/>
      <c r="R63" s="1797"/>
      <c r="S63" s="1799"/>
      <c r="T63" s="1799"/>
      <c r="U63" s="1799"/>
      <c r="V63" s="1799"/>
      <c r="W63" s="1799"/>
    </row>
    <row r="64" spans="1:23" s="1800" customFormat="1" ht="12.75" customHeight="1">
      <c r="A64" s="1389">
        <v>2001</v>
      </c>
      <c r="B64" s="1794">
        <v>29621</v>
      </c>
      <c r="C64" s="1794">
        <v>11396</v>
      </c>
      <c r="D64" s="1795">
        <v>2050</v>
      </c>
      <c r="E64" s="1795">
        <v>4684</v>
      </c>
      <c r="F64" s="1795">
        <v>11487</v>
      </c>
      <c r="G64" s="1728">
        <v>4</v>
      </c>
      <c r="H64" s="1796">
        <v>38.5</v>
      </c>
      <c r="I64" s="1796">
        <v>6.9</v>
      </c>
      <c r="J64" s="1796">
        <v>15.8</v>
      </c>
      <c r="K64" s="1796">
        <v>38.799999999999997</v>
      </c>
      <c r="L64" s="1797">
        <v>0.01</v>
      </c>
      <c r="M64" s="1798"/>
      <c r="N64" s="1796"/>
      <c r="O64" s="1796"/>
      <c r="P64" s="1796"/>
      <c r="Q64" s="1796"/>
      <c r="R64" s="1797"/>
      <c r="S64" s="1799"/>
      <c r="T64" s="1799"/>
      <c r="U64" s="1799"/>
      <c r="V64" s="1799"/>
      <c r="W64" s="1799"/>
    </row>
    <row r="65" spans="1:23" s="1800" customFormat="1" ht="12.75" customHeight="1">
      <c r="A65" s="1389">
        <v>2002</v>
      </c>
      <c r="B65" s="1794">
        <v>29826</v>
      </c>
      <c r="C65" s="1794">
        <v>11115</v>
      </c>
      <c r="D65" s="1795">
        <v>2031</v>
      </c>
      <c r="E65" s="1795">
        <v>5225</v>
      </c>
      <c r="F65" s="1795">
        <v>11449</v>
      </c>
      <c r="G65" s="1728">
        <v>6</v>
      </c>
      <c r="H65" s="1796">
        <v>37.299999999999997</v>
      </c>
      <c r="I65" s="1796">
        <v>6.8</v>
      </c>
      <c r="J65" s="1796">
        <v>17.5</v>
      </c>
      <c r="K65" s="1796">
        <v>38.4</v>
      </c>
      <c r="L65" s="1797">
        <v>0.02</v>
      </c>
      <c r="M65" s="1798"/>
      <c r="N65" s="1796"/>
      <c r="O65" s="1796"/>
      <c r="P65" s="1796"/>
      <c r="Q65" s="1796"/>
      <c r="R65" s="1797"/>
      <c r="S65" s="1799"/>
      <c r="T65" s="1799"/>
      <c r="U65" s="1799"/>
      <c r="V65" s="1799"/>
      <c r="W65" s="1799"/>
    </row>
    <row r="66" spans="1:23" s="1800" customFormat="1" ht="12.75" customHeight="1">
      <c r="A66" s="1389">
        <v>2003</v>
      </c>
      <c r="B66" s="1794">
        <v>30757</v>
      </c>
      <c r="C66" s="1794">
        <v>10016</v>
      </c>
      <c r="D66" s="1795">
        <v>2029</v>
      </c>
      <c r="E66" s="1795">
        <v>4845</v>
      </c>
      <c r="F66" s="1795">
        <v>13861</v>
      </c>
      <c r="G66" s="1728">
        <v>6</v>
      </c>
      <c r="H66" s="1796">
        <v>32.6</v>
      </c>
      <c r="I66" s="1796">
        <v>6.6</v>
      </c>
      <c r="J66" s="1796">
        <v>15.8</v>
      </c>
      <c r="K66" s="1796">
        <v>45.1</v>
      </c>
      <c r="L66" s="1797">
        <v>0.02</v>
      </c>
      <c r="M66" s="1798"/>
      <c r="N66" s="1796"/>
      <c r="O66" s="1796"/>
      <c r="P66" s="1796"/>
      <c r="Q66" s="1796"/>
      <c r="R66" s="1797"/>
      <c r="S66" s="1799"/>
      <c r="T66" s="1799"/>
      <c r="U66" s="1799"/>
      <c r="V66" s="1799"/>
      <c r="W66" s="1799"/>
    </row>
    <row r="67" spans="1:23" s="1800" customFormat="1" ht="12.75" customHeight="1">
      <c r="A67" s="1389">
        <v>2004</v>
      </c>
      <c r="B67" s="1794">
        <v>32154</v>
      </c>
      <c r="C67" s="1794">
        <v>9507</v>
      </c>
      <c r="D67" s="1795">
        <v>1951</v>
      </c>
      <c r="E67" s="1795">
        <v>4784</v>
      </c>
      <c r="F67" s="1795">
        <v>15911</v>
      </c>
      <c r="G67" s="1728">
        <v>1</v>
      </c>
      <c r="H67" s="1796">
        <v>29.6</v>
      </c>
      <c r="I67" s="1796">
        <v>6.1</v>
      </c>
      <c r="J67" s="1796">
        <v>14.9</v>
      </c>
      <c r="K67" s="1796">
        <v>49.5</v>
      </c>
      <c r="L67" s="1797">
        <v>0</v>
      </c>
      <c r="M67" s="1798"/>
      <c r="N67" s="1796"/>
      <c r="O67" s="1796"/>
      <c r="P67" s="1796"/>
      <c r="Q67" s="1796"/>
      <c r="R67" s="1797"/>
      <c r="S67" s="1799"/>
      <c r="T67" s="1799"/>
      <c r="U67" s="1799"/>
      <c r="V67" s="1799"/>
      <c r="W67" s="1799"/>
    </row>
    <row r="68" spans="1:23" s="1800" customFormat="1" ht="12.75" customHeight="1">
      <c r="A68" s="1389">
        <v>2005</v>
      </c>
      <c r="B68" s="1794">
        <v>30881</v>
      </c>
      <c r="C68" s="1794">
        <v>8868</v>
      </c>
      <c r="D68" s="1795">
        <v>2004</v>
      </c>
      <c r="E68" s="1795">
        <v>4496</v>
      </c>
      <c r="F68" s="1795">
        <v>15510</v>
      </c>
      <c r="G68" s="1728">
        <v>3</v>
      </c>
      <c r="H68" s="1796">
        <v>28.7</v>
      </c>
      <c r="I68" s="1796">
        <v>6.5</v>
      </c>
      <c r="J68" s="1796">
        <v>14.6</v>
      </c>
      <c r="K68" s="1796">
        <v>50.2</v>
      </c>
      <c r="L68" s="1797">
        <v>0.01</v>
      </c>
      <c r="M68" s="1798"/>
      <c r="N68" s="1796"/>
      <c r="O68" s="1796"/>
      <c r="P68" s="1796"/>
      <c r="Q68" s="1796"/>
      <c r="R68" s="1797"/>
      <c r="S68" s="1799"/>
      <c r="T68" s="1799"/>
      <c r="U68" s="1799"/>
      <c r="V68" s="1799"/>
      <c r="W68" s="1799"/>
    </row>
    <row r="69" spans="1:23" s="1800" customFormat="1" ht="12.75" customHeight="1">
      <c r="A69" s="1389">
        <v>2006</v>
      </c>
      <c r="B69" s="1794">
        <v>29898</v>
      </c>
      <c r="C69" s="1794">
        <v>8021</v>
      </c>
      <c r="D69" s="1795">
        <v>2006</v>
      </c>
      <c r="E69" s="1795">
        <v>4682</v>
      </c>
      <c r="F69" s="1795">
        <v>15188</v>
      </c>
      <c r="G69" s="1728">
        <v>1</v>
      </c>
      <c r="H69" s="1796">
        <v>26.8</v>
      </c>
      <c r="I69" s="1796">
        <v>6.7</v>
      </c>
      <c r="J69" s="1796">
        <v>15.7</v>
      </c>
      <c r="K69" s="1796">
        <v>50.8</v>
      </c>
      <c r="L69" s="1797">
        <v>0</v>
      </c>
      <c r="M69" s="1798"/>
      <c r="N69" s="1796"/>
      <c r="O69" s="1796"/>
      <c r="P69" s="1796"/>
      <c r="Q69" s="1796"/>
      <c r="R69" s="1797"/>
      <c r="S69" s="1799"/>
      <c r="T69" s="1799"/>
      <c r="U69" s="1799"/>
      <c r="V69" s="1799"/>
      <c r="W69" s="1799"/>
    </row>
    <row r="70" spans="1:23" s="1800" customFormat="1" ht="12.75" customHeight="1">
      <c r="A70" s="1389">
        <v>2007</v>
      </c>
      <c r="B70" s="1794">
        <v>29866</v>
      </c>
      <c r="C70" s="1794">
        <v>7685</v>
      </c>
      <c r="D70" s="1795">
        <v>1953</v>
      </c>
      <c r="E70" s="1795">
        <v>4743</v>
      </c>
      <c r="F70" s="1795">
        <v>15480</v>
      </c>
      <c r="G70" s="1728">
        <v>5</v>
      </c>
      <c r="H70" s="1796">
        <v>25.7</v>
      </c>
      <c r="I70" s="1796">
        <v>6.5</v>
      </c>
      <c r="J70" s="1796">
        <v>15.9</v>
      </c>
      <c r="K70" s="1796">
        <v>51.8</v>
      </c>
      <c r="L70" s="1797">
        <v>0.02</v>
      </c>
      <c r="M70" s="1798"/>
      <c r="N70" s="1796"/>
      <c r="O70" s="1796"/>
      <c r="P70" s="1796"/>
      <c r="Q70" s="1796"/>
      <c r="R70" s="1797"/>
      <c r="S70" s="1799"/>
      <c r="T70" s="1799"/>
      <c r="U70" s="1799"/>
      <c r="V70" s="1799"/>
      <c r="W70" s="1799"/>
    </row>
    <row r="71" spans="1:23" s="1800" customFormat="1" ht="12.75" customHeight="1">
      <c r="A71" s="1389">
        <v>2008</v>
      </c>
      <c r="B71" s="1794">
        <v>28903</v>
      </c>
      <c r="C71" s="1794">
        <v>7007</v>
      </c>
      <c r="D71" s="1795">
        <v>1873</v>
      </c>
      <c r="E71" s="1795">
        <v>4822</v>
      </c>
      <c r="F71" s="1795">
        <v>15199</v>
      </c>
      <c r="G71" s="1728">
        <v>2</v>
      </c>
      <c r="H71" s="1796">
        <v>24.2</v>
      </c>
      <c r="I71" s="1796">
        <v>6.5</v>
      </c>
      <c r="J71" s="1796">
        <v>16.7</v>
      </c>
      <c r="K71" s="1796">
        <v>52.6</v>
      </c>
      <c r="L71" s="1797">
        <v>0.01</v>
      </c>
      <c r="M71" s="1798"/>
      <c r="N71" s="1796"/>
      <c r="O71" s="1796"/>
      <c r="P71" s="1796"/>
      <c r="Q71" s="1796"/>
      <c r="R71" s="1797"/>
      <c r="S71" s="1799"/>
      <c r="T71" s="1799"/>
      <c r="U71" s="1799"/>
      <c r="V71" s="1799"/>
      <c r="W71" s="1799"/>
    </row>
    <row r="72" spans="1:23" s="1800" customFormat="1" ht="12.75" customHeight="1">
      <c r="A72" s="1389">
        <v>2009</v>
      </c>
      <c r="B72" s="1794">
        <v>27524</v>
      </c>
      <c r="C72" s="1794">
        <v>6143</v>
      </c>
      <c r="D72" s="1795">
        <v>1788</v>
      </c>
      <c r="E72" s="1795">
        <v>5354</v>
      </c>
      <c r="F72" s="1795">
        <v>14238</v>
      </c>
      <c r="G72" s="1728">
        <v>1</v>
      </c>
      <c r="H72" s="1796">
        <v>22.3</v>
      </c>
      <c r="I72" s="1796">
        <v>6.5</v>
      </c>
      <c r="J72" s="1796">
        <v>19.5</v>
      </c>
      <c r="K72" s="1796">
        <v>51.7</v>
      </c>
      <c r="L72" s="1797">
        <v>0</v>
      </c>
      <c r="M72" s="1798"/>
      <c r="N72" s="1796"/>
      <c r="O72" s="1796"/>
      <c r="P72" s="1796"/>
      <c r="Q72" s="1796"/>
      <c r="R72" s="1797"/>
      <c r="S72" s="1799"/>
      <c r="T72" s="1799"/>
      <c r="U72" s="1799"/>
      <c r="V72" s="1799"/>
      <c r="W72" s="1799"/>
    </row>
    <row r="73" spans="1:23" s="1800" customFormat="1" ht="12.75" customHeight="1">
      <c r="A73" s="1389">
        <v>2010</v>
      </c>
      <c r="B73" s="1794">
        <v>28480</v>
      </c>
      <c r="C73" s="1794">
        <v>6005</v>
      </c>
      <c r="D73" s="1795">
        <v>1776</v>
      </c>
      <c r="E73" s="1795">
        <v>6249</v>
      </c>
      <c r="F73" s="1795">
        <v>14449</v>
      </c>
      <c r="G73" s="1728">
        <v>1</v>
      </c>
      <c r="H73" s="1796">
        <v>21.1</v>
      </c>
      <c r="I73" s="1796">
        <v>6.2</v>
      </c>
      <c r="J73" s="1796">
        <v>21.9</v>
      </c>
      <c r="K73" s="1796">
        <v>50.7</v>
      </c>
      <c r="L73" s="1797">
        <v>0</v>
      </c>
      <c r="M73" s="1798"/>
      <c r="N73" s="1796"/>
      <c r="O73" s="1796"/>
      <c r="P73" s="1796"/>
      <c r="Q73" s="1796"/>
      <c r="R73" s="1797"/>
      <c r="S73" s="1799"/>
      <c r="T73" s="1799"/>
      <c r="U73" s="1799"/>
      <c r="V73" s="1799"/>
      <c r="W73" s="1799"/>
    </row>
    <row r="74" spans="1:23" s="1800" customFormat="1" ht="12.75" customHeight="1">
      <c r="A74" s="1389">
        <v>2011</v>
      </c>
      <c r="B74" s="1794">
        <v>29135</v>
      </c>
      <c r="C74" s="1794">
        <v>5557</v>
      </c>
      <c r="D74" s="1795">
        <v>1729</v>
      </c>
      <c r="E74" s="1795">
        <v>6757</v>
      </c>
      <c r="F74" s="1795">
        <v>15092</v>
      </c>
      <c r="G74" s="1728" t="s">
        <v>49</v>
      </c>
      <c r="H74" s="1796">
        <v>19.100000000000001</v>
      </c>
      <c r="I74" s="1796">
        <v>5.9</v>
      </c>
      <c r="J74" s="1796">
        <v>23.2</v>
      </c>
      <c r="K74" s="1796">
        <v>51.8</v>
      </c>
      <c r="L74" s="1797">
        <v>0</v>
      </c>
      <c r="M74" s="1798"/>
      <c r="N74" s="1796"/>
      <c r="O74" s="1796"/>
      <c r="P74" s="1796"/>
      <c r="Q74" s="1796"/>
      <c r="R74" s="1797"/>
      <c r="S74" s="1799"/>
      <c r="T74" s="1799"/>
      <c r="U74" s="1799"/>
      <c r="V74" s="1799"/>
      <c r="W74" s="1799"/>
    </row>
    <row r="75" spans="1:23" s="1800" customFormat="1" ht="12.75" customHeight="1">
      <c r="A75" s="1389">
        <v>2012</v>
      </c>
      <c r="B75" s="1794">
        <v>30534</v>
      </c>
      <c r="C75" s="1794">
        <v>5508</v>
      </c>
      <c r="D75" s="1795">
        <v>1827</v>
      </c>
      <c r="E75" s="1795">
        <v>7607</v>
      </c>
      <c r="F75" s="1795">
        <v>15592</v>
      </c>
      <c r="G75" s="1728" t="s">
        <v>49</v>
      </c>
      <c r="H75" s="1796">
        <v>18</v>
      </c>
      <c r="I75" s="1796">
        <v>6</v>
      </c>
      <c r="J75" s="1796">
        <v>24.9</v>
      </c>
      <c r="K75" s="1796">
        <v>51.1</v>
      </c>
      <c r="L75" s="1797">
        <v>0</v>
      </c>
      <c r="M75" s="1798"/>
      <c r="N75" s="1796"/>
      <c r="O75" s="1796"/>
      <c r="P75" s="1796"/>
      <c r="Q75" s="1796"/>
      <c r="R75" s="1797"/>
      <c r="S75" s="1799"/>
      <c r="T75" s="1799"/>
      <c r="U75" s="1799"/>
      <c r="V75" s="1799"/>
      <c r="W75" s="1799"/>
    </row>
    <row r="76" spans="1:23" s="1800" customFormat="1" ht="12.75" customHeight="1">
      <c r="A76" s="1389">
        <v>2013</v>
      </c>
      <c r="B76" s="1794">
        <v>27547</v>
      </c>
      <c r="C76" s="1794">
        <v>4616</v>
      </c>
      <c r="D76" s="1795">
        <v>1582</v>
      </c>
      <c r="E76" s="1795">
        <v>7325</v>
      </c>
      <c r="F76" s="1795">
        <v>14024</v>
      </c>
      <c r="G76" s="1728" t="s">
        <v>49</v>
      </c>
      <c r="H76" s="1796">
        <v>16.8</v>
      </c>
      <c r="I76" s="1796">
        <v>5.7</v>
      </c>
      <c r="J76" s="1796">
        <v>26.6</v>
      </c>
      <c r="K76" s="1796">
        <v>50.9</v>
      </c>
      <c r="L76" s="1797">
        <v>0</v>
      </c>
      <c r="M76" s="1798"/>
      <c r="N76" s="1796"/>
      <c r="O76" s="1796"/>
      <c r="P76" s="1796"/>
      <c r="Q76" s="1796"/>
      <c r="R76" s="1797"/>
      <c r="S76" s="1799"/>
      <c r="T76" s="1799"/>
      <c r="U76" s="1799"/>
      <c r="V76" s="1799"/>
      <c r="W76" s="1799"/>
    </row>
    <row r="77" spans="1:23" s="1800" customFormat="1" ht="15" customHeight="1">
      <c r="A77" s="1389" t="s">
        <v>1942</v>
      </c>
      <c r="B77" s="1794">
        <v>29069</v>
      </c>
      <c r="C77" s="1794">
        <v>4505</v>
      </c>
      <c r="D77" s="1795">
        <v>1555</v>
      </c>
      <c r="E77" s="1795">
        <v>8009</v>
      </c>
      <c r="F77" s="1795">
        <v>15000</v>
      </c>
      <c r="G77" s="1728" t="s">
        <v>49</v>
      </c>
      <c r="H77" s="1796">
        <v>15.5</v>
      </c>
      <c r="I77" s="1796">
        <v>5.3</v>
      </c>
      <c r="J77" s="1796">
        <v>27.6</v>
      </c>
      <c r="K77" s="1796">
        <v>51.6</v>
      </c>
      <c r="L77" s="1797">
        <v>0</v>
      </c>
      <c r="M77" s="1798"/>
      <c r="N77" s="1796"/>
      <c r="O77" s="1796"/>
      <c r="P77" s="1796"/>
      <c r="Q77" s="1796"/>
      <c r="R77" s="1797"/>
      <c r="S77" s="1799"/>
      <c r="T77" s="1799"/>
      <c r="U77" s="1799"/>
      <c r="V77" s="1799"/>
      <c r="W77" s="1799"/>
    </row>
    <row r="78" spans="1:23" s="1800" customFormat="1" ht="12.75" customHeight="1">
      <c r="A78" s="1389">
        <v>2015</v>
      </c>
      <c r="B78" s="1794">
        <v>29691</v>
      </c>
      <c r="C78" s="1794">
        <v>4052</v>
      </c>
      <c r="D78" s="1795">
        <v>1438</v>
      </c>
      <c r="E78" s="1795">
        <v>8618</v>
      </c>
      <c r="F78" s="1795">
        <v>15583</v>
      </c>
      <c r="G78" s="1728" t="s">
        <v>49</v>
      </c>
      <c r="H78" s="1796">
        <v>13.6</v>
      </c>
      <c r="I78" s="1796">
        <v>4.8</v>
      </c>
      <c r="J78" s="1796">
        <v>29</v>
      </c>
      <c r="K78" s="1796">
        <v>52.5</v>
      </c>
      <c r="L78" s="1797">
        <v>0</v>
      </c>
      <c r="M78" s="1798"/>
      <c r="N78" s="1796"/>
      <c r="O78" s="1796"/>
      <c r="P78" s="1796"/>
      <c r="Q78" s="1796"/>
      <c r="R78" s="1797"/>
      <c r="S78" s="1799"/>
      <c r="T78" s="1799"/>
      <c r="U78" s="1799"/>
      <c r="V78" s="1799"/>
      <c r="W78" s="1799"/>
    </row>
    <row r="79" spans="1:23" s="1800" customFormat="1" ht="12.75" customHeight="1">
      <c r="A79" s="1389">
        <v>2016</v>
      </c>
      <c r="B79" s="1794">
        <v>29229</v>
      </c>
      <c r="C79" s="1794">
        <v>3675</v>
      </c>
      <c r="D79" s="1795">
        <v>1346</v>
      </c>
      <c r="E79" s="1795">
        <v>9142</v>
      </c>
      <c r="F79" s="1795">
        <v>15066</v>
      </c>
      <c r="G79" s="1728" t="s">
        <v>49</v>
      </c>
      <c r="H79" s="1796">
        <v>12.6</v>
      </c>
      <c r="I79" s="1796">
        <v>4.5999999999999996</v>
      </c>
      <c r="J79" s="1796">
        <v>31.3</v>
      </c>
      <c r="K79" s="1796">
        <v>51.5</v>
      </c>
      <c r="L79" s="1797">
        <v>0</v>
      </c>
      <c r="M79" s="1798"/>
      <c r="N79" s="1796"/>
      <c r="O79" s="1796"/>
      <c r="P79" s="1796"/>
      <c r="Q79" s="1796"/>
      <c r="R79" s="1797"/>
      <c r="S79" s="1799"/>
      <c r="T79" s="1799"/>
      <c r="U79" s="1799"/>
      <c r="V79" s="1799"/>
      <c r="W79" s="1799"/>
    </row>
    <row r="80" spans="1:23" s="1800" customFormat="1" ht="12.75" customHeight="1">
      <c r="A80" s="1389">
        <v>2017</v>
      </c>
      <c r="B80" s="1794">
        <v>28440</v>
      </c>
      <c r="C80" s="1794">
        <v>3166</v>
      </c>
      <c r="D80" s="1795">
        <v>1182</v>
      </c>
      <c r="E80" s="1795">
        <v>9891</v>
      </c>
      <c r="F80" s="1795">
        <v>14201</v>
      </c>
      <c r="G80" s="1728" t="s">
        <v>49</v>
      </c>
      <c r="H80" s="1796">
        <v>11.1</v>
      </c>
      <c r="I80" s="1796">
        <v>4.2</v>
      </c>
      <c r="J80" s="1796">
        <v>34.799999999999997</v>
      </c>
      <c r="K80" s="1796">
        <v>49.9</v>
      </c>
      <c r="L80" s="1797">
        <v>0</v>
      </c>
      <c r="M80" s="1798"/>
      <c r="N80" s="1796"/>
      <c r="O80" s="1796"/>
      <c r="P80" s="1796"/>
      <c r="Q80" s="1796"/>
      <c r="R80" s="1797"/>
      <c r="S80" s="1799"/>
      <c r="T80" s="1799"/>
      <c r="U80" s="1799"/>
      <c r="V80" s="1799"/>
      <c r="W80" s="1799"/>
    </row>
    <row r="81" spans="1:16384" s="1800" customFormat="1" ht="12.75" customHeight="1">
      <c r="A81" s="1389">
        <v>2018</v>
      </c>
      <c r="B81" s="1794">
        <v>27525</v>
      </c>
      <c r="C81" s="1794">
        <v>2789</v>
      </c>
      <c r="D81" s="1795">
        <v>1079</v>
      </c>
      <c r="E81" s="1795">
        <v>10061</v>
      </c>
      <c r="F81" s="1795">
        <v>13596</v>
      </c>
      <c r="G81" s="1728" t="s">
        <v>49</v>
      </c>
      <c r="H81" s="1796">
        <v>10.1</v>
      </c>
      <c r="I81" s="1796">
        <v>3.9</v>
      </c>
      <c r="J81" s="1796">
        <v>36.6</v>
      </c>
      <c r="K81" s="1796">
        <v>49.4</v>
      </c>
      <c r="L81" s="1797">
        <v>0</v>
      </c>
      <c r="M81" s="1798"/>
      <c r="N81" s="1799"/>
      <c r="O81" s="1802"/>
      <c r="P81" s="1803"/>
      <c r="Q81" s="1803"/>
      <c r="R81" s="1803"/>
      <c r="S81" s="1803"/>
      <c r="T81" s="1803"/>
    </row>
    <row r="82" spans="1:16384" s="1800" customFormat="1" ht="12.75" customHeight="1">
      <c r="A82" s="1389">
        <v>2019</v>
      </c>
      <c r="B82" s="1794">
        <v>26007</v>
      </c>
      <c r="C82" s="1794">
        <v>2225</v>
      </c>
      <c r="D82" s="1795">
        <v>911</v>
      </c>
      <c r="E82" s="1795">
        <v>10236</v>
      </c>
      <c r="F82" s="1795">
        <v>12635</v>
      </c>
      <c r="G82" s="1728" t="s">
        <v>49</v>
      </c>
      <c r="H82" s="1796">
        <v>8.6</v>
      </c>
      <c r="I82" s="1796">
        <v>3.5</v>
      </c>
      <c r="J82" s="1796">
        <v>39.4</v>
      </c>
      <c r="K82" s="1796">
        <v>48.6</v>
      </c>
      <c r="L82" s="1797">
        <v>0</v>
      </c>
      <c r="M82" s="1798"/>
      <c r="N82" s="1799"/>
      <c r="O82" s="1802"/>
      <c r="P82" s="1803"/>
      <c r="Q82" s="1803"/>
      <c r="R82" s="1803"/>
      <c r="S82" s="1803"/>
      <c r="T82" s="1803"/>
    </row>
    <row r="83" spans="1:16384" s="1800" customFormat="1" ht="15" customHeight="1">
      <c r="A83" s="1389" t="s">
        <v>1943</v>
      </c>
      <c r="B83" s="1794">
        <v>11986</v>
      </c>
      <c r="C83" s="1794">
        <v>649</v>
      </c>
      <c r="D83" s="1795">
        <v>311</v>
      </c>
      <c r="E83" s="1795">
        <v>4373</v>
      </c>
      <c r="F83" s="1795">
        <v>6653</v>
      </c>
      <c r="G83" s="1728" t="s">
        <v>49</v>
      </c>
      <c r="H83" s="1796">
        <v>5.4</v>
      </c>
      <c r="I83" s="1796">
        <v>2.6</v>
      </c>
      <c r="J83" s="1796">
        <v>36.5</v>
      </c>
      <c r="K83" s="1796">
        <v>55.5</v>
      </c>
      <c r="L83" s="1797">
        <v>0</v>
      </c>
      <c r="M83" s="1798"/>
      <c r="N83" s="1799"/>
      <c r="O83" s="1802"/>
      <c r="P83" s="1803"/>
      <c r="Q83" s="1803"/>
      <c r="R83" s="1803"/>
      <c r="S83" s="1803"/>
      <c r="T83" s="1803"/>
    </row>
    <row r="84" spans="1:16384" s="1813" customFormat="1" ht="12.75" customHeight="1">
      <c r="A84" s="1403"/>
      <c r="B84" s="1804"/>
      <c r="C84" s="1805"/>
      <c r="D84" s="1469"/>
      <c r="E84" s="1469"/>
      <c r="F84" s="1469"/>
      <c r="G84" s="1806"/>
      <c r="H84" s="1807"/>
      <c r="I84" s="1807"/>
      <c r="J84" s="1808"/>
      <c r="K84" s="1807"/>
      <c r="L84" s="1809"/>
      <c r="M84" s="1810"/>
      <c r="N84" s="1799"/>
      <c r="O84" s="1811"/>
      <c r="P84" s="1812"/>
      <c r="Q84" s="1812"/>
      <c r="R84" s="1812"/>
      <c r="S84" s="1812"/>
      <c r="T84" s="1812"/>
    </row>
    <row r="85" spans="1:16384" s="1813" customFormat="1" ht="12.75" customHeight="1">
      <c r="A85" s="1405"/>
      <c r="B85" s="1814"/>
      <c r="C85" s="1814"/>
      <c r="D85" s="1461"/>
      <c r="E85" s="1461"/>
      <c r="F85" s="1461"/>
      <c r="G85" s="1465"/>
      <c r="H85" s="1815"/>
      <c r="I85" s="1815"/>
      <c r="J85" s="1816"/>
      <c r="K85" s="1815"/>
      <c r="L85" s="1817"/>
      <c r="M85" s="1810"/>
      <c r="N85" s="1799"/>
      <c r="O85" s="1811"/>
      <c r="P85" s="1812"/>
      <c r="Q85" s="1812"/>
      <c r="R85" s="1812"/>
      <c r="S85" s="1812"/>
      <c r="T85" s="1812"/>
    </row>
    <row r="86" spans="1:16384" s="1813" customFormat="1" ht="12.75" customHeight="1">
      <c r="A86" s="1818" t="s">
        <v>83</v>
      </c>
      <c r="B86" s="1814"/>
      <c r="C86" s="1814"/>
      <c r="D86" s="1461"/>
      <c r="E86" s="1461"/>
      <c r="F86" s="1461"/>
      <c r="G86" s="1465"/>
      <c r="H86" s="1815"/>
      <c r="I86" s="1815"/>
      <c r="J86" s="1815"/>
      <c r="K86" s="1815"/>
      <c r="L86" s="1817"/>
      <c r="M86" s="1810"/>
      <c r="N86" s="1799"/>
      <c r="O86" s="1811"/>
      <c r="P86" s="1812"/>
      <c r="Q86" s="1812"/>
      <c r="R86" s="1812"/>
      <c r="S86" s="1812"/>
      <c r="T86" s="1812"/>
    </row>
    <row r="87" spans="1:16384" s="1812" customFormat="1" ht="11.25">
      <c r="A87" s="2546" t="s">
        <v>1944</v>
      </c>
      <c r="B87" s="2546"/>
      <c r="C87" s="2546"/>
      <c r="D87" s="2546"/>
      <c r="E87" s="2546"/>
      <c r="F87" s="2546"/>
      <c r="G87" s="2546"/>
      <c r="H87" s="2546"/>
      <c r="I87" s="2546"/>
      <c r="J87" s="2546"/>
      <c r="K87" s="2546"/>
      <c r="L87" s="2546"/>
      <c r="M87" s="1810"/>
      <c r="N87" s="1819"/>
      <c r="O87" s="1811"/>
    </row>
    <row r="88" spans="1:16384" s="1388" customFormat="1" ht="11.25">
      <c r="A88" s="2546"/>
      <c r="B88" s="2546"/>
      <c r="C88" s="2546"/>
      <c r="D88" s="2546"/>
      <c r="E88" s="2546"/>
      <c r="F88" s="2546"/>
      <c r="G88" s="2546"/>
      <c r="H88" s="2546"/>
      <c r="I88" s="2546"/>
      <c r="J88" s="2546"/>
      <c r="K88" s="2546"/>
      <c r="L88" s="2546"/>
      <c r="M88" s="1788"/>
      <c r="N88" s="1785"/>
      <c r="O88" s="1425"/>
    </row>
    <row r="89" spans="1:16384" s="1388" customFormat="1" ht="11.25">
      <c r="A89" s="2546"/>
      <c r="B89" s="2546"/>
      <c r="C89" s="2546"/>
      <c r="D89" s="2546"/>
      <c r="E89" s="2546"/>
      <c r="F89" s="2546"/>
      <c r="G89" s="2546"/>
      <c r="H89" s="2546"/>
      <c r="I89" s="2546"/>
      <c r="J89" s="2546"/>
      <c r="K89" s="2546"/>
      <c r="L89" s="2546"/>
      <c r="M89" s="1788"/>
      <c r="N89" s="1785"/>
      <c r="O89" s="1425"/>
    </row>
    <row r="90" spans="1:16384" s="1388" customFormat="1" ht="11.25">
      <c r="A90" s="2546"/>
      <c r="B90" s="2546"/>
      <c r="C90" s="2546"/>
      <c r="D90" s="2546"/>
      <c r="E90" s="2546"/>
      <c r="F90" s="2546"/>
      <c r="G90" s="2546"/>
      <c r="H90" s="2546"/>
      <c r="I90" s="2546"/>
      <c r="J90" s="2546"/>
      <c r="K90" s="2546"/>
      <c r="L90" s="2546"/>
      <c r="M90" s="1788"/>
      <c r="N90" s="1785"/>
      <c r="O90" s="1425"/>
    </row>
    <row r="91" spans="1:16384" s="1388" customFormat="1" ht="11.25">
      <c r="A91" s="2547" t="s">
        <v>1945</v>
      </c>
      <c r="B91" s="2547"/>
      <c r="C91" s="2547"/>
      <c r="D91" s="2547"/>
      <c r="E91" s="2547"/>
      <c r="F91" s="2547"/>
      <c r="G91" s="2547"/>
      <c r="H91" s="2547"/>
      <c r="I91" s="2547"/>
      <c r="J91" s="2547"/>
      <c r="K91" s="2547"/>
      <c r="L91" s="2547"/>
      <c r="M91" s="1788"/>
      <c r="N91" s="1785"/>
      <c r="O91" s="1425"/>
    </row>
    <row r="92" spans="1:16384" s="1388" customFormat="1" ht="12.6" customHeight="1">
      <c r="A92" s="2545" t="s">
        <v>1946</v>
      </c>
      <c r="B92" s="2545"/>
      <c r="C92" s="2545"/>
      <c r="D92" s="2545"/>
      <c r="E92" s="2545"/>
      <c r="F92" s="2545"/>
      <c r="G92" s="2545"/>
      <c r="H92" s="2545"/>
      <c r="I92" s="2545"/>
      <c r="J92" s="2545"/>
      <c r="K92" s="2545"/>
      <c r="L92" s="2545"/>
      <c r="M92" s="1407"/>
      <c r="N92" s="1407"/>
      <c r="O92" s="1407"/>
      <c r="P92" s="1407"/>
      <c r="Q92" s="1407"/>
      <c r="R92" s="1407"/>
      <c r="S92" s="1407"/>
      <c r="T92" s="1407"/>
      <c r="U92" s="1407"/>
      <c r="V92" s="1407"/>
      <c r="W92" s="1407"/>
      <c r="X92" s="1407"/>
      <c r="Y92" s="1407"/>
      <c r="Z92" s="1407"/>
      <c r="AA92" s="1407"/>
      <c r="AB92" s="1407"/>
      <c r="AC92" s="1407"/>
      <c r="AD92" s="1407"/>
      <c r="AE92" s="1407"/>
      <c r="AF92" s="1407"/>
      <c r="AG92" s="1407"/>
      <c r="AH92" s="1407"/>
      <c r="AI92" s="1407"/>
      <c r="AJ92" s="1407"/>
      <c r="AK92" s="1407"/>
      <c r="AL92" s="1407"/>
      <c r="AM92" s="1407"/>
      <c r="AN92" s="1407"/>
      <c r="AO92" s="1407"/>
      <c r="AP92" s="1407"/>
      <c r="AQ92" s="1407"/>
      <c r="AR92" s="1407"/>
      <c r="AS92" s="1407"/>
      <c r="AT92" s="1407"/>
      <c r="AU92" s="1407"/>
      <c r="AV92" s="1407"/>
      <c r="AW92" s="1407"/>
      <c r="AX92" s="1407"/>
      <c r="AY92" s="1407"/>
      <c r="AZ92" s="1407"/>
      <c r="BA92" s="1407"/>
      <c r="BB92" s="1407"/>
      <c r="BC92" s="1407"/>
      <c r="BD92" s="1407"/>
      <c r="BE92" s="1407"/>
      <c r="BF92" s="1407"/>
      <c r="BG92" s="1407"/>
      <c r="BH92" s="1407"/>
      <c r="BI92" s="1407"/>
      <c r="BJ92" s="1407"/>
      <c r="BK92" s="1407"/>
      <c r="BL92" s="1407"/>
      <c r="BM92" s="1407"/>
      <c r="BN92" s="1407"/>
      <c r="BO92" s="1407"/>
      <c r="BP92" s="1407"/>
      <c r="BQ92" s="1407"/>
      <c r="BR92" s="1407"/>
      <c r="BS92" s="1407"/>
      <c r="BT92" s="1407"/>
      <c r="BU92" s="1407"/>
      <c r="BV92" s="1407"/>
      <c r="BW92" s="1407"/>
      <c r="BX92" s="1407"/>
      <c r="BY92" s="1407"/>
      <c r="BZ92" s="1407"/>
      <c r="CA92" s="1407"/>
      <c r="CB92" s="1407"/>
      <c r="CC92" s="1407"/>
      <c r="CD92" s="1407"/>
      <c r="CE92" s="1407"/>
      <c r="CF92" s="1407"/>
      <c r="CG92" s="1407"/>
      <c r="CH92" s="1407"/>
      <c r="CI92" s="1407"/>
      <c r="CJ92" s="1407"/>
      <c r="CK92" s="1407"/>
      <c r="CL92" s="1407"/>
      <c r="CM92" s="1407"/>
      <c r="CN92" s="1407"/>
      <c r="CO92" s="1407"/>
      <c r="CP92" s="1407"/>
      <c r="CQ92" s="1407"/>
      <c r="CR92" s="1407"/>
      <c r="CS92" s="1407"/>
      <c r="CT92" s="1407"/>
      <c r="CU92" s="1407"/>
      <c r="CV92" s="1407"/>
      <c r="CW92" s="1407"/>
      <c r="CX92" s="1407"/>
      <c r="CY92" s="1407"/>
      <c r="CZ92" s="1407"/>
      <c r="DA92" s="1407"/>
      <c r="DB92" s="1407"/>
      <c r="DC92" s="1407"/>
      <c r="DD92" s="1407"/>
      <c r="DE92" s="1407"/>
      <c r="DF92" s="1407"/>
      <c r="DG92" s="1407"/>
      <c r="DH92" s="1407"/>
      <c r="DI92" s="1407"/>
      <c r="DJ92" s="1407"/>
      <c r="DK92" s="1407"/>
      <c r="DL92" s="1407"/>
      <c r="DM92" s="1407"/>
      <c r="DN92" s="1407"/>
      <c r="DO92" s="1407"/>
      <c r="DP92" s="1407"/>
      <c r="DQ92" s="1407"/>
      <c r="DR92" s="1407"/>
      <c r="DS92" s="1407"/>
      <c r="DT92" s="1407"/>
      <c r="DU92" s="1407"/>
      <c r="DV92" s="1407"/>
      <c r="DW92" s="1407"/>
      <c r="DX92" s="1407"/>
      <c r="DY92" s="1407"/>
      <c r="DZ92" s="1407"/>
      <c r="EA92" s="1407"/>
      <c r="EB92" s="1407"/>
      <c r="EC92" s="1407"/>
      <c r="ED92" s="1407"/>
      <c r="EE92" s="1407"/>
      <c r="EF92" s="1407"/>
      <c r="EG92" s="1407"/>
      <c r="EH92" s="1407"/>
      <c r="EI92" s="1407"/>
      <c r="EJ92" s="1407"/>
      <c r="EK92" s="1407"/>
      <c r="EL92" s="1407"/>
      <c r="EM92" s="1407"/>
      <c r="EN92" s="1407"/>
      <c r="EO92" s="1407"/>
      <c r="EP92" s="1407"/>
      <c r="EQ92" s="1407"/>
      <c r="ER92" s="1407"/>
      <c r="ES92" s="1407"/>
      <c r="ET92" s="1407"/>
      <c r="EU92" s="1407"/>
      <c r="EV92" s="1407"/>
      <c r="EW92" s="1407"/>
      <c r="EX92" s="1407"/>
      <c r="EY92" s="1407"/>
      <c r="EZ92" s="1407"/>
      <c r="FA92" s="1407"/>
      <c r="FB92" s="1407"/>
      <c r="FC92" s="1407"/>
      <c r="FD92" s="1407"/>
      <c r="FE92" s="1407"/>
      <c r="FF92" s="1407"/>
      <c r="FG92" s="1407"/>
      <c r="FH92" s="1407"/>
      <c r="FI92" s="1407"/>
      <c r="FJ92" s="1407"/>
      <c r="FK92" s="1407"/>
      <c r="FL92" s="1407"/>
      <c r="FM92" s="1407"/>
      <c r="FN92" s="1407"/>
      <c r="FO92" s="1407"/>
      <c r="FP92" s="1407"/>
      <c r="FQ92" s="1407"/>
      <c r="FR92" s="1407"/>
      <c r="FS92" s="1407"/>
      <c r="FT92" s="1407"/>
      <c r="FU92" s="1407"/>
      <c r="FV92" s="1407"/>
      <c r="FW92" s="1407"/>
      <c r="FX92" s="1407"/>
      <c r="FY92" s="1407"/>
      <c r="FZ92" s="1407"/>
      <c r="GA92" s="1407"/>
      <c r="GB92" s="1407"/>
      <c r="GC92" s="1407"/>
      <c r="GD92" s="1407"/>
      <c r="GE92" s="1407"/>
      <c r="GF92" s="1407"/>
      <c r="GG92" s="1407"/>
      <c r="GH92" s="1407"/>
      <c r="GI92" s="1407"/>
      <c r="GJ92" s="1407"/>
      <c r="GK92" s="1407"/>
      <c r="GL92" s="1407"/>
      <c r="GM92" s="1407"/>
      <c r="GN92" s="1407"/>
      <c r="GO92" s="1407"/>
      <c r="GP92" s="1407"/>
      <c r="GQ92" s="1407"/>
      <c r="GR92" s="1407"/>
      <c r="GS92" s="1407"/>
      <c r="GT92" s="1407"/>
      <c r="GU92" s="1407"/>
      <c r="GV92" s="1407"/>
      <c r="GW92" s="1407"/>
      <c r="GX92" s="1407"/>
      <c r="GY92" s="1407"/>
      <c r="GZ92" s="1407"/>
      <c r="HA92" s="1407"/>
      <c r="HB92" s="1407"/>
      <c r="HC92" s="1407"/>
      <c r="HD92" s="1407"/>
      <c r="HE92" s="1407"/>
      <c r="HF92" s="1407"/>
      <c r="HG92" s="1407"/>
      <c r="HH92" s="1407"/>
      <c r="HI92" s="1407"/>
      <c r="HJ92" s="1407"/>
      <c r="HK92" s="1407"/>
      <c r="HL92" s="1407"/>
      <c r="HM92" s="1407"/>
      <c r="HN92" s="1407"/>
      <c r="HO92" s="1407"/>
      <c r="HP92" s="1407"/>
      <c r="HQ92" s="1407"/>
      <c r="HR92" s="1407"/>
      <c r="HS92" s="1407"/>
      <c r="HT92" s="1407"/>
      <c r="HU92" s="1407"/>
      <c r="HV92" s="1407"/>
      <c r="HW92" s="1407"/>
      <c r="HX92" s="1407"/>
      <c r="HY92" s="1407"/>
      <c r="HZ92" s="1407"/>
      <c r="IA92" s="1407"/>
      <c r="IB92" s="1407"/>
      <c r="IC92" s="1407"/>
      <c r="ID92" s="1407"/>
      <c r="IE92" s="1407"/>
      <c r="IF92" s="1407"/>
      <c r="IG92" s="1407"/>
      <c r="IH92" s="1407"/>
      <c r="II92" s="1407"/>
      <c r="IJ92" s="1407"/>
      <c r="IK92" s="1407"/>
      <c r="IL92" s="1407"/>
      <c r="IM92" s="1407"/>
      <c r="IN92" s="1407"/>
      <c r="IO92" s="1407"/>
      <c r="IP92" s="1407"/>
      <c r="IQ92" s="1407"/>
      <c r="IR92" s="1407"/>
      <c r="IS92" s="1407"/>
      <c r="IT92" s="1407"/>
      <c r="IU92" s="1407"/>
      <c r="IV92" s="1407"/>
      <c r="IW92" s="1407"/>
      <c r="IX92" s="1407"/>
      <c r="IY92" s="1407"/>
      <c r="IZ92" s="1407"/>
      <c r="JA92" s="1407"/>
      <c r="JB92" s="1407"/>
      <c r="JC92" s="1407"/>
      <c r="JD92" s="1407"/>
      <c r="JE92" s="1407"/>
      <c r="JF92" s="1407"/>
      <c r="JG92" s="1407"/>
      <c r="JH92" s="1407"/>
      <c r="JI92" s="1407"/>
      <c r="JJ92" s="1407"/>
      <c r="JK92" s="1407"/>
      <c r="JL92" s="1407"/>
      <c r="JM92" s="1407"/>
      <c r="JN92" s="1407"/>
      <c r="JO92" s="1407"/>
      <c r="JP92" s="1407"/>
      <c r="JQ92" s="1407"/>
      <c r="JR92" s="1407"/>
      <c r="JS92" s="1407"/>
      <c r="JT92" s="1407"/>
      <c r="JU92" s="1407"/>
      <c r="JV92" s="1407"/>
      <c r="JW92" s="1407"/>
      <c r="JX92" s="1407"/>
      <c r="JY92" s="1407"/>
      <c r="JZ92" s="1407"/>
      <c r="KA92" s="1407"/>
      <c r="KB92" s="1407"/>
      <c r="KC92" s="1407"/>
      <c r="KD92" s="1407"/>
      <c r="KE92" s="1407"/>
      <c r="KF92" s="1407"/>
      <c r="KG92" s="1407"/>
      <c r="KH92" s="1407"/>
      <c r="KI92" s="1407"/>
      <c r="KJ92" s="1407"/>
      <c r="KK92" s="1407"/>
      <c r="KL92" s="1407"/>
      <c r="KM92" s="1407"/>
      <c r="KN92" s="1407"/>
      <c r="KO92" s="1407"/>
      <c r="KP92" s="1407"/>
      <c r="KQ92" s="1407"/>
      <c r="KR92" s="1407"/>
      <c r="KS92" s="1407"/>
      <c r="KT92" s="1407"/>
      <c r="KU92" s="1407"/>
      <c r="KV92" s="1407"/>
      <c r="KW92" s="1407"/>
      <c r="KX92" s="1407"/>
      <c r="KY92" s="1407"/>
      <c r="KZ92" s="1407"/>
      <c r="LA92" s="1407"/>
      <c r="LB92" s="1407"/>
      <c r="LC92" s="1407"/>
      <c r="LD92" s="1407"/>
      <c r="LE92" s="1407"/>
      <c r="LF92" s="1407"/>
      <c r="LG92" s="1407"/>
      <c r="LH92" s="1407"/>
      <c r="LI92" s="1407"/>
      <c r="LJ92" s="1407"/>
      <c r="LK92" s="1407"/>
      <c r="LL92" s="1407"/>
      <c r="LM92" s="1407"/>
      <c r="LN92" s="1407"/>
      <c r="LO92" s="1407"/>
      <c r="LP92" s="1407"/>
      <c r="LQ92" s="1407"/>
      <c r="LR92" s="1407"/>
      <c r="LS92" s="1407"/>
      <c r="LT92" s="1407"/>
      <c r="LU92" s="1407"/>
      <c r="LV92" s="1407"/>
      <c r="LW92" s="1407"/>
      <c r="LX92" s="1407"/>
      <c r="LY92" s="1407"/>
      <c r="LZ92" s="1407"/>
      <c r="MA92" s="1407"/>
      <c r="MB92" s="1407"/>
      <c r="MC92" s="1407"/>
      <c r="MD92" s="1407"/>
      <c r="ME92" s="1407"/>
      <c r="MF92" s="1407"/>
      <c r="MG92" s="1407"/>
      <c r="MH92" s="1407"/>
      <c r="MI92" s="1407"/>
      <c r="MJ92" s="1407"/>
      <c r="MK92" s="1407"/>
      <c r="ML92" s="1407"/>
      <c r="MM92" s="1407"/>
      <c r="MN92" s="1407"/>
      <c r="MO92" s="1407"/>
      <c r="MP92" s="1407"/>
      <c r="MQ92" s="1407"/>
      <c r="MR92" s="1407"/>
      <c r="MS92" s="1407"/>
      <c r="MT92" s="1407"/>
      <c r="MU92" s="1407"/>
      <c r="MV92" s="1407"/>
      <c r="MW92" s="1407"/>
      <c r="MX92" s="1407"/>
      <c r="MY92" s="1407"/>
      <c r="MZ92" s="1407"/>
      <c r="NA92" s="1407"/>
      <c r="NB92" s="1407"/>
      <c r="NC92" s="1407"/>
      <c r="ND92" s="1407"/>
      <c r="NE92" s="1407"/>
      <c r="NF92" s="1407"/>
      <c r="NG92" s="1407"/>
      <c r="NH92" s="1407"/>
      <c r="NI92" s="1407"/>
      <c r="NJ92" s="1407"/>
      <c r="NK92" s="1407"/>
      <c r="NL92" s="1407"/>
      <c r="NM92" s="1407"/>
      <c r="NN92" s="1407"/>
      <c r="NO92" s="1407"/>
      <c r="NP92" s="1407"/>
      <c r="NQ92" s="1407"/>
      <c r="NR92" s="1407"/>
      <c r="NS92" s="1407"/>
      <c r="NT92" s="1407"/>
      <c r="NU92" s="1407"/>
      <c r="NV92" s="1407"/>
      <c r="NW92" s="1407"/>
      <c r="NX92" s="1407"/>
      <c r="NY92" s="1407"/>
      <c r="NZ92" s="1407"/>
      <c r="OA92" s="1407"/>
      <c r="OB92" s="1407"/>
      <c r="OC92" s="1407"/>
      <c r="OD92" s="1407"/>
      <c r="OE92" s="1407"/>
      <c r="OF92" s="1407"/>
      <c r="OG92" s="1407"/>
      <c r="OH92" s="1407"/>
      <c r="OI92" s="1407"/>
      <c r="OJ92" s="1407"/>
      <c r="OK92" s="1407"/>
      <c r="OL92" s="1407"/>
      <c r="OM92" s="1407"/>
      <c r="ON92" s="1407"/>
      <c r="OO92" s="1407"/>
      <c r="OP92" s="1407"/>
      <c r="OQ92" s="1407"/>
      <c r="OR92" s="1407"/>
      <c r="OS92" s="1407"/>
      <c r="OT92" s="1407"/>
      <c r="OU92" s="1407"/>
      <c r="OV92" s="1407"/>
      <c r="OW92" s="1407"/>
      <c r="OX92" s="1407"/>
      <c r="OY92" s="1407"/>
      <c r="OZ92" s="1407"/>
      <c r="PA92" s="1407"/>
      <c r="PB92" s="1407"/>
      <c r="PC92" s="1407"/>
      <c r="PD92" s="1407"/>
      <c r="PE92" s="1407"/>
      <c r="PF92" s="1407"/>
      <c r="PG92" s="1407"/>
      <c r="PH92" s="1407"/>
      <c r="PI92" s="1407"/>
      <c r="PJ92" s="1407"/>
      <c r="PK92" s="1407"/>
      <c r="PL92" s="1407"/>
      <c r="PM92" s="1407"/>
      <c r="PN92" s="1407"/>
      <c r="PO92" s="1407"/>
      <c r="PP92" s="1407"/>
      <c r="PQ92" s="1407"/>
      <c r="PR92" s="1407"/>
      <c r="PS92" s="1407"/>
      <c r="PT92" s="1407"/>
      <c r="PU92" s="1407"/>
      <c r="PV92" s="1407"/>
      <c r="PW92" s="1407"/>
      <c r="PX92" s="1407"/>
      <c r="PY92" s="1407"/>
      <c r="PZ92" s="1407"/>
      <c r="QA92" s="1407"/>
      <c r="QB92" s="1407"/>
      <c r="QC92" s="1407"/>
      <c r="QD92" s="1407"/>
      <c r="QE92" s="1407"/>
      <c r="QF92" s="1407"/>
      <c r="QG92" s="1407"/>
      <c r="QH92" s="1407"/>
      <c r="QI92" s="1407"/>
      <c r="QJ92" s="1407"/>
      <c r="QK92" s="1407"/>
      <c r="QL92" s="1407"/>
      <c r="QM92" s="1407"/>
      <c r="QN92" s="1407"/>
      <c r="QO92" s="1407"/>
      <c r="QP92" s="1407"/>
      <c r="QQ92" s="1407"/>
      <c r="QR92" s="1407"/>
      <c r="QS92" s="1407"/>
      <c r="QT92" s="1407"/>
      <c r="QU92" s="1407"/>
      <c r="QV92" s="1407"/>
      <c r="QW92" s="1407"/>
      <c r="QX92" s="1407"/>
      <c r="QY92" s="1407"/>
      <c r="QZ92" s="1407"/>
      <c r="RA92" s="1407"/>
      <c r="RB92" s="1407"/>
      <c r="RC92" s="1407"/>
      <c r="RD92" s="1407"/>
      <c r="RE92" s="1407"/>
      <c r="RF92" s="1407"/>
      <c r="RG92" s="1407"/>
      <c r="RH92" s="1407"/>
      <c r="RI92" s="1407"/>
      <c r="RJ92" s="1407"/>
      <c r="RK92" s="1407"/>
      <c r="RL92" s="1407"/>
      <c r="RM92" s="1407"/>
      <c r="RN92" s="1407"/>
      <c r="RO92" s="1407"/>
      <c r="RP92" s="1407"/>
      <c r="RQ92" s="1407"/>
      <c r="RR92" s="1407"/>
      <c r="RS92" s="1407"/>
      <c r="RT92" s="1407"/>
      <c r="RU92" s="1407"/>
      <c r="RV92" s="1407"/>
      <c r="RW92" s="1407"/>
      <c r="RX92" s="1407"/>
      <c r="RY92" s="1407"/>
      <c r="RZ92" s="1407"/>
      <c r="SA92" s="1407"/>
      <c r="SB92" s="1407"/>
      <c r="SC92" s="1407"/>
      <c r="SD92" s="1407"/>
      <c r="SE92" s="1407"/>
      <c r="SF92" s="1407"/>
      <c r="SG92" s="1407"/>
      <c r="SH92" s="1407"/>
      <c r="SI92" s="1407"/>
      <c r="SJ92" s="1407"/>
      <c r="SK92" s="1407"/>
      <c r="SL92" s="1407"/>
      <c r="SM92" s="1407"/>
      <c r="SN92" s="1407"/>
      <c r="SO92" s="1407"/>
      <c r="SP92" s="1407"/>
      <c r="SQ92" s="1407"/>
      <c r="SR92" s="1407"/>
      <c r="SS92" s="1407"/>
      <c r="ST92" s="1407"/>
      <c r="SU92" s="1407"/>
      <c r="SV92" s="1407"/>
      <c r="SW92" s="1407"/>
      <c r="SX92" s="1407"/>
      <c r="SY92" s="1407"/>
      <c r="SZ92" s="1407"/>
      <c r="TA92" s="1407"/>
      <c r="TB92" s="1407"/>
      <c r="TC92" s="1407"/>
      <c r="TD92" s="1407"/>
      <c r="TE92" s="1407"/>
      <c r="TF92" s="1407"/>
      <c r="TG92" s="1407"/>
      <c r="TH92" s="1407"/>
      <c r="TI92" s="1407"/>
      <c r="TJ92" s="1407"/>
      <c r="TK92" s="1407"/>
      <c r="TL92" s="1407"/>
      <c r="TM92" s="1407"/>
      <c r="TN92" s="1407"/>
      <c r="TO92" s="1407"/>
      <c r="TP92" s="1407"/>
      <c r="TQ92" s="1407"/>
      <c r="TR92" s="1407"/>
      <c r="TS92" s="1407"/>
      <c r="TT92" s="1407"/>
      <c r="TU92" s="1407"/>
      <c r="TV92" s="1407"/>
      <c r="TW92" s="1407"/>
      <c r="TX92" s="1407"/>
      <c r="TY92" s="1407"/>
      <c r="TZ92" s="1407"/>
      <c r="UA92" s="1407"/>
      <c r="UB92" s="1407"/>
      <c r="UC92" s="1407"/>
      <c r="UD92" s="1407"/>
      <c r="UE92" s="1407"/>
      <c r="UF92" s="1407"/>
      <c r="UG92" s="1407"/>
      <c r="UH92" s="1407"/>
      <c r="UI92" s="1407"/>
      <c r="UJ92" s="1407"/>
      <c r="UK92" s="1407"/>
      <c r="UL92" s="1407"/>
      <c r="UM92" s="1407"/>
      <c r="UN92" s="1407"/>
      <c r="UO92" s="1407"/>
      <c r="UP92" s="1407"/>
      <c r="UQ92" s="1407"/>
      <c r="UR92" s="1407"/>
      <c r="US92" s="1407"/>
      <c r="UT92" s="1407"/>
      <c r="UU92" s="1407"/>
      <c r="UV92" s="1407"/>
      <c r="UW92" s="1407"/>
      <c r="UX92" s="1407"/>
      <c r="UY92" s="1407"/>
      <c r="UZ92" s="1407"/>
      <c r="VA92" s="1407"/>
      <c r="VB92" s="1407"/>
      <c r="VC92" s="1407"/>
      <c r="VD92" s="1407"/>
      <c r="VE92" s="1407"/>
      <c r="VF92" s="1407"/>
      <c r="VG92" s="1407"/>
      <c r="VH92" s="1407"/>
      <c r="VI92" s="1407"/>
      <c r="VJ92" s="1407"/>
      <c r="VK92" s="1407"/>
      <c r="VL92" s="1407"/>
      <c r="VM92" s="1407"/>
      <c r="VN92" s="1407"/>
      <c r="VO92" s="1407"/>
      <c r="VP92" s="1407"/>
      <c r="VQ92" s="1407"/>
      <c r="VR92" s="1407"/>
      <c r="VS92" s="1407"/>
      <c r="VT92" s="1407"/>
      <c r="VU92" s="1407"/>
      <c r="VV92" s="1407"/>
      <c r="VW92" s="1407"/>
      <c r="VX92" s="1407"/>
      <c r="VY92" s="1407"/>
      <c r="VZ92" s="1407"/>
      <c r="WA92" s="1407"/>
      <c r="WB92" s="1407"/>
      <c r="WC92" s="1407"/>
      <c r="WD92" s="1407"/>
      <c r="WE92" s="1407"/>
      <c r="WF92" s="1407"/>
      <c r="WG92" s="1407"/>
      <c r="WH92" s="1407"/>
      <c r="WI92" s="1407"/>
      <c r="WJ92" s="1407"/>
      <c r="WK92" s="1407"/>
      <c r="WL92" s="1407"/>
      <c r="WM92" s="1407"/>
      <c r="WN92" s="1407"/>
      <c r="WO92" s="1407"/>
      <c r="WP92" s="1407"/>
      <c r="WQ92" s="1407"/>
      <c r="WR92" s="1407"/>
      <c r="WS92" s="1407"/>
      <c r="WT92" s="1407"/>
      <c r="WU92" s="1407"/>
      <c r="WV92" s="1407"/>
      <c r="WW92" s="1407"/>
      <c r="WX92" s="1407"/>
      <c r="WY92" s="1407"/>
      <c r="WZ92" s="1407"/>
      <c r="XA92" s="1407"/>
      <c r="XB92" s="1407"/>
      <c r="XC92" s="1407"/>
      <c r="XD92" s="1407"/>
      <c r="XE92" s="1407"/>
      <c r="XF92" s="1407"/>
      <c r="XG92" s="1407"/>
      <c r="XH92" s="1407"/>
      <c r="XI92" s="1407"/>
      <c r="XJ92" s="1407"/>
      <c r="XK92" s="1407"/>
      <c r="XL92" s="1407"/>
      <c r="XM92" s="1407"/>
      <c r="XN92" s="1407"/>
      <c r="XO92" s="1407"/>
      <c r="XP92" s="1407"/>
      <c r="XQ92" s="1407"/>
      <c r="XR92" s="1407"/>
      <c r="XS92" s="1407"/>
      <c r="XT92" s="1407"/>
      <c r="XU92" s="1407"/>
      <c r="XV92" s="1407"/>
      <c r="XW92" s="1407"/>
      <c r="XX92" s="1407"/>
      <c r="XY92" s="1407"/>
      <c r="XZ92" s="1407"/>
      <c r="YA92" s="1407"/>
      <c r="YB92" s="1407"/>
      <c r="YC92" s="1407"/>
      <c r="YD92" s="1407"/>
      <c r="YE92" s="1407"/>
      <c r="YF92" s="1407"/>
      <c r="YG92" s="1407"/>
      <c r="YH92" s="1407"/>
      <c r="YI92" s="1407"/>
      <c r="YJ92" s="1407"/>
      <c r="YK92" s="1407"/>
      <c r="YL92" s="1407"/>
      <c r="YM92" s="1407"/>
      <c r="YN92" s="1407"/>
      <c r="YO92" s="1407"/>
      <c r="YP92" s="1407"/>
      <c r="YQ92" s="1407"/>
      <c r="YR92" s="1407"/>
      <c r="YS92" s="1407"/>
      <c r="YT92" s="1407"/>
      <c r="YU92" s="1407"/>
      <c r="YV92" s="1407"/>
      <c r="YW92" s="1407"/>
      <c r="YX92" s="1407"/>
      <c r="YY92" s="1407"/>
      <c r="YZ92" s="1407"/>
      <c r="ZA92" s="1407"/>
      <c r="ZB92" s="1407"/>
      <c r="ZC92" s="1407"/>
      <c r="ZD92" s="1407"/>
      <c r="ZE92" s="1407"/>
      <c r="ZF92" s="1407"/>
      <c r="ZG92" s="1407"/>
      <c r="ZH92" s="1407"/>
      <c r="ZI92" s="1407"/>
      <c r="ZJ92" s="1407"/>
      <c r="ZK92" s="1407"/>
      <c r="ZL92" s="1407"/>
      <c r="ZM92" s="1407"/>
      <c r="ZN92" s="1407"/>
      <c r="ZO92" s="1407"/>
      <c r="ZP92" s="1407"/>
      <c r="ZQ92" s="1407"/>
      <c r="ZR92" s="1407"/>
      <c r="ZS92" s="1407"/>
      <c r="ZT92" s="1407"/>
      <c r="ZU92" s="1407"/>
      <c r="ZV92" s="1407"/>
      <c r="ZW92" s="1407"/>
      <c r="ZX92" s="1407"/>
      <c r="ZY92" s="1407"/>
      <c r="ZZ92" s="1407"/>
      <c r="AAA92" s="1407"/>
      <c r="AAB92" s="1407"/>
      <c r="AAC92" s="1407"/>
      <c r="AAD92" s="1407"/>
      <c r="AAE92" s="1407"/>
      <c r="AAF92" s="1407"/>
      <c r="AAG92" s="1407"/>
      <c r="AAH92" s="1407"/>
      <c r="AAI92" s="1407"/>
      <c r="AAJ92" s="1407"/>
      <c r="AAK92" s="1407"/>
      <c r="AAL92" s="1407"/>
      <c r="AAM92" s="1407"/>
      <c r="AAN92" s="1407"/>
      <c r="AAO92" s="1407"/>
      <c r="AAP92" s="1407"/>
      <c r="AAQ92" s="1407"/>
      <c r="AAR92" s="1407"/>
      <c r="AAS92" s="1407"/>
      <c r="AAT92" s="1407"/>
      <c r="AAU92" s="1407"/>
      <c r="AAV92" s="1407"/>
      <c r="AAW92" s="1407"/>
      <c r="AAX92" s="1407"/>
      <c r="AAY92" s="1407"/>
      <c r="AAZ92" s="1407"/>
      <c r="ABA92" s="1407"/>
      <c r="ABB92" s="1407"/>
      <c r="ABC92" s="1407"/>
      <c r="ABD92" s="1407"/>
      <c r="ABE92" s="1407"/>
      <c r="ABF92" s="1407"/>
      <c r="ABG92" s="1407"/>
      <c r="ABH92" s="1407"/>
      <c r="ABI92" s="1407"/>
      <c r="ABJ92" s="1407"/>
      <c r="ABK92" s="1407"/>
      <c r="ABL92" s="1407"/>
      <c r="ABM92" s="1407"/>
      <c r="ABN92" s="1407"/>
      <c r="ABO92" s="1407"/>
      <c r="ABP92" s="1407"/>
      <c r="ABQ92" s="1407"/>
      <c r="ABR92" s="1407"/>
      <c r="ABS92" s="1407"/>
      <c r="ABT92" s="1407"/>
      <c r="ABU92" s="1407"/>
      <c r="ABV92" s="1407"/>
      <c r="ABW92" s="1407"/>
      <c r="ABX92" s="1407"/>
      <c r="ABY92" s="1407"/>
      <c r="ABZ92" s="1407"/>
      <c r="ACA92" s="1407"/>
      <c r="ACB92" s="1407"/>
      <c r="ACC92" s="1407"/>
      <c r="ACD92" s="1407"/>
      <c r="ACE92" s="1407"/>
      <c r="ACF92" s="1407"/>
      <c r="ACG92" s="1407"/>
      <c r="ACH92" s="1407"/>
      <c r="ACI92" s="1407"/>
      <c r="ACJ92" s="1407"/>
      <c r="ACK92" s="1407"/>
      <c r="ACL92" s="1407"/>
      <c r="ACM92" s="1407"/>
      <c r="ACN92" s="1407"/>
      <c r="ACO92" s="1407"/>
      <c r="ACP92" s="1407"/>
      <c r="ACQ92" s="1407"/>
      <c r="ACR92" s="1407"/>
      <c r="ACS92" s="1407"/>
      <c r="ACT92" s="1407"/>
      <c r="ACU92" s="1407"/>
      <c r="ACV92" s="1407"/>
      <c r="ACW92" s="1407"/>
      <c r="ACX92" s="1407"/>
      <c r="ACY92" s="1407"/>
      <c r="ACZ92" s="1407"/>
      <c r="ADA92" s="1407"/>
      <c r="ADB92" s="1407"/>
      <c r="ADC92" s="1407"/>
      <c r="ADD92" s="1407"/>
      <c r="ADE92" s="1407"/>
      <c r="ADF92" s="1407"/>
      <c r="ADG92" s="1407"/>
      <c r="ADH92" s="1407"/>
      <c r="ADI92" s="1407"/>
      <c r="ADJ92" s="1407"/>
      <c r="ADK92" s="1407"/>
      <c r="ADL92" s="1407"/>
      <c r="ADM92" s="1407"/>
      <c r="ADN92" s="1407"/>
      <c r="ADO92" s="1407"/>
      <c r="ADP92" s="1407"/>
      <c r="ADQ92" s="1407"/>
      <c r="ADR92" s="1407"/>
      <c r="ADS92" s="1407"/>
      <c r="ADT92" s="1407"/>
      <c r="ADU92" s="1407"/>
      <c r="ADV92" s="1407"/>
      <c r="ADW92" s="1407"/>
      <c r="ADX92" s="1407"/>
      <c r="ADY92" s="1407"/>
      <c r="ADZ92" s="1407"/>
      <c r="AEA92" s="1407"/>
      <c r="AEB92" s="1407"/>
      <c r="AEC92" s="1407"/>
      <c r="AED92" s="1407"/>
      <c r="AEE92" s="1407"/>
      <c r="AEF92" s="1407"/>
      <c r="AEG92" s="1407"/>
      <c r="AEH92" s="1407"/>
      <c r="AEI92" s="1407"/>
      <c r="AEJ92" s="1407"/>
      <c r="AEK92" s="1407"/>
      <c r="AEL92" s="1407"/>
      <c r="AEM92" s="1407"/>
      <c r="AEN92" s="1407"/>
      <c r="AEO92" s="1407"/>
      <c r="AEP92" s="1407"/>
      <c r="AEQ92" s="1407"/>
      <c r="AER92" s="1407"/>
      <c r="AES92" s="1407"/>
      <c r="AET92" s="1407"/>
      <c r="AEU92" s="1407"/>
      <c r="AEV92" s="1407"/>
      <c r="AEW92" s="1407"/>
      <c r="AEX92" s="1407"/>
      <c r="AEY92" s="1407"/>
      <c r="AEZ92" s="1407"/>
      <c r="AFA92" s="1407"/>
      <c r="AFB92" s="1407"/>
      <c r="AFC92" s="1407"/>
      <c r="AFD92" s="1407"/>
      <c r="AFE92" s="1407"/>
      <c r="AFF92" s="1407"/>
      <c r="AFG92" s="1407"/>
      <c r="AFH92" s="1407"/>
      <c r="AFI92" s="1407"/>
      <c r="AFJ92" s="1407"/>
      <c r="AFK92" s="1407"/>
      <c r="AFL92" s="1407"/>
      <c r="AFM92" s="1407"/>
      <c r="AFN92" s="1407"/>
      <c r="AFO92" s="1407"/>
      <c r="AFP92" s="1407"/>
      <c r="AFQ92" s="1407"/>
      <c r="AFR92" s="1407"/>
      <c r="AFS92" s="1407"/>
      <c r="AFT92" s="1407"/>
      <c r="AFU92" s="1407"/>
      <c r="AFV92" s="1407"/>
      <c r="AFW92" s="1407"/>
      <c r="AFX92" s="1407"/>
      <c r="AFY92" s="1407"/>
      <c r="AFZ92" s="1407"/>
      <c r="AGA92" s="1407"/>
      <c r="AGB92" s="1407"/>
      <c r="AGC92" s="1407"/>
      <c r="AGD92" s="1407"/>
      <c r="AGE92" s="1407"/>
      <c r="AGF92" s="1407"/>
      <c r="AGG92" s="1407"/>
      <c r="AGH92" s="1407"/>
      <c r="AGI92" s="1407"/>
      <c r="AGJ92" s="1407"/>
      <c r="AGK92" s="1407"/>
      <c r="AGL92" s="1407"/>
      <c r="AGM92" s="1407"/>
      <c r="AGN92" s="1407"/>
      <c r="AGO92" s="1407"/>
      <c r="AGP92" s="1407"/>
      <c r="AGQ92" s="1407"/>
      <c r="AGR92" s="1407"/>
      <c r="AGS92" s="1407"/>
      <c r="AGT92" s="1407"/>
      <c r="AGU92" s="1407"/>
      <c r="AGV92" s="1407"/>
      <c r="AGW92" s="1407"/>
      <c r="AGX92" s="1407"/>
      <c r="AGY92" s="1407"/>
      <c r="AGZ92" s="1407"/>
      <c r="AHA92" s="1407"/>
      <c r="AHB92" s="1407"/>
      <c r="AHC92" s="1407"/>
      <c r="AHD92" s="1407"/>
      <c r="AHE92" s="1407"/>
      <c r="AHF92" s="1407"/>
      <c r="AHG92" s="1407"/>
      <c r="AHH92" s="1407"/>
      <c r="AHI92" s="1407"/>
      <c r="AHJ92" s="1407"/>
      <c r="AHK92" s="1407"/>
      <c r="AHL92" s="1407"/>
      <c r="AHM92" s="1407"/>
      <c r="AHN92" s="1407"/>
      <c r="AHO92" s="1407"/>
      <c r="AHP92" s="1407"/>
      <c r="AHQ92" s="1407"/>
      <c r="AHR92" s="1407"/>
      <c r="AHS92" s="1407"/>
      <c r="AHT92" s="1407"/>
      <c r="AHU92" s="1407"/>
      <c r="AHV92" s="1407"/>
      <c r="AHW92" s="1407"/>
      <c r="AHX92" s="1407"/>
      <c r="AHY92" s="1407"/>
      <c r="AHZ92" s="1407"/>
      <c r="AIA92" s="1407"/>
      <c r="AIB92" s="1407"/>
      <c r="AIC92" s="1407"/>
      <c r="AID92" s="1407"/>
      <c r="AIE92" s="1407"/>
      <c r="AIF92" s="1407"/>
      <c r="AIG92" s="1407"/>
      <c r="AIH92" s="1407"/>
      <c r="AII92" s="1407"/>
      <c r="AIJ92" s="1407"/>
      <c r="AIK92" s="1407"/>
      <c r="AIL92" s="1407"/>
      <c r="AIM92" s="1407"/>
      <c r="AIN92" s="1407"/>
      <c r="AIO92" s="1407"/>
      <c r="AIP92" s="1407"/>
      <c r="AIQ92" s="1407"/>
      <c r="AIR92" s="1407"/>
      <c r="AIS92" s="1407"/>
      <c r="AIT92" s="1407"/>
      <c r="AIU92" s="1407"/>
      <c r="AIV92" s="1407"/>
      <c r="AIW92" s="1407"/>
      <c r="AIX92" s="1407"/>
      <c r="AIY92" s="1407"/>
      <c r="AIZ92" s="1407"/>
      <c r="AJA92" s="1407"/>
      <c r="AJB92" s="1407"/>
      <c r="AJC92" s="1407"/>
      <c r="AJD92" s="1407"/>
      <c r="AJE92" s="1407"/>
      <c r="AJF92" s="1407"/>
      <c r="AJG92" s="1407"/>
      <c r="AJH92" s="1407"/>
      <c r="AJI92" s="1407"/>
      <c r="AJJ92" s="1407"/>
      <c r="AJK92" s="1407"/>
      <c r="AJL92" s="1407"/>
      <c r="AJM92" s="1407"/>
      <c r="AJN92" s="1407"/>
      <c r="AJO92" s="1407"/>
      <c r="AJP92" s="1407"/>
      <c r="AJQ92" s="1407"/>
      <c r="AJR92" s="1407"/>
      <c r="AJS92" s="1407"/>
      <c r="AJT92" s="1407"/>
      <c r="AJU92" s="1407"/>
      <c r="AJV92" s="1407"/>
      <c r="AJW92" s="1407"/>
      <c r="AJX92" s="1407"/>
      <c r="AJY92" s="1407"/>
      <c r="AJZ92" s="1407"/>
      <c r="AKA92" s="1407"/>
      <c r="AKB92" s="1407"/>
      <c r="AKC92" s="1407"/>
      <c r="AKD92" s="1407"/>
      <c r="AKE92" s="1407"/>
      <c r="AKF92" s="1407"/>
      <c r="AKG92" s="1407"/>
      <c r="AKH92" s="1407"/>
      <c r="AKI92" s="1407"/>
      <c r="AKJ92" s="1407"/>
      <c r="AKK92" s="1407"/>
      <c r="AKL92" s="1407"/>
      <c r="AKM92" s="1407"/>
      <c r="AKN92" s="1407"/>
      <c r="AKO92" s="1407"/>
      <c r="AKP92" s="1407"/>
      <c r="AKQ92" s="1407"/>
      <c r="AKR92" s="1407"/>
      <c r="AKS92" s="1407"/>
      <c r="AKT92" s="1407"/>
      <c r="AKU92" s="1407"/>
      <c r="AKV92" s="1407"/>
      <c r="AKW92" s="1407"/>
      <c r="AKX92" s="1407"/>
      <c r="AKY92" s="1407"/>
      <c r="AKZ92" s="1407"/>
      <c r="ALA92" s="1407"/>
      <c r="ALB92" s="1407"/>
      <c r="ALC92" s="1407"/>
      <c r="ALD92" s="1407"/>
      <c r="ALE92" s="1407"/>
      <c r="ALF92" s="1407"/>
      <c r="ALG92" s="1407"/>
      <c r="ALH92" s="1407"/>
      <c r="ALI92" s="1407"/>
      <c r="ALJ92" s="1407"/>
      <c r="ALK92" s="1407"/>
      <c r="ALL92" s="1407"/>
      <c r="ALM92" s="1407"/>
      <c r="ALN92" s="1407"/>
      <c r="ALO92" s="1407"/>
      <c r="ALP92" s="1407"/>
      <c r="ALQ92" s="1407"/>
      <c r="ALR92" s="1407"/>
      <c r="ALS92" s="1407"/>
      <c r="ALT92" s="1407"/>
      <c r="ALU92" s="1407"/>
      <c r="ALV92" s="1407"/>
      <c r="ALW92" s="1407"/>
      <c r="ALX92" s="1407"/>
      <c r="ALY92" s="1407"/>
      <c r="ALZ92" s="1407"/>
      <c r="AMA92" s="1407"/>
      <c r="AMB92" s="1407"/>
      <c r="AMC92" s="1407"/>
      <c r="AMD92" s="1407"/>
      <c r="AME92" s="1407"/>
      <c r="AMF92" s="1407"/>
      <c r="AMG92" s="1407"/>
      <c r="AMH92" s="1407"/>
      <c r="AMI92" s="1407"/>
      <c r="AMJ92" s="1407"/>
      <c r="AMK92" s="1407"/>
      <c r="AML92" s="1407"/>
      <c r="AMM92" s="1407"/>
      <c r="AMN92" s="1407"/>
      <c r="AMO92" s="1407"/>
      <c r="AMP92" s="1407"/>
      <c r="AMQ92" s="1407"/>
      <c r="AMR92" s="1407"/>
      <c r="AMS92" s="1407"/>
      <c r="AMT92" s="1407"/>
      <c r="AMU92" s="1407"/>
      <c r="AMV92" s="1407"/>
      <c r="AMW92" s="1407"/>
      <c r="AMX92" s="1407"/>
      <c r="AMY92" s="1407"/>
      <c r="AMZ92" s="1407"/>
      <c r="ANA92" s="1407"/>
      <c r="ANB92" s="1407"/>
      <c r="ANC92" s="1407"/>
      <c r="AND92" s="1407"/>
      <c r="ANE92" s="1407"/>
      <c r="ANF92" s="1407"/>
      <c r="ANG92" s="1407"/>
      <c r="ANH92" s="1407"/>
      <c r="ANI92" s="1407"/>
      <c r="ANJ92" s="1407"/>
      <c r="ANK92" s="1407"/>
      <c r="ANL92" s="1407"/>
      <c r="ANM92" s="1407"/>
      <c r="ANN92" s="1407"/>
      <c r="ANO92" s="1407"/>
      <c r="ANP92" s="1407"/>
      <c r="ANQ92" s="1407"/>
      <c r="ANR92" s="1407"/>
      <c r="ANS92" s="1407"/>
      <c r="ANT92" s="1407"/>
      <c r="ANU92" s="1407"/>
      <c r="ANV92" s="1407"/>
      <c r="ANW92" s="1407"/>
      <c r="ANX92" s="1407"/>
      <c r="ANY92" s="1407"/>
      <c r="ANZ92" s="1407"/>
      <c r="AOA92" s="1407"/>
      <c r="AOB92" s="1407"/>
      <c r="AOC92" s="1407"/>
      <c r="AOD92" s="1407"/>
      <c r="AOE92" s="1407"/>
      <c r="AOF92" s="1407"/>
      <c r="AOG92" s="1407"/>
      <c r="AOH92" s="1407"/>
      <c r="AOI92" s="1407"/>
      <c r="AOJ92" s="1407"/>
      <c r="AOK92" s="1407"/>
      <c r="AOL92" s="1407"/>
      <c r="AOM92" s="1407"/>
      <c r="AON92" s="1407"/>
      <c r="AOO92" s="1407"/>
      <c r="AOP92" s="1407"/>
      <c r="AOQ92" s="1407"/>
      <c r="AOR92" s="1407"/>
      <c r="AOS92" s="1407"/>
      <c r="AOT92" s="1407"/>
      <c r="AOU92" s="1407"/>
      <c r="AOV92" s="1407"/>
      <c r="AOW92" s="1407"/>
      <c r="AOX92" s="1407"/>
      <c r="AOY92" s="1407"/>
      <c r="AOZ92" s="1407"/>
      <c r="APA92" s="1407"/>
      <c r="APB92" s="1407"/>
      <c r="APC92" s="1407"/>
      <c r="APD92" s="1407"/>
      <c r="APE92" s="1407"/>
      <c r="APF92" s="1407"/>
      <c r="APG92" s="1407"/>
      <c r="APH92" s="1407"/>
      <c r="API92" s="1407"/>
      <c r="APJ92" s="1407"/>
      <c r="APK92" s="1407"/>
      <c r="APL92" s="1407"/>
      <c r="APM92" s="1407"/>
      <c r="APN92" s="1407"/>
      <c r="APO92" s="1407"/>
      <c r="APP92" s="1407"/>
      <c r="APQ92" s="1407"/>
      <c r="APR92" s="1407"/>
      <c r="APS92" s="1407"/>
      <c r="APT92" s="1407"/>
      <c r="APU92" s="1407"/>
      <c r="APV92" s="1407"/>
      <c r="APW92" s="1407"/>
      <c r="APX92" s="1407"/>
      <c r="APY92" s="1407"/>
      <c r="APZ92" s="1407"/>
      <c r="AQA92" s="1407"/>
      <c r="AQB92" s="1407"/>
      <c r="AQC92" s="1407"/>
      <c r="AQD92" s="1407"/>
      <c r="AQE92" s="1407"/>
      <c r="AQF92" s="1407"/>
      <c r="AQG92" s="1407"/>
      <c r="AQH92" s="1407"/>
      <c r="AQI92" s="1407"/>
      <c r="AQJ92" s="1407"/>
      <c r="AQK92" s="1407"/>
      <c r="AQL92" s="1407"/>
      <c r="AQM92" s="1407"/>
      <c r="AQN92" s="1407"/>
      <c r="AQO92" s="1407"/>
      <c r="AQP92" s="1407"/>
      <c r="AQQ92" s="1407"/>
      <c r="AQR92" s="1407"/>
      <c r="AQS92" s="1407"/>
      <c r="AQT92" s="1407"/>
      <c r="AQU92" s="1407"/>
      <c r="AQV92" s="1407"/>
      <c r="AQW92" s="1407"/>
      <c r="AQX92" s="1407"/>
      <c r="AQY92" s="1407"/>
      <c r="AQZ92" s="1407"/>
      <c r="ARA92" s="1407"/>
      <c r="ARB92" s="1407"/>
      <c r="ARC92" s="1407"/>
      <c r="ARD92" s="1407"/>
      <c r="ARE92" s="1407"/>
      <c r="ARF92" s="1407"/>
      <c r="ARG92" s="1407"/>
      <c r="ARH92" s="1407"/>
      <c r="ARI92" s="1407"/>
      <c r="ARJ92" s="1407"/>
      <c r="ARK92" s="1407"/>
      <c r="ARL92" s="1407"/>
      <c r="ARM92" s="1407"/>
      <c r="ARN92" s="1407"/>
      <c r="ARO92" s="1407"/>
      <c r="ARP92" s="1407"/>
      <c r="ARQ92" s="1407"/>
      <c r="ARR92" s="1407"/>
      <c r="ARS92" s="1407"/>
      <c r="ART92" s="1407"/>
      <c r="ARU92" s="1407"/>
      <c r="ARV92" s="1407"/>
      <c r="ARW92" s="1407"/>
      <c r="ARX92" s="1407"/>
      <c r="ARY92" s="1407"/>
      <c r="ARZ92" s="1407"/>
      <c r="ASA92" s="1407"/>
      <c r="ASB92" s="1407"/>
      <c r="ASC92" s="1407"/>
      <c r="ASD92" s="1407"/>
      <c r="ASE92" s="1407"/>
      <c r="ASF92" s="1407"/>
      <c r="ASG92" s="1407"/>
      <c r="ASH92" s="1407"/>
      <c r="ASI92" s="1407"/>
      <c r="ASJ92" s="1407"/>
      <c r="ASK92" s="1407"/>
      <c r="ASL92" s="1407"/>
      <c r="ASM92" s="1407"/>
      <c r="ASN92" s="1407"/>
      <c r="ASO92" s="1407"/>
      <c r="ASP92" s="1407"/>
      <c r="ASQ92" s="1407"/>
      <c r="ASR92" s="1407"/>
      <c r="ASS92" s="1407"/>
      <c r="AST92" s="1407"/>
      <c r="ASU92" s="1407"/>
      <c r="ASV92" s="1407"/>
      <c r="ASW92" s="1407"/>
      <c r="ASX92" s="1407"/>
      <c r="ASY92" s="1407"/>
      <c r="ASZ92" s="1407"/>
      <c r="ATA92" s="1407"/>
      <c r="ATB92" s="1407"/>
      <c r="ATC92" s="1407"/>
      <c r="ATD92" s="1407"/>
      <c r="ATE92" s="1407"/>
      <c r="ATF92" s="1407"/>
      <c r="ATG92" s="1407"/>
      <c r="ATH92" s="1407"/>
      <c r="ATI92" s="1407"/>
      <c r="ATJ92" s="1407"/>
      <c r="ATK92" s="1407"/>
      <c r="ATL92" s="1407"/>
      <c r="ATM92" s="1407"/>
      <c r="ATN92" s="1407"/>
      <c r="ATO92" s="1407"/>
      <c r="ATP92" s="1407"/>
      <c r="ATQ92" s="1407"/>
      <c r="ATR92" s="1407"/>
      <c r="ATS92" s="1407"/>
      <c r="ATT92" s="1407"/>
      <c r="ATU92" s="1407"/>
      <c r="ATV92" s="1407"/>
      <c r="ATW92" s="1407"/>
      <c r="ATX92" s="1407"/>
      <c r="ATY92" s="1407"/>
      <c r="ATZ92" s="1407"/>
      <c r="AUA92" s="1407"/>
      <c r="AUB92" s="1407"/>
      <c r="AUC92" s="1407"/>
      <c r="AUD92" s="1407"/>
      <c r="AUE92" s="1407"/>
      <c r="AUF92" s="1407"/>
      <c r="AUG92" s="1407"/>
      <c r="AUH92" s="1407"/>
      <c r="AUI92" s="1407"/>
      <c r="AUJ92" s="1407"/>
      <c r="AUK92" s="1407"/>
      <c r="AUL92" s="1407"/>
      <c r="AUM92" s="1407"/>
      <c r="AUN92" s="1407"/>
      <c r="AUO92" s="1407"/>
      <c r="AUP92" s="1407"/>
      <c r="AUQ92" s="1407"/>
      <c r="AUR92" s="1407"/>
      <c r="AUS92" s="1407"/>
      <c r="AUT92" s="1407"/>
      <c r="AUU92" s="1407"/>
      <c r="AUV92" s="1407"/>
      <c r="AUW92" s="1407"/>
      <c r="AUX92" s="1407"/>
      <c r="AUY92" s="1407"/>
      <c r="AUZ92" s="1407"/>
      <c r="AVA92" s="1407"/>
      <c r="AVB92" s="1407"/>
      <c r="AVC92" s="1407"/>
      <c r="AVD92" s="1407"/>
      <c r="AVE92" s="1407"/>
      <c r="AVF92" s="1407"/>
      <c r="AVG92" s="1407"/>
      <c r="AVH92" s="1407"/>
      <c r="AVI92" s="1407"/>
      <c r="AVJ92" s="1407"/>
      <c r="AVK92" s="1407"/>
      <c r="AVL92" s="1407"/>
      <c r="AVM92" s="1407"/>
      <c r="AVN92" s="1407"/>
      <c r="AVO92" s="1407"/>
      <c r="AVP92" s="1407"/>
      <c r="AVQ92" s="1407"/>
      <c r="AVR92" s="1407"/>
      <c r="AVS92" s="1407"/>
      <c r="AVT92" s="1407"/>
      <c r="AVU92" s="1407"/>
      <c r="AVV92" s="1407"/>
      <c r="AVW92" s="1407"/>
      <c r="AVX92" s="1407"/>
      <c r="AVY92" s="1407"/>
      <c r="AVZ92" s="1407"/>
      <c r="AWA92" s="1407"/>
      <c r="AWB92" s="1407"/>
      <c r="AWC92" s="1407"/>
      <c r="AWD92" s="1407"/>
      <c r="AWE92" s="1407"/>
      <c r="AWF92" s="1407"/>
      <c r="AWG92" s="1407"/>
      <c r="AWH92" s="1407"/>
      <c r="AWI92" s="1407"/>
      <c r="AWJ92" s="1407"/>
      <c r="AWK92" s="1407"/>
      <c r="AWL92" s="1407"/>
      <c r="AWM92" s="1407"/>
      <c r="AWN92" s="1407"/>
      <c r="AWO92" s="1407"/>
      <c r="AWP92" s="1407"/>
      <c r="AWQ92" s="1407"/>
      <c r="AWR92" s="1407"/>
      <c r="AWS92" s="1407"/>
      <c r="AWT92" s="1407"/>
      <c r="AWU92" s="1407"/>
      <c r="AWV92" s="1407"/>
      <c r="AWW92" s="1407"/>
      <c r="AWX92" s="1407"/>
      <c r="AWY92" s="1407"/>
      <c r="AWZ92" s="1407"/>
      <c r="AXA92" s="1407"/>
      <c r="AXB92" s="1407"/>
      <c r="AXC92" s="1407"/>
      <c r="AXD92" s="1407"/>
      <c r="AXE92" s="1407"/>
      <c r="AXF92" s="1407"/>
      <c r="AXG92" s="1407"/>
      <c r="AXH92" s="1407"/>
      <c r="AXI92" s="1407"/>
      <c r="AXJ92" s="1407"/>
      <c r="AXK92" s="1407"/>
      <c r="AXL92" s="1407"/>
      <c r="AXM92" s="1407"/>
      <c r="AXN92" s="1407"/>
      <c r="AXO92" s="1407"/>
      <c r="AXP92" s="1407"/>
      <c r="AXQ92" s="1407"/>
      <c r="AXR92" s="1407"/>
      <c r="AXS92" s="1407"/>
      <c r="AXT92" s="1407"/>
      <c r="AXU92" s="1407"/>
      <c r="AXV92" s="1407"/>
      <c r="AXW92" s="1407"/>
      <c r="AXX92" s="1407"/>
      <c r="AXY92" s="1407"/>
      <c r="AXZ92" s="1407"/>
      <c r="AYA92" s="1407"/>
      <c r="AYB92" s="1407"/>
      <c r="AYC92" s="1407"/>
      <c r="AYD92" s="1407"/>
      <c r="AYE92" s="1407"/>
      <c r="AYF92" s="1407"/>
      <c r="AYG92" s="1407"/>
      <c r="AYH92" s="1407"/>
      <c r="AYI92" s="1407"/>
      <c r="AYJ92" s="1407"/>
      <c r="AYK92" s="1407"/>
      <c r="AYL92" s="1407"/>
      <c r="AYM92" s="1407"/>
      <c r="AYN92" s="1407"/>
      <c r="AYO92" s="1407"/>
      <c r="AYP92" s="1407"/>
      <c r="AYQ92" s="1407"/>
      <c r="AYR92" s="1407"/>
      <c r="AYS92" s="1407"/>
      <c r="AYT92" s="1407"/>
      <c r="AYU92" s="1407"/>
      <c r="AYV92" s="1407"/>
      <c r="AYW92" s="1407"/>
      <c r="AYX92" s="1407"/>
      <c r="AYY92" s="1407"/>
      <c r="AYZ92" s="1407"/>
      <c r="AZA92" s="1407"/>
      <c r="AZB92" s="1407"/>
      <c r="AZC92" s="1407"/>
      <c r="AZD92" s="1407"/>
      <c r="AZE92" s="1407"/>
      <c r="AZF92" s="1407"/>
      <c r="AZG92" s="1407"/>
      <c r="AZH92" s="1407"/>
      <c r="AZI92" s="1407"/>
      <c r="AZJ92" s="1407"/>
      <c r="AZK92" s="1407"/>
      <c r="AZL92" s="1407"/>
      <c r="AZM92" s="1407"/>
      <c r="AZN92" s="1407"/>
      <c r="AZO92" s="1407"/>
      <c r="AZP92" s="1407"/>
      <c r="AZQ92" s="1407"/>
      <c r="AZR92" s="1407"/>
      <c r="AZS92" s="1407"/>
      <c r="AZT92" s="1407"/>
      <c r="AZU92" s="1407"/>
      <c r="AZV92" s="1407"/>
      <c r="AZW92" s="1407"/>
      <c r="AZX92" s="1407"/>
      <c r="AZY92" s="1407"/>
      <c r="AZZ92" s="1407"/>
      <c r="BAA92" s="1407"/>
      <c r="BAB92" s="1407"/>
      <c r="BAC92" s="1407"/>
      <c r="BAD92" s="1407"/>
      <c r="BAE92" s="1407"/>
      <c r="BAF92" s="1407"/>
      <c r="BAG92" s="1407"/>
      <c r="BAH92" s="1407"/>
      <c r="BAI92" s="1407"/>
      <c r="BAJ92" s="1407"/>
      <c r="BAK92" s="1407"/>
      <c r="BAL92" s="1407"/>
      <c r="BAM92" s="1407"/>
      <c r="BAN92" s="1407"/>
      <c r="BAO92" s="1407"/>
      <c r="BAP92" s="1407"/>
      <c r="BAQ92" s="1407"/>
      <c r="BAR92" s="1407"/>
      <c r="BAS92" s="1407"/>
      <c r="BAT92" s="1407"/>
      <c r="BAU92" s="1407"/>
      <c r="BAV92" s="1407"/>
      <c r="BAW92" s="1407"/>
      <c r="BAX92" s="1407"/>
      <c r="BAY92" s="1407"/>
      <c r="BAZ92" s="1407"/>
      <c r="BBA92" s="1407"/>
      <c r="BBB92" s="1407"/>
      <c r="BBC92" s="1407"/>
      <c r="BBD92" s="1407"/>
      <c r="BBE92" s="1407"/>
      <c r="BBF92" s="1407"/>
      <c r="BBG92" s="1407"/>
      <c r="BBH92" s="1407"/>
      <c r="BBI92" s="1407"/>
      <c r="BBJ92" s="1407"/>
      <c r="BBK92" s="1407"/>
      <c r="BBL92" s="1407"/>
      <c r="BBM92" s="1407"/>
      <c r="BBN92" s="1407"/>
      <c r="BBO92" s="1407"/>
      <c r="BBP92" s="1407"/>
      <c r="BBQ92" s="1407"/>
      <c r="BBR92" s="1407"/>
      <c r="BBS92" s="1407"/>
      <c r="BBT92" s="1407"/>
      <c r="BBU92" s="1407"/>
      <c r="BBV92" s="1407"/>
      <c r="BBW92" s="1407"/>
      <c r="BBX92" s="1407"/>
      <c r="BBY92" s="1407"/>
      <c r="BBZ92" s="1407"/>
      <c r="BCA92" s="1407"/>
      <c r="BCB92" s="1407"/>
      <c r="BCC92" s="1407"/>
      <c r="BCD92" s="1407"/>
      <c r="BCE92" s="1407"/>
      <c r="BCF92" s="1407"/>
      <c r="BCG92" s="1407"/>
      <c r="BCH92" s="1407"/>
      <c r="BCI92" s="1407"/>
      <c r="BCJ92" s="1407"/>
      <c r="BCK92" s="1407"/>
      <c r="BCL92" s="1407"/>
      <c r="BCM92" s="1407"/>
      <c r="BCN92" s="1407"/>
      <c r="BCO92" s="1407"/>
      <c r="BCP92" s="1407"/>
      <c r="BCQ92" s="1407"/>
      <c r="BCR92" s="1407"/>
      <c r="BCS92" s="1407"/>
      <c r="BCT92" s="1407"/>
      <c r="BCU92" s="1407"/>
      <c r="BCV92" s="1407"/>
      <c r="BCW92" s="1407"/>
      <c r="BCX92" s="1407"/>
      <c r="BCY92" s="1407"/>
      <c r="BCZ92" s="1407"/>
      <c r="BDA92" s="1407"/>
      <c r="BDB92" s="1407"/>
      <c r="BDC92" s="1407"/>
      <c r="BDD92" s="1407"/>
      <c r="BDE92" s="1407"/>
      <c r="BDF92" s="1407"/>
      <c r="BDG92" s="1407"/>
      <c r="BDH92" s="1407"/>
      <c r="BDI92" s="1407"/>
      <c r="BDJ92" s="1407"/>
      <c r="BDK92" s="1407"/>
      <c r="BDL92" s="1407"/>
      <c r="BDM92" s="1407"/>
      <c r="BDN92" s="1407"/>
      <c r="BDO92" s="1407"/>
      <c r="BDP92" s="1407"/>
      <c r="BDQ92" s="1407"/>
      <c r="BDR92" s="1407"/>
      <c r="BDS92" s="1407"/>
      <c r="BDT92" s="1407"/>
      <c r="BDU92" s="1407"/>
      <c r="BDV92" s="1407"/>
      <c r="BDW92" s="1407"/>
      <c r="BDX92" s="1407"/>
      <c r="BDY92" s="1407"/>
      <c r="BDZ92" s="1407"/>
      <c r="BEA92" s="1407"/>
      <c r="BEB92" s="1407"/>
      <c r="BEC92" s="1407"/>
      <c r="BED92" s="1407"/>
      <c r="BEE92" s="1407"/>
      <c r="BEF92" s="1407"/>
      <c r="BEG92" s="1407"/>
      <c r="BEH92" s="1407"/>
      <c r="BEI92" s="1407"/>
      <c r="BEJ92" s="1407"/>
      <c r="BEK92" s="1407"/>
      <c r="BEL92" s="1407"/>
      <c r="BEM92" s="1407"/>
      <c r="BEN92" s="1407"/>
      <c r="BEO92" s="1407"/>
      <c r="BEP92" s="1407"/>
      <c r="BEQ92" s="1407"/>
      <c r="BER92" s="1407"/>
      <c r="BES92" s="1407"/>
      <c r="BET92" s="1407"/>
      <c r="BEU92" s="1407"/>
      <c r="BEV92" s="1407"/>
      <c r="BEW92" s="1407"/>
      <c r="BEX92" s="1407"/>
      <c r="BEY92" s="1407"/>
      <c r="BEZ92" s="1407"/>
      <c r="BFA92" s="1407"/>
      <c r="BFB92" s="1407"/>
      <c r="BFC92" s="1407"/>
      <c r="BFD92" s="1407"/>
      <c r="BFE92" s="1407"/>
      <c r="BFF92" s="1407"/>
      <c r="BFG92" s="1407"/>
      <c r="BFH92" s="1407"/>
      <c r="BFI92" s="1407"/>
      <c r="BFJ92" s="1407"/>
      <c r="BFK92" s="1407"/>
      <c r="BFL92" s="1407"/>
      <c r="BFM92" s="1407"/>
      <c r="BFN92" s="1407"/>
      <c r="BFO92" s="1407"/>
      <c r="BFP92" s="1407"/>
      <c r="BFQ92" s="1407"/>
      <c r="BFR92" s="1407"/>
      <c r="BFS92" s="1407"/>
      <c r="BFT92" s="1407"/>
      <c r="BFU92" s="1407"/>
      <c r="BFV92" s="1407"/>
      <c r="BFW92" s="1407"/>
      <c r="BFX92" s="1407"/>
      <c r="BFY92" s="1407"/>
      <c r="BFZ92" s="1407"/>
      <c r="BGA92" s="1407"/>
      <c r="BGB92" s="1407"/>
      <c r="BGC92" s="1407"/>
      <c r="BGD92" s="1407"/>
      <c r="BGE92" s="1407"/>
      <c r="BGF92" s="1407"/>
      <c r="BGG92" s="1407"/>
      <c r="BGH92" s="1407"/>
      <c r="BGI92" s="1407"/>
      <c r="BGJ92" s="1407"/>
      <c r="BGK92" s="1407"/>
      <c r="BGL92" s="1407"/>
      <c r="BGM92" s="1407"/>
      <c r="BGN92" s="1407"/>
      <c r="BGO92" s="1407"/>
      <c r="BGP92" s="1407"/>
      <c r="BGQ92" s="1407"/>
      <c r="BGR92" s="1407"/>
      <c r="BGS92" s="1407"/>
      <c r="BGT92" s="1407"/>
      <c r="BGU92" s="1407"/>
      <c r="BGV92" s="1407"/>
      <c r="BGW92" s="1407"/>
      <c r="BGX92" s="1407"/>
      <c r="BGY92" s="1407"/>
      <c r="BGZ92" s="1407"/>
      <c r="BHA92" s="1407"/>
      <c r="BHB92" s="1407"/>
      <c r="BHC92" s="1407"/>
      <c r="BHD92" s="1407"/>
      <c r="BHE92" s="1407"/>
      <c r="BHF92" s="1407"/>
      <c r="BHG92" s="1407"/>
      <c r="BHH92" s="1407"/>
      <c r="BHI92" s="1407"/>
      <c r="BHJ92" s="1407"/>
      <c r="BHK92" s="1407"/>
      <c r="BHL92" s="1407"/>
      <c r="BHM92" s="1407"/>
      <c r="BHN92" s="1407"/>
      <c r="BHO92" s="1407"/>
      <c r="BHP92" s="1407"/>
      <c r="BHQ92" s="1407"/>
      <c r="BHR92" s="1407"/>
      <c r="BHS92" s="1407"/>
      <c r="BHT92" s="1407"/>
      <c r="BHU92" s="1407"/>
      <c r="BHV92" s="1407"/>
      <c r="BHW92" s="1407"/>
      <c r="BHX92" s="1407"/>
      <c r="BHY92" s="1407"/>
      <c r="BHZ92" s="1407"/>
      <c r="BIA92" s="1407"/>
      <c r="BIB92" s="1407"/>
      <c r="BIC92" s="1407"/>
      <c r="BID92" s="1407"/>
      <c r="BIE92" s="1407"/>
      <c r="BIF92" s="1407"/>
      <c r="BIG92" s="1407"/>
      <c r="BIH92" s="1407"/>
      <c r="BII92" s="1407"/>
      <c r="BIJ92" s="1407"/>
      <c r="BIK92" s="1407"/>
      <c r="BIL92" s="1407"/>
      <c r="BIM92" s="1407"/>
      <c r="BIN92" s="1407"/>
      <c r="BIO92" s="1407"/>
      <c r="BIP92" s="1407"/>
      <c r="BIQ92" s="1407"/>
      <c r="BIR92" s="1407"/>
      <c r="BIS92" s="1407"/>
      <c r="BIT92" s="1407"/>
      <c r="BIU92" s="1407"/>
      <c r="BIV92" s="1407"/>
      <c r="BIW92" s="1407"/>
      <c r="BIX92" s="1407"/>
      <c r="BIY92" s="1407"/>
      <c r="BIZ92" s="1407"/>
      <c r="BJA92" s="1407"/>
      <c r="BJB92" s="1407"/>
      <c r="BJC92" s="1407"/>
      <c r="BJD92" s="1407"/>
      <c r="BJE92" s="1407"/>
      <c r="BJF92" s="1407"/>
      <c r="BJG92" s="1407"/>
      <c r="BJH92" s="1407"/>
      <c r="BJI92" s="1407"/>
      <c r="BJJ92" s="1407"/>
      <c r="BJK92" s="1407"/>
      <c r="BJL92" s="1407"/>
      <c r="BJM92" s="1407"/>
      <c r="BJN92" s="1407"/>
      <c r="BJO92" s="1407"/>
      <c r="BJP92" s="1407"/>
      <c r="BJQ92" s="1407"/>
      <c r="BJR92" s="1407"/>
      <c r="BJS92" s="1407"/>
      <c r="BJT92" s="1407"/>
      <c r="BJU92" s="1407"/>
      <c r="BJV92" s="1407"/>
      <c r="BJW92" s="1407"/>
      <c r="BJX92" s="1407"/>
      <c r="BJY92" s="1407"/>
      <c r="BJZ92" s="1407"/>
      <c r="BKA92" s="1407"/>
      <c r="BKB92" s="1407"/>
      <c r="BKC92" s="1407"/>
      <c r="BKD92" s="1407"/>
      <c r="BKE92" s="1407"/>
      <c r="BKF92" s="1407"/>
      <c r="BKG92" s="1407"/>
      <c r="BKH92" s="1407"/>
      <c r="BKI92" s="1407"/>
      <c r="BKJ92" s="1407"/>
      <c r="BKK92" s="1407"/>
      <c r="BKL92" s="1407"/>
      <c r="BKM92" s="1407"/>
      <c r="BKN92" s="1407"/>
      <c r="BKO92" s="1407"/>
      <c r="BKP92" s="1407"/>
      <c r="BKQ92" s="1407"/>
      <c r="BKR92" s="1407"/>
      <c r="BKS92" s="1407"/>
      <c r="BKT92" s="1407"/>
      <c r="BKU92" s="1407"/>
      <c r="BKV92" s="1407"/>
      <c r="BKW92" s="1407"/>
      <c r="BKX92" s="1407"/>
      <c r="BKY92" s="1407"/>
      <c r="BKZ92" s="1407"/>
      <c r="BLA92" s="1407"/>
      <c r="BLB92" s="1407"/>
      <c r="BLC92" s="1407"/>
      <c r="BLD92" s="1407"/>
      <c r="BLE92" s="1407"/>
      <c r="BLF92" s="1407"/>
      <c r="BLG92" s="1407"/>
      <c r="BLH92" s="1407"/>
      <c r="BLI92" s="1407"/>
      <c r="BLJ92" s="1407"/>
      <c r="BLK92" s="1407"/>
      <c r="BLL92" s="1407"/>
      <c r="BLM92" s="1407"/>
      <c r="BLN92" s="1407"/>
      <c r="BLO92" s="1407"/>
      <c r="BLP92" s="1407"/>
      <c r="BLQ92" s="1407"/>
      <c r="BLR92" s="1407"/>
      <c r="BLS92" s="1407"/>
      <c r="BLT92" s="1407"/>
      <c r="BLU92" s="1407"/>
      <c r="BLV92" s="1407"/>
      <c r="BLW92" s="1407"/>
      <c r="BLX92" s="1407"/>
      <c r="BLY92" s="1407"/>
      <c r="BLZ92" s="1407"/>
      <c r="BMA92" s="1407"/>
      <c r="BMB92" s="1407"/>
      <c r="BMC92" s="1407"/>
      <c r="BMD92" s="1407"/>
      <c r="BME92" s="1407"/>
      <c r="BMF92" s="1407"/>
      <c r="BMG92" s="1407"/>
      <c r="BMH92" s="1407"/>
      <c r="BMI92" s="1407"/>
      <c r="BMJ92" s="1407"/>
      <c r="BMK92" s="1407"/>
      <c r="BML92" s="1407"/>
      <c r="BMM92" s="1407"/>
      <c r="BMN92" s="1407"/>
      <c r="BMO92" s="1407"/>
      <c r="BMP92" s="1407"/>
      <c r="BMQ92" s="1407"/>
      <c r="BMR92" s="1407"/>
      <c r="BMS92" s="1407"/>
      <c r="BMT92" s="1407"/>
      <c r="BMU92" s="1407"/>
      <c r="BMV92" s="1407"/>
      <c r="BMW92" s="1407"/>
      <c r="BMX92" s="1407"/>
      <c r="BMY92" s="1407"/>
      <c r="BMZ92" s="1407"/>
      <c r="BNA92" s="1407"/>
      <c r="BNB92" s="1407"/>
      <c r="BNC92" s="1407"/>
      <c r="BND92" s="1407"/>
      <c r="BNE92" s="1407"/>
      <c r="BNF92" s="1407"/>
      <c r="BNG92" s="1407"/>
      <c r="BNH92" s="1407"/>
      <c r="BNI92" s="1407"/>
      <c r="BNJ92" s="1407"/>
      <c r="BNK92" s="1407"/>
      <c r="BNL92" s="1407"/>
      <c r="BNM92" s="1407"/>
      <c r="BNN92" s="1407"/>
      <c r="BNO92" s="1407"/>
      <c r="BNP92" s="1407"/>
      <c r="BNQ92" s="1407"/>
      <c r="BNR92" s="1407"/>
      <c r="BNS92" s="1407"/>
      <c r="BNT92" s="1407"/>
      <c r="BNU92" s="1407"/>
      <c r="BNV92" s="1407"/>
      <c r="BNW92" s="1407"/>
      <c r="BNX92" s="1407"/>
      <c r="BNY92" s="1407"/>
      <c r="BNZ92" s="1407"/>
      <c r="BOA92" s="1407"/>
      <c r="BOB92" s="1407"/>
      <c r="BOC92" s="1407"/>
      <c r="BOD92" s="1407"/>
      <c r="BOE92" s="1407"/>
      <c r="BOF92" s="1407"/>
      <c r="BOG92" s="1407"/>
      <c r="BOH92" s="1407"/>
      <c r="BOI92" s="1407"/>
      <c r="BOJ92" s="1407"/>
      <c r="BOK92" s="1407"/>
      <c r="BOL92" s="1407"/>
      <c r="BOM92" s="1407"/>
      <c r="BON92" s="1407"/>
      <c r="BOO92" s="1407"/>
      <c r="BOP92" s="1407"/>
      <c r="BOQ92" s="1407"/>
      <c r="BOR92" s="1407"/>
      <c r="BOS92" s="1407"/>
      <c r="BOT92" s="1407"/>
      <c r="BOU92" s="1407"/>
      <c r="BOV92" s="1407"/>
      <c r="BOW92" s="1407"/>
      <c r="BOX92" s="1407"/>
      <c r="BOY92" s="1407"/>
      <c r="BOZ92" s="1407"/>
      <c r="BPA92" s="1407"/>
      <c r="BPB92" s="1407"/>
      <c r="BPC92" s="1407"/>
      <c r="BPD92" s="1407"/>
      <c r="BPE92" s="1407"/>
      <c r="BPF92" s="1407"/>
      <c r="BPG92" s="1407"/>
      <c r="BPH92" s="1407"/>
      <c r="BPI92" s="1407"/>
      <c r="BPJ92" s="1407"/>
      <c r="BPK92" s="1407"/>
      <c r="BPL92" s="1407"/>
      <c r="BPM92" s="1407"/>
      <c r="BPN92" s="1407"/>
      <c r="BPO92" s="1407"/>
      <c r="BPP92" s="1407"/>
      <c r="BPQ92" s="1407"/>
      <c r="BPR92" s="1407"/>
      <c r="BPS92" s="1407"/>
      <c r="BPT92" s="1407"/>
      <c r="BPU92" s="1407"/>
      <c r="BPV92" s="1407"/>
      <c r="BPW92" s="1407"/>
      <c r="BPX92" s="1407"/>
      <c r="BPY92" s="1407"/>
      <c r="BPZ92" s="1407"/>
      <c r="BQA92" s="1407"/>
      <c r="BQB92" s="1407"/>
      <c r="BQC92" s="1407"/>
      <c r="BQD92" s="1407"/>
      <c r="BQE92" s="1407"/>
      <c r="BQF92" s="1407"/>
      <c r="BQG92" s="1407"/>
      <c r="BQH92" s="1407"/>
      <c r="BQI92" s="1407"/>
      <c r="BQJ92" s="1407"/>
      <c r="BQK92" s="1407"/>
      <c r="BQL92" s="1407"/>
      <c r="BQM92" s="1407"/>
      <c r="BQN92" s="1407"/>
      <c r="BQO92" s="1407"/>
      <c r="BQP92" s="1407"/>
      <c r="BQQ92" s="1407"/>
      <c r="BQR92" s="1407"/>
      <c r="BQS92" s="1407"/>
      <c r="BQT92" s="1407"/>
      <c r="BQU92" s="1407"/>
      <c r="BQV92" s="1407"/>
      <c r="BQW92" s="1407"/>
      <c r="BQX92" s="1407"/>
      <c r="BQY92" s="1407"/>
      <c r="BQZ92" s="1407"/>
      <c r="BRA92" s="1407"/>
      <c r="BRB92" s="1407"/>
      <c r="BRC92" s="1407"/>
      <c r="BRD92" s="1407"/>
      <c r="BRE92" s="1407"/>
      <c r="BRF92" s="1407"/>
      <c r="BRG92" s="1407"/>
      <c r="BRH92" s="1407"/>
      <c r="BRI92" s="1407"/>
      <c r="BRJ92" s="1407"/>
      <c r="BRK92" s="1407"/>
      <c r="BRL92" s="1407"/>
      <c r="BRM92" s="1407"/>
      <c r="BRN92" s="1407"/>
      <c r="BRO92" s="1407"/>
      <c r="BRP92" s="1407"/>
      <c r="BRQ92" s="1407"/>
      <c r="BRR92" s="1407"/>
      <c r="BRS92" s="1407"/>
      <c r="BRT92" s="1407"/>
      <c r="BRU92" s="1407"/>
      <c r="BRV92" s="1407"/>
      <c r="BRW92" s="1407"/>
      <c r="BRX92" s="1407"/>
      <c r="BRY92" s="1407"/>
      <c r="BRZ92" s="1407"/>
      <c r="BSA92" s="1407"/>
      <c r="BSB92" s="1407"/>
      <c r="BSC92" s="1407"/>
      <c r="BSD92" s="1407"/>
      <c r="BSE92" s="1407"/>
      <c r="BSF92" s="1407"/>
      <c r="BSG92" s="1407"/>
      <c r="BSH92" s="1407"/>
      <c r="BSI92" s="1407"/>
      <c r="BSJ92" s="1407"/>
      <c r="BSK92" s="1407"/>
      <c r="BSL92" s="1407"/>
      <c r="BSM92" s="1407"/>
      <c r="BSN92" s="1407"/>
      <c r="BSO92" s="1407"/>
      <c r="BSP92" s="1407"/>
      <c r="BSQ92" s="1407"/>
      <c r="BSR92" s="1407"/>
      <c r="BSS92" s="1407"/>
      <c r="BST92" s="1407"/>
      <c r="BSU92" s="1407"/>
      <c r="BSV92" s="1407"/>
      <c r="BSW92" s="1407"/>
      <c r="BSX92" s="1407"/>
      <c r="BSY92" s="1407"/>
      <c r="BSZ92" s="1407"/>
      <c r="BTA92" s="1407"/>
      <c r="BTB92" s="1407"/>
      <c r="BTC92" s="1407"/>
      <c r="BTD92" s="1407"/>
      <c r="BTE92" s="1407"/>
      <c r="BTF92" s="1407"/>
      <c r="BTG92" s="1407"/>
      <c r="BTH92" s="1407"/>
      <c r="BTI92" s="1407"/>
      <c r="BTJ92" s="1407"/>
      <c r="BTK92" s="1407"/>
      <c r="BTL92" s="1407"/>
      <c r="BTM92" s="1407"/>
      <c r="BTN92" s="1407"/>
      <c r="BTO92" s="1407"/>
      <c r="BTP92" s="1407"/>
      <c r="BTQ92" s="1407"/>
      <c r="BTR92" s="1407"/>
      <c r="BTS92" s="1407"/>
      <c r="BTT92" s="1407"/>
      <c r="BTU92" s="1407"/>
      <c r="BTV92" s="1407"/>
      <c r="BTW92" s="1407"/>
      <c r="BTX92" s="1407"/>
      <c r="BTY92" s="1407"/>
      <c r="BTZ92" s="1407"/>
      <c r="BUA92" s="1407"/>
      <c r="BUB92" s="1407"/>
      <c r="BUC92" s="1407"/>
      <c r="BUD92" s="1407"/>
      <c r="BUE92" s="1407"/>
      <c r="BUF92" s="1407"/>
      <c r="BUG92" s="1407"/>
      <c r="BUH92" s="1407"/>
      <c r="BUI92" s="1407"/>
      <c r="BUJ92" s="1407"/>
      <c r="BUK92" s="1407"/>
      <c r="BUL92" s="1407"/>
      <c r="BUM92" s="1407"/>
      <c r="BUN92" s="1407"/>
      <c r="BUO92" s="1407"/>
      <c r="BUP92" s="1407"/>
      <c r="BUQ92" s="1407"/>
      <c r="BUR92" s="1407"/>
      <c r="BUS92" s="1407"/>
      <c r="BUT92" s="1407"/>
      <c r="BUU92" s="1407"/>
      <c r="BUV92" s="1407"/>
      <c r="BUW92" s="1407"/>
      <c r="BUX92" s="1407"/>
      <c r="BUY92" s="1407"/>
      <c r="BUZ92" s="1407"/>
      <c r="BVA92" s="1407"/>
      <c r="BVB92" s="1407"/>
      <c r="BVC92" s="1407"/>
      <c r="BVD92" s="1407"/>
      <c r="BVE92" s="1407"/>
      <c r="BVF92" s="1407"/>
      <c r="BVG92" s="1407"/>
      <c r="BVH92" s="1407"/>
      <c r="BVI92" s="1407"/>
      <c r="BVJ92" s="1407"/>
      <c r="BVK92" s="1407"/>
      <c r="BVL92" s="1407"/>
      <c r="BVM92" s="1407"/>
      <c r="BVN92" s="1407"/>
      <c r="BVO92" s="1407"/>
      <c r="BVP92" s="1407"/>
      <c r="BVQ92" s="1407"/>
      <c r="BVR92" s="1407"/>
      <c r="BVS92" s="1407"/>
      <c r="BVT92" s="1407"/>
      <c r="BVU92" s="1407"/>
      <c r="BVV92" s="1407"/>
      <c r="BVW92" s="1407"/>
      <c r="BVX92" s="1407"/>
      <c r="BVY92" s="1407"/>
      <c r="BVZ92" s="1407"/>
      <c r="BWA92" s="1407"/>
      <c r="BWB92" s="1407"/>
      <c r="BWC92" s="1407"/>
      <c r="BWD92" s="1407"/>
      <c r="BWE92" s="1407"/>
      <c r="BWF92" s="1407"/>
      <c r="BWG92" s="1407"/>
      <c r="BWH92" s="1407"/>
      <c r="BWI92" s="1407"/>
      <c r="BWJ92" s="1407"/>
      <c r="BWK92" s="1407"/>
      <c r="BWL92" s="1407"/>
      <c r="BWM92" s="1407"/>
      <c r="BWN92" s="1407"/>
      <c r="BWO92" s="1407"/>
      <c r="BWP92" s="1407"/>
      <c r="BWQ92" s="1407"/>
      <c r="BWR92" s="1407"/>
      <c r="BWS92" s="1407"/>
      <c r="BWT92" s="1407"/>
      <c r="BWU92" s="1407"/>
      <c r="BWV92" s="1407"/>
      <c r="BWW92" s="1407"/>
      <c r="BWX92" s="1407"/>
      <c r="BWY92" s="1407"/>
      <c r="BWZ92" s="1407"/>
      <c r="BXA92" s="1407"/>
      <c r="BXB92" s="1407"/>
      <c r="BXC92" s="1407"/>
      <c r="BXD92" s="1407"/>
      <c r="BXE92" s="1407"/>
      <c r="BXF92" s="1407"/>
      <c r="BXG92" s="1407"/>
      <c r="BXH92" s="1407"/>
      <c r="BXI92" s="1407"/>
      <c r="BXJ92" s="1407"/>
      <c r="BXK92" s="1407"/>
      <c r="BXL92" s="1407"/>
      <c r="BXM92" s="1407"/>
      <c r="BXN92" s="1407"/>
      <c r="BXO92" s="1407"/>
      <c r="BXP92" s="1407"/>
      <c r="BXQ92" s="1407"/>
      <c r="BXR92" s="1407"/>
      <c r="BXS92" s="1407"/>
      <c r="BXT92" s="1407"/>
      <c r="BXU92" s="1407"/>
      <c r="BXV92" s="1407"/>
      <c r="BXW92" s="1407"/>
      <c r="BXX92" s="1407"/>
      <c r="BXY92" s="1407"/>
      <c r="BXZ92" s="1407"/>
      <c r="BYA92" s="1407"/>
      <c r="BYB92" s="1407"/>
      <c r="BYC92" s="1407"/>
      <c r="BYD92" s="1407"/>
      <c r="BYE92" s="1407"/>
      <c r="BYF92" s="1407"/>
      <c r="BYG92" s="1407"/>
      <c r="BYH92" s="1407"/>
      <c r="BYI92" s="1407"/>
      <c r="BYJ92" s="1407"/>
      <c r="BYK92" s="1407"/>
      <c r="BYL92" s="1407"/>
      <c r="BYM92" s="1407"/>
      <c r="BYN92" s="1407"/>
      <c r="BYO92" s="1407"/>
      <c r="BYP92" s="1407"/>
      <c r="BYQ92" s="1407"/>
      <c r="BYR92" s="1407"/>
      <c r="BYS92" s="1407"/>
      <c r="BYT92" s="1407"/>
      <c r="BYU92" s="1407"/>
      <c r="BYV92" s="1407"/>
      <c r="BYW92" s="1407"/>
      <c r="BYX92" s="1407"/>
      <c r="BYY92" s="1407"/>
      <c r="BYZ92" s="1407"/>
      <c r="BZA92" s="1407"/>
      <c r="BZB92" s="1407"/>
      <c r="BZC92" s="1407"/>
      <c r="BZD92" s="1407"/>
      <c r="BZE92" s="1407"/>
      <c r="BZF92" s="1407"/>
      <c r="BZG92" s="1407"/>
      <c r="BZH92" s="1407"/>
      <c r="BZI92" s="1407"/>
      <c r="BZJ92" s="1407"/>
      <c r="BZK92" s="1407"/>
      <c r="BZL92" s="1407"/>
      <c r="BZM92" s="1407"/>
      <c r="BZN92" s="1407"/>
      <c r="BZO92" s="1407"/>
      <c r="BZP92" s="1407"/>
      <c r="BZQ92" s="1407"/>
      <c r="BZR92" s="1407"/>
      <c r="BZS92" s="1407"/>
      <c r="BZT92" s="1407"/>
      <c r="BZU92" s="1407"/>
      <c r="BZV92" s="1407"/>
      <c r="BZW92" s="1407"/>
      <c r="BZX92" s="1407"/>
      <c r="BZY92" s="1407"/>
      <c r="BZZ92" s="1407"/>
      <c r="CAA92" s="1407"/>
      <c r="CAB92" s="1407"/>
      <c r="CAC92" s="1407"/>
      <c r="CAD92" s="1407"/>
      <c r="CAE92" s="1407"/>
      <c r="CAF92" s="1407"/>
      <c r="CAG92" s="1407"/>
      <c r="CAH92" s="1407"/>
      <c r="CAI92" s="1407"/>
      <c r="CAJ92" s="1407"/>
      <c r="CAK92" s="1407"/>
      <c r="CAL92" s="1407"/>
      <c r="CAM92" s="1407"/>
      <c r="CAN92" s="1407"/>
      <c r="CAO92" s="1407"/>
      <c r="CAP92" s="1407"/>
      <c r="CAQ92" s="1407"/>
      <c r="CAR92" s="1407"/>
      <c r="CAS92" s="1407"/>
      <c r="CAT92" s="1407"/>
      <c r="CAU92" s="1407"/>
      <c r="CAV92" s="1407"/>
      <c r="CAW92" s="1407"/>
      <c r="CAX92" s="1407"/>
      <c r="CAY92" s="1407"/>
      <c r="CAZ92" s="1407"/>
      <c r="CBA92" s="1407"/>
      <c r="CBB92" s="1407"/>
      <c r="CBC92" s="1407"/>
      <c r="CBD92" s="1407"/>
      <c r="CBE92" s="1407"/>
      <c r="CBF92" s="1407"/>
      <c r="CBG92" s="1407"/>
      <c r="CBH92" s="1407"/>
      <c r="CBI92" s="1407"/>
      <c r="CBJ92" s="1407"/>
      <c r="CBK92" s="1407"/>
      <c r="CBL92" s="1407"/>
      <c r="CBM92" s="1407"/>
      <c r="CBN92" s="1407"/>
      <c r="CBO92" s="1407"/>
      <c r="CBP92" s="1407"/>
      <c r="CBQ92" s="1407"/>
      <c r="CBR92" s="1407"/>
      <c r="CBS92" s="1407"/>
      <c r="CBT92" s="1407"/>
      <c r="CBU92" s="1407"/>
      <c r="CBV92" s="1407"/>
      <c r="CBW92" s="1407"/>
      <c r="CBX92" s="1407"/>
      <c r="CBY92" s="1407"/>
      <c r="CBZ92" s="1407"/>
      <c r="CCA92" s="1407"/>
      <c r="CCB92" s="1407"/>
      <c r="CCC92" s="1407"/>
      <c r="CCD92" s="1407"/>
      <c r="CCE92" s="1407"/>
      <c r="CCF92" s="1407"/>
      <c r="CCG92" s="1407"/>
      <c r="CCH92" s="1407"/>
      <c r="CCI92" s="1407"/>
      <c r="CCJ92" s="1407"/>
      <c r="CCK92" s="1407"/>
      <c r="CCL92" s="1407"/>
      <c r="CCM92" s="1407"/>
      <c r="CCN92" s="1407"/>
      <c r="CCO92" s="1407"/>
      <c r="CCP92" s="1407"/>
      <c r="CCQ92" s="1407"/>
      <c r="CCR92" s="1407"/>
      <c r="CCS92" s="1407"/>
      <c r="CCT92" s="1407"/>
      <c r="CCU92" s="1407"/>
      <c r="CCV92" s="1407"/>
      <c r="CCW92" s="1407"/>
      <c r="CCX92" s="1407"/>
      <c r="CCY92" s="1407"/>
      <c r="CCZ92" s="1407"/>
      <c r="CDA92" s="1407"/>
      <c r="CDB92" s="1407"/>
      <c r="CDC92" s="1407"/>
      <c r="CDD92" s="1407"/>
      <c r="CDE92" s="1407"/>
      <c r="CDF92" s="1407"/>
      <c r="CDG92" s="1407"/>
      <c r="CDH92" s="1407"/>
      <c r="CDI92" s="1407"/>
      <c r="CDJ92" s="1407"/>
      <c r="CDK92" s="1407"/>
      <c r="CDL92" s="1407"/>
      <c r="CDM92" s="1407"/>
      <c r="CDN92" s="1407"/>
      <c r="CDO92" s="1407"/>
      <c r="CDP92" s="1407"/>
      <c r="CDQ92" s="1407"/>
      <c r="CDR92" s="1407"/>
      <c r="CDS92" s="1407"/>
      <c r="CDT92" s="1407"/>
      <c r="CDU92" s="1407"/>
      <c r="CDV92" s="1407"/>
      <c r="CDW92" s="1407"/>
      <c r="CDX92" s="1407"/>
      <c r="CDY92" s="1407"/>
      <c r="CDZ92" s="1407"/>
      <c r="CEA92" s="1407"/>
      <c r="CEB92" s="1407"/>
      <c r="CEC92" s="1407"/>
      <c r="CED92" s="1407"/>
      <c r="CEE92" s="1407"/>
      <c r="CEF92" s="1407"/>
      <c r="CEG92" s="1407"/>
      <c r="CEH92" s="1407"/>
      <c r="CEI92" s="1407"/>
      <c r="CEJ92" s="1407"/>
      <c r="CEK92" s="1407"/>
      <c r="CEL92" s="1407"/>
      <c r="CEM92" s="1407"/>
      <c r="CEN92" s="1407"/>
      <c r="CEO92" s="1407"/>
      <c r="CEP92" s="1407"/>
      <c r="CEQ92" s="1407"/>
      <c r="CER92" s="1407"/>
      <c r="CES92" s="1407"/>
      <c r="CET92" s="1407"/>
      <c r="CEU92" s="1407"/>
      <c r="CEV92" s="1407"/>
      <c r="CEW92" s="1407"/>
      <c r="CEX92" s="1407"/>
      <c r="CEY92" s="1407"/>
      <c r="CEZ92" s="1407"/>
      <c r="CFA92" s="1407"/>
      <c r="CFB92" s="1407"/>
      <c r="CFC92" s="1407"/>
      <c r="CFD92" s="1407"/>
      <c r="CFE92" s="1407"/>
      <c r="CFF92" s="1407"/>
      <c r="CFG92" s="1407"/>
      <c r="CFH92" s="1407"/>
      <c r="CFI92" s="1407"/>
      <c r="CFJ92" s="1407"/>
      <c r="CFK92" s="1407"/>
      <c r="CFL92" s="1407"/>
      <c r="CFM92" s="1407"/>
      <c r="CFN92" s="1407"/>
      <c r="CFO92" s="1407"/>
      <c r="CFP92" s="1407"/>
      <c r="CFQ92" s="1407"/>
      <c r="CFR92" s="1407"/>
      <c r="CFS92" s="1407"/>
      <c r="CFT92" s="1407"/>
      <c r="CFU92" s="1407"/>
      <c r="CFV92" s="1407"/>
      <c r="CFW92" s="1407"/>
      <c r="CFX92" s="1407"/>
      <c r="CFY92" s="1407"/>
      <c r="CFZ92" s="1407"/>
      <c r="CGA92" s="1407"/>
      <c r="CGB92" s="1407"/>
      <c r="CGC92" s="1407"/>
      <c r="CGD92" s="1407"/>
      <c r="CGE92" s="1407"/>
      <c r="CGF92" s="1407"/>
      <c r="CGG92" s="1407"/>
      <c r="CGH92" s="1407"/>
      <c r="CGI92" s="1407"/>
      <c r="CGJ92" s="1407"/>
      <c r="CGK92" s="1407"/>
      <c r="CGL92" s="1407"/>
      <c r="CGM92" s="1407"/>
      <c r="CGN92" s="1407"/>
      <c r="CGO92" s="1407"/>
      <c r="CGP92" s="1407"/>
      <c r="CGQ92" s="1407"/>
      <c r="CGR92" s="1407"/>
      <c r="CGS92" s="1407"/>
      <c r="CGT92" s="1407"/>
      <c r="CGU92" s="1407"/>
      <c r="CGV92" s="1407"/>
      <c r="CGW92" s="1407"/>
      <c r="CGX92" s="1407"/>
      <c r="CGY92" s="1407"/>
      <c r="CGZ92" s="1407"/>
      <c r="CHA92" s="1407"/>
      <c r="CHB92" s="1407"/>
      <c r="CHC92" s="1407"/>
      <c r="CHD92" s="1407"/>
      <c r="CHE92" s="1407"/>
      <c r="CHF92" s="1407"/>
      <c r="CHG92" s="1407"/>
      <c r="CHH92" s="1407"/>
      <c r="CHI92" s="1407"/>
      <c r="CHJ92" s="1407"/>
      <c r="CHK92" s="1407"/>
      <c r="CHL92" s="1407"/>
      <c r="CHM92" s="1407"/>
      <c r="CHN92" s="1407"/>
      <c r="CHO92" s="1407"/>
      <c r="CHP92" s="1407"/>
      <c r="CHQ92" s="1407"/>
      <c r="CHR92" s="1407"/>
      <c r="CHS92" s="1407"/>
      <c r="CHT92" s="1407"/>
      <c r="CHU92" s="1407"/>
      <c r="CHV92" s="1407"/>
      <c r="CHW92" s="1407"/>
      <c r="CHX92" s="1407"/>
      <c r="CHY92" s="1407"/>
      <c r="CHZ92" s="1407"/>
      <c r="CIA92" s="1407"/>
      <c r="CIB92" s="1407"/>
      <c r="CIC92" s="1407"/>
      <c r="CID92" s="1407"/>
      <c r="CIE92" s="1407"/>
      <c r="CIF92" s="1407"/>
      <c r="CIG92" s="1407"/>
      <c r="CIH92" s="1407"/>
      <c r="CII92" s="1407"/>
      <c r="CIJ92" s="1407"/>
      <c r="CIK92" s="1407"/>
      <c r="CIL92" s="1407"/>
      <c r="CIM92" s="1407"/>
      <c r="CIN92" s="1407"/>
      <c r="CIO92" s="1407"/>
      <c r="CIP92" s="1407"/>
      <c r="CIQ92" s="1407"/>
      <c r="CIR92" s="1407"/>
      <c r="CIS92" s="1407"/>
      <c r="CIT92" s="1407"/>
      <c r="CIU92" s="1407"/>
      <c r="CIV92" s="1407"/>
      <c r="CIW92" s="1407"/>
      <c r="CIX92" s="1407"/>
      <c r="CIY92" s="1407"/>
      <c r="CIZ92" s="1407"/>
      <c r="CJA92" s="1407"/>
      <c r="CJB92" s="1407"/>
      <c r="CJC92" s="1407"/>
      <c r="CJD92" s="1407"/>
      <c r="CJE92" s="1407"/>
      <c r="CJF92" s="1407"/>
      <c r="CJG92" s="1407"/>
      <c r="CJH92" s="1407"/>
      <c r="CJI92" s="1407"/>
      <c r="CJJ92" s="1407"/>
      <c r="CJK92" s="1407"/>
      <c r="CJL92" s="1407"/>
      <c r="CJM92" s="1407"/>
      <c r="CJN92" s="1407"/>
      <c r="CJO92" s="1407"/>
      <c r="CJP92" s="1407"/>
      <c r="CJQ92" s="1407"/>
      <c r="CJR92" s="1407"/>
      <c r="CJS92" s="1407"/>
      <c r="CJT92" s="1407"/>
      <c r="CJU92" s="1407"/>
      <c r="CJV92" s="1407"/>
      <c r="CJW92" s="1407"/>
      <c r="CJX92" s="1407"/>
      <c r="CJY92" s="1407"/>
      <c r="CJZ92" s="1407"/>
      <c r="CKA92" s="1407"/>
      <c r="CKB92" s="1407"/>
      <c r="CKC92" s="1407"/>
      <c r="CKD92" s="1407"/>
      <c r="CKE92" s="1407"/>
      <c r="CKF92" s="1407"/>
      <c r="CKG92" s="1407"/>
      <c r="CKH92" s="1407"/>
      <c r="CKI92" s="1407"/>
      <c r="CKJ92" s="1407"/>
      <c r="CKK92" s="1407"/>
      <c r="CKL92" s="1407"/>
      <c r="CKM92" s="1407"/>
      <c r="CKN92" s="1407"/>
      <c r="CKO92" s="1407"/>
      <c r="CKP92" s="1407"/>
      <c r="CKQ92" s="1407"/>
      <c r="CKR92" s="1407"/>
      <c r="CKS92" s="1407"/>
      <c r="CKT92" s="1407"/>
      <c r="CKU92" s="1407"/>
      <c r="CKV92" s="1407"/>
      <c r="CKW92" s="1407"/>
      <c r="CKX92" s="1407"/>
      <c r="CKY92" s="1407"/>
      <c r="CKZ92" s="1407"/>
      <c r="CLA92" s="1407"/>
      <c r="CLB92" s="1407"/>
      <c r="CLC92" s="1407"/>
      <c r="CLD92" s="1407"/>
      <c r="CLE92" s="1407"/>
      <c r="CLF92" s="1407"/>
      <c r="CLG92" s="1407"/>
      <c r="CLH92" s="1407"/>
      <c r="CLI92" s="1407"/>
      <c r="CLJ92" s="1407"/>
      <c r="CLK92" s="1407"/>
      <c r="CLL92" s="1407"/>
      <c r="CLM92" s="1407"/>
      <c r="CLN92" s="1407"/>
      <c r="CLO92" s="1407"/>
      <c r="CLP92" s="1407"/>
      <c r="CLQ92" s="1407"/>
      <c r="CLR92" s="1407"/>
      <c r="CLS92" s="1407"/>
      <c r="CLT92" s="1407"/>
      <c r="CLU92" s="1407"/>
      <c r="CLV92" s="1407"/>
      <c r="CLW92" s="1407"/>
      <c r="CLX92" s="1407"/>
      <c r="CLY92" s="1407"/>
      <c r="CLZ92" s="1407"/>
      <c r="CMA92" s="1407"/>
      <c r="CMB92" s="1407"/>
      <c r="CMC92" s="1407"/>
      <c r="CMD92" s="1407"/>
      <c r="CME92" s="1407"/>
      <c r="CMF92" s="1407"/>
      <c r="CMG92" s="1407"/>
      <c r="CMH92" s="1407"/>
      <c r="CMI92" s="1407"/>
      <c r="CMJ92" s="1407"/>
      <c r="CMK92" s="1407"/>
      <c r="CML92" s="1407"/>
      <c r="CMM92" s="1407"/>
      <c r="CMN92" s="1407"/>
      <c r="CMO92" s="1407"/>
      <c r="CMP92" s="1407"/>
      <c r="CMQ92" s="1407"/>
      <c r="CMR92" s="1407"/>
      <c r="CMS92" s="1407"/>
      <c r="CMT92" s="1407"/>
      <c r="CMU92" s="1407"/>
      <c r="CMV92" s="1407"/>
      <c r="CMW92" s="1407"/>
      <c r="CMX92" s="1407"/>
      <c r="CMY92" s="1407"/>
      <c r="CMZ92" s="1407"/>
      <c r="CNA92" s="1407"/>
      <c r="CNB92" s="1407"/>
      <c r="CNC92" s="1407"/>
      <c r="CND92" s="1407"/>
      <c r="CNE92" s="1407"/>
      <c r="CNF92" s="1407"/>
      <c r="CNG92" s="1407"/>
      <c r="CNH92" s="1407"/>
      <c r="CNI92" s="1407"/>
      <c r="CNJ92" s="1407"/>
      <c r="CNK92" s="1407"/>
      <c r="CNL92" s="1407"/>
      <c r="CNM92" s="1407"/>
      <c r="CNN92" s="1407"/>
      <c r="CNO92" s="1407"/>
      <c r="CNP92" s="1407"/>
      <c r="CNQ92" s="1407"/>
      <c r="CNR92" s="1407"/>
      <c r="CNS92" s="1407"/>
      <c r="CNT92" s="1407"/>
      <c r="CNU92" s="1407"/>
      <c r="CNV92" s="1407"/>
      <c r="CNW92" s="1407"/>
      <c r="CNX92" s="1407"/>
      <c r="CNY92" s="1407"/>
      <c r="CNZ92" s="1407"/>
      <c r="COA92" s="1407"/>
      <c r="COB92" s="1407"/>
      <c r="COC92" s="1407"/>
      <c r="COD92" s="1407"/>
      <c r="COE92" s="1407"/>
      <c r="COF92" s="1407"/>
      <c r="COG92" s="1407"/>
      <c r="COH92" s="1407"/>
      <c r="COI92" s="1407"/>
      <c r="COJ92" s="1407"/>
      <c r="COK92" s="1407"/>
      <c r="COL92" s="1407"/>
      <c r="COM92" s="1407"/>
      <c r="CON92" s="1407"/>
      <c r="COO92" s="1407"/>
      <c r="COP92" s="1407"/>
      <c r="COQ92" s="1407"/>
      <c r="COR92" s="1407"/>
      <c r="COS92" s="1407"/>
      <c r="COT92" s="1407"/>
      <c r="COU92" s="1407"/>
      <c r="COV92" s="1407"/>
      <c r="COW92" s="1407"/>
      <c r="COX92" s="1407"/>
      <c r="COY92" s="1407"/>
      <c r="COZ92" s="1407"/>
      <c r="CPA92" s="1407"/>
      <c r="CPB92" s="1407"/>
      <c r="CPC92" s="1407"/>
      <c r="CPD92" s="1407"/>
      <c r="CPE92" s="1407"/>
      <c r="CPF92" s="1407"/>
      <c r="CPG92" s="1407"/>
      <c r="CPH92" s="1407"/>
      <c r="CPI92" s="1407"/>
      <c r="CPJ92" s="1407"/>
      <c r="CPK92" s="1407"/>
      <c r="CPL92" s="1407"/>
      <c r="CPM92" s="1407"/>
      <c r="CPN92" s="1407"/>
      <c r="CPO92" s="1407"/>
      <c r="CPP92" s="1407"/>
      <c r="CPQ92" s="1407"/>
      <c r="CPR92" s="1407"/>
      <c r="CPS92" s="1407"/>
      <c r="CPT92" s="1407"/>
      <c r="CPU92" s="1407"/>
      <c r="CPV92" s="1407"/>
      <c r="CPW92" s="1407"/>
      <c r="CPX92" s="1407"/>
      <c r="CPY92" s="1407"/>
      <c r="CPZ92" s="1407"/>
      <c r="CQA92" s="1407"/>
      <c r="CQB92" s="1407"/>
      <c r="CQC92" s="1407"/>
      <c r="CQD92" s="1407"/>
      <c r="CQE92" s="1407"/>
      <c r="CQF92" s="1407"/>
      <c r="CQG92" s="1407"/>
      <c r="CQH92" s="1407"/>
      <c r="CQI92" s="1407"/>
      <c r="CQJ92" s="1407"/>
      <c r="CQK92" s="1407"/>
      <c r="CQL92" s="1407"/>
      <c r="CQM92" s="1407"/>
      <c r="CQN92" s="1407"/>
      <c r="CQO92" s="1407"/>
      <c r="CQP92" s="1407"/>
      <c r="CQQ92" s="1407"/>
      <c r="CQR92" s="1407"/>
      <c r="CQS92" s="1407"/>
      <c r="CQT92" s="1407"/>
      <c r="CQU92" s="1407"/>
      <c r="CQV92" s="1407"/>
      <c r="CQW92" s="1407"/>
      <c r="CQX92" s="1407"/>
      <c r="CQY92" s="1407"/>
      <c r="CQZ92" s="1407"/>
      <c r="CRA92" s="1407"/>
      <c r="CRB92" s="1407"/>
      <c r="CRC92" s="1407"/>
      <c r="CRD92" s="1407"/>
      <c r="CRE92" s="1407"/>
      <c r="CRF92" s="1407"/>
      <c r="CRG92" s="1407"/>
      <c r="CRH92" s="1407"/>
      <c r="CRI92" s="1407"/>
      <c r="CRJ92" s="1407"/>
      <c r="CRK92" s="1407"/>
      <c r="CRL92" s="1407"/>
      <c r="CRM92" s="1407"/>
      <c r="CRN92" s="1407"/>
      <c r="CRO92" s="1407"/>
      <c r="CRP92" s="1407"/>
      <c r="CRQ92" s="1407"/>
      <c r="CRR92" s="1407"/>
      <c r="CRS92" s="1407"/>
      <c r="CRT92" s="1407"/>
      <c r="CRU92" s="1407"/>
      <c r="CRV92" s="1407"/>
      <c r="CRW92" s="1407"/>
      <c r="CRX92" s="1407"/>
      <c r="CRY92" s="1407"/>
      <c r="CRZ92" s="1407"/>
      <c r="CSA92" s="1407"/>
      <c r="CSB92" s="1407"/>
      <c r="CSC92" s="1407"/>
      <c r="CSD92" s="1407"/>
      <c r="CSE92" s="1407"/>
      <c r="CSF92" s="1407"/>
      <c r="CSG92" s="1407"/>
      <c r="CSH92" s="1407"/>
      <c r="CSI92" s="1407"/>
      <c r="CSJ92" s="1407"/>
      <c r="CSK92" s="1407"/>
      <c r="CSL92" s="1407"/>
      <c r="CSM92" s="1407"/>
      <c r="CSN92" s="1407"/>
      <c r="CSO92" s="1407"/>
      <c r="CSP92" s="1407"/>
      <c r="CSQ92" s="1407"/>
      <c r="CSR92" s="1407"/>
      <c r="CSS92" s="1407"/>
      <c r="CST92" s="1407"/>
      <c r="CSU92" s="1407"/>
      <c r="CSV92" s="1407"/>
      <c r="CSW92" s="1407"/>
      <c r="CSX92" s="1407"/>
      <c r="CSY92" s="1407"/>
      <c r="CSZ92" s="1407"/>
      <c r="CTA92" s="1407"/>
      <c r="CTB92" s="1407"/>
      <c r="CTC92" s="1407"/>
      <c r="CTD92" s="1407"/>
      <c r="CTE92" s="1407"/>
      <c r="CTF92" s="1407"/>
      <c r="CTG92" s="1407"/>
      <c r="CTH92" s="1407"/>
      <c r="CTI92" s="1407"/>
      <c r="CTJ92" s="1407"/>
      <c r="CTK92" s="1407"/>
      <c r="CTL92" s="1407"/>
      <c r="CTM92" s="1407"/>
      <c r="CTN92" s="1407"/>
      <c r="CTO92" s="1407"/>
      <c r="CTP92" s="1407"/>
      <c r="CTQ92" s="1407"/>
      <c r="CTR92" s="1407"/>
      <c r="CTS92" s="1407"/>
      <c r="CTT92" s="1407"/>
      <c r="CTU92" s="1407"/>
      <c r="CTV92" s="1407"/>
      <c r="CTW92" s="1407"/>
      <c r="CTX92" s="1407"/>
      <c r="CTY92" s="1407"/>
      <c r="CTZ92" s="1407"/>
      <c r="CUA92" s="1407"/>
      <c r="CUB92" s="1407"/>
      <c r="CUC92" s="1407"/>
      <c r="CUD92" s="1407"/>
      <c r="CUE92" s="1407"/>
      <c r="CUF92" s="1407"/>
      <c r="CUG92" s="1407"/>
      <c r="CUH92" s="1407"/>
      <c r="CUI92" s="1407"/>
      <c r="CUJ92" s="1407"/>
      <c r="CUK92" s="1407"/>
      <c r="CUL92" s="1407"/>
      <c r="CUM92" s="1407"/>
      <c r="CUN92" s="1407"/>
      <c r="CUO92" s="1407"/>
      <c r="CUP92" s="1407"/>
      <c r="CUQ92" s="1407"/>
      <c r="CUR92" s="1407"/>
      <c r="CUS92" s="1407"/>
      <c r="CUT92" s="1407"/>
      <c r="CUU92" s="1407"/>
      <c r="CUV92" s="1407"/>
      <c r="CUW92" s="1407"/>
      <c r="CUX92" s="1407"/>
      <c r="CUY92" s="1407"/>
      <c r="CUZ92" s="1407"/>
      <c r="CVA92" s="1407"/>
      <c r="CVB92" s="1407"/>
      <c r="CVC92" s="1407"/>
      <c r="CVD92" s="1407"/>
      <c r="CVE92" s="1407"/>
      <c r="CVF92" s="1407"/>
      <c r="CVG92" s="1407"/>
      <c r="CVH92" s="1407"/>
      <c r="CVI92" s="1407"/>
      <c r="CVJ92" s="1407"/>
      <c r="CVK92" s="1407"/>
      <c r="CVL92" s="1407"/>
      <c r="CVM92" s="1407"/>
      <c r="CVN92" s="1407"/>
      <c r="CVO92" s="1407"/>
      <c r="CVP92" s="1407"/>
      <c r="CVQ92" s="1407"/>
      <c r="CVR92" s="1407"/>
      <c r="CVS92" s="1407"/>
      <c r="CVT92" s="1407"/>
      <c r="CVU92" s="1407"/>
      <c r="CVV92" s="1407"/>
      <c r="CVW92" s="1407"/>
      <c r="CVX92" s="1407"/>
      <c r="CVY92" s="1407"/>
      <c r="CVZ92" s="1407"/>
      <c r="CWA92" s="1407"/>
      <c r="CWB92" s="1407"/>
      <c r="CWC92" s="1407"/>
      <c r="CWD92" s="1407"/>
      <c r="CWE92" s="1407"/>
      <c r="CWF92" s="1407"/>
      <c r="CWG92" s="1407"/>
      <c r="CWH92" s="1407"/>
      <c r="CWI92" s="1407"/>
      <c r="CWJ92" s="1407"/>
      <c r="CWK92" s="1407"/>
      <c r="CWL92" s="1407"/>
      <c r="CWM92" s="1407"/>
      <c r="CWN92" s="1407"/>
      <c r="CWO92" s="1407"/>
      <c r="CWP92" s="1407"/>
      <c r="CWQ92" s="1407"/>
      <c r="CWR92" s="1407"/>
      <c r="CWS92" s="1407"/>
      <c r="CWT92" s="1407"/>
      <c r="CWU92" s="1407"/>
      <c r="CWV92" s="1407"/>
      <c r="CWW92" s="1407"/>
      <c r="CWX92" s="1407"/>
      <c r="CWY92" s="1407"/>
      <c r="CWZ92" s="1407"/>
      <c r="CXA92" s="1407"/>
      <c r="CXB92" s="1407"/>
      <c r="CXC92" s="1407"/>
      <c r="CXD92" s="1407"/>
      <c r="CXE92" s="1407"/>
      <c r="CXF92" s="1407"/>
      <c r="CXG92" s="1407"/>
      <c r="CXH92" s="1407"/>
      <c r="CXI92" s="1407"/>
      <c r="CXJ92" s="1407"/>
      <c r="CXK92" s="1407"/>
      <c r="CXL92" s="1407"/>
      <c r="CXM92" s="1407"/>
      <c r="CXN92" s="1407"/>
      <c r="CXO92" s="1407"/>
      <c r="CXP92" s="1407"/>
      <c r="CXQ92" s="1407"/>
      <c r="CXR92" s="1407"/>
      <c r="CXS92" s="1407"/>
      <c r="CXT92" s="1407"/>
      <c r="CXU92" s="1407"/>
      <c r="CXV92" s="1407"/>
      <c r="CXW92" s="1407"/>
      <c r="CXX92" s="1407"/>
      <c r="CXY92" s="1407"/>
      <c r="CXZ92" s="1407"/>
      <c r="CYA92" s="1407"/>
      <c r="CYB92" s="1407"/>
      <c r="CYC92" s="1407"/>
      <c r="CYD92" s="1407"/>
      <c r="CYE92" s="1407"/>
      <c r="CYF92" s="1407"/>
      <c r="CYG92" s="1407"/>
      <c r="CYH92" s="1407"/>
      <c r="CYI92" s="1407"/>
      <c r="CYJ92" s="1407"/>
      <c r="CYK92" s="1407"/>
      <c r="CYL92" s="1407"/>
      <c r="CYM92" s="1407"/>
      <c r="CYN92" s="1407"/>
      <c r="CYO92" s="1407"/>
      <c r="CYP92" s="1407"/>
      <c r="CYQ92" s="1407"/>
      <c r="CYR92" s="1407"/>
      <c r="CYS92" s="1407"/>
      <c r="CYT92" s="1407"/>
      <c r="CYU92" s="1407"/>
      <c r="CYV92" s="1407"/>
      <c r="CYW92" s="1407"/>
      <c r="CYX92" s="1407"/>
      <c r="CYY92" s="1407"/>
      <c r="CYZ92" s="1407"/>
      <c r="CZA92" s="1407"/>
      <c r="CZB92" s="1407"/>
      <c r="CZC92" s="1407"/>
      <c r="CZD92" s="1407"/>
      <c r="CZE92" s="1407"/>
      <c r="CZF92" s="1407"/>
      <c r="CZG92" s="1407"/>
      <c r="CZH92" s="1407"/>
      <c r="CZI92" s="1407"/>
      <c r="CZJ92" s="1407"/>
      <c r="CZK92" s="1407"/>
      <c r="CZL92" s="1407"/>
      <c r="CZM92" s="1407"/>
      <c r="CZN92" s="1407"/>
      <c r="CZO92" s="1407"/>
      <c r="CZP92" s="1407"/>
      <c r="CZQ92" s="1407"/>
      <c r="CZR92" s="1407"/>
      <c r="CZS92" s="1407"/>
      <c r="CZT92" s="1407"/>
      <c r="CZU92" s="1407"/>
      <c r="CZV92" s="1407"/>
      <c r="CZW92" s="1407"/>
      <c r="CZX92" s="1407"/>
      <c r="CZY92" s="1407"/>
      <c r="CZZ92" s="1407"/>
      <c r="DAA92" s="1407"/>
      <c r="DAB92" s="1407"/>
      <c r="DAC92" s="1407"/>
      <c r="DAD92" s="1407"/>
      <c r="DAE92" s="1407"/>
      <c r="DAF92" s="1407"/>
      <c r="DAG92" s="1407"/>
      <c r="DAH92" s="1407"/>
      <c r="DAI92" s="1407"/>
      <c r="DAJ92" s="1407"/>
      <c r="DAK92" s="1407"/>
      <c r="DAL92" s="1407"/>
      <c r="DAM92" s="1407"/>
      <c r="DAN92" s="1407"/>
      <c r="DAO92" s="1407"/>
      <c r="DAP92" s="1407"/>
      <c r="DAQ92" s="1407"/>
      <c r="DAR92" s="1407"/>
      <c r="DAS92" s="1407"/>
      <c r="DAT92" s="1407"/>
      <c r="DAU92" s="1407"/>
      <c r="DAV92" s="1407"/>
      <c r="DAW92" s="1407"/>
      <c r="DAX92" s="1407"/>
      <c r="DAY92" s="1407"/>
      <c r="DAZ92" s="1407"/>
      <c r="DBA92" s="1407"/>
      <c r="DBB92" s="1407"/>
      <c r="DBC92" s="1407"/>
      <c r="DBD92" s="1407"/>
      <c r="DBE92" s="1407"/>
      <c r="DBF92" s="1407"/>
      <c r="DBG92" s="1407"/>
      <c r="DBH92" s="1407"/>
      <c r="DBI92" s="1407"/>
      <c r="DBJ92" s="1407"/>
      <c r="DBK92" s="1407"/>
      <c r="DBL92" s="1407"/>
      <c r="DBM92" s="1407"/>
      <c r="DBN92" s="1407"/>
      <c r="DBO92" s="1407"/>
      <c r="DBP92" s="1407"/>
      <c r="DBQ92" s="1407"/>
      <c r="DBR92" s="1407"/>
      <c r="DBS92" s="1407"/>
      <c r="DBT92" s="1407"/>
      <c r="DBU92" s="1407"/>
      <c r="DBV92" s="1407"/>
      <c r="DBW92" s="1407"/>
      <c r="DBX92" s="1407"/>
      <c r="DBY92" s="1407"/>
      <c r="DBZ92" s="1407"/>
      <c r="DCA92" s="1407"/>
      <c r="DCB92" s="1407"/>
      <c r="DCC92" s="1407"/>
      <c r="DCD92" s="1407"/>
      <c r="DCE92" s="1407"/>
      <c r="DCF92" s="1407"/>
      <c r="DCG92" s="1407"/>
      <c r="DCH92" s="1407"/>
      <c r="DCI92" s="1407"/>
      <c r="DCJ92" s="1407"/>
      <c r="DCK92" s="1407"/>
      <c r="DCL92" s="1407"/>
      <c r="DCM92" s="1407"/>
      <c r="DCN92" s="1407"/>
      <c r="DCO92" s="1407"/>
      <c r="DCP92" s="1407"/>
      <c r="DCQ92" s="1407"/>
      <c r="DCR92" s="1407"/>
      <c r="DCS92" s="1407"/>
      <c r="DCT92" s="1407"/>
      <c r="DCU92" s="1407"/>
      <c r="DCV92" s="1407"/>
      <c r="DCW92" s="1407"/>
      <c r="DCX92" s="1407"/>
      <c r="DCY92" s="1407"/>
      <c r="DCZ92" s="1407"/>
      <c r="DDA92" s="1407"/>
      <c r="DDB92" s="1407"/>
      <c r="DDC92" s="1407"/>
      <c r="DDD92" s="1407"/>
      <c r="DDE92" s="1407"/>
      <c r="DDF92" s="1407"/>
      <c r="DDG92" s="1407"/>
      <c r="DDH92" s="1407"/>
      <c r="DDI92" s="1407"/>
      <c r="DDJ92" s="1407"/>
      <c r="DDK92" s="1407"/>
      <c r="DDL92" s="1407"/>
      <c r="DDM92" s="1407"/>
      <c r="DDN92" s="1407"/>
      <c r="DDO92" s="1407"/>
      <c r="DDP92" s="1407"/>
      <c r="DDQ92" s="1407"/>
      <c r="DDR92" s="1407"/>
      <c r="DDS92" s="1407"/>
      <c r="DDT92" s="1407"/>
      <c r="DDU92" s="1407"/>
      <c r="DDV92" s="1407"/>
      <c r="DDW92" s="1407"/>
      <c r="DDX92" s="1407"/>
      <c r="DDY92" s="1407"/>
      <c r="DDZ92" s="1407"/>
      <c r="DEA92" s="1407"/>
      <c r="DEB92" s="1407"/>
      <c r="DEC92" s="1407"/>
      <c r="DED92" s="1407"/>
      <c r="DEE92" s="1407"/>
      <c r="DEF92" s="1407"/>
      <c r="DEG92" s="1407"/>
      <c r="DEH92" s="1407"/>
      <c r="DEI92" s="1407"/>
      <c r="DEJ92" s="1407"/>
      <c r="DEK92" s="1407"/>
      <c r="DEL92" s="1407"/>
      <c r="DEM92" s="1407"/>
      <c r="DEN92" s="1407"/>
      <c r="DEO92" s="1407"/>
      <c r="DEP92" s="1407"/>
      <c r="DEQ92" s="1407"/>
      <c r="DER92" s="1407"/>
      <c r="DES92" s="1407"/>
      <c r="DET92" s="1407"/>
      <c r="DEU92" s="1407"/>
      <c r="DEV92" s="1407"/>
      <c r="DEW92" s="1407"/>
      <c r="DEX92" s="1407"/>
      <c r="DEY92" s="1407"/>
      <c r="DEZ92" s="1407"/>
      <c r="DFA92" s="1407"/>
      <c r="DFB92" s="1407"/>
      <c r="DFC92" s="1407"/>
      <c r="DFD92" s="1407"/>
      <c r="DFE92" s="1407"/>
      <c r="DFF92" s="1407"/>
      <c r="DFG92" s="1407"/>
      <c r="DFH92" s="1407"/>
      <c r="DFI92" s="1407"/>
      <c r="DFJ92" s="1407"/>
      <c r="DFK92" s="1407"/>
      <c r="DFL92" s="1407"/>
      <c r="DFM92" s="1407"/>
      <c r="DFN92" s="1407"/>
      <c r="DFO92" s="1407"/>
      <c r="DFP92" s="1407"/>
      <c r="DFQ92" s="1407"/>
      <c r="DFR92" s="1407"/>
      <c r="DFS92" s="1407"/>
      <c r="DFT92" s="1407"/>
      <c r="DFU92" s="1407"/>
      <c r="DFV92" s="1407"/>
      <c r="DFW92" s="1407"/>
      <c r="DFX92" s="1407"/>
      <c r="DFY92" s="1407"/>
      <c r="DFZ92" s="1407"/>
      <c r="DGA92" s="1407"/>
      <c r="DGB92" s="1407"/>
      <c r="DGC92" s="1407"/>
      <c r="DGD92" s="1407"/>
      <c r="DGE92" s="1407"/>
      <c r="DGF92" s="1407"/>
      <c r="DGG92" s="1407"/>
      <c r="DGH92" s="1407"/>
      <c r="DGI92" s="1407"/>
      <c r="DGJ92" s="1407"/>
      <c r="DGK92" s="1407"/>
      <c r="DGL92" s="1407"/>
      <c r="DGM92" s="1407"/>
      <c r="DGN92" s="1407"/>
      <c r="DGO92" s="1407"/>
      <c r="DGP92" s="1407"/>
      <c r="DGQ92" s="1407"/>
      <c r="DGR92" s="1407"/>
      <c r="DGS92" s="1407"/>
      <c r="DGT92" s="1407"/>
      <c r="DGU92" s="1407"/>
      <c r="DGV92" s="1407"/>
      <c r="DGW92" s="1407"/>
      <c r="DGX92" s="1407"/>
      <c r="DGY92" s="1407"/>
      <c r="DGZ92" s="1407"/>
      <c r="DHA92" s="1407"/>
      <c r="DHB92" s="1407"/>
      <c r="DHC92" s="1407"/>
      <c r="DHD92" s="1407"/>
      <c r="DHE92" s="1407"/>
      <c r="DHF92" s="1407"/>
      <c r="DHG92" s="1407"/>
      <c r="DHH92" s="1407"/>
      <c r="DHI92" s="1407"/>
      <c r="DHJ92" s="1407"/>
      <c r="DHK92" s="1407"/>
      <c r="DHL92" s="1407"/>
      <c r="DHM92" s="1407"/>
      <c r="DHN92" s="1407"/>
      <c r="DHO92" s="1407"/>
      <c r="DHP92" s="1407"/>
      <c r="DHQ92" s="1407"/>
      <c r="DHR92" s="1407"/>
      <c r="DHS92" s="1407"/>
      <c r="DHT92" s="1407"/>
      <c r="DHU92" s="1407"/>
      <c r="DHV92" s="1407"/>
      <c r="DHW92" s="1407"/>
      <c r="DHX92" s="1407"/>
      <c r="DHY92" s="1407"/>
      <c r="DHZ92" s="1407"/>
      <c r="DIA92" s="1407"/>
      <c r="DIB92" s="1407"/>
      <c r="DIC92" s="1407"/>
      <c r="DID92" s="1407"/>
      <c r="DIE92" s="1407"/>
      <c r="DIF92" s="1407"/>
      <c r="DIG92" s="1407"/>
      <c r="DIH92" s="1407"/>
      <c r="DII92" s="1407"/>
      <c r="DIJ92" s="1407"/>
      <c r="DIK92" s="1407"/>
      <c r="DIL92" s="1407"/>
      <c r="DIM92" s="1407"/>
      <c r="DIN92" s="1407"/>
      <c r="DIO92" s="1407"/>
      <c r="DIP92" s="1407"/>
      <c r="DIQ92" s="1407"/>
      <c r="DIR92" s="1407"/>
      <c r="DIS92" s="1407"/>
      <c r="DIT92" s="1407"/>
      <c r="DIU92" s="1407"/>
      <c r="DIV92" s="1407"/>
      <c r="DIW92" s="1407"/>
      <c r="DIX92" s="1407"/>
      <c r="DIY92" s="1407"/>
      <c r="DIZ92" s="1407"/>
      <c r="DJA92" s="1407"/>
      <c r="DJB92" s="1407"/>
      <c r="DJC92" s="1407"/>
      <c r="DJD92" s="1407"/>
      <c r="DJE92" s="1407"/>
      <c r="DJF92" s="1407"/>
      <c r="DJG92" s="1407"/>
      <c r="DJH92" s="1407"/>
      <c r="DJI92" s="1407"/>
      <c r="DJJ92" s="1407"/>
      <c r="DJK92" s="1407"/>
      <c r="DJL92" s="1407"/>
      <c r="DJM92" s="1407"/>
      <c r="DJN92" s="1407"/>
      <c r="DJO92" s="1407"/>
      <c r="DJP92" s="1407"/>
      <c r="DJQ92" s="1407"/>
      <c r="DJR92" s="1407"/>
      <c r="DJS92" s="1407"/>
      <c r="DJT92" s="1407"/>
      <c r="DJU92" s="1407"/>
      <c r="DJV92" s="1407"/>
      <c r="DJW92" s="1407"/>
      <c r="DJX92" s="1407"/>
      <c r="DJY92" s="1407"/>
      <c r="DJZ92" s="1407"/>
      <c r="DKA92" s="1407"/>
      <c r="DKB92" s="1407"/>
      <c r="DKC92" s="1407"/>
      <c r="DKD92" s="1407"/>
      <c r="DKE92" s="1407"/>
      <c r="DKF92" s="1407"/>
      <c r="DKG92" s="1407"/>
      <c r="DKH92" s="1407"/>
      <c r="DKI92" s="1407"/>
      <c r="DKJ92" s="1407"/>
      <c r="DKK92" s="1407"/>
      <c r="DKL92" s="1407"/>
      <c r="DKM92" s="1407"/>
      <c r="DKN92" s="1407"/>
      <c r="DKO92" s="1407"/>
      <c r="DKP92" s="1407"/>
      <c r="DKQ92" s="1407"/>
      <c r="DKR92" s="1407"/>
      <c r="DKS92" s="1407"/>
      <c r="DKT92" s="1407"/>
      <c r="DKU92" s="1407"/>
      <c r="DKV92" s="1407"/>
      <c r="DKW92" s="1407"/>
      <c r="DKX92" s="1407"/>
      <c r="DKY92" s="1407"/>
      <c r="DKZ92" s="1407"/>
      <c r="DLA92" s="1407"/>
      <c r="DLB92" s="1407"/>
      <c r="DLC92" s="1407"/>
      <c r="DLD92" s="1407"/>
      <c r="DLE92" s="1407"/>
      <c r="DLF92" s="1407"/>
      <c r="DLG92" s="1407"/>
      <c r="DLH92" s="1407"/>
      <c r="DLI92" s="1407"/>
      <c r="DLJ92" s="1407"/>
      <c r="DLK92" s="1407"/>
      <c r="DLL92" s="1407"/>
      <c r="DLM92" s="1407"/>
      <c r="DLN92" s="1407"/>
      <c r="DLO92" s="1407"/>
      <c r="DLP92" s="1407"/>
      <c r="DLQ92" s="1407"/>
      <c r="DLR92" s="1407"/>
      <c r="DLS92" s="1407"/>
      <c r="DLT92" s="1407"/>
      <c r="DLU92" s="1407"/>
      <c r="DLV92" s="1407"/>
      <c r="DLW92" s="1407"/>
      <c r="DLX92" s="1407"/>
      <c r="DLY92" s="1407"/>
      <c r="DLZ92" s="1407"/>
      <c r="DMA92" s="1407"/>
      <c r="DMB92" s="1407"/>
      <c r="DMC92" s="1407"/>
      <c r="DMD92" s="1407"/>
      <c r="DME92" s="1407"/>
      <c r="DMF92" s="1407"/>
      <c r="DMG92" s="1407"/>
      <c r="DMH92" s="1407"/>
      <c r="DMI92" s="1407"/>
      <c r="DMJ92" s="1407"/>
      <c r="DMK92" s="1407"/>
      <c r="DML92" s="1407"/>
      <c r="DMM92" s="1407"/>
      <c r="DMN92" s="1407"/>
      <c r="DMO92" s="1407"/>
      <c r="DMP92" s="1407"/>
      <c r="DMQ92" s="1407"/>
      <c r="DMR92" s="1407"/>
      <c r="DMS92" s="1407"/>
      <c r="DMT92" s="1407"/>
      <c r="DMU92" s="1407"/>
      <c r="DMV92" s="1407"/>
      <c r="DMW92" s="1407"/>
      <c r="DMX92" s="1407"/>
      <c r="DMY92" s="1407"/>
      <c r="DMZ92" s="1407"/>
      <c r="DNA92" s="1407"/>
      <c r="DNB92" s="1407"/>
      <c r="DNC92" s="1407"/>
      <c r="DND92" s="1407"/>
      <c r="DNE92" s="1407"/>
      <c r="DNF92" s="1407"/>
      <c r="DNG92" s="1407"/>
      <c r="DNH92" s="1407"/>
      <c r="DNI92" s="1407"/>
      <c r="DNJ92" s="1407"/>
      <c r="DNK92" s="1407"/>
      <c r="DNL92" s="1407"/>
      <c r="DNM92" s="1407"/>
      <c r="DNN92" s="1407"/>
      <c r="DNO92" s="1407"/>
      <c r="DNP92" s="1407"/>
      <c r="DNQ92" s="1407"/>
      <c r="DNR92" s="1407"/>
      <c r="DNS92" s="1407"/>
      <c r="DNT92" s="1407"/>
      <c r="DNU92" s="1407"/>
      <c r="DNV92" s="1407"/>
      <c r="DNW92" s="1407"/>
      <c r="DNX92" s="1407"/>
      <c r="DNY92" s="1407"/>
      <c r="DNZ92" s="1407"/>
      <c r="DOA92" s="1407"/>
      <c r="DOB92" s="1407"/>
      <c r="DOC92" s="1407"/>
      <c r="DOD92" s="1407"/>
      <c r="DOE92" s="1407"/>
      <c r="DOF92" s="1407"/>
      <c r="DOG92" s="1407"/>
      <c r="DOH92" s="1407"/>
      <c r="DOI92" s="1407"/>
      <c r="DOJ92" s="1407"/>
      <c r="DOK92" s="1407"/>
      <c r="DOL92" s="1407"/>
      <c r="DOM92" s="1407"/>
      <c r="DON92" s="1407"/>
      <c r="DOO92" s="1407"/>
      <c r="DOP92" s="1407"/>
      <c r="DOQ92" s="1407"/>
      <c r="DOR92" s="1407"/>
      <c r="DOS92" s="1407"/>
      <c r="DOT92" s="1407"/>
      <c r="DOU92" s="1407"/>
      <c r="DOV92" s="1407"/>
      <c r="DOW92" s="1407"/>
      <c r="DOX92" s="1407"/>
      <c r="DOY92" s="1407"/>
      <c r="DOZ92" s="1407"/>
      <c r="DPA92" s="1407"/>
      <c r="DPB92" s="1407"/>
      <c r="DPC92" s="1407"/>
      <c r="DPD92" s="1407"/>
      <c r="DPE92" s="1407"/>
      <c r="DPF92" s="1407"/>
      <c r="DPG92" s="1407"/>
      <c r="DPH92" s="1407"/>
      <c r="DPI92" s="1407"/>
      <c r="DPJ92" s="1407"/>
      <c r="DPK92" s="1407"/>
      <c r="DPL92" s="1407"/>
      <c r="DPM92" s="1407"/>
      <c r="DPN92" s="1407"/>
      <c r="DPO92" s="1407"/>
      <c r="DPP92" s="1407"/>
      <c r="DPQ92" s="1407"/>
      <c r="DPR92" s="1407"/>
      <c r="DPS92" s="1407"/>
      <c r="DPT92" s="1407"/>
      <c r="DPU92" s="1407"/>
      <c r="DPV92" s="1407"/>
      <c r="DPW92" s="1407"/>
      <c r="DPX92" s="1407"/>
      <c r="DPY92" s="1407"/>
      <c r="DPZ92" s="1407"/>
      <c r="DQA92" s="1407"/>
      <c r="DQB92" s="1407"/>
      <c r="DQC92" s="1407"/>
      <c r="DQD92" s="1407"/>
      <c r="DQE92" s="1407"/>
      <c r="DQF92" s="1407"/>
      <c r="DQG92" s="1407"/>
      <c r="DQH92" s="1407"/>
      <c r="DQI92" s="1407"/>
      <c r="DQJ92" s="1407"/>
      <c r="DQK92" s="1407"/>
      <c r="DQL92" s="1407"/>
      <c r="DQM92" s="1407"/>
      <c r="DQN92" s="1407"/>
      <c r="DQO92" s="1407"/>
      <c r="DQP92" s="1407"/>
      <c r="DQQ92" s="1407"/>
      <c r="DQR92" s="1407"/>
      <c r="DQS92" s="1407"/>
      <c r="DQT92" s="1407"/>
      <c r="DQU92" s="1407"/>
      <c r="DQV92" s="1407"/>
      <c r="DQW92" s="1407"/>
      <c r="DQX92" s="1407"/>
      <c r="DQY92" s="1407"/>
      <c r="DQZ92" s="1407"/>
      <c r="DRA92" s="1407"/>
      <c r="DRB92" s="1407"/>
      <c r="DRC92" s="1407"/>
      <c r="DRD92" s="1407"/>
      <c r="DRE92" s="1407"/>
      <c r="DRF92" s="1407"/>
      <c r="DRG92" s="1407"/>
      <c r="DRH92" s="1407"/>
      <c r="DRI92" s="1407"/>
      <c r="DRJ92" s="1407"/>
      <c r="DRK92" s="1407"/>
      <c r="DRL92" s="1407"/>
      <c r="DRM92" s="1407"/>
      <c r="DRN92" s="1407"/>
      <c r="DRO92" s="1407"/>
      <c r="DRP92" s="1407"/>
      <c r="DRQ92" s="1407"/>
      <c r="DRR92" s="1407"/>
      <c r="DRS92" s="1407"/>
      <c r="DRT92" s="1407"/>
      <c r="DRU92" s="1407"/>
      <c r="DRV92" s="1407"/>
      <c r="DRW92" s="1407"/>
      <c r="DRX92" s="1407"/>
      <c r="DRY92" s="1407"/>
      <c r="DRZ92" s="1407"/>
      <c r="DSA92" s="1407"/>
      <c r="DSB92" s="1407"/>
      <c r="DSC92" s="1407"/>
      <c r="DSD92" s="1407"/>
      <c r="DSE92" s="1407"/>
      <c r="DSF92" s="1407"/>
      <c r="DSG92" s="1407"/>
      <c r="DSH92" s="1407"/>
      <c r="DSI92" s="1407"/>
      <c r="DSJ92" s="1407"/>
      <c r="DSK92" s="1407"/>
      <c r="DSL92" s="1407"/>
      <c r="DSM92" s="1407"/>
      <c r="DSN92" s="1407"/>
      <c r="DSO92" s="1407"/>
      <c r="DSP92" s="1407"/>
      <c r="DSQ92" s="1407"/>
      <c r="DSR92" s="1407"/>
      <c r="DSS92" s="1407"/>
      <c r="DST92" s="1407"/>
      <c r="DSU92" s="1407"/>
      <c r="DSV92" s="1407"/>
      <c r="DSW92" s="1407"/>
      <c r="DSX92" s="1407"/>
      <c r="DSY92" s="1407"/>
      <c r="DSZ92" s="1407"/>
      <c r="DTA92" s="1407"/>
      <c r="DTB92" s="1407"/>
      <c r="DTC92" s="1407"/>
      <c r="DTD92" s="1407"/>
      <c r="DTE92" s="1407"/>
      <c r="DTF92" s="1407"/>
      <c r="DTG92" s="1407"/>
      <c r="DTH92" s="1407"/>
      <c r="DTI92" s="1407"/>
      <c r="DTJ92" s="1407"/>
      <c r="DTK92" s="1407"/>
      <c r="DTL92" s="1407"/>
      <c r="DTM92" s="1407"/>
      <c r="DTN92" s="1407"/>
      <c r="DTO92" s="1407"/>
      <c r="DTP92" s="1407"/>
      <c r="DTQ92" s="1407"/>
      <c r="DTR92" s="1407"/>
      <c r="DTS92" s="1407"/>
      <c r="DTT92" s="1407"/>
      <c r="DTU92" s="1407"/>
      <c r="DTV92" s="1407"/>
      <c r="DTW92" s="1407"/>
      <c r="DTX92" s="1407"/>
      <c r="DTY92" s="1407"/>
      <c r="DTZ92" s="1407"/>
      <c r="DUA92" s="1407"/>
      <c r="DUB92" s="1407"/>
      <c r="DUC92" s="1407"/>
      <c r="DUD92" s="1407"/>
      <c r="DUE92" s="1407"/>
      <c r="DUF92" s="1407"/>
      <c r="DUG92" s="1407"/>
      <c r="DUH92" s="1407"/>
      <c r="DUI92" s="1407"/>
      <c r="DUJ92" s="1407"/>
      <c r="DUK92" s="1407"/>
      <c r="DUL92" s="1407"/>
      <c r="DUM92" s="1407"/>
      <c r="DUN92" s="1407"/>
      <c r="DUO92" s="1407"/>
      <c r="DUP92" s="1407"/>
      <c r="DUQ92" s="1407"/>
      <c r="DUR92" s="1407"/>
      <c r="DUS92" s="1407"/>
      <c r="DUT92" s="1407"/>
      <c r="DUU92" s="1407"/>
      <c r="DUV92" s="1407"/>
      <c r="DUW92" s="1407"/>
      <c r="DUX92" s="1407"/>
      <c r="DUY92" s="1407"/>
      <c r="DUZ92" s="1407"/>
      <c r="DVA92" s="1407"/>
      <c r="DVB92" s="1407"/>
      <c r="DVC92" s="1407"/>
      <c r="DVD92" s="1407"/>
      <c r="DVE92" s="1407"/>
      <c r="DVF92" s="1407"/>
      <c r="DVG92" s="1407"/>
      <c r="DVH92" s="1407"/>
      <c r="DVI92" s="1407"/>
      <c r="DVJ92" s="1407"/>
      <c r="DVK92" s="1407"/>
      <c r="DVL92" s="1407"/>
      <c r="DVM92" s="1407"/>
      <c r="DVN92" s="1407"/>
      <c r="DVO92" s="1407"/>
      <c r="DVP92" s="1407"/>
      <c r="DVQ92" s="1407"/>
      <c r="DVR92" s="1407"/>
      <c r="DVS92" s="1407"/>
      <c r="DVT92" s="1407"/>
      <c r="DVU92" s="1407"/>
      <c r="DVV92" s="1407"/>
      <c r="DVW92" s="1407"/>
      <c r="DVX92" s="1407"/>
      <c r="DVY92" s="1407"/>
      <c r="DVZ92" s="1407"/>
      <c r="DWA92" s="1407"/>
      <c r="DWB92" s="1407"/>
      <c r="DWC92" s="1407"/>
      <c r="DWD92" s="1407"/>
      <c r="DWE92" s="1407"/>
      <c r="DWF92" s="1407"/>
      <c r="DWG92" s="1407"/>
      <c r="DWH92" s="1407"/>
      <c r="DWI92" s="1407"/>
      <c r="DWJ92" s="1407"/>
      <c r="DWK92" s="1407"/>
      <c r="DWL92" s="1407"/>
      <c r="DWM92" s="1407"/>
      <c r="DWN92" s="1407"/>
      <c r="DWO92" s="1407"/>
      <c r="DWP92" s="1407"/>
      <c r="DWQ92" s="1407"/>
      <c r="DWR92" s="1407"/>
      <c r="DWS92" s="1407"/>
      <c r="DWT92" s="1407"/>
      <c r="DWU92" s="1407"/>
      <c r="DWV92" s="1407"/>
      <c r="DWW92" s="1407"/>
      <c r="DWX92" s="1407"/>
      <c r="DWY92" s="1407"/>
      <c r="DWZ92" s="1407"/>
      <c r="DXA92" s="1407"/>
      <c r="DXB92" s="1407"/>
      <c r="DXC92" s="1407"/>
      <c r="DXD92" s="1407"/>
      <c r="DXE92" s="1407"/>
      <c r="DXF92" s="1407"/>
      <c r="DXG92" s="1407"/>
      <c r="DXH92" s="1407"/>
      <c r="DXI92" s="1407"/>
      <c r="DXJ92" s="1407"/>
      <c r="DXK92" s="1407"/>
      <c r="DXL92" s="1407"/>
      <c r="DXM92" s="1407"/>
      <c r="DXN92" s="1407"/>
      <c r="DXO92" s="1407"/>
      <c r="DXP92" s="1407"/>
      <c r="DXQ92" s="1407"/>
      <c r="DXR92" s="1407"/>
      <c r="DXS92" s="1407"/>
      <c r="DXT92" s="1407"/>
      <c r="DXU92" s="1407"/>
      <c r="DXV92" s="1407"/>
      <c r="DXW92" s="1407"/>
      <c r="DXX92" s="1407"/>
      <c r="DXY92" s="1407"/>
      <c r="DXZ92" s="1407"/>
      <c r="DYA92" s="1407"/>
      <c r="DYB92" s="1407"/>
      <c r="DYC92" s="1407"/>
      <c r="DYD92" s="1407"/>
      <c r="DYE92" s="1407"/>
      <c r="DYF92" s="1407"/>
      <c r="DYG92" s="1407"/>
      <c r="DYH92" s="1407"/>
      <c r="DYI92" s="1407"/>
      <c r="DYJ92" s="1407"/>
      <c r="DYK92" s="1407"/>
      <c r="DYL92" s="1407"/>
      <c r="DYM92" s="1407"/>
      <c r="DYN92" s="1407"/>
      <c r="DYO92" s="1407"/>
      <c r="DYP92" s="1407"/>
      <c r="DYQ92" s="1407"/>
      <c r="DYR92" s="1407"/>
      <c r="DYS92" s="1407"/>
      <c r="DYT92" s="1407"/>
      <c r="DYU92" s="1407"/>
      <c r="DYV92" s="1407"/>
      <c r="DYW92" s="1407"/>
      <c r="DYX92" s="1407"/>
      <c r="DYY92" s="1407"/>
      <c r="DYZ92" s="1407"/>
      <c r="DZA92" s="1407"/>
      <c r="DZB92" s="1407"/>
      <c r="DZC92" s="1407"/>
      <c r="DZD92" s="1407"/>
      <c r="DZE92" s="1407"/>
      <c r="DZF92" s="1407"/>
      <c r="DZG92" s="1407"/>
      <c r="DZH92" s="1407"/>
      <c r="DZI92" s="1407"/>
      <c r="DZJ92" s="1407"/>
      <c r="DZK92" s="1407"/>
      <c r="DZL92" s="1407"/>
      <c r="DZM92" s="1407"/>
      <c r="DZN92" s="1407"/>
      <c r="DZO92" s="1407"/>
      <c r="DZP92" s="1407"/>
      <c r="DZQ92" s="1407"/>
      <c r="DZR92" s="1407"/>
      <c r="DZS92" s="1407"/>
      <c r="DZT92" s="1407"/>
      <c r="DZU92" s="1407"/>
      <c r="DZV92" s="1407"/>
      <c r="DZW92" s="1407"/>
      <c r="DZX92" s="1407"/>
      <c r="DZY92" s="1407"/>
      <c r="DZZ92" s="1407"/>
      <c r="EAA92" s="1407"/>
      <c r="EAB92" s="1407"/>
      <c r="EAC92" s="1407"/>
      <c r="EAD92" s="1407"/>
      <c r="EAE92" s="1407"/>
      <c r="EAF92" s="1407"/>
      <c r="EAG92" s="1407"/>
      <c r="EAH92" s="1407"/>
      <c r="EAI92" s="1407"/>
      <c r="EAJ92" s="1407"/>
      <c r="EAK92" s="1407"/>
      <c r="EAL92" s="1407"/>
      <c r="EAM92" s="1407"/>
      <c r="EAN92" s="1407"/>
      <c r="EAO92" s="1407"/>
      <c r="EAP92" s="1407"/>
      <c r="EAQ92" s="1407"/>
      <c r="EAR92" s="1407"/>
      <c r="EAS92" s="1407"/>
      <c r="EAT92" s="1407"/>
      <c r="EAU92" s="1407"/>
      <c r="EAV92" s="1407"/>
      <c r="EAW92" s="1407"/>
      <c r="EAX92" s="1407"/>
      <c r="EAY92" s="1407"/>
      <c r="EAZ92" s="1407"/>
      <c r="EBA92" s="1407"/>
      <c r="EBB92" s="1407"/>
      <c r="EBC92" s="1407"/>
      <c r="EBD92" s="1407"/>
      <c r="EBE92" s="1407"/>
      <c r="EBF92" s="1407"/>
      <c r="EBG92" s="1407"/>
      <c r="EBH92" s="1407"/>
      <c r="EBI92" s="1407"/>
      <c r="EBJ92" s="1407"/>
      <c r="EBK92" s="1407"/>
      <c r="EBL92" s="1407"/>
      <c r="EBM92" s="1407"/>
      <c r="EBN92" s="1407"/>
      <c r="EBO92" s="1407"/>
      <c r="EBP92" s="1407"/>
      <c r="EBQ92" s="1407"/>
      <c r="EBR92" s="1407"/>
      <c r="EBS92" s="1407"/>
      <c r="EBT92" s="1407"/>
      <c r="EBU92" s="1407"/>
      <c r="EBV92" s="1407"/>
      <c r="EBW92" s="1407"/>
      <c r="EBX92" s="1407"/>
      <c r="EBY92" s="1407"/>
      <c r="EBZ92" s="1407"/>
      <c r="ECA92" s="1407"/>
      <c r="ECB92" s="1407"/>
      <c r="ECC92" s="1407"/>
      <c r="ECD92" s="1407"/>
      <c r="ECE92" s="1407"/>
      <c r="ECF92" s="1407"/>
      <c r="ECG92" s="1407"/>
      <c r="ECH92" s="1407"/>
      <c r="ECI92" s="1407"/>
      <c r="ECJ92" s="1407"/>
      <c r="ECK92" s="1407"/>
      <c r="ECL92" s="1407"/>
      <c r="ECM92" s="1407"/>
      <c r="ECN92" s="1407"/>
      <c r="ECO92" s="1407"/>
      <c r="ECP92" s="1407"/>
      <c r="ECQ92" s="1407"/>
      <c r="ECR92" s="1407"/>
      <c r="ECS92" s="1407"/>
      <c r="ECT92" s="1407"/>
      <c r="ECU92" s="1407"/>
      <c r="ECV92" s="1407"/>
      <c r="ECW92" s="1407"/>
      <c r="ECX92" s="1407"/>
      <c r="ECY92" s="1407"/>
      <c r="ECZ92" s="1407"/>
      <c r="EDA92" s="1407"/>
      <c r="EDB92" s="1407"/>
      <c r="EDC92" s="1407"/>
      <c r="EDD92" s="1407"/>
      <c r="EDE92" s="1407"/>
      <c r="EDF92" s="1407"/>
      <c r="EDG92" s="1407"/>
      <c r="EDH92" s="1407"/>
      <c r="EDI92" s="1407"/>
      <c r="EDJ92" s="1407"/>
      <c r="EDK92" s="1407"/>
      <c r="EDL92" s="1407"/>
      <c r="EDM92" s="1407"/>
      <c r="EDN92" s="1407"/>
      <c r="EDO92" s="1407"/>
      <c r="EDP92" s="1407"/>
      <c r="EDQ92" s="1407"/>
      <c r="EDR92" s="1407"/>
      <c r="EDS92" s="1407"/>
      <c r="EDT92" s="1407"/>
      <c r="EDU92" s="1407"/>
      <c r="EDV92" s="1407"/>
      <c r="EDW92" s="1407"/>
      <c r="EDX92" s="1407"/>
      <c r="EDY92" s="1407"/>
      <c r="EDZ92" s="1407"/>
      <c r="EEA92" s="1407"/>
      <c r="EEB92" s="1407"/>
      <c r="EEC92" s="1407"/>
      <c r="EED92" s="1407"/>
      <c r="EEE92" s="1407"/>
      <c r="EEF92" s="1407"/>
      <c r="EEG92" s="1407"/>
      <c r="EEH92" s="1407"/>
      <c r="EEI92" s="1407"/>
      <c r="EEJ92" s="1407"/>
      <c r="EEK92" s="1407"/>
      <c r="EEL92" s="1407"/>
      <c r="EEM92" s="1407"/>
      <c r="EEN92" s="1407"/>
      <c r="EEO92" s="1407"/>
      <c r="EEP92" s="1407"/>
      <c r="EEQ92" s="1407"/>
      <c r="EER92" s="1407"/>
      <c r="EES92" s="1407"/>
      <c r="EET92" s="1407"/>
      <c r="EEU92" s="1407"/>
      <c r="EEV92" s="1407"/>
      <c r="EEW92" s="1407"/>
      <c r="EEX92" s="1407"/>
      <c r="EEY92" s="1407"/>
      <c r="EEZ92" s="1407"/>
      <c r="EFA92" s="1407"/>
      <c r="EFB92" s="1407"/>
      <c r="EFC92" s="1407"/>
      <c r="EFD92" s="1407"/>
      <c r="EFE92" s="1407"/>
      <c r="EFF92" s="1407"/>
      <c r="EFG92" s="1407"/>
      <c r="EFH92" s="1407"/>
      <c r="EFI92" s="1407"/>
      <c r="EFJ92" s="1407"/>
      <c r="EFK92" s="1407"/>
      <c r="EFL92" s="1407"/>
      <c r="EFM92" s="1407"/>
      <c r="EFN92" s="1407"/>
      <c r="EFO92" s="1407"/>
      <c r="EFP92" s="1407"/>
      <c r="EFQ92" s="1407"/>
      <c r="EFR92" s="1407"/>
      <c r="EFS92" s="1407"/>
      <c r="EFT92" s="1407"/>
      <c r="EFU92" s="1407"/>
      <c r="EFV92" s="1407"/>
      <c r="EFW92" s="1407"/>
      <c r="EFX92" s="1407"/>
      <c r="EFY92" s="1407"/>
      <c r="EFZ92" s="1407"/>
      <c r="EGA92" s="1407"/>
      <c r="EGB92" s="1407"/>
      <c r="EGC92" s="1407"/>
      <c r="EGD92" s="1407"/>
      <c r="EGE92" s="1407"/>
      <c r="EGF92" s="1407"/>
      <c r="EGG92" s="1407"/>
      <c r="EGH92" s="1407"/>
      <c r="EGI92" s="1407"/>
      <c r="EGJ92" s="1407"/>
      <c r="EGK92" s="1407"/>
      <c r="EGL92" s="1407"/>
      <c r="EGM92" s="1407"/>
      <c r="EGN92" s="1407"/>
      <c r="EGO92" s="1407"/>
      <c r="EGP92" s="1407"/>
      <c r="EGQ92" s="1407"/>
      <c r="EGR92" s="1407"/>
      <c r="EGS92" s="1407"/>
      <c r="EGT92" s="1407"/>
      <c r="EGU92" s="1407"/>
      <c r="EGV92" s="1407"/>
      <c r="EGW92" s="1407"/>
      <c r="EGX92" s="1407"/>
      <c r="EGY92" s="1407"/>
      <c r="EGZ92" s="1407"/>
      <c r="EHA92" s="1407"/>
      <c r="EHB92" s="1407"/>
      <c r="EHC92" s="1407"/>
      <c r="EHD92" s="1407"/>
      <c r="EHE92" s="1407"/>
      <c r="EHF92" s="1407"/>
      <c r="EHG92" s="1407"/>
      <c r="EHH92" s="1407"/>
      <c r="EHI92" s="1407"/>
      <c r="EHJ92" s="1407"/>
      <c r="EHK92" s="1407"/>
      <c r="EHL92" s="1407"/>
      <c r="EHM92" s="1407"/>
      <c r="EHN92" s="1407"/>
      <c r="EHO92" s="1407"/>
      <c r="EHP92" s="1407"/>
      <c r="EHQ92" s="1407"/>
      <c r="EHR92" s="1407"/>
      <c r="EHS92" s="1407"/>
      <c r="EHT92" s="1407"/>
      <c r="EHU92" s="1407"/>
      <c r="EHV92" s="1407"/>
      <c r="EHW92" s="1407"/>
      <c r="EHX92" s="1407"/>
      <c r="EHY92" s="1407"/>
      <c r="EHZ92" s="1407"/>
      <c r="EIA92" s="1407"/>
      <c r="EIB92" s="1407"/>
      <c r="EIC92" s="1407"/>
      <c r="EID92" s="1407"/>
      <c r="EIE92" s="1407"/>
      <c r="EIF92" s="1407"/>
      <c r="EIG92" s="1407"/>
      <c r="EIH92" s="1407"/>
      <c r="EII92" s="1407"/>
      <c r="EIJ92" s="1407"/>
      <c r="EIK92" s="1407"/>
      <c r="EIL92" s="1407"/>
      <c r="EIM92" s="1407"/>
      <c r="EIN92" s="1407"/>
      <c r="EIO92" s="1407"/>
      <c r="EIP92" s="1407"/>
      <c r="EIQ92" s="1407"/>
      <c r="EIR92" s="1407"/>
      <c r="EIS92" s="1407"/>
      <c r="EIT92" s="1407"/>
      <c r="EIU92" s="1407"/>
      <c r="EIV92" s="1407"/>
      <c r="EIW92" s="1407"/>
      <c r="EIX92" s="1407"/>
      <c r="EIY92" s="1407"/>
      <c r="EIZ92" s="1407"/>
      <c r="EJA92" s="1407"/>
      <c r="EJB92" s="1407"/>
      <c r="EJC92" s="1407"/>
      <c r="EJD92" s="1407"/>
      <c r="EJE92" s="1407"/>
      <c r="EJF92" s="1407"/>
      <c r="EJG92" s="1407"/>
      <c r="EJH92" s="1407"/>
      <c r="EJI92" s="1407"/>
      <c r="EJJ92" s="1407"/>
      <c r="EJK92" s="1407"/>
      <c r="EJL92" s="1407"/>
      <c r="EJM92" s="1407"/>
      <c r="EJN92" s="1407"/>
      <c r="EJO92" s="1407"/>
      <c r="EJP92" s="1407"/>
      <c r="EJQ92" s="1407"/>
      <c r="EJR92" s="1407"/>
      <c r="EJS92" s="1407"/>
      <c r="EJT92" s="1407"/>
      <c r="EJU92" s="1407"/>
      <c r="EJV92" s="1407"/>
      <c r="EJW92" s="1407"/>
      <c r="EJX92" s="1407"/>
      <c r="EJY92" s="1407"/>
      <c r="EJZ92" s="1407"/>
      <c r="EKA92" s="1407"/>
      <c r="EKB92" s="1407"/>
      <c r="EKC92" s="1407"/>
      <c r="EKD92" s="1407"/>
      <c r="EKE92" s="1407"/>
      <c r="EKF92" s="1407"/>
      <c r="EKG92" s="1407"/>
      <c r="EKH92" s="1407"/>
      <c r="EKI92" s="1407"/>
      <c r="EKJ92" s="1407"/>
      <c r="EKK92" s="1407"/>
      <c r="EKL92" s="1407"/>
      <c r="EKM92" s="1407"/>
      <c r="EKN92" s="1407"/>
      <c r="EKO92" s="1407"/>
      <c r="EKP92" s="1407"/>
      <c r="EKQ92" s="1407"/>
      <c r="EKR92" s="1407"/>
      <c r="EKS92" s="1407"/>
      <c r="EKT92" s="1407"/>
      <c r="EKU92" s="1407"/>
      <c r="EKV92" s="1407"/>
      <c r="EKW92" s="1407"/>
      <c r="EKX92" s="1407"/>
      <c r="EKY92" s="1407"/>
      <c r="EKZ92" s="1407"/>
      <c r="ELA92" s="1407"/>
      <c r="ELB92" s="1407"/>
      <c r="ELC92" s="1407"/>
      <c r="ELD92" s="1407"/>
      <c r="ELE92" s="1407"/>
      <c r="ELF92" s="1407"/>
      <c r="ELG92" s="1407"/>
      <c r="ELH92" s="1407"/>
      <c r="ELI92" s="1407"/>
      <c r="ELJ92" s="1407"/>
      <c r="ELK92" s="1407"/>
      <c r="ELL92" s="1407"/>
      <c r="ELM92" s="1407"/>
      <c r="ELN92" s="1407"/>
      <c r="ELO92" s="1407"/>
      <c r="ELP92" s="1407"/>
      <c r="ELQ92" s="1407"/>
      <c r="ELR92" s="1407"/>
      <c r="ELS92" s="1407"/>
      <c r="ELT92" s="1407"/>
      <c r="ELU92" s="1407"/>
      <c r="ELV92" s="1407"/>
      <c r="ELW92" s="1407"/>
      <c r="ELX92" s="1407"/>
      <c r="ELY92" s="1407"/>
      <c r="ELZ92" s="1407"/>
      <c r="EMA92" s="1407"/>
      <c r="EMB92" s="1407"/>
      <c r="EMC92" s="1407"/>
      <c r="EMD92" s="1407"/>
      <c r="EME92" s="1407"/>
      <c r="EMF92" s="1407"/>
      <c r="EMG92" s="1407"/>
      <c r="EMH92" s="1407"/>
      <c r="EMI92" s="1407"/>
      <c r="EMJ92" s="1407"/>
      <c r="EMK92" s="1407"/>
      <c r="EML92" s="1407"/>
      <c r="EMM92" s="1407"/>
      <c r="EMN92" s="1407"/>
      <c r="EMO92" s="1407"/>
      <c r="EMP92" s="1407"/>
      <c r="EMQ92" s="1407"/>
      <c r="EMR92" s="1407"/>
      <c r="EMS92" s="1407"/>
      <c r="EMT92" s="1407"/>
      <c r="EMU92" s="1407"/>
      <c r="EMV92" s="1407"/>
      <c r="EMW92" s="1407"/>
      <c r="EMX92" s="1407"/>
      <c r="EMY92" s="1407"/>
      <c r="EMZ92" s="1407"/>
      <c r="ENA92" s="1407"/>
      <c r="ENB92" s="1407"/>
      <c r="ENC92" s="1407"/>
      <c r="END92" s="1407"/>
      <c r="ENE92" s="1407"/>
      <c r="ENF92" s="1407"/>
      <c r="ENG92" s="1407"/>
      <c r="ENH92" s="1407"/>
      <c r="ENI92" s="1407"/>
      <c r="ENJ92" s="1407"/>
      <c r="ENK92" s="1407"/>
      <c r="ENL92" s="1407"/>
      <c r="ENM92" s="1407"/>
      <c r="ENN92" s="1407"/>
      <c r="ENO92" s="1407"/>
      <c r="ENP92" s="1407"/>
      <c r="ENQ92" s="1407"/>
      <c r="ENR92" s="1407"/>
      <c r="ENS92" s="1407"/>
      <c r="ENT92" s="1407"/>
      <c r="ENU92" s="1407"/>
      <c r="ENV92" s="1407"/>
      <c r="ENW92" s="1407"/>
      <c r="ENX92" s="1407"/>
      <c r="ENY92" s="1407"/>
      <c r="ENZ92" s="1407"/>
      <c r="EOA92" s="1407"/>
      <c r="EOB92" s="1407"/>
      <c r="EOC92" s="1407"/>
      <c r="EOD92" s="1407"/>
      <c r="EOE92" s="1407"/>
      <c r="EOF92" s="1407"/>
      <c r="EOG92" s="1407"/>
      <c r="EOH92" s="1407"/>
      <c r="EOI92" s="1407"/>
      <c r="EOJ92" s="1407"/>
      <c r="EOK92" s="1407"/>
      <c r="EOL92" s="1407"/>
      <c r="EOM92" s="1407"/>
      <c r="EON92" s="1407"/>
      <c r="EOO92" s="1407"/>
      <c r="EOP92" s="1407"/>
      <c r="EOQ92" s="1407"/>
      <c r="EOR92" s="1407"/>
      <c r="EOS92" s="1407"/>
      <c r="EOT92" s="1407"/>
      <c r="EOU92" s="1407"/>
      <c r="EOV92" s="1407"/>
      <c r="EOW92" s="1407"/>
      <c r="EOX92" s="1407"/>
      <c r="EOY92" s="1407"/>
      <c r="EOZ92" s="1407"/>
      <c r="EPA92" s="1407"/>
      <c r="EPB92" s="1407"/>
      <c r="EPC92" s="1407"/>
      <c r="EPD92" s="1407"/>
      <c r="EPE92" s="1407"/>
      <c r="EPF92" s="1407"/>
      <c r="EPG92" s="1407"/>
      <c r="EPH92" s="1407"/>
      <c r="EPI92" s="1407"/>
      <c r="EPJ92" s="1407"/>
      <c r="EPK92" s="1407"/>
      <c r="EPL92" s="1407"/>
      <c r="EPM92" s="1407"/>
      <c r="EPN92" s="1407"/>
      <c r="EPO92" s="1407"/>
      <c r="EPP92" s="1407"/>
      <c r="EPQ92" s="1407"/>
      <c r="EPR92" s="1407"/>
      <c r="EPS92" s="1407"/>
      <c r="EPT92" s="1407"/>
      <c r="EPU92" s="1407"/>
      <c r="EPV92" s="1407"/>
      <c r="EPW92" s="1407"/>
      <c r="EPX92" s="1407"/>
      <c r="EPY92" s="1407"/>
      <c r="EPZ92" s="1407"/>
      <c r="EQA92" s="1407"/>
      <c r="EQB92" s="1407"/>
      <c r="EQC92" s="1407"/>
      <c r="EQD92" s="1407"/>
      <c r="EQE92" s="1407"/>
      <c r="EQF92" s="1407"/>
      <c r="EQG92" s="1407"/>
      <c r="EQH92" s="1407"/>
      <c r="EQI92" s="1407"/>
      <c r="EQJ92" s="1407"/>
      <c r="EQK92" s="1407"/>
      <c r="EQL92" s="1407"/>
      <c r="EQM92" s="1407"/>
      <c r="EQN92" s="1407"/>
      <c r="EQO92" s="1407"/>
      <c r="EQP92" s="1407"/>
      <c r="EQQ92" s="1407"/>
      <c r="EQR92" s="1407"/>
      <c r="EQS92" s="1407"/>
      <c r="EQT92" s="1407"/>
      <c r="EQU92" s="1407"/>
      <c r="EQV92" s="1407"/>
      <c r="EQW92" s="1407"/>
      <c r="EQX92" s="1407"/>
      <c r="EQY92" s="1407"/>
      <c r="EQZ92" s="1407"/>
      <c r="ERA92" s="1407"/>
      <c r="ERB92" s="1407"/>
      <c r="ERC92" s="1407"/>
      <c r="ERD92" s="1407"/>
      <c r="ERE92" s="1407"/>
      <c r="ERF92" s="1407"/>
      <c r="ERG92" s="1407"/>
      <c r="ERH92" s="1407"/>
      <c r="ERI92" s="1407"/>
      <c r="ERJ92" s="1407"/>
      <c r="ERK92" s="1407"/>
      <c r="ERL92" s="1407"/>
      <c r="ERM92" s="1407"/>
      <c r="ERN92" s="1407"/>
      <c r="ERO92" s="1407"/>
      <c r="ERP92" s="1407"/>
      <c r="ERQ92" s="1407"/>
      <c r="ERR92" s="1407"/>
      <c r="ERS92" s="1407"/>
      <c r="ERT92" s="1407"/>
      <c r="ERU92" s="1407"/>
      <c r="ERV92" s="1407"/>
      <c r="ERW92" s="1407"/>
      <c r="ERX92" s="1407"/>
      <c r="ERY92" s="1407"/>
      <c r="ERZ92" s="1407"/>
      <c r="ESA92" s="1407"/>
      <c r="ESB92" s="1407"/>
      <c r="ESC92" s="1407"/>
      <c r="ESD92" s="1407"/>
      <c r="ESE92" s="1407"/>
      <c r="ESF92" s="1407"/>
      <c r="ESG92" s="1407"/>
      <c r="ESH92" s="1407"/>
      <c r="ESI92" s="1407"/>
      <c r="ESJ92" s="1407"/>
      <c r="ESK92" s="1407"/>
      <c r="ESL92" s="1407"/>
      <c r="ESM92" s="1407"/>
      <c r="ESN92" s="1407"/>
      <c r="ESO92" s="1407"/>
      <c r="ESP92" s="1407"/>
      <c r="ESQ92" s="1407"/>
      <c r="ESR92" s="1407"/>
      <c r="ESS92" s="1407"/>
      <c r="EST92" s="1407"/>
      <c r="ESU92" s="1407"/>
      <c r="ESV92" s="1407"/>
      <c r="ESW92" s="1407"/>
      <c r="ESX92" s="1407"/>
      <c r="ESY92" s="1407"/>
      <c r="ESZ92" s="1407"/>
      <c r="ETA92" s="1407"/>
      <c r="ETB92" s="1407"/>
      <c r="ETC92" s="1407"/>
      <c r="ETD92" s="1407"/>
      <c r="ETE92" s="1407"/>
      <c r="ETF92" s="1407"/>
      <c r="ETG92" s="1407"/>
      <c r="ETH92" s="1407"/>
      <c r="ETI92" s="1407"/>
      <c r="ETJ92" s="1407"/>
      <c r="ETK92" s="1407"/>
      <c r="ETL92" s="1407"/>
      <c r="ETM92" s="1407"/>
      <c r="ETN92" s="1407"/>
      <c r="ETO92" s="1407"/>
      <c r="ETP92" s="1407"/>
      <c r="ETQ92" s="1407"/>
      <c r="ETR92" s="1407"/>
      <c r="ETS92" s="1407"/>
      <c r="ETT92" s="1407"/>
      <c r="ETU92" s="1407"/>
      <c r="ETV92" s="1407"/>
      <c r="ETW92" s="1407"/>
      <c r="ETX92" s="1407"/>
      <c r="ETY92" s="1407"/>
      <c r="ETZ92" s="1407"/>
      <c r="EUA92" s="1407"/>
      <c r="EUB92" s="1407"/>
      <c r="EUC92" s="1407"/>
      <c r="EUD92" s="1407"/>
      <c r="EUE92" s="1407"/>
      <c r="EUF92" s="1407"/>
      <c r="EUG92" s="1407"/>
      <c r="EUH92" s="1407"/>
      <c r="EUI92" s="1407"/>
      <c r="EUJ92" s="1407"/>
      <c r="EUK92" s="1407"/>
      <c r="EUL92" s="1407"/>
      <c r="EUM92" s="1407"/>
      <c r="EUN92" s="1407"/>
      <c r="EUO92" s="1407"/>
      <c r="EUP92" s="1407"/>
      <c r="EUQ92" s="1407"/>
      <c r="EUR92" s="1407"/>
      <c r="EUS92" s="1407"/>
      <c r="EUT92" s="1407"/>
      <c r="EUU92" s="1407"/>
      <c r="EUV92" s="1407"/>
      <c r="EUW92" s="1407"/>
      <c r="EUX92" s="1407"/>
      <c r="EUY92" s="1407"/>
      <c r="EUZ92" s="1407"/>
      <c r="EVA92" s="1407"/>
      <c r="EVB92" s="1407"/>
      <c r="EVC92" s="1407"/>
      <c r="EVD92" s="1407"/>
      <c r="EVE92" s="1407"/>
      <c r="EVF92" s="1407"/>
      <c r="EVG92" s="1407"/>
      <c r="EVH92" s="1407"/>
      <c r="EVI92" s="1407"/>
      <c r="EVJ92" s="1407"/>
      <c r="EVK92" s="1407"/>
      <c r="EVL92" s="1407"/>
      <c r="EVM92" s="1407"/>
      <c r="EVN92" s="1407"/>
      <c r="EVO92" s="1407"/>
      <c r="EVP92" s="1407"/>
      <c r="EVQ92" s="1407"/>
      <c r="EVR92" s="1407"/>
      <c r="EVS92" s="1407"/>
      <c r="EVT92" s="1407"/>
      <c r="EVU92" s="1407"/>
      <c r="EVV92" s="1407"/>
      <c r="EVW92" s="1407"/>
      <c r="EVX92" s="1407"/>
      <c r="EVY92" s="1407"/>
      <c r="EVZ92" s="1407"/>
      <c r="EWA92" s="1407"/>
      <c r="EWB92" s="1407"/>
      <c r="EWC92" s="1407"/>
      <c r="EWD92" s="1407"/>
      <c r="EWE92" s="1407"/>
      <c r="EWF92" s="1407"/>
      <c r="EWG92" s="1407"/>
      <c r="EWH92" s="1407"/>
      <c r="EWI92" s="1407"/>
      <c r="EWJ92" s="1407"/>
      <c r="EWK92" s="1407"/>
      <c r="EWL92" s="1407"/>
      <c r="EWM92" s="1407"/>
      <c r="EWN92" s="1407"/>
      <c r="EWO92" s="1407"/>
      <c r="EWP92" s="1407"/>
      <c r="EWQ92" s="1407"/>
      <c r="EWR92" s="1407"/>
      <c r="EWS92" s="1407"/>
      <c r="EWT92" s="1407"/>
      <c r="EWU92" s="1407"/>
      <c r="EWV92" s="1407"/>
      <c r="EWW92" s="1407"/>
      <c r="EWX92" s="1407"/>
      <c r="EWY92" s="1407"/>
      <c r="EWZ92" s="1407"/>
      <c r="EXA92" s="1407"/>
      <c r="EXB92" s="1407"/>
      <c r="EXC92" s="1407"/>
      <c r="EXD92" s="1407"/>
      <c r="EXE92" s="1407"/>
      <c r="EXF92" s="1407"/>
      <c r="EXG92" s="1407"/>
      <c r="EXH92" s="1407"/>
      <c r="EXI92" s="1407"/>
      <c r="EXJ92" s="1407"/>
      <c r="EXK92" s="1407"/>
      <c r="EXL92" s="1407"/>
      <c r="EXM92" s="1407"/>
      <c r="EXN92" s="1407"/>
      <c r="EXO92" s="1407"/>
      <c r="EXP92" s="1407"/>
      <c r="EXQ92" s="1407"/>
      <c r="EXR92" s="1407"/>
      <c r="EXS92" s="1407"/>
      <c r="EXT92" s="1407"/>
      <c r="EXU92" s="1407"/>
      <c r="EXV92" s="1407"/>
      <c r="EXW92" s="1407"/>
      <c r="EXX92" s="1407"/>
      <c r="EXY92" s="1407"/>
      <c r="EXZ92" s="1407"/>
      <c r="EYA92" s="1407"/>
      <c r="EYB92" s="1407"/>
      <c r="EYC92" s="1407"/>
      <c r="EYD92" s="1407"/>
      <c r="EYE92" s="1407"/>
      <c r="EYF92" s="1407"/>
      <c r="EYG92" s="1407"/>
      <c r="EYH92" s="1407"/>
      <c r="EYI92" s="1407"/>
      <c r="EYJ92" s="1407"/>
      <c r="EYK92" s="1407"/>
      <c r="EYL92" s="1407"/>
      <c r="EYM92" s="1407"/>
      <c r="EYN92" s="1407"/>
      <c r="EYO92" s="1407"/>
      <c r="EYP92" s="1407"/>
      <c r="EYQ92" s="1407"/>
      <c r="EYR92" s="1407"/>
      <c r="EYS92" s="1407"/>
      <c r="EYT92" s="1407"/>
      <c r="EYU92" s="1407"/>
      <c r="EYV92" s="1407"/>
      <c r="EYW92" s="1407"/>
      <c r="EYX92" s="1407"/>
      <c r="EYY92" s="1407"/>
      <c r="EYZ92" s="1407"/>
      <c r="EZA92" s="1407"/>
      <c r="EZB92" s="1407"/>
      <c r="EZC92" s="1407"/>
      <c r="EZD92" s="1407"/>
      <c r="EZE92" s="1407"/>
      <c r="EZF92" s="1407"/>
      <c r="EZG92" s="1407"/>
      <c r="EZH92" s="1407"/>
      <c r="EZI92" s="1407"/>
      <c r="EZJ92" s="1407"/>
      <c r="EZK92" s="1407"/>
      <c r="EZL92" s="1407"/>
      <c r="EZM92" s="1407"/>
      <c r="EZN92" s="1407"/>
      <c r="EZO92" s="1407"/>
      <c r="EZP92" s="1407"/>
      <c r="EZQ92" s="1407"/>
      <c r="EZR92" s="1407"/>
      <c r="EZS92" s="1407"/>
      <c r="EZT92" s="1407"/>
      <c r="EZU92" s="1407"/>
      <c r="EZV92" s="1407"/>
      <c r="EZW92" s="1407"/>
      <c r="EZX92" s="1407"/>
      <c r="EZY92" s="1407"/>
      <c r="EZZ92" s="1407"/>
      <c r="FAA92" s="1407"/>
      <c r="FAB92" s="1407"/>
      <c r="FAC92" s="1407"/>
      <c r="FAD92" s="1407"/>
      <c r="FAE92" s="1407"/>
      <c r="FAF92" s="1407"/>
      <c r="FAG92" s="1407"/>
      <c r="FAH92" s="1407"/>
      <c r="FAI92" s="1407"/>
      <c r="FAJ92" s="1407"/>
      <c r="FAK92" s="1407"/>
      <c r="FAL92" s="1407"/>
      <c r="FAM92" s="1407"/>
      <c r="FAN92" s="1407"/>
      <c r="FAO92" s="1407"/>
      <c r="FAP92" s="1407"/>
      <c r="FAQ92" s="1407"/>
      <c r="FAR92" s="1407"/>
      <c r="FAS92" s="1407"/>
      <c r="FAT92" s="1407"/>
      <c r="FAU92" s="1407"/>
      <c r="FAV92" s="1407"/>
      <c r="FAW92" s="1407"/>
      <c r="FAX92" s="1407"/>
      <c r="FAY92" s="1407"/>
      <c r="FAZ92" s="1407"/>
      <c r="FBA92" s="1407"/>
      <c r="FBB92" s="1407"/>
      <c r="FBC92" s="1407"/>
      <c r="FBD92" s="1407"/>
      <c r="FBE92" s="1407"/>
      <c r="FBF92" s="1407"/>
      <c r="FBG92" s="1407"/>
      <c r="FBH92" s="1407"/>
      <c r="FBI92" s="1407"/>
      <c r="FBJ92" s="1407"/>
      <c r="FBK92" s="1407"/>
      <c r="FBL92" s="1407"/>
      <c r="FBM92" s="1407"/>
      <c r="FBN92" s="1407"/>
      <c r="FBO92" s="1407"/>
      <c r="FBP92" s="1407"/>
      <c r="FBQ92" s="1407"/>
      <c r="FBR92" s="1407"/>
      <c r="FBS92" s="1407"/>
      <c r="FBT92" s="1407"/>
      <c r="FBU92" s="1407"/>
      <c r="FBV92" s="1407"/>
      <c r="FBW92" s="1407"/>
      <c r="FBX92" s="1407"/>
      <c r="FBY92" s="1407"/>
      <c r="FBZ92" s="1407"/>
      <c r="FCA92" s="1407"/>
      <c r="FCB92" s="1407"/>
      <c r="FCC92" s="1407"/>
      <c r="FCD92" s="1407"/>
      <c r="FCE92" s="1407"/>
      <c r="FCF92" s="1407"/>
      <c r="FCG92" s="1407"/>
      <c r="FCH92" s="1407"/>
      <c r="FCI92" s="1407"/>
      <c r="FCJ92" s="1407"/>
      <c r="FCK92" s="1407"/>
      <c r="FCL92" s="1407"/>
      <c r="FCM92" s="1407"/>
      <c r="FCN92" s="1407"/>
      <c r="FCO92" s="1407"/>
      <c r="FCP92" s="1407"/>
      <c r="FCQ92" s="1407"/>
      <c r="FCR92" s="1407"/>
      <c r="FCS92" s="1407"/>
      <c r="FCT92" s="1407"/>
      <c r="FCU92" s="1407"/>
      <c r="FCV92" s="1407"/>
      <c r="FCW92" s="1407"/>
      <c r="FCX92" s="1407"/>
      <c r="FCY92" s="1407"/>
      <c r="FCZ92" s="1407"/>
      <c r="FDA92" s="1407"/>
      <c r="FDB92" s="1407"/>
      <c r="FDC92" s="1407"/>
      <c r="FDD92" s="1407"/>
      <c r="FDE92" s="1407"/>
      <c r="FDF92" s="1407"/>
      <c r="FDG92" s="1407"/>
      <c r="FDH92" s="1407"/>
      <c r="FDI92" s="1407"/>
      <c r="FDJ92" s="1407"/>
      <c r="FDK92" s="1407"/>
      <c r="FDL92" s="1407"/>
      <c r="FDM92" s="1407"/>
      <c r="FDN92" s="1407"/>
      <c r="FDO92" s="1407"/>
      <c r="FDP92" s="1407"/>
      <c r="FDQ92" s="1407"/>
      <c r="FDR92" s="1407"/>
      <c r="FDS92" s="1407"/>
      <c r="FDT92" s="1407"/>
      <c r="FDU92" s="1407"/>
      <c r="FDV92" s="1407"/>
      <c r="FDW92" s="1407"/>
      <c r="FDX92" s="1407"/>
      <c r="FDY92" s="1407"/>
      <c r="FDZ92" s="1407"/>
      <c r="FEA92" s="1407"/>
      <c r="FEB92" s="1407"/>
      <c r="FEC92" s="1407"/>
      <c r="FED92" s="1407"/>
      <c r="FEE92" s="1407"/>
      <c r="FEF92" s="1407"/>
      <c r="FEG92" s="1407"/>
      <c r="FEH92" s="1407"/>
      <c r="FEI92" s="1407"/>
      <c r="FEJ92" s="1407"/>
      <c r="FEK92" s="1407"/>
      <c r="FEL92" s="1407"/>
      <c r="FEM92" s="1407"/>
      <c r="FEN92" s="1407"/>
      <c r="FEO92" s="1407"/>
      <c r="FEP92" s="1407"/>
      <c r="FEQ92" s="1407"/>
      <c r="FER92" s="1407"/>
      <c r="FES92" s="1407"/>
      <c r="FET92" s="1407"/>
      <c r="FEU92" s="1407"/>
      <c r="FEV92" s="1407"/>
      <c r="FEW92" s="1407"/>
      <c r="FEX92" s="1407"/>
      <c r="FEY92" s="1407"/>
      <c r="FEZ92" s="1407"/>
      <c r="FFA92" s="1407"/>
      <c r="FFB92" s="1407"/>
      <c r="FFC92" s="1407"/>
      <c r="FFD92" s="1407"/>
      <c r="FFE92" s="1407"/>
      <c r="FFF92" s="1407"/>
      <c r="FFG92" s="1407"/>
      <c r="FFH92" s="1407"/>
      <c r="FFI92" s="1407"/>
      <c r="FFJ92" s="1407"/>
      <c r="FFK92" s="1407"/>
      <c r="FFL92" s="1407"/>
      <c r="FFM92" s="1407"/>
      <c r="FFN92" s="1407"/>
      <c r="FFO92" s="1407"/>
      <c r="FFP92" s="1407"/>
      <c r="FFQ92" s="1407"/>
      <c r="FFR92" s="1407"/>
      <c r="FFS92" s="1407"/>
      <c r="FFT92" s="1407"/>
      <c r="FFU92" s="1407"/>
      <c r="FFV92" s="1407"/>
      <c r="FFW92" s="1407"/>
      <c r="FFX92" s="1407"/>
      <c r="FFY92" s="1407"/>
      <c r="FFZ92" s="1407"/>
      <c r="FGA92" s="1407"/>
      <c r="FGB92" s="1407"/>
      <c r="FGC92" s="1407"/>
      <c r="FGD92" s="1407"/>
      <c r="FGE92" s="1407"/>
      <c r="FGF92" s="1407"/>
      <c r="FGG92" s="1407"/>
      <c r="FGH92" s="1407"/>
      <c r="FGI92" s="1407"/>
      <c r="FGJ92" s="1407"/>
      <c r="FGK92" s="1407"/>
      <c r="FGL92" s="1407"/>
      <c r="FGM92" s="1407"/>
      <c r="FGN92" s="1407"/>
      <c r="FGO92" s="1407"/>
      <c r="FGP92" s="1407"/>
      <c r="FGQ92" s="1407"/>
      <c r="FGR92" s="1407"/>
      <c r="FGS92" s="1407"/>
      <c r="FGT92" s="1407"/>
      <c r="FGU92" s="1407"/>
      <c r="FGV92" s="1407"/>
      <c r="FGW92" s="1407"/>
      <c r="FGX92" s="1407"/>
      <c r="FGY92" s="1407"/>
      <c r="FGZ92" s="1407"/>
      <c r="FHA92" s="1407"/>
      <c r="FHB92" s="1407"/>
      <c r="FHC92" s="1407"/>
      <c r="FHD92" s="1407"/>
      <c r="FHE92" s="1407"/>
      <c r="FHF92" s="1407"/>
      <c r="FHG92" s="1407"/>
      <c r="FHH92" s="1407"/>
      <c r="FHI92" s="1407"/>
      <c r="FHJ92" s="1407"/>
      <c r="FHK92" s="1407"/>
      <c r="FHL92" s="1407"/>
      <c r="FHM92" s="1407"/>
      <c r="FHN92" s="1407"/>
      <c r="FHO92" s="1407"/>
      <c r="FHP92" s="1407"/>
      <c r="FHQ92" s="1407"/>
      <c r="FHR92" s="1407"/>
      <c r="FHS92" s="1407"/>
      <c r="FHT92" s="1407"/>
      <c r="FHU92" s="1407"/>
      <c r="FHV92" s="1407"/>
      <c r="FHW92" s="1407"/>
      <c r="FHX92" s="1407"/>
      <c r="FHY92" s="1407"/>
      <c r="FHZ92" s="1407"/>
      <c r="FIA92" s="1407"/>
      <c r="FIB92" s="1407"/>
      <c r="FIC92" s="1407"/>
      <c r="FID92" s="1407"/>
      <c r="FIE92" s="1407"/>
      <c r="FIF92" s="1407"/>
      <c r="FIG92" s="1407"/>
      <c r="FIH92" s="1407"/>
      <c r="FII92" s="1407"/>
      <c r="FIJ92" s="1407"/>
      <c r="FIK92" s="1407"/>
      <c r="FIL92" s="1407"/>
      <c r="FIM92" s="1407"/>
      <c r="FIN92" s="1407"/>
      <c r="FIO92" s="1407"/>
      <c r="FIP92" s="1407"/>
      <c r="FIQ92" s="1407"/>
      <c r="FIR92" s="1407"/>
      <c r="FIS92" s="1407"/>
      <c r="FIT92" s="1407"/>
      <c r="FIU92" s="1407"/>
      <c r="FIV92" s="1407"/>
      <c r="FIW92" s="1407"/>
      <c r="FIX92" s="1407"/>
      <c r="FIY92" s="1407"/>
      <c r="FIZ92" s="1407"/>
      <c r="FJA92" s="1407"/>
      <c r="FJB92" s="1407"/>
      <c r="FJC92" s="1407"/>
      <c r="FJD92" s="1407"/>
      <c r="FJE92" s="1407"/>
      <c r="FJF92" s="1407"/>
      <c r="FJG92" s="1407"/>
      <c r="FJH92" s="1407"/>
      <c r="FJI92" s="1407"/>
      <c r="FJJ92" s="1407"/>
      <c r="FJK92" s="1407"/>
      <c r="FJL92" s="1407"/>
      <c r="FJM92" s="1407"/>
      <c r="FJN92" s="1407"/>
      <c r="FJO92" s="1407"/>
      <c r="FJP92" s="1407"/>
      <c r="FJQ92" s="1407"/>
      <c r="FJR92" s="1407"/>
      <c r="FJS92" s="1407"/>
      <c r="FJT92" s="1407"/>
      <c r="FJU92" s="1407"/>
      <c r="FJV92" s="1407"/>
      <c r="FJW92" s="1407"/>
      <c r="FJX92" s="1407"/>
      <c r="FJY92" s="1407"/>
      <c r="FJZ92" s="1407"/>
      <c r="FKA92" s="1407"/>
      <c r="FKB92" s="1407"/>
      <c r="FKC92" s="1407"/>
      <c r="FKD92" s="1407"/>
      <c r="FKE92" s="1407"/>
      <c r="FKF92" s="1407"/>
      <c r="FKG92" s="1407"/>
      <c r="FKH92" s="1407"/>
      <c r="FKI92" s="1407"/>
      <c r="FKJ92" s="1407"/>
      <c r="FKK92" s="1407"/>
      <c r="FKL92" s="1407"/>
      <c r="FKM92" s="1407"/>
      <c r="FKN92" s="1407"/>
      <c r="FKO92" s="1407"/>
      <c r="FKP92" s="1407"/>
      <c r="FKQ92" s="1407"/>
      <c r="FKR92" s="1407"/>
      <c r="FKS92" s="1407"/>
      <c r="FKT92" s="1407"/>
      <c r="FKU92" s="1407"/>
      <c r="FKV92" s="1407"/>
      <c r="FKW92" s="1407"/>
      <c r="FKX92" s="1407"/>
      <c r="FKY92" s="1407"/>
      <c r="FKZ92" s="1407"/>
      <c r="FLA92" s="1407"/>
      <c r="FLB92" s="1407"/>
      <c r="FLC92" s="1407"/>
      <c r="FLD92" s="1407"/>
      <c r="FLE92" s="1407"/>
      <c r="FLF92" s="1407"/>
      <c r="FLG92" s="1407"/>
      <c r="FLH92" s="1407"/>
      <c r="FLI92" s="1407"/>
      <c r="FLJ92" s="1407"/>
      <c r="FLK92" s="1407"/>
      <c r="FLL92" s="1407"/>
      <c r="FLM92" s="1407"/>
      <c r="FLN92" s="1407"/>
      <c r="FLO92" s="1407"/>
      <c r="FLP92" s="1407"/>
      <c r="FLQ92" s="1407"/>
      <c r="FLR92" s="1407"/>
      <c r="FLS92" s="1407"/>
      <c r="FLT92" s="1407"/>
      <c r="FLU92" s="1407"/>
      <c r="FLV92" s="1407"/>
      <c r="FLW92" s="1407"/>
      <c r="FLX92" s="1407"/>
      <c r="FLY92" s="1407"/>
      <c r="FLZ92" s="1407"/>
      <c r="FMA92" s="1407"/>
      <c r="FMB92" s="1407"/>
      <c r="FMC92" s="1407"/>
      <c r="FMD92" s="1407"/>
      <c r="FME92" s="1407"/>
      <c r="FMF92" s="1407"/>
      <c r="FMG92" s="1407"/>
      <c r="FMH92" s="1407"/>
      <c r="FMI92" s="1407"/>
      <c r="FMJ92" s="1407"/>
      <c r="FMK92" s="1407"/>
      <c r="FML92" s="1407"/>
      <c r="FMM92" s="1407"/>
      <c r="FMN92" s="1407"/>
      <c r="FMO92" s="1407"/>
      <c r="FMP92" s="1407"/>
      <c r="FMQ92" s="1407"/>
      <c r="FMR92" s="1407"/>
      <c r="FMS92" s="1407"/>
      <c r="FMT92" s="1407"/>
      <c r="FMU92" s="1407"/>
      <c r="FMV92" s="1407"/>
      <c r="FMW92" s="1407"/>
      <c r="FMX92" s="1407"/>
      <c r="FMY92" s="1407"/>
      <c r="FMZ92" s="1407"/>
      <c r="FNA92" s="1407"/>
      <c r="FNB92" s="1407"/>
      <c r="FNC92" s="1407"/>
      <c r="FND92" s="1407"/>
      <c r="FNE92" s="1407"/>
      <c r="FNF92" s="1407"/>
      <c r="FNG92" s="1407"/>
      <c r="FNH92" s="1407"/>
      <c r="FNI92" s="1407"/>
      <c r="FNJ92" s="1407"/>
      <c r="FNK92" s="1407"/>
      <c r="FNL92" s="1407"/>
      <c r="FNM92" s="1407"/>
      <c r="FNN92" s="1407"/>
      <c r="FNO92" s="1407"/>
      <c r="FNP92" s="1407"/>
      <c r="FNQ92" s="1407"/>
      <c r="FNR92" s="1407"/>
      <c r="FNS92" s="1407"/>
      <c r="FNT92" s="1407"/>
      <c r="FNU92" s="1407"/>
      <c r="FNV92" s="1407"/>
      <c r="FNW92" s="1407"/>
      <c r="FNX92" s="1407"/>
      <c r="FNY92" s="1407"/>
      <c r="FNZ92" s="1407"/>
      <c r="FOA92" s="1407"/>
      <c r="FOB92" s="1407"/>
      <c r="FOC92" s="1407"/>
      <c r="FOD92" s="1407"/>
      <c r="FOE92" s="1407"/>
      <c r="FOF92" s="1407"/>
      <c r="FOG92" s="1407"/>
      <c r="FOH92" s="1407"/>
      <c r="FOI92" s="1407"/>
      <c r="FOJ92" s="1407"/>
      <c r="FOK92" s="1407"/>
      <c r="FOL92" s="1407"/>
      <c r="FOM92" s="1407"/>
      <c r="FON92" s="1407"/>
      <c r="FOO92" s="1407"/>
      <c r="FOP92" s="1407"/>
      <c r="FOQ92" s="1407"/>
      <c r="FOR92" s="1407"/>
      <c r="FOS92" s="1407"/>
      <c r="FOT92" s="1407"/>
      <c r="FOU92" s="1407"/>
      <c r="FOV92" s="1407"/>
      <c r="FOW92" s="1407"/>
      <c r="FOX92" s="1407"/>
      <c r="FOY92" s="1407"/>
      <c r="FOZ92" s="1407"/>
      <c r="FPA92" s="1407"/>
      <c r="FPB92" s="1407"/>
      <c r="FPC92" s="1407"/>
      <c r="FPD92" s="1407"/>
      <c r="FPE92" s="1407"/>
      <c r="FPF92" s="1407"/>
      <c r="FPG92" s="1407"/>
      <c r="FPH92" s="1407"/>
      <c r="FPI92" s="1407"/>
      <c r="FPJ92" s="1407"/>
      <c r="FPK92" s="1407"/>
      <c r="FPL92" s="1407"/>
      <c r="FPM92" s="1407"/>
      <c r="FPN92" s="1407"/>
      <c r="FPO92" s="1407"/>
      <c r="FPP92" s="1407"/>
      <c r="FPQ92" s="1407"/>
      <c r="FPR92" s="1407"/>
      <c r="FPS92" s="1407"/>
      <c r="FPT92" s="1407"/>
      <c r="FPU92" s="1407"/>
      <c r="FPV92" s="1407"/>
      <c r="FPW92" s="1407"/>
      <c r="FPX92" s="1407"/>
      <c r="FPY92" s="1407"/>
      <c r="FPZ92" s="1407"/>
      <c r="FQA92" s="1407"/>
      <c r="FQB92" s="1407"/>
      <c r="FQC92" s="1407"/>
      <c r="FQD92" s="1407"/>
      <c r="FQE92" s="1407"/>
      <c r="FQF92" s="1407"/>
      <c r="FQG92" s="1407"/>
      <c r="FQH92" s="1407"/>
      <c r="FQI92" s="1407"/>
      <c r="FQJ92" s="1407"/>
      <c r="FQK92" s="1407"/>
      <c r="FQL92" s="1407"/>
      <c r="FQM92" s="1407"/>
      <c r="FQN92" s="1407"/>
      <c r="FQO92" s="1407"/>
      <c r="FQP92" s="1407"/>
      <c r="FQQ92" s="1407"/>
      <c r="FQR92" s="1407"/>
      <c r="FQS92" s="1407"/>
      <c r="FQT92" s="1407"/>
      <c r="FQU92" s="1407"/>
      <c r="FQV92" s="1407"/>
      <c r="FQW92" s="1407"/>
      <c r="FQX92" s="1407"/>
      <c r="FQY92" s="1407"/>
      <c r="FQZ92" s="1407"/>
      <c r="FRA92" s="1407"/>
      <c r="FRB92" s="1407"/>
      <c r="FRC92" s="1407"/>
      <c r="FRD92" s="1407"/>
      <c r="FRE92" s="1407"/>
      <c r="FRF92" s="1407"/>
      <c r="FRG92" s="1407"/>
      <c r="FRH92" s="1407"/>
      <c r="FRI92" s="1407"/>
      <c r="FRJ92" s="1407"/>
      <c r="FRK92" s="1407"/>
      <c r="FRL92" s="1407"/>
      <c r="FRM92" s="1407"/>
      <c r="FRN92" s="1407"/>
      <c r="FRO92" s="1407"/>
      <c r="FRP92" s="1407"/>
      <c r="FRQ92" s="1407"/>
      <c r="FRR92" s="1407"/>
      <c r="FRS92" s="1407"/>
      <c r="FRT92" s="1407"/>
      <c r="FRU92" s="1407"/>
      <c r="FRV92" s="1407"/>
      <c r="FRW92" s="1407"/>
      <c r="FRX92" s="1407"/>
      <c r="FRY92" s="1407"/>
      <c r="FRZ92" s="1407"/>
      <c r="FSA92" s="1407"/>
      <c r="FSB92" s="1407"/>
      <c r="FSC92" s="1407"/>
      <c r="FSD92" s="1407"/>
      <c r="FSE92" s="1407"/>
      <c r="FSF92" s="1407"/>
      <c r="FSG92" s="1407"/>
      <c r="FSH92" s="1407"/>
      <c r="FSI92" s="1407"/>
      <c r="FSJ92" s="1407"/>
      <c r="FSK92" s="1407"/>
      <c r="FSL92" s="1407"/>
      <c r="FSM92" s="1407"/>
      <c r="FSN92" s="1407"/>
      <c r="FSO92" s="1407"/>
      <c r="FSP92" s="1407"/>
      <c r="FSQ92" s="1407"/>
      <c r="FSR92" s="1407"/>
      <c r="FSS92" s="1407"/>
      <c r="FST92" s="1407"/>
      <c r="FSU92" s="1407"/>
      <c r="FSV92" s="1407"/>
      <c r="FSW92" s="1407"/>
      <c r="FSX92" s="1407"/>
      <c r="FSY92" s="1407"/>
      <c r="FSZ92" s="1407"/>
      <c r="FTA92" s="1407"/>
      <c r="FTB92" s="1407"/>
      <c r="FTC92" s="1407"/>
      <c r="FTD92" s="1407"/>
      <c r="FTE92" s="1407"/>
      <c r="FTF92" s="1407"/>
      <c r="FTG92" s="1407"/>
      <c r="FTH92" s="1407"/>
      <c r="FTI92" s="1407"/>
      <c r="FTJ92" s="1407"/>
      <c r="FTK92" s="1407"/>
      <c r="FTL92" s="1407"/>
      <c r="FTM92" s="1407"/>
      <c r="FTN92" s="1407"/>
      <c r="FTO92" s="1407"/>
      <c r="FTP92" s="1407"/>
      <c r="FTQ92" s="1407"/>
      <c r="FTR92" s="1407"/>
      <c r="FTS92" s="1407"/>
      <c r="FTT92" s="1407"/>
      <c r="FTU92" s="1407"/>
      <c r="FTV92" s="1407"/>
      <c r="FTW92" s="1407"/>
      <c r="FTX92" s="1407"/>
      <c r="FTY92" s="1407"/>
      <c r="FTZ92" s="1407"/>
      <c r="FUA92" s="1407"/>
      <c r="FUB92" s="1407"/>
      <c r="FUC92" s="1407"/>
      <c r="FUD92" s="1407"/>
      <c r="FUE92" s="1407"/>
      <c r="FUF92" s="1407"/>
      <c r="FUG92" s="1407"/>
      <c r="FUH92" s="1407"/>
      <c r="FUI92" s="1407"/>
      <c r="FUJ92" s="1407"/>
      <c r="FUK92" s="1407"/>
      <c r="FUL92" s="1407"/>
      <c r="FUM92" s="1407"/>
      <c r="FUN92" s="1407"/>
      <c r="FUO92" s="1407"/>
      <c r="FUP92" s="1407"/>
      <c r="FUQ92" s="1407"/>
      <c r="FUR92" s="1407"/>
      <c r="FUS92" s="1407"/>
      <c r="FUT92" s="1407"/>
      <c r="FUU92" s="1407"/>
      <c r="FUV92" s="1407"/>
      <c r="FUW92" s="1407"/>
      <c r="FUX92" s="1407"/>
      <c r="FUY92" s="1407"/>
      <c r="FUZ92" s="1407"/>
      <c r="FVA92" s="1407"/>
      <c r="FVB92" s="1407"/>
      <c r="FVC92" s="1407"/>
      <c r="FVD92" s="1407"/>
      <c r="FVE92" s="1407"/>
      <c r="FVF92" s="1407"/>
      <c r="FVG92" s="1407"/>
      <c r="FVH92" s="1407"/>
      <c r="FVI92" s="1407"/>
      <c r="FVJ92" s="1407"/>
      <c r="FVK92" s="1407"/>
      <c r="FVL92" s="1407"/>
      <c r="FVM92" s="1407"/>
      <c r="FVN92" s="1407"/>
      <c r="FVO92" s="1407"/>
      <c r="FVP92" s="1407"/>
      <c r="FVQ92" s="1407"/>
      <c r="FVR92" s="1407"/>
      <c r="FVS92" s="1407"/>
      <c r="FVT92" s="1407"/>
      <c r="FVU92" s="1407"/>
      <c r="FVV92" s="1407"/>
      <c r="FVW92" s="1407"/>
      <c r="FVX92" s="1407"/>
      <c r="FVY92" s="1407"/>
      <c r="FVZ92" s="1407"/>
      <c r="FWA92" s="1407"/>
      <c r="FWB92" s="1407"/>
      <c r="FWC92" s="1407"/>
      <c r="FWD92" s="1407"/>
      <c r="FWE92" s="1407"/>
      <c r="FWF92" s="1407"/>
      <c r="FWG92" s="1407"/>
      <c r="FWH92" s="1407"/>
      <c r="FWI92" s="1407"/>
      <c r="FWJ92" s="1407"/>
      <c r="FWK92" s="1407"/>
      <c r="FWL92" s="1407"/>
      <c r="FWM92" s="1407"/>
      <c r="FWN92" s="1407"/>
      <c r="FWO92" s="1407"/>
      <c r="FWP92" s="1407"/>
      <c r="FWQ92" s="1407"/>
      <c r="FWR92" s="1407"/>
      <c r="FWS92" s="1407"/>
      <c r="FWT92" s="1407"/>
      <c r="FWU92" s="1407"/>
      <c r="FWV92" s="1407"/>
      <c r="FWW92" s="1407"/>
      <c r="FWX92" s="1407"/>
      <c r="FWY92" s="1407"/>
      <c r="FWZ92" s="1407"/>
      <c r="FXA92" s="1407"/>
      <c r="FXB92" s="1407"/>
      <c r="FXC92" s="1407"/>
      <c r="FXD92" s="1407"/>
      <c r="FXE92" s="1407"/>
      <c r="FXF92" s="1407"/>
      <c r="FXG92" s="1407"/>
      <c r="FXH92" s="1407"/>
      <c r="FXI92" s="1407"/>
      <c r="FXJ92" s="1407"/>
      <c r="FXK92" s="1407"/>
      <c r="FXL92" s="1407"/>
      <c r="FXM92" s="1407"/>
      <c r="FXN92" s="1407"/>
      <c r="FXO92" s="1407"/>
      <c r="FXP92" s="1407"/>
      <c r="FXQ92" s="1407"/>
      <c r="FXR92" s="1407"/>
      <c r="FXS92" s="1407"/>
      <c r="FXT92" s="1407"/>
      <c r="FXU92" s="1407"/>
      <c r="FXV92" s="1407"/>
      <c r="FXW92" s="1407"/>
      <c r="FXX92" s="1407"/>
      <c r="FXY92" s="1407"/>
      <c r="FXZ92" s="1407"/>
      <c r="FYA92" s="1407"/>
      <c r="FYB92" s="1407"/>
      <c r="FYC92" s="1407"/>
      <c r="FYD92" s="1407"/>
      <c r="FYE92" s="1407"/>
      <c r="FYF92" s="1407"/>
      <c r="FYG92" s="1407"/>
      <c r="FYH92" s="1407"/>
      <c r="FYI92" s="1407"/>
      <c r="FYJ92" s="1407"/>
      <c r="FYK92" s="1407"/>
      <c r="FYL92" s="1407"/>
      <c r="FYM92" s="1407"/>
      <c r="FYN92" s="1407"/>
      <c r="FYO92" s="1407"/>
      <c r="FYP92" s="1407"/>
      <c r="FYQ92" s="1407"/>
      <c r="FYR92" s="1407"/>
      <c r="FYS92" s="1407"/>
      <c r="FYT92" s="1407"/>
      <c r="FYU92" s="1407"/>
      <c r="FYV92" s="1407"/>
      <c r="FYW92" s="1407"/>
      <c r="FYX92" s="1407"/>
      <c r="FYY92" s="1407"/>
      <c r="FYZ92" s="1407"/>
      <c r="FZA92" s="1407"/>
      <c r="FZB92" s="1407"/>
      <c r="FZC92" s="1407"/>
      <c r="FZD92" s="1407"/>
      <c r="FZE92" s="1407"/>
      <c r="FZF92" s="1407"/>
      <c r="FZG92" s="1407"/>
      <c r="FZH92" s="1407"/>
      <c r="FZI92" s="1407"/>
      <c r="FZJ92" s="1407"/>
      <c r="FZK92" s="1407"/>
      <c r="FZL92" s="1407"/>
      <c r="FZM92" s="1407"/>
      <c r="FZN92" s="1407"/>
      <c r="FZO92" s="1407"/>
      <c r="FZP92" s="1407"/>
      <c r="FZQ92" s="1407"/>
      <c r="FZR92" s="1407"/>
      <c r="FZS92" s="1407"/>
      <c r="FZT92" s="1407"/>
      <c r="FZU92" s="1407"/>
      <c r="FZV92" s="1407"/>
      <c r="FZW92" s="1407"/>
      <c r="FZX92" s="1407"/>
      <c r="FZY92" s="1407"/>
      <c r="FZZ92" s="1407"/>
      <c r="GAA92" s="1407"/>
      <c r="GAB92" s="1407"/>
      <c r="GAC92" s="1407"/>
      <c r="GAD92" s="1407"/>
      <c r="GAE92" s="1407"/>
      <c r="GAF92" s="1407"/>
      <c r="GAG92" s="1407"/>
      <c r="GAH92" s="1407"/>
      <c r="GAI92" s="1407"/>
      <c r="GAJ92" s="1407"/>
      <c r="GAK92" s="1407"/>
      <c r="GAL92" s="1407"/>
      <c r="GAM92" s="1407"/>
      <c r="GAN92" s="1407"/>
      <c r="GAO92" s="1407"/>
      <c r="GAP92" s="1407"/>
      <c r="GAQ92" s="1407"/>
      <c r="GAR92" s="1407"/>
      <c r="GAS92" s="1407"/>
      <c r="GAT92" s="1407"/>
      <c r="GAU92" s="1407"/>
      <c r="GAV92" s="1407"/>
      <c r="GAW92" s="1407"/>
      <c r="GAX92" s="1407"/>
      <c r="GAY92" s="1407"/>
      <c r="GAZ92" s="1407"/>
      <c r="GBA92" s="1407"/>
      <c r="GBB92" s="1407"/>
      <c r="GBC92" s="1407"/>
      <c r="GBD92" s="1407"/>
      <c r="GBE92" s="1407"/>
      <c r="GBF92" s="1407"/>
      <c r="GBG92" s="1407"/>
      <c r="GBH92" s="1407"/>
      <c r="GBI92" s="1407"/>
      <c r="GBJ92" s="1407"/>
      <c r="GBK92" s="1407"/>
      <c r="GBL92" s="1407"/>
      <c r="GBM92" s="1407"/>
      <c r="GBN92" s="1407"/>
      <c r="GBO92" s="1407"/>
      <c r="GBP92" s="1407"/>
      <c r="GBQ92" s="1407"/>
      <c r="GBR92" s="1407"/>
      <c r="GBS92" s="1407"/>
      <c r="GBT92" s="1407"/>
      <c r="GBU92" s="1407"/>
      <c r="GBV92" s="1407"/>
      <c r="GBW92" s="1407"/>
      <c r="GBX92" s="1407"/>
      <c r="GBY92" s="1407"/>
      <c r="GBZ92" s="1407"/>
      <c r="GCA92" s="1407"/>
      <c r="GCB92" s="1407"/>
      <c r="GCC92" s="1407"/>
      <c r="GCD92" s="1407"/>
      <c r="GCE92" s="1407"/>
      <c r="GCF92" s="1407"/>
      <c r="GCG92" s="1407"/>
      <c r="GCH92" s="1407"/>
      <c r="GCI92" s="1407"/>
      <c r="GCJ92" s="1407"/>
      <c r="GCK92" s="1407"/>
      <c r="GCL92" s="1407"/>
      <c r="GCM92" s="1407"/>
      <c r="GCN92" s="1407"/>
      <c r="GCO92" s="1407"/>
      <c r="GCP92" s="1407"/>
      <c r="GCQ92" s="1407"/>
      <c r="GCR92" s="1407"/>
      <c r="GCS92" s="1407"/>
      <c r="GCT92" s="1407"/>
      <c r="GCU92" s="1407"/>
      <c r="GCV92" s="1407"/>
      <c r="GCW92" s="1407"/>
      <c r="GCX92" s="1407"/>
      <c r="GCY92" s="1407"/>
      <c r="GCZ92" s="1407"/>
      <c r="GDA92" s="1407"/>
      <c r="GDB92" s="1407"/>
      <c r="GDC92" s="1407"/>
      <c r="GDD92" s="1407"/>
      <c r="GDE92" s="1407"/>
      <c r="GDF92" s="1407"/>
      <c r="GDG92" s="1407"/>
      <c r="GDH92" s="1407"/>
      <c r="GDI92" s="1407"/>
      <c r="GDJ92" s="1407"/>
      <c r="GDK92" s="1407"/>
      <c r="GDL92" s="1407"/>
      <c r="GDM92" s="1407"/>
      <c r="GDN92" s="1407"/>
      <c r="GDO92" s="1407"/>
      <c r="GDP92" s="1407"/>
      <c r="GDQ92" s="1407"/>
      <c r="GDR92" s="1407"/>
      <c r="GDS92" s="1407"/>
      <c r="GDT92" s="1407"/>
      <c r="GDU92" s="1407"/>
      <c r="GDV92" s="1407"/>
      <c r="GDW92" s="1407"/>
      <c r="GDX92" s="1407"/>
      <c r="GDY92" s="1407"/>
      <c r="GDZ92" s="1407"/>
      <c r="GEA92" s="1407"/>
      <c r="GEB92" s="1407"/>
      <c r="GEC92" s="1407"/>
      <c r="GED92" s="1407"/>
      <c r="GEE92" s="1407"/>
      <c r="GEF92" s="1407"/>
      <c r="GEG92" s="1407"/>
      <c r="GEH92" s="1407"/>
      <c r="GEI92" s="1407"/>
      <c r="GEJ92" s="1407"/>
      <c r="GEK92" s="1407"/>
      <c r="GEL92" s="1407"/>
      <c r="GEM92" s="1407"/>
      <c r="GEN92" s="1407"/>
      <c r="GEO92" s="1407"/>
      <c r="GEP92" s="1407"/>
      <c r="GEQ92" s="1407"/>
      <c r="GER92" s="1407"/>
      <c r="GES92" s="1407"/>
      <c r="GET92" s="1407"/>
      <c r="GEU92" s="1407"/>
      <c r="GEV92" s="1407"/>
      <c r="GEW92" s="1407"/>
      <c r="GEX92" s="1407"/>
      <c r="GEY92" s="1407"/>
      <c r="GEZ92" s="1407"/>
      <c r="GFA92" s="1407"/>
      <c r="GFB92" s="1407"/>
      <c r="GFC92" s="1407"/>
      <c r="GFD92" s="1407"/>
      <c r="GFE92" s="1407"/>
      <c r="GFF92" s="1407"/>
      <c r="GFG92" s="1407"/>
      <c r="GFH92" s="1407"/>
      <c r="GFI92" s="1407"/>
      <c r="GFJ92" s="1407"/>
      <c r="GFK92" s="1407"/>
      <c r="GFL92" s="1407"/>
      <c r="GFM92" s="1407"/>
      <c r="GFN92" s="1407"/>
      <c r="GFO92" s="1407"/>
      <c r="GFP92" s="1407"/>
      <c r="GFQ92" s="1407"/>
      <c r="GFR92" s="1407"/>
      <c r="GFS92" s="1407"/>
      <c r="GFT92" s="1407"/>
      <c r="GFU92" s="1407"/>
      <c r="GFV92" s="1407"/>
      <c r="GFW92" s="1407"/>
      <c r="GFX92" s="1407"/>
      <c r="GFY92" s="1407"/>
      <c r="GFZ92" s="1407"/>
      <c r="GGA92" s="1407"/>
      <c r="GGB92" s="1407"/>
      <c r="GGC92" s="1407"/>
      <c r="GGD92" s="1407"/>
      <c r="GGE92" s="1407"/>
      <c r="GGF92" s="1407"/>
      <c r="GGG92" s="1407"/>
      <c r="GGH92" s="1407"/>
      <c r="GGI92" s="1407"/>
      <c r="GGJ92" s="1407"/>
      <c r="GGK92" s="1407"/>
      <c r="GGL92" s="1407"/>
      <c r="GGM92" s="1407"/>
      <c r="GGN92" s="1407"/>
      <c r="GGO92" s="1407"/>
      <c r="GGP92" s="1407"/>
      <c r="GGQ92" s="1407"/>
      <c r="GGR92" s="1407"/>
      <c r="GGS92" s="1407"/>
      <c r="GGT92" s="1407"/>
      <c r="GGU92" s="1407"/>
      <c r="GGV92" s="1407"/>
      <c r="GGW92" s="1407"/>
      <c r="GGX92" s="1407"/>
      <c r="GGY92" s="1407"/>
      <c r="GGZ92" s="1407"/>
      <c r="GHA92" s="1407"/>
      <c r="GHB92" s="1407"/>
      <c r="GHC92" s="1407"/>
      <c r="GHD92" s="1407"/>
      <c r="GHE92" s="1407"/>
      <c r="GHF92" s="1407"/>
      <c r="GHG92" s="1407"/>
      <c r="GHH92" s="1407"/>
      <c r="GHI92" s="1407"/>
      <c r="GHJ92" s="1407"/>
      <c r="GHK92" s="1407"/>
      <c r="GHL92" s="1407"/>
      <c r="GHM92" s="1407"/>
      <c r="GHN92" s="1407"/>
      <c r="GHO92" s="1407"/>
      <c r="GHP92" s="1407"/>
      <c r="GHQ92" s="1407"/>
      <c r="GHR92" s="1407"/>
      <c r="GHS92" s="1407"/>
      <c r="GHT92" s="1407"/>
      <c r="GHU92" s="1407"/>
      <c r="GHV92" s="1407"/>
      <c r="GHW92" s="1407"/>
      <c r="GHX92" s="1407"/>
      <c r="GHY92" s="1407"/>
      <c r="GHZ92" s="1407"/>
      <c r="GIA92" s="1407"/>
      <c r="GIB92" s="1407"/>
      <c r="GIC92" s="1407"/>
      <c r="GID92" s="1407"/>
      <c r="GIE92" s="1407"/>
      <c r="GIF92" s="1407"/>
      <c r="GIG92" s="1407"/>
      <c r="GIH92" s="1407"/>
      <c r="GII92" s="1407"/>
      <c r="GIJ92" s="1407"/>
      <c r="GIK92" s="1407"/>
      <c r="GIL92" s="1407"/>
      <c r="GIM92" s="1407"/>
      <c r="GIN92" s="1407"/>
      <c r="GIO92" s="1407"/>
      <c r="GIP92" s="1407"/>
      <c r="GIQ92" s="1407"/>
      <c r="GIR92" s="1407"/>
      <c r="GIS92" s="1407"/>
      <c r="GIT92" s="1407"/>
      <c r="GIU92" s="1407"/>
      <c r="GIV92" s="1407"/>
      <c r="GIW92" s="1407"/>
      <c r="GIX92" s="1407"/>
      <c r="GIY92" s="1407"/>
      <c r="GIZ92" s="1407"/>
      <c r="GJA92" s="1407"/>
      <c r="GJB92" s="1407"/>
      <c r="GJC92" s="1407"/>
      <c r="GJD92" s="1407"/>
      <c r="GJE92" s="1407"/>
      <c r="GJF92" s="1407"/>
      <c r="GJG92" s="1407"/>
      <c r="GJH92" s="1407"/>
      <c r="GJI92" s="1407"/>
      <c r="GJJ92" s="1407"/>
      <c r="GJK92" s="1407"/>
      <c r="GJL92" s="1407"/>
      <c r="GJM92" s="1407"/>
      <c r="GJN92" s="1407"/>
      <c r="GJO92" s="1407"/>
      <c r="GJP92" s="1407"/>
      <c r="GJQ92" s="1407"/>
      <c r="GJR92" s="1407"/>
      <c r="GJS92" s="1407"/>
      <c r="GJT92" s="1407"/>
      <c r="GJU92" s="1407"/>
      <c r="GJV92" s="1407"/>
      <c r="GJW92" s="1407"/>
      <c r="GJX92" s="1407"/>
      <c r="GJY92" s="1407"/>
      <c r="GJZ92" s="1407"/>
      <c r="GKA92" s="1407"/>
      <c r="GKB92" s="1407"/>
      <c r="GKC92" s="1407"/>
      <c r="GKD92" s="1407"/>
      <c r="GKE92" s="1407"/>
      <c r="GKF92" s="1407"/>
      <c r="GKG92" s="1407"/>
      <c r="GKH92" s="1407"/>
      <c r="GKI92" s="1407"/>
      <c r="GKJ92" s="1407"/>
      <c r="GKK92" s="1407"/>
      <c r="GKL92" s="1407"/>
      <c r="GKM92" s="1407"/>
      <c r="GKN92" s="1407"/>
      <c r="GKO92" s="1407"/>
      <c r="GKP92" s="1407"/>
      <c r="GKQ92" s="1407"/>
      <c r="GKR92" s="1407"/>
      <c r="GKS92" s="1407"/>
      <c r="GKT92" s="1407"/>
      <c r="GKU92" s="1407"/>
      <c r="GKV92" s="1407"/>
      <c r="GKW92" s="1407"/>
      <c r="GKX92" s="1407"/>
      <c r="GKY92" s="1407"/>
      <c r="GKZ92" s="1407"/>
      <c r="GLA92" s="1407"/>
      <c r="GLB92" s="1407"/>
      <c r="GLC92" s="1407"/>
      <c r="GLD92" s="1407"/>
      <c r="GLE92" s="1407"/>
      <c r="GLF92" s="1407"/>
      <c r="GLG92" s="1407"/>
      <c r="GLH92" s="1407"/>
      <c r="GLI92" s="1407"/>
      <c r="GLJ92" s="1407"/>
      <c r="GLK92" s="1407"/>
      <c r="GLL92" s="1407"/>
      <c r="GLM92" s="1407"/>
      <c r="GLN92" s="1407"/>
      <c r="GLO92" s="1407"/>
      <c r="GLP92" s="1407"/>
      <c r="GLQ92" s="1407"/>
      <c r="GLR92" s="1407"/>
      <c r="GLS92" s="1407"/>
      <c r="GLT92" s="1407"/>
      <c r="GLU92" s="1407"/>
      <c r="GLV92" s="1407"/>
      <c r="GLW92" s="1407"/>
      <c r="GLX92" s="1407"/>
      <c r="GLY92" s="1407"/>
      <c r="GLZ92" s="1407"/>
      <c r="GMA92" s="1407"/>
      <c r="GMB92" s="1407"/>
      <c r="GMC92" s="1407"/>
      <c r="GMD92" s="1407"/>
      <c r="GME92" s="1407"/>
      <c r="GMF92" s="1407"/>
      <c r="GMG92" s="1407"/>
      <c r="GMH92" s="1407"/>
      <c r="GMI92" s="1407"/>
      <c r="GMJ92" s="1407"/>
      <c r="GMK92" s="1407"/>
      <c r="GML92" s="1407"/>
      <c r="GMM92" s="1407"/>
      <c r="GMN92" s="1407"/>
      <c r="GMO92" s="1407"/>
      <c r="GMP92" s="1407"/>
      <c r="GMQ92" s="1407"/>
      <c r="GMR92" s="1407"/>
      <c r="GMS92" s="1407"/>
      <c r="GMT92" s="1407"/>
      <c r="GMU92" s="1407"/>
      <c r="GMV92" s="1407"/>
      <c r="GMW92" s="1407"/>
      <c r="GMX92" s="1407"/>
      <c r="GMY92" s="1407"/>
      <c r="GMZ92" s="1407"/>
      <c r="GNA92" s="1407"/>
      <c r="GNB92" s="1407"/>
      <c r="GNC92" s="1407"/>
      <c r="GND92" s="1407"/>
      <c r="GNE92" s="1407"/>
      <c r="GNF92" s="1407"/>
      <c r="GNG92" s="1407"/>
      <c r="GNH92" s="1407"/>
      <c r="GNI92" s="1407"/>
      <c r="GNJ92" s="1407"/>
      <c r="GNK92" s="1407"/>
      <c r="GNL92" s="1407"/>
      <c r="GNM92" s="1407"/>
      <c r="GNN92" s="1407"/>
      <c r="GNO92" s="1407"/>
      <c r="GNP92" s="1407"/>
      <c r="GNQ92" s="1407"/>
      <c r="GNR92" s="1407"/>
      <c r="GNS92" s="1407"/>
      <c r="GNT92" s="1407"/>
      <c r="GNU92" s="1407"/>
      <c r="GNV92" s="1407"/>
      <c r="GNW92" s="1407"/>
      <c r="GNX92" s="1407"/>
      <c r="GNY92" s="1407"/>
      <c r="GNZ92" s="1407"/>
      <c r="GOA92" s="1407"/>
      <c r="GOB92" s="1407"/>
      <c r="GOC92" s="1407"/>
      <c r="GOD92" s="1407"/>
      <c r="GOE92" s="1407"/>
      <c r="GOF92" s="1407"/>
      <c r="GOG92" s="1407"/>
      <c r="GOH92" s="1407"/>
      <c r="GOI92" s="1407"/>
      <c r="GOJ92" s="1407"/>
      <c r="GOK92" s="1407"/>
      <c r="GOL92" s="1407"/>
      <c r="GOM92" s="1407"/>
      <c r="GON92" s="1407"/>
      <c r="GOO92" s="1407"/>
      <c r="GOP92" s="1407"/>
      <c r="GOQ92" s="1407"/>
      <c r="GOR92" s="1407"/>
      <c r="GOS92" s="1407"/>
      <c r="GOT92" s="1407"/>
      <c r="GOU92" s="1407"/>
      <c r="GOV92" s="1407"/>
      <c r="GOW92" s="1407"/>
      <c r="GOX92" s="1407"/>
      <c r="GOY92" s="1407"/>
      <c r="GOZ92" s="1407"/>
      <c r="GPA92" s="1407"/>
      <c r="GPB92" s="1407"/>
      <c r="GPC92" s="1407"/>
      <c r="GPD92" s="1407"/>
      <c r="GPE92" s="1407"/>
      <c r="GPF92" s="1407"/>
      <c r="GPG92" s="1407"/>
      <c r="GPH92" s="1407"/>
      <c r="GPI92" s="1407"/>
      <c r="GPJ92" s="1407"/>
      <c r="GPK92" s="1407"/>
      <c r="GPL92" s="1407"/>
      <c r="GPM92" s="1407"/>
      <c r="GPN92" s="1407"/>
      <c r="GPO92" s="1407"/>
      <c r="GPP92" s="1407"/>
      <c r="GPQ92" s="1407"/>
      <c r="GPR92" s="1407"/>
      <c r="GPS92" s="1407"/>
      <c r="GPT92" s="1407"/>
      <c r="GPU92" s="1407"/>
      <c r="GPV92" s="1407"/>
      <c r="GPW92" s="1407"/>
      <c r="GPX92" s="1407"/>
      <c r="GPY92" s="1407"/>
      <c r="GPZ92" s="1407"/>
      <c r="GQA92" s="1407"/>
      <c r="GQB92" s="1407"/>
      <c r="GQC92" s="1407"/>
      <c r="GQD92" s="1407"/>
      <c r="GQE92" s="1407"/>
      <c r="GQF92" s="1407"/>
      <c r="GQG92" s="1407"/>
      <c r="GQH92" s="1407"/>
      <c r="GQI92" s="1407"/>
      <c r="GQJ92" s="1407"/>
      <c r="GQK92" s="1407"/>
      <c r="GQL92" s="1407"/>
      <c r="GQM92" s="1407"/>
      <c r="GQN92" s="1407"/>
      <c r="GQO92" s="1407"/>
      <c r="GQP92" s="1407"/>
      <c r="GQQ92" s="1407"/>
      <c r="GQR92" s="1407"/>
      <c r="GQS92" s="1407"/>
      <c r="GQT92" s="1407"/>
      <c r="GQU92" s="1407"/>
      <c r="GQV92" s="1407"/>
      <c r="GQW92" s="1407"/>
      <c r="GQX92" s="1407"/>
      <c r="GQY92" s="1407"/>
      <c r="GQZ92" s="1407"/>
      <c r="GRA92" s="1407"/>
      <c r="GRB92" s="1407"/>
      <c r="GRC92" s="1407"/>
      <c r="GRD92" s="1407"/>
      <c r="GRE92" s="1407"/>
      <c r="GRF92" s="1407"/>
      <c r="GRG92" s="1407"/>
      <c r="GRH92" s="1407"/>
      <c r="GRI92" s="1407"/>
      <c r="GRJ92" s="1407"/>
      <c r="GRK92" s="1407"/>
      <c r="GRL92" s="1407"/>
      <c r="GRM92" s="1407"/>
      <c r="GRN92" s="1407"/>
      <c r="GRO92" s="1407"/>
      <c r="GRP92" s="1407"/>
      <c r="GRQ92" s="1407"/>
      <c r="GRR92" s="1407"/>
      <c r="GRS92" s="1407"/>
      <c r="GRT92" s="1407"/>
      <c r="GRU92" s="1407"/>
      <c r="GRV92" s="1407"/>
      <c r="GRW92" s="1407"/>
      <c r="GRX92" s="1407"/>
      <c r="GRY92" s="1407"/>
      <c r="GRZ92" s="1407"/>
      <c r="GSA92" s="1407"/>
      <c r="GSB92" s="1407"/>
      <c r="GSC92" s="1407"/>
      <c r="GSD92" s="1407"/>
      <c r="GSE92" s="1407"/>
      <c r="GSF92" s="1407"/>
      <c r="GSG92" s="1407"/>
      <c r="GSH92" s="1407"/>
      <c r="GSI92" s="1407"/>
      <c r="GSJ92" s="1407"/>
      <c r="GSK92" s="1407"/>
      <c r="GSL92" s="1407"/>
      <c r="GSM92" s="1407"/>
      <c r="GSN92" s="1407"/>
      <c r="GSO92" s="1407"/>
      <c r="GSP92" s="1407"/>
      <c r="GSQ92" s="1407"/>
      <c r="GSR92" s="1407"/>
      <c r="GSS92" s="1407"/>
      <c r="GST92" s="1407"/>
      <c r="GSU92" s="1407"/>
      <c r="GSV92" s="1407"/>
      <c r="GSW92" s="1407"/>
      <c r="GSX92" s="1407"/>
      <c r="GSY92" s="1407"/>
      <c r="GSZ92" s="1407"/>
      <c r="GTA92" s="1407"/>
      <c r="GTB92" s="1407"/>
      <c r="GTC92" s="1407"/>
      <c r="GTD92" s="1407"/>
      <c r="GTE92" s="1407"/>
      <c r="GTF92" s="1407"/>
      <c r="GTG92" s="1407"/>
      <c r="GTH92" s="1407"/>
      <c r="GTI92" s="1407"/>
      <c r="GTJ92" s="1407"/>
      <c r="GTK92" s="1407"/>
      <c r="GTL92" s="1407"/>
      <c r="GTM92" s="1407"/>
      <c r="GTN92" s="1407"/>
      <c r="GTO92" s="1407"/>
      <c r="GTP92" s="1407"/>
      <c r="GTQ92" s="1407"/>
      <c r="GTR92" s="1407"/>
      <c r="GTS92" s="1407"/>
      <c r="GTT92" s="1407"/>
      <c r="GTU92" s="1407"/>
      <c r="GTV92" s="1407"/>
      <c r="GTW92" s="1407"/>
      <c r="GTX92" s="1407"/>
      <c r="GTY92" s="1407"/>
      <c r="GTZ92" s="1407"/>
      <c r="GUA92" s="1407"/>
      <c r="GUB92" s="1407"/>
      <c r="GUC92" s="1407"/>
      <c r="GUD92" s="1407"/>
      <c r="GUE92" s="1407"/>
      <c r="GUF92" s="1407"/>
      <c r="GUG92" s="1407"/>
      <c r="GUH92" s="1407"/>
      <c r="GUI92" s="1407"/>
      <c r="GUJ92" s="1407"/>
      <c r="GUK92" s="1407"/>
      <c r="GUL92" s="1407"/>
      <c r="GUM92" s="1407"/>
      <c r="GUN92" s="1407"/>
      <c r="GUO92" s="1407"/>
      <c r="GUP92" s="1407"/>
      <c r="GUQ92" s="1407"/>
      <c r="GUR92" s="1407"/>
      <c r="GUS92" s="1407"/>
      <c r="GUT92" s="1407"/>
      <c r="GUU92" s="1407"/>
      <c r="GUV92" s="1407"/>
      <c r="GUW92" s="1407"/>
      <c r="GUX92" s="1407"/>
      <c r="GUY92" s="1407"/>
      <c r="GUZ92" s="1407"/>
      <c r="GVA92" s="1407"/>
      <c r="GVB92" s="1407"/>
      <c r="GVC92" s="1407"/>
      <c r="GVD92" s="1407"/>
      <c r="GVE92" s="1407"/>
      <c r="GVF92" s="1407"/>
      <c r="GVG92" s="1407"/>
      <c r="GVH92" s="1407"/>
      <c r="GVI92" s="1407"/>
      <c r="GVJ92" s="1407"/>
      <c r="GVK92" s="1407"/>
      <c r="GVL92" s="1407"/>
      <c r="GVM92" s="1407"/>
      <c r="GVN92" s="1407"/>
      <c r="GVO92" s="1407"/>
      <c r="GVP92" s="1407"/>
      <c r="GVQ92" s="1407"/>
      <c r="GVR92" s="1407"/>
      <c r="GVS92" s="1407"/>
      <c r="GVT92" s="1407"/>
      <c r="GVU92" s="1407"/>
      <c r="GVV92" s="1407"/>
      <c r="GVW92" s="1407"/>
      <c r="GVX92" s="1407"/>
      <c r="GVY92" s="1407"/>
      <c r="GVZ92" s="1407"/>
      <c r="GWA92" s="1407"/>
      <c r="GWB92" s="1407"/>
      <c r="GWC92" s="1407"/>
      <c r="GWD92" s="1407"/>
      <c r="GWE92" s="1407"/>
      <c r="GWF92" s="1407"/>
      <c r="GWG92" s="1407"/>
      <c r="GWH92" s="1407"/>
      <c r="GWI92" s="1407"/>
      <c r="GWJ92" s="1407"/>
      <c r="GWK92" s="1407"/>
      <c r="GWL92" s="1407"/>
      <c r="GWM92" s="1407"/>
      <c r="GWN92" s="1407"/>
      <c r="GWO92" s="1407"/>
      <c r="GWP92" s="1407"/>
      <c r="GWQ92" s="1407"/>
      <c r="GWR92" s="1407"/>
      <c r="GWS92" s="1407"/>
      <c r="GWT92" s="1407"/>
      <c r="GWU92" s="1407"/>
      <c r="GWV92" s="1407"/>
      <c r="GWW92" s="1407"/>
      <c r="GWX92" s="1407"/>
      <c r="GWY92" s="1407"/>
      <c r="GWZ92" s="1407"/>
      <c r="GXA92" s="1407"/>
      <c r="GXB92" s="1407"/>
      <c r="GXC92" s="1407"/>
      <c r="GXD92" s="1407"/>
      <c r="GXE92" s="1407"/>
      <c r="GXF92" s="1407"/>
      <c r="GXG92" s="1407"/>
      <c r="GXH92" s="1407"/>
      <c r="GXI92" s="1407"/>
      <c r="GXJ92" s="1407"/>
      <c r="GXK92" s="1407"/>
      <c r="GXL92" s="1407"/>
      <c r="GXM92" s="1407"/>
      <c r="GXN92" s="1407"/>
      <c r="GXO92" s="1407"/>
      <c r="GXP92" s="1407"/>
      <c r="GXQ92" s="1407"/>
      <c r="GXR92" s="1407"/>
      <c r="GXS92" s="1407"/>
      <c r="GXT92" s="1407"/>
      <c r="GXU92" s="1407"/>
      <c r="GXV92" s="1407"/>
      <c r="GXW92" s="1407"/>
      <c r="GXX92" s="1407"/>
      <c r="GXY92" s="1407"/>
      <c r="GXZ92" s="1407"/>
      <c r="GYA92" s="1407"/>
      <c r="GYB92" s="1407"/>
      <c r="GYC92" s="1407"/>
      <c r="GYD92" s="1407"/>
      <c r="GYE92" s="1407"/>
      <c r="GYF92" s="1407"/>
      <c r="GYG92" s="1407"/>
      <c r="GYH92" s="1407"/>
      <c r="GYI92" s="1407"/>
      <c r="GYJ92" s="1407"/>
      <c r="GYK92" s="1407"/>
      <c r="GYL92" s="1407"/>
      <c r="GYM92" s="1407"/>
      <c r="GYN92" s="1407"/>
      <c r="GYO92" s="1407"/>
      <c r="GYP92" s="1407"/>
      <c r="GYQ92" s="1407"/>
      <c r="GYR92" s="1407"/>
      <c r="GYS92" s="1407"/>
      <c r="GYT92" s="1407"/>
      <c r="GYU92" s="1407"/>
      <c r="GYV92" s="1407"/>
      <c r="GYW92" s="1407"/>
      <c r="GYX92" s="1407"/>
      <c r="GYY92" s="1407"/>
      <c r="GYZ92" s="1407"/>
      <c r="GZA92" s="1407"/>
      <c r="GZB92" s="1407"/>
      <c r="GZC92" s="1407"/>
      <c r="GZD92" s="1407"/>
      <c r="GZE92" s="1407"/>
      <c r="GZF92" s="1407"/>
      <c r="GZG92" s="1407"/>
      <c r="GZH92" s="1407"/>
      <c r="GZI92" s="1407"/>
      <c r="GZJ92" s="1407"/>
      <c r="GZK92" s="1407"/>
      <c r="GZL92" s="1407"/>
      <c r="GZM92" s="1407"/>
      <c r="GZN92" s="1407"/>
      <c r="GZO92" s="1407"/>
      <c r="GZP92" s="1407"/>
      <c r="GZQ92" s="1407"/>
      <c r="GZR92" s="1407"/>
      <c r="GZS92" s="1407"/>
      <c r="GZT92" s="1407"/>
      <c r="GZU92" s="1407"/>
      <c r="GZV92" s="1407"/>
      <c r="GZW92" s="1407"/>
      <c r="GZX92" s="1407"/>
      <c r="GZY92" s="1407"/>
      <c r="GZZ92" s="1407"/>
      <c r="HAA92" s="1407"/>
      <c r="HAB92" s="1407"/>
      <c r="HAC92" s="1407"/>
      <c r="HAD92" s="1407"/>
      <c r="HAE92" s="1407"/>
      <c r="HAF92" s="1407"/>
      <c r="HAG92" s="1407"/>
      <c r="HAH92" s="1407"/>
      <c r="HAI92" s="1407"/>
      <c r="HAJ92" s="1407"/>
      <c r="HAK92" s="1407"/>
      <c r="HAL92" s="1407"/>
      <c r="HAM92" s="1407"/>
      <c r="HAN92" s="1407"/>
      <c r="HAO92" s="1407"/>
      <c r="HAP92" s="1407"/>
      <c r="HAQ92" s="1407"/>
      <c r="HAR92" s="1407"/>
      <c r="HAS92" s="1407"/>
      <c r="HAT92" s="1407"/>
      <c r="HAU92" s="1407"/>
      <c r="HAV92" s="1407"/>
      <c r="HAW92" s="1407"/>
      <c r="HAX92" s="1407"/>
      <c r="HAY92" s="1407"/>
      <c r="HAZ92" s="1407"/>
      <c r="HBA92" s="1407"/>
      <c r="HBB92" s="1407"/>
      <c r="HBC92" s="1407"/>
      <c r="HBD92" s="1407"/>
      <c r="HBE92" s="1407"/>
      <c r="HBF92" s="1407"/>
      <c r="HBG92" s="1407"/>
      <c r="HBH92" s="1407"/>
      <c r="HBI92" s="1407"/>
      <c r="HBJ92" s="1407"/>
      <c r="HBK92" s="1407"/>
      <c r="HBL92" s="1407"/>
      <c r="HBM92" s="1407"/>
      <c r="HBN92" s="1407"/>
      <c r="HBO92" s="1407"/>
      <c r="HBP92" s="1407"/>
      <c r="HBQ92" s="1407"/>
      <c r="HBR92" s="1407"/>
      <c r="HBS92" s="1407"/>
      <c r="HBT92" s="1407"/>
      <c r="HBU92" s="1407"/>
      <c r="HBV92" s="1407"/>
      <c r="HBW92" s="1407"/>
      <c r="HBX92" s="1407"/>
      <c r="HBY92" s="1407"/>
      <c r="HBZ92" s="1407"/>
      <c r="HCA92" s="1407"/>
      <c r="HCB92" s="1407"/>
      <c r="HCC92" s="1407"/>
      <c r="HCD92" s="1407"/>
      <c r="HCE92" s="1407"/>
      <c r="HCF92" s="1407"/>
      <c r="HCG92" s="1407"/>
      <c r="HCH92" s="1407"/>
      <c r="HCI92" s="1407"/>
      <c r="HCJ92" s="1407"/>
      <c r="HCK92" s="1407"/>
      <c r="HCL92" s="1407"/>
      <c r="HCM92" s="1407"/>
      <c r="HCN92" s="1407"/>
      <c r="HCO92" s="1407"/>
      <c r="HCP92" s="1407"/>
      <c r="HCQ92" s="1407"/>
      <c r="HCR92" s="1407"/>
      <c r="HCS92" s="1407"/>
      <c r="HCT92" s="1407"/>
      <c r="HCU92" s="1407"/>
      <c r="HCV92" s="1407"/>
      <c r="HCW92" s="1407"/>
      <c r="HCX92" s="1407"/>
      <c r="HCY92" s="1407"/>
      <c r="HCZ92" s="1407"/>
      <c r="HDA92" s="1407"/>
      <c r="HDB92" s="1407"/>
      <c r="HDC92" s="1407"/>
      <c r="HDD92" s="1407"/>
      <c r="HDE92" s="1407"/>
      <c r="HDF92" s="1407"/>
      <c r="HDG92" s="1407"/>
      <c r="HDH92" s="1407"/>
      <c r="HDI92" s="1407"/>
      <c r="HDJ92" s="1407"/>
      <c r="HDK92" s="1407"/>
      <c r="HDL92" s="1407"/>
      <c r="HDM92" s="1407"/>
      <c r="HDN92" s="1407"/>
      <c r="HDO92" s="1407"/>
      <c r="HDP92" s="1407"/>
      <c r="HDQ92" s="1407"/>
      <c r="HDR92" s="1407"/>
      <c r="HDS92" s="1407"/>
      <c r="HDT92" s="1407"/>
      <c r="HDU92" s="1407"/>
      <c r="HDV92" s="1407"/>
      <c r="HDW92" s="1407"/>
      <c r="HDX92" s="1407"/>
      <c r="HDY92" s="1407"/>
      <c r="HDZ92" s="1407"/>
      <c r="HEA92" s="1407"/>
      <c r="HEB92" s="1407"/>
      <c r="HEC92" s="1407"/>
      <c r="HED92" s="1407"/>
      <c r="HEE92" s="1407"/>
      <c r="HEF92" s="1407"/>
      <c r="HEG92" s="1407"/>
      <c r="HEH92" s="1407"/>
      <c r="HEI92" s="1407"/>
      <c r="HEJ92" s="1407"/>
      <c r="HEK92" s="1407"/>
      <c r="HEL92" s="1407"/>
      <c r="HEM92" s="1407"/>
      <c r="HEN92" s="1407"/>
      <c r="HEO92" s="1407"/>
      <c r="HEP92" s="1407"/>
      <c r="HEQ92" s="1407"/>
      <c r="HER92" s="1407"/>
      <c r="HES92" s="1407"/>
      <c r="HET92" s="1407"/>
      <c r="HEU92" s="1407"/>
      <c r="HEV92" s="1407"/>
      <c r="HEW92" s="1407"/>
      <c r="HEX92" s="1407"/>
      <c r="HEY92" s="1407"/>
      <c r="HEZ92" s="1407"/>
      <c r="HFA92" s="1407"/>
      <c r="HFB92" s="1407"/>
      <c r="HFC92" s="1407"/>
      <c r="HFD92" s="1407"/>
      <c r="HFE92" s="1407"/>
      <c r="HFF92" s="1407"/>
      <c r="HFG92" s="1407"/>
      <c r="HFH92" s="1407"/>
      <c r="HFI92" s="1407"/>
      <c r="HFJ92" s="1407"/>
      <c r="HFK92" s="1407"/>
      <c r="HFL92" s="1407"/>
      <c r="HFM92" s="1407"/>
      <c r="HFN92" s="1407"/>
      <c r="HFO92" s="1407"/>
      <c r="HFP92" s="1407"/>
      <c r="HFQ92" s="1407"/>
      <c r="HFR92" s="1407"/>
      <c r="HFS92" s="1407"/>
      <c r="HFT92" s="1407"/>
      <c r="HFU92" s="1407"/>
      <c r="HFV92" s="1407"/>
      <c r="HFW92" s="1407"/>
      <c r="HFX92" s="1407"/>
      <c r="HFY92" s="1407"/>
      <c r="HFZ92" s="1407"/>
      <c r="HGA92" s="1407"/>
      <c r="HGB92" s="1407"/>
      <c r="HGC92" s="1407"/>
      <c r="HGD92" s="1407"/>
      <c r="HGE92" s="1407"/>
      <c r="HGF92" s="1407"/>
      <c r="HGG92" s="1407"/>
      <c r="HGH92" s="1407"/>
      <c r="HGI92" s="1407"/>
      <c r="HGJ92" s="1407"/>
      <c r="HGK92" s="1407"/>
      <c r="HGL92" s="1407"/>
      <c r="HGM92" s="1407"/>
      <c r="HGN92" s="1407"/>
      <c r="HGO92" s="1407"/>
      <c r="HGP92" s="1407"/>
      <c r="HGQ92" s="1407"/>
      <c r="HGR92" s="1407"/>
      <c r="HGS92" s="1407"/>
      <c r="HGT92" s="1407"/>
      <c r="HGU92" s="1407"/>
      <c r="HGV92" s="1407"/>
      <c r="HGW92" s="1407"/>
      <c r="HGX92" s="1407"/>
      <c r="HGY92" s="1407"/>
      <c r="HGZ92" s="1407"/>
      <c r="HHA92" s="1407"/>
      <c r="HHB92" s="1407"/>
      <c r="HHC92" s="1407"/>
      <c r="HHD92" s="1407"/>
      <c r="HHE92" s="1407"/>
      <c r="HHF92" s="1407"/>
      <c r="HHG92" s="1407"/>
      <c r="HHH92" s="1407"/>
      <c r="HHI92" s="1407"/>
      <c r="HHJ92" s="1407"/>
      <c r="HHK92" s="1407"/>
      <c r="HHL92" s="1407"/>
      <c r="HHM92" s="1407"/>
      <c r="HHN92" s="1407"/>
      <c r="HHO92" s="1407"/>
      <c r="HHP92" s="1407"/>
      <c r="HHQ92" s="1407"/>
      <c r="HHR92" s="1407"/>
      <c r="HHS92" s="1407"/>
      <c r="HHT92" s="1407"/>
      <c r="HHU92" s="1407"/>
      <c r="HHV92" s="1407"/>
      <c r="HHW92" s="1407"/>
      <c r="HHX92" s="1407"/>
      <c r="HHY92" s="1407"/>
      <c r="HHZ92" s="1407"/>
      <c r="HIA92" s="1407"/>
      <c r="HIB92" s="1407"/>
      <c r="HIC92" s="1407"/>
      <c r="HID92" s="1407"/>
      <c r="HIE92" s="1407"/>
      <c r="HIF92" s="1407"/>
      <c r="HIG92" s="1407"/>
      <c r="HIH92" s="1407"/>
      <c r="HII92" s="1407"/>
      <c r="HIJ92" s="1407"/>
      <c r="HIK92" s="1407"/>
      <c r="HIL92" s="1407"/>
      <c r="HIM92" s="1407"/>
      <c r="HIN92" s="1407"/>
      <c r="HIO92" s="1407"/>
      <c r="HIP92" s="1407"/>
      <c r="HIQ92" s="1407"/>
      <c r="HIR92" s="1407"/>
      <c r="HIS92" s="1407"/>
      <c r="HIT92" s="1407"/>
      <c r="HIU92" s="1407"/>
      <c r="HIV92" s="1407"/>
      <c r="HIW92" s="1407"/>
      <c r="HIX92" s="1407"/>
      <c r="HIY92" s="1407"/>
      <c r="HIZ92" s="1407"/>
      <c r="HJA92" s="1407"/>
      <c r="HJB92" s="1407"/>
      <c r="HJC92" s="1407"/>
      <c r="HJD92" s="1407"/>
      <c r="HJE92" s="1407"/>
      <c r="HJF92" s="1407"/>
      <c r="HJG92" s="1407"/>
      <c r="HJH92" s="1407"/>
      <c r="HJI92" s="1407"/>
      <c r="HJJ92" s="1407"/>
      <c r="HJK92" s="1407"/>
      <c r="HJL92" s="1407"/>
      <c r="HJM92" s="1407"/>
      <c r="HJN92" s="1407"/>
      <c r="HJO92" s="1407"/>
      <c r="HJP92" s="1407"/>
      <c r="HJQ92" s="1407"/>
      <c r="HJR92" s="1407"/>
      <c r="HJS92" s="1407"/>
      <c r="HJT92" s="1407"/>
      <c r="HJU92" s="1407"/>
      <c r="HJV92" s="1407"/>
      <c r="HJW92" s="1407"/>
      <c r="HJX92" s="1407"/>
      <c r="HJY92" s="1407"/>
      <c r="HJZ92" s="1407"/>
      <c r="HKA92" s="1407"/>
      <c r="HKB92" s="1407"/>
      <c r="HKC92" s="1407"/>
      <c r="HKD92" s="1407"/>
      <c r="HKE92" s="1407"/>
      <c r="HKF92" s="1407"/>
      <c r="HKG92" s="1407"/>
      <c r="HKH92" s="1407"/>
      <c r="HKI92" s="1407"/>
      <c r="HKJ92" s="1407"/>
      <c r="HKK92" s="1407"/>
      <c r="HKL92" s="1407"/>
      <c r="HKM92" s="1407"/>
      <c r="HKN92" s="1407"/>
      <c r="HKO92" s="1407"/>
      <c r="HKP92" s="1407"/>
      <c r="HKQ92" s="1407"/>
      <c r="HKR92" s="1407"/>
      <c r="HKS92" s="1407"/>
      <c r="HKT92" s="1407"/>
      <c r="HKU92" s="1407"/>
      <c r="HKV92" s="1407"/>
      <c r="HKW92" s="1407"/>
      <c r="HKX92" s="1407"/>
      <c r="HKY92" s="1407"/>
      <c r="HKZ92" s="1407"/>
      <c r="HLA92" s="1407"/>
      <c r="HLB92" s="1407"/>
      <c r="HLC92" s="1407"/>
      <c r="HLD92" s="1407"/>
      <c r="HLE92" s="1407"/>
      <c r="HLF92" s="1407"/>
      <c r="HLG92" s="1407"/>
      <c r="HLH92" s="1407"/>
      <c r="HLI92" s="1407"/>
      <c r="HLJ92" s="1407"/>
      <c r="HLK92" s="1407"/>
      <c r="HLL92" s="1407"/>
      <c r="HLM92" s="1407"/>
      <c r="HLN92" s="1407"/>
      <c r="HLO92" s="1407"/>
      <c r="HLP92" s="1407"/>
      <c r="HLQ92" s="1407"/>
      <c r="HLR92" s="1407"/>
      <c r="HLS92" s="1407"/>
      <c r="HLT92" s="1407"/>
      <c r="HLU92" s="1407"/>
      <c r="HLV92" s="1407"/>
      <c r="HLW92" s="1407"/>
      <c r="HLX92" s="1407"/>
      <c r="HLY92" s="1407"/>
      <c r="HLZ92" s="1407"/>
      <c r="HMA92" s="1407"/>
      <c r="HMB92" s="1407"/>
      <c r="HMC92" s="1407"/>
      <c r="HMD92" s="1407"/>
      <c r="HME92" s="1407"/>
      <c r="HMF92" s="1407"/>
      <c r="HMG92" s="1407"/>
      <c r="HMH92" s="1407"/>
      <c r="HMI92" s="1407"/>
      <c r="HMJ92" s="1407"/>
      <c r="HMK92" s="1407"/>
      <c r="HML92" s="1407"/>
      <c r="HMM92" s="1407"/>
      <c r="HMN92" s="1407"/>
      <c r="HMO92" s="1407"/>
      <c r="HMP92" s="1407"/>
      <c r="HMQ92" s="1407"/>
      <c r="HMR92" s="1407"/>
      <c r="HMS92" s="1407"/>
      <c r="HMT92" s="1407"/>
      <c r="HMU92" s="1407"/>
      <c r="HMV92" s="1407"/>
      <c r="HMW92" s="1407"/>
      <c r="HMX92" s="1407"/>
      <c r="HMY92" s="1407"/>
      <c r="HMZ92" s="1407"/>
      <c r="HNA92" s="1407"/>
      <c r="HNB92" s="1407"/>
      <c r="HNC92" s="1407"/>
      <c r="HND92" s="1407"/>
      <c r="HNE92" s="1407"/>
      <c r="HNF92" s="1407"/>
      <c r="HNG92" s="1407"/>
      <c r="HNH92" s="1407"/>
      <c r="HNI92" s="1407"/>
      <c r="HNJ92" s="1407"/>
      <c r="HNK92" s="1407"/>
      <c r="HNL92" s="1407"/>
      <c r="HNM92" s="1407"/>
      <c r="HNN92" s="1407"/>
      <c r="HNO92" s="1407"/>
      <c r="HNP92" s="1407"/>
      <c r="HNQ92" s="1407"/>
      <c r="HNR92" s="1407"/>
      <c r="HNS92" s="1407"/>
      <c r="HNT92" s="1407"/>
      <c r="HNU92" s="1407"/>
      <c r="HNV92" s="1407"/>
      <c r="HNW92" s="1407"/>
      <c r="HNX92" s="1407"/>
      <c r="HNY92" s="1407"/>
      <c r="HNZ92" s="1407"/>
      <c r="HOA92" s="1407"/>
      <c r="HOB92" s="1407"/>
      <c r="HOC92" s="1407"/>
      <c r="HOD92" s="1407"/>
      <c r="HOE92" s="1407"/>
      <c r="HOF92" s="1407"/>
      <c r="HOG92" s="1407"/>
      <c r="HOH92" s="1407"/>
      <c r="HOI92" s="1407"/>
      <c r="HOJ92" s="1407"/>
      <c r="HOK92" s="1407"/>
      <c r="HOL92" s="1407"/>
      <c r="HOM92" s="1407"/>
      <c r="HON92" s="1407"/>
      <c r="HOO92" s="1407"/>
      <c r="HOP92" s="1407"/>
      <c r="HOQ92" s="1407"/>
      <c r="HOR92" s="1407"/>
      <c r="HOS92" s="1407"/>
      <c r="HOT92" s="1407"/>
      <c r="HOU92" s="1407"/>
      <c r="HOV92" s="1407"/>
      <c r="HOW92" s="1407"/>
      <c r="HOX92" s="1407"/>
      <c r="HOY92" s="1407"/>
      <c r="HOZ92" s="1407"/>
      <c r="HPA92" s="1407"/>
      <c r="HPB92" s="1407"/>
      <c r="HPC92" s="1407"/>
      <c r="HPD92" s="1407"/>
      <c r="HPE92" s="1407"/>
      <c r="HPF92" s="1407"/>
      <c r="HPG92" s="1407"/>
      <c r="HPH92" s="1407"/>
      <c r="HPI92" s="1407"/>
      <c r="HPJ92" s="1407"/>
      <c r="HPK92" s="1407"/>
      <c r="HPL92" s="1407"/>
      <c r="HPM92" s="1407"/>
      <c r="HPN92" s="1407"/>
      <c r="HPO92" s="1407"/>
      <c r="HPP92" s="1407"/>
      <c r="HPQ92" s="1407"/>
      <c r="HPR92" s="1407"/>
      <c r="HPS92" s="1407"/>
      <c r="HPT92" s="1407"/>
      <c r="HPU92" s="1407"/>
      <c r="HPV92" s="1407"/>
      <c r="HPW92" s="1407"/>
      <c r="HPX92" s="1407"/>
      <c r="HPY92" s="1407"/>
      <c r="HPZ92" s="1407"/>
      <c r="HQA92" s="1407"/>
      <c r="HQB92" s="1407"/>
      <c r="HQC92" s="1407"/>
      <c r="HQD92" s="1407"/>
      <c r="HQE92" s="1407"/>
      <c r="HQF92" s="1407"/>
      <c r="HQG92" s="1407"/>
      <c r="HQH92" s="1407"/>
      <c r="HQI92" s="1407"/>
      <c r="HQJ92" s="1407"/>
      <c r="HQK92" s="1407"/>
      <c r="HQL92" s="1407"/>
      <c r="HQM92" s="1407"/>
      <c r="HQN92" s="1407"/>
      <c r="HQO92" s="1407"/>
      <c r="HQP92" s="1407"/>
      <c r="HQQ92" s="1407"/>
      <c r="HQR92" s="1407"/>
      <c r="HQS92" s="1407"/>
      <c r="HQT92" s="1407"/>
      <c r="HQU92" s="1407"/>
      <c r="HQV92" s="1407"/>
      <c r="HQW92" s="1407"/>
      <c r="HQX92" s="1407"/>
      <c r="HQY92" s="1407"/>
      <c r="HQZ92" s="1407"/>
      <c r="HRA92" s="1407"/>
      <c r="HRB92" s="1407"/>
      <c r="HRC92" s="1407"/>
      <c r="HRD92" s="1407"/>
      <c r="HRE92" s="1407"/>
      <c r="HRF92" s="1407"/>
      <c r="HRG92" s="1407"/>
      <c r="HRH92" s="1407"/>
      <c r="HRI92" s="1407"/>
      <c r="HRJ92" s="1407"/>
      <c r="HRK92" s="1407"/>
      <c r="HRL92" s="1407"/>
      <c r="HRM92" s="1407"/>
      <c r="HRN92" s="1407"/>
      <c r="HRO92" s="1407"/>
      <c r="HRP92" s="1407"/>
      <c r="HRQ92" s="1407"/>
      <c r="HRR92" s="1407"/>
      <c r="HRS92" s="1407"/>
      <c r="HRT92" s="1407"/>
      <c r="HRU92" s="1407"/>
      <c r="HRV92" s="1407"/>
      <c r="HRW92" s="1407"/>
      <c r="HRX92" s="1407"/>
      <c r="HRY92" s="1407"/>
      <c r="HRZ92" s="1407"/>
      <c r="HSA92" s="1407"/>
      <c r="HSB92" s="1407"/>
      <c r="HSC92" s="1407"/>
      <c r="HSD92" s="1407"/>
      <c r="HSE92" s="1407"/>
      <c r="HSF92" s="1407"/>
      <c r="HSG92" s="1407"/>
      <c r="HSH92" s="1407"/>
      <c r="HSI92" s="1407"/>
      <c r="HSJ92" s="1407"/>
      <c r="HSK92" s="1407"/>
      <c r="HSL92" s="1407"/>
      <c r="HSM92" s="1407"/>
      <c r="HSN92" s="1407"/>
      <c r="HSO92" s="1407"/>
      <c r="HSP92" s="1407"/>
      <c r="HSQ92" s="1407"/>
      <c r="HSR92" s="1407"/>
      <c r="HSS92" s="1407"/>
      <c r="HST92" s="1407"/>
      <c r="HSU92" s="1407"/>
      <c r="HSV92" s="1407"/>
      <c r="HSW92" s="1407"/>
      <c r="HSX92" s="1407"/>
      <c r="HSY92" s="1407"/>
      <c r="HSZ92" s="1407"/>
      <c r="HTA92" s="1407"/>
      <c r="HTB92" s="1407"/>
      <c r="HTC92" s="1407"/>
      <c r="HTD92" s="1407"/>
      <c r="HTE92" s="1407"/>
      <c r="HTF92" s="1407"/>
      <c r="HTG92" s="1407"/>
      <c r="HTH92" s="1407"/>
      <c r="HTI92" s="1407"/>
      <c r="HTJ92" s="1407"/>
      <c r="HTK92" s="1407"/>
      <c r="HTL92" s="1407"/>
      <c r="HTM92" s="1407"/>
      <c r="HTN92" s="1407"/>
      <c r="HTO92" s="1407"/>
      <c r="HTP92" s="1407"/>
      <c r="HTQ92" s="1407"/>
      <c r="HTR92" s="1407"/>
      <c r="HTS92" s="1407"/>
      <c r="HTT92" s="1407"/>
      <c r="HTU92" s="1407"/>
      <c r="HTV92" s="1407"/>
      <c r="HTW92" s="1407"/>
      <c r="HTX92" s="1407"/>
      <c r="HTY92" s="1407"/>
      <c r="HTZ92" s="1407"/>
      <c r="HUA92" s="1407"/>
      <c r="HUB92" s="1407"/>
      <c r="HUC92" s="1407"/>
      <c r="HUD92" s="1407"/>
      <c r="HUE92" s="1407"/>
      <c r="HUF92" s="1407"/>
      <c r="HUG92" s="1407"/>
      <c r="HUH92" s="1407"/>
      <c r="HUI92" s="1407"/>
      <c r="HUJ92" s="1407"/>
      <c r="HUK92" s="1407"/>
      <c r="HUL92" s="1407"/>
      <c r="HUM92" s="1407"/>
      <c r="HUN92" s="1407"/>
      <c r="HUO92" s="1407"/>
      <c r="HUP92" s="1407"/>
      <c r="HUQ92" s="1407"/>
      <c r="HUR92" s="1407"/>
      <c r="HUS92" s="1407"/>
      <c r="HUT92" s="1407"/>
      <c r="HUU92" s="1407"/>
      <c r="HUV92" s="1407"/>
      <c r="HUW92" s="1407"/>
      <c r="HUX92" s="1407"/>
      <c r="HUY92" s="1407"/>
      <c r="HUZ92" s="1407"/>
      <c r="HVA92" s="1407"/>
      <c r="HVB92" s="1407"/>
      <c r="HVC92" s="1407"/>
      <c r="HVD92" s="1407"/>
      <c r="HVE92" s="1407"/>
      <c r="HVF92" s="1407"/>
      <c r="HVG92" s="1407"/>
      <c r="HVH92" s="1407"/>
      <c r="HVI92" s="1407"/>
      <c r="HVJ92" s="1407"/>
      <c r="HVK92" s="1407"/>
      <c r="HVL92" s="1407"/>
      <c r="HVM92" s="1407"/>
      <c r="HVN92" s="1407"/>
      <c r="HVO92" s="1407"/>
      <c r="HVP92" s="1407"/>
      <c r="HVQ92" s="1407"/>
      <c r="HVR92" s="1407"/>
      <c r="HVS92" s="1407"/>
      <c r="HVT92" s="1407"/>
      <c r="HVU92" s="1407"/>
      <c r="HVV92" s="1407"/>
      <c r="HVW92" s="1407"/>
      <c r="HVX92" s="1407"/>
      <c r="HVY92" s="1407"/>
      <c r="HVZ92" s="1407"/>
      <c r="HWA92" s="1407"/>
      <c r="HWB92" s="1407"/>
      <c r="HWC92" s="1407"/>
      <c r="HWD92" s="1407"/>
      <c r="HWE92" s="1407"/>
      <c r="HWF92" s="1407"/>
      <c r="HWG92" s="1407"/>
      <c r="HWH92" s="1407"/>
      <c r="HWI92" s="1407"/>
      <c r="HWJ92" s="1407"/>
      <c r="HWK92" s="1407"/>
      <c r="HWL92" s="1407"/>
      <c r="HWM92" s="1407"/>
      <c r="HWN92" s="1407"/>
      <c r="HWO92" s="1407"/>
      <c r="HWP92" s="1407"/>
      <c r="HWQ92" s="1407"/>
      <c r="HWR92" s="1407"/>
      <c r="HWS92" s="1407"/>
      <c r="HWT92" s="1407"/>
      <c r="HWU92" s="1407"/>
      <c r="HWV92" s="1407"/>
      <c r="HWW92" s="1407"/>
      <c r="HWX92" s="1407"/>
      <c r="HWY92" s="1407"/>
      <c r="HWZ92" s="1407"/>
      <c r="HXA92" s="1407"/>
      <c r="HXB92" s="1407"/>
      <c r="HXC92" s="1407"/>
      <c r="HXD92" s="1407"/>
      <c r="HXE92" s="1407"/>
      <c r="HXF92" s="1407"/>
      <c r="HXG92" s="1407"/>
      <c r="HXH92" s="1407"/>
      <c r="HXI92" s="1407"/>
      <c r="HXJ92" s="1407"/>
      <c r="HXK92" s="1407"/>
      <c r="HXL92" s="1407"/>
      <c r="HXM92" s="1407"/>
      <c r="HXN92" s="1407"/>
      <c r="HXO92" s="1407"/>
      <c r="HXP92" s="1407"/>
      <c r="HXQ92" s="1407"/>
      <c r="HXR92" s="1407"/>
      <c r="HXS92" s="1407"/>
      <c r="HXT92" s="1407"/>
      <c r="HXU92" s="1407"/>
      <c r="HXV92" s="1407"/>
      <c r="HXW92" s="1407"/>
      <c r="HXX92" s="1407"/>
      <c r="HXY92" s="1407"/>
      <c r="HXZ92" s="1407"/>
      <c r="HYA92" s="1407"/>
      <c r="HYB92" s="1407"/>
      <c r="HYC92" s="1407"/>
      <c r="HYD92" s="1407"/>
      <c r="HYE92" s="1407"/>
      <c r="HYF92" s="1407"/>
      <c r="HYG92" s="1407"/>
      <c r="HYH92" s="1407"/>
      <c r="HYI92" s="1407"/>
      <c r="HYJ92" s="1407"/>
      <c r="HYK92" s="1407"/>
      <c r="HYL92" s="1407"/>
      <c r="HYM92" s="1407"/>
      <c r="HYN92" s="1407"/>
      <c r="HYO92" s="1407"/>
      <c r="HYP92" s="1407"/>
      <c r="HYQ92" s="1407"/>
      <c r="HYR92" s="1407"/>
      <c r="HYS92" s="1407"/>
      <c r="HYT92" s="1407"/>
      <c r="HYU92" s="1407"/>
      <c r="HYV92" s="1407"/>
      <c r="HYW92" s="1407"/>
      <c r="HYX92" s="1407"/>
      <c r="HYY92" s="1407"/>
      <c r="HYZ92" s="1407"/>
      <c r="HZA92" s="1407"/>
      <c r="HZB92" s="1407"/>
      <c r="HZC92" s="1407"/>
      <c r="HZD92" s="1407"/>
      <c r="HZE92" s="1407"/>
      <c r="HZF92" s="1407"/>
      <c r="HZG92" s="1407"/>
      <c r="HZH92" s="1407"/>
      <c r="HZI92" s="1407"/>
      <c r="HZJ92" s="1407"/>
      <c r="HZK92" s="1407"/>
      <c r="HZL92" s="1407"/>
      <c r="HZM92" s="1407"/>
      <c r="HZN92" s="1407"/>
      <c r="HZO92" s="1407"/>
      <c r="HZP92" s="1407"/>
      <c r="HZQ92" s="1407"/>
      <c r="HZR92" s="1407"/>
      <c r="HZS92" s="1407"/>
      <c r="HZT92" s="1407"/>
      <c r="HZU92" s="1407"/>
      <c r="HZV92" s="1407"/>
      <c r="HZW92" s="1407"/>
      <c r="HZX92" s="1407"/>
      <c r="HZY92" s="1407"/>
      <c r="HZZ92" s="1407"/>
      <c r="IAA92" s="1407"/>
      <c r="IAB92" s="1407"/>
      <c r="IAC92" s="1407"/>
      <c r="IAD92" s="1407"/>
      <c r="IAE92" s="1407"/>
      <c r="IAF92" s="1407"/>
      <c r="IAG92" s="1407"/>
      <c r="IAH92" s="1407"/>
      <c r="IAI92" s="1407"/>
      <c r="IAJ92" s="1407"/>
      <c r="IAK92" s="1407"/>
      <c r="IAL92" s="1407"/>
      <c r="IAM92" s="1407"/>
      <c r="IAN92" s="1407"/>
      <c r="IAO92" s="1407"/>
      <c r="IAP92" s="1407"/>
      <c r="IAQ92" s="1407"/>
      <c r="IAR92" s="1407"/>
      <c r="IAS92" s="1407"/>
      <c r="IAT92" s="1407"/>
      <c r="IAU92" s="1407"/>
      <c r="IAV92" s="1407"/>
      <c r="IAW92" s="1407"/>
      <c r="IAX92" s="1407"/>
      <c r="IAY92" s="1407"/>
      <c r="IAZ92" s="1407"/>
      <c r="IBA92" s="1407"/>
      <c r="IBB92" s="1407"/>
      <c r="IBC92" s="1407"/>
      <c r="IBD92" s="1407"/>
      <c r="IBE92" s="1407"/>
      <c r="IBF92" s="1407"/>
      <c r="IBG92" s="1407"/>
      <c r="IBH92" s="1407"/>
      <c r="IBI92" s="1407"/>
      <c r="IBJ92" s="1407"/>
      <c r="IBK92" s="1407"/>
      <c r="IBL92" s="1407"/>
      <c r="IBM92" s="1407"/>
      <c r="IBN92" s="1407"/>
      <c r="IBO92" s="1407"/>
      <c r="IBP92" s="1407"/>
      <c r="IBQ92" s="1407"/>
      <c r="IBR92" s="1407"/>
      <c r="IBS92" s="1407"/>
      <c r="IBT92" s="1407"/>
      <c r="IBU92" s="1407"/>
      <c r="IBV92" s="1407"/>
      <c r="IBW92" s="1407"/>
      <c r="IBX92" s="1407"/>
      <c r="IBY92" s="1407"/>
      <c r="IBZ92" s="1407"/>
      <c r="ICA92" s="1407"/>
      <c r="ICB92" s="1407"/>
      <c r="ICC92" s="1407"/>
      <c r="ICD92" s="1407"/>
      <c r="ICE92" s="1407"/>
      <c r="ICF92" s="1407"/>
      <c r="ICG92" s="1407"/>
      <c r="ICH92" s="1407"/>
      <c r="ICI92" s="1407"/>
      <c r="ICJ92" s="1407"/>
      <c r="ICK92" s="1407"/>
      <c r="ICL92" s="1407"/>
      <c r="ICM92" s="1407"/>
      <c r="ICN92" s="1407"/>
      <c r="ICO92" s="1407"/>
      <c r="ICP92" s="1407"/>
      <c r="ICQ92" s="1407"/>
      <c r="ICR92" s="1407"/>
      <c r="ICS92" s="1407"/>
      <c r="ICT92" s="1407"/>
      <c r="ICU92" s="1407"/>
      <c r="ICV92" s="1407"/>
      <c r="ICW92" s="1407"/>
      <c r="ICX92" s="1407"/>
      <c r="ICY92" s="1407"/>
      <c r="ICZ92" s="1407"/>
      <c r="IDA92" s="1407"/>
      <c r="IDB92" s="1407"/>
      <c r="IDC92" s="1407"/>
      <c r="IDD92" s="1407"/>
      <c r="IDE92" s="1407"/>
      <c r="IDF92" s="1407"/>
      <c r="IDG92" s="1407"/>
      <c r="IDH92" s="1407"/>
      <c r="IDI92" s="1407"/>
      <c r="IDJ92" s="1407"/>
      <c r="IDK92" s="1407"/>
      <c r="IDL92" s="1407"/>
      <c r="IDM92" s="1407"/>
      <c r="IDN92" s="1407"/>
      <c r="IDO92" s="1407"/>
      <c r="IDP92" s="1407"/>
      <c r="IDQ92" s="1407"/>
      <c r="IDR92" s="1407"/>
      <c r="IDS92" s="1407"/>
      <c r="IDT92" s="1407"/>
      <c r="IDU92" s="1407"/>
      <c r="IDV92" s="1407"/>
      <c r="IDW92" s="1407"/>
      <c r="IDX92" s="1407"/>
      <c r="IDY92" s="1407"/>
      <c r="IDZ92" s="1407"/>
      <c r="IEA92" s="1407"/>
      <c r="IEB92" s="1407"/>
      <c r="IEC92" s="1407"/>
      <c r="IED92" s="1407"/>
      <c r="IEE92" s="1407"/>
      <c r="IEF92" s="1407"/>
      <c r="IEG92" s="1407"/>
      <c r="IEH92" s="1407"/>
      <c r="IEI92" s="1407"/>
      <c r="IEJ92" s="1407"/>
      <c r="IEK92" s="1407"/>
      <c r="IEL92" s="1407"/>
      <c r="IEM92" s="1407"/>
      <c r="IEN92" s="1407"/>
      <c r="IEO92" s="1407"/>
      <c r="IEP92" s="1407"/>
      <c r="IEQ92" s="1407"/>
      <c r="IER92" s="1407"/>
      <c r="IES92" s="1407"/>
      <c r="IET92" s="1407"/>
      <c r="IEU92" s="1407"/>
      <c r="IEV92" s="1407"/>
      <c r="IEW92" s="1407"/>
      <c r="IEX92" s="1407"/>
      <c r="IEY92" s="1407"/>
      <c r="IEZ92" s="1407"/>
      <c r="IFA92" s="1407"/>
      <c r="IFB92" s="1407"/>
      <c r="IFC92" s="1407"/>
      <c r="IFD92" s="1407"/>
      <c r="IFE92" s="1407"/>
      <c r="IFF92" s="1407"/>
      <c r="IFG92" s="1407"/>
      <c r="IFH92" s="1407"/>
      <c r="IFI92" s="1407"/>
      <c r="IFJ92" s="1407"/>
      <c r="IFK92" s="1407"/>
      <c r="IFL92" s="1407"/>
      <c r="IFM92" s="1407"/>
      <c r="IFN92" s="1407"/>
      <c r="IFO92" s="1407"/>
      <c r="IFP92" s="1407"/>
      <c r="IFQ92" s="1407"/>
      <c r="IFR92" s="1407"/>
      <c r="IFS92" s="1407"/>
      <c r="IFT92" s="1407"/>
      <c r="IFU92" s="1407"/>
      <c r="IFV92" s="1407"/>
      <c r="IFW92" s="1407"/>
      <c r="IFX92" s="1407"/>
      <c r="IFY92" s="1407"/>
      <c r="IFZ92" s="1407"/>
      <c r="IGA92" s="1407"/>
      <c r="IGB92" s="1407"/>
      <c r="IGC92" s="1407"/>
      <c r="IGD92" s="1407"/>
      <c r="IGE92" s="1407"/>
      <c r="IGF92" s="1407"/>
      <c r="IGG92" s="1407"/>
      <c r="IGH92" s="1407"/>
      <c r="IGI92" s="1407"/>
      <c r="IGJ92" s="1407"/>
      <c r="IGK92" s="1407"/>
      <c r="IGL92" s="1407"/>
      <c r="IGM92" s="1407"/>
      <c r="IGN92" s="1407"/>
      <c r="IGO92" s="1407"/>
      <c r="IGP92" s="1407"/>
      <c r="IGQ92" s="1407"/>
      <c r="IGR92" s="1407"/>
      <c r="IGS92" s="1407"/>
      <c r="IGT92" s="1407"/>
      <c r="IGU92" s="1407"/>
      <c r="IGV92" s="1407"/>
      <c r="IGW92" s="1407"/>
      <c r="IGX92" s="1407"/>
      <c r="IGY92" s="1407"/>
      <c r="IGZ92" s="1407"/>
      <c r="IHA92" s="1407"/>
      <c r="IHB92" s="1407"/>
      <c r="IHC92" s="1407"/>
      <c r="IHD92" s="1407"/>
      <c r="IHE92" s="1407"/>
      <c r="IHF92" s="1407"/>
      <c r="IHG92" s="1407"/>
      <c r="IHH92" s="1407"/>
      <c r="IHI92" s="1407"/>
      <c r="IHJ92" s="1407"/>
      <c r="IHK92" s="1407"/>
      <c r="IHL92" s="1407"/>
      <c r="IHM92" s="1407"/>
      <c r="IHN92" s="1407"/>
      <c r="IHO92" s="1407"/>
      <c r="IHP92" s="1407"/>
      <c r="IHQ92" s="1407"/>
      <c r="IHR92" s="1407"/>
      <c r="IHS92" s="1407"/>
      <c r="IHT92" s="1407"/>
      <c r="IHU92" s="1407"/>
      <c r="IHV92" s="1407"/>
      <c r="IHW92" s="1407"/>
      <c r="IHX92" s="1407"/>
      <c r="IHY92" s="1407"/>
      <c r="IHZ92" s="1407"/>
      <c r="IIA92" s="1407"/>
      <c r="IIB92" s="1407"/>
      <c r="IIC92" s="1407"/>
      <c r="IID92" s="1407"/>
      <c r="IIE92" s="1407"/>
      <c r="IIF92" s="1407"/>
      <c r="IIG92" s="1407"/>
      <c r="IIH92" s="1407"/>
      <c r="III92" s="1407"/>
      <c r="IIJ92" s="1407"/>
      <c r="IIK92" s="1407"/>
      <c r="IIL92" s="1407"/>
      <c r="IIM92" s="1407"/>
      <c r="IIN92" s="1407"/>
      <c r="IIO92" s="1407"/>
      <c r="IIP92" s="1407"/>
      <c r="IIQ92" s="1407"/>
      <c r="IIR92" s="1407"/>
      <c r="IIS92" s="1407"/>
      <c r="IIT92" s="1407"/>
      <c r="IIU92" s="1407"/>
      <c r="IIV92" s="1407"/>
      <c r="IIW92" s="1407"/>
      <c r="IIX92" s="1407"/>
      <c r="IIY92" s="1407"/>
      <c r="IIZ92" s="1407"/>
      <c r="IJA92" s="1407"/>
      <c r="IJB92" s="1407"/>
      <c r="IJC92" s="1407"/>
      <c r="IJD92" s="1407"/>
      <c r="IJE92" s="1407"/>
      <c r="IJF92" s="1407"/>
      <c r="IJG92" s="1407"/>
      <c r="IJH92" s="1407"/>
      <c r="IJI92" s="1407"/>
      <c r="IJJ92" s="1407"/>
      <c r="IJK92" s="1407"/>
      <c r="IJL92" s="1407"/>
      <c r="IJM92" s="1407"/>
      <c r="IJN92" s="1407"/>
      <c r="IJO92" s="1407"/>
      <c r="IJP92" s="1407"/>
      <c r="IJQ92" s="1407"/>
      <c r="IJR92" s="1407"/>
      <c r="IJS92" s="1407"/>
      <c r="IJT92" s="1407"/>
      <c r="IJU92" s="1407"/>
      <c r="IJV92" s="1407"/>
      <c r="IJW92" s="1407"/>
      <c r="IJX92" s="1407"/>
      <c r="IJY92" s="1407"/>
      <c r="IJZ92" s="1407"/>
      <c r="IKA92" s="1407"/>
      <c r="IKB92" s="1407"/>
      <c r="IKC92" s="1407"/>
      <c r="IKD92" s="1407"/>
      <c r="IKE92" s="1407"/>
      <c r="IKF92" s="1407"/>
      <c r="IKG92" s="1407"/>
      <c r="IKH92" s="1407"/>
      <c r="IKI92" s="1407"/>
      <c r="IKJ92" s="1407"/>
      <c r="IKK92" s="1407"/>
      <c r="IKL92" s="1407"/>
      <c r="IKM92" s="1407"/>
      <c r="IKN92" s="1407"/>
      <c r="IKO92" s="1407"/>
      <c r="IKP92" s="1407"/>
      <c r="IKQ92" s="1407"/>
      <c r="IKR92" s="1407"/>
      <c r="IKS92" s="1407"/>
      <c r="IKT92" s="1407"/>
      <c r="IKU92" s="1407"/>
      <c r="IKV92" s="1407"/>
      <c r="IKW92" s="1407"/>
      <c r="IKX92" s="1407"/>
      <c r="IKY92" s="1407"/>
      <c r="IKZ92" s="1407"/>
      <c r="ILA92" s="1407"/>
      <c r="ILB92" s="1407"/>
      <c r="ILC92" s="1407"/>
      <c r="ILD92" s="1407"/>
      <c r="ILE92" s="1407"/>
      <c r="ILF92" s="1407"/>
      <c r="ILG92" s="1407"/>
      <c r="ILH92" s="1407"/>
      <c r="ILI92" s="1407"/>
      <c r="ILJ92" s="1407"/>
      <c r="ILK92" s="1407"/>
      <c r="ILL92" s="1407"/>
      <c r="ILM92" s="1407"/>
      <c r="ILN92" s="1407"/>
      <c r="ILO92" s="1407"/>
      <c r="ILP92" s="1407"/>
      <c r="ILQ92" s="1407"/>
      <c r="ILR92" s="1407"/>
      <c r="ILS92" s="1407"/>
      <c r="ILT92" s="1407"/>
      <c r="ILU92" s="1407"/>
      <c r="ILV92" s="1407"/>
      <c r="ILW92" s="1407"/>
      <c r="ILX92" s="1407"/>
      <c r="ILY92" s="1407"/>
      <c r="ILZ92" s="1407"/>
      <c r="IMA92" s="1407"/>
      <c r="IMB92" s="1407"/>
      <c r="IMC92" s="1407"/>
      <c r="IMD92" s="1407"/>
      <c r="IME92" s="1407"/>
      <c r="IMF92" s="1407"/>
      <c r="IMG92" s="1407"/>
      <c r="IMH92" s="1407"/>
      <c r="IMI92" s="1407"/>
      <c r="IMJ92" s="1407"/>
      <c r="IMK92" s="1407"/>
      <c r="IML92" s="1407"/>
      <c r="IMM92" s="1407"/>
      <c r="IMN92" s="1407"/>
      <c r="IMO92" s="1407"/>
      <c r="IMP92" s="1407"/>
      <c r="IMQ92" s="1407"/>
      <c r="IMR92" s="1407"/>
      <c r="IMS92" s="1407"/>
      <c r="IMT92" s="1407"/>
      <c r="IMU92" s="1407"/>
      <c r="IMV92" s="1407"/>
      <c r="IMW92" s="1407"/>
      <c r="IMX92" s="1407"/>
      <c r="IMY92" s="1407"/>
      <c r="IMZ92" s="1407"/>
      <c r="INA92" s="1407"/>
      <c r="INB92" s="1407"/>
      <c r="INC92" s="1407"/>
      <c r="IND92" s="1407"/>
      <c r="INE92" s="1407"/>
      <c r="INF92" s="1407"/>
      <c r="ING92" s="1407"/>
      <c r="INH92" s="1407"/>
      <c r="INI92" s="1407"/>
      <c r="INJ92" s="1407"/>
      <c r="INK92" s="1407"/>
      <c r="INL92" s="1407"/>
      <c r="INM92" s="1407"/>
      <c r="INN92" s="1407"/>
      <c r="INO92" s="1407"/>
      <c r="INP92" s="1407"/>
      <c r="INQ92" s="1407"/>
      <c r="INR92" s="1407"/>
      <c r="INS92" s="1407"/>
      <c r="INT92" s="1407"/>
      <c r="INU92" s="1407"/>
      <c r="INV92" s="1407"/>
      <c r="INW92" s="1407"/>
      <c r="INX92" s="1407"/>
      <c r="INY92" s="1407"/>
      <c r="INZ92" s="1407"/>
      <c r="IOA92" s="1407"/>
      <c r="IOB92" s="1407"/>
      <c r="IOC92" s="1407"/>
      <c r="IOD92" s="1407"/>
      <c r="IOE92" s="1407"/>
      <c r="IOF92" s="1407"/>
      <c r="IOG92" s="1407"/>
      <c r="IOH92" s="1407"/>
      <c r="IOI92" s="1407"/>
      <c r="IOJ92" s="1407"/>
      <c r="IOK92" s="1407"/>
      <c r="IOL92" s="1407"/>
      <c r="IOM92" s="1407"/>
      <c r="ION92" s="1407"/>
      <c r="IOO92" s="1407"/>
      <c r="IOP92" s="1407"/>
      <c r="IOQ92" s="1407"/>
      <c r="IOR92" s="1407"/>
      <c r="IOS92" s="1407"/>
      <c r="IOT92" s="1407"/>
      <c r="IOU92" s="1407"/>
      <c r="IOV92" s="1407"/>
      <c r="IOW92" s="1407"/>
      <c r="IOX92" s="1407"/>
      <c r="IOY92" s="1407"/>
      <c r="IOZ92" s="1407"/>
      <c r="IPA92" s="1407"/>
      <c r="IPB92" s="1407"/>
      <c r="IPC92" s="1407"/>
      <c r="IPD92" s="1407"/>
      <c r="IPE92" s="1407"/>
      <c r="IPF92" s="1407"/>
      <c r="IPG92" s="1407"/>
      <c r="IPH92" s="1407"/>
      <c r="IPI92" s="1407"/>
      <c r="IPJ92" s="1407"/>
      <c r="IPK92" s="1407"/>
      <c r="IPL92" s="1407"/>
      <c r="IPM92" s="1407"/>
      <c r="IPN92" s="1407"/>
      <c r="IPO92" s="1407"/>
      <c r="IPP92" s="1407"/>
      <c r="IPQ92" s="1407"/>
      <c r="IPR92" s="1407"/>
      <c r="IPS92" s="1407"/>
      <c r="IPT92" s="1407"/>
      <c r="IPU92" s="1407"/>
      <c r="IPV92" s="1407"/>
      <c r="IPW92" s="1407"/>
      <c r="IPX92" s="1407"/>
      <c r="IPY92" s="1407"/>
      <c r="IPZ92" s="1407"/>
      <c r="IQA92" s="1407"/>
      <c r="IQB92" s="1407"/>
      <c r="IQC92" s="1407"/>
      <c r="IQD92" s="1407"/>
      <c r="IQE92" s="1407"/>
      <c r="IQF92" s="1407"/>
      <c r="IQG92" s="1407"/>
      <c r="IQH92" s="1407"/>
      <c r="IQI92" s="1407"/>
      <c r="IQJ92" s="1407"/>
      <c r="IQK92" s="1407"/>
      <c r="IQL92" s="1407"/>
      <c r="IQM92" s="1407"/>
      <c r="IQN92" s="1407"/>
      <c r="IQO92" s="1407"/>
      <c r="IQP92" s="1407"/>
      <c r="IQQ92" s="1407"/>
      <c r="IQR92" s="1407"/>
      <c r="IQS92" s="1407"/>
      <c r="IQT92" s="1407"/>
      <c r="IQU92" s="1407"/>
      <c r="IQV92" s="1407"/>
      <c r="IQW92" s="1407"/>
      <c r="IQX92" s="1407"/>
      <c r="IQY92" s="1407"/>
      <c r="IQZ92" s="1407"/>
      <c r="IRA92" s="1407"/>
      <c r="IRB92" s="1407"/>
      <c r="IRC92" s="1407"/>
      <c r="IRD92" s="1407"/>
      <c r="IRE92" s="1407"/>
      <c r="IRF92" s="1407"/>
      <c r="IRG92" s="1407"/>
      <c r="IRH92" s="1407"/>
      <c r="IRI92" s="1407"/>
      <c r="IRJ92" s="1407"/>
      <c r="IRK92" s="1407"/>
      <c r="IRL92" s="1407"/>
      <c r="IRM92" s="1407"/>
      <c r="IRN92" s="1407"/>
      <c r="IRO92" s="1407"/>
      <c r="IRP92" s="1407"/>
      <c r="IRQ92" s="1407"/>
      <c r="IRR92" s="1407"/>
      <c r="IRS92" s="1407"/>
      <c r="IRT92" s="1407"/>
      <c r="IRU92" s="1407"/>
      <c r="IRV92" s="1407"/>
      <c r="IRW92" s="1407"/>
      <c r="IRX92" s="1407"/>
      <c r="IRY92" s="1407"/>
      <c r="IRZ92" s="1407"/>
      <c r="ISA92" s="1407"/>
      <c r="ISB92" s="1407"/>
      <c r="ISC92" s="1407"/>
      <c r="ISD92" s="1407"/>
      <c r="ISE92" s="1407"/>
      <c r="ISF92" s="1407"/>
      <c r="ISG92" s="1407"/>
      <c r="ISH92" s="1407"/>
      <c r="ISI92" s="1407"/>
      <c r="ISJ92" s="1407"/>
      <c r="ISK92" s="1407"/>
      <c r="ISL92" s="1407"/>
      <c r="ISM92" s="1407"/>
      <c r="ISN92" s="1407"/>
      <c r="ISO92" s="1407"/>
      <c r="ISP92" s="1407"/>
      <c r="ISQ92" s="1407"/>
      <c r="ISR92" s="1407"/>
      <c r="ISS92" s="1407"/>
      <c r="IST92" s="1407"/>
      <c r="ISU92" s="1407"/>
      <c r="ISV92" s="1407"/>
      <c r="ISW92" s="1407"/>
      <c r="ISX92" s="1407"/>
      <c r="ISY92" s="1407"/>
      <c r="ISZ92" s="1407"/>
      <c r="ITA92" s="1407"/>
      <c r="ITB92" s="1407"/>
      <c r="ITC92" s="1407"/>
      <c r="ITD92" s="1407"/>
      <c r="ITE92" s="1407"/>
      <c r="ITF92" s="1407"/>
      <c r="ITG92" s="1407"/>
      <c r="ITH92" s="1407"/>
      <c r="ITI92" s="1407"/>
      <c r="ITJ92" s="1407"/>
      <c r="ITK92" s="1407"/>
      <c r="ITL92" s="1407"/>
      <c r="ITM92" s="1407"/>
      <c r="ITN92" s="1407"/>
      <c r="ITO92" s="1407"/>
      <c r="ITP92" s="1407"/>
      <c r="ITQ92" s="1407"/>
      <c r="ITR92" s="1407"/>
      <c r="ITS92" s="1407"/>
      <c r="ITT92" s="1407"/>
      <c r="ITU92" s="1407"/>
      <c r="ITV92" s="1407"/>
      <c r="ITW92" s="1407"/>
      <c r="ITX92" s="1407"/>
      <c r="ITY92" s="1407"/>
      <c r="ITZ92" s="1407"/>
      <c r="IUA92" s="1407"/>
      <c r="IUB92" s="1407"/>
      <c r="IUC92" s="1407"/>
      <c r="IUD92" s="1407"/>
      <c r="IUE92" s="1407"/>
      <c r="IUF92" s="1407"/>
      <c r="IUG92" s="1407"/>
      <c r="IUH92" s="1407"/>
      <c r="IUI92" s="1407"/>
      <c r="IUJ92" s="1407"/>
      <c r="IUK92" s="1407"/>
      <c r="IUL92" s="1407"/>
      <c r="IUM92" s="1407"/>
      <c r="IUN92" s="1407"/>
      <c r="IUO92" s="1407"/>
      <c r="IUP92" s="1407"/>
      <c r="IUQ92" s="1407"/>
      <c r="IUR92" s="1407"/>
      <c r="IUS92" s="1407"/>
      <c r="IUT92" s="1407"/>
      <c r="IUU92" s="1407"/>
      <c r="IUV92" s="1407"/>
      <c r="IUW92" s="1407"/>
      <c r="IUX92" s="1407"/>
      <c r="IUY92" s="1407"/>
      <c r="IUZ92" s="1407"/>
      <c r="IVA92" s="1407"/>
      <c r="IVB92" s="1407"/>
      <c r="IVC92" s="1407"/>
      <c r="IVD92" s="1407"/>
      <c r="IVE92" s="1407"/>
      <c r="IVF92" s="1407"/>
      <c r="IVG92" s="1407"/>
      <c r="IVH92" s="1407"/>
      <c r="IVI92" s="1407"/>
      <c r="IVJ92" s="1407"/>
      <c r="IVK92" s="1407"/>
      <c r="IVL92" s="1407"/>
      <c r="IVM92" s="1407"/>
      <c r="IVN92" s="1407"/>
      <c r="IVO92" s="1407"/>
      <c r="IVP92" s="1407"/>
      <c r="IVQ92" s="1407"/>
      <c r="IVR92" s="1407"/>
      <c r="IVS92" s="1407"/>
      <c r="IVT92" s="1407"/>
      <c r="IVU92" s="1407"/>
      <c r="IVV92" s="1407"/>
      <c r="IVW92" s="1407"/>
      <c r="IVX92" s="1407"/>
      <c r="IVY92" s="1407"/>
      <c r="IVZ92" s="1407"/>
      <c r="IWA92" s="1407"/>
      <c r="IWB92" s="1407"/>
      <c r="IWC92" s="1407"/>
      <c r="IWD92" s="1407"/>
      <c r="IWE92" s="1407"/>
      <c r="IWF92" s="1407"/>
      <c r="IWG92" s="1407"/>
      <c r="IWH92" s="1407"/>
      <c r="IWI92" s="1407"/>
      <c r="IWJ92" s="1407"/>
      <c r="IWK92" s="1407"/>
      <c r="IWL92" s="1407"/>
      <c r="IWM92" s="1407"/>
      <c r="IWN92" s="1407"/>
      <c r="IWO92" s="1407"/>
      <c r="IWP92" s="1407"/>
      <c r="IWQ92" s="1407"/>
      <c r="IWR92" s="1407"/>
      <c r="IWS92" s="1407"/>
      <c r="IWT92" s="1407"/>
      <c r="IWU92" s="1407"/>
      <c r="IWV92" s="1407"/>
      <c r="IWW92" s="1407"/>
      <c r="IWX92" s="1407"/>
      <c r="IWY92" s="1407"/>
      <c r="IWZ92" s="1407"/>
      <c r="IXA92" s="1407"/>
      <c r="IXB92" s="1407"/>
      <c r="IXC92" s="1407"/>
      <c r="IXD92" s="1407"/>
      <c r="IXE92" s="1407"/>
      <c r="IXF92" s="1407"/>
      <c r="IXG92" s="1407"/>
      <c r="IXH92" s="1407"/>
      <c r="IXI92" s="1407"/>
      <c r="IXJ92" s="1407"/>
      <c r="IXK92" s="1407"/>
      <c r="IXL92" s="1407"/>
      <c r="IXM92" s="1407"/>
      <c r="IXN92" s="1407"/>
      <c r="IXO92" s="1407"/>
      <c r="IXP92" s="1407"/>
      <c r="IXQ92" s="1407"/>
      <c r="IXR92" s="1407"/>
      <c r="IXS92" s="1407"/>
      <c r="IXT92" s="1407"/>
      <c r="IXU92" s="1407"/>
      <c r="IXV92" s="1407"/>
      <c r="IXW92" s="1407"/>
      <c r="IXX92" s="1407"/>
      <c r="IXY92" s="1407"/>
      <c r="IXZ92" s="1407"/>
      <c r="IYA92" s="1407"/>
      <c r="IYB92" s="1407"/>
      <c r="IYC92" s="1407"/>
      <c r="IYD92" s="1407"/>
      <c r="IYE92" s="1407"/>
      <c r="IYF92" s="1407"/>
      <c r="IYG92" s="1407"/>
      <c r="IYH92" s="1407"/>
      <c r="IYI92" s="1407"/>
      <c r="IYJ92" s="1407"/>
      <c r="IYK92" s="1407"/>
      <c r="IYL92" s="1407"/>
      <c r="IYM92" s="1407"/>
      <c r="IYN92" s="1407"/>
      <c r="IYO92" s="1407"/>
      <c r="IYP92" s="1407"/>
      <c r="IYQ92" s="1407"/>
      <c r="IYR92" s="1407"/>
      <c r="IYS92" s="1407"/>
      <c r="IYT92" s="1407"/>
      <c r="IYU92" s="1407"/>
      <c r="IYV92" s="1407"/>
      <c r="IYW92" s="1407"/>
      <c r="IYX92" s="1407"/>
      <c r="IYY92" s="1407"/>
      <c r="IYZ92" s="1407"/>
      <c r="IZA92" s="1407"/>
      <c r="IZB92" s="1407"/>
      <c r="IZC92" s="1407"/>
      <c r="IZD92" s="1407"/>
      <c r="IZE92" s="1407"/>
      <c r="IZF92" s="1407"/>
      <c r="IZG92" s="1407"/>
      <c r="IZH92" s="1407"/>
      <c r="IZI92" s="1407"/>
      <c r="IZJ92" s="1407"/>
      <c r="IZK92" s="1407"/>
      <c r="IZL92" s="1407"/>
      <c r="IZM92" s="1407"/>
      <c r="IZN92" s="1407"/>
      <c r="IZO92" s="1407"/>
      <c r="IZP92" s="1407"/>
      <c r="IZQ92" s="1407"/>
      <c r="IZR92" s="1407"/>
      <c r="IZS92" s="1407"/>
      <c r="IZT92" s="1407"/>
      <c r="IZU92" s="1407"/>
      <c r="IZV92" s="1407"/>
      <c r="IZW92" s="1407"/>
      <c r="IZX92" s="1407"/>
      <c r="IZY92" s="1407"/>
      <c r="IZZ92" s="1407"/>
      <c r="JAA92" s="1407"/>
      <c r="JAB92" s="1407"/>
      <c r="JAC92" s="1407"/>
      <c r="JAD92" s="1407"/>
      <c r="JAE92" s="1407"/>
      <c r="JAF92" s="1407"/>
      <c r="JAG92" s="1407"/>
      <c r="JAH92" s="1407"/>
      <c r="JAI92" s="1407"/>
      <c r="JAJ92" s="1407"/>
      <c r="JAK92" s="1407"/>
      <c r="JAL92" s="1407"/>
      <c r="JAM92" s="1407"/>
      <c r="JAN92" s="1407"/>
      <c r="JAO92" s="1407"/>
      <c r="JAP92" s="1407"/>
      <c r="JAQ92" s="1407"/>
      <c r="JAR92" s="1407"/>
      <c r="JAS92" s="1407"/>
      <c r="JAT92" s="1407"/>
      <c r="JAU92" s="1407"/>
      <c r="JAV92" s="1407"/>
      <c r="JAW92" s="1407"/>
      <c r="JAX92" s="1407"/>
      <c r="JAY92" s="1407"/>
      <c r="JAZ92" s="1407"/>
      <c r="JBA92" s="1407"/>
      <c r="JBB92" s="1407"/>
      <c r="JBC92" s="1407"/>
      <c r="JBD92" s="1407"/>
      <c r="JBE92" s="1407"/>
      <c r="JBF92" s="1407"/>
      <c r="JBG92" s="1407"/>
      <c r="JBH92" s="1407"/>
      <c r="JBI92" s="1407"/>
      <c r="JBJ92" s="1407"/>
      <c r="JBK92" s="1407"/>
      <c r="JBL92" s="1407"/>
      <c r="JBM92" s="1407"/>
      <c r="JBN92" s="1407"/>
      <c r="JBO92" s="1407"/>
      <c r="JBP92" s="1407"/>
      <c r="JBQ92" s="1407"/>
      <c r="JBR92" s="1407"/>
      <c r="JBS92" s="1407"/>
      <c r="JBT92" s="1407"/>
      <c r="JBU92" s="1407"/>
      <c r="JBV92" s="1407"/>
      <c r="JBW92" s="1407"/>
      <c r="JBX92" s="1407"/>
      <c r="JBY92" s="1407"/>
      <c r="JBZ92" s="1407"/>
      <c r="JCA92" s="1407"/>
      <c r="JCB92" s="1407"/>
      <c r="JCC92" s="1407"/>
      <c r="JCD92" s="1407"/>
      <c r="JCE92" s="1407"/>
      <c r="JCF92" s="1407"/>
      <c r="JCG92" s="1407"/>
      <c r="JCH92" s="1407"/>
      <c r="JCI92" s="1407"/>
      <c r="JCJ92" s="1407"/>
      <c r="JCK92" s="1407"/>
      <c r="JCL92" s="1407"/>
      <c r="JCM92" s="1407"/>
      <c r="JCN92" s="1407"/>
      <c r="JCO92" s="1407"/>
      <c r="JCP92" s="1407"/>
      <c r="JCQ92" s="1407"/>
      <c r="JCR92" s="1407"/>
      <c r="JCS92" s="1407"/>
      <c r="JCT92" s="1407"/>
      <c r="JCU92" s="1407"/>
      <c r="JCV92" s="1407"/>
      <c r="JCW92" s="1407"/>
      <c r="JCX92" s="1407"/>
      <c r="JCY92" s="1407"/>
      <c r="JCZ92" s="1407"/>
      <c r="JDA92" s="1407"/>
      <c r="JDB92" s="1407"/>
      <c r="JDC92" s="1407"/>
      <c r="JDD92" s="1407"/>
      <c r="JDE92" s="1407"/>
      <c r="JDF92" s="1407"/>
      <c r="JDG92" s="1407"/>
      <c r="JDH92" s="1407"/>
      <c r="JDI92" s="1407"/>
      <c r="JDJ92" s="1407"/>
      <c r="JDK92" s="1407"/>
      <c r="JDL92" s="1407"/>
      <c r="JDM92" s="1407"/>
      <c r="JDN92" s="1407"/>
      <c r="JDO92" s="1407"/>
      <c r="JDP92" s="1407"/>
      <c r="JDQ92" s="1407"/>
      <c r="JDR92" s="1407"/>
      <c r="JDS92" s="1407"/>
      <c r="JDT92" s="1407"/>
      <c r="JDU92" s="1407"/>
      <c r="JDV92" s="1407"/>
      <c r="JDW92" s="1407"/>
      <c r="JDX92" s="1407"/>
      <c r="JDY92" s="1407"/>
      <c r="JDZ92" s="1407"/>
      <c r="JEA92" s="1407"/>
      <c r="JEB92" s="1407"/>
      <c r="JEC92" s="1407"/>
      <c r="JED92" s="1407"/>
      <c r="JEE92" s="1407"/>
      <c r="JEF92" s="1407"/>
      <c r="JEG92" s="1407"/>
      <c r="JEH92" s="1407"/>
      <c r="JEI92" s="1407"/>
      <c r="JEJ92" s="1407"/>
      <c r="JEK92" s="1407"/>
      <c r="JEL92" s="1407"/>
      <c r="JEM92" s="1407"/>
      <c r="JEN92" s="1407"/>
      <c r="JEO92" s="1407"/>
      <c r="JEP92" s="1407"/>
      <c r="JEQ92" s="1407"/>
      <c r="JER92" s="1407"/>
      <c r="JES92" s="1407"/>
      <c r="JET92" s="1407"/>
      <c r="JEU92" s="1407"/>
      <c r="JEV92" s="1407"/>
      <c r="JEW92" s="1407"/>
      <c r="JEX92" s="1407"/>
      <c r="JEY92" s="1407"/>
      <c r="JEZ92" s="1407"/>
      <c r="JFA92" s="1407"/>
      <c r="JFB92" s="1407"/>
      <c r="JFC92" s="1407"/>
      <c r="JFD92" s="1407"/>
      <c r="JFE92" s="1407"/>
      <c r="JFF92" s="1407"/>
      <c r="JFG92" s="1407"/>
      <c r="JFH92" s="1407"/>
      <c r="JFI92" s="1407"/>
      <c r="JFJ92" s="1407"/>
      <c r="JFK92" s="1407"/>
      <c r="JFL92" s="1407"/>
      <c r="JFM92" s="1407"/>
      <c r="JFN92" s="1407"/>
      <c r="JFO92" s="1407"/>
      <c r="JFP92" s="1407"/>
      <c r="JFQ92" s="1407"/>
      <c r="JFR92" s="1407"/>
      <c r="JFS92" s="1407"/>
      <c r="JFT92" s="1407"/>
      <c r="JFU92" s="1407"/>
      <c r="JFV92" s="1407"/>
      <c r="JFW92" s="1407"/>
      <c r="JFX92" s="1407"/>
      <c r="JFY92" s="1407"/>
      <c r="JFZ92" s="1407"/>
      <c r="JGA92" s="1407"/>
      <c r="JGB92" s="1407"/>
      <c r="JGC92" s="1407"/>
      <c r="JGD92" s="1407"/>
      <c r="JGE92" s="1407"/>
      <c r="JGF92" s="1407"/>
      <c r="JGG92" s="1407"/>
      <c r="JGH92" s="1407"/>
      <c r="JGI92" s="1407"/>
      <c r="JGJ92" s="1407"/>
      <c r="JGK92" s="1407"/>
      <c r="JGL92" s="1407"/>
      <c r="JGM92" s="1407"/>
      <c r="JGN92" s="1407"/>
      <c r="JGO92" s="1407"/>
      <c r="JGP92" s="1407"/>
      <c r="JGQ92" s="1407"/>
      <c r="JGR92" s="1407"/>
      <c r="JGS92" s="1407"/>
      <c r="JGT92" s="1407"/>
      <c r="JGU92" s="1407"/>
      <c r="JGV92" s="1407"/>
      <c r="JGW92" s="1407"/>
      <c r="JGX92" s="1407"/>
      <c r="JGY92" s="1407"/>
      <c r="JGZ92" s="1407"/>
      <c r="JHA92" s="1407"/>
      <c r="JHB92" s="1407"/>
      <c r="JHC92" s="1407"/>
      <c r="JHD92" s="1407"/>
      <c r="JHE92" s="1407"/>
      <c r="JHF92" s="1407"/>
      <c r="JHG92" s="1407"/>
      <c r="JHH92" s="1407"/>
      <c r="JHI92" s="1407"/>
      <c r="JHJ92" s="1407"/>
      <c r="JHK92" s="1407"/>
      <c r="JHL92" s="1407"/>
      <c r="JHM92" s="1407"/>
      <c r="JHN92" s="1407"/>
      <c r="JHO92" s="1407"/>
      <c r="JHP92" s="1407"/>
      <c r="JHQ92" s="1407"/>
      <c r="JHR92" s="1407"/>
      <c r="JHS92" s="1407"/>
      <c r="JHT92" s="1407"/>
      <c r="JHU92" s="1407"/>
      <c r="JHV92" s="1407"/>
      <c r="JHW92" s="1407"/>
      <c r="JHX92" s="1407"/>
      <c r="JHY92" s="1407"/>
      <c r="JHZ92" s="1407"/>
      <c r="JIA92" s="1407"/>
      <c r="JIB92" s="1407"/>
      <c r="JIC92" s="1407"/>
      <c r="JID92" s="1407"/>
      <c r="JIE92" s="1407"/>
      <c r="JIF92" s="1407"/>
      <c r="JIG92" s="1407"/>
      <c r="JIH92" s="1407"/>
      <c r="JII92" s="1407"/>
      <c r="JIJ92" s="1407"/>
      <c r="JIK92" s="1407"/>
      <c r="JIL92" s="1407"/>
      <c r="JIM92" s="1407"/>
      <c r="JIN92" s="1407"/>
      <c r="JIO92" s="1407"/>
      <c r="JIP92" s="1407"/>
      <c r="JIQ92" s="1407"/>
      <c r="JIR92" s="1407"/>
      <c r="JIS92" s="1407"/>
      <c r="JIT92" s="1407"/>
      <c r="JIU92" s="1407"/>
      <c r="JIV92" s="1407"/>
      <c r="JIW92" s="1407"/>
      <c r="JIX92" s="1407"/>
      <c r="JIY92" s="1407"/>
      <c r="JIZ92" s="1407"/>
      <c r="JJA92" s="1407"/>
      <c r="JJB92" s="1407"/>
      <c r="JJC92" s="1407"/>
      <c r="JJD92" s="1407"/>
      <c r="JJE92" s="1407"/>
      <c r="JJF92" s="1407"/>
      <c r="JJG92" s="1407"/>
      <c r="JJH92" s="1407"/>
      <c r="JJI92" s="1407"/>
      <c r="JJJ92" s="1407"/>
      <c r="JJK92" s="1407"/>
      <c r="JJL92" s="1407"/>
      <c r="JJM92" s="1407"/>
      <c r="JJN92" s="1407"/>
      <c r="JJO92" s="1407"/>
      <c r="JJP92" s="1407"/>
      <c r="JJQ92" s="1407"/>
      <c r="JJR92" s="1407"/>
      <c r="JJS92" s="1407"/>
      <c r="JJT92" s="1407"/>
      <c r="JJU92" s="1407"/>
      <c r="JJV92" s="1407"/>
      <c r="JJW92" s="1407"/>
      <c r="JJX92" s="1407"/>
      <c r="JJY92" s="1407"/>
      <c r="JJZ92" s="1407"/>
      <c r="JKA92" s="1407"/>
      <c r="JKB92" s="1407"/>
      <c r="JKC92" s="1407"/>
      <c r="JKD92" s="1407"/>
      <c r="JKE92" s="1407"/>
      <c r="JKF92" s="1407"/>
      <c r="JKG92" s="1407"/>
      <c r="JKH92" s="1407"/>
      <c r="JKI92" s="1407"/>
      <c r="JKJ92" s="1407"/>
      <c r="JKK92" s="1407"/>
      <c r="JKL92" s="1407"/>
      <c r="JKM92" s="1407"/>
      <c r="JKN92" s="1407"/>
      <c r="JKO92" s="1407"/>
      <c r="JKP92" s="1407"/>
      <c r="JKQ92" s="1407"/>
      <c r="JKR92" s="1407"/>
      <c r="JKS92" s="1407"/>
      <c r="JKT92" s="1407"/>
      <c r="JKU92" s="1407"/>
      <c r="JKV92" s="1407"/>
      <c r="JKW92" s="1407"/>
      <c r="JKX92" s="1407"/>
      <c r="JKY92" s="1407"/>
      <c r="JKZ92" s="1407"/>
      <c r="JLA92" s="1407"/>
      <c r="JLB92" s="1407"/>
      <c r="JLC92" s="1407"/>
      <c r="JLD92" s="1407"/>
      <c r="JLE92" s="1407"/>
      <c r="JLF92" s="1407"/>
      <c r="JLG92" s="1407"/>
      <c r="JLH92" s="1407"/>
      <c r="JLI92" s="1407"/>
      <c r="JLJ92" s="1407"/>
      <c r="JLK92" s="1407"/>
      <c r="JLL92" s="1407"/>
      <c r="JLM92" s="1407"/>
      <c r="JLN92" s="1407"/>
      <c r="JLO92" s="1407"/>
      <c r="JLP92" s="1407"/>
      <c r="JLQ92" s="1407"/>
      <c r="JLR92" s="1407"/>
      <c r="JLS92" s="1407"/>
      <c r="JLT92" s="1407"/>
      <c r="JLU92" s="1407"/>
      <c r="JLV92" s="1407"/>
      <c r="JLW92" s="1407"/>
      <c r="JLX92" s="1407"/>
      <c r="JLY92" s="1407"/>
      <c r="JLZ92" s="1407"/>
      <c r="JMA92" s="1407"/>
      <c r="JMB92" s="1407"/>
      <c r="JMC92" s="1407"/>
      <c r="JMD92" s="1407"/>
      <c r="JME92" s="1407"/>
      <c r="JMF92" s="1407"/>
      <c r="JMG92" s="1407"/>
      <c r="JMH92" s="1407"/>
      <c r="JMI92" s="1407"/>
      <c r="JMJ92" s="1407"/>
      <c r="JMK92" s="1407"/>
      <c r="JML92" s="1407"/>
      <c r="JMM92" s="1407"/>
      <c r="JMN92" s="1407"/>
      <c r="JMO92" s="1407"/>
      <c r="JMP92" s="1407"/>
      <c r="JMQ92" s="1407"/>
      <c r="JMR92" s="1407"/>
      <c r="JMS92" s="1407"/>
      <c r="JMT92" s="1407"/>
      <c r="JMU92" s="1407"/>
      <c r="JMV92" s="1407"/>
      <c r="JMW92" s="1407"/>
      <c r="JMX92" s="1407"/>
      <c r="JMY92" s="1407"/>
      <c r="JMZ92" s="1407"/>
      <c r="JNA92" s="1407"/>
      <c r="JNB92" s="1407"/>
      <c r="JNC92" s="1407"/>
      <c r="JND92" s="1407"/>
      <c r="JNE92" s="1407"/>
      <c r="JNF92" s="1407"/>
      <c r="JNG92" s="1407"/>
      <c r="JNH92" s="1407"/>
      <c r="JNI92" s="1407"/>
      <c r="JNJ92" s="1407"/>
      <c r="JNK92" s="1407"/>
      <c r="JNL92" s="1407"/>
      <c r="JNM92" s="1407"/>
      <c r="JNN92" s="1407"/>
      <c r="JNO92" s="1407"/>
      <c r="JNP92" s="1407"/>
      <c r="JNQ92" s="1407"/>
      <c r="JNR92" s="1407"/>
      <c r="JNS92" s="1407"/>
      <c r="JNT92" s="1407"/>
      <c r="JNU92" s="1407"/>
      <c r="JNV92" s="1407"/>
      <c r="JNW92" s="1407"/>
      <c r="JNX92" s="1407"/>
      <c r="JNY92" s="1407"/>
      <c r="JNZ92" s="1407"/>
      <c r="JOA92" s="1407"/>
      <c r="JOB92" s="1407"/>
      <c r="JOC92" s="1407"/>
      <c r="JOD92" s="1407"/>
      <c r="JOE92" s="1407"/>
      <c r="JOF92" s="1407"/>
      <c r="JOG92" s="1407"/>
      <c r="JOH92" s="1407"/>
      <c r="JOI92" s="1407"/>
      <c r="JOJ92" s="1407"/>
      <c r="JOK92" s="1407"/>
      <c r="JOL92" s="1407"/>
      <c r="JOM92" s="1407"/>
      <c r="JON92" s="1407"/>
      <c r="JOO92" s="1407"/>
      <c r="JOP92" s="1407"/>
      <c r="JOQ92" s="1407"/>
      <c r="JOR92" s="1407"/>
      <c r="JOS92" s="1407"/>
      <c r="JOT92" s="1407"/>
      <c r="JOU92" s="1407"/>
      <c r="JOV92" s="1407"/>
      <c r="JOW92" s="1407"/>
      <c r="JOX92" s="1407"/>
      <c r="JOY92" s="1407"/>
      <c r="JOZ92" s="1407"/>
      <c r="JPA92" s="1407"/>
      <c r="JPB92" s="1407"/>
      <c r="JPC92" s="1407"/>
      <c r="JPD92" s="1407"/>
      <c r="JPE92" s="1407"/>
      <c r="JPF92" s="1407"/>
      <c r="JPG92" s="1407"/>
      <c r="JPH92" s="1407"/>
      <c r="JPI92" s="1407"/>
      <c r="JPJ92" s="1407"/>
      <c r="JPK92" s="1407"/>
      <c r="JPL92" s="1407"/>
      <c r="JPM92" s="1407"/>
      <c r="JPN92" s="1407"/>
      <c r="JPO92" s="1407"/>
      <c r="JPP92" s="1407"/>
      <c r="JPQ92" s="1407"/>
      <c r="JPR92" s="1407"/>
      <c r="JPS92" s="1407"/>
      <c r="JPT92" s="1407"/>
      <c r="JPU92" s="1407"/>
      <c r="JPV92" s="1407"/>
      <c r="JPW92" s="1407"/>
      <c r="JPX92" s="1407"/>
      <c r="JPY92" s="1407"/>
      <c r="JPZ92" s="1407"/>
      <c r="JQA92" s="1407"/>
      <c r="JQB92" s="1407"/>
      <c r="JQC92" s="1407"/>
      <c r="JQD92" s="1407"/>
      <c r="JQE92" s="1407"/>
      <c r="JQF92" s="1407"/>
      <c r="JQG92" s="1407"/>
      <c r="JQH92" s="1407"/>
      <c r="JQI92" s="1407"/>
      <c r="JQJ92" s="1407"/>
      <c r="JQK92" s="1407"/>
      <c r="JQL92" s="1407"/>
      <c r="JQM92" s="1407"/>
      <c r="JQN92" s="1407"/>
      <c r="JQO92" s="1407"/>
      <c r="JQP92" s="1407"/>
      <c r="JQQ92" s="1407"/>
      <c r="JQR92" s="1407"/>
      <c r="JQS92" s="1407"/>
      <c r="JQT92" s="1407"/>
      <c r="JQU92" s="1407"/>
      <c r="JQV92" s="1407"/>
      <c r="JQW92" s="1407"/>
      <c r="JQX92" s="1407"/>
      <c r="JQY92" s="1407"/>
      <c r="JQZ92" s="1407"/>
      <c r="JRA92" s="1407"/>
      <c r="JRB92" s="1407"/>
      <c r="JRC92" s="1407"/>
      <c r="JRD92" s="1407"/>
      <c r="JRE92" s="1407"/>
      <c r="JRF92" s="1407"/>
      <c r="JRG92" s="1407"/>
      <c r="JRH92" s="1407"/>
      <c r="JRI92" s="1407"/>
      <c r="JRJ92" s="1407"/>
      <c r="JRK92" s="1407"/>
      <c r="JRL92" s="1407"/>
      <c r="JRM92" s="1407"/>
      <c r="JRN92" s="1407"/>
      <c r="JRO92" s="1407"/>
      <c r="JRP92" s="1407"/>
      <c r="JRQ92" s="1407"/>
      <c r="JRR92" s="1407"/>
      <c r="JRS92" s="1407"/>
      <c r="JRT92" s="1407"/>
      <c r="JRU92" s="1407"/>
      <c r="JRV92" s="1407"/>
      <c r="JRW92" s="1407"/>
      <c r="JRX92" s="1407"/>
      <c r="JRY92" s="1407"/>
      <c r="JRZ92" s="1407"/>
      <c r="JSA92" s="1407"/>
      <c r="JSB92" s="1407"/>
      <c r="JSC92" s="1407"/>
      <c r="JSD92" s="1407"/>
      <c r="JSE92" s="1407"/>
      <c r="JSF92" s="1407"/>
      <c r="JSG92" s="1407"/>
      <c r="JSH92" s="1407"/>
      <c r="JSI92" s="1407"/>
      <c r="JSJ92" s="1407"/>
      <c r="JSK92" s="1407"/>
      <c r="JSL92" s="1407"/>
      <c r="JSM92" s="1407"/>
      <c r="JSN92" s="1407"/>
      <c r="JSO92" s="1407"/>
      <c r="JSP92" s="1407"/>
      <c r="JSQ92" s="1407"/>
      <c r="JSR92" s="1407"/>
      <c r="JSS92" s="1407"/>
      <c r="JST92" s="1407"/>
      <c r="JSU92" s="1407"/>
      <c r="JSV92" s="1407"/>
      <c r="JSW92" s="1407"/>
      <c r="JSX92" s="1407"/>
      <c r="JSY92" s="1407"/>
      <c r="JSZ92" s="1407"/>
      <c r="JTA92" s="1407"/>
      <c r="JTB92" s="1407"/>
      <c r="JTC92" s="1407"/>
      <c r="JTD92" s="1407"/>
      <c r="JTE92" s="1407"/>
      <c r="JTF92" s="1407"/>
      <c r="JTG92" s="1407"/>
      <c r="JTH92" s="1407"/>
      <c r="JTI92" s="1407"/>
      <c r="JTJ92" s="1407"/>
      <c r="JTK92" s="1407"/>
      <c r="JTL92" s="1407"/>
      <c r="JTM92" s="1407"/>
      <c r="JTN92" s="1407"/>
      <c r="JTO92" s="1407"/>
      <c r="JTP92" s="1407"/>
      <c r="JTQ92" s="1407"/>
      <c r="JTR92" s="1407"/>
      <c r="JTS92" s="1407"/>
      <c r="JTT92" s="1407"/>
      <c r="JTU92" s="1407"/>
      <c r="JTV92" s="1407"/>
      <c r="JTW92" s="1407"/>
      <c r="JTX92" s="1407"/>
      <c r="JTY92" s="1407"/>
      <c r="JTZ92" s="1407"/>
      <c r="JUA92" s="1407"/>
      <c r="JUB92" s="1407"/>
      <c r="JUC92" s="1407"/>
      <c r="JUD92" s="1407"/>
      <c r="JUE92" s="1407"/>
      <c r="JUF92" s="1407"/>
      <c r="JUG92" s="1407"/>
      <c r="JUH92" s="1407"/>
      <c r="JUI92" s="1407"/>
      <c r="JUJ92" s="1407"/>
      <c r="JUK92" s="1407"/>
      <c r="JUL92" s="1407"/>
      <c r="JUM92" s="1407"/>
      <c r="JUN92" s="1407"/>
      <c r="JUO92" s="1407"/>
      <c r="JUP92" s="1407"/>
      <c r="JUQ92" s="1407"/>
      <c r="JUR92" s="1407"/>
      <c r="JUS92" s="1407"/>
      <c r="JUT92" s="1407"/>
      <c r="JUU92" s="1407"/>
      <c r="JUV92" s="1407"/>
      <c r="JUW92" s="1407"/>
      <c r="JUX92" s="1407"/>
      <c r="JUY92" s="1407"/>
      <c r="JUZ92" s="1407"/>
      <c r="JVA92" s="1407"/>
      <c r="JVB92" s="1407"/>
      <c r="JVC92" s="1407"/>
      <c r="JVD92" s="1407"/>
      <c r="JVE92" s="1407"/>
      <c r="JVF92" s="1407"/>
      <c r="JVG92" s="1407"/>
      <c r="JVH92" s="1407"/>
      <c r="JVI92" s="1407"/>
      <c r="JVJ92" s="1407"/>
      <c r="JVK92" s="1407"/>
      <c r="JVL92" s="1407"/>
      <c r="JVM92" s="1407"/>
      <c r="JVN92" s="1407"/>
      <c r="JVO92" s="1407"/>
      <c r="JVP92" s="1407"/>
      <c r="JVQ92" s="1407"/>
      <c r="JVR92" s="1407"/>
      <c r="JVS92" s="1407"/>
      <c r="JVT92" s="1407"/>
      <c r="JVU92" s="1407"/>
      <c r="JVV92" s="1407"/>
      <c r="JVW92" s="1407"/>
      <c r="JVX92" s="1407"/>
      <c r="JVY92" s="1407"/>
      <c r="JVZ92" s="1407"/>
      <c r="JWA92" s="1407"/>
      <c r="JWB92" s="1407"/>
      <c r="JWC92" s="1407"/>
      <c r="JWD92" s="1407"/>
      <c r="JWE92" s="1407"/>
      <c r="JWF92" s="1407"/>
      <c r="JWG92" s="1407"/>
      <c r="JWH92" s="1407"/>
      <c r="JWI92" s="1407"/>
      <c r="JWJ92" s="1407"/>
      <c r="JWK92" s="1407"/>
      <c r="JWL92" s="1407"/>
      <c r="JWM92" s="1407"/>
      <c r="JWN92" s="1407"/>
      <c r="JWO92" s="1407"/>
      <c r="JWP92" s="1407"/>
      <c r="JWQ92" s="1407"/>
      <c r="JWR92" s="1407"/>
      <c r="JWS92" s="1407"/>
      <c r="JWT92" s="1407"/>
      <c r="JWU92" s="1407"/>
      <c r="JWV92" s="1407"/>
      <c r="JWW92" s="1407"/>
      <c r="JWX92" s="1407"/>
      <c r="JWY92" s="1407"/>
      <c r="JWZ92" s="1407"/>
      <c r="JXA92" s="1407"/>
      <c r="JXB92" s="1407"/>
      <c r="JXC92" s="1407"/>
      <c r="JXD92" s="1407"/>
      <c r="JXE92" s="1407"/>
      <c r="JXF92" s="1407"/>
      <c r="JXG92" s="1407"/>
      <c r="JXH92" s="1407"/>
      <c r="JXI92" s="1407"/>
      <c r="JXJ92" s="1407"/>
      <c r="JXK92" s="1407"/>
      <c r="JXL92" s="1407"/>
      <c r="JXM92" s="1407"/>
      <c r="JXN92" s="1407"/>
      <c r="JXO92" s="1407"/>
      <c r="JXP92" s="1407"/>
      <c r="JXQ92" s="1407"/>
      <c r="JXR92" s="1407"/>
      <c r="JXS92" s="1407"/>
      <c r="JXT92" s="1407"/>
      <c r="JXU92" s="1407"/>
      <c r="JXV92" s="1407"/>
      <c r="JXW92" s="1407"/>
      <c r="JXX92" s="1407"/>
      <c r="JXY92" s="1407"/>
      <c r="JXZ92" s="1407"/>
      <c r="JYA92" s="1407"/>
      <c r="JYB92" s="1407"/>
      <c r="JYC92" s="1407"/>
      <c r="JYD92" s="1407"/>
      <c r="JYE92" s="1407"/>
      <c r="JYF92" s="1407"/>
      <c r="JYG92" s="1407"/>
      <c r="JYH92" s="1407"/>
      <c r="JYI92" s="1407"/>
      <c r="JYJ92" s="1407"/>
      <c r="JYK92" s="1407"/>
      <c r="JYL92" s="1407"/>
      <c r="JYM92" s="1407"/>
      <c r="JYN92" s="1407"/>
      <c r="JYO92" s="1407"/>
      <c r="JYP92" s="1407"/>
      <c r="JYQ92" s="1407"/>
      <c r="JYR92" s="1407"/>
      <c r="JYS92" s="1407"/>
      <c r="JYT92" s="1407"/>
      <c r="JYU92" s="1407"/>
      <c r="JYV92" s="1407"/>
      <c r="JYW92" s="1407"/>
      <c r="JYX92" s="1407"/>
      <c r="JYY92" s="1407"/>
      <c r="JYZ92" s="1407"/>
      <c r="JZA92" s="1407"/>
      <c r="JZB92" s="1407"/>
      <c r="JZC92" s="1407"/>
      <c r="JZD92" s="1407"/>
      <c r="JZE92" s="1407"/>
      <c r="JZF92" s="1407"/>
      <c r="JZG92" s="1407"/>
      <c r="JZH92" s="1407"/>
      <c r="JZI92" s="1407"/>
      <c r="JZJ92" s="1407"/>
      <c r="JZK92" s="1407"/>
      <c r="JZL92" s="1407"/>
      <c r="JZM92" s="1407"/>
      <c r="JZN92" s="1407"/>
      <c r="JZO92" s="1407"/>
      <c r="JZP92" s="1407"/>
      <c r="JZQ92" s="1407"/>
      <c r="JZR92" s="1407"/>
      <c r="JZS92" s="1407"/>
      <c r="JZT92" s="1407"/>
      <c r="JZU92" s="1407"/>
      <c r="JZV92" s="1407"/>
      <c r="JZW92" s="1407"/>
      <c r="JZX92" s="1407"/>
      <c r="JZY92" s="1407"/>
      <c r="JZZ92" s="1407"/>
      <c r="KAA92" s="1407"/>
      <c r="KAB92" s="1407"/>
      <c r="KAC92" s="1407"/>
      <c r="KAD92" s="1407"/>
      <c r="KAE92" s="1407"/>
      <c r="KAF92" s="1407"/>
      <c r="KAG92" s="1407"/>
      <c r="KAH92" s="1407"/>
      <c r="KAI92" s="1407"/>
      <c r="KAJ92" s="1407"/>
      <c r="KAK92" s="1407"/>
      <c r="KAL92" s="1407"/>
      <c r="KAM92" s="1407"/>
      <c r="KAN92" s="1407"/>
      <c r="KAO92" s="1407"/>
      <c r="KAP92" s="1407"/>
      <c r="KAQ92" s="1407"/>
      <c r="KAR92" s="1407"/>
      <c r="KAS92" s="1407"/>
      <c r="KAT92" s="1407"/>
      <c r="KAU92" s="1407"/>
      <c r="KAV92" s="1407"/>
      <c r="KAW92" s="1407"/>
      <c r="KAX92" s="1407"/>
      <c r="KAY92" s="1407"/>
      <c r="KAZ92" s="1407"/>
      <c r="KBA92" s="1407"/>
      <c r="KBB92" s="1407"/>
      <c r="KBC92" s="1407"/>
      <c r="KBD92" s="1407"/>
      <c r="KBE92" s="1407"/>
      <c r="KBF92" s="1407"/>
      <c r="KBG92" s="1407"/>
      <c r="KBH92" s="1407"/>
      <c r="KBI92" s="1407"/>
      <c r="KBJ92" s="1407"/>
      <c r="KBK92" s="1407"/>
      <c r="KBL92" s="1407"/>
      <c r="KBM92" s="1407"/>
      <c r="KBN92" s="1407"/>
      <c r="KBO92" s="1407"/>
      <c r="KBP92" s="1407"/>
      <c r="KBQ92" s="1407"/>
      <c r="KBR92" s="1407"/>
      <c r="KBS92" s="1407"/>
      <c r="KBT92" s="1407"/>
      <c r="KBU92" s="1407"/>
      <c r="KBV92" s="1407"/>
      <c r="KBW92" s="1407"/>
      <c r="KBX92" s="1407"/>
      <c r="KBY92" s="1407"/>
      <c r="KBZ92" s="1407"/>
      <c r="KCA92" s="1407"/>
      <c r="KCB92" s="1407"/>
      <c r="KCC92" s="1407"/>
      <c r="KCD92" s="1407"/>
      <c r="KCE92" s="1407"/>
      <c r="KCF92" s="1407"/>
      <c r="KCG92" s="1407"/>
      <c r="KCH92" s="1407"/>
      <c r="KCI92" s="1407"/>
      <c r="KCJ92" s="1407"/>
      <c r="KCK92" s="1407"/>
      <c r="KCL92" s="1407"/>
      <c r="KCM92" s="1407"/>
      <c r="KCN92" s="1407"/>
      <c r="KCO92" s="1407"/>
      <c r="KCP92" s="1407"/>
      <c r="KCQ92" s="1407"/>
      <c r="KCR92" s="1407"/>
      <c r="KCS92" s="1407"/>
      <c r="KCT92" s="1407"/>
      <c r="KCU92" s="1407"/>
      <c r="KCV92" s="1407"/>
      <c r="KCW92" s="1407"/>
      <c r="KCX92" s="1407"/>
      <c r="KCY92" s="1407"/>
      <c r="KCZ92" s="1407"/>
      <c r="KDA92" s="1407"/>
      <c r="KDB92" s="1407"/>
      <c r="KDC92" s="1407"/>
      <c r="KDD92" s="1407"/>
      <c r="KDE92" s="1407"/>
      <c r="KDF92" s="1407"/>
      <c r="KDG92" s="1407"/>
      <c r="KDH92" s="1407"/>
      <c r="KDI92" s="1407"/>
      <c r="KDJ92" s="1407"/>
      <c r="KDK92" s="1407"/>
      <c r="KDL92" s="1407"/>
      <c r="KDM92" s="1407"/>
      <c r="KDN92" s="1407"/>
      <c r="KDO92" s="1407"/>
      <c r="KDP92" s="1407"/>
      <c r="KDQ92" s="1407"/>
      <c r="KDR92" s="1407"/>
      <c r="KDS92" s="1407"/>
      <c r="KDT92" s="1407"/>
      <c r="KDU92" s="1407"/>
      <c r="KDV92" s="1407"/>
      <c r="KDW92" s="1407"/>
      <c r="KDX92" s="1407"/>
      <c r="KDY92" s="1407"/>
      <c r="KDZ92" s="1407"/>
      <c r="KEA92" s="1407"/>
      <c r="KEB92" s="1407"/>
      <c r="KEC92" s="1407"/>
      <c r="KED92" s="1407"/>
      <c r="KEE92" s="1407"/>
      <c r="KEF92" s="1407"/>
      <c r="KEG92" s="1407"/>
      <c r="KEH92" s="1407"/>
      <c r="KEI92" s="1407"/>
      <c r="KEJ92" s="1407"/>
      <c r="KEK92" s="1407"/>
      <c r="KEL92" s="1407"/>
      <c r="KEM92" s="1407"/>
      <c r="KEN92" s="1407"/>
      <c r="KEO92" s="1407"/>
      <c r="KEP92" s="1407"/>
      <c r="KEQ92" s="1407"/>
      <c r="KER92" s="1407"/>
      <c r="KES92" s="1407"/>
      <c r="KET92" s="1407"/>
      <c r="KEU92" s="1407"/>
      <c r="KEV92" s="1407"/>
      <c r="KEW92" s="1407"/>
      <c r="KEX92" s="1407"/>
      <c r="KEY92" s="1407"/>
      <c r="KEZ92" s="1407"/>
      <c r="KFA92" s="1407"/>
      <c r="KFB92" s="1407"/>
      <c r="KFC92" s="1407"/>
      <c r="KFD92" s="1407"/>
      <c r="KFE92" s="1407"/>
      <c r="KFF92" s="1407"/>
      <c r="KFG92" s="1407"/>
      <c r="KFH92" s="1407"/>
      <c r="KFI92" s="1407"/>
      <c r="KFJ92" s="1407"/>
      <c r="KFK92" s="1407"/>
      <c r="KFL92" s="1407"/>
      <c r="KFM92" s="1407"/>
      <c r="KFN92" s="1407"/>
      <c r="KFO92" s="1407"/>
      <c r="KFP92" s="1407"/>
      <c r="KFQ92" s="1407"/>
      <c r="KFR92" s="1407"/>
      <c r="KFS92" s="1407"/>
      <c r="KFT92" s="1407"/>
      <c r="KFU92" s="1407"/>
      <c r="KFV92" s="1407"/>
      <c r="KFW92" s="1407"/>
      <c r="KFX92" s="1407"/>
      <c r="KFY92" s="1407"/>
      <c r="KFZ92" s="1407"/>
      <c r="KGA92" s="1407"/>
      <c r="KGB92" s="1407"/>
      <c r="KGC92" s="1407"/>
      <c r="KGD92" s="1407"/>
      <c r="KGE92" s="1407"/>
      <c r="KGF92" s="1407"/>
      <c r="KGG92" s="1407"/>
      <c r="KGH92" s="1407"/>
      <c r="KGI92" s="1407"/>
      <c r="KGJ92" s="1407"/>
      <c r="KGK92" s="1407"/>
      <c r="KGL92" s="1407"/>
      <c r="KGM92" s="1407"/>
      <c r="KGN92" s="1407"/>
      <c r="KGO92" s="1407"/>
      <c r="KGP92" s="1407"/>
      <c r="KGQ92" s="1407"/>
      <c r="KGR92" s="1407"/>
      <c r="KGS92" s="1407"/>
      <c r="KGT92" s="1407"/>
      <c r="KGU92" s="1407"/>
      <c r="KGV92" s="1407"/>
      <c r="KGW92" s="1407"/>
      <c r="KGX92" s="1407"/>
      <c r="KGY92" s="1407"/>
      <c r="KGZ92" s="1407"/>
      <c r="KHA92" s="1407"/>
      <c r="KHB92" s="1407"/>
      <c r="KHC92" s="1407"/>
      <c r="KHD92" s="1407"/>
      <c r="KHE92" s="1407"/>
      <c r="KHF92" s="1407"/>
      <c r="KHG92" s="1407"/>
      <c r="KHH92" s="1407"/>
      <c r="KHI92" s="1407"/>
      <c r="KHJ92" s="1407"/>
      <c r="KHK92" s="1407"/>
      <c r="KHL92" s="1407"/>
      <c r="KHM92" s="1407"/>
      <c r="KHN92" s="1407"/>
      <c r="KHO92" s="1407"/>
      <c r="KHP92" s="1407"/>
      <c r="KHQ92" s="1407"/>
      <c r="KHR92" s="1407"/>
      <c r="KHS92" s="1407"/>
      <c r="KHT92" s="1407"/>
      <c r="KHU92" s="1407"/>
      <c r="KHV92" s="1407"/>
      <c r="KHW92" s="1407"/>
      <c r="KHX92" s="1407"/>
      <c r="KHY92" s="1407"/>
      <c r="KHZ92" s="1407"/>
      <c r="KIA92" s="1407"/>
      <c r="KIB92" s="1407"/>
      <c r="KIC92" s="1407"/>
      <c r="KID92" s="1407"/>
      <c r="KIE92" s="1407"/>
      <c r="KIF92" s="1407"/>
      <c r="KIG92" s="1407"/>
      <c r="KIH92" s="1407"/>
      <c r="KII92" s="1407"/>
      <c r="KIJ92" s="1407"/>
      <c r="KIK92" s="1407"/>
      <c r="KIL92" s="1407"/>
      <c r="KIM92" s="1407"/>
      <c r="KIN92" s="1407"/>
      <c r="KIO92" s="1407"/>
      <c r="KIP92" s="1407"/>
      <c r="KIQ92" s="1407"/>
      <c r="KIR92" s="1407"/>
      <c r="KIS92" s="1407"/>
      <c r="KIT92" s="1407"/>
      <c r="KIU92" s="1407"/>
      <c r="KIV92" s="1407"/>
      <c r="KIW92" s="1407"/>
      <c r="KIX92" s="1407"/>
      <c r="KIY92" s="1407"/>
      <c r="KIZ92" s="1407"/>
      <c r="KJA92" s="1407"/>
      <c r="KJB92" s="1407"/>
      <c r="KJC92" s="1407"/>
      <c r="KJD92" s="1407"/>
      <c r="KJE92" s="1407"/>
      <c r="KJF92" s="1407"/>
      <c r="KJG92" s="1407"/>
      <c r="KJH92" s="1407"/>
      <c r="KJI92" s="1407"/>
      <c r="KJJ92" s="1407"/>
      <c r="KJK92" s="1407"/>
      <c r="KJL92" s="1407"/>
      <c r="KJM92" s="1407"/>
      <c r="KJN92" s="1407"/>
      <c r="KJO92" s="1407"/>
      <c r="KJP92" s="1407"/>
      <c r="KJQ92" s="1407"/>
      <c r="KJR92" s="1407"/>
      <c r="KJS92" s="1407"/>
      <c r="KJT92" s="1407"/>
      <c r="KJU92" s="1407"/>
      <c r="KJV92" s="1407"/>
      <c r="KJW92" s="1407"/>
      <c r="KJX92" s="1407"/>
      <c r="KJY92" s="1407"/>
      <c r="KJZ92" s="1407"/>
      <c r="KKA92" s="1407"/>
      <c r="KKB92" s="1407"/>
      <c r="KKC92" s="1407"/>
      <c r="KKD92" s="1407"/>
      <c r="KKE92" s="1407"/>
      <c r="KKF92" s="1407"/>
      <c r="KKG92" s="1407"/>
      <c r="KKH92" s="1407"/>
      <c r="KKI92" s="1407"/>
      <c r="KKJ92" s="1407"/>
      <c r="KKK92" s="1407"/>
      <c r="KKL92" s="1407"/>
      <c r="KKM92" s="1407"/>
      <c r="KKN92" s="1407"/>
      <c r="KKO92" s="1407"/>
      <c r="KKP92" s="1407"/>
      <c r="KKQ92" s="1407"/>
      <c r="KKR92" s="1407"/>
      <c r="KKS92" s="1407"/>
      <c r="KKT92" s="1407"/>
      <c r="KKU92" s="1407"/>
      <c r="KKV92" s="1407"/>
      <c r="KKW92" s="1407"/>
      <c r="KKX92" s="1407"/>
      <c r="KKY92" s="1407"/>
      <c r="KKZ92" s="1407"/>
      <c r="KLA92" s="1407"/>
      <c r="KLB92" s="1407"/>
      <c r="KLC92" s="1407"/>
      <c r="KLD92" s="1407"/>
      <c r="KLE92" s="1407"/>
      <c r="KLF92" s="1407"/>
      <c r="KLG92" s="1407"/>
      <c r="KLH92" s="1407"/>
      <c r="KLI92" s="1407"/>
      <c r="KLJ92" s="1407"/>
      <c r="KLK92" s="1407"/>
      <c r="KLL92" s="1407"/>
      <c r="KLM92" s="1407"/>
      <c r="KLN92" s="1407"/>
      <c r="KLO92" s="1407"/>
      <c r="KLP92" s="1407"/>
      <c r="KLQ92" s="1407"/>
      <c r="KLR92" s="1407"/>
      <c r="KLS92" s="1407"/>
      <c r="KLT92" s="1407"/>
      <c r="KLU92" s="1407"/>
      <c r="KLV92" s="1407"/>
      <c r="KLW92" s="1407"/>
      <c r="KLX92" s="1407"/>
      <c r="KLY92" s="1407"/>
      <c r="KLZ92" s="1407"/>
      <c r="KMA92" s="1407"/>
      <c r="KMB92" s="1407"/>
      <c r="KMC92" s="1407"/>
      <c r="KMD92" s="1407"/>
      <c r="KME92" s="1407"/>
      <c r="KMF92" s="1407"/>
      <c r="KMG92" s="1407"/>
      <c r="KMH92" s="1407"/>
      <c r="KMI92" s="1407"/>
      <c r="KMJ92" s="1407"/>
      <c r="KMK92" s="1407"/>
      <c r="KML92" s="1407"/>
      <c r="KMM92" s="1407"/>
      <c r="KMN92" s="1407"/>
      <c r="KMO92" s="1407"/>
      <c r="KMP92" s="1407"/>
      <c r="KMQ92" s="1407"/>
      <c r="KMR92" s="1407"/>
      <c r="KMS92" s="1407"/>
      <c r="KMT92" s="1407"/>
      <c r="KMU92" s="1407"/>
      <c r="KMV92" s="1407"/>
      <c r="KMW92" s="1407"/>
      <c r="KMX92" s="1407"/>
      <c r="KMY92" s="1407"/>
      <c r="KMZ92" s="1407"/>
      <c r="KNA92" s="1407"/>
      <c r="KNB92" s="1407"/>
      <c r="KNC92" s="1407"/>
      <c r="KND92" s="1407"/>
      <c r="KNE92" s="1407"/>
      <c r="KNF92" s="1407"/>
      <c r="KNG92" s="1407"/>
      <c r="KNH92" s="1407"/>
      <c r="KNI92" s="1407"/>
      <c r="KNJ92" s="1407"/>
      <c r="KNK92" s="1407"/>
      <c r="KNL92" s="1407"/>
      <c r="KNM92" s="1407"/>
      <c r="KNN92" s="1407"/>
      <c r="KNO92" s="1407"/>
      <c r="KNP92" s="1407"/>
      <c r="KNQ92" s="1407"/>
      <c r="KNR92" s="1407"/>
      <c r="KNS92" s="1407"/>
      <c r="KNT92" s="1407"/>
      <c r="KNU92" s="1407"/>
      <c r="KNV92" s="1407"/>
      <c r="KNW92" s="1407"/>
      <c r="KNX92" s="1407"/>
      <c r="KNY92" s="1407"/>
      <c r="KNZ92" s="1407"/>
      <c r="KOA92" s="1407"/>
      <c r="KOB92" s="1407"/>
      <c r="KOC92" s="1407"/>
      <c r="KOD92" s="1407"/>
      <c r="KOE92" s="1407"/>
      <c r="KOF92" s="1407"/>
      <c r="KOG92" s="1407"/>
      <c r="KOH92" s="1407"/>
      <c r="KOI92" s="1407"/>
      <c r="KOJ92" s="1407"/>
      <c r="KOK92" s="1407"/>
      <c r="KOL92" s="1407"/>
      <c r="KOM92" s="1407"/>
      <c r="KON92" s="1407"/>
      <c r="KOO92" s="1407"/>
      <c r="KOP92" s="1407"/>
      <c r="KOQ92" s="1407"/>
      <c r="KOR92" s="1407"/>
      <c r="KOS92" s="1407"/>
      <c r="KOT92" s="1407"/>
      <c r="KOU92" s="1407"/>
      <c r="KOV92" s="1407"/>
      <c r="KOW92" s="1407"/>
      <c r="KOX92" s="1407"/>
      <c r="KOY92" s="1407"/>
      <c r="KOZ92" s="1407"/>
      <c r="KPA92" s="1407"/>
      <c r="KPB92" s="1407"/>
      <c r="KPC92" s="1407"/>
      <c r="KPD92" s="1407"/>
      <c r="KPE92" s="1407"/>
      <c r="KPF92" s="1407"/>
      <c r="KPG92" s="1407"/>
      <c r="KPH92" s="1407"/>
      <c r="KPI92" s="1407"/>
      <c r="KPJ92" s="1407"/>
      <c r="KPK92" s="1407"/>
      <c r="KPL92" s="1407"/>
      <c r="KPM92" s="1407"/>
      <c r="KPN92" s="1407"/>
      <c r="KPO92" s="1407"/>
      <c r="KPP92" s="1407"/>
      <c r="KPQ92" s="1407"/>
      <c r="KPR92" s="1407"/>
      <c r="KPS92" s="1407"/>
      <c r="KPT92" s="1407"/>
      <c r="KPU92" s="1407"/>
      <c r="KPV92" s="1407"/>
      <c r="KPW92" s="1407"/>
      <c r="KPX92" s="1407"/>
      <c r="KPY92" s="1407"/>
      <c r="KPZ92" s="1407"/>
      <c r="KQA92" s="1407"/>
      <c r="KQB92" s="1407"/>
      <c r="KQC92" s="1407"/>
      <c r="KQD92" s="1407"/>
      <c r="KQE92" s="1407"/>
      <c r="KQF92" s="1407"/>
      <c r="KQG92" s="1407"/>
      <c r="KQH92" s="1407"/>
      <c r="KQI92" s="1407"/>
      <c r="KQJ92" s="1407"/>
      <c r="KQK92" s="1407"/>
      <c r="KQL92" s="1407"/>
      <c r="KQM92" s="1407"/>
      <c r="KQN92" s="1407"/>
      <c r="KQO92" s="1407"/>
      <c r="KQP92" s="1407"/>
      <c r="KQQ92" s="1407"/>
      <c r="KQR92" s="1407"/>
      <c r="KQS92" s="1407"/>
      <c r="KQT92" s="1407"/>
      <c r="KQU92" s="1407"/>
      <c r="KQV92" s="1407"/>
      <c r="KQW92" s="1407"/>
      <c r="KQX92" s="1407"/>
      <c r="KQY92" s="1407"/>
      <c r="KQZ92" s="1407"/>
      <c r="KRA92" s="1407"/>
      <c r="KRB92" s="1407"/>
      <c r="KRC92" s="1407"/>
      <c r="KRD92" s="1407"/>
      <c r="KRE92" s="1407"/>
      <c r="KRF92" s="1407"/>
      <c r="KRG92" s="1407"/>
      <c r="KRH92" s="1407"/>
      <c r="KRI92" s="1407"/>
      <c r="KRJ92" s="1407"/>
      <c r="KRK92" s="1407"/>
      <c r="KRL92" s="1407"/>
      <c r="KRM92" s="1407"/>
      <c r="KRN92" s="1407"/>
      <c r="KRO92" s="1407"/>
      <c r="KRP92" s="1407"/>
      <c r="KRQ92" s="1407"/>
      <c r="KRR92" s="1407"/>
      <c r="KRS92" s="1407"/>
      <c r="KRT92" s="1407"/>
      <c r="KRU92" s="1407"/>
      <c r="KRV92" s="1407"/>
      <c r="KRW92" s="1407"/>
      <c r="KRX92" s="1407"/>
      <c r="KRY92" s="1407"/>
      <c r="KRZ92" s="1407"/>
      <c r="KSA92" s="1407"/>
      <c r="KSB92" s="1407"/>
      <c r="KSC92" s="1407"/>
      <c r="KSD92" s="1407"/>
      <c r="KSE92" s="1407"/>
      <c r="KSF92" s="1407"/>
      <c r="KSG92" s="1407"/>
      <c r="KSH92" s="1407"/>
      <c r="KSI92" s="1407"/>
      <c r="KSJ92" s="1407"/>
      <c r="KSK92" s="1407"/>
      <c r="KSL92" s="1407"/>
      <c r="KSM92" s="1407"/>
      <c r="KSN92" s="1407"/>
      <c r="KSO92" s="1407"/>
      <c r="KSP92" s="1407"/>
      <c r="KSQ92" s="1407"/>
      <c r="KSR92" s="1407"/>
      <c r="KSS92" s="1407"/>
      <c r="KST92" s="1407"/>
      <c r="KSU92" s="1407"/>
      <c r="KSV92" s="1407"/>
      <c r="KSW92" s="1407"/>
      <c r="KSX92" s="1407"/>
      <c r="KSY92" s="1407"/>
      <c r="KSZ92" s="1407"/>
      <c r="KTA92" s="1407"/>
      <c r="KTB92" s="1407"/>
      <c r="KTC92" s="1407"/>
      <c r="KTD92" s="1407"/>
      <c r="KTE92" s="1407"/>
      <c r="KTF92" s="1407"/>
      <c r="KTG92" s="1407"/>
      <c r="KTH92" s="1407"/>
      <c r="KTI92" s="1407"/>
      <c r="KTJ92" s="1407"/>
      <c r="KTK92" s="1407"/>
      <c r="KTL92" s="1407"/>
      <c r="KTM92" s="1407"/>
      <c r="KTN92" s="1407"/>
      <c r="KTO92" s="1407"/>
      <c r="KTP92" s="1407"/>
      <c r="KTQ92" s="1407"/>
      <c r="KTR92" s="1407"/>
      <c r="KTS92" s="1407"/>
      <c r="KTT92" s="1407"/>
      <c r="KTU92" s="1407"/>
      <c r="KTV92" s="1407"/>
      <c r="KTW92" s="1407"/>
      <c r="KTX92" s="1407"/>
      <c r="KTY92" s="1407"/>
      <c r="KTZ92" s="1407"/>
      <c r="KUA92" s="1407"/>
      <c r="KUB92" s="1407"/>
      <c r="KUC92" s="1407"/>
      <c r="KUD92" s="1407"/>
      <c r="KUE92" s="1407"/>
      <c r="KUF92" s="1407"/>
      <c r="KUG92" s="1407"/>
      <c r="KUH92" s="1407"/>
      <c r="KUI92" s="1407"/>
      <c r="KUJ92" s="1407"/>
      <c r="KUK92" s="1407"/>
      <c r="KUL92" s="1407"/>
      <c r="KUM92" s="1407"/>
      <c r="KUN92" s="1407"/>
      <c r="KUO92" s="1407"/>
      <c r="KUP92" s="1407"/>
      <c r="KUQ92" s="1407"/>
      <c r="KUR92" s="1407"/>
      <c r="KUS92" s="1407"/>
      <c r="KUT92" s="1407"/>
      <c r="KUU92" s="1407"/>
      <c r="KUV92" s="1407"/>
      <c r="KUW92" s="1407"/>
      <c r="KUX92" s="1407"/>
      <c r="KUY92" s="1407"/>
      <c r="KUZ92" s="1407"/>
      <c r="KVA92" s="1407"/>
      <c r="KVB92" s="1407"/>
      <c r="KVC92" s="1407"/>
      <c r="KVD92" s="1407"/>
      <c r="KVE92" s="1407"/>
      <c r="KVF92" s="1407"/>
      <c r="KVG92" s="1407"/>
      <c r="KVH92" s="1407"/>
      <c r="KVI92" s="1407"/>
      <c r="KVJ92" s="1407"/>
      <c r="KVK92" s="1407"/>
      <c r="KVL92" s="1407"/>
      <c r="KVM92" s="1407"/>
      <c r="KVN92" s="1407"/>
      <c r="KVO92" s="1407"/>
      <c r="KVP92" s="1407"/>
      <c r="KVQ92" s="1407"/>
      <c r="KVR92" s="1407"/>
      <c r="KVS92" s="1407"/>
      <c r="KVT92" s="1407"/>
      <c r="KVU92" s="1407"/>
      <c r="KVV92" s="1407"/>
      <c r="KVW92" s="1407"/>
      <c r="KVX92" s="1407"/>
      <c r="KVY92" s="1407"/>
      <c r="KVZ92" s="1407"/>
      <c r="KWA92" s="1407"/>
      <c r="KWB92" s="1407"/>
      <c r="KWC92" s="1407"/>
      <c r="KWD92" s="1407"/>
      <c r="KWE92" s="1407"/>
      <c r="KWF92" s="1407"/>
      <c r="KWG92" s="1407"/>
      <c r="KWH92" s="1407"/>
      <c r="KWI92" s="1407"/>
      <c r="KWJ92" s="1407"/>
      <c r="KWK92" s="1407"/>
      <c r="KWL92" s="1407"/>
      <c r="KWM92" s="1407"/>
      <c r="KWN92" s="1407"/>
      <c r="KWO92" s="1407"/>
      <c r="KWP92" s="1407"/>
      <c r="KWQ92" s="1407"/>
      <c r="KWR92" s="1407"/>
      <c r="KWS92" s="1407"/>
      <c r="KWT92" s="1407"/>
      <c r="KWU92" s="1407"/>
      <c r="KWV92" s="1407"/>
      <c r="KWW92" s="1407"/>
      <c r="KWX92" s="1407"/>
      <c r="KWY92" s="1407"/>
      <c r="KWZ92" s="1407"/>
      <c r="KXA92" s="1407"/>
      <c r="KXB92" s="1407"/>
      <c r="KXC92" s="1407"/>
      <c r="KXD92" s="1407"/>
      <c r="KXE92" s="1407"/>
      <c r="KXF92" s="1407"/>
      <c r="KXG92" s="1407"/>
      <c r="KXH92" s="1407"/>
      <c r="KXI92" s="1407"/>
      <c r="KXJ92" s="1407"/>
      <c r="KXK92" s="1407"/>
      <c r="KXL92" s="1407"/>
      <c r="KXM92" s="1407"/>
      <c r="KXN92" s="1407"/>
      <c r="KXO92" s="1407"/>
      <c r="KXP92" s="1407"/>
      <c r="KXQ92" s="1407"/>
      <c r="KXR92" s="1407"/>
      <c r="KXS92" s="1407"/>
      <c r="KXT92" s="1407"/>
      <c r="KXU92" s="1407"/>
      <c r="KXV92" s="1407"/>
      <c r="KXW92" s="1407"/>
      <c r="KXX92" s="1407"/>
      <c r="KXY92" s="1407"/>
      <c r="KXZ92" s="1407"/>
      <c r="KYA92" s="1407"/>
      <c r="KYB92" s="1407"/>
      <c r="KYC92" s="1407"/>
      <c r="KYD92" s="1407"/>
      <c r="KYE92" s="1407"/>
      <c r="KYF92" s="1407"/>
      <c r="KYG92" s="1407"/>
      <c r="KYH92" s="1407"/>
      <c r="KYI92" s="1407"/>
      <c r="KYJ92" s="1407"/>
      <c r="KYK92" s="1407"/>
      <c r="KYL92" s="1407"/>
      <c r="KYM92" s="1407"/>
      <c r="KYN92" s="1407"/>
      <c r="KYO92" s="1407"/>
      <c r="KYP92" s="1407"/>
      <c r="KYQ92" s="1407"/>
      <c r="KYR92" s="1407"/>
      <c r="KYS92" s="1407"/>
      <c r="KYT92" s="1407"/>
      <c r="KYU92" s="1407"/>
      <c r="KYV92" s="1407"/>
      <c r="KYW92" s="1407"/>
      <c r="KYX92" s="1407"/>
      <c r="KYY92" s="1407"/>
      <c r="KYZ92" s="1407"/>
      <c r="KZA92" s="1407"/>
      <c r="KZB92" s="1407"/>
      <c r="KZC92" s="1407"/>
      <c r="KZD92" s="1407"/>
      <c r="KZE92" s="1407"/>
      <c r="KZF92" s="1407"/>
      <c r="KZG92" s="1407"/>
      <c r="KZH92" s="1407"/>
      <c r="KZI92" s="1407"/>
      <c r="KZJ92" s="1407"/>
      <c r="KZK92" s="1407"/>
      <c r="KZL92" s="1407"/>
      <c r="KZM92" s="1407"/>
      <c r="KZN92" s="1407"/>
      <c r="KZO92" s="1407"/>
      <c r="KZP92" s="1407"/>
      <c r="KZQ92" s="1407"/>
      <c r="KZR92" s="1407"/>
      <c r="KZS92" s="1407"/>
      <c r="KZT92" s="1407"/>
      <c r="KZU92" s="1407"/>
      <c r="KZV92" s="1407"/>
      <c r="KZW92" s="1407"/>
      <c r="KZX92" s="1407"/>
      <c r="KZY92" s="1407"/>
      <c r="KZZ92" s="1407"/>
      <c r="LAA92" s="1407"/>
      <c r="LAB92" s="1407"/>
      <c r="LAC92" s="1407"/>
      <c r="LAD92" s="1407"/>
      <c r="LAE92" s="1407"/>
      <c r="LAF92" s="1407"/>
      <c r="LAG92" s="1407"/>
      <c r="LAH92" s="1407"/>
      <c r="LAI92" s="1407"/>
      <c r="LAJ92" s="1407"/>
      <c r="LAK92" s="1407"/>
      <c r="LAL92" s="1407"/>
      <c r="LAM92" s="1407"/>
      <c r="LAN92" s="1407"/>
      <c r="LAO92" s="1407"/>
      <c r="LAP92" s="1407"/>
      <c r="LAQ92" s="1407"/>
      <c r="LAR92" s="1407"/>
      <c r="LAS92" s="1407"/>
      <c r="LAT92" s="1407"/>
      <c r="LAU92" s="1407"/>
      <c r="LAV92" s="1407"/>
      <c r="LAW92" s="1407"/>
      <c r="LAX92" s="1407"/>
      <c r="LAY92" s="1407"/>
      <c r="LAZ92" s="1407"/>
      <c r="LBA92" s="1407"/>
      <c r="LBB92" s="1407"/>
      <c r="LBC92" s="1407"/>
      <c r="LBD92" s="1407"/>
      <c r="LBE92" s="1407"/>
      <c r="LBF92" s="1407"/>
      <c r="LBG92" s="1407"/>
      <c r="LBH92" s="1407"/>
      <c r="LBI92" s="1407"/>
      <c r="LBJ92" s="1407"/>
      <c r="LBK92" s="1407"/>
      <c r="LBL92" s="1407"/>
      <c r="LBM92" s="1407"/>
      <c r="LBN92" s="1407"/>
      <c r="LBO92" s="1407"/>
      <c r="LBP92" s="1407"/>
      <c r="LBQ92" s="1407"/>
      <c r="LBR92" s="1407"/>
      <c r="LBS92" s="1407"/>
      <c r="LBT92" s="1407"/>
      <c r="LBU92" s="1407"/>
      <c r="LBV92" s="1407"/>
      <c r="LBW92" s="1407"/>
      <c r="LBX92" s="1407"/>
      <c r="LBY92" s="1407"/>
      <c r="LBZ92" s="1407"/>
      <c r="LCA92" s="1407"/>
      <c r="LCB92" s="1407"/>
      <c r="LCC92" s="1407"/>
      <c r="LCD92" s="1407"/>
      <c r="LCE92" s="1407"/>
      <c r="LCF92" s="1407"/>
      <c r="LCG92" s="1407"/>
      <c r="LCH92" s="1407"/>
      <c r="LCI92" s="1407"/>
      <c r="LCJ92" s="1407"/>
      <c r="LCK92" s="1407"/>
      <c r="LCL92" s="1407"/>
      <c r="LCM92" s="1407"/>
      <c r="LCN92" s="1407"/>
      <c r="LCO92" s="1407"/>
      <c r="LCP92" s="1407"/>
      <c r="LCQ92" s="1407"/>
      <c r="LCR92" s="1407"/>
      <c r="LCS92" s="1407"/>
      <c r="LCT92" s="1407"/>
      <c r="LCU92" s="1407"/>
      <c r="LCV92" s="1407"/>
      <c r="LCW92" s="1407"/>
      <c r="LCX92" s="1407"/>
      <c r="LCY92" s="1407"/>
      <c r="LCZ92" s="1407"/>
      <c r="LDA92" s="1407"/>
      <c r="LDB92" s="1407"/>
      <c r="LDC92" s="1407"/>
      <c r="LDD92" s="1407"/>
      <c r="LDE92" s="1407"/>
      <c r="LDF92" s="1407"/>
      <c r="LDG92" s="1407"/>
      <c r="LDH92" s="1407"/>
      <c r="LDI92" s="1407"/>
      <c r="LDJ92" s="1407"/>
      <c r="LDK92" s="1407"/>
      <c r="LDL92" s="1407"/>
      <c r="LDM92" s="1407"/>
      <c r="LDN92" s="1407"/>
      <c r="LDO92" s="1407"/>
      <c r="LDP92" s="1407"/>
      <c r="LDQ92" s="1407"/>
      <c r="LDR92" s="1407"/>
      <c r="LDS92" s="1407"/>
      <c r="LDT92" s="1407"/>
      <c r="LDU92" s="1407"/>
      <c r="LDV92" s="1407"/>
      <c r="LDW92" s="1407"/>
      <c r="LDX92" s="1407"/>
      <c r="LDY92" s="1407"/>
      <c r="LDZ92" s="1407"/>
      <c r="LEA92" s="1407"/>
      <c r="LEB92" s="1407"/>
      <c r="LEC92" s="1407"/>
      <c r="LED92" s="1407"/>
      <c r="LEE92" s="1407"/>
      <c r="LEF92" s="1407"/>
      <c r="LEG92" s="1407"/>
      <c r="LEH92" s="1407"/>
      <c r="LEI92" s="1407"/>
      <c r="LEJ92" s="1407"/>
      <c r="LEK92" s="1407"/>
      <c r="LEL92" s="1407"/>
      <c r="LEM92" s="1407"/>
      <c r="LEN92" s="1407"/>
      <c r="LEO92" s="1407"/>
      <c r="LEP92" s="1407"/>
      <c r="LEQ92" s="1407"/>
      <c r="LER92" s="1407"/>
      <c r="LES92" s="1407"/>
      <c r="LET92" s="1407"/>
      <c r="LEU92" s="1407"/>
      <c r="LEV92" s="1407"/>
      <c r="LEW92" s="1407"/>
      <c r="LEX92" s="1407"/>
      <c r="LEY92" s="1407"/>
      <c r="LEZ92" s="1407"/>
      <c r="LFA92" s="1407"/>
      <c r="LFB92" s="1407"/>
      <c r="LFC92" s="1407"/>
      <c r="LFD92" s="1407"/>
      <c r="LFE92" s="1407"/>
      <c r="LFF92" s="1407"/>
      <c r="LFG92" s="1407"/>
      <c r="LFH92" s="1407"/>
      <c r="LFI92" s="1407"/>
      <c r="LFJ92" s="1407"/>
      <c r="LFK92" s="1407"/>
      <c r="LFL92" s="1407"/>
      <c r="LFM92" s="1407"/>
      <c r="LFN92" s="1407"/>
      <c r="LFO92" s="1407"/>
      <c r="LFP92" s="1407"/>
      <c r="LFQ92" s="1407"/>
      <c r="LFR92" s="1407"/>
      <c r="LFS92" s="1407"/>
      <c r="LFT92" s="1407"/>
      <c r="LFU92" s="1407"/>
      <c r="LFV92" s="1407"/>
      <c r="LFW92" s="1407"/>
      <c r="LFX92" s="1407"/>
      <c r="LFY92" s="1407"/>
      <c r="LFZ92" s="1407"/>
      <c r="LGA92" s="1407"/>
      <c r="LGB92" s="1407"/>
      <c r="LGC92" s="1407"/>
      <c r="LGD92" s="1407"/>
      <c r="LGE92" s="1407"/>
      <c r="LGF92" s="1407"/>
      <c r="LGG92" s="1407"/>
      <c r="LGH92" s="1407"/>
      <c r="LGI92" s="1407"/>
      <c r="LGJ92" s="1407"/>
      <c r="LGK92" s="1407"/>
      <c r="LGL92" s="1407"/>
      <c r="LGM92" s="1407"/>
      <c r="LGN92" s="1407"/>
      <c r="LGO92" s="1407"/>
      <c r="LGP92" s="1407"/>
      <c r="LGQ92" s="1407"/>
      <c r="LGR92" s="1407"/>
      <c r="LGS92" s="1407"/>
      <c r="LGT92" s="1407"/>
      <c r="LGU92" s="1407"/>
      <c r="LGV92" s="1407"/>
      <c r="LGW92" s="1407"/>
      <c r="LGX92" s="1407"/>
      <c r="LGY92" s="1407"/>
      <c r="LGZ92" s="1407"/>
      <c r="LHA92" s="1407"/>
      <c r="LHB92" s="1407"/>
      <c r="LHC92" s="1407"/>
      <c r="LHD92" s="1407"/>
      <c r="LHE92" s="1407"/>
      <c r="LHF92" s="1407"/>
      <c r="LHG92" s="1407"/>
      <c r="LHH92" s="1407"/>
      <c r="LHI92" s="1407"/>
      <c r="LHJ92" s="1407"/>
      <c r="LHK92" s="1407"/>
      <c r="LHL92" s="1407"/>
      <c r="LHM92" s="1407"/>
      <c r="LHN92" s="1407"/>
      <c r="LHO92" s="1407"/>
      <c r="LHP92" s="1407"/>
      <c r="LHQ92" s="1407"/>
      <c r="LHR92" s="1407"/>
      <c r="LHS92" s="1407"/>
      <c r="LHT92" s="1407"/>
      <c r="LHU92" s="1407"/>
      <c r="LHV92" s="1407"/>
      <c r="LHW92" s="1407"/>
      <c r="LHX92" s="1407"/>
      <c r="LHY92" s="1407"/>
      <c r="LHZ92" s="1407"/>
      <c r="LIA92" s="1407"/>
      <c r="LIB92" s="1407"/>
      <c r="LIC92" s="1407"/>
      <c r="LID92" s="1407"/>
      <c r="LIE92" s="1407"/>
      <c r="LIF92" s="1407"/>
      <c r="LIG92" s="1407"/>
      <c r="LIH92" s="1407"/>
      <c r="LII92" s="1407"/>
      <c r="LIJ92" s="1407"/>
      <c r="LIK92" s="1407"/>
      <c r="LIL92" s="1407"/>
      <c r="LIM92" s="1407"/>
      <c r="LIN92" s="1407"/>
      <c r="LIO92" s="1407"/>
      <c r="LIP92" s="1407"/>
      <c r="LIQ92" s="1407"/>
      <c r="LIR92" s="1407"/>
      <c r="LIS92" s="1407"/>
      <c r="LIT92" s="1407"/>
      <c r="LIU92" s="1407"/>
      <c r="LIV92" s="1407"/>
      <c r="LIW92" s="1407"/>
      <c r="LIX92" s="1407"/>
      <c r="LIY92" s="1407"/>
      <c r="LIZ92" s="1407"/>
      <c r="LJA92" s="1407"/>
      <c r="LJB92" s="1407"/>
      <c r="LJC92" s="1407"/>
      <c r="LJD92" s="1407"/>
      <c r="LJE92" s="1407"/>
      <c r="LJF92" s="1407"/>
      <c r="LJG92" s="1407"/>
      <c r="LJH92" s="1407"/>
      <c r="LJI92" s="1407"/>
      <c r="LJJ92" s="1407"/>
      <c r="LJK92" s="1407"/>
      <c r="LJL92" s="1407"/>
      <c r="LJM92" s="1407"/>
      <c r="LJN92" s="1407"/>
      <c r="LJO92" s="1407"/>
      <c r="LJP92" s="1407"/>
      <c r="LJQ92" s="1407"/>
      <c r="LJR92" s="1407"/>
      <c r="LJS92" s="1407"/>
      <c r="LJT92" s="1407"/>
      <c r="LJU92" s="1407"/>
      <c r="LJV92" s="1407"/>
      <c r="LJW92" s="1407"/>
      <c r="LJX92" s="1407"/>
      <c r="LJY92" s="1407"/>
      <c r="LJZ92" s="1407"/>
      <c r="LKA92" s="1407"/>
      <c r="LKB92" s="1407"/>
      <c r="LKC92" s="1407"/>
      <c r="LKD92" s="1407"/>
      <c r="LKE92" s="1407"/>
      <c r="LKF92" s="1407"/>
      <c r="LKG92" s="1407"/>
      <c r="LKH92" s="1407"/>
      <c r="LKI92" s="1407"/>
      <c r="LKJ92" s="1407"/>
      <c r="LKK92" s="1407"/>
      <c r="LKL92" s="1407"/>
      <c r="LKM92" s="1407"/>
      <c r="LKN92" s="1407"/>
      <c r="LKO92" s="1407"/>
      <c r="LKP92" s="1407"/>
      <c r="LKQ92" s="1407"/>
      <c r="LKR92" s="1407"/>
      <c r="LKS92" s="1407"/>
      <c r="LKT92" s="1407"/>
      <c r="LKU92" s="1407"/>
      <c r="LKV92" s="1407"/>
      <c r="LKW92" s="1407"/>
      <c r="LKX92" s="1407"/>
      <c r="LKY92" s="1407"/>
      <c r="LKZ92" s="1407"/>
      <c r="LLA92" s="1407"/>
      <c r="LLB92" s="1407"/>
      <c r="LLC92" s="1407"/>
      <c r="LLD92" s="1407"/>
      <c r="LLE92" s="1407"/>
      <c r="LLF92" s="1407"/>
      <c r="LLG92" s="1407"/>
      <c r="LLH92" s="1407"/>
      <c r="LLI92" s="1407"/>
      <c r="LLJ92" s="1407"/>
      <c r="LLK92" s="1407"/>
      <c r="LLL92" s="1407"/>
      <c r="LLM92" s="1407"/>
      <c r="LLN92" s="1407"/>
      <c r="LLO92" s="1407"/>
      <c r="LLP92" s="1407"/>
      <c r="LLQ92" s="1407"/>
      <c r="LLR92" s="1407"/>
      <c r="LLS92" s="1407"/>
      <c r="LLT92" s="1407"/>
      <c r="LLU92" s="1407"/>
      <c r="LLV92" s="1407"/>
      <c r="LLW92" s="1407"/>
      <c r="LLX92" s="1407"/>
      <c r="LLY92" s="1407"/>
      <c r="LLZ92" s="1407"/>
      <c r="LMA92" s="1407"/>
      <c r="LMB92" s="1407"/>
      <c r="LMC92" s="1407"/>
      <c r="LMD92" s="1407"/>
      <c r="LME92" s="1407"/>
      <c r="LMF92" s="1407"/>
      <c r="LMG92" s="1407"/>
      <c r="LMH92" s="1407"/>
      <c r="LMI92" s="1407"/>
      <c r="LMJ92" s="1407"/>
      <c r="LMK92" s="1407"/>
      <c r="LML92" s="1407"/>
      <c r="LMM92" s="1407"/>
      <c r="LMN92" s="1407"/>
      <c r="LMO92" s="1407"/>
      <c r="LMP92" s="1407"/>
      <c r="LMQ92" s="1407"/>
      <c r="LMR92" s="1407"/>
      <c r="LMS92" s="1407"/>
      <c r="LMT92" s="1407"/>
      <c r="LMU92" s="1407"/>
      <c r="LMV92" s="1407"/>
      <c r="LMW92" s="1407"/>
      <c r="LMX92" s="1407"/>
      <c r="LMY92" s="1407"/>
      <c r="LMZ92" s="1407"/>
      <c r="LNA92" s="1407"/>
      <c r="LNB92" s="1407"/>
      <c r="LNC92" s="1407"/>
      <c r="LND92" s="1407"/>
      <c r="LNE92" s="1407"/>
      <c r="LNF92" s="1407"/>
      <c r="LNG92" s="1407"/>
      <c r="LNH92" s="1407"/>
      <c r="LNI92" s="1407"/>
      <c r="LNJ92" s="1407"/>
      <c r="LNK92" s="1407"/>
      <c r="LNL92" s="1407"/>
      <c r="LNM92" s="1407"/>
      <c r="LNN92" s="1407"/>
      <c r="LNO92" s="1407"/>
      <c r="LNP92" s="1407"/>
      <c r="LNQ92" s="1407"/>
      <c r="LNR92" s="1407"/>
      <c r="LNS92" s="1407"/>
      <c r="LNT92" s="1407"/>
      <c r="LNU92" s="1407"/>
      <c r="LNV92" s="1407"/>
      <c r="LNW92" s="1407"/>
      <c r="LNX92" s="1407"/>
      <c r="LNY92" s="1407"/>
      <c r="LNZ92" s="1407"/>
      <c r="LOA92" s="1407"/>
      <c r="LOB92" s="1407"/>
      <c r="LOC92" s="1407"/>
      <c r="LOD92" s="1407"/>
      <c r="LOE92" s="1407"/>
      <c r="LOF92" s="1407"/>
      <c r="LOG92" s="1407"/>
      <c r="LOH92" s="1407"/>
      <c r="LOI92" s="1407"/>
      <c r="LOJ92" s="1407"/>
      <c r="LOK92" s="1407"/>
      <c r="LOL92" s="1407"/>
      <c r="LOM92" s="1407"/>
      <c r="LON92" s="1407"/>
      <c r="LOO92" s="1407"/>
      <c r="LOP92" s="1407"/>
      <c r="LOQ92" s="1407"/>
      <c r="LOR92" s="1407"/>
      <c r="LOS92" s="1407"/>
      <c r="LOT92" s="1407"/>
      <c r="LOU92" s="1407"/>
      <c r="LOV92" s="1407"/>
      <c r="LOW92" s="1407"/>
      <c r="LOX92" s="1407"/>
      <c r="LOY92" s="1407"/>
      <c r="LOZ92" s="1407"/>
      <c r="LPA92" s="1407"/>
      <c r="LPB92" s="1407"/>
      <c r="LPC92" s="1407"/>
      <c r="LPD92" s="1407"/>
      <c r="LPE92" s="1407"/>
      <c r="LPF92" s="1407"/>
      <c r="LPG92" s="1407"/>
      <c r="LPH92" s="1407"/>
      <c r="LPI92" s="1407"/>
      <c r="LPJ92" s="1407"/>
      <c r="LPK92" s="1407"/>
      <c r="LPL92" s="1407"/>
      <c r="LPM92" s="1407"/>
      <c r="LPN92" s="1407"/>
      <c r="LPO92" s="1407"/>
      <c r="LPP92" s="1407"/>
      <c r="LPQ92" s="1407"/>
      <c r="LPR92" s="1407"/>
      <c r="LPS92" s="1407"/>
      <c r="LPT92" s="1407"/>
      <c r="LPU92" s="1407"/>
      <c r="LPV92" s="1407"/>
      <c r="LPW92" s="1407"/>
      <c r="LPX92" s="1407"/>
      <c r="LPY92" s="1407"/>
      <c r="LPZ92" s="1407"/>
      <c r="LQA92" s="1407"/>
      <c r="LQB92" s="1407"/>
      <c r="LQC92" s="1407"/>
      <c r="LQD92" s="1407"/>
      <c r="LQE92" s="1407"/>
      <c r="LQF92" s="1407"/>
      <c r="LQG92" s="1407"/>
      <c r="LQH92" s="1407"/>
      <c r="LQI92" s="1407"/>
      <c r="LQJ92" s="1407"/>
      <c r="LQK92" s="1407"/>
      <c r="LQL92" s="1407"/>
      <c r="LQM92" s="1407"/>
      <c r="LQN92" s="1407"/>
      <c r="LQO92" s="1407"/>
      <c r="LQP92" s="1407"/>
      <c r="LQQ92" s="1407"/>
      <c r="LQR92" s="1407"/>
      <c r="LQS92" s="1407"/>
      <c r="LQT92" s="1407"/>
      <c r="LQU92" s="1407"/>
      <c r="LQV92" s="1407"/>
      <c r="LQW92" s="1407"/>
      <c r="LQX92" s="1407"/>
      <c r="LQY92" s="1407"/>
      <c r="LQZ92" s="1407"/>
      <c r="LRA92" s="1407"/>
      <c r="LRB92" s="1407"/>
      <c r="LRC92" s="1407"/>
      <c r="LRD92" s="1407"/>
      <c r="LRE92" s="1407"/>
      <c r="LRF92" s="1407"/>
      <c r="LRG92" s="1407"/>
      <c r="LRH92" s="1407"/>
      <c r="LRI92" s="1407"/>
      <c r="LRJ92" s="1407"/>
      <c r="LRK92" s="1407"/>
      <c r="LRL92" s="1407"/>
      <c r="LRM92" s="1407"/>
      <c r="LRN92" s="1407"/>
      <c r="LRO92" s="1407"/>
      <c r="LRP92" s="1407"/>
      <c r="LRQ92" s="1407"/>
      <c r="LRR92" s="1407"/>
      <c r="LRS92" s="1407"/>
      <c r="LRT92" s="1407"/>
      <c r="LRU92" s="1407"/>
      <c r="LRV92" s="1407"/>
      <c r="LRW92" s="1407"/>
      <c r="LRX92" s="1407"/>
      <c r="LRY92" s="1407"/>
      <c r="LRZ92" s="1407"/>
      <c r="LSA92" s="1407"/>
      <c r="LSB92" s="1407"/>
      <c r="LSC92" s="1407"/>
      <c r="LSD92" s="1407"/>
      <c r="LSE92" s="1407"/>
      <c r="LSF92" s="1407"/>
      <c r="LSG92" s="1407"/>
      <c r="LSH92" s="1407"/>
      <c r="LSI92" s="1407"/>
      <c r="LSJ92" s="1407"/>
      <c r="LSK92" s="1407"/>
      <c r="LSL92" s="1407"/>
      <c r="LSM92" s="1407"/>
      <c r="LSN92" s="1407"/>
      <c r="LSO92" s="1407"/>
      <c r="LSP92" s="1407"/>
      <c r="LSQ92" s="1407"/>
      <c r="LSR92" s="1407"/>
      <c r="LSS92" s="1407"/>
      <c r="LST92" s="1407"/>
      <c r="LSU92" s="1407"/>
      <c r="LSV92" s="1407"/>
      <c r="LSW92" s="1407"/>
      <c r="LSX92" s="1407"/>
      <c r="LSY92" s="1407"/>
      <c r="LSZ92" s="1407"/>
      <c r="LTA92" s="1407"/>
      <c r="LTB92" s="1407"/>
      <c r="LTC92" s="1407"/>
      <c r="LTD92" s="1407"/>
      <c r="LTE92" s="1407"/>
      <c r="LTF92" s="1407"/>
      <c r="LTG92" s="1407"/>
      <c r="LTH92" s="1407"/>
      <c r="LTI92" s="1407"/>
      <c r="LTJ92" s="1407"/>
      <c r="LTK92" s="1407"/>
      <c r="LTL92" s="1407"/>
      <c r="LTM92" s="1407"/>
      <c r="LTN92" s="1407"/>
      <c r="LTO92" s="1407"/>
      <c r="LTP92" s="1407"/>
      <c r="LTQ92" s="1407"/>
      <c r="LTR92" s="1407"/>
      <c r="LTS92" s="1407"/>
      <c r="LTT92" s="1407"/>
      <c r="LTU92" s="1407"/>
      <c r="LTV92" s="1407"/>
      <c r="LTW92" s="1407"/>
      <c r="LTX92" s="1407"/>
      <c r="LTY92" s="1407"/>
      <c r="LTZ92" s="1407"/>
      <c r="LUA92" s="1407"/>
      <c r="LUB92" s="1407"/>
      <c r="LUC92" s="1407"/>
      <c r="LUD92" s="1407"/>
      <c r="LUE92" s="1407"/>
      <c r="LUF92" s="1407"/>
      <c r="LUG92" s="1407"/>
      <c r="LUH92" s="1407"/>
      <c r="LUI92" s="1407"/>
      <c r="LUJ92" s="1407"/>
      <c r="LUK92" s="1407"/>
      <c r="LUL92" s="1407"/>
      <c r="LUM92" s="1407"/>
      <c r="LUN92" s="1407"/>
      <c r="LUO92" s="1407"/>
      <c r="LUP92" s="1407"/>
      <c r="LUQ92" s="1407"/>
      <c r="LUR92" s="1407"/>
      <c r="LUS92" s="1407"/>
      <c r="LUT92" s="1407"/>
      <c r="LUU92" s="1407"/>
      <c r="LUV92" s="1407"/>
      <c r="LUW92" s="1407"/>
      <c r="LUX92" s="1407"/>
      <c r="LUY92" s="1407"/>
      <c r="LUZ92" s="1407"/>
      <c r="LVA92" s="1407"/>
      <c r="LVB92" s="1407"/>
      <c r="LVC92" s="1407"/>
      <c r="LVD92" s="1407"/>
      <c r="LVE92" s="1407"/>
      <c r="LVF92" s="1407"/>
      <c r="LVG92" s="1407"/>
      <c r="LVH92" s="1407"/>
      <c r="LVI92" s="1407"/>
      <c r="LVJ92" s="1407"/>
      <c r="LVK92" s="1407"/>
      <c r="LVL92" s="1407"/>
      <c r="LVM92" s="1407"/>
      <c r="LVN92" s="1407"/>
      <c r="LVO92" s="1407"/>
      <c r="LVP92" s="1407"/>
      <c r="LVQ92" s="1407"/>
      <c r="LVR92" s="1407"/>
      <c r="LVS92" s="1407"/>
      <c r="LVT92" s="1407"/>
      <c r="LVU92" s="1407"/>
      <c r="LVV92" s="1407"/>
      <c r="LVW92" s="1407"/>
      <c r="LVX92" s="1407"/>
      <c r="LVY92" s="1407"/>
      <c r="LVZ92" s="1407"/>
      <c r="LWA92" s="1407"/>
      <c r="LWB92" s="1407"/>
      <c r="LWC92" s="1407"/>
      <c r="LWD92" s="1407"/>
      <c r="LWE92" s="1407"/>
      <c r="LWF92" s="1407"/>
      <c r="LWG92" s="1407"/>
      <c r="LWH92" s="1407"/>
      <c r="LWI92" s="1407"/>
      <c r="LWJ92" s="1407"/>
      <c r="LWK92" s="1407"/>
      <c r="LWL92" s="1407"/>
      <c r="LWM92" s="1407"/>
      <c r="LWN92" s="1407"/>
      <c r="LWO92" s="1407"/>
      <c r="LWP92" s="1407"/>
      <c r="LWQ92" s="1407"/>
      <c r="LWR92" s="1407"/>
      <c r="LWS92" s="1407"/>
      <c r="LWT92" s="1407"/>
      <c r="LWU92" s="1407"/>
      <c r="LWV92" s="1407"/>
      <c r="LWW92" s="1407"/>
      <c r="LWX92" s="1407"/>
      <c r="LWY92" s="1407"/>
      <c r="LWZ92" s="1407"/>
      <c r="LXA92" s="1407"/>
      <c r="LXB92" s="1407"/>
      <c r="LXC92" s="1407"/>
      <c r="LXD92" s="1407"/>
      <c r="LXE92" s="1407"/>
      <c r="LXF92" s="1407"/>
      <c r="LXG92" s="1407"/>
      <c r="LXH92" s="1407"/>
      <c r="LXI92" s="1407"/>
      <c r="LXJ92" s="1407"/>
      <c r="LXK92" s="1407"/>
      <c r="LXL92" s="1407"/>
      <c r="LXM92" s="1407"/>
      <c r="LXN92" s="1407"/>
      <c r="LXO92" s="1407"/>
      <c r="LXP92" s="1407"/>
      <c r="LXQ92" s="1407"/>
      <c r="LXR92" s="1407"/>
      <c r="LXS92" s="1407"/>
      <c r="LXT92" s="1407"/>
      <c r="LXU92" s="1407"/>
      <c r="LXV92" s="1407"/>
      <c r="LXW92" s="1407"/>
      <c r="LXX92" s="1407"/>
      <c r="LXY92" s="1407"/>
      <c r="LXZ92" s="1407"/>
      <c r="LYA92" s="1407"/>
      <c r="LYB92" s="1407"/>
      <c r="LYC92" s="1407"/>
      <c r="LYD92" s="1407"/>
      <c r="LYE92" s="1407"/>
      <c r="LYF92" s="1407"/>
      <c r="LYG92" s="1407"/>
      <c r="LYH92" s="1407"/>
      <c r="LYI92" s="1407"/>
      <c r="LYJ92" s="1407"/>
      <c r="LYK92" s="1407"/>
      <c r="LYL92" s="1407"/>
      <c r="LYM92" s="1407"/>
      <c r="LYN92" s="1407"/>
      <c r="LYO92" s="1407"/>
      <c r="LYP92" s="1407"/>
      <c r="LYQ92" s="1407"/>
      <c r="LYR92" s="1407"/>
      <c r="LYS92" s="1407"/>
      <c r="LYT92" s="1407"/>
      <c r="LYU92" s="1407"/>
      <c r="LYV92" s="1407"/>
      <c r="LYW92" s="1407"/>
      <c r="LYX92" s="1407"/>
      <c r="LYY92" s="1407"/>
      <c r="LYZ92" s="1407"/>
      <c r="LZA92" s="1407"/>
      <c r="LZB92" s="1407"/>
      <c r="LZC92" s="1407"/>
      <c r="LZD92" s="1407"/>
      <c r="LZE92" s="1407"/>
      <c r="LZF92" s="1407"/>
      <c r="LZG92" s="1407"/>
      <c r="LZH92" s="1407"/>
      <c r="LZI92" s="1407"/>
      <c r="LZJ92" s="1407"/>
      <c r="LZK92" s="1407"/>
      <c r="LZL92" s="1407"/>
      <c r="LZM92" s="1407"/>
      <c r="LZN92" s="1407"/>
      <c r="LZO92" s="1407"/>
      <c r="LZP92" s="1407"/>
      <c r="LZQ92" s="1407"/>
      <c r="LZR92" s="1407"/>
      <c r="LZS92" s="1407"/>
      <c r="LZT92" s="1407"/>
      <c r="LZU92" s="1407"/>
      <c r="LZV92" s="1407"/>
      <c r="LZW92" s="1407"/>
      <c r="LZX92" s="1407"/>
      <c r="LZY92" s="1407"/>
      <c r="LZZ92" s="1407"/>
      <c r="MAA92" s="1407"/>
      <c r="MAB92" s="1407"/>
      <c r="MAC92" s="1407"/>
      <c r="MAD92" s="1407"/>
      <c r="MAE92" s="1407"/>
      <c r="MAF92" s="1407"/>
      <c r="MAG92" s="1407"/>
      <c r="MAH92" s="1407"/>
      <c r="MAI92" s="1407"/>
      <c r="MAJ92" s="1407"/>
      <c r="MAK92" s="1407"/>
      <c r="MAL92" s="1407"/>
      <c r="MAM92" s="1407"/>
      <c r="MAN92" s="1407"/>
      <c r="MAO92" s="1407"/>
      <c r="MAP92" s="1407"/>
      <c r="MAQ92" s="1407"/>
      <c r="MAR92" s="1407"/>
      <c r="MAS92" s="1407"/>
      <c r="MAT92" s="1407"/>
      <c r="MAU92" s="1407"/>
      <c r="MAV92" s="1407"/>
      <c r="MAW92" s="1407"/>
      <c r="MAX92" s="1407"/>
      <c r="MAY92" s="1407"/>
      <c r="MAZ92" s="1407"/>
      <c r="MBA92" s="1407"/>
      <c r="MBB92" s="1407"/>
      <c r="MBC92" s="1407"/>
      <c r="MBD92" s="1407"/>
      <c r="MBE92" s="1407"/>
      <c r="MBF92" s="1407"/>
      <c r="MBG92" s="1407"/>
      <c r="MBH92" s="1407"/>
      <c r="MBI92" s="1407"/>
      <c r="MBJ92" s="1407"/>
      <c r="MBK92" s="1407"/>
      <c r="MBL92" s="1407"/>
      <c r="MBM92" s="1407"/>
      <c r="MBN92" s="1407"/>
      <c r="MBO92" s="1407"/>
      <c r="MBP92" s="1407"/>
      <c r="MBQ92" s="1407"/>
      <c r="MBR92" s="1407"/>
      <c r="MBS92" s="1407"/>
      <c r="MBT92" s="1407"/>
      <c r="MBU92" s="1407"/>
      <c r="MBV92" s="1407"/>
      <c r="MBW92" s="1407"/>
      <c r="MBX92" s="1407"/>
      <c r="MBY92" s="1407"/>
      <c r="MBZ92" s="1407"/>
      <c r="MCA92" s="1407"/>
      <c r="MCB92" s="1407"/>
      <c r="MCC92" s="1407"/>
      <c r="MCD92" s="1407"/>
      <c r="MCE92" s="1407"/>
      <c r="MCF92" s="1407"/>
      <c r="MCG92" s="1407"/>
      <c r="MCH92" s="1407"/>
      <c r="MCI92" s="1407"/>
      <c r="MCJ92" s="1407"/>
      <c r="MCK92" s="1407"/>
      <c r="MCL92" s="1407"/>
      <c r="MCM92" s="1407"/>
      <c r="MCN92" s="1407"/>
      <c r="MCO92" s="1407"/>
      <c r="MCP92" s="1407"/>
      <c r="MCQ92" s="1407"/>
      <c r="MCR92" s="1407"/>
      <c r="MCS92" s="1407"/>
      <c r="MCT92" s="1407"/>
      <c r="MCU92" s="1407"/>
      <c r="MCV92" s="1407"/>
      <c r="MCW92" s="1407"/>
      <c r="MCX92" s="1407"/>
      <c r="MCY92" s="1407"/>
      <c r="MCZ92" s="1407"/>
      <c r="MDA92" s="1407"/>
      <c r="MDB92" s="1407"/>
      <c r="MDC92" s="1407"/>
      <c r="MDD92" s="1407"/>
      <c r="MDE92" s="1407"/>
      <c r="MDF92" s="1407"/>
      <c r="MDG92" s="1407"/>
      <c r="MDH92" s="1407"/>
      <c r="MDI92" s="1407"/>
      <c r="MDJ92" s="1407"/>
      <c r="MDK92" s="1407"/>
      <c r="MDL92" s="1407"/>
      <c r="MDM92" s="1407"/>
      <c r="MDN92" s="1407"/>
      <c r="MDO92" s="1407"/>
      <c r="MDP92" s="1407"/>
      <c r="MDQ92" s="1407"/>
      <c r="MDR92" s="1407"/>
      <c r="MDS92" s="1407"/>
      <c r="MDT92" s="1407"/>
      <c r="MDU92" s="1407"/>
      <c r="MDV92" s="1407"/>
      <c r="MDW92" s="1407"/>
      <c r="MDX92" s="1407"/>
      <c r="MDY92" s="1407"/>
      <c r="MDZ92" s="1407"/>
      <c r="MEA92" s="1407"/>
      <c r="MEB92" s="1407"/>
      <c r="MEC92" s="1407"/>
      <c r="MED92" s="1407"/>
      <c r="MEE92" s="1407"/>
      <c r="MEF92" s="1407"/>
      <c r="MEG92" s="1407"/>
      <c r="MEH92" s="1407"/>
      <c r="MEI92" s="1407"/>
      <c r="MEJ92" s="1407"/>
      <c r="MEK92" s="1407"/>
      <c r="MEL92" s="1407"/>
      <c r="MEM92" s="1407"/>
      <c r="MEN92" s="1407"/>
      <c r="MEO92" s="1407"/>
      <c r="MEP92" s="1407"/>
      <c r="MEQ92" s="1407"/>
      <c r="MER92" s="1407"/>
      <c r="MES92" s="1407"/>
      <c r="MET92" s="1407"/>
      <c r="MEU92" s="1407"/>
      <c r="MEV92" s="1407"/>
      <c r="MEW92" s="1407"/>
      <c r="MEX92" s="1407"/>
      <c r="MEY92" s="1407"/>
      <c r="MEZ92" s="1407"/>
      <c r="MFA92" s="1407"/>
      <c r="MFB92" s="1407"/>
      <c r="MFC92" s="1407"/>
      <c r="MFD92" s="1407"/>
      <c r="MFE92" s="1407"/>
      <c r="MFF92" s="1407"/>
      <c r="MFG92" s="1407"/>
      <c r="MFH92" s="1407"/>
      <c r="MFI92" s="1407"/>
      <c r="MFJ92" s="1407"/>
      <c r="MFK92" s="1407"/>
      <c r="MFL92" s="1407"/>
      <c r="MFM92" s="1407"/>
      <c r="MFN92" s="1407"/>
      <c r="MFO92" s="1407"/>
      <c r="MFP92" s="1407"/>
      <c r="MFQ92" s="1407"/>
      <c r="MFR92" s="1407"/>
      <c r="MFS92" s="1407"/>
      <c r="MFT92" s="1407"/>
      <c r="MFU92" s="1407"/>
      <c r="MFV92" s="1407"/>
      <c r="MFW92" s="1407"/>
      <c r="MFX92" s="1407"/>
      <c r="MFY92" s="1407"/>
      <c r="MFZ92" s="1407"/>
      <c r="MGA92" s="1407"/>
      <c r="MGB92" s="1407"/>
      <c r="MGC92" s="1407"/>
      <c r="MGD92" s="1407"/>
      <c r="MGE92" s="1407"/>
      <c r="MGF92" s="1407"/>
      <c r="MGG92" s="1407"/>
      <c r="MGH92" s="1407"/>
      <c r="MGI92" s="1407"/>
      <c r="MGJ92" s="1407"/>
      <c r="MGK92" s="1407"/>
      <c r="MGL92" s="1407"/>
      <c r="MGM92" s="1407"/>
      <c r="MGN92" s="1407"/>
      <c r="MGO92" s="1407"/>
      <c r="MGP92" s="1407"/>
      <c r="MGQ92" s="1407"/>
      <c r="MGR92" s="1407"/>
      <c r="MGS92" s="1407"/>
      <c r="MGT92" s="1407"/>
      <c r="MGU92" s="1407"/>
      <c r="MGV92" s="1407"/>
      <c r="MGW92" s="1407"/>
      <c r="MGX92" s="1407"/>
      <c r="MGY92" s="1407"/>
      <c r="MGZ92" s="1407"/>
      <c r="MHA92" s="1407"/>
      <c r="MHB92" s="1407"/>
      <c r="MHC92" s="1407"/>
      <c r="MHD92" s="1407"/>
      <c r="MHE92" s="1407"/>
      <c r="MHF92" s="1407"/>
      <c r="MHG92" s="1407"/>
      <c r="MHH92" s="1407"/>
      <c r="MHI92" s="1407"/>
      <c r="MHJ92" s="1407"/>
      <c r="MHK92" s="1407"/>
      <c r="MHL92" s="1407"/>
      <c r="MHM92" s="1407"/>
      <c r="MHN92" s="1407"/>
      <c r="MHO92" s="1407"/>
      <c r="MHP92" s="1407"/>
      <c r="MHQ92" s="1407"/>
      <c r="MHR92" s="1407"/>
      <c r="MHS92" s="1407"/>
      <c r="MHT92" s="1407"/>
      <c r="MHU92" s="1407"/>
      <c r="MHV92" s="1407"/>
      <c r="MHW92" s="1407"/>
      <c r="MHX92" s="1407"/>
      <c r="MHY92" s="1407"/>
      <c r="MHZ92" s="1407"/>
      <c r="MIA92" s="1407"/>
      <c r="MIB92" s="1407"/>
      <c r="MIC92" s="1407"/>
      <c r="MID92" s="1407"/>
      <c r="MIE92" s="1407"/>
      <c r="MIF92" s="1407"/>
      <c r="MIG92" s="1407"/>
      <c r="MIH92" s="1407"/>
      <c r="MII92" s="1407"/>
      <c r="MIJ92" s="1407"/>
      <c r="MIK92" s="1407"/>
      <c r="MIL92" s="1407"/>
      <c r="MIM92" s="1407"/>
      <c r="MIN92" s="1407"/>
      <c r="MIO92" s="1407"/>
      <c r="MIP92" s="1407"/>
      <c r="MIQ92" s="1407"/>
      <c r="MIR92" s="1407"/>
      <c r="MIS92" s="1407"/>
      <c r="MIT92" s="1407"/>
      <c r="MIU92" s="1407"/>
      <c r="MIV92" s="1407"/>
      <c r="MIW92" s="1407"/>
      <c r="MIX92" s="1407"/>
      <c r="MIY92" s="1407"/>
      <c r="MIZ92" s="1407"/>
      <c r="MJA92" s="1407"/>
      <c r="MJB92" s="1407"/>
      <c r="MJC92" s="1407"/>
      <c r="MJD92" s="1407"/>
      <c r="MJE92" s="1407"/>
      <c r="MJF92" s="1407"/>
      <c r="MJG92" s="1407"/>
      <c r="MJH92" s="1407"/>
      <c r="MJI92" s="1407"/>
      <c r="MJJ92" s="1407"/>
      <c r="MJK92" s="1407"/>
      <c r="MJL92" s="1407"/>
      <c r="MJM92" s="1407"/>
      <c r="MJN92" s="1407"/>
      <c r="MJO92" s="1407"/>
      <c r="MJP92" s="1407"/>
      <c r="MJQ92" s="1407"/>
      <c r="MJR92" s="1407"/>
      <c r="MJS92" s="1407"/>
      <c r="MJT92" s="1407"/>
      <c r="MJU92" s="1407"/>
      <c r="MJV92" s="1407"/>
      <c r="MJW92" s="1407"/>
      <c r="MJX92" s="1407"/>
      <c r="MJY92" s="1407"/>
      <c r="MJZ92" s="1407"/>
      <c r="MKA92" s="1407"/>
      <c r="MKB92" s="1407"/>
      <c r="MKC92" s="1407"/>
      <c r="MKD92" s="1407"/>
      <c r="MKE92" s="1407"/>
      <c r="MKF92" s="1407"/>
      <c r="MKG92" s="1407"/>
      <c r="MKH92" s="1407"/>
      <c r="MKI92" s="1407"/>
      <c r="MKJ92" s="1407"/>
      <c r="MKK92" s="1407"/>
      <c r="MKL92" s="1407"/>
      <c r="MKM92" s="1407"/>
      <c r="MKN92" s="1407"/>
      <c r="MKO92" s="1407"/>
      <c r="MKP92" s="1407"/>
      <c r="MKQ92" s="1407"/>
      <c r="MKR92" s="1407"/>
      <c r="MKS92" s="1407"/>
      <c r="MKT92" s="1407"/>
      <c r="MKU92" s="1407"/>
      <c r="MKV92" s="1407"/>
      <c r="MKW92" s="1407"/>
      <c r="MKX92" s="1407"/>
      <c r="MKY92" s="1407"/>
      <c r="MKZ92" s="1407"/>
      <c r="MLA92" s="1407"/>
      <c r="MLB92" s="1407"/>
      <c r="MLC92" s="1407"/>
      <c r="MLD92" s="1407"/>
      <c r="MLE92" s="1407"/>
      <c r="MLF92" s="1407"/>
      <c r="MLG92" s="1407"/>
      <c r="MLH92" s="1407"/>
      <c r="MLI92" s="1407"/>
      <c r="MLJ92" s="1407"/>
      <c r="MLK92" s="1407"/>
      <c r="MLL92" s="1407"/>
      <c r="MLM92" s="1407"/>
      <c r="MLN92" s="1407"/>
      <c r="MLO92" s="1407"/>
      <c r="MLP92" s="1407"/>
      <c r="MLQ92" s="1407"/>
      <c r="MLR92" s="1407"/>
      <c r="MLS92" s="1407"/>
      <c r="MLT92" s="1407"/>
      <c r="MLU92" s="1407"/>
      <c r="MLV92" s="1407"/>
      <c r="MLW92" s="1407"/>
      <c r="MLX92" s="1407"/>
      <c r="MLY92" s="1407"/>
      <c r="MLZ92" s="1407"/>
      <c r="MMA92" s="1407"/>
      <c r="MMB92" s="1407"/>
      <c r="MMC92" s="1407"/>
      <c r="MMD92" s="1407"/>
      <c r="MME92" s="1407"/>
      <c r="MMF92" s="1407"/>
      <c r="MMG92" s="1407"/>
      <c r="MMH92" s="1407"/>
      <c r="MMI92" s="1407"/>
      <c r="MMJ92" s="1407"/>
      <c r="MMK92" s="1407"/>
      <c r="MML92" s="1407"/>
      <c r="MMM92" s="1407"/>
      <c r="MMN92" s="1407"/>
      <c r="MMO92" s="1407"/>
      <c r="MMP92" s="1407"/>
      <c r="MMQ92" s="1407"/>
      <c r="MMR92" s="1407"/>
      <c r="MMS92" s="1407"/>
      <c r="MMT92" s="1407"/>
      <c r="MMU92" s="1407"/>
      <c r="MMV92" s="1407"/>
      <c r="MMW92" s="1407"/>
      <c r="MMX92" s="1407"/>
      <c r="MMY92" s="1407"/>
      <c r="MMZ92" s="1407"/>
      <c r="MNA92" s="1407"/>
      <c r="MNB92" s="1407"/>
      <c r="MNC92" s="1407"/>
      <c r="MND92" s="1407"/>
      <c r="MNE92" s="1407"/>
      <c r="MNF92" s="1407"/>
      <c r="MNG92" s="1407"/>
      <c r="MNH92" s="1407"/>
      <c r="MNI92" s="1407"/>
      <c r="MNJ92" s="1407"/>
      <c r="MNK92" s="1407"/>
      <c r="MNL92" s="1407"/>
      <c r="MNM92" s="1407"/>
      <c r="MNN92" s="1407"/>
      <c r="MNO92" s="1407"/>
      <c r="MNP92" s="1407"/>
      <c r="MNQ92" s="1407"/>
      <c r="MNR92" s="1407"/>
      <c r="MNS92" s="1407"/>
      <c r="MNT92" s="1407"/>
      <c r="MNU92" s="1407"/>
      <c r="MNV92" s="1407"/>
      <c r="MNW92" s="1407"/>
      <c r="MNX92" s="1407"/>
      <c r="MNY92" s="1407"/>
      <c r="MNZ92" s="1407"/>
      <c r="MOA92" s="1407"/>
      <c r="MOB92" s="1407"/>
      <c r="MOC92" s="1407"/>
      <c r="MOD92" s="1407"/>
      <c r="MOE92" s="1407"/>
      <c r="MOF92" s="1407"/>
      <c r="MOG92" s="1407"/>
      <c r="MOH92" s="1407"/>
      <c r="MOI92" s="1407"/>
      <c r="MOJ92" s="1407"/>
      <c r="MOK92" s="1407"/>
      <c r="MOL92" s="1407"/>
      <c r="MOM92" s="1407"/>
      <c r="MON92" s="1407"/>
      <c r="MOO92" s="1407"/>
      <c r="MOP92" s="1407"/>
      <c r="MOQ92" s="1407"/>
      <c r="MOR92" s="1407"/>
      <c r="MOS92" s="1407"/>
      <c r="MOT92" s="1407"/>
      <c r="MOU92" s="1407"/>
      <c r="MOV92" s="1407"/>
      <c r="MOW92" s="1407"/>
      <c r="MOX92" s="1407"/>
      <c r="MOY92" s="1407"/>
      <c r="MOZ92" s="1407"/>
      <c r="MPA92" s="1407"/>
      <c r="MPB92" s="1407"/>
      <c r="MPC92" s="1407"/>
      <c r="MPD92" s="1407"/>
      <c r="MPE92" s="1407"/>
      <c r="MPF92" s="1407"/>
      <c r="MPG92" s="1407"/>
      <c r="MPH92" s="1407"/>
      <c r="MPI92" s="1407"/>
      <c r="MPJ92" s="1407"/>
      <c r="MPK92" s="1407"/>
      <c r="MPL92" s="1407"/>
      <c r="MPM92" s="1407"/>
      <c r="MPN92" s="1407"/>
      <c r="MPO92" s="1407"/>
      <c r="MPP92" s="1407"/>
      <c r="MPQ92" s="1407"/>
      <c r="MPR92" s="1407"/>
      <c r="MPS92" s="1407"/>
      <c r="MPT92" s="1407"/>
      <c r="MPU92" s="1407"/>
      <c r="MPV92" s="1407"/>
      <c r="MPW92" s="1407"/>
      <c r="MPX92" s="1407"/>
      <c r="MPY92" s="1407"/>
      <c r="MPZ92" s="1407"/>
      <c r="MQA92" s="1407"/>
      <c r="MQB92" s="1407"/>
      <c r="MQC92" s="1407"/>
      <c r="MQD92" s="1407"/>
      <c r="MQE92" s="1407"/>
      <c r="MQF92" s="1407"/>
      <c r="MQG92" s="1407"/>
      <c r="MQH92" s="1407"/>
      <c r="MQI92" s="1407"/>
      <c r="MQJ92" s="1407"/>
      <c r="MQK92" s="1407"/>
      <c r="MQL92" s="1407"/>
      <c r="MQM92" s="1407"/>
      <c r="MQN92" s="1407"/>
      <c r="MQO92" s="1407"/>
      <c r="MQP92" s="1407"/>
      <c r="MQQ92" s="1407"/>
      <c r="MQR92" s="1407"/>
      <c r="MQS92" s="1407"/>
      <c r="MQT92" s="1407"/>
      <c r="MQU92" s="1407"/>
      <c r="MQV92" s="1407"/>
      <c r="MQW92" s="1407"/>
      <c r="MQX92" s="1407"/>
      <c r="MQY92" s="1407"/>
      <c r="MQZ92" s="1407"/>
      <c r="MRA92" s="1407"/>
      <c r="MRB92" s="1407"/>
      <c r="MRC92" s="1407"/>
      <c r="MRD92" s="1407"/>
      <c r="MRE92" s="1407"/>
      <c r="MRF92" s="1407"/>
      <c r="MRG92" s="1407"/>
      <c r="MRH92" s="1407"/>
      <c r="MRI92" s="1407"/>
      <c r="MRJ92" s="1407"/>
      <c r="MRK92" s="1407"/>
      <c r="MRL92" s="1407"/>
      <c r="MRM92" s="1407"/>
      <c r="MRN92" s="1407"/>
      <c r="MRO92" s="1407"/>
      <c r="MRP92" s="1407"/>
      <c r="MRQ92" s="1407"/>
      <c r="MRR92" s="1407"/>
      <c r="MRS92" s="1407"/>
      <c r="MRT92" s="1407"/>
      <c r="MRU92" s="1407"/>
      <c r="MRV92" s="1407"/>
      <c r="MRW92" s="1407"/>
      <c r="MRX92" s="1407"/>
      <c r="MRY92" s="1407"/>
      <c r="MRZ92" s="1407"/>
      <c r="MSA92" s="1407"/>
      <c r="MSB92" s="1407"/>
      <c r="MSC92" s="1407"/>
      <c r="MSD92" s="1407"/>
      <c r="MSE92" s="1407"/>
      <c r="MSF92" s="1407"/>
      <c r="MSG92" s="1407"/>
      <c r="MSH92" s="1407"/>
      <c r="MSI92" s="1407"/>
      <c r="MSJ92" s="1407"/>
      <c r="MSK92" s="1407"/>
      <c r="MSL92" s="1407"/>
      <c r="MSM92" s="1407"/>
      <c r="MSN92" s="1407"/>
      <c r="MSO92" s="1407"/>
      <c r="MSP92" s="1407"/>
      <c r="MSQ92" s="1407"/>
      <c r="MSR92" s="1407"/>
      <c r="MSS92" s="1407"/>
      <c r="MST92" s="1407"/>
      <c r="MSU92" s="1407"/>
      <c r="MSV92" s="1407"/>
      <c r="MSW92" s="1407"/>
      <c r="MSX92" s="1407"/>
      <c r="MSY92" s="1407"/>
      <c r="MSZ92" s="1407"/>
      <c r="MTA92" s="1407"/>
      <c r="MTB92" s="1407"/>
      <c r="MTC92" s="1407"/>
      <c r="MTD92" s="1407"/>
      <c r="MTE92" s="1407"/>
      <c r="MTF92" s="1407"/>
      <c r="MTG92" s="1407"/>
      <c r="MTH92" s="1407"/>
      <c r="MTI92" s="1407"/>
      <c r="MTJ92" s="1407"/>
      <c r="MTK92" s="1407"/>
      <c r="MTL92" s="1407"/>
      <c r="MTM92" s="1407"/>
      <c r="MTN92" s="1407"/>
      <c r="MTO92" s="1407"/>
      <c r="MTP92" s="1407"/>
      <c r="MTQ92" s="1407"/>
      <c r="MTR92" s="1407"/>
      <c r="MTS92" s="1407"/>
      <c r="MTT92" s="1407"/>
      <c r="MTU92" s="1407"/>
      <c r="MTV92" s="1407"/>
      <c r="MTW92" s="1407"/>
      <c r="MTX92" s="1407"/>
      <c r="MTY92" s="1407"/>
      <c r="MTZ92" s="1407"/>
      <c r="MUA92" s="1407"/>
      <c r="MUB92" s="1407"/>
      <c r="MUC92" s="1407"/>
      <c r="MUD92" s="1407"/>
      <c r="MUE92" s="1407"/>
      <c r="MUF92" s="1407"/>
      <c r="MUG92" s="1407"/>
      <c r="MUH92" s="1407"/>
      <c r="MUI92" s="1407"/>
      <c r="MUJ92" s="1407"/>
      <c r="MUK92" s="1407"/>
      <c r="MUL92" s="1407"/>
      <c r="MUM92" s="1407"/>
      <c r="MUN92" s="1407"/>
      <c r="MUO92" s="1407"/>
      <c r="MUP92" s="1407"/>
      <c r="MUQ92" s="1407"/>
      <c r="MUR92" s="1407"/>
      <c r="MUS92" s="1407"/>
      <c r="MUT92" s="1407"/>
      <c r="MUU92" s="1407"/>
      <c r="MUV92" s="1407"/>
      <c r="MUW92" s="1407"/>
      <c r="MUX92" s="1407"/>
      <c r="MUY92" s="1407"/>
      <c r="MUZ92" s="1407"/>
      <c r="MVA92" s="1407"/>
      <c r="MVB92" s="1407"/>
      <c r="MVC92" s="1407"/>
      <c r="MVD92" s="1407"/>
      <c r="MVE92" s="1407"/>
      <c r="MVF92" s="1407"/>
      <c r="MVG92" s="1407"/>
      <c r="MVH92" s="1407"/>
      <c r="MVI92" s="1407"/>
      <c r="MVJ92" s="1407"/>
      <c r="MVK92" s="1407"/>
      <c r="MVL92" s="1407"/>
      <c r="MVM92" s="1407"/>
      <c r="MVN92" s="1407"/>
      <c r="MVO92" s="1407"/>
      <c r="MVP92" s="1407"/>
      <c r="MVQ92" s="1407"/>
      <c r="MVR92" s="1407"/>
      <c r="MVS92" s="1407"/>
      <c r="MVT92" s="1407"/>
      <c r="MVU92" s="1407"/>
      <c r="MVV92" s="1407"/>
      <c r="MVW92" s="1407"/>
      <c r="MVX92" s="1407"/>
      <c r="MVY92" s="1407"/>
      <c r="MVZ92" s="1407"/>
      <c r="MWA92" s="1407"/>
      <c r="MWB92" s="1407"/>
      <c r="MWC92" s="1407"/>
      <c r="MWD92" s="1407"/>
      <c r="MWE92" s="1407"/>
      <c r="MWF92" s="1407"/>
      <c r="MWG92" s="1407"/>
      <c r="MWH92" s="1407"/>
      <c r="MWI92" s="1407"/>
      <c r="MWJ92" s="1407"/>
      <c r="MWK92" s="1407"/>
      <c r="MWL92" s="1407"/>
      <c r="MWM92" s="1407"/>
      <c r="MWN92" s="1407"/>
      <c r="MWO92" s="1407"/>
      <c r="MWP92" s="1407"/>
      <c r="MWQ92" s="1407"/>
      <c r="MWR92" s="1407"/>
      <c r="MWS92" s="1407"/>
      <c r="MWT92" s="1407"/>
      <c r="MWU92" s="1407"/>
      <c r="MWV92" s="1407"/>
      <c r="MWW92" s="1407"/>
      <c r="MWX92" s="1407"/>
      <c r="MWY92" s="1407"/>
      <c r="MWZ92" s="1407"/>
      <c r="MXA92" s="1407"/>
      <c r="MXB92" s="1407"/>
      <c r="MXC92" s="1407"/>
      <c r="MXD92" s="1407"/>
      <c r="MXE92" s="1407"/>
      <c r="MXF92" s="1407"/>
      <c r="MXG92" s="1407"/>
      <c r="MXH92" s="1407"/>
      <c r="MXI92" s="1407"/>
      <c r="MXJ92" s="1407"/>
      <c r="MXK92" s="1407"/>
      <c r="MXL92" s="1407"/>
      <c r="MXM92" s="1407"/>
      <c r="MXN92" s="1407"/>
      <c r="MXO92" s="1407"/>
      <c r="MXP92" s="1407"/>
      <c r="MXQ92" s="1407"/>
      <c r="MXR92" s="1407"/>
      <c r="MXS92" s="1407"/>
      <c r="MXT92" s="1407"/>
      <c r="MXU92" s="1407"/>
      <c r="MXV92" s="1407"/>
      <c r="MXW92" s="1407"/>
      <c r="MXX92" s="1407"/>
      <c r="MXY92" s="1407"/>
      <c r="MXZ92" s="1407"/>
      <c r="MYA92" s="1407"/>
      <c r="MYB92" s="1407"/>
      <c r="MYC92" s="1407"/>
      <c r="MYD92" s="1407"/>
      <c r="MYE92" s="1407"/>
      <c r="MYF92" s="1407"/>
      <c r="MYG92" s="1407"/>
      <c r="MYH92" s="1407"/>
      <c r="MYI92" s="1407"/>
      <c r="MYJ92" s="1407"/>
      <c r="MYK92" s="1407"/>
      <c r="MYL92" s="1407"/>
      <c r="MYM92" s="1407"/>
      <c r="MYN92" s="1407"/>
      <c r="MYO92" s="1407"/>
      <c r="MYP92" s="1407"/>
      <c r="MYQ92" s="1407"/>
      <c r="MYR92" s="1407"/>
      <c r="MYS92" s="1407"/>
      <c r="MYT92" s="1407"/>
      <c r="MYU92" s="1407"/>
      <c r="MYV92" s="1407"/>
      <c r="MYW92" s="1407"/>
      <c r="MYX92" s="1407"/>
      <c r="MYY92" s="1407"/>
      <c r="MYZ92" s="1407"/>
      <c r="MZA92" s="1407"/>
      <c r="MZB92" s="1407"/>
      <c r="MZC92" s="1407"/>
      <c r="MZD92" s="1407"/>
      <c r="MZE92" s="1407"/>
      <c r="MZF92" s="1407"/>
      <c r="MZG92" s="1407"/>
      <c r="MZH92" s="1407"/>
      <c r="MZI92" s="1407"/>
      <c r="MZJ92" s="1407"/>
      <c r="MZK92" s="1407"/>
      <c r="MZL92" s="1407"/>
      <c r="MZM92" s="1407"/>
      <c r="MZN92" s="1407"/>
      <c r="MZO92" s="1407"/>
      <c r="MZP92" s="1407"/>
      <c r="MZQ92" s="1407"/>
      <c r="MZR92" s="1407"/>
      <c r="MZS92" s="1407"/>
      <c r="MZT92" s="1407"/>
      <c r="MZU92" s="1407"/>
      <c r="MZV92" s="1407"/>
      <c r="MZW92" s="1407"/>
      <c r="MZX92" s="1407"/>
      <c r="MZY92" s="1407"/>
      <c r="MZZ92" s="1407"/>
      <c r="NAA92" s="1407"/>
      <c r="NAB92" s="1407"/>
      <c r="NAC92" s="1407"/>
      <c r="NAD92" s="1407"/>
      <c r="NAE92" s="1407"/>
      <c r="NAF92" s="1407"/>
      <c r="NAG92" s="1407"/>
      <c r="NAH92" s="1407"/>
      <c r="NAI92" s="1407"/>
      <c r="NAJ92" s="1407"/>
      <c r="NAK92" s="1407"/>
      <c r="NAL92" s="1407"/>
      <c r="NAM92" s="1407"/>
      <c r="NAN92" s="1407"/>
      <c r="NAO92" s="1407"/>
      <c r="NAP92" s="1407"/>
      <c r="NAQ92" s="1407"/>
      <c r="NAR92" s="1407"/>
      <c r="NAS92" s="1407"/>
      <c r="NAT92" s="1407"/>
      <c r="NAU92" s="1407"/>
      <c r="NAV92" s="1407"/>
      <c r="NAW92" s="1407"/>
      <c r="NAX92" s="1407"/>
      <c r="NAY92" s="1407"/>
      <c r="NAZ92" s="1407"/>
      <c r="NBA92" s="1407"/>
      <c r="NBB92" s="1407"/>
      <c r="NBC92" s="1407"/>
      <c r="NBD92" s="1407"/>
      <c r="NBE92" s="1407"/>
      <c r="NBF92" s="1407"/>
      <c r="NBG92" s="1407"/>
      <c r="NBH92" s="1407"/>
      <c r="NBI92" s="1407"/>
      <c r="NBJ92" s="1407"/>
      <c r="NBK92" s="1407"/>
      <c r="NBL92" s="1407"/>
      <c r="NBM92" s="1407"/>
      <c r="NBN92" s="1407"/>
      <c r="NBO92" s="1407"/>
      <c r="NBP92" s="1407"/>
      <c r="NBQ92" s="1407"/>
      <c r="NBR92" s="1407"/>
      <c r="NBS92" s="1407"/>
      <c r="NBT92" s="1407"/>
      <c r="NBU92" s="1407"/>
      <c r="NBV92" s="1407"/>
      <c r="NBW92" s="1407"/>
      <c r="NBX92" s="1407"/>
      <c r="NBY92" s="1407"/>
      <c r="NBZ92" s="1407"/>
      <c r="NCA92" s="1407"/>
      <c r="NCB92" s="1407"/>
      <c r="NCC92" s="1407"/>
      <c r="NCD92" s="1407"/>
      <c r="NCE92" s="1407"/>
      <c r="NCF92" s="1407"/>
      <c r="NCG92" s="1407"/>
      <c r="NCH92" s="1407"/>
      <c r="NCI92" s="1407"/>
      <c r="NCJ92" s="1407"/>
      <c r="NCK92" s="1407"/>
      <c r="NCL92" s="1407"/>
      <c r="NCM92" s="1407"/>
      <c r="NCN92" s="1407"/>
      <c r="NCO92" s="1407"/>
      <c r="NCP92" s="1407"/>
      <c r="NCQ92" s="1407"/>
      <c r="NCR92" s="1407"/>
      <c r="NCS92" s="1407"/>
      <c r="NCT92" s="1407"/>
      <c r="NCU92" s="1407"/>
      <c r="NCV92" s="1407"/>
      <c r="NCW92" s="1407"/>
      <c r="NCX92" s="1407"/>
      <c r="NCY92" s="1407"/>
      <c r="NCZ92" s="1407"/>
      <c r="NDA92" s="1407"/>
      <c r="NDB92" s="1407"/>
      <c r="NDC92" s="1407"/>
      <c r="NDD92" s="1407"/>
      <c r="NDE92" s="1407"/>
      <c r="NDF92" s="1407"/>
      <c r="NDG92" s="1407"/>
      <c r="NDH92" s="1407"/>
      <c r="NDI92" s="1407"/>
      <c r="NDJ92" s="1407"/>
      <c r="NDK92" s="1407"/>
      <c r="NDL92" s="1407"/>
      <c r="NDM92" s="1407"/>
      <c r="NDN92" s="1407"/>
      <c r="NDO92" s="1407"/>
      <c r="NDP92" s="1407"/>
      <c r="NDQ92" s="1407"/>
      <c r="NDR92" s="1407"/>
      <c r="NDS92" s="1407"/>
      <c r="NDT92" s="1407"/>
      <c r="NDU92" s="1407"/>
      <c r="NDV92" s="1407"/>
      <c r="NDW92" s="1407"/>
      <c r="NDX92" s="1407"/>
      <c r="NDY92" s="1407"/>
      <c r="NDZ92" s="1407"/>
      <c r="NEA92" s="1407"/>
      <c r="NEB92" s="1407"/>
      <c r="NEC92" s="1407"/>
      <c r="NED92" s="1407"/>
      <c r="NEE92" s="1407"/>
      <c r="NEF92" s="1407"/>
      <c r="NEG92" s="1407"/>
      <c r="NEH92" s="1407"/>
      <c r="NEI92" s="1407"/>
      <c r="NEJ92" s="1407"/>
      <c r="NEK92" s="1407"/>
      <c r="NEL92" s="1407"/>
      <c r="NEM92" s="1407"/>
      <c r="NEN92" s="1407"/>
      <c r="NEO92" s="1407"/>
      <c r="NEP92" s="1407"/>
      <c r="NEQ92" s="1407"/>
      <c r="NER92" s="1407"/>
      <c r="NES92" s="1407"/>
      <c r="NET92" s="1407"/>
      <c r="NEU92" s="1407"/>
      <c r="NEV92" s="1407"/>
      <c r="NEW92" s="1407"/>
      <c r="NEX92" s="1407"/>
      <c r="NEY92" s="1407"/>
      <c r="NEZ92" s="1407"/>
      <c r="NFA92" s="1407"/>
      <c r="NFB92" s="1407"/>
      <c r="NFC92" s="1407"/>
      <c r="NFD92" s="1407"/>
      <c r="NFE92" s="1407"/>
      <c r="NFF92" s="1407"/>
      <c r="NFG92" s="1407"/>
      <c r="NFH92" s="1407"/>
      <c r="NFI92" s="1407"/>
      <c r="NFJ92" s="1407"/>
      <c r="NFK92" s="1407"/>
      <c r="NFL92" s="1407"/>
      <c r="NFM92" s="1407"/>
      <c r="NFN92" s="1407"/>
      <c r="NFO92" s="1407"/>
      <c r="NFP92" s="1407"/>
      <c r="NFQ92" s="1407"/>
      <c r="NFR92" s="1407"/>
      <c r="NFS92" s="1407"/>
      <c r="NFT92" s="1407"/>
      <c r="NFU92" s="1407"/>
      <c r="NFV92" s="1407"/>
      <c r="NFW92" s="1407"/>
      <c r="NFX92" s="1407"/>
      <c r="NFY92" s="1407"/>
      <c r="NFZ92" s="1407"/>
      <c r="NGA92" s="1407"/>
      <c r="NGB92" s="1407"/>
      <c r="NGC92" s="1407"/>
      <c r="NGD92" s="1407"/>
      <c r="NGE92" s="1407"/>
      <c r="NGF92" s="1407"/>
      <c r="NGG92" s="1407"/>
      <c r="NGH92" s="1407"/>
      <c r="NGI92" s="1407"/>
      <c r="NGJ92" s="1407"/>
      <c r="NGK92" s="1407"/>
      <c r="NGL92" s="1407"/>
      <c r="NGM92" s="1407"/>
      <c r="NGN92" s="1407"/>
      <c r="NGO92" s="1407"/>
      <c r="NGP92" s="1407"/>
      <c r="NGQ92" s="1407"/>
      <c r="NGR92" s="1407"/>
      <c r="NGS92" s="1407"/>
      <c r="NGT92" s="1407"/>
      <c r="NGU92" s="1407"/>
      <c r="NGV92" s="1407"/>
      <c r="NGW92" s="1407"/>
      <c r="NGX92" s="1407"/>
      <c r="NGY92" s="1407"/>
      <c r="NGZ92" s="1407"/>
      <c r="NHA92" s="1407"/>
      <c r="NHB92" s="1407"/>
      <c r="NHC92" s="1407"/>
      <c r="NHD92" s="1407"/>
      <c r="NHE92" s="1407"/>
      <c r="NHF92" s="1407"/>
      <c r="NHG92" s="1407"/>
      <c r="NHH92" s="1407"/>
      <c r="NHI92" s="1407"/>
      <c r="NHJ92" s="1407"/>
      <c r="NHK92" s="1407"/>
      <c r="NHL92" s="1407"/>
      <c r="NHM92" s="1407"/>
      <c r="NHN92" s="1407"/>
      <c r="NHO92" s="1407"/>
      <c r="NHP92" s="1407"/>
      <c r="NHQ92" s="1407"/>
      <c r="NHR92" s="1407"/>
      <c r="NHS92" s="1407"/>
      <c r="NHT92" s="1407"/>
      <c r="NHU92" s="1407"/>
      <c r="NHV92" s="1407"/>
      <c r="NHW92" s="1407"/>
      <c r="NHX92" s="1407"/>
      <c r="NHY92" s="1407"/>
      <c r="NHZ92" s="1407"/>
      <c r="NIA92" s="1407"/>
      <c r="NIB92" s="1407"/>
      <c r="NIC92" s="1407"/>
      <c r="NID92" s="1407"/>
      <c r="NIE92" s="1407"/>
      <c r="NIF92" s="1407"/>
      <c r="NIG92" s="1407"/>
      <c r="NIH92" s="1407"/>
      <c r="NII92" s="1407"/>
      <c r="NIJ92" s="1407"/>
      <c r="NIK92" s="1407"/>
      <c r="NIL92" s="1407"/>
      <c r="NIM92" s="1407"/>
      <c r="NIN92" s="1407"/>
      <c r="NIO92" s="1407"/>
      <c r="NIP92" s="1407"/>
      <c r="NIQ92" s="1407"/>
      <c r="NIR92" s="1407"/>
      <c r="NIS92" s="1407"/>
      <c r="NIT92" s="1407"/>
      <c r="NIU92" s="1407"/>
      <c r="NIV92" s="1407"/>
      <c r="NIW92" s="1407"/>
      <c r="NIX92" s="1407"/>
      <c r="NIY92" s="1407"/>
      <c r="NIZ92" s="1407"/>
      <c r="NJA92" s="1407"/>
      <c r="NJB92" s="1407"/>
      <c r="NJC92" s="1407"/>
      <c r="NJD92" s="1407"/>
      <c r="NJE92" s="1407"/>
      <c r="NJF92" s="1407"/>
      <c r="NJG92" s="1407"/>
      <c r="NJH92" s="1407"/>
      <c r="NJI92" s="1407"/>
      <c r="NJJ92" s="1407"/>
      <c r="NJK92" s="1407"/>
      <c r="NJL92" s="1407"/>
      <c r="NJM92" s="1407"/>
      <c r="NJN92" s="1407"/>
      <c r="NJO92" s="1407"/>
      <c r="NJP92" s="1407"/>
      <c r="NJQ92" s="1407"/>
      <c r="NJR92" s="1407"/>
      <c r="NJS92" s="1407"/>
      <c r="NJT92" s="1407"/>
      <c r="NJU92" s="1407"/>
      <c r="NJV92" s="1407"/>
      <c r="NJW92" s="1407"/>
      <c r="NJX92" s="1407"/>
      <c r="NJY92" s="1407"/>
      <c r="NJZ92" s="1407"/>
      <c r="NKA92" s="1407"/>
      <c r="NKB92" s="1407"/>
      <c r="NKC92" s="1407"/>
      <c r="NKD92" s="1407"/>
      <c r="NKE92" s="1407"/>
      <c r="NKF92" s="1407"/>
      <c r="NKG92" s="1407"/>
      <c r="NKH92" s="1407"/>
      <c r="NKI92" s="1407"/>
      <c r="NKJ92" s="1407"/>
      <c r="NKK92" s="1407"/>
      <c r="NKL92" s="1407"/>
      <c r="NKM92" s="1407"/>
      <c r="NKN92" s="1407"/>
      <c r="NKO92" s="1407"/>
      <c r="NKP92" s="1407"/>
      <c r="NKQ92" s="1407"/>
      <c r="NKR92" s="1407"/>
      <c r="NKS92" s="1407"/>
      <c r="NKT92" s="1407"/>
      <c r="NKU92" s="1407"/>
      <c r="NKV92" s="1407"/>
      <c r="NKW92" s="1407"/>
      <c r="NKX92" s="1407"/>
      <c r="NKY92" s="1407"/>
      <c r="NKZ92" s="1407"/>
      <c r="NLA92" s="1407"/>
      <c r="NLB92" s="1407"/>
      <c r="NLC92" s="1407"/>
      <c r="NLD92" s="1407"/>
      <c r="NLE92" s="1407"/>
      <c r="NLF92" s="1407"/>
      <c r="NLG92" s="1407"/>
      <c r="NLH92" s="1407"/>
      <c r="NLI92" s="1407"/>
      <c r="NLJ92" s="1407"/>
      <c r="NLK92" s="1407"/>
      <c r="NLL92" s="1407"/>
      <c r="NLM92" s="1407"/>
      <c r="NLN92" s="1407"/>
      <c r="NLO92" s="1407"/>
      <c r="NLP92" s="1407"/>
      <c r="NLQ92" s="1407"/>
      <c r="NLR92" s="1407"/>
      <c r="NLS92" s="1407"/>
      <c r="NLT92" s="1407"/>
      <c r="NLU92" s="1407"/>
      <c r="NLV92" s="1407"/>
      <c r="NLW92" s="1407"/>
      <c r="NLX92" s="1407"/>
      <c r="NLY92" s="1407"/>
      <c r="NLZ92" s="1407"/>
      <c r="NMA92" s="1407"/>
      <c r="NMB92" s="1407"/>
      <c r="NMC92" s="1407"/>
      <c r="NMD92" s="1407"/>
      <c r="NME92" s="1407"/>
      <c r="NMF92" s="1407"/>
      <c r="NMG92" s="1407"/>
      <c r="NMH92" s="1407"/>
      <c r="NMI92" s="1407"/>
      <c r="NMJ92" s="1407"/>
      <c r="NMK92" s="1407"/>
      <c r="NML92" s="1407"/>
      <c r="NMM92" s="1407"/>
      <c r="NMN92" s="1407"/>
      <c r="NMO92" s="1407"/>
      <c r="NMP92" s="1407"/>
      <c r="NMQ92" s="1407"/>
      <c r="NMR92" s="1407"/>
      <c r="NMS92" s="1407"/>
      <c r="NMT92" s="1407"/>
      <c r="NMU92" s="1407"/>
      <c r="NMV92" s="1407"/>
      <c r="NMW92" s="1407"/>
      <c r="NMX92" s="1407"/>
      <c r="NMY92" s="1407"/>
      <c r="NMZ92" s="1407"/>
      <c r="NNA92" s="1407"/>
      <c r="NNB92" s="1407"/>
      <c r="NNC92" s="1407"/>
      <c r="NND92" s="1407"/>
      <c r="NNE92" s="1407"/>
      <c r="NNF92" s="1407"/>
      <c r="NNG92" s="1407"/>
      <c r="NNH92" s="1407"/>
      <c r="NNI92" s="1407"/>
      <c r="NNJ92" s="1407"/>
      <c r="NNK92" s="1407"/>
      <c r="NNL92" s="1407"/>
      <c r="NNM92" s="1407"/>
      <c r="NNN92" s="1407"/>
      <c r="NNO92" s="1407"/>
      <c r="NNP92" s="1407"/>
      <c r="NNQ92" s="1407"/>
      <c r="NNR92" s="1407"/>
      <c r="NNS92" s="1407"/>
      <c r="NNT92" s="1407"/>
      <c r="NNU92" s="1407"/>
      <c r="NNV92" s="1407"/>
      <c r="NNW92" s="1407"/>
      <c r="NNX92" s="1407"/>
      <c r="NNY92" s="1407"/>
      <c r="NNZ92" s="1407"/>
      <c r="NOA92" s="1407"/>
      <c r="NOB92" s="1407"/>
      <c r="NOC92" s="1407"/>
      <c r="NOD92" s="1407"/>
      <c r="NOE92" s="1407"/>
      <c r="NOF92" s="1407"/>
      <c r="NOG92" s="1407"/>
      <c r="NOH92" s="1407"/>
      <c r="NOI92" s="1407"/>
      <c r="NOJ92" s="1407"/>
      <c r="NOK92" s="1407"/>
      <c r="NOL92" s="1407"/>
      <c r="NOM92" s="1407"/>
      <c r="NON92" s="1407"/>
      <c r="NOO92" s="1407"/>
      <c r="NOP92" s="1407"/>
      <c r="NOQ92" s="1407"/>
      <c r="NOR92" s="1407"/>
      <c r="NOS92" s="1407"/>
      <c r="NOT92" s="1407"/>
      <c r="NOU92" s="1407"/>
      <c r="NOV92" s="1407"/>
      <c r="NOW92" s="1407"/>
      <c r="NOX92" s="1407"/>
      <c r="NOY92" s="1407"/>
      <c r="NOZ92" s="1407"/>
      <c r="NPA92" s="1407"/>
      <c r="NPB92" s="1407"/>
      <c r="NPC92" s="1407"/>
      <c r="NPD92" s="1407"/>
      <c r="NPE92" s="1407"/>
      <c r="NPF92" s="1407"/>
      <c r="NPG92" s="1407"/>
      <c r="NPH92" s="1407"/>
      <c r="NPI92" s="1407"/>
      <c r="NPJ92" s="1407"/>
      <c r="NPK92" s="1407"/>
      <c r="NPL92" s="1407"/>
      <c r="NPM92" s="1407"/>
      <c r="NPN92" s="1407"/>
      <c r="NPO92" s="1407"/>
      <c r="NPP92" s="1407"/>
      <c r="NPQ92" s="1407"/>
      <c r="NPR92" s="1407"/>
      <c r="NPS92" s="1407"/>
      <c r="NPT92" s="1407"/>
      <c r="NPU92" s="1407"/>
      <c r="NPV92" s="1407"/>
      <c r="NPW92" s="1407"/>
      <c r="NPX92" s="1407"/>
      <c r="NPY92" s="1407"/>
      <c r="NPZ92" s="1407"/>
      <c r="NQA92" s="1407"/>
      <c r="NQB92" s="1407"/>
      <c r="NQC92" s="1407"/>
      <c r="NQD92" s="1407"/>
      <c r="NQE92" s="1407"/>
      <c r="NQF92" s="1407"/>
      <c r="NQG92" s="1407"/>
      <c r="NQH92" s="1407"/>
      <c r="NQI92" s="1407"/>
      <c r="NQJ92" s="1407"/>
      <c r="NQK92" s="1407"/>
      <c r="NQL92" s="1407"/>
      <c r="NQM92" s="1407"/>
      <c r="NQN92" s="1407"/>
      <c r="NQO92" s="1407"/>
      <c r="NQP92" s="1407"/>
      <c r="NQQ92" s="1407"/>
      <c r="NQR92" s="1407"/>
      <c r="NQS92" s="1407"/>
      <c r="NQT92" s="1407"/>
      <c r="NQU92" s="1407"/>
      <c r="NQV92" s="1407"/>
      <c r="NQW92" s="1407"/>
      <c r="NQX92" s="1407"/>
      <c r="NQY92" s="1407"/>
      <c r="NQZ92" s="1407"/>
      <c r="NRA92" s="1407"/>
      <c r="NRB92" s="1407"/>
      <c r="NRC92" s="1407"/>
      <c r="NRD92" s="1407"/>
      <c r="NRE92" s="1407"/>
      <c r="NRF92" s="1407"/>
      <c r="NRG92" s="1407"/>
      <c r="NRH92" s="1407"/>
      <c r="NRI92" s="1407"/>
      <c r="NRJ92" s="1407"/>
      <c r="NRK92" s="1407"/>
      <c r="NRL92" s="1407"/>
      <c r="NRM92" s="1407"/>
      <c r="NRN92" s="1407"/>
      <c r="NRO92" s="1407"/>
      <c r="NRP92" s="1407"/>
      <c r="NRQ92" s="1407"/>
      <c r="NRR92" s="1407"/>
      <c r="NRS92" s="1407"/>
      <c r="NRT92" s="1407"/>
      <c r="NRU92" s="1407"/>
      <c r="NRV92" s="1407"/>
      <c r="NRW92" s="1407"/>
      <c r="NRX92" s="1407"/>
      <c r="NRY92" s="1407"/>
      <c r="NRZ92" s="1407"/>
      <c r="NSA92" s="1407"/>
      <c r="NSB92" s="1407"/>
      <c r="NSC92" s="1407"/>
      <c r="NSD92" s="1407"/>
      <c r="NSE92" s="1407"/>
      <c r="NSF92" s="1407"/>
      <c r="NSG92" s="1407"/>
      <c r="NSH92" s="1407"/>
      <c r="NSI92" s="1407"/>
      <c r="NSJ92" s="1407"/>
      <c r="NSK92" s="1407"/>
      <c r="NSL92" s="1407"/>
      <c r="NSM92" s="1407"/>
      <c r="NSN92" s="1407"/>
      <c r="NSO92" s="1407"/>
      <c r="NSP92" s="1407"/>
      <c r="NSQ92" s="1407"/>
      <c r="NSR92" s="1407"/>
      <c r="NSS92" s="1407"/>
      <c r="NST92" s="1407"/>
      <c r="NSU92" s="1407"/>
      <c r="NSV92" s="1407"/>
      <c r="NSW92" s="1407"/>
      <c r="NSX92" s="1407"/>
      <c r="NSY92" s="1407"/>
      <c r="NSZ92" s="1407"/>
      <c r="NTA92" s="1407"/>
      <c r="NTB92" s="1407"/>
      <c r="NTC92" s="1407"/>
      <c r="NTD92" s="1407"/>
      <c r="NTE92" s="1407"/>
      <c r="NTF92" s="1407"/>
      <c r="NTG92" s="1407"/>
      <c r="NTH92" s="1407"/>
      <c r="NTI92" s="1407"/>
      <c r="NTJ92" s="1407"/>
      <c r="NTK92" s="1407"/>
      <c r="NTL92" s="1407"/>
      <c r="NTM92" s="1407"/>
      <c r="NTN92" s="1407"/>
      <c r="NTO92" s="1407"/>
      <c r="NTP92" s="1407"/>
      <c r="NTQ92" s="1407"/>
      <c r="NTR92" s="1407"/>
      <c r="NTS92" s="1407"/>
      <c r="NTT92" s="1407"/>
      <c r="NTU92" s="1407"/>
      <c r="NTV92" s="1407"/>
      <c r="NTW92" s="1407"/>
      <c r="NTX92" s="1407"/>
      <c r="NTY92" s="1407"/>
      <c r="NTZ92" s="1407"/>
      <c r="NUA92" s="1407"/>
      <c r="NUB92" s="1407"/>
      <c r="NUC92" s="1407"/>
      <c r="NUD92" s="1407"/>
      <c r="NUE92" s="1407"/>
      <c r="NUF92" s="1407"/>
      <c r="NUG92" s="1407"/>
      <c r="NUH92" s="1407"/>
      <c r="NUI92" s="1407"/>
      <c r="NUJ92" s="1407"/>
      <c r="NUK92" s="1407"/>
      <c r="NUL92" s="1407"/>
      <c r="NUM92" s="1407"/>
      <c r="NUN92" s="1407"/>
      <c r="NUO92" s="1407"/>
      <c r="NUP92" s="1407"/>
      <c r="NUQ92" s="1407"/>
      <c r="NUR92" s="1407"/>
      <c r="NUS92" s="1407"/>
      <c r="NUT92" s="1407"/>
      <c r="NUU92" s="1407"/>
      <c r="NUV92" s="1407"/>
      <c r="NUW92" s="1407"/>
      <c r="NUX92" s="1407"/>
      <c r="NUY92" s="1407"/>
      <c r="NUZ92" s="1407"/>
      <c r="NVA92" s="1407"/>
      <c r="NVB92" s="1407"/>
      <c r="NVC92" s="1407"/>
      <c r="NVD92" s="1407"/>
      <c r="NVE92" s="1407"/>
      <c r="NVF92" s="1407"/>
      <c r="NVG92" s="1407"/>
      <c r="NVH92" s="1407"/>
      <c r="NVI92" s="1407"/>
      <c r="NVJ92" s="1407"/>
      <c r="NVK92" s="1407"/>
      <c r="NVL92" s="1407"/>
      <c r="NVM92" s="1407"/>
      <c r="NVN92" s="1407"/>
      <c r="NVO92" s="1407"/>
      <c r="NVP92" s="1407"/>
      <c r="NVQ92" s="1407"/>
      <c r="NVR92" s="1407"/>
      <c r="NVS92" s="1407"/>
      <c r="NVT92" s="1407"/>
      <c r="NVU92" s="1407"/>
      <c r="NVV92" s="1407"/>
      <c r="NVW92" s="1407"/>
      <c r="NVX92" s="1407"/>
      <c r="NVY92" s="1407"/>
      <c r="NVZ92" s="1407"/>
      <c r="NWA92" s="1407"/>
      <c r="NWB92" s="1407"/>
      <c r="NWC92" s="1407"/>
      <c r="NWD92" s="1407"/>
      <c r="NWE92" s="1407"/>
      <c r="NWF92" s="1407"/>
      <c r="NWG92" s="1407"/>
      <c r="NWH92" s="1407"/>
      <c r="NWI92" s="1407"/>
      <c r="NWJ92" s="1407"/>
      <c r="NWK92" s="1407"/>
      <c r="NWL92" s="1407"/>
      <c r="NWM92" s="1407"/>
      <c r="NWN92" s="1407"/>
      <c r="NWO92" s="1407"/>
      <c r="NWP92" s="1407"/>
      <c r="NWQ92" s="1407"/>
      <c r="NWR92" s="1407"/>
      <c r="NWS92" s="1407"/>
      <c r="NWT92" s="1407"/>
      <c r="NWU92" s="1407"/>
      <c r="NWV92" s="1407"/>
      <c r="NWW92" s="1407"/>
      <c r="NWX92" s="1407"/>
      <c r="NWY92" s="1407"/>
      <c r="NWZ92" s="1407"/>
      <c r="NXA92" s="1407"/>
      <c r="NXB92" s="1407"/>
      <c r="NXC92" s="1407"/>
      <c r="NXD92" s="1407"/>
      <c r="NXE92" s="1407"/>
      <c r="NXF92" s="1407"/>
      <c r="NXG92" s="1407"/>
      <c r="NXH92" s="1407"/>
      <c r="NXI92" s="1407"/>
      <c r="NXJ92" s="1407"/>
      <c r="NXK92" s="1407"/>
      <c r="NXL92" s="1407"/>
      <c r="NXM92" s="1407"/>
      <c r="NXN92" s="1407"/>
      <c r="NXO92" s="1407"/>
      <c r="NXP92" s="1407"/>
      <c r="NXQ92" s="1407"/>
      <c r="NXR92" s="1407"/>
      <c r="NXS92" s="1407"/>
      <c r="NXT92" s="1407"/>
      <c r="NXU92" s="1407"/>
      <c r="NXV92" s="1407"/>
      <c r="NXW92" s="1407"/>
      <c r="NXX92" s="1407"/>
      <c r="NXY92" s="1407"/>
      <c r="NXZ92" s="1407"/>
      <c r="NYA92" s="1407"/>
      <c r="NYB92" s="1407"/>
      <c r="NYC92" s="1407"/>
      <c r="NYD92" s="1407"/>
      <c r="NYE92" s="1407"/>
      <c r="NYF92" s="1407"/>
      <c r="NYG92" s="1407"/>
      <c r="NYH92" s="1407"/>
      <c r="NYI92" s="1407"/>
      <c r="NYJ92" s="1407"/>
      <c r="NYK92" s="1407"/>
      <c r="NYL92" s="1407"/>
      <c r="NYM92" s="1407"/>
      <c r="NYN92" s="1407"/>
      <c r="NYO92" s="1407"/>
      <c r="NYP92" s="1407"/>
      <c r="NYQ92" s="1407"/>
      <c r="NYR92" s="1407"/>
      <c r="NYS92" s="1407"/>
      <c r="NYT92" s="1407"/>
      <c r="NYU92" s="1407"/>
      <c r="NYV92" s="1407"/>
      <c r="NYW92" s="1407"/>
      <c r="NYX92" s="1407"/>
      <c r="NYY92" s="1407"/>
      <c r="NYZ92" s="1407"/>
      <c r="NZA92" s="1407"/>
      <c r="NZB92" s="1407"/>
      <c r="NZC92" s="1407"/>
      <c r="NZD92" s="1407"/>
      <c r="NZE92" s="1407"/>
      <c r="NZF92" s="1407"/>
      <c r="NZG92" s="1407"/>
      <c r="NZH92" s="1407"/>
      <c r="NZI92" s="1407"/>
      <c r="NZJ92" s="1407"/>
      <c r="NZK92" s="1407"/>
      <c r="NZL92" s="1407"/>
      <c r="NZM92" s="1407"/>
      <c r="NZN92" s="1407"/>
      <c r="NZO92" s="1407"/>
      <c r="NZP92" s="1407"/>
      <c r="NZQ92" s="1407"/>
      <c r="NZR92" s="1407"/>
      <c r="NZS92" s="1407"/>
      <c r="NZT92" s="1407"/>
      <c r="NZU92" s="1407"/>
      <c r="NZV92" s="1407"/>
      <c r="NZW92" s="1407"/>
      <c r="NZX92" s="1407"/>
      <c r="NZY92" s="1407"/>
      <c r="NZZ92" s="1407"/>
      <c r="OAA92" s="1407"/>
      <c r="OAB92" s="1407"/>
      <c r="OAC92" s="1407"/>
      <c r="OAD92" s="1407"/>
      <c r="OAE92" s="1407"/>
      <c r="OAF92" s="1407"/>
      <c r="OAG92" s="1407"/>
      <c r="OAH92" s="1407"/>
      <c r="OAI92" s="1407"/>
      <c r="OAJ92" s="1407"/>
      <c r="OAK92" s="1407"/>
      <c r="OAL92" s="1407"/>
      <c r="OAM92" s="1407"/>
      <c r="OAN92" s="1407"/>
      <c r="OAO92" s="1407"/>
      <c r="OAP92" s="1407"/>
      <c r="OAQ92" s="1407"/>
      <c r="OAR92" s="1407"/>
      <c r="OAS92" s="1407"/>
      <c r="OAT92" s="1407"/>
      <c r="OAU92" s="1407"/>
      <c r="OAV92" s="1407"/>
      <c r="OAW92" s="1407"/>
      <c r="OAX92" s="1407"/>
      <c r="OAY92" s="1407"/>
      <c r="OAZ92" s="1407"/>
      <c r="OBA92" s="1407"/>
      <c r="OBB92" s="1407"/>
      <c r="OBC92" s="1407"/>
      <c r="OBD92" s="1407"/>
      <c r="OBE92" s="1407"/>
      <c r="OBF92" s="1407"/>
      <c r="OBG92" s="1407"/>
      <c r="OBH92" s="1407"/>
      <c r="OBI92" s="1407"/>
      <c r="OBJ92" s="1407"/>
      <c r="OBK92" s="1407"/>
      <c r="OBL92" s="1407"/>
      <c r="OBM92" s="1407"/>
      <c r="OBN92" s="1407"/>
      <c r="OBO92" s="1407"/>
      <c r="OBP92" s="1407"/>
      <c r="OBQ92" s="1407"/>
      <c r="OBR92" s="1407"/>
      <c r="OBS92" s="1407"/>
      <c r="OBT92" s="1407"/>
      <c r="OBU92" s="1407"/>
      <c r="OBV92" s="1407"/>
      <c r="OBW92" s="1407"/>
      <c r="OBX92" s="1407"/>
      <c r="OBY92" s="1407"/>
      <c r="OBZ92" s="1407"/>
      <c r="OCA92" s="1407"/>
      <c r="OCB92" s="1407"/>
      <c r="OCC92" s="1407"/>
      <c r="OCD92" s="1407"/>
      <c r="OCE92" s="1407"/>
      <c r="OCF92" s="1407"/>
      <c r="OCG92" s="1407"/>
      <c r="OCH92" s="1407"/>
      <c r="OCI92" s="1407"/>
      <c r="OCJ92" s="1407"/>
      <c r="OCK92" s="1407"/>
      <c r="OCL92" s="1407"/>
      <c r="OCM92" s="1407"/>
      <c r="OCN92" s="1407"/>
      <c r="OCO92" s="1407"/>
      <c r="OCP92" s="1407"/>
      <c r="OCQ92" s="1407"/>
      <c r="OCR92" s="1407"/>
      <c r="OCS92" s="1407"/>
      <c r="OCT92" s="1407"/>
      <c r="OCU92" s="1407"/>
      <c r="OCV92" s="1407"/>
      <c r="OCW92" s="1407"/>
      <c r="OCX92" s="1407"/>
      <c r="OCY92" s="1407"/>
      <c r="OCZ92" s="1407"/>
      <c r="ODA92" s="1407"/>
      <c r="ODB92" s="1407"/>
      <c r="ODC92" s="1407"/>
      <c r="ODD92" s="1407"/>
      <c r="ODE92" s="1407"/>
      <c r="ODF92" s="1407"/>
      <c r="ODG92" s="1407"/>
      <c r="ODH92" s="1407"/>
      <c r="ODI92" s="1407"/>
      <c r="ODJ92" s="1407"/>
      <c r="ODK92" s="1407"/>
      <c r="ODL92" s="1407"/>
      <c r="ODM92" s="1407"/>
      <c r="ODN92" s="1407"/>
      <c r="ODO92" s="1407"/>
      <c r="ODP92" s="1407"/>
      <c r="ODQ92" s="1407"/>
      <c r="ODR92" s="1407"/>
      <c r="ODS92" s="1407"/>
      <c r="ODT92" s="1407"/>
      <c r="ODU92" s="1407"/>
      <c r="ODV92" s="1407"/>
      <c r="ODW92" s="1407"/>
      <c r="ODX92" s="1407"/>
      <c r="ODY92" s="1407"/>
      <c r="ODZ92" s="1407"/>
      <c r="OEA92" s="1407"/>
      <c r="OEB92" s="1407"/>
      <c r="OEC92" s="1407"/>
      <c r="OED92" s="1407"/>
      <c r="OEE92" s="1407"/>
      <c r="OEF92" s="1407"/>
      <c r="OEG92" s="1407"/>
      <c r="OEH92" s="1407"/>
      <c r="OEI92" s="1407"/>
      <c r="OEJ92" s="1407"/>
      <c r="OEK92" s="1407"/>
      <c r="OEL92" s="1407"/>
      <c r="OEM92" s="1407"/>
      <c r="OEN92" s="1407"/>
      <c r="OEO92" s="1407"/>
      <c r="OEP92" s="1407"/>
      <c r="OEQ92" s="1407"/>
      <c r="OER92" s="1407"/>
      <c r="OES92" s="1407"/>
      <c r="OET92" s="1407"/>
      <c r="OEU92" s="1407"/>
      <c r="OEV92" s="1407"/>
      <c r="OEW92" s="1407"/>
      <c r="OEX92" s="1407"/>
      <c r="OEY92" s="1407"/>
      <c r="OEZ92" s="1407"/>
      <c r="OFA92" s="1407"/>
      <c r="OFB92" s="1407"/>
      <c r="OFC92" s="1407"/>
      <c r="OFD92" s="1407"/>
      <c r="OFE92" s="1407"/>
      <c r="OFF92" s="1407"/>
      <c r="OFG92" s="1407"/>
      <c r="OFH92" s="1407"/>
      <c r="OFI92" s="1407"/>
      <c r="OFJ92" s="1407"/>
      <c r="OFK92" s="1407"/>
      <c r="OFL92" s="1407"/>
      <c r="OFM92" s="1407"/>
      <c r="OFN92" s="1407"/>
      <c r="OFO92" s="1407"/>
      <c r="OFP92" s="1407"/>
      <c r="OFQ92" s="1407"/>
      <c r="OFR92" s="1407"/>
      <c r="OFS92" s="1407"/>
      <c r="OFT92" s="1407"/>
      <c r="OFU92" s="1407"/>
      <c r="OFV92" s="1407"/>
      <c r="OFW92" s="1407"/>
      <c r="OFX92" s="1407"/>
      <c r="OFY92" s="1407"/>
      <c r="OFZ92" s="1407"/>
      <c r="OGA92" s="1407"/>
      <c r="OGB92" s="1407"/>
      <c r="OGC92" s="1407"/>
      <c r="OGD92" s="1407"/>
      <c r="OGE92" s="1407"/>
      <c r="OGF92" s="1407"/>
      <c r="OGG92" s="1407"/>
      <c r="OGH92" s="1407"/>
      <c r="OGI92" s="1407"/>
      <c r="OGJ92" s="1407"/>
      <c r="OGK92" s="1407"/>
      <c r="OGL92" s="1407"/>
      <c r="OGM92" s="1407"/>
      <c r="OGN92" s="1407"/>
      <c r="OGO92" s="1407"/>
      <c r="OGP92" s="1407"/>
      <c r="OGQ92" s="1407"/>
      <c r="OGR92" s="1407"/>
      <c r="OGS92" s="1407"/>
      <c r="OGT92" s="1407"/>
      <c r="OGU92" s="1407"/>
      <c r="OGV92" s="1407"/>
      <c r="OGW92" s="1407"/>
      <c r="OGX92" s="1407"/>
      <c r="OGY92" s="1407"/>
      <c r="OGZ92" s="1407"/>
      <c r="OHA92" s="1407"/>
      <c r="OHB92" s="1407"/>
      <c r="OHC92" s="1407"/>
      <c r="OHD92" s="1407"/>
      <c r="OHE92" s="1407"/>
      <c r="OHF92" s="1407"/>
      <c r="OHG92" s="1407"/>
      <c r="OHH92" s="1407"/>
      <c r="OHI92" s="1407"/>
      <c r="OHJ92" s="1407"/>
      <c r="OHK92" s="1407"/>
      <c r="OHL92" s="1407"/>
      <c r="OHM92" s="1407"/>
      <c r="OHN92" s="1407"/>
      <c r="OHO92" s="1407"/>
      <c r="OHP92" s="1407"/>
      <c r="OHQ92" s="1407"/>
      <c r="OHR92" s="1407"/>
      <c r="OHS92" s="1407"/>
      <c r="OHT92" s="1407"/>
      <c r="OHU92" s="1407"/>
      <c r="OHV92" s="1407"/>
      <c r="OHW92" s="1407"/>
      <c r="OHX92" s="1407"/>
      <c r="OHY92" s="1407"/>
      <c r="OHZ92" s="1407"/>
      <c r="OIA92" s="1407"/>
      <c r="OIB92" s="1407"/>
      <c r="OIC92" s="1407"/>
      <c r="OID92" s="1407"/>
      <c r="OIE92" s="1407"/>
      <c r="OIF92" s="1407"/>
      <c r="OIG92" s="1407"/>
      <c r="OIH92" s="1407"/>
      <c r="OII92" s="1407"/>
      <c r="OIJ92" s="1407"/>
      <c r="OIK92" s="1407"/>
      <c r="OIL92" s="1407"/>
      <c r="OIM92" s="1407"/>
      <c r="OIN92" s="1407"/>
      <c r="OIO92" s="1407"/>
      <c r="OIP92" s="1407"/>
      <c r="OIQ92" s="1407"/>
      <c r="OIR92" s="1407"/>
      <c r="OIS92" s="1407"/>
      <c r="OIT92" s="1407"/>
      <c r="OIU92" s="1407"/>
      <c r="OIV92" s="1407"/>
      <c r="OIW92" s="1407"/>
      <c r="OIX92" s="1407"/>
      <c r="OIY92" s="1407"/>
      <c r="OIZ92" s="1407"/>
      <c r="OJA92" s="1407"/>
      <c r="OJB92" s="1407"/>
      <c r="OJC92" s="1407"/>
      <c r="OJD92" s="1407"/>
      <c r="OJE92" s="1407"/>
      <c r="OJF92" s="1407"/>
      <c r="OJG92" s="1407"/>
      <c r="OJH92" s="1407"/>
      <c r="OJI92" s="1407"/>
      <c r="OJJ92" s="1407"/>
      <c r="OJK92" s="1407"/>
      <c r="OJL92" s="1407"/>
      <c r="OJM92" s="1407"/>
      <c r="OJN92" s="1407"/>
      <c r="OJO92" s="1407"/>
      <c r="OJP92" s="1407"/>
      <c r="OJQ92" s="1407"/>
      <c r="OJR92" s="1407"/>
      <c r="OJS92" s="1407"/>
      <c r="OJT92" s="1407"/>
      <c r="OJU92" s="1407"/>
      <c r="OJV92" s="1407"/>
      <c r="OJW92" s="1407"/>
      <c r="OJX92" s="1407"/>
      <c r="OJY92" s="1407"/>
      <c r="OJZ92" s="1407"/>
      <c r="OKA92" s="1407"/>
      <c r="OKB92" s="1407"/>
      <c r="OKC92" s="1407"/>
      <c r="OKD92" s="1407"/>
      <c r="OKE92" s="1407"/>
      <c r="OKF92" s="1407"/>
      <c r="OKG92" s="1407"/>
      <c r="OKH92" s="1407"/>
      <c r="OKI92" s="1407"/>
      <c r="OKJ92" s="1407"/>
      <c r="OKK92" s="1407"/>
      <c r="OKL92" s="1407"/>
      <c r="OKM92" s="1407"/>
      <c r="OKN92" s="1407"/>
      <c r="OKO92" s="1407"/>
      <c r="OKP92" s="1407"/>
      <c r="OKQ92" s="1407"/>
      <c r="OKR92" s="1407"/>
      <c r="OKS92" s="1407"/>
      <c r="OKT92" s="1407"/>
      <c r="OKU92" s="1407"/>
      <c r="OKV92" s="1407"/>
      <c r="OKW92" s="1407"/>
      <c r="OKX92" s="1407"/>
      <c r="OKY92" s="1407"/>
      <c r="OKZ92" s="1407"/>
      <c r="OLA92" s="1407"/>
      <c r="OLB92" s="1407"/>
      <c r="OLC92" s="1407"/>
      <c r="OLD92" s="1407"/>
      <c r="OLE92" s="1407"/>
      <c r="OLF92" s="1407"/>
      <c r="OLG92" s="1407"/>
      <c r="OLH92" s="1407"/>
      <c r="OLI92" s="1407"/>
      <c r="OLJ92" s="1407"/>
      <c r="OLK92" s="1407"/>
      <c r="OLL92" s="1407"/>
      <c r="OLM92" s="1407"/>
      <c r="OLN92" s="1407"/>
      <c r="OLO92" s="1407"/>
      <c r="OLP92" s="1407"/>
      <c r="OLQ92" s="1407"/>
      <c r="OLR92" s="1407"/>
      <c r="OLS92" s="1407"/>
      <c r="OLT92" s="1407"/>
      <c r="OLU92" s="1407"/>
      <c r="OLV92" s="1407"/>
      <c r="OLW92" s="1407"/>
      <c r="OLX92" s="1407"/>
      <c r="OLY92" s="1407"/>
      <c r="OLZ92" s="1407"/>
      <c r="OMA92" s="1407"/>
      <c r="OMB92" s="1407"/>
      <c r="OMC92" s="1407"/>
      <c r="OMD92" s="1407"/>
      <c r="OME92" s="1407"/>
      <c r="OMF92" s="1407"/>
      <c r="OMG92" s="1407"/>
      <c r="OMH92" s="1407"/>
      <c r="OMI92" s="1407"/>
      <c r="OMJ92" s="1407"/>
      <c r="OMK92" s="1407"/>
      <c r="OML92" s="1407"/>
      <c r="OMM92" s="1407"/>
      <c r="OMN92" s="1407"/>
      <c r="OMO92" s="1407"/>
      <c r="OMP92" s="1407"/>
      <c r="OMQ92" s="1407"/>
      <c r="OMR92" s="1407"/>
      <c r="OMS92" s="1407"/>
      <c r="OMT92" s="1407"/>
      <c r="OMU92" s="1407"/>
      <c r="OMV92" s="1407"/>
      <c r="OMW92" s="1407"/>
      <c r="OMX92" s="1407"/>
      <c r="OMY92" s="1407"/>
      <c r="OMZ92" s="1407"/>
      <c r="ONA92" s="1407"/>
      <c r="ONB92" s="1407"/>
      <c r="ONC92" s="1407"/>
      <c r="OND92" s="1407"/>
      <c r="ONE92" s="1407"/>
      <c r="ONF92" s="1407"/>
      <c r="ONG92" s="1407"/>
      <c r="ONH92" s="1407"/>
      <c r="ONI92" s="1407"/>
      <c r="ONJ92" s="1407"/>
      <c r="ONK92" s="1407"/>
      <c r="ONL92" s="1407"/>
      <c r="ONM92" s="1407"/>
      <c r="ONN92" s="1407"/>
      <c r="ONO92" s="1407"/>
      <c r="ONP92" s="1407"/>
      <c r="ONQ92" s="1407"/>
      <c r="ONR92" s="1407"/>
      <c r="ONS92" s="1407"/>
      <c r="ONT92" s="1407"/>
      <c r="ONU92" s="1407"/>
      <c r="ONV92" s="1407"/>
      <c r="ONW92" s="1407"/>
      <c r="ONX92" s="1407"/>
      <c r="ONY92" s="1407"/>
      <c r="ONZ92" s="1407"/>
      <c r="OOA92" s="1407"/>
      <c r="OOB92" s="1407"/>
      <c r="OOC92" s="1407"/>
      <c r="OOD92" s="1407"/>
      <c r="OOE92" s="1407"/>
      <c r="OOF92" s="1407"/>
      <c r="OOG92" s="1407"/>
      <c r="OOH92" s="1407"/>
      <c r="OOI92" s="1407"/>
      <c r="OOJ92" s="1407"/>
      <c r="OOK92" s="1407"/>
      <c r="OOL92" s="1407"/>
      <c r="OOM92" s="1407"/>
      <c r="OON92" s="1407"/>
      <c r="OOO92" s="1407"/>
      <c r="OOP92" s="1407"/>
      <c r="OOQ92" s="1407"/>
      <c r="OOR92" s="1407"/>
      <c r="OOS92" s="1407"/>
      <c r="OOT92" s="1407"/>
      <c r="OOU92" s="1407"/>
      <c r="OOV92" s="1407"/>
      <c r="OOW92" s="1407"/>
      <c r="OOX92" s="1407"/>
      <c r="OOY92" s="1407"/>
      <c r="OOZ92" s="1407"/>
      <c r="OPA92" s="1407"/>
      <c r="OPB92" s="1407"/>
      <c r="OPC92" s="1407"/>
      <c r="OPD92" s="1407"/>
      <c r="OPE92" s="1407"/>
      <c r="OPF92" s="1407"/>
      <c r="OPG92" s="1407"/>
      <c r="OPH92" s="1407"/>
      <c r="OPI92" s="1407"/>
      <c r="OPJ92" s="1407"/>
      <c r="OPK92" s="1407"/>
      <c r="OPL92" s="1407"/>
      <c r="OPM92" s="1407"/>
      <c r="OPN92" s="1407"/>
      <c r="OPO92" s="1407"/>
      <c r="OPP92" s="1407"/>
      <c r="OPQ92" s="1407"/>
      <c r="OPR92" s="1407"/>
      <c r="OPS92" s="1407"/>
      <c r="OPT92" s="1407"/>
      <c r="OPU92" s="1407"/>
      <c r="OPV92" s="1407"/>
      <c r="OPW92" s="1407"/>
      <c r="OPX92" s="1407"/>
      <c r="OPY92" s="1407"/>
      <c r="OPZ92" s="1407"/>
      <c r="OQA92" s="1407"/>
      <c r="OQB92" s="1407"/>
      <c r="OQC92" s="1407"/>
      <c r="OQD92" s="1407"/>
      <c r="OQE92" s="1407"/>
      <c r="OQF92" s="1407"/>
      <c r="OQG92" s="1407"/>
      <c r="OQH92" s="1407"/>
      <c r="OQI92" s="1407"/>
      <c r="OQJ92" s="1407"/>
      <c r="OQK92" s="1407"/>
      <c r="OQL92" s="1407"/>
      <c r="OQM92" s="1407"/>
      <c r="OQN92" s="1407"/>
      <c r="OQO92" s="1407"/>
      <c r="OQP92" s="1407"/>
      <c r="OQQ92" s="1407"/>
      <c r="OQR92" s="1407"/>
      <c r="OQS92" s="1407"/>
      <c r="OQT92" s="1407"/>
      <c r="OQU92" s="1407"/>
      <c r="OQV92" s="1407"/>
      <c r="OQW92" s="1407"/>
      <c r="OQX92" s="1407"/>
      <c r="OQY92" s="1407"/>
      <c r="OQZ92" s="1407"/>
      <c r="ORA92" s="1407"/>
      <c r="ORB92" s="1407"/>
      <c r="ORC92" s="1407"/>
      <c r="ORD92" s="1407"/>
      <c r="ORE92" s="1407"/>
      <c r="ORF92" s="1407"/>
      <c r="ORG92" s="1407"/>
      <c r="ORH92" s="1407"/>
      <c r="ORI92" s="1407"/>
      <c r="ORJ92" s="1407"/>
      <c r="ORK92" s="1407"/>
      <c r="ORL92" s="1407"/>
      <c r="ORM92" s="1407"/>
      <c r="ORN92" s="1407"/>
      <c r="ORO92" s="1407"/>
      <c r="ORP92" s="1407"/>
      <c r="ORQ92" s="1407"/>
      <c r="ORR92" s="1407"/>
      <c r="ORS92" s="1407"/>
      <c r="ORT92" s="1407"/>
      <c r="ORU92" s="1407"/>
      <c r="ORV92" s="1407"/>
      <c r="ORW92" s="1407"/>
      <c r="ORX92" s="1407"/>
      <c r="ORY92" s="1407"/>
      <c r="ORZ92" s="1407"/>
      <c r="OSA92" s="1407"/>
      <c r="OSB92" s="1407"/>
      <c r="OSC92" s="1407"/>
      <c r="OSD92" s="1407"/>
      <c r="OSE92" s="1407"/>
      <c r="OSF92" s="1407"/>
      <c r="OSG92" s="1407"/>
      <c r="OSH92" s="1407"/>
      <c r="OSI92" s="1407"/>
      <c r="OSJ92" s="1407"/>
      <c r="OSK92" s="1407"/>
      <c r="OSL92" s="1407"/>
      <c r="OSM92" s="1407"/>
      <c r="OSN92" s="1407"/>
      <c r="OSO92" s="1407"/>
      <c r="OSP92" s="1407"/>
      <c r="OSQ92" s="1407"/>
      <c r="OSR92" s="1407"/>
      <c r="OSS92" s="1407"/>
      <c r="OST92" s="1407"/>
      <c r="OSU92" s="1407"/>
      <c r="OSV92" s="1407"/>
      <c r="OSW92" s="1407"/>
      <c r="OSX92" s="1407"/>
      <c r="OSY92" s="1407"/>
      <c r="OSZ92" s="1407"/>
      <c r="OTA92" s="1407"/>
      <c r="OTB92" s="1407"/>
      <c r="OTC92" s="1407"/>
      <c r="OTD92" s="1407"/>
      <c r="OTE92" s="1407"/>
      <c r="OTF92" s="1407"/>
      <c r="OTG92" s="1407"/>
      <c r="OTH92" s="1407"/>
      <c r="OTI92" s="1407"/>
      <c r="OTJ92" s="1407"/>
      <c r="OTK92" s="1407"/>
      <c r="OTL92" s="1407"/>
      <c r="OTM92" s="1407"/>
      <c r="OTN92" s="1407"/>
      <c r="OTO92" s="1407"/>
      <c r="OTP92" s="1407"/>
      <c r="OTQ92" s="1407"/>
      <c r="OTR92" s="1407"/>
      <c r="OTS92" s="1407"/>
      <c r="OTT92" s="1407"/>
      <c r="OTU92" s="1407"/>
      <c r="OTV92" s="1407"/>
      <c r="OTW92" s="1407"/>
      <c r="OTX92" s="1407"/>
      <c r="OTY92" s="1407"/>
      <c r="OTZ92" s="1407"/>
      <c r="OUA92" s="1407"/>
      <c r="OUB92" s="1407"/>
      <c r="OUC92" s="1407"/>
      <c r="OUD92" s="1407"/>
      <c r="OUE92" s="1407"/>
      <c r="OUF92" s="1407"/>
      <c r="OUG92" s="1407"/>
      <c r="OUH92" s="1407"/>
      <c r="OUI92" s="1407"/>
      <c r="OUJ92" s="1407"/>
      <c r="OUK92" s="1407"/>
      <c r="OUL92" s="1407"/>
      <c r="OUM92" s="1407"/>
      <c r="OUN92" s="1407"/>
      <c r="OUO92" s="1407"/>
      <c r="OUP92" s="1407"/>
      <c r="OUQ92" s="1407"/>
      <c r="OUR92" s="1407"/>
      <c r="OUS92" s="1407"/>
      <c r="OUT92" s="1407"/>
      <c r="OUU92" s="1407"/>
      <c r="OUV92" s="1407"/>
      <c r="OUW92" s="1407"/>
      <c r="OUX92" s="1407"/>
      <c r="OUY92" s="1407"/>
      <c r="OUZ92" s="1407"/>
      <c r="OVA92" s="1407"/>
      <c r="OVB92" s="1407"/>
      <c r="OVC92" s="1407"/>
      <c r="OVD92" s="1407"/>
      <c r="OVE92" s="1407"/>
      <c r="OVF92" s="1407"/>
      <c r="OVG92" s="1407"/>
      <c r="OVH92" s="1407"/>
      <c r="OVI92" s="1407"/>
      <c r="OVJ92" s="1407"/>
      <c r="OVK92" s="1407"/>
      <c r="OVL92" s="1407"/>
      <c r="OVM92" s="1407"/>
      <c r="OVN92" s="1407"/>
      <c r="OVO92" s="1407"/>
      <c r="OVP92" s="1407"/>
      <c r="OVQ92" s="1407"/>
      <c r="OVR92" s="1407"/>
      <c r="OVS92" s="1407"/>
      <c r="OVT92" s="1407"/>
      <c r="OVU92" s="1407"/>
      <c r="OVV92" s="1407"/>
      <c r="OVW92" s="1407"/>
      <c r="OVX92" s="1407"/>
      <c r="OVY92" s="1407"/>
      <c r="OVZ92" s="1407"/>
      <c r="OWA92" s="1407"/>
      <c r="OWB92" s="1407"/>
      <c r="OWC92" s="1407"/>
      <c r="OWD92" s="1407"/>
      <c r="OWE92" s="1407"/>
      <c r="OWF92" s="1407"/>
      <c r="OWG92" s="1407"/>
      <c r="OWH92" s="1407"/>
      <c r="OWI92" s="1407"/>
      <c r="OWJ92" s="1407"/>
      <c r="OWK92" s="1407"/>
      <c r="OWL92" s="1407"/>
      <c r="OWM92" s="1407"/>
      <c r="OWN92" s="1407"/>
      <c r="OWO92" s="1407"/>
      <c r="OWP92" s="1407"/>
      <c r="OWQ92" s="1407"/>
      <c r="OWR92" s="1407"/>
      <c r="OWS92" s="1407"/>
      <c r="OWT92" s="1407"/>
      <c r="OWU92" s="1407"/>
      <c r="OWV92" s="1407"/>
      <c r="OWW92" s="1407"/>
      <c r="OWX92" s="1407"/>
      <c r="OWY92" s="1407"/>
      <c r="OWZ92" s="1407"/>
      <c r="OXA92" s="1407"/>
      <c r="OXB92" s="1407"/>
      <c r="OXC92" s="1407"/>
      <c r="OXD92" s="1407"/>
      <c r="OXE92" s="1407"/>
      <c r="OXF92" s="1407"/>
      <c r="OXG92" s="1407"/>
      <c r="OXH92" s="1407"/>
      <c r="OXI92" s="1407"/>
      <c r="OXJ92" s="1407"/>
      <c r="OXK92" s="1407"/>
      <c r="OXL92" s="1407"/>
      <c r="OXM92" s="1407"/>
      <c r="OXN92" s="1407"/>
      <c r="OXO92" s="1407"/>
      <c r="OXP92" s="1407"/>
      <c r="OXQ92" s="1407"/>
      <c r="OXR92" s="1407"/>
      <c r="OXS92" s="1407"/>
      <c r="OXT92" s="1407"/>
      <c r="OXU92" s="1407"/>
      <c r="OXV92" s="1407"/>
      <c r="OXW92" s="1407"/>
      <c r="OXX92" s="1407"/>
      <c r="OXY92" s="1407"/>
      <c r="OXZ92" s="1407"/>
      <c r="OYA92" s="1407"/>
      <c r="OYB92" s="1407"/>
      <c r="OYC92" s="1407"/>
      <c r="OYD92" s="1407"/>
      <c r="OYE92" s="1407"/>
      <c r="OYF92" s="1407"/>
      <c r="OYG92" s="1407"/>
      <c r="OYH92" s="1407"/>
      <c r="OYI92" s="1407"/>
      <c r="OYJ92" s="1407"/>
      <c r="OYK92" s="1407"/>
      <c r="OYL92" s="1407"/>
      <c r="OYM92" s="1407"/>
      <c r="OYN92" s="1407"/>
      <c r="OYO92" s="1407"/>
      <c r="OYP92" s="1407"/>
      <c r="OYQ92" s="1407"/>
      <c r="OYR92" s="1407"/>
      <c r="OYS92" s="1407"/>
      <c r="OYT92" s="1407"/>
      <c r="OYU92" s="1407"/>
      <c r="OYV92" s="1407"/>
      <c r="OYW92" s="1407"/>
      <c r="OYX92" s="1407"/>
      <c r="OYY92" s="1407"/>
      <c r="OYZ92" s="1407"/>
      <c r="OZA92" s="1407"/>
      <c r="OZB92" s="1407"/>
      <c r="OZC92" s="1407"/>
      <c r="OZD92" s="1407"/>
      <c r="OZE92" s="1407"/>
      <c r="OZF92" s="1407"/>
      <c r="OZG92" s="1407"/>
      <c r="OZH92" s="1407"/>
      <c r="OZI92" s="1407"/>
      <c r="OZJ92" s="1407"/>
      <c r="OZK92" s="1407"/>
      <c r="OZL92" s="1407"/>
      <c r="OZM92" s="1407"/>
      <c r="OZN92" s="1407"/>
      <c r="OZO92" s="1407"/>
      <c r="OZP92" s="1407"/>
      <c r="OZQ92" s="1407"/>
      <c r="OZR92" s="1407"/>
      <c r="OZS92" s="1407"/>
      <c r="OZT92" s="1407"/>
      <c r="OZU92" s="1407"/>
      <c r="OZV92" s="1407"/>
      <c r="OZW92" s="1407"/>
      <c r="OZX92" s="1407"/>
      <c r="OZY92" s="1407"/>
      <c r="OZZ92" s="1407"/>
      <c r="PAA92" s="1407"/>
      <c r="PAB92" s="1407"/>
      <c r="PAC92" s="1407"/>
      <c r="PAD92" s="1407"/>
      <c r="PAE92" s="1407"/>
      <c r="PAF92" s="1407"/>
      <c r="PAG92" s="1407"/>
      <c r="PAH92" s="1407"/>
      <c r="PAI92" s="1407"/>
      <c r="PAJ92" s="1407"/>
      <c r="PAK92" s="1407"/>
      <c r="PAL92" s="1407"/>
      <c r="PAM92" s="1407"/>
      <c r="PAN92" s="1407"/>
      <c r="PAO92" s="1407"/>
      <c r="PAP92" s="1407"/>
      <c r="PAQ92" s="1407"/>
      <c r="PAR92" s="1407"/>
      <c r="PAS92" s="1407"/>
      <c r="PAT92" s="1407"/>
      <c r="PAU92" s="1407"/>
      <c r="PAV92" s="1407"/>
      <c r="PAW92" s="1407"/>
      <c r="PAX92" s="1407"/>
      <c r="PAY92" s="1407"/>
      <c r="PAZ92" s="1407"/>
      <c r="PBA92" s="1407"/>
      <c r="PBB92" s="1407"/>
      <c r="PBC92" s="1407"/>
      <c r="PBD92" s="1407"/>
      <c r="PBE92" s="1407"/>
      <c r="PBF92" s="1407"/>
      <c r="PBG92" s="1407"/>
      <c r="PBH92" s="1407"/>
      <c r="PBI92" s="1407"/>
      <c r="PBJ92" s="1407"/>
      <c r="PBK92" s="1407"/>
      <c r="PBL92" s="1407"/>
      <c r="PBM92" s="1407"/>
      <c r="PBN92" s="1407"/>
      <c r="PBO92" s="1407"/>
      <c r="PBP92" s="1407"/>
      <c r="PBQ92" s="1407"/>
      <c r="PBR92" s="1407"/>
      <c r="PBS92" s="1407"/>
      <c r="PBT92" s="1407"/>
      <c r="PBU92" s="1407"/>
      <c r="PBV92" s="1407"/>
      <c r="PBW92" s="1407"/>
      <c r="PBX92" s="1407"/>
      <c r="PBY92" s="1407"/>
      <c r="PBZ92" s="1407"/>
      <c r="PCA92" s="1407"/>
      <c r="PCB92" s="1407"/>
      <c r="PCC92" s="1407"/>
      <c r="PCD92" s="1407"/>
      <c r="PCE92" s="1407"/>
      <c r="PCF92" s="1407"/>
      <c r="PCG92" s="1407"/>
      <c r="PCH92" s="1407"/>
      <c r="PCI92" s="1407"/>
      <c r="PCJ92" s="1407"/>
      <c r="PCK92" s="1407"/>
      <c r="PCL92" s="1407"/>
      <c r="PCM92" s="1407"/>
      <c r="PCN92" s="1407"/>
      <c r="PCO92" s="1407"/>
      <c r="PCP92" s="1407"/>
      <c r="PCQ92" s="1407"/>
      <c r="PCR92" s="1407"/>
      <c r="PCS92" s="1407"/>
      <c r="PCT92" s="1407"/>
      <c r="PCU92" s="1407"/>
      <c r="PCV92" s="1407"/>
      <c r="PCW92" s="1407"/>
      <c r="PCX92" s="1407"/>
      <c r="PCY92" s="1407"/>
      <c r="PCZ92" s="1407"/>
      <c r="PDA92" s="1407"/>
      <c r="PDB92" s="1407"/>
      <c r="PDC92" s="1407"/>
      <c r="PDD92" s="1407"/>
      <c r="PDE92" s="1407"/>
      <c r="PDF92" s="1407"/>
      <c r="PDG92" s="1407"/>
      <c r="PDH92" s="1407"/>
      <c r="PDI92" s="1407"/>
      <c r="PDJ92" s="1407"/>
      <c r="PDK92" s="1407"/>
      <c r="PDL92" s="1407"/>
      <c r="PDM92" s="1407"/>
      <c r="PDN92" s="1407"/>
      <c r="PDO92" s="1407"/>
      <c r="PDP92" s="1407"/>
      <c r="PDQ92" s="1407"/>
      <c r="PDR92" s="1407"/>
      <c r="PDS92" s="1407"/>
      <c r="PDT92" s="1407"/>
      <c r="PDU92" s="1407"/>
      <c r="PDV92" s="1407"/>
      <c r="PDW92" s="1407"/>
      <c r="PDX92" s="1407"/>
      <c r="PDY92" s="1407"/>
      <c r="PDZ92" s="1407"/>
      <c r="PEA92" s="1407"/>
      <c r="PEB92" s="1407"/>
      <c r="PEC92" s="1407"/>
      <c r="PED92" s="1407"/>
      <c r="PEE92" s="1407"/>
      <c r="PEF92" s="1407"/>
      <c r="PEG92" s="1407"/>
      <c r="PEH92" s="1407"/>
      <c r="PEI92" s="1407"/>
      <c r="PEJ92" s="1407"/>
      <c r="PEK92" s="1407"/>
      <c r="PEL92" s="1407"/>
      <c r="PEM92" s="1407"/>
      <c r="PEN92" s="1407"/>
      <c r="PEO92" s="1407"/>
      <c r="PEP92" s="1407"/>
      <c r="PEQ92" s="1407"/>
      <c r="PER92" s="1407"/>
      <c r="PES92" s="1407"/>
      <c r="PET92" s="1407"/>
      <c r="PEU92" s="1407"/>
      <c r="PEV92" s="1407"/>
      <c r="PEW92" s="1407"/>
      <c r="PEX92" s="1407"/>
      <c r="PEY92" s="1407"/>
      <c r="PEZ92" s="1407"/>
      <c r="PFA92" s="1407"/>
      <c r="PFB92" s="1407"/>
      <c r="PFC92" s="1407"/>
      <c r="PFD92" s="1407"/>
      <c r="PFE92" s="1407"/>
      <c r="PFF92" s="1407"/>
      <c r="PFG92" s="1407"/>
      <c r="PFH92" s="1407"/>
      <c r="PFI92" s="1407"/>
      <c r="PFJ92" s="1407"/>
      <c r="PFK92" s="1407"/>
      <c r="PFL92" s="1407"/>
      <c r="PFM92" s="1407"/>
      <c r="PFN92" s="1407"/>
      <c r="PFO92" s="1407"/>
      <c r="PFP92" s="1407"/>
      <c r="PFQ92" s="1407"/>
      <c r="PFR92" s="1407"/>
      <c r="PFS92" s="1407"/>
      <c r="PFT92" s="1407"/>
      <c r="PFU92" s="1407"/>
      <c r="PFV92" s="1407"/>
      <c r="PFW92" s="1407"/>
      <c r="PFX92" s="1407"/>
      <c r="PFY92" s="1407"/>
      <c r="PFZ92" s="1407"/>
      <c r="PGA92" s="1407"/>
      <c r="PGB92" s="1407"/>
      <c r="PGC92" s="1407"/>
      <c r="PGD92" s="1407"/>
      <c r="PGE92" s="1407"/>
      <c r="PGF92" s="1407"/>
      <c r="PGG92" s="1407"/>
      <c r="PGH92" s="1407"/>
      <c r="PGI92" s="1407"/>
      <c r="PGJ92" s="1407"/>
      <c r="PGK92" s="1407"/>
      <c r="PGL92" s="1407"/>
      <c r="PGM92" s="1407"/>
      <c r="PGN92" s="1407"/>
      <c r="PGO92" s="1407"/>
      <c r="PGP92" s="1407"/>
      <c r="PGQ92" s="1407"/>
      <c r="PGR92" s="1407"/>
      <c r="PGS92" s="1407"/>
      <c r="PGT92" s="1407"/>
      <c r="PGU92" s="1407"/>
      <c r="PGV92" s="1407"/>
      <c r="PGW92" s="1407"/>
      <c r="PGX92" s="1407"/>
      <c r="PGY92" s="1407"/>
      <c r="PGZ92" s="1407"/>
      <c r="PHA92" s="1407"/>
      <c r="PHB92" s="1407"/>
      <c r="PHC92" s="1407"/>
      <c r="PHD92" s="1407"/>
      <c r="PHE92" s="1407"/>
      <c r="PHF92" s="1407"/>
      <c r="PHG92" s="1407"/>
      <c r="PHH92" s="1407"/>
      <c r="PHI92" s="1407"/>
      <c r="PHJ92" s="1407"/>
      <c r="PHK92" s="1407"/>
      <c r="PHL92" s="1407"/>
      <c r="PHM92" s="1407"/>
      <c r="PHN92" s="1407"/>
      <c r="PHO92" s="1407"/>
      <c r="PHP92" s="1407"/>
      <c r="PHQ92" s="1407"/>
      <c r="PHR92" s="1407"/>
      <c r="PHS92" s="1407"/>
      <c r="PHT92" s="1407"/>
      <c r="PHU92" s="1407"/>
      <c r="PHV92" s="1407"/>
      <c r="PHW92" s="1407"/>
      <c r="PHX92" s="1407"/>
      <c r="PHY92" s="1407"/>
      <c r="PHZ92" s="1407"/>
      <c r="PIA92" s="1407"/>
      <c r="PIB92" s="1407"/>
      <c r="PIC92" s="1407"/>
      <c r="PID92" s="1407"/>
      <c r="PIE92" s="1407"/>
      <c r="PIF92" s="1407"/>
      <c r="PIG92" s="1407"/>
      <c r="PIH92" s="1407"/>
      <c r="PII92" s="1407"/>
      <c r="PIJ92" s="1407"/>
      <c r="PIK92" s="1407"/>
      <c r="PIL92" s="1407"/>
      <c r="PIM92" s="1407"/>
      <c r="PIN92" s="1407"/>
      <c r="PIO92" s="1407"/>
      <c r="PIP92" s="1407"/>
      <c r="PIQ92" s="1407"/>
      <c r="PIR92" s="1407"/>
      <c r="PIS92" s="1407"/>
      <c r="PIT92" s="1407"/>
      <c r="PIU92" s="1407"/>
      <c r="PIV92" s="1407"/>
      <c r="PIW92" s="1407"/>
      <c r="PIX92" s="1407"/>
      <c r="PIY92" s="1407"/>
      <c r="PIZ92" s="1407"/>
      <c r="PJA92" s="1407"/>
      <c r="PJB92" s="1407"/>
      <c r="PJC92" s="1407"/>
      <c r="PJD92" s="1407"/>
      <c r="PJE92" s="1407"/>
      <c r="PJF92" s="1407"/>
      <c r="PJG92" s="1407"/>
      <c r="PJH92" s="1407"/>
      <c r="PJI92" s="1407"/>
      <c r="PJJ92" s="1407"/>
      <c r="PJK92" s="1407"/>
      <c r="PJL92" s="1407"/>
      <c r="PJM92" s="1407"/>
      <c r="PJN92" s="1407"/>
      <c r="PJO92" s="1407"/>
      <c r="PJP92" s="1407"/>
      <c r="PJQ92" s="1407"/>
      <c r="PJR92" s="1407"/>
      <c r="PJS92" s="1407"/>
      <c r="PJT92" s="1407"/>
      <c r="PJU92" s="1407"/>
      <c r="PJV92" s="1407"/>
      <c r="PJW92" s="1407"/>
      <c r="PJX92" s="1407"/>
      <c r="PJY92" s="1407"/>
      <c r="PJZ92" s="1407"/>
      <c r="PKA92" s="1407"/>
      <c r="PKB92" s="1407"/>
      <c r="PKC92" s="1407"/>
      <c r="PKD92" s="1407"/>
      <c r="PKE92" s="1407"/>
      <c r="PKF92" s="1407"/>
      <c r="PKG92" s="1407"/>
      <c r="PKH92" s="1407"/>
      <c r="PKI92" s="1407"/>
      <c r="PKJ92" s="1407"/>
      <c r="PKK92" s="1407"/>
      <c r="PKL92" s="1407"/>
      <c r="PKM92" s="1407"/>
      <c r="PKN92" s="1407"/>
      <c r="PKO92" s="1407"/>
      <c r="PKP92" s="1407"/>
      <c r="PKQ92" s="1407"/>
      <c r="PKR92" s="1407"/>
      <c r="PKS92" s="1407"/>
      <c r="PKT92" s="1407"/>
      <c r="PKU92" s="1407"/>
      <c r="PKV92" s="1407"/>
      <c r="PKW92" s="1407"/>
      <c r="PKX92" s="1407"/>
      <c r="PKY92" s="1407"/>
      <c r="PKZ92" s="1407"/>
      <c r="PLA92" s="1407"/>
      <c r="PLB92" s="1407"/>
      <c r="PLC92" s="1407"/>
      <c r="PLD92" s="1407"/>
      <c r="PLE92" s="1407"/>
      <c r="PLF92" s="1407"/>
      <c r="PLG92" s="1407"/>
      <c r="PLH92" s="1407"/>
      <c r="PLI92" s="1407"/>
      <c r="PLJ92" s="1407"/>
      <c r="PLK92" s="1407"/>
      <c r="PLL92" s="1407"/>
      <c r="PLM92" s="1407"/>
      <c r="PLN92" s="1407"/>
      <c r="PLO92" s="1407"/>
      <c r="PLP92" s="1407"/>
      <c r="PLQ92" s="1407"/>
      <c r="PLR92" s="1407"/>
      <c r="PLS92" s="1407"/>
      <c r="PLT92" s="1407"/>
      <c r="PLU92" s="1407"/>
      <c r="PLV92" s="1407"/>
      <c r="PLW92" s="1407"/>
      <c r="PLX92" s="1407"/>
      <c r="PLY92" s="1407"/>
      <c r="PLZ92" s="1407"/>
      <c r="PMA92" s="1407"/>
      <c r="PMB92" s="1407"/>
      <c r="PMC92" s="1407"/>
      <c r="PMD92" s="1407"/>
      <c r="PME92" s="1407"/>
      <c r="PMF92" s="1407"/>
      <c r="PMG92" s="1407"/>
      <c r="PMH92" s="1407"/>
      <c r="PMI92" s="1407"/>
      <c r="PMJ92" s="1407"/>
      <c r="PMK92" s="1407"/>
      <c r="PML92" s="1407"/>
      <c r="PMM92" s="1407"/>
      <c r="PMN92" s="1407"/>
      <c r="PMO92" s="1407"/>
      <c r="PMP92" s="1407"/>
      <c r="PMQ92" s="1407"/>
      <c r="PMR92" s="1407"/>
      <c r="PMS92" s="1407"/>
      <c r="PMT92" s="1407"/>
      <c r="PMU92" s="1407"/>
      <c r="PMV92" s="1407"/>
      <c r="PMW92" s="1407"/>
      <c r="PMX92" s="1407"/>
      <c r="PMY92" s="1407"/>
      <c r="PMZ92" s="1407"/>
      <c r="PNA92" s="1407"/>
      <c r="PNB92" s="1407"/>
      <c r="PNC92" s="1407"/>
      <c r="PND92" s="1407"/>
      <c r="PNE92" s="1407"/>
      <c r="PNF92" s="1407"/>
      <c r="PNG92" s="1407"/>
      <c r="PNH92" s="1407"/>
      <c r="PNI92" s="1407"/>
      <c r="PNJ92" s="1407"/>
      <c r="PNK92" s="1407"/>
      <c r="PNL92" s="1407"/>
      <c r="PNM92" s="1407"/>
      <c r="PNN92" s="1407"/>
      <c r="PNO92" s="1407"/>
      <c r="PNP92" s="1407"/>
      <c r="PNQ92" s="1407"/>
      <c r="PNR92" s="1407"/>
      <c r="PNS92" s="1407"/>
      <c r="PNT92" s="1407"/>
      <c r="PNU92" s="1407"/>
      <c r="PNV92" s="1407"/>
      <c r="PNW92" s="1407"/>
      <c r="PNX92" s="1407"/>
      <c r="PNY92" s="1407"/>
      <c r="PNZ92" s="1407"/>
      <c r="POA92" s="1407"/>
      <c r="POB92" s="1407"/>
      <c r="POC92" s="1407"/>
      <c r="POD92" s="1407"/>
      <c r="POE92" s="1407"/>
      <c r="POF92" s="1407"/>
      <c r="POG92" s="1407"/>
      <c r="POH92" s="1407"/>
      <c r="POI92" s="1407"/>
      <c r="POJ92" s="1407"/>
      <c r="POK92" s="1407"/>
      <c r="POL92" s="1407"/>
      <c r="POM92" s="1407"/>
      <c r="PON92" s="1407"/>
      <c r="POO92" s="1407"/>
      <c r="POP92" s="1407"/>
      <c r="POQ92" s="1407"/>
      <c r="POR92" s="1407"/>
      <c r="POS92" s="1407"/>
      <c r="POT92" s="1407"/>
      <c r="POU92" s="1407"/>
      <c r="POV92" s="1407"/>
      <c r="POW92" s="1407"/>
      <c r="POX92" s="1407"/>
      <c r="POY92" s="1407"/>
      <c r="POZ92" s="1407"/>
      <c r="PPA92" s="1407"/>
      <c r="PPB92" s="1407"/>
      <c r="PPC92" s="1407"/>
      <c r="PPD92" s="1407"/>
      <c r="PPE92" s="1407"/>
      <c r="PPF92" s="1407"/>
      <c r="PPG92" s="1407"/>
      <c r="PPH92" s="1407"/>
      <c r="PPI92" s="1407"/>
      <c r="PPJ92" s="1407"/>
      <c r="PPK92" s="1407"/>
      <c r="PPL92" s="1407"/>
      <c r="PPM92" s="1407"/>
      <c r="PPN92" s="1407"/>
      <c r="PPO92" s="1407"/>
      <c r="PPP92" s="1407"/>
      <c r="PPQ92" s="1407"/>
      <c r="PPR92" s="1407"/>
      <c r="PPS92" s="1407"/>
      <c r="PPT92" s="1407"/>
      <c r="PPU92" s="1407"/>
      <c r="PPV92" s="1407"/>
      <c r="PPW92" s="1407"/>
      <c r="PPX92" s="1407"/>
      <c r="PPY92" s="1407"/>
      <c r="PPZ92" s="1407"/>
      <c r="PQA92" s="1407"/>
      <c r="PQB92" s="1407"/>
      <c r="PQC92" s="1407"/>
      <c r="PQD92" s="1407"/>
      <c r="PQE92" s="1407"/>
      <c r="PQF92" s="1407"/>
      <c r="PQG92" s="1407"/>
      <c r="PQH92" s="1407"/>
      <c r="PQI92" s="1407"/>
      <c r="PQJ92" s="1407"/>
      <c r="PQK92" s="1407"/>
      <c r="PQL92" s="1407"/>
      <c r="PQM92" s="1407"/>
      <c r="PQN92" s="1407"/>
      <c r="PQO92" s="1407"/>
      <c r="PQP92" s="1407"/>
      <c r="PQQ92" s="1407"/>
      <c r="PQR92" s="1407"/>
      <c r="PQS92" s="1407"/>
      <c r="PQT92" s="1407"/>
      <c r="PQU92" s="1407"/>
      <c r="PQV92" s="1407"/>
      <c r="PQW92" s="1407"/>
      <c r="PQX92" s="1407"/>
      <c r="PQY92" s="1407"/>
      <c r="PQZ92" s="1407"/>
      <c r="PRA92" s="1407"/>
      <c r="PRB92" s="1407"/>
      <c r="PRC92" s="1407"/>
      <c r="PRD92" s="1407"/>
      <c r="PRE92" s="1407"/>
      <c r="PRF92" s="1407"/>
      <c r="PRG92" s="1407"/>
      <c r="PRH92" s="1407"/>
      <c r="PRI92" s="1407"/>
      <c r="PRJ92" s="1407"/>
      <c r="PRK92" s="1407"/>
      <c r="PRL92" s="1407"/>
      <c r="PRM92" s="1407"/>
      <c r="PRN92" s="1407"/>
      <c r="PRO92" s="1407"/>
      <c r="PRP92" s="1407"/>
      <c r="PRQ92" s="1407"/>
      <c r="PRR92" s="1407"/>
      <c r="PRS92" s="1407"/>
      <c r="PRT92" s="1407"/>
      <c r="PRU92" s="1407"/>
      <c r="PRV92" s="1407"/>
      <c r="PRW92" s="1407"/>
      <c r="PRX92" s="1407"/>
      <c r="PRY92" s="1407"/>
      <c r="PRZ92" s="1407"/>
      <c r="PSA92" s="1407"/>
      <c r="PSB92" s="1407"/>
      <c r="PSC92" s="1407"/>
      <c r="PSD92" s="1407"/>
      <c r="PSE92" s="1407"/>
      <c r="PSF92" s="1407"/>
      <c r="PSG92" s="1407"/>
      <c r="PSH92" s="1407"/>
      <c r="PSI92" s="1407"/>
      <c r="PSJ92" s="1407"/>
      <c r="PSK92" s="1407"/>
      <c r="PSL92" s="1407"/>
      <c r="PSM92" s="1407"/>
      <c r="PSN92" s="1407"/>
      <c r="PSO92" s="1407"/>
      <c r="PSP92" s="1407"/>
      <c r="PSQ92" s="1407"/>
      <c r="PSR92" s="1407"/>
      <c r="PSS92" s="1407"/>
      <c r="PST92" s="1407"/>
      <c r="PSU92" s="1407"/>
      <c r="PSV92" s="1407"/>
      <c r="PSW92" s="1407"/>
      <c r="PSX92" s="1407"/>
      <c r="PSY92" s="1407"/>
      <c r="PSZ92" s="1407"/>
      <c r="PTA92" s="1407"/>
      <c r="PTB92" s="1407"/>
      <c r="PTC92" s="1407"/>
      <c r="PTD92" s="1407"/>
      <c r="PTE92" s="1407"/>
      <c r="PTF92" s="1407"/>
      <c r="PTG92" s="1407"/>
      <c r="PTH92" s="1407"/>
      <c r="PTI92" s="1407"/>
      <c r="PTJ92" s="1407"/>
      <c r="PTK92" s="1407"/>
      <c r="PTL92" s="1407"/>
      <c r="PTM92" s="1407"/>
      <c r="PTN92" s="1407"/>
      <c r="PTO92" s="1407"/>
      <c r="PTP92" s="1407"/>
      <c r="PTQ92" s="1407"/>
      <c r="PTR92" s="1407"/>
      <c r="PTS92" s="1407"/>
      <c r="PTT92" s="1407"/>
      <c r="PTU92" s="1407"/>
      <c r="PTV92" s="1407"/>
      <c r="PTW92" s="1407"/>
      <c r="PTX92" s="1407"/>
      <c r="PTY92" s="1407"/>
      <c r="PTZ92" s="1407"/>
      <c r="PUA92" s="1407"/>
      <c r="PUB92" s="1407"/>
      <c r="PUC92" s="1407"/>
      <c r="PUD92" s="1407"/>
      <c r="PUE92" s="1407"/>
      <c r="PUF92" s="1407"/>
      <c r="PUG92" s="1407"/>
      <c r="PUH92" s="1407"/>
      <c r="PUI92" s="1407"/>
      <c r="PUJ92" s="1407"/>
      <c r="PUK92" s="1407"/>
      <c r="PUL92" s="1407"/>
      <c r="PUM92" s="1407"/>
      <c r="PUN92" s="1407"/>
      <c r="PUO92" s="1407"/>
      <c r="PUP92" s="1407"/>
      <c r="PUQ92" s="1407"/>
      <c r="PUR92" s="1407"/>
      <c r="PUS92" s="1407"/>
      <c r="PUT92" s="1407"/>
      <c r="PUU92" s="1407"/>
      <c r="PUV92" s="1407"/>
      <c r="PUW92" s="1407"/>
      <c r="PUX92" s="1407"/>
      <c r="PUY92" s="1407"/>
      <c r="PUZ92" s="1407"/>
      <c r="PVA92" s="1407"/>
      <c r="PVB92" s="1407"/>
      <c r="PVC92" s="1407"/>
      <c r="PVD92" s="1407"/>
      <c r="PVE92" s="1407"/>
      <c r="PVF92" s="1407"/>
      <c r="PVG92" s="1407"/>
      <c r="PVH92" s="1407"/>
      <c r="PVI92" s="1407"/>
      <c r="PVJ92" s="1407"/>
      <c r="PVK92" s="1407"/>
      <c r="PVL92" s="1407"/>
      <c r="PVM92" s="1407"/>
      <c r="PVN92" s="1407"/>
      <c r="PVO92" s="1407"/>
      <c r="PVP92" s="1407"/>
      <c r="PVQ92" s="1407"/>
      <c r="PVR92" s="1407"/>
      <c r="PVS92" s="1407"/>
      <c r="PVT92" s="1407"/>
      <c r="PVU92" s="1407"/>
      <c r="PVV92" s="1407"/>
      <c r="PVW92" s="1407"/>
      <c r="PVX92" s="1407"/>
      <c r="PVY92" s="1407"/>
      <c r="PVZ92" s="1407"/>
      <c r="PWA92" s="1407"/>
      <c r="PWB92" s="1407"/>
      <c r="PWC92" s="1407"/>
      <c r="PWD92" s="1407"/>
      <c r="PWE92" s="1407"/>
      <c r="PWF92" s="1407"/>
      <c r="PWG92" s="1407"/>
      <c r="PWH92" s="1407"/>
      <c r="PWI92" s="1407"/>
      <c r="PWJ92" s="1407"/>
      <c r="PWK92" s="1407"/>
      <c r="PWL92" s="1407"/>
      <c r="PWM92" s="1407"/>
      <c r="PWN92" s="1407"/>
      <c r="PWO92" s="1407"/>
      <c r="PWP92" s="1407"/>
      <c r="PWQ92" s="1407"/>
      <c r="PWR92" s="1407"/>
      <c r="PWS92" s="1407"/>
      <c r="PWT92" s="1407"/>
      <c r="PWU92" s="1407"/>
      <c r="PWV92" s="1407"/>
      <c r="PWW92" s="1407"/>
      <c r="PWX92" s="1407"/>
      <c r="PWY92" s="1407"/>
      <c r="PWZ92" s="1407"/>
      <c r="PXA92" s="1407"/>
      <c r="PXB92" s="1407"/>
      <c r="PXC92" s="1407"/>
      <c r="PXD92" s="1407"/>
      <c r="PXE92" s="1407"/>
      <c r="PXF92" s="1407"/>
      <c r="PXG92" s="1407"/>
      <c r="PXH92" s="1407"/>
      <c r="PXI92" s="1407"/>
      <c r="PXJ92" s="1407"/>
      <c r="PXK92" s="1407"/>
      <c r="PXL92" s="1407"/>
      <c r="PXM92" s="1407"/>
      <c r="PXN92" s="1407"/>
      <c r="PXO92" s="1407"/>
      <c r="PXP92" s="1407"/>
      <c r="PXQ92" s="1407"/>
      <c r="PXR92" s="1407"/>
      <c r="PXS92" s="1407"/>
      <c r="PXT92" s="1407"/>
      <c r="PXU92" s="1407"/>
      <c r="PXV92" s="1407"/>
      <c r="PXW92" s="1407"/>
      <c r="PXX92" s="1407"/>
      <c r="PXY92" s="1407"/>
      <c r="PXZ92" s="1407"/>
      <c r="PYA92" s="1407"/>
      <c r="PYB92" s="1407"/>
      <c r="PYC92" s="1407"/>
      <c r="PYD92" s="1407"/>
      <c r="PYE92" s="1407"/>
      <c r="PYF92" s="1407"/>
      <c r="PYG92" s="1407"/>
      <c r="PYH92" s="1407"/>
      <c r="PYI92" s="1407"/>
      <c r="PYJ92" s="1407"/>
      <c r="PYK92" s="1407"/>
      <c r="PYL92" s="1407"/>
      <c r="PYM92" s="1407"/>
      <c r="PYN92" s="1407"/>
      <c r="PYO92" s="1407"/>
      <c r="PYP92" s="1407"/>
      <c r="PYQ92" s="1407"/>
      <c r="PYR92" s="1407"/>
      <c r="PYS92" s="1407"/>
      <c r="PYT92" s="1407"/>
      <c r="PYU92" s="1407"/>
      <c r="PYV92" s="1407"/>
      <c r="PYW92" s="1407"/>
      <c r="PYX92" s="1407"/>
      <c r="PYY92" s="1407"/>
      <c r="PYZ92" s="1407"/>
      <c r="PZA92" s="1407"/>
      <c r="PZB92" s="1407"/>
      <c r="PZC92" s="1407"/>
      <c r="PZD92" s="1407"/>
      <c r="PZE92" s="1407"/>
      <c r="PZF92" s="1407"/>
      <c r="PZG92" s="1407"/>
      <c r="PZH92" s="1407"/>
      <c r="PZI92" s="1407"/>
      <c r="PZJ92" s="1407"/>
      <c r="PZK92" s="1407"/>
      <c r="PZL92" s="1407"/>
      <c r="PZM92" s="1407"/>
      <c r="PZN92" s="1407"/>
      <c r="PZO92" s="1407"/>
      <c r="PZP92" s="1407"/>
      <c r="PZQ92" s="1407"/>
      <c r="PZR92" s="1407"/>
      <c r="PZS92" s="1407"/>
      <c r="PZT92" s="1407"/>
      <c r="PZU92" s="1407"/>
      <c r="PZV92" s="1407"/>
      <c r="PZW92" s="1407"/>
      <c r="PZX92" s="1407"/>
      <c r="PZY92" s="1407"/>
      <c r="PZZ92" s="1407"/>
      <c r="QAA92" s="1407"/>
      <c r="QAB92" s="1407"/>
      <c r="QAC92" s="1407"/>
      <c r="QAD92" s="1407"/>
      <c r="QAE92" s="1407"/>
      <c r="QAF92" s="1407"/>
      <c r="QAG92" s="1407"/>
      <c r="QAH92" s="1407"/>
      <c r="QAI92" s="1407"/>
      <c r="QAJ92" s="1407"/>
      <c r="QAK92" s="1407"/>
      <c r="QAL92" s="1407"/>
      <c r="QAM92" s="1407"/>
      <c r="QAN92" s="1407"/>
      <c r="QAO92" s="1407"/>
      <c r="QAP92" s="1407"/>
      <c r="QAQ92" s="1407"/>
      <c r="QAR92" s="1407"/>
      <c r="QAS92" s="1407"/>
      <c r="QAT92" s="1407"/>
      <c r="QAU92" s="1407"/>
      <c r="QAV92" s="1407"/>
      <c r="QAW92" s="1407"/>
      <c r="QAX92" s="1407"/>
      <c r="QAY92" s="1407"/>
      <c r="QAZ92" s="1407"/>
      <c r="QBA92" s="1407"/>
      <c r="QBB92" s="1407"/>
      <c r="QBC92" s="1407"/>
      <c r="QBD92" s="1407"/>
      <c r="QBE92" s="1407"/>
      <c r="QBF92" s="1407"/>
      <c r="QBG92" s="1407"/>
      <c r="QBH92" s="1407"/>
      <c r="QBI92" s="1407"/>
      <c r="QBJ92" s="1407"/>
      <c r="QBK92" s="1407"/>
      <c r="QBL92" s="1407"/>
      <c r="QBM92" s="1407"/>
      <c r="QBN92" s="1407"/>
      <c r="QBO92" s="1407"/>
      <c r="QBP92" s="1407"/>
      <c r="QBQ92" s="1407"/>
      <c r="QBR92" s="1407"/>
      <c r="QBS92" s="1407"/>
      <c r="QBT92" s="1407"/>
      <c r="QBU92" s="1407"/>
      <c r="QBV92" s="1407"/>
      <c r="QBW92" s="1407"/>
      <c r="QBX92" s="1407"/>
      <c r="QBY92" s="1407"/>
      <c r="QBZ92" s="1407"/>
      <c r="QCA92" s="1407"/>
      <c r="QCB92" s="1407"/>
      <c r="QCC92" s="1407"/>
      <c r="QCD92" s="1407"/>
      <c r="QCE92" s="1407"/>
      <c r="QCF92" s="1407"/>
      <c r="QCG92" s="1407"/>
      <c r="QCH92" s="1407"/>
      <c r="QCI92" s="1407"/>
      <c r="QCJ92" s="1407"/>
      <c r="QCK92" s="1407"/>
      <c r="QCL92" s="1407"/>
      <c r="QCM92" s="1407"/>
      <c r="QCN92" s="1407"/>
      <c r="QCO92" s="1407"/>
      <c r="QCP92" s="1407"/>
      <c r="QCQ92" s="1407"/>
      <c r="QCR92" s="1407"/>
      <c r="QCS92" s="1407"/>
      <c r="QCT92" s="1407"/>
      <c r="QCU92" s="1407"/>
      <c r="QCV92" s="1407"/>
      <c r="QCW92" s="1407"/>
      <c r="QCX92" s="1407"/>
      <c r="QCY92" s="1407"/>
      <c r="QCZ92" s="1407"/>
      <c r="QDA92" s="1407"/>
      <c r="QDB92" s="1407"/>
      <c r="QDC92" s="1407"/>
      <c r="QDD92" s="1407"/>
      <c r="QDE92" s="1407"/>
      <c r="QDF92" s="1407"/>
      <c r="QDG92" s="1407"/>
      <c r="QDH92" s="1407"/>
      <c r="QDI92" s="1407"/>
      <c r="QDJ92" s="1407"/>
      <c r="QDK92" s="1407"/>
      <c r="QDL92" s="1407"/>
      <c r="QDM92" s="1407"/>
      <c r="QDN92" s="1407"/>
      <c r="QDO92" s="1407"/>
      <c r="QDP92" s="1407"/>
      <c r="QDQ92" s="1407"/>
      <c r="QDR92" s="1407"/>
      <c r="QDS92" s="1407"/>
      <c r="QDT92" s="1407"/>
      <c r="QDU92" s="1407"/>
      <c r="QDV92" s="1407"/>
      <c r="QDW92" s="1407"/>
      <c r="QDX92" s="1407"/>
      <c r="QDY92" s="1407"/>
      <c r="QDZ92" s="1407"/>
      <c r="QEA92" s="1407"/>
      <c r="QEB92" s="1407"/>
      <c r="QEC92" s="1407"/>
      <c r="QED92" s="1407"/>
      <c r="QEE92" s="1407"/>
      <c r="QEF92" s="1407"/>
      <c r="QEG92" s="1407"/>
      <c r="QEH92" s="1407"/>
      <c r="QEI92" s="1407"/>
      <c r="QEJ92" s="1407"/>
      <c r="QEK92" s="1407"/>
      <c r="QEL92" s="1407"/>
      <c r="QEM92" s="1407"/>
      <c r="QEN92" s="1407"/>
      <c r="QEO92" s="1407"/>
      <c r="QEP92" s="1407"/>
      <c r="QEQ92" s="1407"/>
      <c r="QER92" s="1407"/>
      <c r="QES92" s="1407"/>
      <c r="QET92" s="1407"/>
      <c r="QEU92" s="1407"/>
      <c r="QEV92" s="1407"/>
      <c r="QEW92" s="1407"/>
      <c r="QEX92" s="1407"/>
      <c r="QEY92" s="1407"/>
      <c r="QEZ92" s="1407"/>
      <c r="QFA92" s="1407"/>
      <c r="QFB92" s="1407"/>
      <c r="QFC92" s="1407"/>
      <c r="QFD92" s="1407"/>
      <c r="QFE92" s="1407"/>
      <c r="QFF92" s="1407"/>
      <c r="QFG92" s="1407"/>
      <c r="QFH92" s="1407"/>
      <c r="QFI92" s="1407"/>
      <c r="QFJ92" s="1407"/>
      <c r="QFK92" s="1407"/>
      <c r="QFL92" s="1407"/>
      <c r="QFM92" s="1407"/>
      <c r="QFN92" s="1407"/>
      <c r="QFO92" s="1407"/>
      <c r="QFP92" s="1407"/>
      <c r="QFQ92" s="1407"/>
      <c r="QFR92" s="1407"/>
      <c r="QFS92" s="1407"/>
      <c r="QFT92" s="1407"/>
      <c r="QFU92" s="1407"/>
      <c r="QFV92" s="1407"/>
      <c r="QFW92" s="1407"/>
      <c r="QFX92" s="1407"/>
      <c r="QFY92" s="1407"/>
      <c r="QFZ92" s="1407"/>
      <c r="QGA92" s="1407"/>
      <c r="QGB92" s="1407"/>
      <c r="QGC92" s="1407"/>
      <c r="QGD92" s="1407"/>
      <c r="QGE92" s="1407"/>
      <c r="QGF92" s="1407"/>
      <c r="QGG92" s="1407"/>
      <c r="QGH92" s="1407"/>
      <c r="QGI92" s="1407"/>
      <c r="QGJ92" s="1407"/>
      <c r="QGK92" s="1407"/>
      <c r="QGL92" s="1407"/>
      <c r="QGM92" s="1407"/>
      <c r="QGN92" s="1407"/>
      <c r="QGO92" s="1407"/>
      <c r="QGP92" s="1407"/>
      <c r="QGQ92" s="1407"/>
      <c r="QGR92" s="1407"/>
      <c r="QGS92" s="1407"/>
      <c r="QGT92" s="1407"/>
      <c r="QGU92" s="1407"/>
      <c r="QGV92" s="1407"/>
      <c r="QGW92" s="1407"/>
      <c r="QGX92" s="1407"/>
      <c r="QGY92" s="1407"/>
      <c r="QGZ92" s="1407"/>
      <c r="QHA92" s="1407"/>
      <c r="QHB92" s="1407"/>
      <c r="QHC92" s="1407"/>
      <c r="QHD92" s="1407"/>
      <c r="QHE92" s="1407"/>
      <c r="QHF92" s="1407"/>
      <c r="QHG92" s="1407"/>
      <c r="QHH92" s="1407"/>
      <c r="QHI92" s="1407"/>
      <c r="QHJ92" s="1407"/>
      <c r="QHK92" s="1407"/>
      <c r="QHL92" s="1407"/>
      <c r="QHM92" s="1407"/>
      <c r="QHN92" s="1407"/>
      <c r="QHO92" s="1407"/>
      <c r="QHP92" s="1407"/>
      <c r="QHQ92" s="1407"/>
      <c r="QHR92" s="1407"/>
      <c r="QHS92" s="1407"/>
      <c r="QHT92" s="1407"/>
      <c r="QHU92" s="1407"/>
      <c r="QHV92" s="1407"/>
      <c r="QHW92" s="1407"/>
      <c r="QHX92" s="1407"/>
      <c r="QHY92" s="1407"/>
      <c r="QHZ92" s="1407"/>
      <c r="QIA92" s="1407"/>
      <c r="QIB92" s="1407"/>
      <c r="QIC92" s="1407"/>
      <c r="QID92" s="1407"/>
      <c r="QIE92" s="1407"/>
      <c r="QIF92" s="1407"/>
      <c r="QIG92" s="1407"/>
      <c r="QIH92" s="1407"/>
      <c r="QII92" s="1407"/>
      <c r="QIJ92" s="1407"/>
      <c r="QIK92" s="1407"/>
      <c r="QIL92" s="1407"/>
      <c r="QIM92" s="1407"/>
      <c r="QIN92" s="1407"/>
      <c r="QIO92" s="1407"/>
      <c r="QIP92" s="1407"/>
      <c r="QIQ92" s="1407"/>
      <c r="QIR92" s="1407"/>
      <c r="QIS92" s="1407"/>
      <c r="QIT92" s="1407"/>
      <c r="QIU92" s="1407"/>
      <c r="QIV92" s="1407"/>
      <c r="QIW92" s="1407"/>
      <c r="QIX92" s="1407"/>
      <c r="QIY92" s="1407"/>
      <c r="QIZ92" s="1407"/>
      <c r="QJA92" s="1407"/>
      <c r="QJB92" s="1407"/>
      <c r="QJC92" s="1407"/>
      <c r="QJD92" s="1407"/>
      <c r="QJE92" s="1407"/>
      <c r="QJF92" s="1407"/>
      <c r="QJG92" s="1407"/>
      <c r="QJH92" s="1407"/>
      <c r="QJI92" s="1407"/>
      <c r="QJJ92" s="1407"/>
      <c r="QJK92" s="1407"/>
      <c r="QJL92" s="1407"/>
      <c r="QJM92" s="1407"/>
      <c r="QJN92" s="1407"/>
      <c r="QJO92" s="1407"/>
      <c r="QJP92" s="1407"/>
      <c r="QJQ92" s="1407"/>
      <c r="QJR92" s="1407"/>
      <c r="QJS92" s="1407"/>
      <c r="QJT92" s="1407"/>
      <c r="QJU92" s="1407"/>
      <c r="QJV92" s="1407"/>
      <c r="QJW92" s="1407"/>
      <c r="QJX92" s="1407"/>
      <c r="QJY92" s="1407"/>
      <c r="QJZ92" s="1407"/>
      <c r="QKA92" s="1407"/>
      <c r="QKB92" s="1407"/>
      <c r="QKC92" s="1407"/>
      <c r="QKD92" s="1407"/>
      <c r="QKE92" s="1407"/>
      <c r="QKF92" s="1407"/>
      <c r="QKG92" s="1407"/>
      <c r="QKH92" s="1407"/>
      <c r="QKI92" s="1407"/>
      <c r="QKJ92" s="1407"/>
      <c r="QKK92" s="1407"/>
      <c r="QKL92" s="1407"/>
      <c r="QKM92" s="1407"/>
      <c r="QKN92" s="1407"/>
      <c r="QKO92" s="1407"/>
      <c r="QKP92" s="1407"/>
      <c r="QKQ92" s="1407"/>
      <c r="QKR92" s="1407"/>
      <c r="QKS92" s="1407"/>
      <c r="QKT92" s="1407"/>
      <c r="QKU92" s="1407"/>
      <c r="QKV92" s="1407"/>
      <c r="QKW92" s="1407"/>
      <c r="QKX92" s="1407"/>
      <c r="QKY92" s="1407"/>
      <c r="QKZ92" s="1407"/>
      <c r="QLA92" s="1407"/>
      <c r="QLB92" s="1407"/>
      <c r="QLC92" s="1407"/>
      <c r="QLD92" s="1407"/>
      <c r="QLE92" s="1407"/>
      <c r="QLF92" s="1407"/>
      <c r="QLG92" s="1407"/>
      <c r="QLH92" s="1407"/>
      <c r="QLI92" s="1407"/>
      <c r="QLJ92" s="1407"/>
      <c r="QLK92" s="1407"/>
      <c r="QLL92" s="1407"/>
      <c r="QLM92" s="1407"/>
      <c r="QLN92" s="1407"/>
      <c r="QLO92" s="1407"/>
      <c r="QLP92" s="1407"/>
      <c r="QLQ92" s="1407"/>
      <c r="QLR92" s="1407"/>
      <c r="QLS92" s="1407"/>
      <c r="QLT92" s="1407"/>
      <c r="QLU92" s="1407"/>
      <c r="QLV92" s="1407"/>
      <c r="QLW92" s="1407"/>
      <c r="QLX92" s="1407"/>
      <c r="QLY92" s="1407"/>
      <c r="QLZ92" s="1407"/>
      <c r="QMA92" s="1407"/>
      <c r="QMB92" s="1407"/>
      <c r="QMC92" s="1407"/>
      <c r="QMD92" s="1407"/>
      <c r="QME92" s="1407"/>
      <c r="QMF92" s="1407"/>
      <c r="QMG92" s="1407"/>
      <c r="QMH92" s="1407"/>
      <c r="QMI92" s="1407"/>
      <c r="QMJ92" s="1407"/>
      <c r="QMK92" s="1407"/>
      <c r="QML92" s="1407"/>
      <c r="QMM92" s="1407"/>
      <c r="QMN92" s="1407"/>
      <c r="QMO92" s="1407"/>
      <c r="QMP92" s="1407"/>
      <c r="QMQ92" s="1407"/>
      <c r="QMR92" s="1407"/>
      <c r="QMS92" s="1407"/>
      <c r="QMT92" s="1407"/>
      <c r="QMU92" s="1407"/>
      <c r="QMV92" s="1407"/>
      <c r="QMW92" s="1407"/>
      <c r="QMX92" s="1407"/>
      <c r="QMY92" s="1407"/>
      <c r="QMZ92" s="1407"/>
      <c r="QNA92" s="1407"/>
      <c r="QNB92" s="1407"/>
      <c r="QNC92" s="1407"/>
      <c r="QND92" s="1407"/>
      <c r="QNE92" s="1407"/>
      <c r="QNF92" s="1407"/>
      <c r="QNG92" s="1407"/>
      <c r="QNH92" s="1407"/>
      <c r="QNI92" s="1407"/>
      <c r="QNJ92" s="1407"/>
      <c r="QNK92" s="1407"/>
      <c r="QNL92" s="1407"/>
      <c r="QNM92" s="1407"/>
      <c r="QNN92" s="1407"/>
      <c r="QNO92" s="1407"/>
      <c r="QNP92" s="1407"/>
      <c r="QNQ92" s="1407"/>
      <c r="QNR92" s="1407"/>
      <c r="QNS92" s="1407"/>
      <c r="QNT92" s="1407"/>
      <c r="QNU92" s="1407"/>
      <c r="QNV92" s="1407"/>
      <c r="QNW92" s="1407"/>
      <c r="QNX92" s="1407"/>
      <c r="QNY92" s="1407"/>
      <c r="QNZ92" s="1407"/>
      <c r="QOA92" s="1407"/>
      <c r="QOB92" s="1407"/>
      <c r="QOC92" s="1407"/>
      <c r="QOD92" s="1407"/>
      <c r="QOE92" s="1407"/>
      <c r="QOF92" s="1407"/>
      <c r="QOG92" s="1407"/>
      <c r="QOH92" s="1407"/>
      <c r="QOI92" s="1407"/>
      <c r="QOJ92" s="1407"/>
      <c r="QOK92" s="1407"/>
      <c r="QOL92" s="1407"/>
      <c r="QOM92" s="1407"/>
      <c r="QON92" s="1407"/>
      <c r="QOO92" s="1407"/>
      <c r="QOP92" s="1407"/>
      <c r="QOQ92" s="1407"/>
      <c r="QOR92" s="1407"/>
      <c r="QOS92" s="1407"/>
      <c r="QOT92" s="1407"/>
      <c r="QOU92" s="1407"/>
      <c r="QOV92" s="1407"/>
      <c r="QOW92" s="1407"/>
      <c r="QOX92" s="1407"/>
      <c r="QOY92" s="1407"/>
      <c r="QOZ92" s="1407"/>
      <c r="QPA92" s="1407"/>
      <c r="QPB92" s="1407"/>
      <c r="QPC92" s="1407"/>
      <c r="QPD92" s="1407"/>
      <c r="QPE92" s="1407"/>
      <c r="QPF92" s="1407"/>
      <c r="QPG92" s="1407"/>
      <c r="QPH92" s="1407"/>
      <c r="QPI92" s="1407"/>
      <c r="QPJ92" s="1407"/>
      <c r="QPK92" s="1407"/>
      <c r="QPL92" s="1407"/>
      <c r="QPM92" s="1407"/>
      <c r="QPN92" s="1407"/>
      <c r="QPO92" s="1407"/>
      <c r="QPP92" s="1407"/>
      <c r="QPQ92" s="1407"/>
      <c r="QPR92" s="1407"/>
      <c r="QPS92" s="1407"/>
      <c r="QPT92" s="1407"/>
      <c r="QPU92" s="1407"/>
      <c r="QPV92" s="1407"/>
      <c r="QPW92" s="1407"/>
      <c r="QPX92" s="1407"/>
      <c r="QPY92" s="1407"/>
      <c r="QPZ92" s="1407"/>
      <c r="QQA92" s="1407"/>
      <c r="QQB92" s="1407"/>
      <c r="QQC92" s="1407"/>
      <c r="QQD92" s="1407"/>
      <c r="QQE92" s="1407"/>
      <c r="QQF92" s="1407"/>
      <c r="QQG92" s="1407"/>
      <c r="QQH92" s="1407"/>
      <c r="QQI92" s="1407"/>
      <c r="QQJ92" s="1407"/>
      <c r="QQK92" s="1407"/>
      <c r="QQL92" s="1407"/>
      <c r="QQM92" s="1407"/>
      <c r="QQN92" s="1407"/>
      <c r="QQO92" s="1407"/>
      <c r="QQP92" s="1407"/>
      <c r="QQQ92" s="1407"/>
      <c r="QQR92" s="1407"/>
      <c r="QQS92" s="1407"/>
      <c r="QQT92" s="1407"/>
      <c r="QQU92" s="1407"/>
      <c r="QQV92" s="1407"/>
      <c r="QQW92" s="1407"/>
      <c r="QQX92" s="1407"/>
      <c r="QQY92" s="1407"/>
      <c r="QQZ92" s="1407"/>
      <c r="QRA92" s="1407"/>
      <c r="QRB92" s="1407"/>
      <c r="QRC92" s="1407"/>
      <c r="QRD92" s="1407"/>
      <c r="QRE92" s="1407"/>
      <c r="QRF92" s="1407"/>
      <c r="QRG92" s="1407"/>
      <c r="QRH92" s="1407"/>
      <c r="QRI92" s="1407"/>
      <c r="QRJ92" s="1407"/>
      <c r="QRK92" s="1407"/>
      <c r="QRL92" s="1407"/>
      <c r="QRM92" s="1407"/>
      <c r="QRN92" s="1407"/>
      <c r="QRO92" s="1407"/>
      <c r="QRP92" s="1407"/>
      <c r="QRQ92" s="1407"/>
      <c r="QRR92" s="1407"/>
      <c r="QRS92" s="1407"/>
      <c r="QRT92" s="1407"/>
      <c r="QRU92" s="1407"/>
      <c r="QRV92" s="1407"/>
      <c r="QRW92" s="1407"/>
      <c r="QRX92" s="1407"/>
      <c r="QRY92" s="1407"/>
      <c r="QRZ92" s="1407"/>
      <c r="QSA92" s="1407"/>
      <c r="QSB92" s="1407"/>
      <c r="QSC92" s="1407"/>
      <c r="QSD92" s="1407"/>
      <c r="QSE92" s="1407"/>
      <c r="QSF92" s="1407"/>
      <c r="QSG92" s="1407"/>
      <c r="QSH92" s="1407"/>
      <c r="QSI92" s="1407"/>
      <c r="QSJ92" s="1407"/>
      <c r="QSK92" s="1407"/>
      <c r="QSL92" s="1407"/>
      <c r="QSM92" s="1407"/>
      <c r="QSN92" s="1407"/>
      <c r="QSO92" s="1407"/>
      <c r="QSP92" s="1407"/>
      <c r="QSQ92" s="1407"/>
      <c r="QSR92" s="1407"/>
      <c r="QSS92" s="1407"/>
      <c r="QST92" s="1407"/>
      <c r="QSU92" s="1407"/>
      <c r="QSV92" s="1407"/>
      <c r="QSW92" s="1407"/>
      <c r="QSX92" s="1407"/>
      <c r="QSY92" s="1407"/>
      <c r="QSZ92" s="1407"/>
      <c r="QTA92" s="1407"/>
      <c r="QTB92" s="1407"/>
      <c r="QTC92" s="1407"/>
      <c r="QTD92" s="1407"/>
      <c r="QTE92" s="1407"/>
      <c r="QTF92" s="1407"/>
      <c r="QTG92" s="1407"/>
      <c r="QTH92" s="1407"/>
      <c r="QTI92" s="1407"/>
      <c r="QTJ92" s="1407"/>
      <c r="QTK92" s="1407"/>
      <c r="QTL92" s="1407"/>
      <c r="QTM92" s="1407"/>
      <c r="QTN92" s="1407"/>
      <c r="QTO92" s="1407"/>
      <c r="QTP92" s="1407"/>
      <c r="QTQ92" s="1407"/>
      <c r="QTR92" s="1407"/>
      <c r="QTS92" s="1407"/>
      <c r="QTT92" s="1407"/>
      <c r="QTU92" s="1407"/>
      <c r="QTV92" s="1407"/>
      <c r="QTW92" s="1407"/>
      <c r="QTX92" s="1407"/>
      <c r="QTY92" s="1407"/>
      <c r="QTZ92" s="1407"/>
      <c r="QUA92" s="1407"/>
      <c r="QUB92" s="1407"/>
      <c r="QUC92" s="1407"/>
      <c r="QUD92" s="1407"/>
      <c r="QUE92" s="1407"/>
      <c r="QUF92" s="1407"/>
      <c r="QUG92" s="1407"/>
      <c r="QUH92" s="1407"/>
      <c r="QUI92" s="1407"/>
      <c r="QUJ92" s="1407"/>
      <c r="QUK92" s="1407"/>
      <c r="QUL92" s="1407"/>
      <c r="QUM92" s="1407"/>
      <c r="QUN92" s="1407"/>
      <c r="QUO92" s="1407"/>
      <c r="QUP92" s="1407"/>
      <c r="QUQ92" s="1407"/>
      <c r="QUR92" s="1407"/>
      <c r="QUS92" s="1407"/>
      <c r="QUT92" s="1407"/>
      <c r="QUU92" s="1407"/>
      <c r="QUV92" s="1407"/>
      <c r="QUW92" s="1407"/>
      <c r="QUX92" s="1407"/>
      <c r="QUY92" s="1407"/>
      <c r="QUZ92" s="1407"/>
      <c r="QVA92" s="1407"/>
      <c r="QVB92" s="1407"/>
      <c r="QVC92" s="1407"/>
      <c r="QVD92" s="1407"/>
      <c r="QVE92" s="1407"/>
      <c r="QVF92" s="1407"/>
      <c r="QVG92" s="1407"/>
      <c r="QVH92" s="1407"/>
      <c r="QVI92" s="1407"/>
      <c r="QVJ92" s="1407"/>
      <c r="QVK92" s="1407"/>
      <c r="QVL92" s="1407"/>
      <c r="QVM92" s="1407"/>
      <c r="QVN92" s="1407"/>
      <c r="QVO92" s="1407"/>
      <c r="QVP92" s="1407"/>
      <c r="QVQ92" s="1407"/>
      <c r="QVR92" s="1407"/>
      <c r="QVS92" s="1407"/>
      <c r="QVT92" s="1407"/>
      <c r="QVU92" s="1407"/>
      <c r="QVV92" s="1407"/>
      <c r="QVW92" s="1407"/>
      <c r="QVX92" s="1407"/>
      <c r="QVY92" s="1407"/>
      <c r="QVZ92" s="1407"/>
      <c r="QWA92" s="1407"/>
      <c r="QWB92" s="1407"/>
      <c r="QWC92" s="1407"/>
      <c r="QWD92" s="1407"/>
      <c r="QWE92" s="1407"/>
      <c r="QWF92" s="1407"/>
      <c r="QWG92" s="1407"/>
      <c r="QWH92" s="1407"/>
      <c r="QWI92" s="1407"/>
      <c r="QWJ92" s="1407"/>
      <c r="QWK92" s="1407"/>
      <c r="QWL92" s="1407"/>
      <c r="QWM92" s="1407"/>
      <c r="QWN92" s="1407"/>
      <c r="QWO92" s="1407"/>
      <c r="QWP92" s="1407"/>
      <c r="QWQ92" s="1407"/>
      <c r="QWR92" s="1407"/>
      <c r="QWS92" s="1407"/>
      <c r="QWT92" s="1407"/>
      <c r="QWU92" s="1407"/>
      <c r="QWV92" s="1407"/>
      <c r="QWW92" s="1407"/>
      <c r="QWX92" s="1407"/>
      <c r="QWY92" s="1407"/>
      <c r="QWZ92" s="1407"/>
      <c r="QXA92" s="1407"/>
      <c r="QXB92" s="1407"/>
      <c r="QXC92" s="1407"/>
      <c r="QXD92" s="1407"/>
      <c r="QXE92" s="1407"/>
      <c r="QXF92" s="1407"/>
      <c r="QXG92" s="1407"/>
      <c r="QXH92" s="1407"/>
      <c r="QXI92" s="1407"/>
      <c r="QXJ92" s="1407"/>
      <c r="QXK92" s="1407"/>
      <c r="QXL92" s="1407"/>
      <c r="QXM92" s="1407"/>
      <c r="QXN92" s="1407"/>
      <c r="QXO92" s="1407"/>
      <c r="QXP92" s="1407"/>
      <c r="QXQ92" s="1407"/>
      <c r="QXR92" s="1407"/>
      <c r="QXS92" s="1407"/>
      <c r="QXT92" s="1407"/>
      <c r="QXU92" s="1407"/>
      <c r="QXV92" s="1407"/>
      <c r="QXW92" s="1407"/>
      <c r="QXX92" s="1407"/>
      <c r="QXY92" s="1407"/>
      <c r="QXZ92" s="1407"/>
      <c r="QYA92" s="1407"/>
      <c r="QYB92" s="1407"/>
      <c r="QYC92" s="1407"/>
      <c r="QYD92" s="1407"/>
      <c r="QYE92" s="1407"/>
      <c r="QYF92" s="1407"/>
      <c r="QYG92" s="1407"/>
      <c r="QYH92" s="1407"/>
      <c r="QYI92" s="1407"/>
      <c r="QYJ92" s="1407"/>
      <c r="QYK92" s="1407"/>
      <c r="QYL92" s="1407"/>
      <c r="QYM92" s="1407"/>
      <c r="QYN92" s="1407"/>
      <c r="QYO92" s="1407"/>
      <c r="QYP92" s="1407"/>
      <c r="QYQ92" s="1407"/>
      <c r="QYR92" s="1407"/>
      <c r="QYS92" s="1407"/>
      <c r="QYT92" s="1407"/>
      <c r="QYU92" s="1407"/>
      <c r="QYV92" s="1407"/>
      <c r="QYW92" s="1407"/>
      <c r="QYX92" s="1407"/>
      <c r="QYY92" s="1407"/>
      <c r="QYZ92" s="1407"/>
      <c r="QZA92" s="1407"/>
      <c r="QZB92" s="1407"/>
      <c r="QZC92" s="1407"/>
      <c r="QZD92" s="1407"/>
      <c r="QZE92" s="1407"/>
      <c r="QZF92" s="1407"/>
      <c r="QZG92" s="1407"/>
      <c r="QZH92" s="1407"/>
      <c r="QZI92" s="1407"/>
      <c r="QZJ92" s="1407"/>
      <c r="QZK92" s="1407"/>
      <c r="QZL92" s="1407"/>
      <c r="QZM92" s="1407"/>
      <c r="QZN92" s="1407"/>
      <c r="QZO92" s="1407"/>
      <c r="QZP92" s="1407"/>
      <c r="QZQ92" s="1407"/>
      <c r="QZR92" s="1407"/>
      <c r="QZS92" s="1407"/>
      <c r="QZT92" s="1407"/>
      <c r="QZU92" s="1407"/>
      <c r="QZV92" s="1407"/>
      <c r="QZW92" s="1407"/>
      <c r="QZX92" s="1407"/>
      <c r="QZY92" s="1407"/>
      <c r="QZZ92" s="1407"/>
      <c r="RAA92" s="1407"/>
      <c r="RAB92" s="1407"/>
      <c r="RAC92" s="1407"/>
      <c r="RAD92" s="1407"/>
      <c r="RAE92" s="1407"/>
      <c r="RAF92" s="1407"/>
      <c r="RAG92" s="1407"/>
      <c r="RAH92" s="1407"/>
      <c r="RAI92" s="1407"/>
      <c r="RAJ92" s="1407"/>
      <c r="RAK92" s="1407"/>
      <c r="RAL92" s="1407"/>
      <c r="RAM92" s="1407"/>
      <c r="RAN92" s="1407"/>
      <c r="RAO92" s="1407"/>
      <c r="RAP92" s="1407"/>
      <c r="RAQ92" s="1407"/>
      <c r="RAR92" s="1407"/>
      <c r="RAS92" s="1407"/>
      <c r="RAT92" s="1407"/>
      <c r="RAU92" s="1407"/>
      <c r="RAV92" s="1407"/>
      <c r="RAW92" s="1407"/>
      <c r="RAX92" s="1407"/>
      <c r="RAY92" s="1407"/>
      <c r="RAZ92" s="1407"/>
      <c r="RBA92" s="1407"/>
      <c r="RBB92" s="1407"/>
      <c r="RBC92" s="1407"/>
      <c r="RBD92" s="1407"/>
      <c r="RBE92" s="1407"/>
      <c r="RBF92" s="1407"/>
      <c r="RBG92" s="1407"/>
      <c r="RBH92" s="1407"/>
      <c r="RBI92" s="1407"/>
      <c r="RBJ92" s="1407"/>
      <c r="RBK92" s="1407"/>
      <c r="RBL92" s="1407"/>
      <c r="RBM92" s="1407"/>
      <c r="RBN92" s="1407"/>
      <c r="RBO92" s="1407"/>
      <c r="RBP92" s="1407"/>
      <c r="RBQ92" s="1407"/>
      <c r="RBR92" s="1407"/>
      <c r="RBS92" s="1407"/>
      <c r="RBT92" s="1407"/>
      <c r="RBU92" s="1407"/>
      <c r="RBV92" s="1407"/>
      <c r="RBW92" s="1407"/>
      <c r="RBX92" s="1407"/>
      <c r="RBY92" s="1407"/>
      <c r="RBZ92" s="1407"/>
      <c r="RCA92" s="1407"/>
      <c r="RCB92" s="1407"/>
      <c r="RCC92" s="1407"/>
      <c r="RCD92" s="1407"/>
      <c r="RCE92" s="1407"/>
      <c r="RCF92" s="1407"/>
      <c r="RCG92" s="1407"/>
      <c r="RCH92" s="1407"/>
      <c r="RCI92" s="1407"/>
      <c r="RCJ92" s="1407"/>
      <c r="RCK92" s="1407"/>
      <c r="RCL92" s="1407"/>
      <c r="RCM92" s="1407"/>
      <c r="RCN92" s="1407"/>
      <c r="RCO92" s="1407"/>
      <c r="RCP92" s="1407"/>
      <c r="RCQ92" s="1407"/>
      <c r="RCR92" s="1407"/>
      <c r="RCS92" s="1407"/>
      <c r="RCT92" s="1407"/>
      <c r="RCU92" s="1407"/>
      <c r="RCV92" s="1407"/>
      <c r="RCW92" s="1407"/>
      <c r="RCX92" s="1407"/>
      <c r="RCY92" s="1407"/>
      <c r="RCZ92" s="1407"/>
      <c r="RDA92" s="1407"/>
      <c r="RDB92" s="1407"/>
      <c r="RDC92" s="1407"/>
      <c r="RDD92" s="1407"/>
      <c r="RDE92" s="1407"/>
      <c r="RDF92" s="1407"/>
      <c r="RDG92" s="1407"/>
      <c r="RDH92" s="1407"/>
      <c r="RDI92" s="1407"/>
      <c r="RDJ92" s="1407"/>
      <c r="RDK92" s="1407"/>
      <c r="RDL92" s="1407"/>
      <c r="RDM92" s="1407"/>
      <c r="RDN92" s="1407"/>
      <c r="RDO92" s="1407"/>
      <c r="RDP92" s="1407"/>
      <c r="RDQ92" s="1407"/>
      <c r="RDR92" s="1407"/>
      <c r="RDS92" s="1407"/>
      <c r="RDT92" s="1407"/>
      <c r="RDU92" s="1407"/>
      <c r="RDV92" s="1407"/>
      <c r="RDW92" s="1407"/>
      <c r="RDX92" s="1407"/>
      <c r="RDY92" s="1407"/>
      <c r="RDZ92" s="1407"/>
      <c r="REA92" s="1407"/>
      <c r="REB92" s="1407"/>
      <c r="REC92" s="1407"/>
      <c r="RED92" s="1407"/>
      <c r="REE92" s="1407"/>
      <c r="REF92" s="1407"/>
      <c r="REG92" s="1407"/>
      <c r="REH92" s="1407"/>
      <c r="REI92" s="1407"/>
      <c r="REJ92" s="1407"/>
      <c r="REK92" s="1407"/>
      <c r="REL92" s="1407"/>
      <c r="REM92" s="1407"/>
      <c r="REN92" s="1407"/>
      <c r="REO92" s="1407"/>
      <c r="REP92" s="1407"/>
      <c r="REQ92" s="1407"/>
      <c r="RER92" s="1407"/>
      <c r="RES92" s="1407"/>
      <c r="RET92" s="1407"/>
      <c r="REU92" s="1407"/>
      <c r="REV92" s="1407"/>
      <c r="REW92" s="1407"/>
      <c r="REX92" s="1407"/>
      <c r="REY92" s="1407"/>
      <c r="REZ92" s="1407"/>
      <c r="RFA92" s="1407"/>
      <c r="RFB92" s="1407"/>
      <c r="RFC92" s="1407"/>
      <c r="RFD92" s="1407"/>
      <c r="RFE92" s="1407"/>
      <c r="RFF92" s="1407"/>
      <c r="RFG92" s="1407"/>
      <c r="RFH92" s="1407"/>
      <c r="RFI92" s="1407"/>
      <c r="RFJ92" s="1407"/>
      <c r="RFK92" s="1407"/>
      <c r="RFL92" s="1407"/>
      <c r="RFM92" s="1407"/>
      <c r="RFN92" s="1407"/>
      <c r="RFO92" s="1407"/>
      <c r="RFP92" s="1407"/>
      <c r="RFQ92" s="1407"/>
      <c r="RFR92" s="1407"/>
      <c r="RFS92" s="1407"/>
      <c r="RFT92" s="1407"/>
      <c r="RFU92" s="1407"/>
      <c r="RFV92" s="1407"/>
      <c r="RFW92" s="1407"/>
      <c r="RFX92" s="1407"/>
      <c r="RFY92" s="1407"/>
      <c r="RFZ92" s="1407"/>
      <c r="RGA92" s="1407"/>
      <c r="RGB92" s="1407"/>
      <c r="RGC92" s="1407"/>
      <c r="RGD92" s="1407"/>
      <c r="RGE92" s="1407"/>
      <c r="RGF92" s="1407"/>
      <c r="RGG92" s="1407"/>
      <c r="RGH92" s="1407"/>
      <c r="RGI92" s="1407"/>
      <c r="RGJ92" s="1407"/>
      <c r="RGK92" s="1407"/>
      <c r="RGL92" s="1407"/>
      <c r="RGM92" s="1407"/>
      <c r="RGN92" s="1407"/>
      <c r="RGO92" s="1407"/>
      <c r="RGP92" s="1407"/>
      <c r="RGQ92" s="1407"/>
      <c r="RGR92" s="1407"/>
      <c r="RGS92" s="1407"/>
      <c r="RGT92" s="1407"/>
      <c r="RGU92" s="1407"/>
      <c r="RGV92" s="1407"/>
      <c r="RGW92" s="1407"/>
      <c r="RGX92" s="1407"/>
      <c r="RGY92" s="1407"/>
      <c r="RGZ92" s="1407"/>
      <c r="RHA92" s="1407"/>
      <c r="RHB92" s="1407"/>
      <c r="RHC92" s="1407"/>
      <c r="RHD92" s="1407"/>
      <c r="RHE92" s="1407"/>
      <c r="RHF92" s="1407"/>
      <c r="RHG92" s="1407"/>
      <c r="RHH92" s="1407"/>
      <c r="RHI92" s="1407"/>
      <c r="RHJ92" s="1407"/>
      <c r="RHK92" s="1407"/>
      <c r="RHL92" s="1407"/>
      <c r="RHM92" s="1407"/>
      <c r="RHN92" s="1407"/>
      <c r="RHO92" s="1407"/>
      <c r="RHP92" s="1407"/>
      <c r="RHQ92" s="1407"/>
      <c r="RHR92" s="1407"/>
      <c r="RHS92" s="1407"/>
      <c r="RHT92" s="1407"/>
      <c r="RHU92" s="1407"/>
      <c r="RHV92" s="1407"/>
      <c r="RHW92" s="1407"/>
      <c r="RHX92" s="1407"/>
      <c r="RHY92" s="1407"/>
      <c r="RHZ92" s="1407"/>
      <c r="RIA92" s="1407"/>
      <c r="RIB92" s="1407"/>
      <c r="RIC92" s="1407"/>
      <c r="RID92" s="1407"/>
      <c r="RIE92" s="1407"/>
      <c r="RIF92" s="1407"/>
      <c r="RIG92" s="1407"/>
      <c r="RIH92" s="1407"/>
      <c r="RII92" s="1407"/>
      <c r="RIJ92" s="1407"/>
      <c r="RIK92" s="1407"/>
      <c r="RIL92" s="1407"/>
      <c r="RIM92" s="1407"/>
      <c r="RIN92" s="1407"/>
      <c r="RIO92" s="1407"/>
      <c r="RIP92" s="1407"/>
      <c r="RIQ92" s="1407"/>
      <c r="RIR92" s="1407"/>
      <c r="RIS92" s="1407"/>
      <c r="RIT92" s="1407"/>
      <c r="RIU92" s="1407"/>
      <c r="RIV92" s="1407"/>
      <c r="RIW92" s="1407"/>
      <c r="RIX92" s="1407"/>
      <c r="RIY92" s="1407"/>
      <c r="RIZ92" s="1407"/>
      <c r="RJA92" s="1407"/>
      <c r="RJB92" s="1407"/>
      <c r="RJC92" s="1407"/>
      <c r="RJD92" s="1407"/>
      <c r="RJE92" s="1407"/>
      <c r="RJF92" s="1407"/>
      <c r="RJG92" s="1407"/>
      <c r="RJH92" s="1407"/>
      <c r="RJI92" s="1407"/>
      <c r="RJJ92" s="1407"/>
      <c r="RJK92" s="1407"/>
      <c r="RJL92" s="1407"/>
      <c r="RJM92" s="1407"/>
      <c r="RJN92" s="1407"/>
      <c r="RJO92" s="1407"/>
      <c r="RJP92" s="1407"/>
      <c r="RJQ92" s="1407"/>
      <c r="RJR92" s="1407"/>
      <c r="RJS92" s="1407"/>
      <c r="RJT92" s="1407"/>
      <c r="RJU92" s="1407"/>
      <c r="RJV92" s="1407"/>
      <c r="RJW92" s="1407"/>
      <c r="RJX92" s="1407"/>
      <c r="RJY92" s="1407"/>
      <c r="RJZ92" s="1407"/>
      <c r="RKA92" s="1407"/>
      <c r="RKB92" s="1407"/>
      <c r="RKC92" s="1407"/>
      <c r="RKD92" s="1407"/>
      <c r="RKE92" s="1407"/>
      <c r="RKF92" s="1407"/>
      <c r="RKG92" s="1407"/>
      <c r="RKH92" s="1407"/>
      <c r="RKI92" s="1407"/>
      <c r="RKJ92" s="1407"/>
      <c r="RKK92" s="1407"/>
      <c r="RKL92" s="1407"/>
      <c r="RKM92" s="1407"/>
      <c r="RKN92" s="1407"/>
      <c r="RKO92" s="1407"/>
      <c r="RKP92" s="1407"/>
      <c r="RKQ92" s="1407"/>
      <c r="RKR92" s="1407"/>
      <c r="RKS92" s="1407"/>
      <c r="RKT92" s="1407"/>
      <c r="RKU92" s="1407"/>
      <c r="RKV92" s="1407"/>
      <c r="RKW92" s="1407"/>
      <c r="RKX92" s="1407"/>
      <c r="RKY92" s="1407"/>
      <c r="RKZ92" s="1407"/>
      <c r="RLA92" s="1407"/>
      <c r="RLB92" s="1407"/>
      <c r="RLC92" s="1407"/>
      <c r="RLD92" s="1407"/>
      <c r="RLE92" s="1407"/>
      <c r="RLF92" s="1407"/>
      <c r="RLG92" s="1407"/>
      <c r="RLH92" s="1407"/>
      <c r="RLI92" s="1407"/>
      <c r="RLJ92" s="1407"/>
      <c r="RLK92" s="1407"/>
      <c r="RLL92" s="1407"/>
      <c r="RLM92" s="1407"/>
      <c r="RLN92" s="1407"/>
      <c r="RLO92" s="1407"/>
      <c r="RLP92" s="1407"/>
      <c r="RLQ92" s="1407"/>
      <c r="RLR92" s="1407"/>
      <c r="RLS92" s="1407"/>
      <c r="RLT92" s="1407"/>
      <c r="RLU92" s="1407"/>
      <c r="RLV92" s="1407"/>
      <c r="RLW92" s="1407"/>
      <c r="RLX92" s="1407"/>
      <c r="RLY92" s="1407"/>
      <c r="RLZ92" s="1407"/>
      <c r="RMA92" s="1407"/>
      <c r="RMB92" s="1407"/>
      <c r="RMC92" s="1407"/>
      <c r="RMD92" s="1407"/>
      <c r="RME92" s="1407"/>
      <c r="RMF92" s="1407"/>
      <c r="RMG92" s="1407"/>
      <c r="RMH92" s="1407"/>
      <c r="RMI92" s="1407"/>
      <c r="RMJ92" s="1407"/>
      <c r="RMK92" s="1407"/>
      <c r="RML92" s="1407"/>
      <c r="RMM92" s="1407"/>
      <c r="RMN92" s="1407"/>
      <c r="RMO92" s="1407"/>
      <c r="RMP92" s="1407"/>
      <c r="RMQ92" s="1407"/>
      <c r="RMR92" s="1407"/>
      <c r="RMS92" s="1407"/>
      <c r="RMT92" s="1407"/>
      <c r="RMU92" s="1407"/>
      <c r="RMV92" s="1407"/>
      <c r="RMW92" s="1407"/>
      <c r="RMX92" s="1407"/>
      <c r="RMY92" s="1407"/>
      <c r="RMZ92" s="1407"/>
      <c r="RNA92" s="1407"/>
      <c r="RNB92" s="1407"/>
      <c r="RNC92" s="1407"/>
      <c r="RND92" s="1407"/>
      <c r="RNE92" s="1407"/>
      <c r="RNF92" s="1407"/>
      <c r="RNG92" s="1407"/>
      <c r="RNH92" s="1407"/>
      <c r="RNI92" s="1407"/>
      <c r="RNJ92" s="1407"/>
      <c r="RNK92" s="1407"/>
      <c r="RNL92" s="1407"/>
      <c r="RNM92" s="1407"/>
      <c r="RNN92" s="1407"/>
      <c r="RNO92" s="1407"/>
      <c r="RNP92" s="1407"/>
      <c r="RNQ92" s="1407"/>
      <c r="RNR92" s="1407"/>
      <c r="RNS92" s="1407"/>
      <c r="RNT92" s="1407"/>
      <c r="RNU92" s="1407"/>
      <c r="RNV92" s="1407"/>
      <c r="RNW92" s="1407"/>
      <c r="RNX92" s="1407"/>
      <c r="RNY92" s="1407"/>
      <c r="RNZ92" s="1407"/>
      <c r="ROA92" s="1407"/>
      <c r="ROB92" s="1407"/>
      <c r="ROC92" s="1407"/>
      <c r="ROD92" s="1407"/>
      <c r="ROE92" s="1407"/>
      <c r="ROF92" s="1407"/>
      <c r="ROG92" s="1407"/>
      <c r="ROH92" s="1407"/>
      <c r="ROI92" s="1407"/>
      <c r="ROJ92" s="1407"/>
      <c r="ROK92" s="1407"/>
      <c r="ROL92" s="1407"/>
      <c r="ROM92" s="1407"/>
      <c r="RON92" s="1407"/>
      <c r="ROO92" s="1407"/>
      <c r="ROP92" s="1407"/>
      <c r="ROQ92" s="1407"/>
      <c r="ROR92" s="1407"/>
      <c r="ROS92" s="1407"/>
      <c r="ROT92" s="1407"/>
      <c r="ROU92" s="1407"/>
      <c r="ROV92" s="1407"/>
      <c r="ROW92" s="1407"/>
      <c r="ROX92" s="1407"/>
      <c r="ROY92" s="1407"/>
      <c r="ROZ92" s="1407"/>
      <c r="RPA92" s="1407"/>
      <c r="RPB92" s="1407"/>
      <c r="RPC92" s="1407"/>
      <c r="RPD92" s="1407"/>
      <c r="RPE92" s="1407"/>
      <c r="RPF92" s="1407"/>
      <c r="RPG92" s="1407"/>
      <c r="RPH92" s="1407"/>
      <c r="RPI92" s="1407"/>
      <c r="RPJ92" s="1407"/>
      <c r="RPK92" s="1407"/>
      <c r="RPL92" s="1407"/>
      <c r="RPM92" s="1407"/>
      <c r="RPN92" s="1407"/>
      <c r="RPO92" s="1407"/>
      <c r="RPP92" s="1407"/>
      <c r="RPQ92" s="1407"/>
      <c r="RPR92" s="1407"/>
      <c r="RPS92" s="1407"/>
      <c r="RPT92" s="1407"/>
      <c r="RPU92" s="1407"/>
      <c r="RPV92" s="1407"/>
      <c r="RPW92" s="1407"/>
      <c r="RPX92" s="1407"/>
      <c r="RPY92" s="1407"/>
      <c r="RPZ92" s="1407"/>
      <c r="RQA92" s="1407"/>
      <c r="RQB92" s="1407"/>
      <c r="RQC92" s="1407"/>
      <c r="RQD92" s="1407"/>
      <c r="RQE92" s="1407"/>
      <c r="RQF92" s="1407"/>
      <c r="RQG92" s="1407"/>
      <c r="RQH92" s="1407"/>
      <c r="RQI92" s="1407"/>
      <c r="RQJ92" s="1407"/>
      <c r="RQK92" s="1407"/>
      <c r="RQL92" s="1407"/>
      <c r="RQM92" s="1407"/>
      <c r="RQN92" s="1407"/>
      <c r="RQO92" s="1407"/>
      <c r="RQP92" s="1407"/>
      <c r="RQQ92" s="1407"/>
      <c r="RQR92" s="1407"/>
      <c r="RQS92" s="1407"/>
      <c r="RQT92" s="1407"/>
      <c r="RQU92" s="1407"/>
      <c r="RQV92" s="1407"/>
      <c r="RQW92" s="1407"/>
      <c r="RQX92" s="1407"/>
      <c r="RQY92" s="1407"/>
      <c r="RQZ92" s="1407"/>
      <c r="RRA92" s="1407"/>
      <c r="RRB92" s="1407"/>
      <c r="RRC92" s="1407"/>
      <c r="RRD92" s="1407"/>
      <c r="RRE92" s="1407"/>
      <c r="RRF92" s="1407"/>
      <c r="RRG92" s="1407"/>
      <c r="RRH92" s="1407"/>
      <c r="RRI92" s="1407"/>
      <c r="RRJ92" s="1407"/>
      <c r="RRK92" s="1407"/>
      <c r="RRL92" s="1407"/>
      <c r="RRM92" s="1407"/>
      <c r="RRN92" s="1407"/>
      <c r="RRO92" s="1407"/>
      <c r="RRP92" s="1407"/>
      <c r="RRQ92" s="1407"/>
      <c r="RRR92" s="1407"/>
      <c r="RRS92" s="1407"/>
      <c r="RRT92" s="1407"/>
      <c r="RRU92" s="1407"/>
      <c r="RRV92" s="1407"/>
      <c r="RRW92" s="1407"/>
      <c r="RRX92" s="1407"/>
      <c r="RRY92" s="1407"/>
      <c r="RRZ92" s="1407"/>
      <c r="RSA92" s="1407"/>
      <c r="RSB92" s="1407"/>
      <c r="RSC92" s="1407"/>
      <c r="RSD92" s="1407"/>
      <c r="RSE92" s="1407"/>
      <c r="RSF92" s="1407"/>
      <c r="RSG92" s="1407"/>
      <c r="RSH92" s="1407"/>
      <c r="RSI92" s="1407"/>
      <c r="RSJ92" s="1407"/>
      <c r="RSK92" s="1407"/>
      <c r="RSL92" s="1407"/>
      <c r="RSM92" s="1407"/>
      <c r="RSN92" s="1407"/>
      <c r="RSO92" s="1407"/>
      <c r="RSP92" s="1407"/>
      <c r="RSQ92" s="1407"/>
      <c r="RSR92" s="1407"/>
      <c r="RSS92" s="1407"/>
      <c r="RST92" s="1407"/>
      <c r="RSU92" s="1407"/>
      <c r="RSV92" s="1407"/>
      <c r="RSW92" s="1407"/>
      <c r="RSX92" s="1407"/>
      <c r="RSY92" s="1407"/>
      <c r="RSZ92" s="1407"/>
      <c r="RTA92" s="1407"/>
      <c r="RTB92" s="1407"/>
      <c r="RTC92" s="1407"/>
      <c r="RTD92" s="1407"/>
      <c r="RTE92" s="1407"/>
      <c r="RTF92" s="1407"/>
      <c r="RTG92" s="1407"/>
      <c r="RTH92" s="1407"/>
      <c r="RTI92" s="1407"/>
      <c r="RTJ92" s="1407"/>
      <c r="RTK92" s="1407"/>
      <c r="RTL92" s="1407"/>
      <c r="RTM92" s="1407"/>
      <c r="RTN92" s="1407"/>
      <c r="RTO92" s="1407"/>
      <c r="RTP92" s="1407"/>
      <c r="RTQ92" s="1407"/>
      <c r="RTR92" s="1407"/>
      <c r="RTS92" s="1407"/>
      <c r="RTT92" s="1407"/>
      <c r="RTU92" s="1407"/>
      <c r="RTV92" s="1407"/>
      <c r="RTW92" s="1407"/>
      <c r="RTX92" s="1407"/>
      <c r="RTY92" s="1407"/>
      <c r="RTZ92" s="1407"/>
      <c r="RUA92" s="1407"/>
      <c r="RUB92" s="1407"/>
      <c r="RUC92" s="1407"/>
      <c r="RUD92" s="1407"/>
      <c r="RUE92" s="1407"/>
      <c r="RUF92" s="1407"/>
      <c r="RUG92" s="1407"/>
      <c r="RUH92" s="1407"/>
      <c r="RUI92" s="1407"/>
      <c r="RUJ92" s="1407"/>
      <c r="RUK92" s="1407"/>
      <c r="RUL92" s="1407"/>
      <c r="RUM92" s="1407"/>
      <c r="RUN92" s="1407"/>
      <c r="RUO92" s="1407"/>
      <c r="RUP92" s="1407"/>
      <c r="RUQ92" s="1407"/>
      <c r="RUR92" s="1407"/>
      <c r="RUS92" s="1407"/>
      <c r="RUT92" s="1407"/>
      <c r="RUU92" s="1407"/>
      <c r="RUV92" s="1407"/>
      <c r="RUW92" s="1407"/>
      <c r="RUX92" s="1407"/>
      <c r="RUY92" s="1407"/>
      <c r="RUZ92" s="1407"/>
      <c r="RVA92" s="1407"/>
      <c r="RVB92" s="1407"/>
      <c r="RVC92" s="1407"/>
      <c r="RVD92" s="1407"/>
      <c r="RVE92" s="1407"/>
      <c r="RVF92" s="1407"/>
      <c r="RVG92" s="1407"/>
      <c r="RVH92" s="1407"/>
      <c r="RVI92" s="1407"/>
      <c r="RVJ92" s="1407"/>
      <c r="RVK92" s="1407"/>
      <c r="RVL92" s="1407"/>
      <c r="RVM92" s="1407"/>
      <c r="RVN92" s="1407"/>
      <c r="RVO92" s="1407"/>
      <c r="RVP92" s="1407"/>
      <c r="RVQ92" s="1407"/>
      <c r="RVR92" s="1407"/>
      <c r="RVS92" s="1407"/>
      <c r="RVT92" s="1407"/>
      <c r="RVU92" s="1407"/>
      <c r="RVV92" s="1407"/>
      <c r="RVW92" s="1407"/>
      <c r="RVX92" s="1407"/>
      <c r="RVY92" s="1407"/>
      <c r="RVZ92" s="1407"/>
      <c r="RWA92" s="1407"/>
      <c r="RWB92" s="1407"/>
      <c r="RWC92" s="1407"/>
      <c r="RWD92" s="1407"/>
      <c r="RWE92" s="1407"/>
      <c r="RWF92" s="1407"/>
      <c r="RWG92" s="1407"/>
      <c r="RWH92" s="1407"/>
      <c r="RWI92" s="1407"/>
      <c r="RWJ92" s="1407"/>
      <c r="RWK92" s="1407"/>
      <c r="RWL92" s="1407"/>
      <c r="RWM92" s="1407"/>
      <c r="RWN92" s="1407"/>
      <c r="RWO92" s="1407"/>
      <c r="RWP92" s="1407"/>
      <c r="RWQ92" s="1407"/>
      <c r="RWR92" s="1407"/>
      <c r="RWS92" s="1407"/>
      <c r="RWT92" s="1407"/>
      <c r="RWU92" s="1407"/>
      <c r="RWV92" s="1407"/>
      <c r="RWW92" s="1407"/>
      <c r="RWX92" s="1407"/>
      <c r="RWY92" s="1407"/>
      <c r="RWZ92" s="1407"/>
      <c r="RXA92" s="1407"/>
      <c r="RXB92" s="1407"/>
      <c r="RXC92" s="1407"/>
      <c r="RXD92" s="1407"/>
      <c r="RXE92" s="1407"/>
      <c r="RXF92" s="1407"/>
      <c r="RXG92" s="1407"/>
      <c r="RXH92" s="1407"/>
      <c r="RXI92" s="1407"/>
      <c r="RXJ92" s="1407"/>
      <c r="RXK92" s="1407"/>
      <c r="RXL92" s="1407"/>
      <c r="RXM92" s="1407"/>
      <c r="RXN92" s="1407"/>
      <c r="RXO92" s="1407"/>
      <c r="RXP92" s="1407"/>
      <c r="RXQ92" s="1407"/>
      <c r="RXR92" s="1407"/>
      <c r="RXS92" s="1407"/>
      <c r="RXT92" s="1407"/>
      <c r="RXU92" s="1407"/>
      <c r="RXV92" s="1407"/>
      <c r="RXW92" s="1407"/>
      <c r="RXX92" s="1407"/>
      <c r="RXY92" s="1407"/>
      <c r="RXZ92" s="1407"/>
      <c r="RYA92" s="1407"/>
      <c r="RYB92" s="1407"/>
      <c r="RYC92" s="1407"/>
      <c r="RYD92" s="1407"/>
      <c r="RYE92" s="1407"/>
      <c r="RYF92" s="1407"/>
      <c r="RYG92" s="1407"/>
      <c r="RYH92" s="1407"/>
      <c r="RYI92" s="1407"/>
      <c r="RYJ92" s="1407"/>
      <c r="RYK92" s="1407"/>
      <c r="RYL92" s="1407"/>
      <c r="RYM92" s="1407"/>
      <c r="RYN92" s="1407"/>
      <c r="RYO92" s="1407"/>
      <c r="RYP92" s="1407"/>
      <c r="RYQ92" s="1407"/>
      <c r="RYR92" s="1407"/>
      <c r="RYS92" s="1407"/>
      <c r="RYT92" s="1407"/>
      <c r="RYU92" s="1407"/>
      <c r="RYV92" s="1407"/>
      <c r="RYW92" s="1407"/>
      <c r="RYX92" s="1407"/>
      <c r="RYY92" s="1407"/>
      <c r="RYZ92" s="1407"/>
      <c r="RZA92" s="1407"/>
      <c r="RZB92" s="1407"/>
      <c r="RZC92" s="1407"/>
      <c r="RZD92" s="1407"/>
      <c r="RZE92" s="1407"/>
      <c r="RZF92" s="1407"/>
      <c r="RZG92" s="1407"/>
      <c r="RZH92" s="1407"/>
      <c r="RZI92" s="1407"/>
      <c r="RZJ92" s="1407"/>
      <c r="RZK92" s="1407"/>
      <c r="RZL92" s="1407"/>
      <c r="RZM92" s="1407"/>
      <c r="RZN92" s="1407"/>
      <c r="RZO92" s="1407"/>
      <c r="RZP92" s="1407"/>
      <c r="RZQ92" s="1407"/>
      <c r="RZR92" s="1407"/>
      <c r="RZS92" s="1407"/>
      <c r="RZT92" s="1407"/>
      <c r="RZU92" s="1407"/>
      <c r="RZV92" s="1407"/>
      <c r="RZW92" s="1407"/>
      <c r="RZX92" s="1407"/>
      <c r="RZY92" s="1407"/>
      <c r="RZZ92" s="1407"/>
      <c r="SAA92" s="1407"/>
      <c r="SAB92" s="1407"/>
      <c r="SAC92" s="1407"/>
      <c r="SAD92" s="1407"/>
      <c r="SAE92" s="1407"/>
      <c r="SAF92" s="1407"/>
      <c r="SAG92" s="1407"/>
      <c r="SAH92" s="1407"/>
      <c r="SAI92" s="1407"/>
      <c r="SAJ92" s="1407"/>
      <c r="SAK92" s="1407"/>
      <c r="SAL92" s="1407"/>
      <c r="SAM92" s="1407"/>
      <c r="SAN92" s="1407"/>
      <c r="SAO92" s="1407"/>
      <c r="SAP92" s="1407"/>
      <c r="SAQ92" s="1407"/>
      <c r="SAR92" s="1407"/>
      <c r="SAS92" s="1407"/>
      <c r="SAT92" s="1407"/>
      <c r="SAU92" s="1407"/>
      <c r="SAV92" s="1407"/>
      <c r="SAW92" s="1407"/>
      <c r="SAX92" s="1407"/>
      <c r="SAY92" s="1407"/>
      <c r="SAZ92" s="1407"/>
      <c r="SBA92" s="1407"/>
      <c r="SBB92" s="1407"/>
      <c r="SBC92" s="1407"/>
      <c r="SBD92" s="1407"/>
      <c r="SBE92" s="1407"/>
      <c r="SBF92" s="1407"/>
      <c r="SBG92" s="1407"/>
      <c r="SBH92" s="1407"/>
      <c r="SBI92" s="1407"/>
      <c r="SBJ92" s="1407"/>
      <c r="SBK92" s="1407"/>
      <c r="SBL92" s="1407"/>
      <c r="SBM92" s="1407"/>
      <c r="SBN92" s="1407"/>
      <c r="SBO92" s="1407"/>
      <c r="SBP92" s="1407"/>
      <c r="SBQ92" s="1407"/>
      <c r="SBR92" s="1407"/>
      <c r="SBS92" s="1407"/>
      <c r="SBT92" s="1407"/>
      <c r="SBU92" s="1407"/>
      <c r="SBV92" s="1407"/>
      <c r="SBW92" s="1407"/>
      <c r="SBX92" s="1407"/>
      <c r="SBY92" s="1407"/>
      <c r="SBZ92" s="1407"/>
      <c r="SCA92" s="1407"/>
      <c r="SCB92" s="1407"/>
      <c r="SCC92" s="1407"/>
      <c r="SCD92" s="1407"/>
      <c r="SCE92" s="1407"/>
      <c r="SCF92" s="1407"/>
      <c r="SCG92" s="1407"/>
      <c r="SCH92" s="1407"/>
      <c r="SCI92" s="1407"/>
      <c r="SCJ92" s="1407"/>
      <c r="SCK92" s="1407"/>
      <c r="SCL92" s="1407"/>
      <c r="SCM92" s="1407"/>
      <c r="SCN92" s="1407"/>
      <c r="SCO92" s="1407"/>
      <c r="SCP92" s="1407"/>
      <c r="SCQ92" s="1407"/>
      <c r="SCR92" s="1407"/>
      <c r="SCS92" s="1407"/>
      <c r="SCT92" s="1407"/>
      <c r="SCU92" s="1407"/>
      <c r="SCV92" s="1407"/>
      <c r="SCW92" s="1407"/>
      <c r="SCX92" s="1407"/>
      <c r="SCY92" s="1407"/>
      <c r="SCZ92" s="1407"/>
      <c r="SDA92" s="1407"/>
      <c r="SDB92" s="1407"/>
      <c r="SDC92" s="1407"/>
      <c r="SDD92" s="1407"/>
      <c r="SDE92" s="1407"/>
      <c r="SDF92" s="1407"/>
      <c r="SDG92" s="1407"/>
      <c r="SDH92" s="1407"/>
      <c r="SDI92" s="1407"/>
      <c r="SDJ92" s="1407"/>
      <c r="SDK92" s="1407"/>
      <c r="SDL92" s="1407"/>
      <c r="SDM92" s="1407"/>
      <c r="SDN92" s="1407"/>
      <c r="SDO92" s="1407"/>
      <c r="SDP92" s="1407"/>
      <c r="SDQ92" s="1407"/>
      <c r="SDR92" s="1407"/>
      <c r="SDS92" s="1407"/>
      <c r="SDT92" s="1407"/>
      <c r="SDU92" s="1407"/>
      <c r="SDV92" s="1407"/>
      <c r="SDW92" s="1407"/>
      <c r="SDX92" s="1407"/>
      <c r="SDY92" s="1407"/>
      <c r="SDZ92" s="1407"/>
      <c r="SEA92" s="1407"/>
      <c r="SEB92" s="1407"/>
      <c r="SEC92" s="1407"/>
      <c r="SED92" s="1407"/>
      <c r="SEE92" s="1407"/>
      <c r="SEF92" s="1407"/>
      <c r="SEG92" s="1407"/>
      <c r="SEH92" s="1407"/>
      <c r="SEI92" s="1407"/>
      <c r="SEJ92" s="1407"/>
      <c r="SEK92" s="1407"/>
      <c r="SEL92" s="1407"/>
      <c r="SEM92" s="1407"/>
      <c r="SEN92" s="1407"/>
      <c r="SEO92" s="1407"/>
      <c r="SEP92" s="1407"/>
      <c r="SEQ92" s="1407"/>
      <c r="SER92" s="1407"/>
      <c r="SES92" s="1407"/>
      <c r="SET92" s="1407"/>
      <c r="SEU92" s="1407"/>
      <c r="SEV92" s="1407"/>
      <c r="SEW92" s="1407"/>
      <c r="SEX92" s="1407"/>
      <c r="SEY92" s="1407"/>
      <c r="SEZ92" s="1407"/>
      <c r="SFA92" s="1407"/>
      <c r="SFB92" s="1407"/>
      <c r="SFC92" s="1407"/>
      <c r="SFD92" s="1407"/>
      <c r="SFE92" s="1407"/>
      <c r="SFF92" s="1407"/>
      <c r="SFG92" s="1407"/>
      <c r="SFH92" s="1407"/>
      <c r="SFI92" s="1407"/>
      <c r="SFJ92" s="1407"/>
      <c r="SFK92" s="1407"/>
      <c r="SFL92" s="1407"/>
      <c r="SFM92" s="1407"/>
      <c r="SFN92" s="1407"/>
      <c r="SFO92" s="1407"/>
      <c r="SFP92" s="1407"/>
      <c r="SFQ92" s="1407"/>
      <c r="SFR92" s="1407"/>
      <c r="SFS92" s="1407"/>
      <c r="SFT92" s="1407"/>
      <c r="SFU92" s="1407"/>
      <c r="SFV92" s="1407"/>
      <c r="SFW92" s="1407"/>
      <c r="SFX92" s="1407"/>
      <c r="SFY92" s="1407"/>
      <c r="SFZ92" s="1407"/>
      <c r="SGA92" s="1407"/>
      <c r="SGB92" s="1407"/>
      <c r="SGC92" s="1407"/>
      <c r="SGD92" s="1407"/>
      <c r="SGE92" s="1407"/>
      <c r="SGF92" s="1407"/>
      <c r="SGG92" s="1407"/>
      <c r="SGH92" s="1407"/>
      <c r="SGI92" s="1407"/>
      <c r="SGJ92" s="1407"/>
      <c r="SGK92" s="1407"/>
      <c r="SGL92" s="1407"/>
      <c r="SGM92" s="1407"/>
      <c r="SGN92" s="1407"/>
      <c r="SGO92" s="1407"/>
      <c r="SGP92" s="1407"/>
      <c r="SGQ92" s="1407"/>
      <c r="SGR92" s="1407"/>
      <c r="SGS92" s="1407"/>
      <c r="SGT92" s="1407"/>
      <c r="SGU92" s="1407"/>
      <c r="SGV92" s="1407"/>
      <c r="SGW92" s="1407"/>
      <c r="SGX92" s="1407"/>
      <c r="SGY92" s="1407"/>
      <c r="SGZ92" s="1407"/>
      <c r="SHA92" s="1407"/>
      <c r="SHB92" s="1407"/>
      <c r="SHC92" s="1407"/>
      <c r="SHD92" s="1407"/>
      <c r="SHE92" s="1407"/>
      <c r="SHF92" s="1407"/>
      <c r="SHG92" s="1407"/>
      <c r="SHH92" s="1407"/>
      <c r="SHI92" s="1407"/>
      <c r="SHJ92" s="1407"/>
      <c r="SHK92" s="1407"/>
      <c r="SHL92" s="1407"/>
      <c r="SHM92" s="1407"/>
      <c r="SHN92" s="1407"/>
      <c r="SHO92" s="1407"/>
      <c r="SHP92" s="1407"/>
      <c r="SHQ92" s="1407"/>
      <c r="SHR92" s="1407"/>
      <c r="SHS92" s="1407"/>
      <c r="SHT92" s="1407"/>
      <c r="SHU92" s="1407"/>
      <c r="SHV92" s="1407"/>
      <c r="SHW92" s="1407"/>
      <c r="SHX92" s="1407"/>
      <c r="SHY92" s="1407"/>
      <c r="SHZ92" s="1407"/>
      <c r="SIA92" s="1407"/>
      <c r="SIB92" s="1407"/>
      <c r="SIC92" s="1407"/>
      <c r="SID92" s="1407"/>
      <c r="SIE92" s="1407"/>
      <c r="SIF92" s="1407"/>
      <c r="SIG92" s="1407"/>
      <c r="SIH92" s="1407"/>
      <c r="SII92" s="1407"/>
      <c r="SIJ92" s="1407"/>
      <c r="SIK92" s="1407"/>
      <c r="SIL92" s="1407"/>
      <c r="SIM92" s="1407"/>
      <c r="SIN92" s="1407"/>
      <c r="SIO92" s="1407"/>
      <c r="SIP92" s="1407"/>
      <c r="SIQ92" s="1407"/>
      <c r="SIR92" s="1407"/>
      <c r="SIS92" s="1407"/>
      <c r="SIT92" s="1407"/>
      <c r="SIU92" s="1407"/>
      <c r="SIV92" s="1407"/>
      <c r="SIW92" s="1407"/>
      <c r="SIX92" s="1407"/>
      <c r="SIY92" s="1407"/>
      <c r="SIZ92" s="1407"/>
      <c r="SJA92" s="1407"/>
      <c r="SJB92" s="1407"/>
      <c r="SJC92" s="1407"/>
      <c r="SJD92" s="1407"/>
      <c r="SJE92" s="1407"/>
      <c r="SJF92" s="1407"/>
      <c r="SJG92" s="1407"/>
      <c r="SJH92" s="1407"/>
      <c r="SJI92" s="1407"/>
      <c r="SJJ92" s="1407"/>
      <c r="SJK92" s="1407"/>
      <c r="SJL92" s="1407"/>
      <c r="SJM92" s="1407"/>
      <c r="SJN92" s="1407"/>
      <c r="SJO92" s="1407"/>
      <c r="SJP92" s="1407"/>
      <c r="SJQ92" s="1407"/>
      <c r="SJR92" s="1407"/>
      <c r="SJS92" s="1407"/>
      <c r="SJT92" s="1407"/>
      <c r="SJU92" s="1407"/>
      <c r="SJV92" s="1407"/>
      <c r="SJW92" s="1407"/>
      <c r="SJX92" s="1407"/>
      <c r="SJY92" s="1407"/>
      <c r="SJZ92" s="1407"/>
      <c r="SKA92" s="1407"/>
      <c r="SKB92" s="1407"/>
      <c r="SKC92" s="1407"/>
      <c r="SKD92" s="1407"/>
      <c r="SKE92" s="1407"/>
      <c r="SKF92" s="1407"/>
      <c r="SKG92" s="1407"/>
      <c r="SKH92" s="1407"/>
      <c r="SKI92" s="1407"/>
      <c r="SKJ92" s="1407"/>
      <c r="SKK92" s="1407"/>
      <c r="SKL92" s="1407"/>
      <c r="SKM92" s="1407"/>
      <c r="SKN92" s="1407"/>
      <c r="SKO92" s="1407"/>
      <c r="SKP92" s="1407"/>
      <c r="SKQ92" s="1407"/>
      <c r="SKR92" s="1407"/>
      <c r="SKS92" s="1407"/>
      <c r="SKT92" s="1407"/>
      <c r="SKU92" s="1407"/>
      <c r="SKV92" s="1407"/>
      <c r="SKW92" s="1407"/>
      <c r="SKX92" s="1407"/>
      <c r="SKY92" s="1407"/>
      <c r="SKZ92" s="1407"/>
      <c r="SLA92" s="1407"/>
      <c r="SLB92" s="1407"/>
      <c r="SLC92" s="1407"/>
      <c r="SLD92" s="1407"/>
      <c r="SLE92" s="1407"/>
      <c r="SLF92" s="1407"/>
      <c r="SLG92" s="1407"/>
      <c r="SLH92" s="1407"/>
      <c r="SLI92" s="1407"/>
      <c r="SLJ92" s="1407"/>
      <c r="SLK92" s="1407"/>
      <c r="SLL92" s="1407"/>
      <c r="SLM92" s="1407"/>
      <c r="SLN92" s="1407"/>
      <c r="SLO92" s="1407"/>
      <c r="SLP92" s="1407"/>
      <c r="SLQ92" s="1407"/>
      <c r="SLR92" s="1407"/>
      <c r="SLS92" s="1407"/>
      <c r="SLT92" s="1407"/>
      <c r="SLU92" s="1407"/>
      <c r="SLV92" s="1407"/>
      <c r="SLW92" s="1407"/>
      <c r="SLX92" s="1407"/>
      <c r="SLY92" s="1407"/>
      <c r="SLZ92" s="1407"/>
      <c r="SMA92" s="1407"/>
      <c r="SMB92" s="1407"/>
      <c r="SMC92" s="1407"/>
      <c r="SMD92" s="1407"/>
      <c r="SME92" s="1407"/>
      <c r="SMF92" s="1407"/>
      <c r="SMG92" s="1407"/>
      <c r="SMH92" s="1407"/>
      <c r="SMI92" s="1407"/>
      <c r="SMJ92" s="1407"/>
      <c r="SMK92" s="1407"/>
      <c r="SML92" s="1407"/>
      <c r="SMM92" s="1407"/>
      <c r="SMN92" s="1407"/>
      <c r="SMO92" s="1407"/>
      <c r="SMP92" s="1407"/>
      <c r="SMQ92" s="1407"/>
      <c r="SMR92" s="1407"/>
      <c r="SMS92" s="1407"/>
      <c r="SMT92" s="1407"/>
      <c r="SMU92" s="1407"/>
      <c r="SMV92" s="1407"/>
      <c r="SMW92" s="1407"/>
      <c r="SMX92" s="1407"/>
      <c r="SMY92" s="1407"/>
      <c r="SMZ92" s="1407"/>
      <c r="SNA92" s="1407"/>
      <c r="SNB92" s="1407"/>
      <c r="SNC92" s="1407"/>
      <c r="SND92" s="1407"/>
      <c r="SNE92" s="1407"/>
      <c r="SNF92" s="1407"/>
      <c r="SNG92" s="1407"/>
      <c r="SNH92" s="1407"/>
      <c r="SNI92" s="1407"/>
      <c r="SNJ92" s="1407"/>
      <c r="SNK92" s="1407"/>
      <c r="SNL92" s="1407"/>
      <c r="SNM92" s="1407"/>
      <c r="SNN92" s="1407"/>
      <c r="SNO92" s="1407"/>
      <c r="SNP92" s="1407"/>
      <c r="SNQ92" s="1407"/>
      <c r="SNR92" s="1407"/>
      <c r="SNS92" s="1407"/>
      <c r="SNT92" s="1407"/>
      <c r="SNU92" s="1407"/>
      <c r="SNV92" s="1407"/>
      <c r="SNW92" s="1407"/>
      <c r="SNX92" s="1407"/>
      <c r="SNY92" s="1407"/>
      <c r="SNZ92" s="1407"/>
      <c r="SOA92" s="1407"/>
      <c r="SOB92" s="1407"/>
      <c r="SOC92" s="1407"/>
      <c r="SOD92" s="1407"/>
      <c r="SOE92" s="1407"/>
      <c r="SOF92" s="1407"/>
      <c r="SOG92" s="1407"/>
      <c r="SOH92" s="1407"/>
      <c r="SOI92" s="1407"/>
      <c r="SOJ92" s="1407"/>
      <c r="SOK92" s="1407"/>
      <c r="SOL92" s="1407"/>
      <c r="SOM92" s="1407"/>
      <c r="SON92" s="1407"/>
      <c r="SOO92" s="1407"/>
      <c r="SOP92" s="1407"/>
      <c r="SOQ92" s="1407"/>
      <c r="SOR92" s="1407"/>
      <c r="SOS92" s="1407"/>
      <c r="SOT92" s="1407"/>
      <c r="SOU92" s="1407"/>
      <c r="SOV92" s="1407"/>
      <c r="SOW92" s="1407"/>
      <c r="SOX92" s="1407"/>
      <c r="SOY92" s="1407"/>
      <c r="SOZ92" s="1407"/>
      <c r="SPA92" s="1407"/>
      <c r="SPB92" s="1407"/>
      <c r="SPC92" s="1407"/>
      <c r="SPD92" s="1407"/>
      <c r="SPE92" s="1407"/>
      <c r="SPF92" s="1407"/>
      <c r="SPG92" s="1407"/>
      <c r="SPH92" s="1407"/>
      <c r="SPI92" s="1407"/>
      <c r="SPJ92" s="1407"/>
      <c r="SPK92" s="1407"/>
      <c r="SPL92" s="1407"/>
      <c r="SPM92" s="1407"/>
      <c r="SPN92" s="1407"/>
      <c r="SPO92" s="1407"/>
      <c r="SPP92" s="1407"/>
      <c r="SPQ92" s="1407"/>
      <c r="SPR92" s="1407"/>
      <c r="SPS92" s="1407"/>
      <c r="SPT92" s="1407"/>
      <c r="SPU92" s="1407"/>
      <c r="SPV92" s="1407"/>
      <c r="SPW92" s="1407"/>
      <c r="SPX92" s="1407"/>
      <c r="SPY92" s="1407"/>
      <c r="SPZ92" s="1407"/>
      <c r="SQA92" s="1407"/>
      <c r="SQB92" s="1407"/>
      <c r="SQC92" s="1407"/>
      <c r="SQD92" s="1407"/>
      <c r="SQE92" s="1407"/>
      <c r="SQF92" s="1407"/>
      <c r="SQG92" s="1407"/>
      <c r="SQH92" s="1407"/>
      <c r="SQI92" s="1407"/>
      <c r="SQJ92" s="1407"/>
      <c r="SQK92" s="1407"/>
      <c r="SQL92" s="1407"/>
      <c r="SQM92" s="1407"/>
      <c r="SQN92" s="1407"/>
      <c r="SQO92" s="1407"/>
      <c r="SQP92" s="1407"/>
      <c r="SQQ92" s="1407"/>
      <c r="SQR92" s="1407"/>
      <c r="SQS92" s="1407"/>
      <c r="SQT92" s="1407"/>
      <c r="SQU92" s="1407"/>
      <c r="SQV92" s="1407"/>
      <c r="SQW92" s="1407"/>
      <c r="SQX92" s="1407"/>
      <c r="SQY92" s="1407"/>
      <c r="SQZ92" s="1407"/>
      <c r="SRA92" s="1407"/>
      <c r="SRB92" s="1407"/>
      <c r="SRC92" s="1407"/>
      <c r="SRD92" s="1407"/>
      <c r="SRE92" s="1407"/>
      <c r="SRF92" s="1407"/>
      <c r="SRG92" s="1407"/>
      <c r="SRH92" s="1407"/>
      <c r="SRI92" s="1407"/>
      <c r="SRJ92" s="1407"/>
      <c r="SRK92" s="1407"/>
      <c r="SRL92" s="1407"/>
      <c r="SRM92" s="1407"/>
      <c r="SRN92" s="1407"/>
      <c r="SRO92" s="1407"/>
      <c r="SRP92" s="1407"/>
      <c r="SRQ92" s="1407"/>
      <c r="SRR92" s="1407"/>
      <c r="SRS92" s="1407"/>
      <c r="SRT92" s="1407"/>
      <c r="SRU92" s="1407"/>
      <c r="SRV92" s="1407"/>
      <c r="SRW92" s="1407"/>
      <c r="SRX92" s="1407"/>
      <c r="SRY92" s="1407"/>
      <c r="SRZ92" s="1407"/>
      <c r="SSA92" s="1407"/>
      <c r="SSB92" s="1407"/>
      <c r="SSC92" s="1407"/>
      <c r="SSD92" s="1407"/>
      <c r="SSE92" s="1407"/>
      <c r="SSF92" s="1407"/>
      <c r="SSG92" s="1407"/>
      <c r="SSH92" s="1407"/>
      <c r="SSI92" s="1407"/>
      <c r="SSJ92" s="1407"/>
      <c r="SSK92" s="1407"/>
      <c r="SSL92" s="1407"/>
      <c r="SSM92" s="1407"/>
      <c r="SSN92" s="1407"/>
      <c r="SSO92" s="1407"/>
      <c r="SSP92" s="1407"/>
      <c r="SSQ92" s="1407"/>
      <c r="SSR92" s="1407"/>
      <c r="SSS92" s="1407"/>
      <c r="SST92" s="1407"/>
      <c r="SSU92" s="1407"/>
      <c r="SSV92" s="1407"/>
      <c r="SSW92" s="1407"/>
      <c r="SSX92" s="1407"/>
      <c r="SSY92" s="1407"/>
      <c r="SSZ92" s="1407"/>
      <c r="STA92" s="1407"/>
      <c r="STB92" s="1407"/>
      <c r="STC92" s="1407"/>
      <c r="STD92" s="1407"/>
      <c r="STE92" s="1407"/>
      <c r="STF92" s="1407"/>
      <c r="STG92" s="1407"/>
      <c r="STH92" s="1407"/>
      <c r="STI92" s="1407"/>
      <c r="STJ92" s="1407"/>
      <c r="STK92" s="1407"/>
      <c r="STL92" s="1407"/>
      <c r="STM92" s="1407"/>
      <c r="STN92" s="1407"/>
      <c r="STO92" s="1407"/>
      <c r="STP92" s="1407"/>
      <c r="STQ92" s="1407"/>
      <c r="STR92" s="1407"/>
      <c r="STS92" s="1407"/>
      <c r="STT92" s="1407"/>
      <c r="STU92" s="1407"/>
      <c r="STV92" s="1407"/>
      <c r="STW92" s="1407"/>
      <c r="STX92" s="1407"/>
      <c r="STY92" s="1407"/>
      <c r="STZ92" s="1407"/>
      <c r="SUA92" s="1407"/>
      <c r="SUB92" s="1407"/>
      <c r="SUC92" s="1407"/>
      <c r="SUD92" s="1407"/>
      <c r="SUE92" s="1407"/>
      <c r="SUF92" s="1407"/>
      <c r="SUG92" s="1407"/>
      <c r="SUH92" s="1407"/>
      <c r="SUI92" s="1407"/>
      <c r="SUJ92" s="1407"/>
      <c r="SUK92" s="1407"/>
      <c r="SUL92" s="1407"/>
      <c r="SUM92" s="1407"/>
      <c r="SUN92" s="1407"/>
      <c r="SUO92" s="1407"/>
      <c r="SUP92" s="1407"/>
      <c r="SUQ92" s="1407"/>
      <c r="SUR92" s="1407"/>
      <c r="SUS92" s="1407"/>
      <c r="SUT92" s="1407"/>
      <c r="SUU92" s="1407"/>
      <c r="SUV92" s="1407"/>
      <c r="SUW92" s="1407"/>
      <c r="SUX92" s="1407"/>
      <c r="SUY92" s="1407"/>
      <c r="SUZ92" s="1407"/>
      <c r="SVA92" s="1407"/>
      <c r="SVB92" s="1407"/>
      <c r="SVC92" s="1407"/>
      <c r="SVD92" s="1407"/>
      <c r="SVE92" s="1407"/>
      <c r="SVF92" s="1407"/>
      <c r="SVG92" s="1407"/>
      <c r="SVH92" s="1407"/>
      <c r="SVI92" s="1407"/>
      <c r="SVJ92" s="1407"/>
      <c r="SVK92" s="1407"/>
      <c r="SVL92" s="1407"/>
      <c r="SVM92" s="1407"/>
      <c r="SVN92" s="1407"/>
      <c r="SVO92" s="1407"/>
      <c r="SVP92" s="1407"/>
      <c r="SVQ92" s="1407"/>
      <c r="SVR92" s="1407"/>
      <c r="SVS92" s="1407"/>
      <c r="SVT92" s="1407"/>
      <c r="SVU92" s="1407"/>
      <c r="SVV92" s="1407"/>
      <c r="SVW92" s="1407"/>
      <c r="SVX92" s="1407"/>
      <c r="SVY92" s="1407"/>
      <c r="SVZ92" s="1407"/>
      <c r="SWA92" s="1407"/>
      <c r="SWB92" s="1407"/>
      <c r="SWC92" s="1407"/>
      <c r="SWD92" s="1407"/>
      <c r="SWE92" s="1407"/>
      <c r="SWF92" s="1407"/>
      <c r="SWG92" s="1407"/>
      <c r="SWH92" s="1407"/>
      <c r="SWI92" s="1407"/>
      <c r="SWJ92" s="1407"/>
      <c r="SWK92" s="1407"/>
      <c r="SWL92" s="1407"/>
      <c r="SWM92" s="1407"/>
      <c r="SWN92" s="1407"/>
      <c r="SWO92" s="1407"/>
      <c r="SWP92" s="1407"/>
      <c r="SWQ92" s="1407"/>
      <c r="SWR92" s="1407"/>
      <c r="SWS92" s="1407"/>
      <c r="SWT92" s="1407"/>
      <c r="SWU92" s="1407"/>
      <c r="SWV92" s="1407"/>
      <c r="SWW92" s="1407"/>
      <c r="SWX92" s="1407"/>
      <c r="SWY92" s="1407"/>
      <c r="SWZ92" s="1407"/>
      <c r="SXA92" s="1407"/>
      <c r="SXB92" s="1407"/>
      <c r="SXC92" s="1407"/>
      <c r="SXD92" s="1407"/>
      <c r="SXE92" s="1407"/>
      <c r="SXF92" s="1407"/>
      <c r="SXG92" s="1407"/>
      <c r="SXH92" s="1407"/>
      <c r="SXI92" s="1407"/>
      <c r="SXJ92" s="1407"/>
      <c r="SXK92" s="1407"/>
      <c r="SXL92" s="1407"/>
      <c r="SXM92" s="1407"/>
      <c r="SXN92" s="1407"/>
      <c r="SXO92" s="1407"/>
      <c r="SXP92" s="1407"/>
      <c r="SXQ92" s="1407"/>
      <c r="SXR92" s="1407"/>
      <c r="SXS92" s="1407"/>
      <c r="SXT92" s="1407"/>
      <c r="SXU92" s="1407"/>
      <c r="SXV92" s="1407"/>
      <c r="SXW92" s="1407"/>
      <c r="SXX92" s="1407"/>
      <c r="SXY92" s="1407"/>
      <c r="SXZ92" s="1407"/>
      <c r="SYA92" s="1407"/>
      <c r="SYB92" s="1407"/>
      <c r="SYC92" s="1407"/>
      <c r="SYD92" s="1407"/>
      <c r="SYE92" s="1407"/>
      <c r="SYF92" s="1407"/>
      <c r="SYG92" s="1407"/>
      <c r="SYH92" s="1407"/>
      <c r="SYI92" s="1407"/>
      <c r="SYJ92" s="1407"/>
      <c r="SYK92" s="1407"/>
      <c r="SYL92" s="1407"/>
      <c r="SYM92" s="1407"/>
      <c r="SYN92" s="1407"/>
      <c r="SYO92" s="1407"/>
      <c r="SYP92" s="1407"/>
      <c r="SYQ92" s="1407"/>
      <c r="SYR92" s="1407"/>
      <c r="SYS92" s="1407"/>
      <c r="SYT92" s="1407"/>
      <c r="SYU92" s="1407"/>
      <c r="SYV92" s="1407"/>
      <c r="SYW92" s="1407"/>
      <c r="SYX92" s="1407"/>
      <c r="SYY92" s="1407"/>
      <c r="SYZ92" s="1407"/>
      <c r="SZA92" s="1407"/>
      <c r="SZB92" s="1407"/>
      <c r="SZC92" s="1407"/>
      <c r="SZD92" s="1407"/>
      <c r="SZE92" s="1407"/>
      <c r="SZF92" s="1407"/>
      <c r="SZG92" s="1407"/>
      <c r="SZH92" s="1407"/>
      <c r="SZI92" s="1407"/>
      <c r="SZJ92" s="1407"/>
      <c r="SZK92" s="1407"/>
      <c r="SZL92" s="1407"/>
      <c r="SZM92" s="1407"/>
      <c r="SZN92" s="1407"/>
      <c r="SZO92" s="1407"/>
      <c r="SZP92" s="1407"/>
      <c r="SZQ92" s="1407"/>
      <c r="SZR92" s="1407"/>
      <c r="SZS92" s="1407"/>
      <c r="SZT92" s="1407"/>
      <c r="SZU92" s="1407"/>
      <c r="SZV92" s="1407"/>
      <c r="SZW92" s="1407"/>
      <c r="SZX92" s="1407"/>
      <c r="SZY92" s="1407"/>
      <c r="SZZ92" s="1407"/>
      <c r="TAA92" s="1407"/>
      <c r="TAB92" s="1407"/>
      <c r="TAC92" s="1407"/>
      <c r="TAD92" s="1407"/>
      <c r="TAE92" s="1407"/>
      <c r="TAF92" s="1407"/>
      <c r="TAG92" s="1407"/>
      <c r="TAH92" s="1407"/>
      <c r="TAI92" s="1407"/>
      <c r="TAJ92" s="1407"/>
      <c r="TAK92" s="1407"/>
      <c r="TAL92" s="1407"/>
      <c r="TAM92" s="1407"/>
      <c r="TAN92" s="1407"/>
      <c r="TAO92" s="1407"/>
      <c r="TAP92" s="1407"/>
      <c r="TAQ92" s="1407"/>
      <c r="TAR92" s="1407"/>
      <c r="TAS92" s="1407"/>
      <c r="TAT92" s="1407"/>
      <c r="TAU92" s="1407"/>
      <c r="TAV92" s="1407"/>
      <c r="TAW92" s="1407"/>
      <c r="TAX92" s="1407"/>
      <c r="TAY92" s="1407"/>
      <c r="TAZ92" s="1407"/>
      <c r="TBA92" s="1407"/>
      <c r="TBB92" s="1407"/>
      <c r="TBC92" s="1407"/>
      <c r="TBD92" s="1407"/>
      <c r="TBE92" s="1407"/>
      <c r="TBF92" s="1407"/>
      <c r="TBG92" s="1407"/>
      <c r="TBH92" s="1407"/>
      <c r="TBI92" s="1407"/>
      <c r="TBJ92" s="1407"/>
      <c r="TBK92" s="1407"/>
      <c r="TBL92" s="1407"/>
      <c r="TBM92" s="1407"/>
      <c r="TBN92" s="1407"/>
      <c r="TBO92" s="1407"/>
      <c r="TBP92" s="1407"/>
      <c r="TBQ92" s="1407"/>
      <c r="TBR92" s="1407"/>
      <c r="TBS92" s="1407"/>
      <c r="TBT92" s="1407"/>
      <c r="TBU92" s="1407"/>
      <c r="TBV92" s="1407"/>
      <c r="TBW92" s="1407"/>
      <c r="TBX92" s="1407"/>
      <c r="TBY92" s="1407"/>
      <c r="TBZ92" s="1407"/>
      <c r="TCA92" s="1407"/>
      <c r="TCB92" s="1407"/>
      <c r="TCC92" s="1407"/>
      <c r="TCD92" s="1407"/>
      <c r="TCE92" s="1407"/>
      <c r="TCF92" s="1407"/>
      <c r="TCG92" s="1407"/>
      <c r="TCH92" s="1407"/>
      <c r="TCI92" s="1407"/>
      <c r="TCJ92" s="1407"/>
      <c r="TCK92" s="1407"/>
      <c r="TCL92" s="1407"/>
      <c r="TCM92" s="1407"/>
      <c r="TCN92" s="1407"/>
      <c r="TCO92" s="1407"/>
      <c r="TCP92" s="1407"/>
      <c r="TCQ92" s="1407"/>
      <c r="TCR92" s="1407"/>
      <c r="TCS92" s="1407"/>
      <c r="TCT92" s="1407"/>
      <c r="TCU92" s="1407"/>
      <c r="TCV92" s="1407"/>
      <c r="TCW92" s="1407"/>
      <c r="TCX92" s="1407"/>
      <c r="TCY92" s="1407"/>
      <c r="TCZ92" s="1407"/>
      <c r="TDA92" s="1407"/>
      <c r="TDB92" s="1407"/>
      <c r="TDC92" s="1407"/>
      <c r="TDD92" s="1407"/>
      <c r="TDE92" s="1407"/>
      <c r="TDF92" s="1407"/>
      <c r="TDG92" s="1407"/>
      <c r="TDH92" s="1407"/>
      <c r="TDI92" s="1407"/>
      <c r="TDJ92" s="1407"/>
      <c r="TDK92" s="1407"/>
      <c r="TDL92" s="1407"/>
      <c r="TDM92" s="1407"/>
      <c r="TDN92" s="1407"/>
      <c r="TDO92" s="1407"/>
      <c r="TDP92" s="1407"/>
      <c r="TDQ92" s="1407"/>
      <c r="TDR92" s="1407"/>
      <c r="TDS92" s="1407"/>
      <c r="TDT92" s="1407"/>
      <c r="TDU92" s="1407"/>
      <c r="TDV92" s="1407"/>
      <c r="TDW92" s="1407"/>
      <c r="TDX92" s="1407"/>
      <c r="TDY92" s="1407"/>
      <c r="TDZ92" s="1407"/>
      <c r="TEA92" s="1407"/>
      <c r="TEB92" s="1407"/>
      <c r="TEC92" s="1407"/>
      <c r="TED92" s="1407"/>
      <c r="TEE92" s="1407"/>
      <c r="TEF92" s="1407"/>
      <c r="TEG92" s="1407"/>
      <c r="TEH92" s="1407"/>
      <c r="TEI92" s="1407"/>
      <c r="TEJ92" s="1407"/>
      <c r="TEK92" s="1407"/>
      <c r="TEL92" s="1407"/>
      <c r="TEM92" s="1407"/>
      <c r="TEN92" s="1407"/>
      <c r="TEO92" s="1407"/>
      <c r="TEP92" s="1407"/>
      <c r="TEQ92" s="1407"/>
      <c r="TER92" s="1407"/>
      <c r="TES92" s="1407"/>
      <c r="TET92" s="1407"/>
      <c r="TEU92" s="1407"/>
      <c r="TEV92" s="1407"/>
      <c r="TEW92" s="1407"/>
      <c r="TEX92" s="1407"/>
      <c r="TEY92" s="1407"/>
      <c r="TEZ92" s="1407"/>
      <c r="TFA92" s="1407"/>
      <c r="TFB92" s="1407"/>
      <c r="TFC92" s="1407"/>
      <c r="TFD92" s="1407"/>
      <c r="TFE92" s="1407"/>
      <c r="TFF92" s="1407"/>
      <c r="TFG92" s="1407"/>
      <c r="TFH92" s="1407"/>
      <c r="TFI92" s="1407"/>
      <c r="TFJ92" s="1407"/>
      <c r="TFK92" s="1407"/>
      <c r="TFL92" s="1407"/>
      <c r="TFM92" s="1407"/>
      <c r="TFN92" s="1407"/>
      <c r="TFO92" s="1407"/>
      <c r="TFP92" s="1407"/>
      <c r="TFQ92" s="1407"/>
      <c r="TFR92" s="1407"/>
      <c r="TFS92" s="1407"/>
      <c r="TFT92" s="1407"/>
      <c r="TFU92" s="1407"/>
      <c r="TFV92" s="1407"/>
      <c r="TFW92" s="1407"/>
      <c r="TFX92" s="1407"/>
      <c r="TFY92" s="1407"/>
      <c r="TFZ92" s="1407"/>
      <c r="TGA92" s="1407"/>
      <c r="TGB92" s="1407"/>
      <c r="TGC92" s="1407"/>
      <c r="TGD92" s="1407"/>
      <c r="TGE92" s="1407"/>
      <c r="TGF92" s="1407"/>
      <c r="TGG92" s="1407"/>
      <c r="TGH92" s="1407"/>
      <c r="TGI92" s="1407"/>
      <c r="TGJ92" s="1407"/>
      <c r="TGK92" s="1407"/>
      <c r="TGL92" s="1407"/>
      <c r="TGM92" s="1407"/>
      <c r="TGN92" s="1407"/>
      <c r="TGO92" s="1407"/>
      <c r="TGP92" s="1407"/>
      <c r="TGQ92" s="1407"/>
      <c r="TGR92" s="1407"/>
      <c r="TGS92" s="1407"/>
      <c r="TGT92" s="1407"/>
      <c r="TGU92" s="1407"/>
      <c r="TGV92" s="1407"/>
      <c r="TGW92" s="1407"/>
      <c r="TGX92" s="1407"/>
      <c r="TGY92" s="1407"/>
      <c r="TGZ92" s="1407"/>
      <c r="THA92" s="1407"/>
      <c r="THB92" s="1407"/>
      <c r="THC92" s="1407"/>
      <c r="THD92" s="1407"/>
      <c r="THE92" s="1407"/>
      <c r="THF92" s="1407"/>
      <c r="THG92" s="1407"/>
      <c r="THH92" s="1407"/>
      <c r="THI92" s="1407"/>
      <c r="THJ92" s="1407"/>
      <c r="THK92" s="1407"/>
      <c r="THL92" s="1407"/>
      <c r="THM92" s="1407"/>
      <c r="THN92" s="1407"/>
      <c r="THO92" s="1407"/>
      <c r="THP92" s="1407"/>
      <c r="THQ92" s="1407"/>
      <c r="THR92" s="1407"/>
      <c r="THS92" s="1407"/>
      <c r="THT92" s="1407"/>
      <c r="THU92" s="1407"/>
      <c r="THV92" s="1407"/>
      <c r="THW92" s="1407"/>
      <c r="THX92" s="1407"/>
      <c r="THY92" s="1407"/>
      <c r="THZ92" s="1407"/>
      <c r="TIA92" s="1407"/>
      <c r="TIB92" s="1407"/>
      <c r="TIC92" s="1407"/>
      <c r="TID92" s="1407"/>
      <c r="TIE92" s="1407"/>
      <c r="TIF92" s="1407"/>
      <c r="TIG92" s="1407"/>
      <c r="TIH92" s="1407"/>
      <c r="TII92" s="1407"/>
      <c r="TIJ92" s="1407"/>
      <c r="TIK92" s="1407"/>
      <c r="TIL92" s="1407"/>
      <c r="TIM92" s="1407"/>
      <c r="TIN92" s="1407"/>
      <c r="TIO92" s="1407"/>
      <c r="TIP92" s="1407"/>
      <c r="TIQ92" s="1407"/>
      <c r="TIR92" s="1407"/>
      <c r="TIS92" s="1407"/>
      <c r="TIT92" s="1407"/>
      <c r="TIU92" s="1407"/>
      <c r="TIV92" s="1407"/>
      <c r="TIW92" s="1407"/>
      <c r="TIX92" s="1407"/>
      <c r="TIY92" s="1407"/>
      <c r="TIZ92" s="1407"/>
      <c r="TJA92" s="1407"/>
      <c r="TJB92" s="1407"/>
      <c r="TJC92" s="1407"/>
      <c r="TJD92" s="1407"/>
      <c r="TJE92" s="1407"/>
      <c r="TJF92" s="1407"/>
      <c r="TJG92" s="1407"/>
      <c r="TJH92" s="1407"/>
      <c r="TJI92" s="1407"/>
      <c r="TJJ92" s="1407"/>
      <c r="TJK92" s="1407"/>
      <c r="TJL92" s="1407"/>
      <c r="TJM92" s="1407"/>
      <c r="TJN92" s="1407"/>
      <c r="TJO92" s="1407"/>
      <c r="TJP92" s="1407"/>
      <c r="TJQ92" s="1407"/>
      <c r="TJR92" s="1407"/>
      <c r="TJS92" s="1407"/>
      <c r="TJT92" s="1407"/>
      <c r="TJU92" s="1407"/>
      <c r="TJV92" s="1407"/>
      <c r="TJW92" s="1407"/>
      <c r="TJX92" s="1407"/>
      <c r="TJY92" s="1407"/>
      <c r="TJZ92" s="1407"/>
      <c r="TKA92" s="1407"/>
      <c r="TKB92" s="1407"/>
      <c r="TKC92" s="1407"/>
      <c r="TKD92" s="1407"/>
      <c r="TKE92" s="1407"/>
      <c r="TKF92" s="1407"/>
      <c r="TKG92" s="1407"/>
      <c r="TKH92" s="1407"/>
      <c r="TKI92" s="1407"/>
      <c r="TKJ92" s="1407"/>
      <c r="TKK92" s="1407"/>
      <c r="TKL92" s="1407"/>
      <c r="TKM92" s="1407"/>
      <c r="TKN92" s="1407"/>
      <c r="TKO92" s="1407"/>
      <c r="TKP92" s="1407"/>
      <c r="TKQ92" s="1407"/>
      <c r="TKR92" s="1407"/>
      <c r="TKS92" s="1407"/>
      <c r="TKT92" s="1407"/>
      <c r="TKU92" s="1407"/>
      <c r="TKV92" s="1407"/>
      <c r="TKW92" s="1407"/>
      <c r="TKX92" s="1407"/>
      <c r="TKY92" s="1407"/>
      <c r="TKZ92" s="1407"/>
      <c r="TLA92" s="1407"/>
      <c r="TLB92" s="1407"/>
      <c r="TLC92" s="1407"/>
      <c r="TLD92" s="1407"/>
      <c r="TLE92" s="1407"/>
      <c r="TLF92" s="1407"/>
      <c r="TLG92" s="1407"/>
      <c r="TLH92" s="1407"/>
      <c r="TLI92" s="1407"/>
      <c r="TLJ92" s="1407"/>
      <c r="TLK92" s="1407"/>
      <c r="TLL92" s="1407"/>
      <c r="TLM92" s="1407"/>
      <c r="TLN92" s="1407"/>
      <c r="TLO92" s="1407"/>
      <c r="TLP92" s="1407"/>
      <c r="TLQ92" s="1407"/>
      <c r="TLR92" s="1407"/>
      <c r="TLS92" s="1407"/>
      <c r="TLT92" s="1407"/>
      <c r="TLU92" s="1407"/>
      <c r="TLV92" s="1407"/>
      <c r="TLW92" s="1407"/>
      <c r="TLX92" s="1407"/>
      <c r="TLY92" s="1407"/>
      <c r="TLZ92" s="1407"/>
      <c r="TMA92" s="1407"/>
      <c r="TMB92" s="1407"/>
      <c r="TMC92" s="1407"/>
      <c r="TMD92" s="1407"/>
      <c r="TME92" s="1407"/>
      <c r="TMF92" s="1407"/>
      <c r="TMG92" s="1407"/>
      <c r="TMH92" s="1407"/>
      <c r="TMI92" s="1407"/>
      <c r="TMJ92" s="1407"/>
      <c r="TMK92" s="1407"/>
      <c r="TML92" s="1407"/>
      <c r="TMM92" s="1407"/>
      <c r="TMN92" s="1407"/>
      <c r="TMO92" s="1407"/>
      <c r="TMP92" s="1407"/>
      <c r="TMQ92" s="1407"/>
      <c r="TMR92" s="1407"/>
      <c r="TMS92" s="1407"/>
      <c r="TMT92" s="1407"/>
      <c r="TMU92" s="1407"/>
      <c r="TMV92" s="1407"/>
      <c r="TMW92" s="1407"/>
      <c r="TMX92" s="1407"/>
      <c r="TMY92" s="1407"/>
      <c r="TMZ92" s="1407"/>
      <c r="TNA92" s="1407"/>
      <c r="TNB92" s="1407"/>
      <c r="TNC92" s="1407"/>
      <c r="TND92" s="1407"/>
      <c r="TNE92" s="1407"/>
      <c r="TNF92" s="1407"/>
      <c r="TNG92" s="1407"/>
      <c r="TNH92" s="1407"/>
      <c r="TNI92" s="1407"/>
      <c r="TNJ92" s="1407"/>
      <c r="TNK92" s="1407"/>
      <c r="TNL92" s="1407"/>
      <c r="TNM92" s="1407"/>
      <c r="TNN92" s="1407"/>
      <c r="TNO92" s="1407"/>
      <c r="TNP92" s="1407"/>
      <c r="TNQ92" s="1407"/>
      <c r="TNR92" s="1407"/>
      <c r="TNS92" s="1407"/>
      <c r="TNT92" s="1407"/>
      <c r="TNU92" s="1407"/>
      <c r="TNV92" s="1407"/>
      <c r="TNW92" s="1407"/>
      <c r="TNX92" s="1407"/>
      <c r="TNY92" s="1407"/>
      <c r="TNZ92" s="1407"/>
      <c r="TOA92" s="1407"/>
      <c r="TOB92" s="1407"/>
      <c r="TOC92" s="1407"/>
      <c r="TOD92" s="1407"/>
      <c r="TOE92" s="1407"/>
      <c r="TOF92" s="1407"/>
      <c r="TOG92" s="1407"/>
      <c r="TOH92" s="1407"/>
      <c r="TOI92" s="1407"/>
      <c r="TOJ92" s="1407"/>
      <c r="TOK92" s="1407"/>
      <c r="TOL92" s="1407"/>
      <c r="TOM92" s="1407"/>
      <c r="TON92" s="1407"/>
      <c r="TOO92" s="1407"/>
      <c r="TOP92" s="1407"/>
      <c r="TOQ92" s="1407"/>
      <c r="TOR92" s="1407"/>
      <c r="TOS92" s="1407"/>
      <c r="TOT92" s="1407"/>
      <c r="TOU92" s="1407"/>
      <c r="TOV92" s="1407"/>
      <c r="TOW92" s="1407"/>
      <c r="TOX92" s="1407"/>
      <c r="TOY92" s="1407"/>
      <c r="TOZ92" s="1407"/>
      <c r="TPA92" s="1407"/>
      <c r="TPB92" s="1407"/>
      <c r="TPC92" s="1407"/>
      <c r="TPD92" s="1407"/>
      <c r="TPE92" s="1407"/>
      <c r="TPF92" s="1407"/>
      <c r="TPG92" s="1407"/>
      <c r="TPH92" s="1407"/>
      <c r="TPI92" s="1407"/>
      <c r="TPJ92" s="1407"/>
      <c r="TPK92" s="1407"/>
      <c r="TPL92" s="1407"/>
      <c r="TPM92" s="1407"/>
      <c r="TPN92" s="1407"/>
      <c r="TPO92" s="1407"/>
      <c r="TPP92" s="1407"/>
      <c r="TPQ92" s="1407"/>
      <c r="TPR92" s="1407"/>
      <c r="TPS92" s="1407"/>
      <c r="TPT92" s="1407"/>
      <c r="TPU92" s="1407"/>
      <c r="TPV92" s="1407"/>
      <c r="TPW92" s="1407"/>
      <c r="TPX92" s="1407"/>
      <c r="TPY92" s="1407"/>
      <c r="TPZ92" s="1407"/>
      <c r="TQA92" s="1407"/>
      <c r="TQB92" s="1407"/>
      <c r="TQC92" s="1407"/>
      <c r="TQD92" s="1407"/>
      <c r="TQE92" s="1407"/>
      <c r="TQF92" s="1407"/>
      <c r="TQG92" s="1407"/>
      <c r="TQH92" s="1407"/>
      <c r="TQI92" s="1407"/>
      <c r="TQJ92" s="1407"/>
      <c r="TQK92" s="1407"/>
      <c r="TQL92" s="1407"/>
      <c r="TQM92" s="1407"/>
      <c r="TQN92" s="1407"/>
      <c r="TQO92" s="1407"/>
      <c r="TQP92" s="1407"/>
      <c r="TQQ92" s="1407"/>
      <c r="TQR92" s="1407"/>
      <c r="TQS92" s="1407"/>
      <c r="TQT92" s="1407"/>
      <c r="TQU92" s="1407"/>
      <c r="TQV92" s="1407"/>
      <c r="TQW92" s="1407"/>
      <c r="TQX92" s="1407"/>
      <c r="TQY92" s="1407"/>
      <c r="TQZ92" s="1407"/>
      <c r="TRA92" s="1407"/>
      <c r="TRB92" s="1407"/>
      <c r="TRC92" s="1407"/>
      <c r="TRD92" s="1407"/>
      <c r="TRE92" s="1407"/>
      <c r="TRF92" s="1407"/>
      <c r="TRG92" s="1407"/>
      <c r="TRH92" s="1407"/>
      <c r="TRI92" s="1407"/>
      <c r="TRJ92" s="1407"/>
      <c r="TRK92" s="1407"/>
      <c r="TRL92" s="1407"/>
      <c r="TRM92" s="1407"/>
      <c r="TRN92" s="1407"/>
      <c r="TRO92" s="1407"/>
      <c r="TRP92" s="1407"/>
      <c r="TRQ92" s="1407"/>
      <c r="TRR92" s="1407"/>
      <c r="TRS92" s="1407"/>
      <c r="TRT92" s="1407"/>
      <c r="TRU92" s="1407"/>
      <c r="TRV92" s="1407"/>
      <c r="TRW92" s="1407"/>
      <c r="TRX92" s="1407"/>
      <c r="TRY92" s="1407"/>
      <c r="TRZ92" s="1407"/>
      <c r="TSA92" s="1407"/>
      <c r="TSB92" s="1407"/>
      <c r="TSC92" s="1407"/>
      <c r="TSD92" s="1407"/>
      <c r="TSE92" s="1407"/>
      <c r="TSF92" s="1407"/>
      <c r="TSG92" s="1407"/>
      <c r="TSH92" s="1407"/>
      <c r="TSI92" s="1407"/>
      <c r="TSJ92" s="1407"/>
      <c r="TSK92" s="1407"/>
      <c r="TSL92" s="1407"/>
      <c r="TSM92" s="1407"/>
      <c r="TSN92" s="1407"/>
      <c r="TSO92" s="1407"/>
      <c r="TSP92" s="1407"/>
      <c r="TSQ92" s="1407"/>
      <c r="TSR92" s="1407"/>
      <c r="TSS92" s="1407"/>
      <c r="TST92" s="1407"/>
      <c r="TSU92" s="1407"/>
      <c r="TSV92" s="1407"/>
      <c r="TSW92" s="1407"/>
      <c r="TSX92" s="1407"/>
      <c r="TSY92" s="1407"/>
      <c r="TSZ92" s="1407"/>
      <c r="TTA92" s="1407"/>
      <c r="TTB92" s="1407"/>
      <c r="TTC92" s="1407"/>
      <c r="TTD92" s="1407"/>
      <c r="TTE92" s="1407"/>
      <c r="TTF92" s="1407"/>
      <c r="TTG92" s="1407"/>
      <c r="TTH92" s="1407"/>
      <c r="TTI92" s="1407"/>
      <c r="TTJ92" s="1407"/>
      <c r="TTK92" s="1407"/>
      <c r="TTL92" s="1407"/>
      <c r="TTM92" s="1407"/>
      <c r="TTN92" s="1407"/>
      <c r="TTO92" s="1407"/>
      <c r="TTP92" s="1407"/>
      <c r="TTQ92" s="1407"/>
      <c r="TTR92" s="1407"/>
      <c r="TTS92" s="1407"/>
      <c r="TTT92" s="1407"/>
      <c r="TTU92" s="1407"/>
      <c r="TTV92" s="1407"/>
      <c r="TTW92" s="1407"/>
      <c r="TTX92" s="1407"/>
      <c r="TTY92" s="1407"/>
      <c r="TTZ92" s="1407"/>
      <c r="TUA92" s="1407"/>
      <c r="TUB92" s="1407"/>
      <c r="TUC92" s="1407"/>
      <c r="TUD92" s="1407"/>
      <c r="TUE92" s="1407"/>
      <c r="TUF92" s="1407"/>
      <c r="TUG92" s="1407"/>
      <c r="TUH92" s="1407"/>
      <c r="TUI92" s="1407"/>
      <c r="TUJ92" s="1407"/>
      <c r="TUK92" s="1407"/>
      <c r="TUL92" s="1407"/>
      <c r="TUM92" s="1407"/>
      <c r="TUN92" s="1407"/>
      <c r="TUO92" s="1407"/>
      <c r="TUP92" s="1407"/>
      <c r="TUQ92" s="1407"/>
      <c r="TUR92" s="1407"/>
      <c r="TUS92" s="1407"/>
      <c r="TUT92" s="1407"/>
      <c r="TUU92" s="1407"/>
      <c r="TUV92" s="1407"/>
      <c r="TUW92" s="1407"/>
      <c r="TUX92" s="1407"/>
      <c r="TUY92" s="1407"/>
      <c r="TUZ92" s="1407"/>
      <c r="TVA92" s="1407"/>
      <c r="TVB92" s="1407"/>
      <c r="TVC92" s="1407"/>
      <c r="TVD92" s="1407"/>
      <c r="TVE92" s="1407"/>
      <c r="TVF92" s="1407"/>
      <c r="TVG92" s="1407"/>
      <c r="TVH92" s="1407"/>
      <c r="TVI92" s="1407"/>
      <c r="TVJ92" s="1407"/>
      <c r="TVK92" s="1407"/>
      <c r="TVL92" s="1407"/>
      <c r="TVM92" s="1407"/>
      <c r="TVN92" s="1407"/>
      <c r="TVO92" s="1407"/>
      <c r="TVP92" s="1407"/>
      <c r="TVQ92" s="1407"/>
      <c r="TVR92" s="1407"/>
      <c r="TVS92" s="1407"/>
      <c r="TVT92" s="1407"/>
      <c r="TVU92" s="1407"/>
      <c r="TVV92" s="1407"/>
      <c r="TVW92" s="1407"/>
      <c r="TVX92" s="1407"/>
      <c r="TVY92" s="1407"/>
      <c r="TVZ92" s="1407"/>
      <c r="TWA92" s="1407"/>
      <c r="TWB92" s="1407"/>
      <c r="TWC92" s="1407"/>
      <c r="TWD92" s="1407"/>
      <c r="TWE92" s="1407"/>
      <c r="TWF92" s="1407"/>
      <c r="TWG92" s="1407"/>
      <c r="TWH92" s="1407"/>
      <c r="TWI92" s="1407"/>
      <c r="TWJ92" s="1407"/>
      <c r="TWK92" s="1407"/>
      <c r="TWL92" s="1407"/>
      <c r="TWM92" s="1407"/>
      <c r="TWN92" s="1407"/>
      <c r="TWO92" s="1407"/>
      <c r="TWP92" s="1407"/>
      <c r="TWQ92" s="1407"/>
      <c r="TWR92" s="1407"/>
      <c r="TWS92" s="1407"/>
      <c r="TWT92" s="1407"/>
      <c r="TWU92" s="1407"/>
      <c r="TWV92" s="1407"/>
      <c r="TWW92" s="1407"/>
      <c r="TWX92" s="1407"/>
      <c r="TWY92" s="1407"/>
      <c r="TWZ92" s="1407"/>
      <c r="TXA92" s="1407"/>
      <c r="TXB92" s="1407"/>
      <c r="TXC92" s="1407"/>
      <c r="TXD92" s="1407"/>
      <c r="TXE92" s="1407"/>
      <c r="TXF92" s="1407"/>
      <c r="TXG92" s="1407"/>
      <c r="TXH92" s="1407"/>
      <c r="TXI92" s="1407"/>
      <c r="TXJ92" s="1407"/>
      <c r="TXK92" s="1407"/>
      <c r="TXL92" s="1407"/>
      <c r="TXM92" s="1407"/>
      <c r="TXN92" s="1407"/>
      <c r="TXO92" s="1407"/>
      <c r="TXP92" s="1407"/>
      <c r="TXQ92" s="1407"/>
      <c r="TXR92" s="1407"/>
      <c r="TXS92" s="1407"/>
      <c r="TXT92" s="1407"/>
      <c r="TXU92" s="1407"/>
      <c r="TXV92" s="1407"/>
      <c r="TXW92" s="1407"/>
      <c r="TXX92" s="1407"/>
      <c r="TXY92" s="1407"/>
      <c r="TXZ92" s="1407"/>
      <c r="TYA92" s="1407"/>
      <c r="TYB92" s="1407"/>
      <c r="TYC92" s="1407"/>
      <c r="TYD92" s="1407"/>
      <c r="TYE92" s="1407"/>
      <c r="TYF92" s="1407"/>
      <c r="TYG92" s="1407"/>
      <c r="TYH92" s="1407"/>
      <c r="TYI92" s="1407"/>
      <c r="TYJ92" s="1407"/>
      <c r="TYK92" s="1407"/>
      <c r="TYL92" s="1407"/>
      <c r="TYM92" s="1407"/>
      <c r="TYN92" s="1407"/>
      <c r="TYO92" s="1407"/>
      <c r="TYP92" s="1407"/>
      <c r="TYQ92" s="1407"/>
      <c r="TYR92" s="1407"/>
      <c r="TYS92" s="1407"/>
      <c r="TYT92" s="1407"/>
      <c r="TYU92" s="1407"/>
      <c r="TYV92" s="1407"/>
      <c r="TYW92" s="1407"/>
      <c r="TYX92" s="1407"/>
      <c r="TYY92" s="1407"/>
      <c r="TYZ92" s="1407"/>
      <c r="TZA92" s="1407"/>
      <c r="TZB92" s="1407"/>
      <c r="TZC92" s="1407"/>
      <c r="TZD92" s="1407"/>
      <c r="TZE92" s="1407"/>
      <c r="TZF92" s="1407"/>
      <c r="TZG92" s="1407"/>
      <c r="TZH92" s="1407"/>
      <c r="TZI92" s="1407"/>
      <c r="TZJ92" s="1407"/>
      <c r="TZK92" s="1407"/>
      <c r="TZL92" s="1407"/>
      <c r="TZM92" s="1407"/>
      <c r="TZN92" s="1407"/>
      <c r="TZO92" s="1407"/>
      <c r="TZP92" s="1407"/>
      <c r="TZQ92" s="1407"/>
      <c r="TZR92" s="1407"/>
      <c r="TZS92" s="1407"/>
      <c r="TZT92" s="1407"/>
      <c r="TZU92" s="1407"/>
      <c r="TZV92" s="1407"/>
      <c r="TZW92" s="1407"/>
      <c r="TZX92" s="1407"/>
      <c r="TZY92" s="1407"/>
      <c r="TZZ92" s="1407"/>
      <c r="UAA92" s="1407"/>
      <c r="UAB92" s="1407"/>
      <c r="UAC92" s="1407"/>
      <c r="UAD92" s="1407"/>
      <c r="UAE92" s="1407"/>
      <c r="UAF92" s="1407"/>
      <c r="UAG92" s="1407"/>
      <c r="UAH92" s="1407"/>
      <c r="UAI92" s="1407"/>
      <c r="UAJ92" s="1407"/>
      <c r="UAK92" s="1407"/>
      <c r="UAL92" s="1407"/>
      <c r="UAM92" s="1407"/>
      <c r="UAN92" s="1407"/>
      <c r="UAO92" s="1407"/>
      <c r="UAP92" s="1407"/>
      <c r="UAQ92" s="1407"/>
      <c r="UAR92" s="1407"/>
      <c r="UAS92" s="1407"/>
      <c r="UAT92" s="1407"/>
      <c r="UAU92" s="1407"/>
      <c r="UAV92" s="1407"/>
      <c r="UAW92" s="1407"/>
      <c r="UAX92" s="1407"/>
      <c r="UAY92" s="1407"/>
      <c r="UAZ92" s="1407"/>
      <c r="UBA92" s="1407"/>
      <c r="UBB92" s="1407"/>
      <c r="UBC92" s="1407"/>
      <c r="UBD92" s="1407"/>
      <c r="UBE92" s="1407"/>
      <c r="UBF92" s="1407"/>
      <c r="UBG92" s="1407"/>
      <c r="UBH92" s="1407"/>
      <c r="UBI92" s="1407"/>
      <c r="UBJ92" s="1407"/>
      <c r="UBK92" s="1407"/>
      <c r="UBL92" s="1407"/>
      <c r="UBM92" s="1407"/>
      <c r="UBN92" s="1407"/>
      <c r="UBO92" s="1407"/>
      <c r="UBP92" s="1407"/>
      <c r="UBQ92" s="1407"/>
      <c r="UBR92" s="1407"/>
      <c r="UBS92" s="1407"/>
      <c r="UBT92" s="1407"/>
      <c r="UBU92" s="1407"/>
      <c r="UBV92" s="1407"/>
      <c r="UBW92" s="1407"/>
      <c r="UBX92" s="1407"/>
      <c r="UBY92" s="1407"/>
      <c r="UBZ92" s="1407"/>
      <c r="UCA92" s="1407"/>
      <c r="UCB92" s="1407"/>
      <c r="UCC92" s="1407"/>
      <c r="UCD92" s="1407"/>
      <c r="UCE92" s="1407"/>
      <c r="UCF92" s="1407"/>
      <c r="UCG92" s="1407"/>
      <c r="UCH92" s="1407"/>
      <c r="UCI92" s="1407"/>
      <c r="UCJ92" s="1407"/>
      <c r="UCK92" s="1407"/>
      <c r="UCL92" s="1407"/>
      <c r="UCM92" s="1407"/>
      <c r="UCN92" s="1407"/>
      <c r="UCO92" s="1407"/>
      <c r="UCP92" s="1407"/>
      <c r="UCQ92" s="1407"/>
      <c r="UCR92" s="1407"/>
      <c r="UCS92" s="1407"/>
      <c r="UCT92" s="1407"/>
      <c r="UCU92" s="1407"/>
      <c r="UCV92" s="1407"/>
      <c r="UCW92" s="1407"/>
      <c r="UCX92" s="1407"/>
      <c r="UCY92" s="1407"/>
      <c r="UCZ92" s="1407"/>
      <c r="UDA92" s="1407"/>
      <c r="UDB92" s="1407"/>
      <c r="UDC92" s="1407"/>
      <c r="UDD92" s="1407"/>
      <c r="UDE92" s="1407"/>
      <c r="UDF92" s="1407"/>
      <c r="UDG92" s="1407"/>
      <c r="UDH92" s="1407"/>
      <c r="UDI92" s="1407"/>
      <c r="UDJ92" s="1407"/>
      <c r="UDK92" s="1407"/>
      <c r="UDL92" s="1407"/>
      <c r="UDM92" s="1407"/>
      <c r="UDN92" s="1407"/>
      <c r="UDO92" s="1407"/>
      <c r="UDP92" s="1407"/>
      <c r="UDQ92" s="1407"/>
      <c r="UDR92" s="1407"/>
      <c r="UDS92" s="1407"/>
      <c r="UDT92" s="1407"/>
      <c r="UDU92" s="1407"/>
      <c r="UDV92" s="1407"/>
      <c r="UDW92" s="1407"/>
      <c r="UDX92" s="1407"/>
      <c r="UDY92" s="1407"/>
      <c r="UDZ92" s="1407"/>
      <c r="UEA92" s="1407"/>
      <c r="UEB92" s="1407"/>
      <c r="UEC92" s="1407"/>
      <c r="UED92" s="1407"/>
      <c r="UEE92" s="1407"/>
      <c r="UEF92" s="1407"/>
      <c r="UEG92" s="1407"/>
      <c r="UEH92" s="1407"/>
      <c r="UEI92" s="1407"/>
      <c r="UEJ92" s="1407"/>
      <c r="UEK92" s="1407"/>
      <c r="UEL92" s="1407"/>
      <c r="UEM92" s="1407"/>
      <c r="UEN92" s="1407"/>
      <c r="UEO92" s="1407"/>
      <c r="UEP92" s="1407"/>
      <c r="UEQ92" s="1407"/>
      <c r="UER92" s="1407"/>
      <c r="UES92" s="1407"/>
      <c r="UET92" s="1407"/>
      <c r="UEU92" s="1407"/>
      <c r="UEV92" s="1407"/>
      <c r="UEW92" s="1407"/>
      <c r="UEX92" s="1407"/>
      <c r="UEY92" s="1407"/>
      <c r="UEZ92" s="1407"/>
      <c r="UFA92" s="1407"/>
      <c r="UFB92" s="1407"/>
      <c r="UFC92" s="1407"/>
      <c r="UFD92" s="1407"/>
      <c r="UFE92" s="1407"/>
      <c r="UFF92" s="1407"/>
      <c r="UFG92" s="1407"/>
      <c r="UFH92" s="1407"/>
      <c r="UFI92" s="1407"/>
      <c r="UFJ92" s="1407"/>
      <c r="UFK92" s="1407"/>
      <c r="UFL92" s="1407"/>
      <c r="UFM92" s="1407"/>
      <c r="UFN92" s="1407"/>
      <c r="UFO92" s="1407"/>
      <c r="UFP92" s="1407"/>
      <c r="UFQ92" s="1407"/>
      <c r="UFR92" s="1407"/>
      <c r="UFS92" s="1407"/>
      <c r="UFT92" s="1407"/>
      <c r="UFU92" s="1407"/>
      <c r="UFV92" s="1407"/>
      <c r="UFW92" s="1407"/>
      <c r="UFX92" s="1407"/>
      <c r="UFY92" s="1407"/>
      <c r="UFZ92" s="1407"/>
      <c r="UGA92" s="1407"/>
      <c r="UGB92" s="1407"/>
      <c r="UGC92" s="1407"/>
      <c r="UGD92" s="1407"/>
      <c r="UGE92" s="1407"/>
      <c r="UGF92" s="1407"/>
      <c r="UGG92" s="1407"/>
      <c r="UGH92" s="1407"/>
      <c r="UGI92" s="1407"/>
      <c r="UGJ92" s="1407"/>
      <c r="UGK92" s="1407"/>
      <c r="UGL92" s="1407"/>
      <c r="UGM92" s="1407"/>
      <c r="UGN92" s="1407"/>
      <c r="UGO92" s="1407"/>
      <c r="UGP92" s="1407"/>
      <c r="UGQ92" s="1407"/>
      <c r="UGR92" s="1407"/>
      <c r="UGS92" s="1407"/>
      <c r="UGT92" s="1407"/>
      <c r="UGU92" s="1407"/>
      <c r="UGV92" s="1407"/>
      <c r="UGW92" s="1407"/>
      <c r="UGX92" s="1407"/>
      <c r="UGY92" s="1407"/>
      <c r="UGZ92" s="1407"/>
      <c r="UHA92" s="1407"/>
      <c r="UHB92" s="1407"/>
      <c r="UHC92" s="1407"/>
      <c r="UHD92" s="1407"/>
      <c r="UHE92" s="1407"/>
      <c r="UHF92" s="1407"/>
      <c r="UHG92" s="1407"/>
      <c r="UHH92" s="1407"/>
      <c r="UHI92" s="1407"/>
      <c r="UHJ92" s="1407"/>
      <c r="UHK92" s="1407"/>
      <c r="UHL92" s="1407"/>
      <c r="UHM92" s="1407"/>
      <c r="UHN92" s="1407"/>
      <c r="UHO92" s="1407"/>
      <c r="UHP92" s="1407"/>
      <c r="UHQ92" s="1407"/>
      <c r="UHR92" s="1407"/>
      <c r="UHS92" s="1407"/>
      <c r="UHT92" s="1407"/>
      <c r="UHU92" s="1407"/>
      <c r="UHV92" s="1407"/>
      <c r="UHW92" s="1407"/>
      <c r="UHX92" s="1407"/>
      <c r="UHY92" s="1407"/>
      <c r="UHZ92" s="1407"/>
      <c r="UIA92" s="1407"/>
      <c r="UIB92" s="1407"/>
      <c r="UIC92" s="1407"/>
      <c r="UID92" s="1407"/>
      <c r="UIE92" s="1407"/>
      <c r="UIF92" s="1407"/>
      <c r="UIG92" s="1407"/>
      <c r="UIH92" s="1407"/>
      <c r="UII92" s="1407"/>
      <c r="UIJ92" s="1407"/>
      <c r="UIK92" s="1407"/>
      <c r="UIL92" s="1407"/>
      <c r="UIM92" s="1407"/>
      <c r="UIN92" s="1407"/>
      <c r="UIO92" s="1407"/>
      <c r="UIP92" s="1407"/>
      <c r="UIQ92" s="1407"/>
      <c r="UIR92" s="1407"/>
      <c r="UIS92" s="1407"/>
      <c r="UIT92" s="1407"/>
      <c r="UIU92" s="1407"/>
      <c r="UIV92" s="1407"/>
      <c r="UIW92" s="1407"/>
      <c r="UIX92" s="1407"/>
      <c r="UIY92" s="1407"/>
      <c r="UIZ92" s="1407"/>
      <c r="UJA92" s="1407"/>
      <c r="UJB92" s="1407"/>
      <c r="UJC92" s="1407"/>
      <c r="UJD92" s="1407"/>
      <c r="UJE92" s="1407"/>
      <c r="UJF92" s="1407"/>
      <c r="UJG92" s="1407"/>
      <c r="UJH92" s="1407"/>
      <c r="UJI92" s="1407"/>
      <c r="UJJ92" s="1407"/>
      <c r="UJK92" s="1407"/>
      <c r="UJL92" s="1407"/>
      <c r="UJM92" s="1407"/>
      <c r="UJN92" s="1407"/>
      <c r="UJO92" s="1407"/>
      <c r="UJP92" s="1407"/>
      <c r="UJQ92" s="1407"/>
      <c r="UJR92" s="1407"/>
      <c r="UJS92" s="1407"/>
      <c r="UJT92" s="1407"/>
      <c r="UJU92" s="1407"/>
      <c r="UJV92" s="1407"/>
      <c r="UJW92" s="1407"/>
      <c r="UJX92" s="1407"/>
      <c r="UJY92" s="1407"/>
      <c r="UJZ92" s="1407"/>
      <c r="UKA92" s="1407"/>
      <c r="UKB92" s="1407"/>
      <c r="UKC92" s="1407"/>
      <c r="UKD92" s="1407"/>
      <c r="UKE92" s="1407"/>
      <c r="UKF92" s="1407"/>
      <c r="UKG92" s="1407"/>
      <c r="UKH92" s="1407"/>
      <c r="UKI92" s="1407"/>
      <c r="UKJ92" s="1407"/>
      <c r="UKK92" s="1407"/>
      <c r="UKL92" s="1407"/>
      <c r="UKM92" s="1407"/>
      <c r="UKN92" s="1407"/>
      <c r="UKO92" s="1407"/>
      <c r="UKP92" s="1407"/>
      <c r="UKQ92" s="1407"/>
      <c r="UKR92" s="1407"/>
      <c r="UKS92" s="1407"/>
      <c r="UKT92" s="1407"/>
      <c r="UKU92" s="1407"/>
      <c r="UKV92" s="1407"/>
      <c r="UKW92" s="1407"/>
      <c r="UKX92" s="1407"/>
      <c r="UKY92" s="1407"/>
      <c r="UKZ92" s="1407"/>
      <c r="ULA92" s="1407"/>
      <c r="ULB92" s="1407"/>
      <c r="ULC92" s="1407"/>
      <c r="ULD92" s="1407"/>
      <c r="ULE92" s="1407"/>
      <c r="ULF92" s="1407"/>
      <c r="ULG92" s="1407"/>
      <c r="ULH92" s="1407"/>
      <c r="ULI92" s="1407"/>
      <c r="ULJ92" s="1407"/>
      <c r="ULK92" s="1407"/>
      <c r="ULL92" s="1407"/>
      <c r="ULM92" s="1407"/>
      <c r="ULN92" s="1407"/>
      <c r="ULO92" s="1407"/>
      <c r="ULP92" s="1407"/>
      <c r="ULQ92" s="1407"/>
      <c r="ULR92" s="1407"/>
      <c r="ULS92" s="1407"/>
      <c r="ULT92" s="1407"/>
      <c r="ULU92" s="1407"/>
      <c r="ULV92" s="1407"/>
      <c r="ULW92" s="1407"/>
      <c r="ULX92" s="1407"/>
      <c r="ULY92" s="1407"/>
      <c r="ULZ92" s="1407"/>
      <c r="UMA92" s="1407"/>
      <c r="UMB92" s="1407"/>
      <c r="UMC92" s="1407"/>
      <c r="UMD92" s="1407"/>
      <c r="UME92" s="1407"/>
      <c r="UMF92" s="1407"/>
      <c r="UMG92" s="1407"/>
      <c r="UMH92" s="1407"/>
      <c r="UMI92" s="1407"/>
      <c r="UMJ92" s="1407"/>
      <c r="UMK92" s="1407"/>
      <c r="UML92" s="1407"/>
      <c r="UMM92" s="1407"/>
      <c r="UMN92" s="1407"/>
      <c r="UMO92" s="1407"/>
      <c r="UMP92" s="1407"/>
      <c r="UMQ92" s="1407"/>
      <c r="UMR92" s="1407"/>
      <c r="UMS92" s="1407"/>
      <c r="UMT92" s="1407"/>
      <c r="UMU92" s="1407"/>
      <c r="UMV92" s="1407"/>
      <c r="UMW92" s="1407"/>
      <c r="UMX92" s="1407"/>
      <c r="UMY92" s="1407"/>
      <c r="UMZ92" s="1407"/>
      <c r="UNA92" s="1407"/>
      <c r="UNB92" s="1407"/>
      <c r="UNC92" s="1407"/>
      <c r="UND92" s="1407"/>
      <c r="UNE92" s="1407"/>
      <c r="UNF92" s="1407"/>
      <c r="UNG92" s="1407"/>
      <c r="UNH92" s="1407"/>
      <c r="UNI92" s="1407"/>
      <c r="UNJ92" s="1407"/>
      <c r="UNK92" s="1407"/>
      <c r="UNL92" s="1407"/>
      <c r="UNM92" s="1407"/>
      <c r="UNN92" s="1407"/>
      <c r="UNO92" s="1407"/>
      <c r="UNP92" s="1407"/>
      <c r="UNQ92" s="1407"/>
      <c r="UNR92" s="1407"/>
      <c r="UNS92" s="1407"/>
      <c r="UNT92" s="1407"/>
      <c r="UNU92" s="1407"/>
      <c r="UNV92" s="1407"/>
      <c r="UNW92" s="1407"/>
      <c r="UNX92" s="1407"/>
      <c r="UNY92" s="1407"/>
      <c r="UNZ92" s="1407"/>
      <c r="UOA92" s="1407"/>
      <c r="UOB92" s="1407"/>
      <c r="UOC92" s="1407"/>
      <c r="UOD92" s="1407"/>
      <c r="UOE92" s="1407"/>
      <c r="UOF92" s="1407"/>
      <c r="UOG92" s="1407"/>
      <c r="UOH92" s="1407"/>
      <c r="UOI92" s="1407"/>
      <c r="UOJ92" s="1407"/>
      <c r="UOK92" s="1407"/>
      <c r="UOL92" s="1407"/>
      <c r="UOM92" s="1407"/>
      <c r="UON92" s="1407"/>
      <c r="UOO92" s="1407"/>
      <c r="UOP92" s="1407"/>
      <c r="UOQ92" s="1407"/>
      <c r="UOR92" s="1407"/>
      <c r="UOS92" s="1407"/>
      <c r="UOT92" s="1407"/>
      <c r="UOU92" s="1407"/>
      <c r="UOV92" s="1407"/>
      <c r="UOW92" s="1407"/>
      <c r="UOX92" s="1407"/>
      <c r="UOY92" s="1407"/>
      <c r="UOZ92" s="1407"/>
      <c r="UPA92" s="1407"/>
      <c r="UPB92" s="1407"/>
      <c r="UPC92" s="1407"/>
      <c r="UPD92" s="1407"/>
      <c r="UPE92" s="1407"/>
      <c r="UPF92" s="1407"/>
      <c r="UPG92" s="1407"/>
      <c r="UPH92" s="1407"/>
      <c r="UPI92" s="1407"/>
      <c r="UPJ92" s="1407"/>
      <c r="UPK92" s="1407"/>
      <c r="UPL92" s="1407"/>
      <c r="UPM92" s="1407"/>
      <c r="UPN92" s="1407"/>
      <c r="UPO92" s="1407"/>
      <c r="UPP92" s="1407"/>
      <c r="UPQ92" s="1407"/>
      <c r="UPR92" s="1407"/>
      <c r="UPS92" s="1407"/>
      <c r="UPT92" s="1407"/>
      <c r="UPU92" s="1407"/>
      <c r="UPV92" s="1407"/>
      <c r="UPW92" s="1407"/>
      <c r="UPX92" s="1407"/>
      <c r="UPY92" s="1407"/>
      <c r="UPZ92" s="1407"/>
      <c r="UQA92" s="1407"/>
      <c r="UQB92" s="1407"/>
      <c r="UQC92" s="1407"/>
      <c r="UQD92" s="1407"/>
      <c r="UQE92" s="1407"/>
      <c r="UQF92" s="1407"/>
      <c r="UQG92" s="1407"/>
      <c r="UQH92" s="1407"/>
      <c r="UQI92" s="1407"/>
      <c r="UQJ92" s="1407"/>
      <c r="UQK92" s="1407"/>
      <c r="UQL92" s="1407"/>
      <c r="UQM92" s="1407"/>
      <c r="UQN92" s="1407"/>
      <c r="UQO92" s="1407"/>
      <c r="UQP92" s="1407"/>
      <c r="UQQ92" s="1407"/>
      <c r="UQR92" s="1407"/>
      <c r="UQS92" s="1407"/>
      <c r="UQT92" s="1407"/>
      <c r="UQU92" s="1407"/>
      <c r="UQV92" s="1407"/>
      <c r="UQW92" s="1407"/>
      <c r="UQX92" s="1407"/>
      <c r="UQY92" s="1407"/>
      <c r="UQZ92" s="1407"/>
      <c r="URA92" s="1407"/>
      <c r="URB92" s="1407"/>
      <c r="URC92" s="1407"/>
      <c r="URD92" s="1407"/>
      <c r="URE92" s="1407"/>
      <c r="URF92" s="1407"/>
      <c r="URG92" s="1407"/>
      <c r="URH92" s="1407"/>
      <c r="URI92" s="1407"/>
      <c r="URJ92" s="1407"/>
      <c r="URK92" s="1407"/>
      <c r="URL92" s="1407"/>
      <c r="URM92" s="1407"/>
      <c r="URN92" s="1407"/>
      <c r="URO92" s="1407"/>
      <c r="URP92" s="1407"/>
      <c r="URQ92" s="1407"/>
      <c r="URR92" s="1407"/>
      <c r="URS92" s="1407"/>
      <c r="URT92" s="1407"/>
      <c r="URU92" s="1407"/>
      <c r="URV92" s="1407"/>
      <c r="URW92" s="1407"/>
      <c r="URX92" s="1407"/>
      <c r="URY92" s="1407"/>
      <c r="URZ92" s="1407"/>
      <c r="USA92" s="1407"/>
      <c r="USB92" s="1407"/>
      <c r="USC92" s="1407"/>
      <c r="USD92" s="1407"/>
      <c r="USE92" s="1407"/>
      <c r="USF92" s="1407"/>
      <c r="USG92" s="1407"/>
      <c r="USH92" s="1407"/>
      <c r="USI92" s="1407"/>
      <c r="USJ92" s="1407"/>
      <c r="USK92" s="1407"/>
      <c r="USL92" s="1407"/>
      <c r="USM92" s="1407"/>
      <c r="USN92" s="1407"/>
      <c r="USO92" s="1407"/>
      <c r="USP92" s="1407"/>
      <c r="USQ92" s="1407"/>
      <c r="USR92" s="1407"/>
      <c r="USS92" s="1407"/>
      <c r="UST92" s="1407"/>
      <c r="USU92" s="1407"/>
      <c r="USV92" s="1407"/>
      <c r="USW92" s="1407"/>
      <c r="USX92" s="1407"/>
      <c r="USY92" s="1407"/>
      <c r="USZ92" s="1407"/>
      <c r="UTA92" s="1407"/>
      <c r="UTB92" s="1407"/>
      <c r="UTC92" s="1407"/>
      <c r="UTD92" s="1407"/>
      <c r="UTE92" s="1407"/>
      <c r="UTF92" s="1407"/>
      <c r="UTG92" s="1407"/>
      <c r="UTH92" s="1407"/>
      <c r="UTI92" s="1407"/>
      <c r="UTJ92" s="1407"/>
      <c r="UTK92" s="1407"/>
      <c r="UTL92" s="1407"/>
      <c r="UTM92" s="1407"/>
      <c r="UTN92" s="1407"/>
      <c r="UTO92" s="1407"/>
      <c r="UTP92" s="1407"/>
      <c r="UTQ92" s="1407"/>
      <c r="UTR92" s="1407"/>
      <c r="UTS92" s="1407"/>
      <c r="UTT92" s="1407"/>
      <c r="UTU92" s="1407"/>
      <c r="UTV92" s="1407"/>
      <c r="UTW92" s="1407"/>
      <c r="UTX92" s="1407"/>
      <c r="UTY92" s="1407"/>
      <c r="UTZ92" s="1407"/>
      <c r="UUA92" s="1407"/>
      <c r="UUB92" s="1407"/>
      <c r="UUC92" s="1407"/>
      <c r="UUD92" s="1407"/>
      <c r="UUE92" s="1407"/>
      <c r="UUF92" s="1407"/>
      <c r="UUG92" s="1407"/>
      <c r="UUH92" s="1407"/>
      <c r="UUI92" s="1407"/>
      <c r="UUJ92" s="1407"/>
      <c r="UUK92" s="1407"/>
      <c r="UUL92" s="1407"/>
      <c r="UUM92" s="1407"/>
      <c r="UUN92" s="1407"/>
      <c r="UUO92" s="1407"/>
      <c r="UUP92" s="1407"/>
      <c r="UUQ92" s="1407"/>
      <c r="UUR92" s="1407"/>
      <c r="UUS92" s="1407"/>
      <c r="UUT92" s="1407"/>
      <c r="UUU92" s="1407"/>
      <c r="UUV92" s="1407"/>
      <c r="UUW92" s="1407"/>
      <c r="UUX92" s="1407"/>
      <c r="UUY92" s="1407"/>
      <c r="UUZ92" s="1407"/>
      <c r="UVA92" s="1407"/>
      <c r="UVB92" s="1407"/>
      <c r="UVC92" s="1407"/>
      <c r="UVD92" s="1407"/>
      <c r="UVE92" s="1407"/>
      <c r="UVF92" s="1407"/>
      <c r="UVG92" s="1407"/>
      <c r="UVH92" s="1407"/>
      <c r="UVI92" s="1407"/>
      <c r="UVJ92" s="1407"/>
      <c r="UVK92" s="1407"/>
      <c r="UVL92" s="1407"/>
      <c r="UVM92" s="1407"/>
      <c r="UVN92" s="1407"/>
      <c r="UVO92" s="1407"/>
      <c r="UVP92" s="1407"/>
      <c r="UVQ92" s="1407"/>
      <c r="UVR92" s="1407"/>
      <c r="UVS92" s="1407"/>
      <c r="UVT92" s="1407"/>
      <c r="UVU92" s="1407"/>
      <c r="UVV92" s="1407"/>
      <c r="UVW92" s="1407"/>
      <c r="UVX92" s="1407"/>
      <c r="UVY92" s="1407"/>
      <c r="UVZ92" s="1407"/>
      <c r="UWA92" s="1407"/>
      <c r="UWB92" s="1407"/>
      <c r="UWC92" s="1407"/>
      <c r="UWD92" s="1407"/>
      <c r="UWE92" s="1407"/>
      <c r="UWF92" s="1407"/>
      <c r="UWG92" s="1407"/>
      <c r="UWH92" s="1407"/>
      <c r="UWI92" s="1407"/>
      <c r="UWJ92" s="1407"/>
      <c r="UWK92" s="1407"/>
      <c r="UWL92" s="1407"/>
      <c r="UWM92" s="1407"/>
      <c r="UWN92" s="1407"/>
      <c r="UWO92" s="1407"/>
      <c r="UWP92" s="1407"/>
      <c r="UWQ92" s="1407"/>
      <c r="UWR92" s="1407"/>
      <c r="UWS92" s="1407"/>
      <c r="UWT92" s="1407"/>
      <c r="UWU92" s="1407"/>
      <c r="UWV92" s="1407"/>
      <c r="UWW92" s="1407"/>
      <c r="UWX92" s="1407"/>
      <c r="UWY92" s="1407"/>
      <c r="UWZ92" s="1407"/>
      <c r="UXA92" s="1407"/>
      <c r="UXB92" s="1407"/>
      <c r="UXC92" s="1407"/>
      <c r="UXD92" s="1407"/>
      <c r="UXE92" s="1407"/>
      <c r="UXF92" s="1407"/>
      <c r="UXG92" s="1407"/>
      <c r="UXH92" s="1407"/>
      <c r="UXI92" s="1407"/>
      <c r="UXJ92" s="1407"/>
      <c r="UXK92" s="1407"/>
      <c r="UXL92" s="1407"/>
      <c r="UXM92" s="1407"/>
      <c r="UXN92" s="1407"/>
      <c r="UXO92" s="1407"/>
      <c r="UXP92" s="1407"/>
      <c r="UXQ92" s="1407"/>
      <c r="UXR92" s="1407"/>
      <c r="UXS92" s="1407"/>
      <c r="UXT92" s="1407"/>
      <c r="UXU92" s="1407"/>
      <c r="UXV92" s="1407"/>
      <c r="UXW92" s="1407"/>
      <c r="UXX92" s="1407"/>
      <c r="UXY92" s="1407"/>
      <c r="UXZ92" s="1407"/>
      <c r="UYA92" s="1407"/>
      <c r="UYB92" s="1407"/>
      <c r="UYC92" s="1407"/>
      <c r="UYD92" s="1407"/>
      <c r="UYE92" s="1407"/>
      <c r="UYF92" s="1407"/>
      <c r="UYG92" s="1407"/>
      <c r="UYH92" s="1407"/>
      <c r="UYI92" s="1407"/>
      <c r="UYJ92" s="1407"/>
      <c r="UYK92" s="1407"/>
      <c r="UYL92" s="1407"/>
      <c r="UYM92" s="1407"/>
      <c r="UYN92" s="1407"/>
      <c r="UYO92" s="1407"/>
      <c r="UYP92" s="1407"/>
      <c r="UYQ92" s="1407"/>
      <c r="UYR92" s="1407"/>
      <c r="UYS92" s="1407"/>
      <c r="UYT92" s="1407"/>
      <c r="UYU92" s="1407"/>
      <c r="UYV92" s="1407"/>
      <c r="UYW92" s="1407"/>
      <c r="UYX92" s="1407"/>
      <c r="UYY92" s="1407"/>
      <c r="UYZ92" s="1407"/>
      <c r="UZA92" s="1407"/>
      <c r="UZB92" s="1407"/>
      <c r="UZC92" s="1407"/>
      <c r="UZD92" s="1407"/>
      <c r="UZE92" s="1407"/>
      <c r="UZF92" s="1407"/>
      <c r="UZG92" s="1407"/>
      <c r="UZH92" s="1407"/>
      <c r="UZI92" s="1407"/>
      <c r="UZJ92" s="1407"/>
      <c r="UZK92" s="1407"/>
      <c r="UZL92" s="1407"/>
      <c r="UZM92" s="1407"/>
      <c r="UZN92" s="1407"/>
      <c r="UZO92" s="1407"/>
      <c r="UZP92" s="1407"/>
      <c r="UZQ92" s="1407"/>
      <c r="UZR92" s="1407"/>
      <c r="UZS92" s="1407"/>
      <c r="UZT92" s="1407"/>
      <c r="UZU92" s="1407"/>
      <c r="UZV92" s="1407"/>
      <c r="UZW92" s="1407"/>
      <c r="UZX92" s="1407"/>
      <c r="UZY92" s="1407"/>
      <c r="UZZ92" s="1407"/>
      <c r="VAA92" s="1407"/>
      <c r="VAB92" s="1407"/>
      <c r="VAC92" s="1407"/>
      <c r="VAD92" s="1407"/>
      <c r="VAE92" s="1407"/>
      <c r="VAF92" s="1407"/>
      <c r="VAG92" s="1407"/>
      <c r="VAH92" s="1407"/>
      <c r="VAI92" s="1407"/>
      <c r="VAJ92" s="1407"/>
      <c r="VAK92" s="1407"/>
      <c r="VAL92" s="1407"/>
      <c r="VAM92" s="1407"/>
      <c r="VAN92" s="1407"/>
      <c r="VAO92" s="1407"/>
      <c r="VAP92" s="1407"/>
      <c r="VAQ92" s="1407"/>
      <c r="VAR92" s="1407"/>
      <c r="VAS92" s="1407"/>
      <c r="VAT92" s="1407"/>
      <c r="VAU92" s="1407"/>
      <c r="VAV92" s="1407"/>
      <c r="VAW92" s="1407"/>
      <c r="VAX92" s="1407"/>
      <c r="VAY92" s="1407"/>
      <c r="VAZ92" s="1407"/>
      <c r="VBA92" s="1407"/>
      <c r="VBB92" s="1407"/>
      <c r="VBC92" s="1407"/>
      <c r="VBD92" s="1407"/>
      <c r="VBE92" s="1407"/>
      <c r="VBF92" s="1407"/>
      <c r="VBG92" s="1407"/>
      <c r="VBH92" s="1407"/>
      <c r="VBI92" s="1407"/>
      <c r="VBJ92" s="1407"/>
      <c r="VBK92" s="1407"/>
      <c r="VBL92" s="1407"/>
      <c r="VBM92" s="1407"/>
      <c r="VBN92" s="1407"/>
      <c r="VBO92" s="1407"/>
      <c r="VBP92" s="1407"/>
      <c r="VBQ92" s="1407"/>
      <c r="VBR92" s="1407"/>
      <c r="VBS92" s="1407"/>
      <c r="VBT92" s="1407"/>
      <c r="VBU92" s="1407"/>
      <c r="VBV92" s="1407"/>
      <c r="VBW92" s="1407"/>
      <c r="VBX92" s="1407"/>
      <c r="VBY92" s="1407"/>
      <c r="VBZ92" s="1407"/>
      <c r="VCA92" s="1407"/>
      <c r="VCB92" s="1407"/>
      <c r="VCC92" s="1407"/>
      <c r="VCD92" s="1407"/>
      <c r="VCE92" s="1407"/>
      <c r="VCF92" s="1407"/>
      <c r="VCG92" s="1407"/>
      <c r="VCH92" s="1407"/>
      <c r="VCI92" s="1407"/>
      <c r="VCJ92" s="1407"/>
      <c r="VCK92" s="1407"/>
      <c r="VCL92" s="1407"/>
      <c r="VCM92" s="1407"/>
      <c r="VCN92" s="1407"/>
      <c r="VCO92" s="1407"/>
      <c r="VCP92" s="1407"/>
      <c r="VCQ92" s="1407"/>
      <c r="VCR92" s="1407"/>
      <c r="VCS92" s="1407"/>
      <c r="VCT92" s="1407"/>
      <c r="VCU92" s="1407"/>
      <c r="VCV92" s="1407"/>
      <c r="VCW92" s="1407"/>
      <c r="VCX92" s="1407"/>
      <c r="VCY92" s="1407"/>
      <c r="VCZ92" s="1407"/>
      <c r="VDA92" s="1407"/>
      <c r="VDB92" s="1407"/>
      <c r="VDC92" s="1407"/>
      <c r="VDD92" s="1407"/>
      <c r="VDE92" s="1407"/>
      <c r="VDF92" s="1407"/>
      <c r="VDG92" s="1407"/>
      <c r="VDH92" s="1407"/>
      <c r="VDI92" s="1407"/>
      <c r="VDJ92" s="1407"/>
      <c r="VDK92" s="1407"/>
      <c r="VDL92" s="1407"/>
      <c r="VDM92" s="1407"/>
      <c r="VDN92" s="1407"/>
      <c r="VDO92" s="1407"/>
      <c r="VDP92" s="1407"/>
      <c r="VDQ92" s="1407"/>
      <c r="VDR92" s="1407"/>
      <c r="VDS92" s="1407"/>
      <c r="VDT92" s="1407"/>
      <c r="VDU92" s="1407"/>
      <c r="VDV92" s="1407"/>
      <c r="VDW92" s="1407"/>
      <c r="VDX92" s="1407"/>
      <c r="VDY92" s="1407"/>
      <c r="VDZ92" s="1407"/>
      <c r="VEA92" s="1407"/>
      <c r="VEB92" s="1407"/>
      <c r="VEC92" s="1407"/>
      <c r="VED92" s="1407"/>
      <c r="VEE92" s="1407"/>
      <c r="VEF92" s="1407"/>
      <c r="VEG92" s="1407"/>
      <c r="VEH92" s="1407"/>
      <c r="VEI92" s="1407"/>
      <c r="VEJ92" s="1407"/>
      <c r="VEK92" s="1407"/>
      <c r="VEL92" s="1407"/>
      <c r="VEM92" s="1407"/>
      <c r="VEN92" s="1407"/>
      <c r="VEO92" s="1407"/>
      <c r="VEP92" s="1407"/>
      <c r="VEQ92" s="1407"/>
      <c r="VER92" s="1407"/>
      <c r="VES92" s="1407"/>
      <c r="VET92" s="1407"/>
      <c r="VEU92" s="1407"/>
      <c r="VEV92" s="1407"/>
      <c r="VEW92" s="1407"/>
      <c r="VEX92" s="1407"/>
      <c r="VEY92" s="1407"/>
      <c r="VEZ92" s="1407"/>
      <c r="VFA92" s="1407"/>
      <c r="VFB92" s="1407"/>
      <c r="VFC92" s="1407"/>
      <c r="VFD92" s="1407"/>
      <c r="VFE92" s="1407"/>
      <c r="VFF92" s="1407"/>
      <c r="VFG92" s="1407"/>
      <c r="VFH92" s="1407"/>
      <c r="VFI92" s="1407"/>
      <c r="VFJ92" s="1407"/>
      <c r="VFK92" s="1407"/>
      <c r="VFL92" s="1407"/>
      <c r="VFM92" s="1407"/>
      <c r="VFN92" s="1407"/>
      <c r="VFO92" s="1407"/>
      <c r="VFP92" s="1407"/>
      <c r="VFQ92" s="1407"/>
      <c r="VFR92" s="1407"/>
      <c r="VFS92" s="1407"/>
      <c r="VFT92" s="1407"/>
      <c r="VFU92" s="1407"/>
      <c r="VFV92" s="1407"/>
      <c r="VFW92" s="1407"/>
      <c r="VFX92" s="1407"/>
      <c r="VFY92" s="1407"/>
      <c r="VFZ92" s="1407"/>
      <c r="VGA92" s="1407"/>
      <c r="VGB92" s="1407"/>
      <c r="VGC92" s="1407"/>
      <c r="VGD92" s="1407"/>
      <c r="VGE92" s="1407"/>
      <c r="VGF92" s="1407"/>
      <c r="VGG92" s="1407"/>
      <c r="VGH92" s="1407"/>
      <c r="VGI92" s="1407"/>
      <c r="VGJ92" s="1407"/>
      <c r="VGK92" s="1407"/>
      <c r="VGL92" s="1407"/>
      <c r="VGM92" s="1407"/>
      <c r="VGN92" s="1407"/>
      <c r="VGO92" s="1407"/>
      <c r="VGP92" s="1407"/>
      <c r="VGQ92" s="1407"/>
      <c r="VGR92" s="1407"/>
      <c r="VGS92" s="1407"/>
      <c r="VGT92" s="1407"/>
      <c r="VGU92" s="1407"/>
      <c r="VGV92" s="1407"/>
      <c r="VGW92" s="1407"/>
      <c r="VGX92" s="1407"/>
      <c r="VGY92" s="1407"/>
      <c r="VGZ92" s="1407"/>
      <c r="VHA92" s="1407"/>
      <c r="VHB92" s="1407"/>
      <c r="VHC92" s="1407"/>
      <c r="VHD92" s="1407"/>
      <c r="VHE92" s="1407"/>
      <c r="VHF92" s="1407"/>
      <c r="VHG92" s="1407"/>
      <c r="VHH92" s="1407"/>
      <c r="VHI92" s="1407"/>
      <c r="VHJ92" s="1407"/>
      <c r="VHK92" s="1407"/>
      <c r="VHL92" s="1407"/>
      <c r="VHM92" s="1407"/>
      <c r="VHN92" s="1407"/>
      <c r="VHO92" s="1407"/>
      <c r="VHP92" s="1407"/>
      <c r="VHQ92" s="1407"/>
      <c r="VHR92" s="1407"/>
      <c r="VHS92" s="1407"/>
      <c r="VHT92" s="1407"/>
      <c r="VHU92" s="1407"/>
      <c r="VHV92" s="1407"/>
      <c r="VHW92" s="1407"/>
      <c r="VHX92" s="1407"/>
      <c r="VHY92" s="1407"/>
      <c r="VHZ92" s="1407"/>
      <c r="VIA92" s="1407"/>
      <c r="VIB92" s="1407"/>
      <c r="VIC92" s="1407"/>
      <c r="VID92" s="1407"/>
      <c r="VIE92" s="1407"/>
      <c r="VIF92" s="1407"/>
      <c r="VIG92" s="1407"/>
      <c r="VIH92" s="1407"/>
      <c r="VII92" s="1407"/>
      <c r="VIJ92" s="1407"/>
      <c r="VIK92" s="1407"/>
      <c r="VIL92" s="1407"/>
      <c r="VIM92" s="1407"/>
      <c r="VIN92" s="1407"/>
      <c r="VIO92" s="1407"/>
      <c r="VIP92" s="1407"/>
      <c r="VIQ92" s="1407"/>
      <c r="VIR92" s="1407"/>
      <c r="VIS92" s="1407"/>
      <c r="VIT92" s="1407"/>
      <c r="VIU92" s="1407"/>
      <c r="VIV92" s="1407"/>
      <c r="VIW92" s="1407"/>
      <c r="VIX92" s="1407"/>
      <c r="VIY92" s="1407"/>
      <c r="VIZ92" s="1407"/>
      <c r="VJA92" s="1407"/>
      <c r="VJB92" s="1407"/>
      <c r="VJC92" s="1407"/>
      <c r="VJD92" s="1407"/>
      <c r="VJE92" s="1407"/>
      <c r="VJF92" s="1407"/>
      <c r="VJG92" s="1407"/>
      <c r="VJH92" s="1407"/>
      <c r="VJI92" s="1407"/>
      <c r="VJJ92" s="1407"/>
      <c r="VJK92" s="1407"/>
      <c r="VJL92" s="1407"/>
      <c r="VJM92" s="1407"/>
      <c r="VJN92" s="1407"/>
      <c r="VJO92" s="1407"/>
      <c r="VJP92" s="1407"/>
      <c r="VJQ92" s="1407"/>
      <c r="VJR92" s="1407"/>
      <c r="VJS92" s="1407"/>
      <c r="VJT92" s="1407"/>
      <c r="VJU92" s="1407"/>
      <c r="VJV92" s="1407"/>
      <c r="VJW92" s="1407"/>
      <c r="VJX92" s="1407"/>
      <c r="VJY92" s="1407"/>
      <c r="VJZ92" s="1407"/>
      <c r="VKA92" s="1407"/>
      <c r="VKB92" s="1407"/>
      <c r="VKC92" s="1407"/>
      <c r="VKD92" s="1407"/>
      <c r="VKE92" s="1407"/>
      <c r="VKF92" s="1407"/>
      <c r="VKG92" s="1407"/>
      <c r="VKH92" s="1407"/>
      <c r="VKI92" s="1407"/>
      <c r="VKJ92" s="1407"/>
      <c r="VKK92" s="1407"/>
      <c r="VKL92" s="1407"/>
      <c r="VKM92" s="1407"/>
      <c r="VKN92" s="1407"/>
      <c r="VKO92" s="1407"/>
      <c r="VKP92" s="1407"/>
      <c r="VKQ92" s="1407"/>
      <c r="VKR92" s="1407"/>
      <c r="VKS92" s="1407"/>
      <c r="VKT92" s="1407"/>
      <c r="VKU92" s="1407"/>
      <c r="VKV92" s="1407"/>
      <c r="VKW92" s="1407"/>
      <c r="VKX92" s="1407"/>
      <c r="VKY92" s="1407"/>
      <c r="VKZ92" s="1407"/>
      <c r="VLA92" s="1407"/>
      <c r="VLB92" s="1407"/>
      <c r="VLC92" s="1407"/>
      <c r="VLD92" s="1407"/>
      <c r="VLE92" s="1407"/>
      <c r="VLF92" s="1407"/>
      <c r="VLG92" s="1407"/>
      <c r="VLH92" s="1407"/>
      <c r="VLI92" s="1407"/>
      <c r="VLJ92" s="1407"/>
      <c r="VLK92" s="1407"/>
      <c r="VLL92" s="1407"/>
      <c r="VLM92" s="1407"/>
      <c r="VLN92" s="1407"/>
      <c r="VLO92" s="1407"/>
      <c r="VLP92" s="1407"/>
      <c r="VLQ92" s="1407"/>
      <c r="VLR92" s="1407"/>
      <c r="VLS92" s="1407"/>
      <c r="VLT92" s="1407"/>
      <c r="VLU92" s="1407"/>
      <c r="VLV92" s="1407"/>
      <c r="VLW92" s="1407"/>
      <c r="VLX92" s="1407"/>
      <c r="VLY92" s="1407"/>
      <c r="VLZ92" s="1407"/>
      <c r="VMA92" s="1407"/>
      <c r="VMB92" s="1407"/>
      <c r="VMC92" s="1407"/>
      <c r="VMD92" s="1407"/>
      <c r="VME92" s="1407"/>
      <c r="VMF92" s="1407"/>
      <c r="VMG92" s="1407"/>
      <c r="VMH92" s="1407"/>
      <c r="VMI92" s="1407"/>
      <c r="VMJ92" s="1407"/>
      <c r="VMK92" s="1407"/>
      <c r="VML92" s="1407"/>
      <c r="VMM92" s="1407"/>
      <c r="VMN92" s="1407"/>
      <c r="VMO92" s="1407"/>
      <c r="VMP92" s="1407"/>
      <c r="VMQ92" s="1407"/>
      <c r="VMR92" s="1407"/>
      <c r="VMS92" s="1407"/>
      <c r="VMT92" s="1407"/>
      <c r="VMU92" s="1407"/>
      <c r="VMV92" s="1407"/>
      <c r="VMW92" s="1407"/>
      <c r="VMX92" s="1407"/>
      <c r="VMY92" s="1407"/>
      <c r="VMZ92" s="1407"/>
      <c r="VNA92" s="1407"/>
      <c r="VNB92" s="1407"/>
      <c r="VNC92" s="1407"/>
      <c r="VND92" s="1407"/>
      <c r="VNE92" s="1407"/>
      <c r="VNF92" s="1407"/>
      <c r="VNG92" s="1407"/>
      <c r="VNH92" s="1407"/>
      <c r="VNI92" s="1407"/>
      <c r="VNJ92" s="1407"/>
      <c r="VNK92" s="1407"/>
      <c r="VNL92" s="1407"/>
      <c r="VNM92" s="1407"/>
      <c r="VNN92" s="1407"/>
      <c r="VNO92" s="1407"/>
      <c r="VNP92" s="1407"/>
      <c r="VNQ92" s="1407"/>
      <c r="VNR92" s="1407"/>
      <c r="VNS92" s="1407"/>
      <c r="VNT92" s="1407"/>
      <c r="VNU92" s="1407"/>
      <c r="VNV92" s="1407"/>
      <c r="VNW92" s="1407"/>
      <c r="VNX92" s="1407"/>
      <c r="VNY92" s="1407"/>
      <c r="VNZ92" s="1407"/>
      <c r="VOA92" s="1407"/>
      <c r="VOB92" s="1407"/>
      <c r="VOC92" s="1407"/>
      <c r="VOD92" s="1407"/>
      <c r="VOE92" s="1407"/>
      <c r="VOF92" s="1407"/>
      <c r="VOG92" s="1407"/>
      <c r="VOH92" s="1407"/>
      <c r="VOI92" s="1407"/>
      <c r="VOJ92" s="1407"/>
      <c r="VOK92" s="1407"/>
      <c r="VOL92" s="1407"/>
      <c r="VOM92" s="1407"/>
      <c r="VON92" s="1407"/>
      <c r="VOO92" s="1407"/>
      <c r="VOP92" s="1407"/>
      <c r="VOQ92" s="1407"/>
      <c r="VOR92" s="1407"/>
      <c r="VOS92" s="1407"/>
      <c r="VOT92" s="1407"/>
      <c r="VOU92" s="1407"/>
      <c r="VOV92" s="1407"/>
      <c r="VOW92" s="1407"/>
      <c r="VOX92" s="1407"/>
      <c r="VOY92" s="1407"/>
      <c r="VOZ92" s="1407"/>
      <c r="VPA92" s="1407"/>
      <c r="VPB92" s="1407"/>
      <c r="VPC92" s="1407"/>
      <c r="VPD92" s="1407"/>
      <c r="VPE92" s="1407"/>
      <c r="VPF92" s="1407"/>
      <c r="VPG92" s="1407"/>
      <c r="VPH92" s="1407"/>
      <c r="VPI92" s="1407"/>
      <c r="VPJ92" s="1407"/>
      <c r="VPK92" s="1407"/>
      <c r="VPL92" s="1407"/>
      <c r="VPM92" s="1407"/>
      <c r="VPN92" s="1407"/>
      <c r="VPO92" s="1407"/>
      <c r="VPP92" s="1407"/>
      <c r="VPQ92" s="1407"/>
      <c r="VPR92" s="1407"/>
      <c r="VPS92" s="1407"/>
      <c r="VPT92" s="1407"/>
      <c r="VPU92" s="1407"/>
      <c r="VPV92" s="1407"/>
      <c r="VPW92" s="1407"/>
      <c r="VPX92" s="1407"/>
      <c r="VPY92" s="1407"/>
      <c r="VPZ92" s="1407"/>
      <c r="VQA92" s="1407"/>
      <c r="VQB92" s="1407"/>
      <c r="VQC92" s="1407"/>
      <c r="VQD92" s="1407"/>
      <c r="VQE92" s="1407"/>
      <c r="VQF92" s="1407"/>
      <c r="VQG92" s="1407"/>
      <c r="VQH92" s="1407"/>
      <c r="VQI92" s="1407"/>
      <c r="VQJ92" s="1407"/>
      <c r="VQK92" s="1407"/>
      <c r="VQL92" s="1407"/>
      <c r="VQM92" s="1407"/>
      <c r="VQN92" s="1407"/>
      <c r="VQO92" s="1407"/>
      <c r="VQP92" s="1407"/>
      <c r="VQQ92" s="1407"/>
      <c r="VQR92" s="1407"/>
      <c r="VQS92" s="1407"/>
      <c r="VQT92" s="1407"/>
      <c r="VQU92" s="1407"/>
      <c r="VQV92" s="1407"/>
      <c r="VQW92" s="1407"/>
      <c r="VQX92" s="1407"/>
      <c r="VQY92" s="1407"/>
      <c r="VQZ92" s="1407"/>
      <c r="VRA92" s="1407"/>
      <c r="VRB92" s="1407"/>
      <c r="VRC92" s="1407"/>
      <c r="VRD92" s="1407"/>
      <c r="VRE92" s="1407"/>
      <c r="VRF92" s="1407"/>
      <c r="VRG92" s="1407"/>
      <c r="VRH92" s="1407"/>
      <c r="VRI92" s="1407"/>
      <c r="VRJ92" s="1407"/>
      <c r="VRK92" s="1407"/>
      <c r="VRL92" s="1407"/>
      <c r="VRM92" s="1407"/>
      <c r="VRN92" s="1407"/>
      <c r="VRO92" s="1407"/>
      <c r="VRP92" s="1407"/>
      <c r="VRQ92" s="1407"/>
      <c r="VRR92" s="1407"/>
      <c r="VRS92" s="1407"/>
      <c r="VRT92" s="1407"/>
      <c r="VRU92" s="1407"/>
      <c r="VRV92" s="1407"/>
      <c r="VRW92" s="1407"/>
      <c r="VRX92" s="1407"/>
      <c r="VRY92" s="1407"/>
      <c r="VRZ92" s="1407"/>
      <c r="VSA92" s="1407"/>
      <c r="VSB92" s="1407"/>
      <c r="VSC92" s="1407"/>
      <c r="VSD92" s="1407"/>
      <c r="VSE92" s="1407"/>
      <c r="VSF92" s="1407"/>
      <c r="VSG92" s="1407"/>
      <c r="VSH92" s="1407"/>
      <c r="VSI92" s="1407"/>
      <c r="VSJ92" s="1407"/>
      <c r="VSK92" s="1407"/>
      <c r="VSL92" s="1407"/>
      <c r="VSM92" s="1407"/>
      <c r="VSN92" s="1407"/>
      <c r="VSO92" s="1407"/>
      <c r="VSP92" s="1407"/>
      <c r="VSQ92" s="1407"/>
      <c r="VSR92" s="1407"/>
      <c r="VSS92" s="1407"/>
      <c r="VST92" s="1407"/>
      <c r="VSU92" s="1407"/>
      <c r="VSV92" s="1407"/>
      <c r="VSW92" s="1407"/>
      <c r="VSX92" s="1407"/>
      <c r="VSY92" s="1407"/>
      <c r="VSZ92" s="1407"/>
      <c r="VTA92" s="1407"/>
      <c r="VTB92" s="1407"/>
      <c r="VTC92" s="1407"/>
      <c r="VTD92" s="1407"/>
      <c r="VTE92" s="1407"/>
      <c r="VTF92" s="1407"/>
      <c r="VTG92" s="1407"/>
      <c r="VTH92" s="1407"/>
      <c r="VTI92" s="1407"/>
      <c r="VTJ92" s="1407"/>
      <c r="VTK92" s="1407"/>
      <c r="VTL92" s="1407"/>
      <c r="VTM92" s="1407"/>
      <c r="VTN92" s="1407"/>
      <c r="VTO92" s="1407"/>
      <c r="VTP92" s="1407"/>
      <c r="VTQ92" s="1407"/>
      <c r="VTR92" s="1407"/>
      <c r="VTS92" s="1407"/>
      <c r="VTT92" s="1407"/>
      <c r="VTU92" s="1407"/>
      <c r="VTV92" s="1407"/>
      <c r="VTW92" s="1407"/>
      <c r="VTX92" s="1407"/>
      <c r="VTY92" s="1407"/>
      <c r="VTZ92" s="1407"/>
      <c r="VUA92" s="1407"/>
      <c r="VUB92" s="1407"/>
      <c r="VUC92" s="1407"/>
      <c r="VUD92" s="1407"/>
      <c r="VUE92" s="1407"/>
      <c r="VUF92" s="1407"/>
      <c r="VUG92" s="1407"/>
      <c r="VUH92" s="1407"/>
      <c r="VUI92" s="1407"/>
      <c r="VUJ92" s="1407"/>
      <c r="VUK92" s="1407"/>
      <c r="VUL92" s="1407"/>
      <c r="VUM92" s="1407"/>
      <c r="VUN92" s="1407"/>
      <c r="VUO92" s="1407"/>
      <c r="VUP92" s="1407"/>
      <c r="VUQ92" s="1407"/>
      <c r="VUR92" s="1407"/>
      <c r="VUS92" s="1407"/>
      <c r="VUT92" s="1407"/>
      <c r="VUU92" s="1407"/>
      <c r="VUV92" s="1407"/>
      <c r="VUW92" s="1407"/>
      <c r="VUX92" s="1407"/>
      <c r="VUY92" s="1407"/>
      <c r="VUZ92" s="1407"/>
      <c r="VVA92" s="1407"/>
      <c r="VVB92" s="1407"/>
      <c r="VVC92" s="1407"/>
      <c r="VVD92" s="1407"/>
      <c r="VVE92" s="1407"/>
      <c r="VVF92" s="1407"/>
      <c r="VVG92" s="1407"/>
      <c r="VVH92" s="1407"/>
      <c r="VVI92" s="1407"/>
      <c r="VVJ92" s="1407"/>
      <c r="VVK92" s="1407"/>
      <c r="VVL92" s="1407"/>
      <c r="VVM92" s="1407"/>
      <c r="VVN92" s="1407"/>
      <c r="VVO92" s="1407"/>
      <c r="VVP92" s="1407"/>
      <c r="VVQ92" s="1407"/>
      <c r="VVR92" s="1407"/>
      <c r="VVS92" s="1407"/>
      <c r="VVT92" s="1407"/>
      <c r="VVU92" s="1407"/>
      <c r="VVV92" s="1407"/>
      <c r="VVW92" s="1407"/>
      <c r="VVX92" s="1407"/>
      <c r="VVY92" s="1407"/>
      <c r="VVZ92" s="1407"/>
      <c r="VWA92" s="1407"/>
      <c r="VWB92" s="1407"/>
      <c r="VWC92" s="1407"/>
      <c r="VWD92" s="1407"/>
      <c r="VWE92" s="1407"/>
      <c r="VWF92" s="1407"/>
      <c r="VWG92" s="1407"/>
      <c r="VWH92" s="1407"/>
      <c r="VWI92" s="1407"/>
      <c r="VWJ92" s="1407"/>
      <c r="VWK92" s="1407"/>
      <c r="VWL92" s="1407"/>
      <c r="VWM92" s="1407"/>
      <c r="VWN92" s="1407"/>
      <c r="VWO92" s="1407"/>
      <c r="VWP92" s="1407"/>
      <c r="VWQ92" s="1407"/>
      <c r="VWR92" s="1407"/>
      <c r="VWS92" s="1407"/>
      <c r="VWT92" s="1407"/>
      <c r="VWU92" s="1407"/>
      <c r="VWV92" s="1407"/>
      <c r="VWW92" s="1407"/>
      <c r="VWX92" s="1407"/>
      <c r="VWY92" s="1407"/>
      <c r="VWZ92" s="1407"/>
      <c r="VXA92" s="1407"/>
      <c r="VXB92" s="1407"/>
      <c r="VXC92" s="1407"/>
      <c r="VXD92" s="1407"/>
      <c r="VXE92" s="1407"/>
      <c r="VXF92" s="1407"/>
      <c r="VXG92" s="1407"/>
      <c r="VXH92" s="1407"/>
      <c r="VXI92" s="1407"/>
      <c r="VXJ92" s="1407"/>
      <c r="VXK92" s="1407"/>
      <c r="VXL92" s="1407"/>
      <c r="VXM92" s="1407"/>
      <c r="VXN92" s="1407"/>
      <c r="VXO92" s="1407"/>
      <c r="VXP92" s="1407"/>
      <c r="VXQ92" s="1407"/>
      <c r="VXR92" s="1407"/>
      <c r="VXS92" s="1407"/>
      <c r="VXT92" s="1407"/>
      <c r="VXU92" s="1407"/>
      <c r="VXV92" s="1407"/>
      <c r="VXW92" s="1407"/>
      <c r="VXX92" s="1407"/>
      <c r="VXY92" s="1407"/>
      <c r="VXZ92" s="1407"/>
      <c r="VYA92" s="1407"/>
      <c r="VYB92" s="1407"/>
      <c r="VYC92" s="1407"/>
      <c r="VYD92" s="1407"/>
      <c r="VYE92" s="1407"/>
      <c r="VYF92" s="1407"/>
      <c r="VYG92" s="1407"/>
      <c r="VYH92" s="1407"/>
      <c r="VYI92" s="1407"/>
      <c r="VYJ92" s="1407"/>
      <c r="VYK92" s="1407"/>
      <c r="VYL92" s="1407"/>
      <c r="VYM92" s="1407"/>
      <c r="VYN92" s="1407"/>
      <c r="VYO92" s="1407"/>
      <c r="VYP92" s="1407"/>
      <c r="VYQ92" s="1407"/>
      <c r="VYR92" s="1407"/>
      <c r="VYS92" s="1407"/>
      <c r="VYT92" s="1407"/>
      <c r="VYU92" s="1407"/>
      <c r="VYV92" s="1407"/>
      <c r="VYW92" s="1407"/>
      <c r="VYX92" s="1407"/>
      <c r="VYY92" s="1407"/>
      <c r="VYZ92" s="1407"/>
      <c r="VZA92" s="1407"/>
      <c r="VZB92" s="1407"/>
      <c r="VZC92" s="1407"/>
      <c r="VZD92" s="1407"/>
      <c r="VZE92" s="1407"/>
      <c r="VZF92" s="1407"/>
      <c r="VZG92" s="1407"/>
      <c r="VZH92" s="1407"/>
      <c r="VZI92" s="1407"/>
      <c r="VZJ92" s="1407"/>
      <c r="VZK92" s="1407"/>
      <c r="VZL92" s="1407"/>
      <c r="VZM92" s="1407"/>
      <c r="VZN92" s="1407"/>
      <c r="VZO92" s="1407"/>
      <c r="VZP92" s="1407"/>
      <c r="VZQ92" s="1407"/>
      <c r="VZR92" s="1407"/>
      <c r="VZS92" s="1407"/>
      <c r="VZT92" s="1407"/>
      <c r="VZU92" s="1407"/>
      <c r="VZV92" s="1407"/>
      <c r="VZW92" s="1407"/>
      <c r="VZX92" s="1407"/>
      <c r="VZY92" s="1407"/>
      <c r="VZZ92" s="1407"/>
      <c r="WAA92" s="1407"/>
      <c r="WAB92" s="1407"/>
      <c r="WAC92" s="1407"/>
      <c r="WAD92" s="1407"/>
      <c r="WAE92" s="1407"/>
      <c r="WAF92" s="1407"/>
      <c r="WAG92" s="1407"/>
      <c r="WAH92" s="1407"/>
      <c r="WAI92" s="1407"/>
      <c r="WAJ92" s="1407"/>
      <c r="WAK92" s="1407"/>
      <c r="WAL92" s="1407"/>
      <c r="WAM92" s="1407"/>
      <c r="WAN92" s="1407"/>
      <c r="WAO92" s="1407"/>
      <c r="WAP92" s="1407"/>
      <c r="WAQ92" s="1407"/>
      <c r="WAR92" s="1407"/>
      <c r="WAS92" s="1407"/>
      <c r="WAT92" s="1407"/>
      <c r="WAU92" s="1407"/>
      <c r="WAV92" s="1407"/>
      <c r="WAW92" s="1407"/>
      <c r="WAX92" s="1407"/>
      <c r="WAY92" s="1407"/>
      <c r="WAZ92" s="1407"/>
      <c r="WBA92" s="1407"/>
      <c r="WBB92" s="1407"/>
      <c r="WBC92" s="1407"/>
      <c r="WBD92" s="1407"/>
      <c r="WBE92" s="1407"/>
      <c r="WBF92" s="1407"/>
      <c r="WBG92" s="1407"/>
      <c r="WBH92" s="1407"/>
      <c r="WBI92" s="1407"/>
      <c r="WBJ92" s="1407"/>
      <c r="WBK92" s="1407"/>
      <c r="WBL92" s="1407"/>
      <c r="WBM92" s="1407"/>
      <c r="WBN92" s="1407"/>
      <c r="WBO92" s="1407"/>
      <c r="WBP92" s="1407"/>
      <c r="WBQ92" s="1407"/>
      <c r="WBR92" s="1407"/>
      <c r="WBS92" s="1407"/>
      <c r="WBT92" s="1407"/>
      <c r="WBU92" s="1407"/>
      <c r="WBV92" s="1407"/>
      <c r="WBW92" s="1407"/>
      <c r="WBX92" s="1407"/>
      <c r="WBY92" s="1407"/>
      <c r="WBZ92" s="1407"/>
      <c r="WCA92" s="1407"/>
      <c r="WCB92" s="1407"/>
      <c r="WCC92" s="1407"/>
      <c r="WCD92" s="1407"/>
      <c r="WCE92" s="1407"/>
      <c r="WCF92" s="1407"/>
      <c r="WCG92" s="1407"/>
      <c r="WCH92" s="1407"/>
      <c r="WCI92" s="1407"/>
      <c r="WCJ92" s="1407"/>
      <c r="WCK92" s="1407"/>
      <c r="WCL92" s="1407"/>
      <c r="WCM92" s="1407"/>
      <c r="WCN92" s="1407"/>
      <c r="WCO92" s="1407"/>
      <c r="WCP92" s="1407"/>
      <c r="WCQ92" s="1407"/>
      <c r="WCR92" s="1407"/>
      <c r="WCS92" s="1407"/>
      <c r="WCT92" s="1407"/>
      <c r="WCU92" s="1407"/>
      <c r="WCV92" s="1407"/>
      <c r="WCW92" s="1407"/>
      <c r="WCX92" s="1407"/>
      <c r="WCY92" s="1407"/>
      <c r="WCZ92" s="1407"/>
      <c r="WDA92" s="1407"/>
      <c r="WDB92" s="1407"/>
      <c r="WDC92" s="1407"/>
      <c r="WDD92" s="1407"/>
      <c r="WDE92" s="1407"/>
      <c r="WDF92" s="1407"/>
      <c r="WDG92" s="1407"/>
      <c r="WDH92" s="1407"/>
      <c r="WDI92" s="1407"/>
      <c r="WDJ92" s="1407"/>
      <c r="WDK92" s="1407"/>
      <c r="WDL92" s="1407"/>
      <c r="WDM92" s="1407"/>
      <c r="WDN92" s="1407"/>
      <c r="WDO92" s="1407"/>
      <c r="WDP92" s="1407"/>
      <c r="WDQ92" s="1407"/>
      <c r="WDR92" s="1407"/>
      <c r="WDS92" s="1407"/>
      <c r="WDT92" s="1407"/>
      <c r="WDU92" s="1407"/>
      <c r="WDV92" s="1407"/>
      <c r="WDW92" s="1407"/>
      <c r="WDX92" s="1407"/>
      <c r="WDY92" s="1407"/>
      <c r="WDZ92" s="1407"/>
      <c r="WEA92" s="1407"/>
      <c r="WEB92" s="1407"/>
      <c r="WEC92" s="1407"/>
      <c r="WED92" s="1407"/>
      <c r="WEE92" s="1407"/>
      <c r="WEF92" s="1407"/>
      <c r="WEG92" s="1407"/>
      <c r="WEH92" s="1407"/>
      <c r="WEI92" s="1407"/>
      <c r="WEJ92" s="1407"/>
      <c r="WEK92" s="1407"/>
      <c r="WEL92" s="1407"/>
      <c r="WEM92" s="1407"/>
      <c r="WEN92" s="1407"/>
      <c r="WEO92" s="1407"/>
      <c r="WEP92" s="1407"/>
      <c r="WEQ92" s="1407"/>
      <c r="WER92" s="1407"/>
      <c r="WES92" s="1407"/>
      <c r="WET92" s="1407"/>
      <c r="WEU92" s="1407"/>
      <c r="WEV92" s="1407"/>
      <c r="WEW92" s="1407"/>
      <c r="WEX92" s="1407"/>
      <c r="WEY92" s="1407"/>
      <c r="WEZ92" s="1407"/>
      <c r="WFA92" s="1407"/>
      <c r="WFB92" s="1407"/>
      <c r="WFC92" s="1407"/>
      <c r="WFD92" s="1407"/>
      <c r="WFE92" s="1407"/>
      <c r="WFF92" s="1407"/>
      <c r="WFG92" s="1407"/>
      <c r="WFH92" s="1407"/>
      <c r="WFI92" s="1407"/>
      <c r="WFJ92" s="1407"/>
      <c r="WFK92" s="1407"/>
      <c r="WFL92" s="1407"/>
      <c r="WFM92" s="1407"/>
      <c r="WFN92" s="1407"/>
      <c r="WFO92" s="1407"/>
      <c r="WFP92" s="1407"/>
      <c r="WFQ92" s="1407"/>
      <c r="WFR92" s="1407"/>
      <c r="WFS92" s="1407"/>
      <c r="WFT92" s="1407"/>
      <c r="WFU92" s="1407"/>
      <c r="WFV92" s="1407"/>
      <c r="WFW92" s="1407"/>
      <c r="WFX92" s="1407"/>
      <c r="WFY92" s="1407"/>
      <c r="WFZ92" s="1407"/>
      <c r="WGA92" s="1407"/>
      <c r="WGB92" s="1407"/>
      <c r="WGC92" s="1407"/>
      <c r="WGD92" s="1407"/>
      <c r="WGE92" s="1407"/>
      <c r="WGF92" s="1407"/>
      <c r="WGG92" s="1407"/>
      <c r="WGH92" s="1407"/>
      <c r="WGI92" s="1407"/>
      <c r="WGJ92" s="1407"/>
      <c r="WGK92" s="1407"/>
      <c r="WGL92" s="1407"/>
      <c r="WGM92" s="1407"/>
      <c r="WGN92" s="1407"/>
      <c r="WGO92" s="1407"/>
      <c r="WGP92" s="1407"/>
      <c r="WGQ92" s="1407"/>
      <c r="WGR92" s="1407"/>
      <c r="WGS92" s="1407"/>
      <c r="WGT92" s="1407"/>
      <c r="WGU92" s="1407"/>
      <c r="WGV92" s="1407"/>
      <c r="WGW92" s="1407"/>
      <c r="WGX92" s="1407"/>
      <c r="WGY92" s="1407"/>
      <c r="WGZ92" s="1407"/>
      <c r="WHA92" s="1407"/>
      <c r="WHB92" s="1407"/>
      <c r="WHC92" s="1407"/>
      <c r="WHD92" s="1407"/>
      <c r="WHE92" s="1407"/>
      <c r="WHF92" s="1407"/>
      <c r="WHG92" s="1407"/>
      <c r="WHH92" s="1407"/>
      <c r="WHI92" s="1407"/>
      <c r="WHJ92" s="1407"/>
      <c r="WHK92" s="1407"/>
      <c r="WHL92" s="1407"/>
      <c r="WHM92" s="1407"/>
      <c r="WHN92" s="1407"/>
      <c r="WHO92" s="1407"/>
      <c r="WHP92" s="1407"/>
      <c r="WHQ92" s="1407"/>
      <c r="WHR92" s="1407"/>
      <c r="WHS92" s="1407"/>
      <c r="WHT92" s="1407"/>
      <c r="WHU92" s="1407"/>
      <c r="WHV92" s="1407"/>
      <c r="WHW92" s="1407"/>
      <c r="WHX92" s="1407"/>
      <c r="WHY92" s="1407"/>
      <c r="WHZ92" s="1407"/>
      <c r="WIA92" s="1407"/>
      <c r="WIB92" s="1407"/>
      <c r="WIC92" s="1407"/>
      <c r="WID92" s="1407"/>
      <c r="WIE92" s="1407"/>
      <c r="WIF92" s="1407"/>
      <c r="WIG92" s="1407"/>
      <c r="WIH92" s="1407"/>
      <c r="WII92" s="1407"/>
      <c r="WIJ92" s="1407"/>
      <c r="WIK92" s="1407"/>
      <c r="WIL92" s="1407"/>
      <c r="WIM92" s="1407"/>
      <c r="WIN92" s="1407"/>
      <c r="WIO92" s="1407"/>
      <c r="WIP92" s="1407"/>
      <c r="WIQ92" s="1407"/>
      <c r="WIR92" s="1407"/>
      <c r="WIS92" s="1407"/>
      <c r="WIT92" s="1407"/>
      <c r="WIU92" s="1407"/>
      <c r="WIV92" s="1407"/>
      <c r="WIW92" s="1407"/>
      <c r="WIX92" s="1407"/>
      <c r="WIY92" s="1407"/>
      <c r="WIZ92" s="1407"/>
      <c r="WJA92" s="1407"/>
      <c r="WJB92" s="1407"/>
      <c r="WJC92" s="1407"/>
      <c r="WJD92" s="1407"/>
      <c r="WJE92" s="1407"/>
      <c r="WJF92" s="1407"/>
      <c r="WJG92" s="1407"/>
      <c r="WJH92" s="1407"/>
      <c r="WJI92" s="1407"/>
      <c r="WJJ92" s="1407"/>
      <c r="WJK92" s="1407"/>
      <c r="WJL92" s="1407"/>
      <c r="WJM92" s="1407"/>
      <c r="WJN92" s="1407"/>
      <c r="WJO92" s="1407"/>
      <c r="WJP92" s="1407"/>
      <c r="WJQ92" s="1407"/>
      <c r="WJR92" s="1407"/>
      <c r="WJS92" s="1407"/>
      <c r="WJT92" s="1407"/>
      <c r="WJU92" s="1407"/>
      <c r="WJV92" s="1407"/>
      <c r="WJW92" s="1407"/>
      <c r="WJX92" s="1407"/>
      <c r="WJY92" s="1407"/>
      <c r="WJZ92" s="1407"/>
      <c r="WKA92" s="1407"/>
      <c r="WKB92" s="1407"/>
      <c r="WKC92" s="1407"/>
      <c r="WKD92" s="1407"/>
      <c r="WKE92" s="1407"/>
      <c r="WKF92" s="1407"/>
      <c r="WKG92" s="1407"/>
      <c r="WKH92" s="1407"/>
      <c r="WKI92" s="1407"/>
      <c r="WKJ92" s="1407"/>
      <c r="WKK92" s="1407"/>
      <c r="WKL92" s="1407"/>
      <c r="WKM92" s="1407"/>
      <c r="WKN92" s="1407"/>
      <c r="WKO92" s="1407"/>
      <c r="WKP92" s="1407"/>
      <c r="WKQ92" s="1407"/>
      <c r="WKR92" s="1407"/>
      <c r="WKS92" s="1407"/>
      <c r="WKT92" s="1407"/>
      <c r="WKU92" s="1407"/>
      <c r="WKV92" s="1407"/>
      <c r="WKW92" s="1407"/>
      <c r="WKX92" s="1407"/>
      <c r="WKY92" s="1407"/>
      <c r="WKZ92" s="1407"/>
      <c r="WLA92" s="1407"/>
      <c r="WLB92" s="1407"/>
      <c r="WLC92" s="1407"/>
      <c r="WLD92" s="1407"/>
      <c r="WLE92" s="1407"/>
      <c r="WLF92" s="1407"/>
      <c r="WLG92" s="1407"/>
      <c r="WLH92" s="1407"/>
      <c r="WLI92" s="1407"/>
      <c r="WLJ92" s="1407"/>
      <c r="WLK92" s="1407"/>
      <c r="WLL92" s="1407"/>
      <c r="WLM92" s="1407"/>
      <c r="WLN92" s="1407"/>
      <c r="WLO92" s="1407"/>
      <c r="WLP92" s="1407"/>
      <c r="WLQ92" s="1407"/>
      <c r="WLR92" s="1407"/>
      <c r="WLS92" s="1407"/>
      <c r="WLT92" s="1407"/>
      <c r="WLU92" s="1407"/>
      <c r="WLV92" s="1407"/>
      <c r="WLW92" s="1407"/>
      <c r="WLX92" s="1407"/>
      <c r="WLY92" s="1407"/>
      <c r="WLZ92" s="1407"/>
      <c r="WMA92" s="1407"/>
      <c r="WMB92" s="1407"/>
      <c r="WMC92" s="1407"/>
      <c r="WMD92" s="1407"/>
      <c r="WME92" s="1407"/>
      <c r="WMF92" s="1407"/>
      <c r="WMG92" s="1407"/>
      <c r="WMH92" s="1407"/>
      <c r="WMI92" s="1407"/>
      <c r="WMJ92" s="1407"/>
      <c r="WMK92" s="1407"/>
      <c r="WML92" s="1407"/>
      <c r="WMM92" s="1407"/>
      <c r="WMN92" s="1407"/>
      <c r="WMO92" s="1407"/>
      <c r="WMP92" s="1407"/>
      <c r="WMQ92" s="1407"/>
      <c r="WMR92" s="1407"/>
      <c r="WMS92" s="1407"/>
      <c r="WMT92" s="1407"/>
      <c r="WMU92" s="1407"/>
      <c r="WMV92" s="1407"/>
      <c r="WMW92" s="1407"/>
      <c r="WMX92" s="1407"/>
      <c r="WMY92" s="1407"/>
      <c r="WMZ92" s="1407"/>
      <c r="WNA92" s="1407"/>
      <c r="WNB92" s="1407"/>
      <c r="WNC92" s="1407"/>
      <c r="WND92" s="1407"/>
      <c r="WNE92" s="1407"/>
      <c r="WNF92" s="1407"/>
      <c r="WNG92" s="1407"/>
      <c r="WNH92" s="1407"/>
      <c r="WNI92" s="1407"/>
      <c r="WNJ92" s="1407"/>
      <c r="WNK92" s="1407"/>
      <c r="WNL92" s="1407"/>
      <c r="WNM92" s="1407"/>
      <c r="WNN92" s="1407"/>
      <c r="WNO92" s="1407"/>
      <c r="WNP92" s="1407"/>
      <c r="WNQ92" s="1407"/>
      <c r="WNR92" s="1407"/>
      <c r="WNS92" s="1407"/>
      <c r="WNT92" s="1407"/>
      <c r="WNU92" s="1407"/>
      <c r="WNV92" s="1407"/>
      <c r="WNW92" s="1407"/>
      <c r="WNX92" s="1407"/>
      <c r="WNY92" s="1407"/>
      <c r="WNZ92" s="1407"/>
      <c r="WOA92" s="1407"/>
      <c r="WOB92" s="1407"/>
      <c r="WOC92" s="1407"/>
      <c r="WOD92" s="1407"/>
      <c r="WOE92" s="1407"/>
      <c r="WOF92" s="1407"/>
      <c r="WOG92" s="1407"/>
      <c r="WOH92" s="1407"/>
      <c r="WOI92" s="1407"/>
      <c r="WOJ92" s="1407"/>
      <c r="WOK92" s="1407"/>
      <c r="WOL92" s="1407"/>
      <c r="WOM92" s="1407"/>
      <c r="WON92" s="1407"/>
      <c r="WOO92" s="1407"/>
      <c r="WOP92" s="1407"/>
      <c r="WOQ92" s="1407"/>
      <c r="WOR92" s="1407"/>
      <c r="WOS92" s="1407"/>
      <c r="WOT92" s="1407"/>
      <c r="WOU92" s="1407"/>
      <c r="WOV92" s="1407"/>
      <c r="WOW92" s="1407"/>
      <c r="WOX92" s="1407"/>
      <c r="WOY92" s="1407"/>
      <c r="WOZ92" s="1407"/>
      <c r="WPA92" s="1407"/>
      <c r="WPB92" s="1407"/>
      <c r="WPC92" s="1407"/>
      <c r="WPD92" s="1407"/>
      <c r="WPE92" s="1407"/>
      <c r="WPF92" s="1407"/>
      <c r="WPG92" s="1407"/>
      <c r="WPH92" s="1407"/>
      <c r="WPI92" s="1407"/>
      <c r="WPJ92" s="1407"/>
      <c r="WPK92" s="1407"/>
      <c r="WPL92" s="1407"/>
      <c r="WPM92" s="1407"/>
      <c r="WPN92" s="1407"/>
      <c r="WPO92" s="1407"/>
      <c r="WPP92" s="1407"/>
      <c r="WPQ92" s="1407"/>
      <c r="WPR92" s="1407"/>
      <c r="WPS92" s="1407"/>
      <c r="WPT92" s="1407"/>
      <c r="WPU92" s="1407"/>
      <c r="WPV92" s="1407"/>
      <c r="WPW92" s="1407"/>
      <c r="WPX92" s="1407"/>
      <c r="WPY92" s="1407"/>
      <c r="WPZ92" s="1407"/>
      <c r="WQA92" s="1407"/>
      <c r="WQB92" s="1407"/>
      <c r="WQC92" s="1407"/>
      <c r="WQD92" s="1407"/>
      <c r="WQE92" s="1407"/>
      <c r="WQF92" s="1407"/>
      <c r="WQG92" s="1407"/>
      <c r="WQH92" s="1407"/>
      <c r="WQI92" s="1407"/>
      <c r="WQJ92" s="1407"/>
      <c r="WQK92" s="1407"/>
      <c r="WQL92" s="1407"/>
      <c r="WQM92" s="1407"/>
      <c r="WQN92" s="1407"/>
      <c r="WQO92" s="1407"/>
      <c r="WQP92" s="1407"/>
      <c r="WQQ92" s="1407"/>
      <c r="WQR92" s="1407"/>
      <c r="WQS92" s="1407"/>
      <c r="WQT92" s="1407"/>
      <c r="WQU92" s="1407"/>
      <c r="WQV92" s="1407"/>
      <c r="WQW92" s="1407"/>
      <c r="WQX92" s="1407"/>
      <c r="WQY92" s="1407"/>
      <c r="WQZ92" s="1407"/>
      <c r="WRA92" s="1407"/>
      <c r="WRB92" s="1407"/>
      <c r="WRC92" s="1407"/>
      <c r="WRD92" s="1407"/>
      <c r="WRE92" s="1407"/>
      <c r="WRF92" s="1407"/>
      <c r="WRG92" s="1407"/>
      <c r="WRH92" s="1407"/>
      <c r="WRI92" s="1407"/>
      <c r="WRJ92" s="1407"/>
      <c r="WRK92" s="1407"/>
      <c r="WRL92" s="1407"/>
      <c r="WRM92" s="1407"/>
      <c r="WRN92" s="1407"/>
      <c r="WRO92" s="1407"/>
      <c r="WRP92" s="1407"/>
      <c r="WRQ92" s="1407"/>
      <c r="WRR92" s="1407"/>
      <c r="WRS92" s="1407"/>
      <c r="WRT92" s="1407"/>
      <c r="WRU92" s="1407"/>
      <c r="WRV92" s="1407"/>
      <c r="WRW92" s="1407"/>
      <c r="WRX92" s="1407"/>
      <c r="WRY92" s="1407"/>
      <c r="WRZ92" s="1407"/>
      <c r="WSA92" s="1407"/>
      <c r="WSB92" s="1407"/>
      <c r="WSC92" s="1407"/>
      <c r="WSD92" s="1407"/>
      <c r="WSE92" s="1407"/>
      <c r="WSF92" s="1407"/>
      <c r="WSG92" s="1407"/>
      <c r="WSH92" s="1407"/>
      <c r="WSI92" s="1407"/>
      <c r="WSJ92" s="1407"/>
      <c r="WSK92" s="1407"/>
      <c r="WSL92" s="1407"/>
      <c r="WSM92" s="1407"/>
      <c r="WSN92" s="1407"/>
      <c r="WSO92" s="1407"/>
      <c r="WSP92" s="1407"/>
      <c r="WSQ92" s="1407"/>
      <c r="WSR92" s="1407"/>
      <c r="WSS92" s="1407"/>
      <c r="WST92" s="1407"/>
      <c r="WSU92" s="1407"/>
      <c r="WSV92" s="1407"/>
      <c r="WSW92" s="1407"/>
      <c r="WSX92" s="1407"/>
      <c r="WSY92" s="1407"/>
      <c r="WSZ92" s="1407"/>
      <c r="WTA92" s="1407"/>
      <c r="WTB92" s="1407"/>
      <c r="WTC92" s="1407"/>
      <c r="WTD92" s="1407"/>
      <c r="WTE92" s="1407"/>
      <c r="WTF92" s="1407"/>
      <c r="WTG92" s="1407"/>
      <c r="WTH92" s="1407"/>
      <c r="WTI92" s="1407"/>
      <c r="WTJ92" s="1407"/>
      <c r="WTK92" s="1407"/>
      <c r="WTL92" s="1407"/>
      <c r="WTM92" s="1407"/>
      <c r="WTN92" s="1407"/>
      <c r="WTO92" s="1407"/>
      <c r="WTP92" s="1407"/>
      <c r="WTQ92" s="1407"/>
      <c r="WTR92" s="1407"/>
      <c r="WTS92" s="1407"/>
      <c r="WTT92" s="1407"/>
      <c r="WTU92" s="1407"/>
      <c r="WTV92" s="1407"/>
      <c r="WTW92" s="1407"/>
      <c r="WTX92" s="1407"/>
      <c r="WTY92" s="1407"/>
      <c r="WTZ92" s="1407"/>
      <c r="WUA92" s="1407"/>
      <c r="WUB92" s="1407"/>
      <c r="WUC92" s="1407"/>
      <c r="WUD92" s="1407"/>
      <c r="WUE92" s="1407"/>
      <c r="WUF92" s="1407"/>
      <c r="WUG92" s="1407"/>
      <c r="WUH92" s="1407"/>
      <c r="WUI92" s="1407"/>
      <c r="WUJ92" s="1407"/>
      <c r="WUK92" s="1407"/>
      <c r="WUL92" s="1407"/>
      <c r="WUM92" s="1407"/>
      <c r="WUN92" s="1407"/>
      <c r="WUO92" s="1407"/>
      <c r="WUP92" s="1407"/>
      <c r="WUQ92" s="1407"/>
      <c r="WUR92" s="1407"/>
      <c r="WUS92" s="1407"/>
      <c r="WUT92" s="1407"/>
      <c r="WUU92" s="1407"/>
      <c r="WUV92" s="1407"/>
      <c r="WUW92" s="1407"/>
      <c r="WUX92" s="1407"/>
      <c r="WUY92" s="1407"/>
      <c r="WUZ92" s="1407"/>
      <c r="WVA92" s="1407"/>
      <c r="WVB92" s="1407"/>
      <c r="WVC92" s="1407"/>
      <c r="WVD92" s="1407"/>
      <c r="WVE92" s="1407"/>
      <c r="WVF92" s="1407"/>
      <c r="WVG92" s="1407"/>
      <c r="WVH92" s="1407"/>
      <c r="WVI92" s="1407"/>
      <c r="WVJ92" s="1407"/>
      <c r="WVK92" s="1407"/>
      <c r="WVL92" s="1407"/>
      <c r="WVM92" s="1407"/>
      <c r="WVN92" s="1407"/>
      <c r="WVO92" s="1407"/>
      <c r="WVP92" s="1407"/>
      <c r="WVQ92" s="1407"/>
      <c r="WVR92" s="1407"/>
      <c r="WVS92" s="1407"/>
      <c r="WVT92" s="1407"/>
      <c r="WVU92" s="1407"/>
      <c r="WVV92" s="1407"/>
      <c r="WVW92" s="1407"/>
      <c r="WVX92" s="1407"/>
      <c r="WVY92" s="1407"/>
      <c r="WVZ92" s="1407"/>
      <c r="WWA92" s="1407"/>
      <c r="WWB92" s="1407"/>
      <c r="WWC92" s="1407"/>
      <c r="WWD92" s="1407"/>
      <c r="WWE92" s="1407"/>
      <c r="WWF92" s="1407"/>
      <c r="WWG92" s="1407"/>
      <c r="WWH92" s="1407"/>
      <c r="WWI92" s="1407"/>
      <c r="WWJ92" s="1407"/>
      <c r="WWK92" s="1407"/>
      <c r="WWL92" s="1407"/>
      <c r="WWM92" s="1407"/>
      <c r="WWN92" s="1407"/>
      <c r="WWO92" s="1407"/>
      <c r="WWP92" s="1407"/>
      <c r="WWQ92" s="1407"/>
      <c r="WWR92" s="1407"/>
      <c r="WWS92" s="1407"/>
      <c r="WWT92" s="1407"/>
      <c r="WWU92" s="1407"/>
      <c r="WWV92" s="1407"/>
      <c r="WWW92" s="1407"/>
      <c r="WWX92" s="1407"/>
      <c r="WWY92" s="1407"/>
      <c r="WWZ92" s="1407"/>
      <c r="WXA92" s="1407"/>
      <c r="WXB92" s="1407"/>
      <c r="WXC92" s="1407"/>
      <c r="WXD92" s="1407"/>
      <c r="WXE92" s="1407"/>
      <c r="WXF92" s="1407"/>
      <c r="WXG92" s="1407"/>
      <c r="WXH92" s="1407"/>
      <c r="WXI92" s="1407"/>
      <c r="WXJ92" s="1407"/>
      <c r="WXK92" s="1407"/>
      <c r="WXL92" s="1407"/>
      <c r="WXM92" s="1407"/>
      <c r="WXN92" s="1407"/>
      <c r="WXO92" s="1407"/>
      <c r="WXP92" s="1407"/>
      <c r="WXQ92" s="1407"/>
      <c r="WXR92" s="1407"/>
      <c r="WXS92" s="1407"/>
      <c r="WXT92" s="1407"/>
      <c r="WXU92" s="1407"/>
      <c r="WXV92" s="1407"/>
      <c r="WXW92" s="1407"/>
      <c r="WXX92" s="1407"/>
      <c r="WXY92" s="1407"/>
      <c r="WXZ92" s="1407"/>
      <c r="WYA92" s="1407"/>
      <c r="WYB92" s="1407"/>
      <c r="WYC92" s="1407"/>
      <c r="WYD92" s="1407"/>
      <c r="WYE92" s="1407"/>
      <c r="WYF92" s="1407"/>
      <c r="WYG92" s="1407"/>
      <c r="WYH92" s="1407"/>
      <c r="WYI92" s="1407"/>
      <c r="WYJ92" s="1407"/>
      <c r="WYK92" s="1407"/>
      <c r="WYL92" s="1407"/>
      <c r="WYM92" s="1407"/>
      <c r="WYN92" s="1407"/>
      <c r="WYO92" s="1407"/>
      <c r="WYP92" s="1407"/>
      <c r="WYQ92" s="1407"/>
      <c r="WYR92" s="1407"/>
      <c r="WYS92" s="1407"/>
      <c r="WYT92" s="1407"/>
      <c r="WYU92" s="1407"/>
      <c r="WYV92" s="1407"/>
      <c r="WYW92" s="1407"/>
      <c r="WYX92" s="1407"/>
      <c r="WYY92" s="1407"/>
      <c r="WYZ92" s="1407"/>
      <c r="WZA92" s="1407"/>
      <c r="WZB92" s="1407"/>
      <c r="WZC92" s="1407"/>
      <c r="WZD92" s="1407"/>
      <c r="WZE92" s="1407"/>
      <c r="WZF92" s="1407"/>
      <c r="WZG92" s="1407"/>
      <c r="WZH92" s="1407"/>
      <c r="WZI92" s="1407"/>
      <c r="WZJ92" s="1407"/>
      <c r="WZK92" s="1407"/>
      <c r="WZL92" s="1407"/>
      <c r="WZM92" s="1407"/>
      <c r="WZN92" s="1407"/>
      <c r="WZO92" s="1407"/>
      <c r="WZP92" s="1407"/>
      <c r="WZQ92" s="1407"/>
      <c r="WZR92" s="1407"/>
      <c r="WZS92" s="1407"/>
      <c r="WZT92" s="1407"/>
      <c r="WZU92" s="1407"/>
      <c r="WZV92" s="1407"/>
      <c r="WZW92" s="1407"/>
      <c r="WZX92" s="1407"/>
      <c r="WZY92" s="1407"/>
      <c r="WZZ92" s="1407"/>
      <c r="XAA92" s="1407"/>
      <c r="XAB92" s="1407"/>
      <c r="XAC92" s="1407"/>
      <c r="XAD92" s="1407"/>
      <c r="XAE92" s="1407"/>
      <c r="XAF92" s="1407"/>
      <c r="XAG92" s="1407"/>
      <c r="XAH92" s="1407"/>
      <c r="XAI92" s="1407"/>
      <c r="XAJ92" s="1407"/>
      <c r="XAK92" s="1407"/>
      <c r="XAL92" s="1407"/>
      <c r="XAM92" s="1407"/>
      <c r="XAN92" s="1407"/>
      <c r="XAO92" s="1407"/>
      <c r="XAP92" s="1407"/>
      <c r="XAQ92" s="1407"/>
      <c r="XAR92" s="1407"/>
      <c r="XAS92" s="1407"/>
      <c r="XAT92" s="1407"/>
      <c r="XAU92" s="1407"/>
      <c r="XAV92" s="1407"/>
      <c r="XAW92" s="1407"/>
      <c r="XAX92" s="1407"/>
      <c r="XAY92" s="1407"/>
      <c r="XAZ92" s="1407"/>
      <c r="XBA92" s="1407"/>
      <c r="XBB92" s="1407"/>
      <c r="XBC92" s="1407"/>
      <c r="XBD92" s="1407"/>
      <c r="XBE92" s="1407"/>
      <c r="XBF92" s="1407"/>
      <c r="XBG92" s="1407"/>
      <c r="XBH92" s="1407"/>
      <c r="XBI92" s="1407"/>
      <c r="XBJ92" s="1407"/>
      <c r="XBK92" s="1407"/>
      <c r="XBL92" s="1407"/>
      <c r="XBM92" s="1407"/>
      <c r="XBN92" s="1407"/>
      <c r="XBO92" s="1407"/>
      <c r="XBP92" s="1407"/>
      <c r="XBQ92" s="1407"/>
      <c r="XBR92" s="1407"/>
      <c r="XBS92" s="1407"/>
      <c r="XBT92" s="1407"/>
      <c r="XBU92" s="1407"/>
      <c r="XBV92" s="1407"/>
      <c r="XBW92" s="1407"/>
      <c r="XBX92" s="1407"/>
      <c r="XBY92" s="1407"/>
      <c r="XBZ92" s="1407"/>
      <c r="XCA92" s="1407"/>
      <c r="XCB92" s="1407"/>
      <c r="XCC92" s="1407"/>
      <c r="XCD92" s="1407"/>
      <c r="XCE92" s="1407"/>
      <c r="XCF92" s="1407"/>
      <c r="XCG92" s="1407"/>
      <c r="XCH92" s="1407"/>
      <c r="XCI92" s="1407"/>
      <c r="XCJ92" s="1407"/>
      <c r="XCK92" s="1407"/>
      <c r="XCL92" s="1407"/>
      <c r="XCM92" s="1407"/>
      <c r="XCN92" s="1407"/>
      <c r="XCO92" s="1407"/>
      <c r="XCP92" s="1407"/>
      <c r="XCQ92" s="1407"/>
      <c r="XCR92" s="1407"/>
      <c r="XCS92" s="1407"/>
      <c r="XCT92" s="1407"/>
      <c r="XCU92" s="1407"/>
      <c r="XCV92" s="1407"/>
      <c r="XCW92" s="1407"/>
      <c r="XCX92" s="1407"/>
      <c r="XCY92" s="1407"/>
      <c r="XCZ92" s="1407"/>
      <c r="XDA92" s="1407"/>
      <c r="XDB92" s="1407"/>
      <c r="XDC92" s="1407"/>
      <c r="XDD92" s="1407"/>
      <c r="XDE92" s="1407"/>
      <c r="XDF92" s="1407"/>
      <c r="XDG92" s="1407"/>
      <c r="XDH92" s="1407"/>
      <c r="XDI92" s="1407"/>
      <c r="XDJ92" s="1407"/>
      <c r="XDK92" s="1407"/>
      <c r="XDL92" s="1407"/>
      <c r="XDM92" s="1407"/>
      <c r="XDN92" s="1407"/>
      <c r="XDO92" s="1407"/>
      <c r="XDP92" s="1407"/>
      <c r="XDQ92" s="1407"/>
      <c r="XDR92" s="1407"/>
      <c r="XDS92" s="1407"/>
      <c r="XDT92" s="1407"/>
      <c r="XDU92" s="1407"/>
      <c r="XDV92" s="1407"/>
      <c r="XDW92" s="1407"/>
      <c r="XDX92" s="1407"/>
      <c r="XDY92" s="1407"/>
      <c r="XDZ92" s="1407"/>
      <c r="XEA92" s="1407"/>
      <c r="XEB92" s="1407"/>
      <c r="XEC92" s="1407"/>
      <c r="XED92" s="1407"/>
      <c r="XEE92" s="1407"/>
      <c r="XEF92" s="1407"/>
      <c r="XEG92" s="1407"/>
      <c r="XEH92" s="1407"/>
      <c r="XEI92" s="1407"/>
      <c r="XEJ92" s="1407"/>
      <c r="XEK92" s="1407"/>
      <c r="XEL92" s="1407"/>
      <c r="XEM92" s="1407"/>
      <c r="XEN92" s="1407"/>
      <c r="XEO92" s="1407"/>
      <c r="XEP92" s="1407"/>
      <c r="XEQ92" s="1407"/>
      <c r="XER92" s="1407"/>
      <c r="XES92" s="1407"/>
      <c r="XET92" s="1407"/>
      <c r="XEU92" s="1407"/>
      <c r="XEV92" s="1407"/>
      <c r="XEW92" s="1407"/>
      <c r="XEX92" s="1407"/>
      <c r="XEY92" s="1407"/>
      <c r="XEZ92" s="1407"/>
      <c r="XFA92" s="1407"/>
      <c r="XFB92" s="1407"/>
      <c r="XFC92" s="1407"/>
      <c r="XFD92" s="1407"/>
    </row>
    <row r="93" spans="1:16384" s="1388" customFormat="1" ht="11.25">
      <c r="A93" s="1820"/>
      <c r="B93" s="1448"/>
      <c r="C93" s="1448"/>
      <c r="D93" s="1448"/>
      <c r="E93" s="1448"/>
      <c r="F93" s="1448"/>
      <c r="G93" s="1448"/>
      <c r="H93" s="1448"/>
      <c r="I93" s="1448"/>
      <c r="J93" s="1448"/>
      <c r="K93" s="1448"/>
      <c r="L93" s="1448"/>
      <c r="M93" s="1788"/>
      <c r="N93" s="1785"/>
      <c r="O93" s="1425"/>
    </row>
    <row r="94" spans="1:16384" ht="12.75" customHeight="1">
      <c r="A94" s="2449" t="s">
        <v>16</v>
      </c>
      <c r="B94" s="2449"/>
      <c r="C94" s="1821"/>
      <c r="D94" s="1821"/>
      <c r="E94" s="1821"/>
      <c r="F94" s="1821"/>
      <c r="G94" s="1388"/>
      <c r="H94" s="1388"/>
      <c r="I94" s="1448"/>
      <c r="J94" s="1448"/>
      <c r="K94" s="1448"/>
      <c r="L94" s="1448"/>
    </row>
    <row r="95" spans="1:16384" ht="12.75" customHeight="1">
      <c r="A95" s="1388"/>
      <c r="B95" s="1410"/>
      <c r="C95" s="1822"/>
      <c r="D95" s="1822"/>
      <c r="E95" s="1822"/>
      <c r="F95" s="1822"/>
      <c r="G95" s="1341"/>
      <c r="H95" s="1341"/>
      <c r="I95" s="1341"/>
      <c r="J95" s="1341"/>
      <c r="K95" s="1341"/>
      <c r="L95" s="1341"/>
    </row>
    <row r="96" spans="1:16384" ht="12.75" customHeight="1">
      <c r="A96" s="1388"/>
      <c r="B96" s="1375"/>
      <c r="C96" s="1821"/>
      <c r="D96" s="1821"/>
      <c r="E96" s="1821"/>
      <c r="F96" s="1821"/>
      <c r="G96" s="1388"/>
      <c r="H96" s="1388"/>
      <c r="I96" s="1448"/>
      <c r="J96" s="1448"/>
      <c r="K96" s="1448"/>
      <c r="L96" s="1448"/>
    </row>
    <row r="97" spans="1:12" ht="12.75" customHeight="1">
      <c r="A97" s="1388"/>
      <c r="B97" s="1375"/>
      <c r="C97" s="1821"/>
      <c r="D97" s="1821"/>
      <c r="E97" s="1821"/>
      <c r="F97" s="1821"/>
      <c r="G97" s="1388"/>
      <c r="H97" s="1388"/>
      <c r="I97" s="1448"/>
      <c r="J97" s="1448"/>
      <c r="K97" s="1448"/>
      <c r="L97" s="1448"/>
    </row>
    <row r="98" spans="1:12" ht="12.75" customHeight="1">
      <c r="A98" s="1688"/>
      <c r="B98" s="1448"/>
      <c r="C98" s="1823"/>
      <c r="D98" s="1823"/>
      <c r="E98" s="1821"/>
      <c r="F98" s="1821"/>
      <c r="G98" s="1425"/>
      <c r="H98" s="1425"/>
      <c r="I98" s="1425"/>
      <c r="J98" s="1388"/>
      <c r="K98" s="1388"/>
      <c r="L98" s="1388"/>
    </row>
    <row r="99" spans="1:12" ht="12.75" customHeight="1">
      <c r="A99" s="1688"/>
      <c r="B99" s="1410"/>
      <c r="C99" s="1410"/>
      <c r="D99" s="1410"/>
      <c r="E99" s="1410"/>
      <c r="F99" s="1410"/>
      <c r="G99" s="1341"/>
      <c r="H99" s="1341"/>
      <c r="I99" s="1341"/>
      <c r="J99" s="1341"/>
      <c r="K99" s="1341"/>
      <c r="L99" s="1341"/>
    </row>
    <row r="100" spans="1:12" ht="12.75" customHeight="1">
      <c r="A100" s="1688"/>
      <c r="B100" s="1448"/>
      <c r="C100" s="1823"/>
      <c r="D100" s="1823"/>
      <c r="E100" s="1823"/>
      <c r="F100" s="1823"/>
      <c r="G100" s="1448"/>
      <c r="H100" s="1448"/>
      <c r="I100" s="1448"/>
      <c r="J100" s="1448"/>
      <c r="K100" s="1448"/>
      <c r="L100" s="1448"/>
    </row>
    <row r="101" spans="1:12" ht="12.75" customHeight="1">
      <c r="A101" s="1688"/>
      <c r="B101" s="1448"/>
      <c r="C101" s="1823"/>
      <c r="D101" s="1823"/>
      <c r="E101" s="1823"/>
      <c r="F101" s="1823"/>
      <c r="G101" s="1448"/>
      <c r="H101" s="1448"/>
      <c r="I101" s="1448"/>
      <c r="J101" s="1448"/>
      <c r="K101" s="1448"/>
      <c r="L101" s="1448"/>
    </row>
    <row r="102" spans="1:12" ht="12.75" customHeight="1">
      <c r="A102" s="1824"/>
      <c r="B102" s="1447"/>
      <c r="C102" s="1447"/>
      <c r="D102" s="1447"/>
      <c r="E102" s="1447"/>
      <c r="F102" s="1448"/>
      <c r="G102" s="1448"/>
      <c r="H102" s="1448"/>
      <c r="I102" s="1448"/>
      <c r="J102" s="1448"/>
      <c r="K102" s="1448"/>
      <c r="L102" s="1448"/>
    </row>
    <row r="103" spans="1:12" ht="12.75" customHeight="1">
      <c r="A103" s="1688"/>
      <c r="B103" s="1448"/>
      <c r="C103" s="1448"/>
      <c r="D103" s="1448"/>
      <c r="E103" s="1448"/>
      <c r="F103" s="1448"/>
      <c r="G103" s="1448"/>
      <c r="H103" s="1448"/>
      <c r="I103" s="1448"/>
      <c r="J103" s="1448"/>
      <c r="K103" s="1448"/>
      <c r="L103" s="1448"/>
    </row>
    <row r="104" spans="1:12" ht="12.75" customHeight="1">
      <c r="A104" s="1688"/>
      <c r="B104" s="1448"/>
      <c r="C104" s="1448"/>
      <c r="D104" s="1448"/>
      <c r="E104" s="1448"/>
      <c r="F104" s="1448"/>
      <c r="G104" s="1448"/>
      <c r="H104" s="1448"/>
      <c r="I104" s="1448"/>
      <c r="J104" s="1448"/>
      <c r="K104" s="1448"/>
      <c r="L104" s="1448"/>
    </row>
    <row r="105" spans="1:12" ht="12.75" customHeight="1">
      <c r="A105" s="1388"/>
      <c r="B105" s="1375"/>
      <c r="C105" s="1375"/>
      <c r="D105" s="1375"/>
      <c r="E105" s="1375"/>
      <c r="F105" s="1375"/>
      <c r="G105" s="1375"/>
      <c r="H105" s="1375"/>
      <c r="I105" s="1388"/>
      <c r="J105" s="1388"/>
      <c r="K105" s="1388"/>
    </row>
    <row r="106" spans="1:12" ht="12.75" customHeight="1">
      <c r="A106" s="1388" t="s">
        <v>567</v>
      </c>
      <c r="B106" s="1375"/>
      <c r="C106" s="1375"/>
      <c r="D106" s="1375"/>
      <c r="E106" s="1375"/>
      <c r="F106" s="1375"/>
      <c r="G106" s="1375"/>
      <c r="H106" s="1375"/>
      <c r="I106" s="1388"/>
      <c r="J106" s="1388"/>
      <c r="K106" s="1388"/>
    </row>
    <row r="107" spans="1:12" ht="12.75" customHeight="1">
      <c r="A107" s="1388" t="s">
        <v>1947</v>
      </c>
      <c r="B107" s="1375"/>
      <c r="C107" s="1375"/>
      <c r="D107" s="1375"/>
      <c r="E107" s="1375"/>
      <c r="F107" s="1375"/>
      <c r="G107" s="1375"/>
      <c r="H107" s="1375"/>
      <c r="I107" s="1388"/>
      <c r="J107" s="1388"/>
      <c r="K107" s="1388"/>
      <c r="L107" s="1388"/>
    </row>
  </sheetData>
  <mergeCells count="22">
    <mergeCell ref="A1:K1"/>
    <mergeCell ref="L1:M1"/>
    <mergeCell ref="A3:A7"/>
    <mergeCell ref="B3:B7"/>
    <mergeCell ref="C3:G3"/>
    <mergeCell ref="H3:L3"/>
    <mergeCell ref="C4:E4"/>
    <mergeCell ref="F4:F7"/>
    <mergeCell ref="G4:G7"/>
    <mergeCell ref="H4:J4"/>
    <mergeCell ref="A87:L90"/>
    <mergeCell ref="A91:L91"/>
    <mergeCell ref="A92:L92"/>
    <mergeCell ref="A94:B94"/>
    <mergeCell ref="K4:K7"/>
    <mergeCell ref="L4:L7"/>
    <mergeCell ref="C5:C7"/>
    <mergeCell ref="D5:D7"/>
    <mergeCell ref="E5:E7"/>
    <mergeCell ref="H5:H7"/>
    <mergeCell ref="I5:I7"/>
    <mergeCell ref="J5:J7"/>
  </mergeCells>
  <hyperlinks>
    <hyperlink ref="L1" location="Contents!A1" display="back to contents"/>
  </hyperlinks>
  <printOptions gridLinesSet="0"/>
  <pageMargins left="0.39370078740157483" right="0.39370078740157483" top="0.78740157480314965" bottom="0.78740157480314965" header="0.19685039370078741" footer="0.19685039370078741"/>
  <pageSetup paperSize="9" scale="64" orientation="portrait" copies="2"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110"/>
  <sheetViews>
    <sheetView showGridLines="0" zoomScaleNormal="100" workbookViewId="0">
      <selection sqref="A1:B1"/>
    </sheetView>
  </sheetViews>
  <sheetFormatPr defaultColWidth="9.140625" defaultRowHeight="12.75" customHeight="1"/>
  <cols>
    <col min="1" max="1" width="3.85546875" style="1375" customWidth="1"/>
    <col min="2" max="2" width="66.5703125" style="1374" customWidth="1"/>
    <col min="3" max="3" width="12.5703125" style="1841" customWidth="1"/>
    <col min="4" max="4" width="8.140625" style="1375" customWidth="1"/>
    <col min="5" max="5" width="7.28515625" style="1375" customWidth="1"/>
    <col min="6" max="6" width="9.140625" style="1375"/>
    <col min="7" max="7" width="28.42578125" style="1375" customWidth="1"/>
    <col min="8" max="16384" width="9.140625" style="1375"/>
  </cols>
  <sheetData>
    <row r="1" spans="1:8" ht="18.75">
      <c r="A1" s="2437" t="s">
        <v>1948</v>
      </c>
      <c r="B1" s="2437"/>
      <c r="C1" s="1411"/>
      <c r="D1" s="2542" t="s">
        <v>18</v>
      </c>
      <c r="E1" s="2542"/>
    </row>
    <row r="2" spans="1:8" ht="15" customHeight="1">
      <c r="A2" s="1376"/>
      <c r="C2" s="1456"/>
      <c r="D2" s="1456"/>
      <c r="E2" s="1771"/>
    </row>
    <row r="3" spans="1:8">
      <c r="A3" s="1825" t="s">
        <v>1949</v>
      </c>
      <c r="B3" s="1826"/>
      <c r="C3" s="1827" t="s">
        <v>1933</v>
      </c>
      <c r="D3" s="1828"/>
      <c r="E3" s="1374"/>
    </row>
    <row r="4" spans="1:8" s="1442" customFormat="1" ht="12.75" customHeight="1">
      <c r="A4" s="1829" t="s">
        <v>1950</v>
      </c>
      <c r="C4" s="1830">
        <v>11986</v>
      </c>
      <c r="D4" s="1515"/>
      <c r="E4" s="1831"/>
      <c r="G4" s="1375"/>
      <c r="H4" s="1419"/>
    </row>
    <row r="5" spans="1:8" s="1442" customFormat="1" ht="12.75" customHeight="1">
      <c r="A5" s="1829" t="s">
        <v>1951</v>
      </c>
      <c r="C5" s="1832">
        <v>6653</v>
      </c>
      <c r="D5" s="1419"/>
      <c r="G5" s="1375"/>
      <c r="H5" s="1419"/>
    </row>
    <row r="6" spans="1:8" ht="12.75" customHeight="1">
      <c r="B6" s="1833" t="s">
        <v>1952</v>
      </c>
      <c r="C6" s="1419">
        <v>3580</v>
      </c>
      <c r="D6" s="1419"/>
      <c r="H6" s="1419"/>
    </row>
    <row r="7" spans="1:8" ht="12.75" customHeight="1">
      <c r="B7" s="1833" t="s">
        <v>1953</v>
      </c>
      <c r="C7" s="1419">
        <v>3073</v>
      </c>
      <c r="D7" s="1419"/>
    </row>
    <row r="8" spans="1:8" ht="12.75" customHeight="1">
      <c r="A8" s="1829" t="s">
        <v>1954</v>
      </c>
      <c r="B8" s="1375"/>
      <c r="C8" s="1834" t="s">
        <v>49</v>
      </c>
      <c r="D8" s="1419"/>
    </row>
    <row r="9" spans="1:8" s="1442" customFormat="1" ht="12.75" customHeight="1">
      <c r="A9" s="1829" t="s">
        <v>1955</v>
      </c>
      <c r="C9" s="1832">
        <v>5333</v>
      </c>
      <c r="D9" s="1419"/>
      <c r="G9" s="1375"/>
      <c r="H9" s="1375"/>
    </row>
    <row r="10" spans="1:8" s="1442" customFormat="1" ht="12.75" customHeight="1">
      <c r="A10" s="1341" t="s">
        <v>1956</v>
      </c>
      <c r="B10" s="1833"/>
      <c r="C10" s="1410">
        <v>1198</v>
      </c>
      <c r="D10" s="1419"/>
      <c r="E10" s="1835"/>
      <c r="F10" s="1836"/>
      <c r="G10" s="1375"/>
      <c r="H10" s="1419"/>
    </row>
    <row r="11" spans="1:8" ht="12.75" customHeight="1">
      <c r="A11" s="1341" t="s">
        <v>1957</v>
      </c>
      <c r="B11" s="1833"/>
      <c r="C11" s="1341">
        <v>649</v>
      </c>
      <c r="D11" s="1419"/>
      <c r="E11" s="1835"/>
      <c r="F11" s="1836"/>
      <c r="H11" s="1419"/>
    </row>
    <row r="12" spans="1:8" ht="12.75" customHeight="1">
      <c r="A12" s="1341" t="s">
        <v>1881</v>
      </c>
      <c r="B12" s="1833"/>
      <c r="C12" s="1341">
        <v>479</v>
      </c>
      <c r="D12" s="1419"/>
      <c r="E12" s="1835"/>
      <c r="F12" s="1836"/>
      <c r="H12" s="1419"/>
    </row>
    <row r="13" spans="1:8" ht="12.75" customHeight="1">
      <c r="A13" s="1341" t="s">
        <v>1958</v>
      </c>
      <c r="B13" s="1833"/>
      <c r="C13" s="1341">
        <v>418</v>
      </c>
      <c r="E13" s="1835"/>
      <c r="F13" s="1836"/>
    </row>
    <row r="14" spans="1:8" ht="12.75" customHeight="1">
      <c r="A14" s="1341" t="s">
        <v>1882</v>
      </c>
      <c r="B14" s="1833"/>
      <c r="C14" s="1341">
        <v>394</v>
      </c>
      <c r="E14" s="1"/>
      <c r="F14" s="1836"/>
    </row>
    <row r="15" spans="1:8" ht="12.75" customHeight="1">
      <c r="A15" s="1341" t="s">
        <v>1959</v>
      </c>
      <c r="B15" s="1833"/>
      <c r="C15" s="1341">
        <v>316</v>
      </c>
      <c r="E15" s="1"/>
      <c r="F15" s="1836"/>
    </row>
    <row r="16" spans="1:8" ht="12.75" customHeight="1">
      <c r="A16" s="1341" t="s">
        <v>1960</v>
      </c>
      <c r="B16" s="1833"/>
      <c r="C16" s="1341">
        <v>311</v>
      </c>
      <c r="E16" s="1"/>
      <c r="F16" s="1836"/>
    </row>
    <row r="17" spans="1:6" ht="12.75" customHeight="1">
      <c r="A17" s="1341" t="s">
        <v>1885</v>
      </c>
      <c r="B17" s="1833"/>
      <c r="C17" s="1341">
        <v>261</v>
      </c>
      <c r="E17" s="1"/>
      <c r="F17" s="1836"/>
    </row>
    <row r="18" spans="1:6" ht="12.75" customHeight="1">
      <c r="A18" s="1341" t="s">
        <v>1888</v>
      </c>
      <c r="B18" s="1833"/>
      <c r="C18" s="1341">
        <v>224</v>
      </c>
      <c r="E18" s="1"/>
      <c r="F18" s="1836"/>
    </row>
    <row r="19" spans="1:6" ht="12.75" customHeight="1">
      <c r="A19" s="1341" t="s">
        <v>1961</v>
      </c>
      <c r="B19" s="1833"/>
      <c r="C19" s="1341">
        <v>136</v>
      </c>
      <c r="E19" s="1"/>
      <c r="F19" s="1836"/>
    </row>
    <row r="20" spans="1:6" ht="12.75" customHeight="1">
      <c r="A20" s="1341" t="s">
        <v>1886</v>
      </c>
      <c r="B20" s="1833"/>
      <c r="C20" s="1341">
        <v>115</v>
      </c>
      <c r="E20" s="1"/>
      <c r="F20" s="1836"/>
    </row>
    <row r="21" spans="1:6" ht="12.75" customHeight="1">
      <c r="A21" s="1341" t="s">
        <v>1962</v>
      </c>
      <c r="B21" s="1833"/>
      <c r="C21" s="1341">
        <v>82</v>
      </c>
      <c r="E21" s="1"/>
      <c r="F21" s="1836"/>
    </row>
    <row r="22" spans="1:6" ht="12.75" customHeight="1">
      <c r="A22" s="1341" t="s">
        <v>1893</v>
      </c>
      <c r="B22" s="1833"/>
      <c r="C22" s="1341">
        <v>76</v>
      </c>
      <c r="E22" s="1"/>
      <c r="F22" s="1836"/>
    </row>
    <row r="23" spans="1:6" ht="12.75" customHeight="1">
      <c r="A23" s="1341" t="s">
        <v>1898</v>
      </c>
      <c r="B23" s="1833"/>
      <c r="C23" s="1341">
        <v>56</v>
      </c>
      <c r="E23" s="1"/>
      <c r="F23" s="1836"/>
    </row>
    <row r="24" spans="1:6" ht="12.75" customHeight="1">
      <c r="A24" s="1341" t="s">
        <v>1914</v>
      </c>
      <c r="B24" s="1833"/>
      <c r="C24" s="1341">
        <v>54</v>
      </c>
      <c r="E24" s="1"/>
      <c r="F24" s="1836"/>
    </row>
    <row r="25" spans="1:6" ht="12.75" customHeight="1">
      <c r="A25" s="1341" t="s">
        <v>1917</v>
      </c>
      <c r="B25" s="1833"/>
      <c r="C25" s="1341">
        <v>43</v>
      </c>
      <c r="E25" s="1"/>
      <c r="F25" s="1836"/>
    </row>
    <row r="26" spans="1:6" ht="12.75" customHeight="1">
      <c r="A26" s="1341" t="s">
        <v>1902</v>
      </c>
      <c r="B26" s="1833"/>
      <c r="C26" s="1341">
        <v>40</v>
      </c>
      <c r="E26" s="1"/>
      <c r="F26" s="1836"/>
    </row>
    <row r="27" spans="1:6" ht="12.75" customHeight="1">
      <c r="A27" s="1341" t="s">
        <v>1894</v>
      </c>
      <c r="B27" s="1833"/>
      <c r="C27" s="1341">
        <v>37</v>
      </c>
      <c r="E27" s="1"/>
      <c r="F27" s="1836"/>
    </row>
    <row r="28" spans="1:6" ht="12.75" customHeight="1">
      <c r="A28" s="1341" t="s">
        <v>1899</v>
      </c>
      <c r="B28" s="1833"/>
      <c r="C28" s="1341">
        <v>22</v>
      </c>
      <c r="E28" s="1"/>
      <c r="F28" s="1836"/>
    </row>
    <row r="29" spans="1:6" ht="12.75" customHeight="1">
      <c r="A29" s="1341" t="s">
        <v>1904</v>
      </c>
      <c r="B29" s="1833"/>
      <c r="C29" s="1341">
        <v>18</v>
      </c>
      <c r="E29" s="1"/>
      <c r="F29" s="1836"/>
    </row>
    <row r="30" spans="1:6" ht="12.75" customHeight="1">
      <c r="A30" s="1341" t="s">
        <v>1916</v>
      </c>
      <c r="B30" s="1833"/>
      <c r="C30" s="1341">
        <v>17</v>
      </c>
      <c r="E30" s="1"/>
      <c r="F30" s="1836"/>
    </row>
    <row r="31" spans="1:6" ht="12.75" customHeight="1">
      <c r="A31" s="1341" t="s">
        <v>1891</v>
      </c>
      <c r="B31" s="1833"/>
      <c r="C31" s="1341">
        <v>16</v>
      </c>
      <c r="E31" s="1"/>
      <c r="F31" s="1836"/>
    </row>
    <row r="32" spans="1:6" ht="12.75" customHeight="1">
      <c r="A32" s="1341" t="s">
        <v>1897</v>
      </c>
      <c r="B32" s="1833"/>
      <c r="C32" s="1341">
        <v>15</v>
      </c>
      <c r="E32" s="1"/>
      <c r="F32" s="1836"/>
    </row>
    <row r="33" spans="1:9" ht="12.75" customHeight="1">
      <c r="A33" s="1341" t="s">
        <v>1909</v>
      </c>
      <c r="B33" s="1833"/>
      <c r="C33" s="1341">
        <v>14</v>
      </c>
      <c r="E33" s="1"/>
      <c r="F33" s="1836"/>
    </row>
    <row r="34" spans="1:9" ht="12.75" customHeight="1">
      <c r="A34" s="1341" t="s">
        <v>1963</v>
      </c>
      <c r="B34" s="1833"/>
      <c r="C34" s="1341">
        <v>13</v>
      </c>
      <c r="E34" s="1"/>
      <c r="F34" s="1836"/>
    </row>
    <row r="35" spans="1:9" ht="12.6" customHeight="1">
      <c r="A35" s="1341" t="s">
        <v>1964</v>
      </c>
      <c r="B35" s="1833"/>
      <c r="C35" s="1341">
        <v>12</v>
      </c>
      <c r="E35" s="1"/>
      <c r="F35" s="1836"/>
    </row>
    <row r="36" spans="1:9" ht="12.6" customHeight="1">
      <c r="A36" s="1341" t="s">
        <v>1918</v>
      </c>
      <c r="B36" s="1833"/>
      <c r="C36" s="1341">
        <v>12</v>
      </c>
      <c r="E36" s="1"/>
      <c r="F36" s="1836"/>
    </row>
    <row r="37" spans="1:9" ht="12.6" customHeight="1">
      <c r="A37" s="1341" t="s">
        <v>1965</v>
      </c>
      <c r="B37" s="1833"/>
      <c r="C37" s="1341">
        <v>12</v>
      </c>
      <c r="E37" s="1"/>
      <c r="F37" s="1836"/>
    </row>
    <row r="38" spans="1:9" ht="12.6" customHeight="1">
      <c r="A38" s="1341" t="s">
        <v>1895</v>
      </c>
      <c r="B38" s="1833"/>
      <c r="C38" s="1341">
        <v>11</v>
      </c>
      <c r="E38" s="1"/>
      <c r="F38" s="1836"/>
    </row>
    <row r="39" spans="1:9" ht="12.6" customHeight="1">
      <c r="A39" s="1341" t="s">
        <v>1901</v>
      </c>
      <c r="B39" s="1833"/>
      <c r="C39" s="1341">
        <v>11</v>
      </c>
      <c r="E39" s="1"/>
      <c r="F39" s="1836"/>
    </row>
    <row r="40" spans="1:9" ht="12.6" customHeight="1">
      <c r="A40" s="1341" t="s">
        <v>1910</v>
      </c>
      <c r="B40" s="1833"/>
      <c r="C40" s="1341">
        <v>11</v>
      </c>
      <c r="E40" s="1"/>
      <c r="F40" s="1836"/>
    </row>
    <row r="41" spans="1:9" ht="12.6" customHeight="1">
      <c r="A41" s="1341" t="s">
        <v>1924</v>
      </c>
      <c r="B41" s="1833"/>
      <c r="C41" s="1341">
        <v>10</v>
      </c>
      <c r="E41" s="1"/>
      <c r="F41" s="1836"/>
    </row>
    <row r="42" spans="1:9" ht="12.6" customHeight="1">
      <c r="A42" s="1341" t="s">
        <v>1966</v>
      </c>
      <c r="B42" s="1833"/>
      <c r="C42" s="1341">
        <v>250</v>
      </c>
      <c r="E42" s="1"/>
      <c r="F42" s="1836"/>
    </row>
    <row r="43" spans="1:9" ht="12.75" customHeight="1">
      <c r="A43" s="1837"/>
      <c r="B43" s="1838"/>
      <c r="C43" s="1839"/>
    </row>
    <row r="44" spans="1:9" ht="15">
      <c r="C44" s="1374"/>
      <c r="D44" s="1784"/>
      <c r="E44" s="1784"/>
    </row>
    <row r="45" spans="1:9" ht="12.75" customHeight="1">
      <c r="A45" s="2596" t="s">
        <v>83</v>
      </c>
      <c r="B45" s="2596"/>
      <c r="C45" s="1787"/>
      <c r="D45" s="1784"/>
      <c r="E45" s="1784"/>
    </row>
    <row r="46" spans="1:9" ht="12.75" customHeight="1">
      <c r="A46" s="2597" t="s">
        <v>1967</v>
      </c>
      <c r="B46" s="2597"/>
      <c r="C46" s="2597"/>
    </row>
    <row r="47" spans="1:9" ht="12.75" customHeight="1">
      <c r="A47" s="2545" t="s">
        <v>1796</v>
      </c>
      <c r="B47" s="2545"/>
      <c r="C47" s="2545"/>
      <c r="D47" s="2545"/>
      <c r="E47" s="1673"/>
      <c r="F47" s="1673"/>
      <c r="G47" s="1673"/>
      <c r="H47" s="1673"/>
      <c r="I47" s="1673"/>
    </row>
    <row r="48" spans="1:9" ht="12.75" customHeight="1">
      <c r="A48" s="1388"/>
      <c r="C48" s="1374"/>
    </row>
    <row r="49" spans="1:3" ht="12.75" customHeight="1">
      <c r="A49" s="2449" t="s">
        <v>16</v>
      </c>
      <c r="B49" s="2449"/>
      <c r="C49" s="1374"/>
    </row>
    <row r="50" spans="1:3" ht="12.75" customHeight="1">
      <c r="C50" s="1374"/>
    </row>
    <row r="51" spans="1:3" ht="12.75" customHeight="1">
      <c r="C51" s="1374"/>
    </row>
    <row r="52" spans="1:3" ht="12.75" customHeight="1">
      <c r="C52" s="1374"/>
    </row>
    <row r="53" spans="1:3" ht="12.75" customHeight="1">
      <c r="C53" s="1374"/>
    </row>
    <row r="54" spans="1:3" ht="12.75" customHeight="1">
      <c r="C54" s="1374"/>
    </row>
    <row r="55" spans="1:3" ht="12.75" customHeight="1">
      <c r="C55" s="1374"/>
    </row>
    <row r="56" spans="1:3" ht="12.75" customHeight="1">
      <c r="C56" s="1374"/>
    </row>
    <row r="57" spans="1:3" ht="12.75" customHeight="1">
      <c r="C57" s="1374"/>
    </row>
    <row r="58" spans="1:3" ht="12.75" customHeight="1">
      <c r="C58" s="1374"/>
    </row>
    <row r="59" spans="1:3" ht="12.75" customHeight="1">
      <c r="C59" s="1374"/>
    </row>
    <row r="60" spans="1:3" ht="12.75" customHeight="1">
      <c r="C60" s="1374"/>
    </row>
    <row r="61" spans="1:3" ht="12.75" customHeight="1">
      <c r="C61" s="1374"/>
    </row>
    <row r="62" spans="1:3" ht="12.75" customHeight="1">
      <c r="C62" s="1374"/>
    </row>
    <row r="63" spans="1:3" ht="12.75" customHeight="1">
      <c r="C63" s="1374"/>
    </row>
    <row r="64" spans="1:3" ht="12.75" customHeight="1">
      <c r="C64" s="1374"/>
    </row>
    <row r="65" spans="3:3" ht="12.75" customHeight="1">
      <c r="C65" s="1374"/>
    </row>
    <row r="66" spans="3:3" ht="12.75" customHeight="1">
      <c r="C66" s="1374"/>
    </row>
    <row r="67" spans="3:3" ht="12.75" customHeight="1">
      <c r="C67" s="1374"/>
    </row>
    <row r="68" spans="3:3" ht="12.75" customHeight="1">
      <c r="C68" s="1374"/>
    </row>
    <row r="69" spans="3:3" ht="12.75" customHeight="1">
      <c r="C69" s="1374"/>
    </row>
    <row r="70" spans="3:3" ht="12.75" customHeight="1">
      <c r="C70" s="1374"/>
    </row>
    <row r="71" spans="3:3" ht="12.75" customHeight="1">
      <c r="C71" s="1374"/>
    </row>
    <row r="72" spans="3:3" ht="12.75" customHeight="1">
      <c r="C72" s="1374"/>
    </row>
    <row r="73" spans="3:3" ht="12.75" customHeight="1">
      <c r="C73" s="1374"/>
    </row>
    <row r="74" spans="3:3" ht="12.75" customHeight="1">
      <c r="C74" s="1374"/>
    </row>
    <row r="75" spans="3:3" ht="12.75" customHeight="1">
      <c r="C75" s="1374"/>
    </row>
    <row r="76" spans="3:3" ht="12.75" customHeight="1">
      <c r="C76" s="1374"/>
    </row>
    <row r="77" spans="3:3" ht="12.75" customHeight="1">
      <c r="C77" s="1374"/>
    </row>
    <row r="78" spans="3:3" ht="12.75" customHeight="1">
      <c r="C78" s="1374"/>
    </row>
    <row r="79" spans="3:3" ht="12.75" customHeight="1">
      <c r="C79" s="1374"/>
    </row>
    <row r="80" spans="3:3" ht="12.75" customHeight="1">
      <c r="C80" s="1374"/>
    </row>
    <row r="81" spans="3:3" ht="12.75" customHeight="1">
      <c r="C81" s="1374"/>
    </row>
    <row r="82" spans="3:3" ht="12.75" customHeight="1">
      <c r="C82" s="1374"/>
    </row>
    <row r="83" spans="3:3" ht="12.75" customHeight="1">
      <c r="C83" s="1374"/>
    </row>
    <row r="84" spans="3:3" ht="12.75" customHeight="1">
      <c r="C84" s="1374"/>
    </row>
    <row r="85" spans="3:3" ht="12.75" customHeight="1">
      <c r="C85" s="1374"/>
    </row>
    <row r="86" spans="3:3" ht="12.75" customHeight="1">
      <c r="C86" s="1374"/>
    </row>
    <row r="87" spans="3:3" ht="12.75" customHeight="1">
      <c r="C87" s="1374"/>
    </row>
    <row r="88" spans="3:3" ht="12.75" customHeight="1">
      <c r="C88" s="1374"/>
    </row>
    <row r="89" spans="3:3" ht="12.75" customHeight="1">
      <c r="C89" s="1374"/>
    </row>
    <row r="90" spans="3:3" ht="12.75" customHeight="1">
      <c r="C90" s="1374"/>
    </row>
    <row r="91" spans="3:3" ht="12.75" customHeight="1">
      <c r="C91" s="1374"/>
    </row>
    <row r="92" spans="3:3" ht="12.75" customHeight="1">
      <c r="C92" s="1374"/>
    </row>
    <row r="93" spans="3:3" ht="12.75" customHeight="1">
      <c r="C93" s="1374"/>
    </row>
    <row r="94" spans="3:3" ht="12.75" customHeight="1">
      <c r="C94" s="1374"/>
    </row>
    <row r="95" spans="3:3" ht="12.75" customHeight="1">
      <c r="C95" s="1374"/>
    </row>
    <row r="96" spans="3:3" ht="12.75" customHeight="1">
      <c r="C96" s="1374"/>
    </row>
    <row r="97" spans="3:3" ht="12.75" customHeight="1">
      <c r="C97" s="1374"/>
    </row>
    <row r="98" spans="3:3" ht="12.75" customHeight="1">
      <c r="C98" s="1374"/>
    </row>
    <row r="99" spans="3:3" ht="12.75" customHeight="1">
      <c r="C99" s="1374"/>
    </row>
    <row r="100" spans="3:3" ht="12.75" customHeight="1">
      <c r="C100" s="1374"/>
    </row>
    <row r="101" spans="3:3" ht="12.75" customHeight="1">
      <c r="C101" s="1374"/>
    </row>
    <row r="102" spans="3:3" ht="12.75" customHeight="1">
      <c r="C102" s="1374"/>
    </row>
    <row r="103" spans="3:3" ht="12.75" customHeight="1">
      <c r="C103" s="1374"/>
    </row>
    <row r="104" spans="3:3" ht="12.75" customHeight="1">
      <c r="C104" s="1374"/>
    </row>
    <row r="105" spans="3:3" ht="12.75" customHeight="1">
      <c r="C105" s="1374"/>
    </row>
    <row r="106" spans="3:3" ht="12.75" customHeight="1">
      <c r="C106" s="1374"/>
    </row>
    <row r="107" spans="3:3" ht="12.75" customHeight="1">
      <c r="C107" s="1374"/>
    </row>
    <row r="108" spans="3:3" ht="12.75" customHeight="1">
      <c r="C108" s="1374"/>
    </row>
    <row r="109" spans="3:3" ht="12.75" customHeight="1">
      <c r="C109" s="1374"/>
    </row>
    <row r="110" spans="3:3" ht="12.75" customHeight="1">
      <c r="C110" s="1374"/>
    </row>
    <row r="111" spans="3:3" ht="12.75" customHeight="1">
      <c r="C111" s="1374"/>
    </row>
    <row r="112" spans="3:3" ht="12.75" customHeight="1">
      <c r="C112" s="1374"/>
    </row>
    <row r="113" spans="3:3" ht="12.75" customHeight="1">
      <c r="C113" s="1374"/>
    </row>
    <row r="114" spans="3:3" ht="12.75" customHeight="1">
      <c r="C114" s="1374"/>
    </row>
    <row r="115" spans="3:3" ht="12.75" customHeight="1">
      <c r="C115" s="1374"/>
    </row>
    <row r="116" spans="3:3" ht="12.75" customHeight="1">
      <c r="C116" s="1374"/>
    </row>
    <row r="117" spans="3:3" ht="12.75" customHeight="1">
      <c r="C117" s="1374"/>
    </row>
    <row r="118" spans="3:3" ht="12.75" customHeight="1">
      <c r="C118" s="1374"/>
    </row>
    <row r="119" spans="3:3" ht="12.75" customHeight="1">
      <c r="C119" s="1374"/>
    </row>
    <row r="120" spans="3:3" ht="12.75" customHeight="1">
      <c r="C120" s="1374"/>
    </row>
    <row r="121" spans="3:3" ht="12.75" customHeight="1">
      <c r="C121" s="1374"/>
    </row>
    <row r="122" spans="3:3" ht="12.75" customHeight="1">
      <c r="C122" s="1374"/>
    </row>
    <row r="123" spans="3:3" ht="12.75" customHeight="1">
      <c r="C123" s="1374"/>
    </row>
    <row r="124" spans="3:3" ht="12.75" customHeight="1">
      <c r="C124" s="1374"/>
    </row>
    <row r="125" spans="3:3" ht="12.75" customHeight="1">
      <c r="C125" s="1374"/>
    </row>
    <row r="126" spans="3:3" ht="12.75" customHeight="1">
      <c r="C126" s="1374"/>
    </row>
    <row r="127" spans="3:3" ht="12.75" customHeight="1">
      <c r="C127" s="1374"/>
    </row>
    <row r="128" spans="3:3" ht="12.75" customHeight="1">
      <c r="C128" s="1374"/>
    </row>
    <row r="129" spans="3:3" ht="12.75" customHeight="1">
      <c r="C129" s="1374"/>
    </row>
    <row r="130" spans="3:3" ht="12.75" customHeight="1">
      <c r="C130" s="1374"/>
    </row>
    <row r="131" spans="3:3" ht="12.75" customHeight="1">
      <c r="C131" s="1374"/>
    </row>
    <row r="132" spans="3:3" ht="12.75" customHeight="1">
      <c r="C132" s="1374"/>
    </row>
    <row r="133" spans="3:3" ht="12.75" customHeight="1">
      <c r="C133" s="1374"/>
    </row>
    <row r="134" spans="3:3" ht="12.75" customHeight="1">
      <c r="C134" s="1374"/>
    </row>
    <row r="135" spans="3:3" ht="12.75" customHeight="1">
      <c r="C135" s="1374"/>
    </row>
    <row r="136" spans="3:3" ht="12.75" customHeight="1">
      <c r="C136" s="1374"/>
    </row>
    <row r="137" spans="3:3" ht="12.75" customHeight="1">
      <c r="C137" s="1374"/>
    </row>
    <row r="138" spans="3:3" ht="12.75" customHeight="1">
      <c r="C138" s="1374"/>
    </row>
    <row r="139" spans="3:3" ht="12.75" customHeight="1">
      <c r="C139" s="1374"/>
    </row>
    <row r="140" spans="3:3" ht="12.75" customHeight="1">
      <c r="C140" s="1374"/>
    </row>
    <row r="141" spans="3:3" ht="12.75" customHeight="1">
      <c r="C141" s="1374"/>
    </row>
    <row r="142" spans="3:3" ht="12.75" customHeight="1">
      <c r="C142" s="1374"/>
    </row>
    <row r="143" spans="3:3" ht="12.75" customHeight="1">
      <c r="C143" s="1374"/>
    </row>
    <row r="144" spans="3:3" ht="12.75" customHeight="1">
      <c r="C144" s="1374"/>
    </row>
    <row r="145" spans="3:3" ht="12.75" customHeight="1">
      <c r="C145" s="1374"/>
    </row>
    <row r="146" spans="3:3" ht="12.75" customHeight="1">
      <c r="C146" s="1374"/>
    </row>
    <row r="147" spans="3:3" ht="12.75" customHeight="1">
      <c r="C147" s="1374"/>
    </row>
    <row r="148" spans="3:3" ht="12.75" customHeight="1">
      <c r="C148" s="1374"/>
    </row>
    <row r="149" spans="3:3" ht="12.75" customHeight="1">
      <c r="C149" s="1374"/>
    </row>
    <row r="150" spans="3:3" ht="12.75" customHeight="1">
      <c r="C150" s="1374"/>
    </row>
    <row r="151" spans="3:3" ht="12.75" customHeight="1">
      <c r="C151" s="1374"/>
    </row>
    <row r="152" spans="3:3" ht="12.75" customHeight="1">
      <c r="C152" s="1374"/>
    </row>
    <row r="153" spans="3:3" ht="12.75" customHeight="1">
      <c r="C153" s="1374"/>
    </row>
    <row r="154" spans="3:3" ht="12.75" customHeight="1">
      <c r="C154" s="1374"/>
    </row>
    <row r="155" spans="3:3" ht="12.75" customHeight="1">
      <c r="C155" s="1374"/>
    </row>
    <row r="156" spans="3:3" ht="12.75" customHeight="1">
      <c r="C156" s="1374"/>
    </row>
    <row r="157" spans="3:3" ht="12.75" customHeight="1">
      <c r="C157" s="1374"/>
    </row>
    <row r="158" spans="3:3" ht="12.75" customHeight="1">
      <c r="C158" s="1374"/>
    </row>
    <row r="159" spans="3:3" ht="12.75" customHeight="1">
      <c r="C159" s="1374"/>
    </row>
    <row r="160" spans="3:3" ht="12.75" customHeight="1">
      <c r="C160" s="1374"/>
    </row>
    <row r="161" spans="3:3" ht="12.75" customHeight="1">
      <c r="C161" s="1374"/>
    </row>
    <row r="162" spans="3:3" ht="12.75" customHeight="1">
      <c r="C162" s="1374"/>
    </row>
    <row r="163" spans="3:3" ht="12.75" customHeight="1">
      <c r="C163" s="1374"/>
    </row>
    <row r="164" spans="3:3" ht="12.75" customHeight="1">
      <c r="C164" s="1374"/>
    </row>
    <row r="165" spans="3:3" ht="12.75" customHeight="1">
      <c r="C165" s="1374"/>
    </row>
    <row r="166" spans="3:3" ht="12.75" customHeight="1">
      <c r="C166" s="1374"/>
    </row>
    <row r="167" spans="3:3" ht="12.75" customHeight="1">
      <c r="C167" s="1374"/>
    </row>
    <row r="168" spans="3:3" ht="12.75" customHeight="1">
      <c r="C168" s="1374"/>
    </row>
    <row r="169" spans="3:3" ht="12.75" customHeight="1">
      <c r="C169" s="1374"/>
    </row>
    <row r="170" spans="3:3" ht="12.75" customHeight="1">
      <c r="C170" s="1374"/>
    </row>
    <row r="171" spans="3:3" ht="12.75" customHeight="1">
      <c r="C171" s="1374"/>
    </row>
    <row r="172" spans="3:3" ht="12.75" customHeight="1">
      <c r="C172" s="1374"/>
    </row>
    <row r="173" spans="3:3" ht="12.75" customHeight="1">
      <c r="C173" s="1374"/>
    </row>
    <row r="174" spans="3:3" ht="12.75" customHeight="1">
      <c r="C174" s="1374"/>
    </row>
    <row r="175" spans="3:3" ht="12.75" customHeight="1">
      <c r="C175" s="1374"/>
    </row>
    <row r="176" spans="3:3" ht="12.75" customHeight="1">
      <c r="C176" s="1374"/>
    </row>
    <row r="177" spans="3:3" ht="12.75" customHeight="1">
      <c r="C177" s="1374"/>
    </row>
    <row r="178" spans="3:3" ht="12.75" customHeight="1">
      <c r="C178" s="1374"/>
    </row>
    <row r="179" spans="3:3" ht="12.75" customHeight="1">
      <c r="C179" s="1374"/>
    </row>
    <row r="180" spans="3:3" ht="12.75" customHeight="1">
      <c r="C180" s="1374"/>
    </row>
    <row r="181" spans="3:3" ht="12.75" customHeight="1">
      <c r="C181" s="1374"/>
    </row>
    <row r="182" spans="3:3" ht="12.75" customHeight="1">
      <c r="C182" s="1374"/>
    </row>
    <row r="183" spans="3:3" ht="12.75" customHeight="1">
      <c r="C183" s="1374"/>
    </row>
    <row r="184" spans="3:3" ht="12.75" customHeight="1">
      <c r="C184" s="1374"/>
    </row>
    <row r="185" spans="3:3" ht="12.75" customHeight="1">
      <c r="C185" s="1374"/>
    </row>
    <row r="186" spans="3:3" ht="12.75" customHeight="1">
      <c r="C186" s="1374"/>
    </row>
    <row r="187" spans="3:3" ht="12.75" customHeight="1">
      <c r="C187" s="1374"/>
    </row>
    <row r="188" spans="3:3" ht="12.75" customHeight="1">
      <c r="C188" s="1374"/>
    </row>
    <row r="189" spans="3:3" ht="12.75" customHeight="1">
      <c r="C189" s="1374"/>
    </row>
    <row r="190" spans="3:3" ht="12.75" customHeight="1">
      <c r="C190" s="1374"/>
    </row>
    <row r="191" spans="3:3" ht="12.75" customHeight="1">
      <c r="C191" s="1374"/>
    </row>
    <row r="192" spans="3:3" ht="12.75" customHeight="1">
      <c r="C192" s="1374"/>
    </row>
    <row r="193" spans="3:3" ht="12.75" customHeight="1">
      <c r="C193" s="1374"/>
    </row>
    <row r="194" spans="3:3" ht="12.75" customHeight="1">
      <c r="C194" s="1374"/>
    </row>
    <row r="195" spans="3:3" ht="12.75" customHeight="1">
      <c r="C195" s="1374"/>
    </row>
    <row r="196" spans="3:3" ht="12.75" customHeight="1">
      <c r="C196" s="1374"/>
    </row>
    <row r="197" spans="3:3" ht="12.75" customHeight="1">
      <c r="C197" s="1374"/>
    </row>
    <row r="198" spans="3:3" ht="12.75" customHeight="1">
      <c r="C198" s="1374"/>
    </row>
    <row r="199" spans="3:3" ht="12.75" customHeight="1">
      <c r="C199" s="1374"/>
    </row>
    <row r="200" spans="3:3" ht="12.75" customHeight="1">
      <c r="C200" s="1374"/>
    </row>
    <row r="201" spans="3:3" ht="12.75" customHeight="1">
      <c r="C201" s="1374"/>
    </row>
    <row r="202" spans="3:3" ht="12.75" customHeight="1">
      <c r="C202" s="1374"/>
    </row>
    <row r="203" spans="3:3" ht="12.75" customHeight="1">
      <c r="C203" s="1374"/>
    </row>
    <row r="204" spans="3:3" ht="12.75" customHeight="1">
      <c r="C204" s="1374"/>
    </row>
    <row r="205" spans="3:3" ht="12.75" customHeight="1">
      <c r="C205" s="1374"/>
    </row>
    <row r="206" spans="3:3" ht="12.75" customHeight="1">
      <c r="C206" s="1374"/>
    </row>
    <row r="207" spans="3:3" ht="12.75" customHeight="1">
      <c r="C207" s="1374"/>
    </row>
    <row r="208" spans="3:3" ht="12.75" customHeight="1">
      <c r="C208" s="1374"/>
    </row>
    <row r="209" spans="3:3" ht="12.75" customHeight="1">
      <c r="C209" s="1374"/>
    </row>
    <row r="210" spans="3:3" ht="12.75" customHeight="1">
      <c r="C210" s="1374"/>
    </row>
    <row r="211" spans="3:3" ht="12.75" customHeight="1">
      <c r="C211" s="1374"/>
    </row>
    <row r="212" spans="3:3" ht="12.75" customHeight="1">
      <c r="C212" s="1374"/>
    </row>
    <row r="213" spans="3:3" ht="12.75" customHeight="1">
      <c r="C213" s="1374"/>
    </row>
    <row r="214" spans="3:3" ht="12.75" customHeight="1">
      <c r="C214" s="1374"/>
    </row>
    <row r="215" spans="3:3" ht="12.75" customHeight="1">
      <c r="C215" s="1374"/>
    </row>
    <row r="216" spans="3:3" ht="12.75" customHeight="1">
      <c r="C216" s="1374"/>
    </row>
    <row r="217" spans="3:3" ht="12.75" customHeight="1">
      <c r="C217" s="1374"/>
    </row>
    <row r="218" spans="3:3" ht="12.75" customHeight="1">
      <c r="C218" s="1374"/>
    </row>
    <row r="219" spans="3:3" ht="12.75" customHeight="1">
      <c r="C219" s="1374"/>
    </row>
    <row r="220" spans="3:3" ht="12.75" customHeight="1">
      <c r="C220" s="1374"/>
    </row>
    <row r="221" spans="3:3" ht="12.75" customHeight="1">
      <c r="C221" s="1374"/>
    </row>
    <row r="222" spans="3:3" ht="12.75" customHeight="1">
      <c r="C222" s="1374"/>
    </row>
    <row r="223" spans="3:3" ht="12.75" customHeight="1">
      <c r="C223" s="1374"/>
    </row>
    <row r="224" spans="3:3" ht="12.75" customHeight="1">
      <c r="C224" s="1374"/>
    </row>
    <row r="225" spans="3:3" ht="12.75" customHeight="1">
      <c r="C225" s="1374"/>
    </row>
    <row r="226" spans="3:3" ht="12.75" customHeight="1">
      <c r="C226" s="1374"/>
    </row>
    <row r="227" spans="3:3" ht="12.75" customHeight="1">
      <c r="C227" s="1374"/>
    </row>
    <row r="228" spans="3:3" ht="12.75" customHeight="1">
      <c r="C228" s="1374"/>
    </row>
    <row r="229" spans="3:3" ht="12.75" customHeight="1">
      <c r="C229" s="1374"/>
    </row>
    <row r="230" spans="3:3" ht="12.75" customHeight="1">
      <c r="C230" s="1374"/>
    </row>
    <row r="231" spans="3:3" ht="12.75" customHeight="1">
      <c r="C231" s="1374"/>
    </row>
    <row r="232" spans="3:3" ht="12.75" customHeight="1">
      <c r="C232" s="1374"/>
    </row>
    <row r="233" spans="3:3" ht="12.75" customHeight="1">
      <c r="C233" s="1374"/>
    </row>
    <row r="234" spans="3:3" ht="12.75" customHeight="1">
      <c r="C234" s="1374"/>
    </row>
    <row r="235" spans="3:3" ht="12.75" customHeight="1">
      <c r="C235" s="1374"/>
    </row>
    <row r="236" spans="3:3" ht="12.75" customHeight="1">
      <c r="C236" s="1374"/>
    </row>
    <row r="237" spans="3:3" ht="12.75" customHeight="1">
      <c r="C237" s="1374"/>
    </row>
    <row r="238" spans="3:3" ht="12.75" customHeight="1">
      <c r="C238" s="1374"/>
    </row>
    <row r="239" spans="3:3" ht="12.75" customHeight="1">
      <c r="C239" s="1374"/>
    </row>
    <row r="240" spans="3:3" ht="12.75" customHeight="1">
      <c r="C240" s="1374"/>
    </row>
    <row r="241" spans="3:3" ht="12.75" customHeight="1">
      <c r="C241" s="1374"/>
    </row>
    <row r="242" spans="3:3" ht="12.75" customHeight="1">
      <c r="C242" s="1374"/>
    </row>
    <row r="243" spans="3:3" ht="12.75" customHeight="1">
      <c r="C243" s="1374"/>
    </row>
    <row r="244" spans="3:3" ht="12.75" customHeight="1">
      <c r="C244" s="1374"/>
    </row>
    <row r="245" spans="3:3" ht="12.75" customHeight="1">
      <c r="C245" s="1374"/>
    </row>
    <row r="246" spans="3:3" ht="12.75" customHeight="1">
      <c r="C246" s="1374"/>
    </row>
    <row r="247" spans="3:3" ht="12.75" customHeight="1">
      <c r="C247" s="1374"/>
    </row>
    <row r="248" spans="3:3" ht="12.75" customHeight="1">
      <c r="C248" s="1374"/>
    </row>
    <row r="249" spans="3:3" ht="12.75" customHeight="1">
      <c r="C249" s="1374"/>
    </row>
    <row r="250" spans="3:3" ht="12.75" customHeight="1">
      <c r="C250" s="1374"/>
    </row>
    <row r="251" spans="3:3" ht="12.75" customHeight="1">
      <c r="C251" s="1374"/>
    </row>
    <row r="252" spans="3:3" ht="12.75" customHeight="1">
      <c r="C252" s="1374"/>
    </row>
    <row r="253" spans="3:3" ht="12.75" customHeight="1">
      <c r="C253" s="1374"/>
    </row>
    <row r="254" spans="3:3" ht="12.75" customHeight="1">
      <c r="C254" s="1374"/>
    </row>
    <row r="255" spans="3:3" ht="12.75" customHeight="1">
      <c r="C255" s="1374"/>
    </row>
    <row r="256" spans="3:3" ht="12.75" customHeight="1">
      <c r="C256" s="1374"/>
    </row>
    <row r="257" spans="3:3" ht="12.75" customHeight="1">
      <c r="C257" s="1374"/>
    </row>
    <row r="258" spans="3:3" ht="12.75" customHeight="1">
      <c r="C258" s="1374"/>
    </row>
    <row r="259" spans="3:3" ht="12.75" customHeight="1">
      <c r="C259" s="1374"/>
    </row>
    <row r="260" spans="3:3" ht="12.75" customHeight="1">
      <c r="C260" s="1374"/>
    </row>
    <row r="261" spans="3:3" ht="12.75" customHeight="1">
      <c r="C261" s="1374"/>
    </row>
    <row r="262" spans="3:3" ht="12.75" customHeight="1">
      <c r="C262" s="1374"/>
    </row>
    <row r="263" spans="3:3" ht="12.75" customHeight="1">
      <c r="C263" s="1374"/>
    </row>
    <row r="264" spans="3:3" ht="12.75" customHeight="1">
      <c r="C264" s="1374"/>
    </row>
    <row r="265" spans="3:3" ht="12.75" customHeight="1">
      <c r="C265" s="1374"/>
    </row>
    <row r="266" spans="3:3" ht="12.75" customHeight="1">
      <c r="C266" s="1374"/>
    </row>
    <row r="267" spans="3:3" ht="12.75" customHeight="1">
      <c r="C267" s="1374"/>
    </row>
    <row r="268" spans="3:3" ht="12.75" customHeight="1">
      <c r="C268" s="1374"/>
    </row>
    <row r="269" spans="3:3" ht="12.75" customHeight="1">
      <c r="C269" s="1374"/>
    </row>
    <row r="270" spans="3:3" ht="12.75" customHeight="1">
      <c r="C270" s="1374"/>
    </row>
    <row r="271" spans="3:3" ht="12.75" customHeight="1">
      <c r="C271" s="1374"/>
    </row>
    <row r="272" spans="3:3" ht="12.75" customHeight="1">
      <c r="C272" s="1374"/>
    </row>
    <row r="273" spans="3:3" ht="12.75" customHeight="1">
      <c r="C273" s="1374"/>
    </row>
    <row r="274" spans="3:3" ht="12.75" customHeight="1">
      <c r="C274" s="1374"/>
    </row>
    <row r="275" spans="3:3" ht="12.75" customHeight="1">
      <c r="C275" s="1374"/>
    </row>
    <row r="276" spans="3:3" ht="12.75" customHeight="1">
      <c r="C276" s="1374"/>
    </row>
    <row r="277" spans="3:3" ht="12.75" customHeight="1">
      <c r="C277" s="1374"/>
    </row>
    <row r="278" spans="3:3" ht="12.75" customHeight="1">
      <c r="C278" s="1374"/>
    </row>
    <row r="279" spans="3:3" ht="12.75" customHeight="1">
      <c r="C279" s="1374"/>
    </row>
    <row r="280" spans="3:3" ht="12.75" customHeight="1">
      <c r="C280" s="1374"/>
    </row>
    <row r="281" spans="3:3" ht="12.75" customHeight="1">
      <c r="C281" s="1374"/>
    </row>
    <row r="282" spans="3:3" ht="12.75" customHeight="1">
      <c r="C282" s="1374"/>
    </row>
    <row r="283" spans="3:3" ht="12.75" customHeight="1">
      <c r="C283" s="1374"/>
    </row>
    <row r="284" spans="3:3" ht="12.75" customHeight="1">
      <c r="C284" s="1374"/>
    </row>
    <row r="285" spans="3:3" ht="12.75" customHeight="1">
      <c r="C285" s="1374"/>
    </row>
    <row r="286" spans="3:3" ht="12.75" customHeight="1">
      <c r="C286" s="1374"/>
    </row>
    <row r="287" spans="3:3" ht="12.75" customHeight="1">
      <c r="C287" s="1374"/>
    </row>
    <row r="288" spans="3:3" ht="12.75" customHeight="1">
      <c r="C288" s="1374"/>
    </row>
    <row r="289" spans="3:3" ht="12.75" customHeight="1">
      <c r="C289" s="1374"/>
    </row>
    <row r="290" spans="3:3" ht="12.75" customHeight="1">
      <c r="C290" s="1374"/>
    </row>
    <row r="291" spans="3:3" ht="12.75" customHeight="1">
      <c r="C291" s="1374"/>
    </row>
    <row r="292" spans="3:3" ht="12.75" customHeight="1">
      <c r="C292" s="1374"/>
    </row>
    <row r="293" spans="3:3" ht="12.75" customHeight="1">
      <c r="C293" s="1374"/>
    </row>
    <row r="294" spans="3:3" ht="12.75" customHeight="1">
      <c r="C294" s="1374"/>
    </row>
    <row r="295" spans="3:3" ht="12.75" customHeight="1">
      <c r="C295" s="1374"/>
    </row>
    <row r="296" spans="3:3" ht="12.75" customHeight="1">
      <c r="C296" s="1374"/>
    </row>
    <row r="297" spans="3:3" ht="12.75" customHeight="1">
      <c r="C297" s="1374"/>
    </row>
    <row r="298" spans="3:3" ht="12.75" customHeight="1">
      <c r="C298" s="1374"/>
    </row>
    <row r="299" spans="3:3" ht="12.75" customHeight="1">
      <c r="C299" s="1374"/>
    </row>
    <row r="300" spans="3:3" ht="12.75" customHeight="1">
      <c r="C300" s="1374"/>
    </row>
    <row r="301" spans="3:3" ht="12.75" customHeight="1">
      <c r="C301" s="1374"/>
    </row>
    <row r="302" spans="3:3" ht="12.75" customHeight="1">
      <c r="C302" s="1374"/>
    </row>
    <row r="303" spans="3:3" ht="12.75" customHeight="1">
      <c r="C303" s="1374"/>
    </row>
    <row r="304" spans="3:3" ht="12.75" customHeight="1">
      <c r="C304" s="1374"/>
    </row>
    <row r="305" spans="3:3" ht="12.75" customHeight="1">
      <c r="C305" s="1374"/>
    </row>
    <row r="306" spans="3:3" ht="12.75" customHeight="1">
      <c r="C306" s="1374"/>
    </row>
    <row r="307" spans="3:3" ht="12.75" customHeight="1">
      <c r="C307" s="1374"/>
    </row>
    <row r="308" spans="3:3" ht="12.75" customHeight="1">
      <c r="C308" s="1374"/>
    </row>
    <row r="309" spans="3:3" ht="12.75" customHeight="1">
      <c r="C309" s="1374"/>
    </row>
    <row r="310" spans="3:3" ht="12.75" customHeight="1">
      <c r="C310" s="1374"/>
    </row>
    <row r="311" spans="3:3" ht="12.75" customHeight="1">
      <c r="C311" s="1374"/>
    </row>
    <row r="312" spans="3:3" ht="12.75" customHeight="1">
      <c r="C312" s="1374"/>
    </row>
    <row r="313" spans="3:3" ht="12.75" customHeight="1">
      <c r="C313" s="1374"/>
    </row>
    <row r="314" spans="3:3" ht="12.75" customHeight="1">
      <c r="C314" s="1374"/>
    </row>
    <row r="315" spans="3:3" ht="12.75" customHeight="1">
      <c r="C315" s="1374"/>
    </row>
    <row r="316" spans="3:3" ht="12.75" customHeight="1">
      <c r="C316" s="1374"/>
    </row>
    <row r="317" spans="3:3" ht="12.75" customHeight="1">
      <c r="C317" s="1374"/>
    </row>
    <row r="318" spans="3:3" ht="12.75" customHeight="1">
      <c r="C318" s="1374"/>
    </row>
    <row r="319" spans="3:3" ht="12.75" customHeight="1">
      <c r="C319" s="1374"/>
    </row>
    <row r="320" spans="3:3" ht="12.75" customHeight="1">
      <c r="C320" s="1374"/>
    </row>
    <row r="321" spans="3:3" ht="12.75" customHeight="1">
      <c r="C321" s="1374"/>
    </row>
    <row r="322" spans="3:3" ht="12.75" customHeight="1">
      <c r="C322" s="1374"/>
    </row>
    <row r="323" spans="3:3" ht="12.75" customHeight="1">
      <c r="C323" s="1374"/>
    </row>
    <row r="324" spans="3:3" ht="12.75" customHeight="1">
      <c r="C324" s="1374"/>
    </row>
    <row r="325" spans="3:3" ht="12.75" customHeight="1">
      <c r="C325" s="1374"/>
    </row>
    <row r="326" spans="3:3" ht="12.75" customHeight="1">
      <c r="C326" s="1374"/>
    </row>
    <row r="327" spans="3:3" ht="12.75" customHeight="1">
      <c r="C327" s="1374"/>
    </row>
    <row r="328" spans="3:3" ht="12.75" customHeight="1">
      <c r="C328" s="1374"/>
    </row>
    <row r="329" spans="3:3" ht="12.75" customHeight="1">
      <c r="C329" s="1374"/>
    </row>
    <row r="330" spans="3:3" ht="12.75" customHeight="1">
      <c r="C330" s="1374"/>
    </row>
    <row r="331" spans="3:3" ht="12.75" customHeight="1">
      <c r="C331" s="1374"/>
    </row>
    <row r="332" spans="3:3" ht="12.75" customHeight="1">
      <c r="C332" s="1374"/>
    </row>
    <row r="333" spans="3:3" ht="12.75" customHeight="1">
      <c r="C333" s="1374"/>
    </row>
    <row r="334" spans="3:3" ht="12.75" customHeight="1">
      <c r="C334" s="1374"/>
    </row>
    <row r="335" spans="3:3" ht="12.75" customHeight="1">
      <c r="C335" s="1374"/>
    </row>
    <row r="336" spans="3:3" ht="12.75" customHeight="1">
      <c r="C336" s="1374"/>
    </row>
    <row r="337" spans="3:3" ht="12.75" customHeight="1">
      <c r="C337" s="1374"/>
    </row>
    <row r="338" spans="3:3" ht="12.75" customHeight="1">
      <c r="C338" s="1374"/>
    </row>
    <row r="339" spans="3:3" ht="12.75" customHeight="1">
      <c r="C339" s="1374"/>
    </row>
    <row r="340" spans="3:3" ht="12.75" customHeight="1">
      <c r="C340" s="1374"/>
    </row>
    <row r="341" spans="3:3" ht="12.75" customHeight="1">
      <c r="C341" s="1374"/>
    </row>
    <row r="342" spans="3:3" ht="12.75" customHeight="1">
      <c r="C342" s="1374"/>
    </row>
    <row r="343" spans="3:3" ht="12.75" customHeight="1">
      <c r="C343" s="1374"/>
    </row>
    <row r="344" spans="3:3" ht="12.75" customHeight="1">
      <c r="C344" s="1374"/>
    </row>
    <row r="345" spans="3:3" ht="12.75" customHeight="1">
      <c r="C345" s="1374"/>
    </row>
    <row r="346" spans="3:3" ht="12.75" customHeight="1">
      <c r="C346" s="1374"/>
    </row>
    <row r="347" spans="3:3" ht="12.75" customHeight="1">
      <c r="C347" s="1374"/>
    </row>
    <row r="348" spans="3:3" ht="12.75" customHeight="1">
      <c r="C348" s="1374"/>
    </row>
    <row r="349" spans="3:3" ht="12.75" customHeight="1">
      <c r="C349" s="1374"/>
    </row>
    <row r="350" spans="3:3" ht="12.75" customHeight="1">
      <c r="C350" s="1374"/>
    </row>
    <row r="351" spans="3:3" ht="12.75" customHeight="1">
      <c r="C351" s="1374"/>
    </row>
    <row r="352" spans="3:3" ht="12.75" customHeight="1">
      <c r="C352" s="1374"/>
    </row>
    <row r="353" spans="3:3" ht="12.75" customHeight="1">
      <c r="C353" s="1374"/>
    </row>
    <row r="354" spans="3:3" ht="12.75" customHeight="1">
      <c r="C354" s="1374"/>
    </row>
    <row r="355" spans="3:3" ht="12.75" customHeight="1">
      <c r="C355" s="1374"/>
    </row>
    <row r="356" spans="3:3" ht="12.75" customHeight="1">
      <c r="C356" s="1374"/>
    </row>
    <row r="357" spans="3:3" ht="12.75" customHeight="1">
      <c r="C357" s="1374"/>
    </row>
    <row r="358" spans="3:3" ht="12.75" customHeight="1">
      <c r="C358" s="1374"/>
    </row>
    <row r="359" spans="3:3" ht="12.75" customHeight="1">
      <c r="C359" s="1374"/>
    </row>
    <row r="360" spans="3:3" ht="12.75" customHeight="1">
      <c r="C360" s="1374"/>
    </row>
    <row r="361" spans="3:3" ht="12.75" customHeight="1">
      <c r="C361" s="1374"/>
    </row>
    <row r="362" spans="3:3" ht="12.75" customHeight="1">
      <c r="C362" s="1374"/>
    </row>
    <row r="363" spans="3:3" ht="12.75" customHeight="1">
      <c r="C363" s="1374"/>
    </row>
    <row r="364" spans="3:3" ht="12.75" customHeight="1">
      <c r="C364" s="1374"/>
    </row>
    <row r="365" spans="3:3" ht="12.75" customHeight="1">
      <c r="C365" s="1374"/>
    </row>
    <row r="366" spans="3:3" ht="12.75" customHeight="1">
      <c r="C366" s="1374"/>
    </row>
    <row r="367" spans="3:3" ht="12.75" customHeight="1">
      <c r="C367" s="1374"/>
    </row>
    <row r="368" spans="3:3" ht="12.75" customHeight="1">
      <c r="C368" s="1374"/>
    </row>
    <row r="369" spans="3:3" ht="12.75" customHeight="1">
      <c r="C369" s="1374"/>
    </row>
    <row r="370" spans="3:3" ht="12.75" customHeight="1">
      <c r="C370" s="1374"/>
    </row>
    <row r="371" spans="3:3" ht="12.75" customHeight="1">
      <c r="C371" s="1374"/>
    </row>
    <row r="372" spans="3:3" ht="12.75" customHeight="1">
      <c r="C372" s="1374"/>
    </row>
    <row r="373" spans="3:3" ht="12.75" customHeight="1">
      <c r="C373" s="1374"/>
    </row>
    <row r="374" spans="3:3" ht="12.75" customHeight="1">
      <c r="C374" s="1374"/>
    </row>
    <row r="375" spans="3:3" ht="12.75" customHeight="1">
      <c r="C375" s="1374"/>
    </row>
    <row r="376" spans="3:3" ht="12.75" customHeight="1">
      <c r="C376" s="1374"/>
    </row>
    <row r="377" spans="3:3" ht="12.75" customHeight="1">
      <c r="C377" s="1374"/>
    </row>
    <row r="378" spans="3:3" ht="12.75" customHeight="1">
      <c r="C378" s="1374"/>
    </row>
    <row r="379" spans="3:3" ht="12.75" customHeight="1">
      <c r="C379" s="1374"/>
    </row>
    <row r="380" spans="3:3" ht="12.75" customHeight="1">
      <c r="C380" s="1374"/>
    </row>
    <row r="381" spans="3:3" ht="12.75" customHeight="1">
      <c r="C381" s="1374"/>
    </row>
    <row r="382" spans="3:3" ht="12.75" customHeight="1">
      <c r="C382" s="1374"/>
    </row>
    <row r="383" spans="3:3" ht="12.75" customHeight="1">
      <c r="C383" s="1374"/>
    </row>
    <row r="384" spans="3:3" ht="12.75" customHeight="1">
      <c r="C384" s="1374"/>
    </row>
    <row r="385" spans="3:3" ht="12.75" customHeight="1">
      <c r="C385" s="1374"/>
    </row>
    <row r="386" spans="3:3" ht="12.75" customHeight="1">
      <c r="C386" s="1374"/>
    </row>
    <row r="387" spans="3:3" ht="12.75" customHeight="1">
      <c r="C387" s="1374"/>
    </row>
    <row r="388" spans="3:3" ht="12.75" customHeight="1">
      <c r="C388" s="1374"/>
    </row>
    <row r="389" spans="3:3" ht="12.75" customHeight="1">
      <c r="C389" s="1374"/>
    </row>
    <row r="390" spans="3:3" ht="12.75" customHeight="1">
      <c r="C390" s="1374"/>
    </row>
    <row r="391" spans="3:3" ht="12.75" customHeight="1">
      <c r="C391" s="1374"/>
    </row>
    <row r="392" spans="3:3" ht="12.75" customHeight="1">
      <c r="C392" s="1374"/>
    </row>
    <row r="393" spans="3:3" ht="12.75" customHeight="1">
      <c r="C393" s="1374"/>
    </row>
    <row r="394" spans="3:3" ht="12.75" customHeight="1">
      <c r="C394" s="1374"/>
    </row>
    <row r="395" spans="3:3" ht="12.75" customHeight="1">
      <c r="C395" s="1374"/>
    </row>
    <row r="396" spans="3:3" ht="12.75" customHeight="1">
      <c r="C396" s="1374"/>
    </row>
    <row r="397" spans="3:3" ht="12.75" customHeight="1">
      <c r="C397" s="1374"/>
    </row>
    <row r="398" spans="3:3" ht="12.75" customHeight="1">
      <c r="C398" s="1374"/>
    </row>
    <row r="399" spans="3:3" ht="12.75" customHeight="1">
      <c r="C399" s="1374"/>
    </row>
    <row r="400" spans="3:3" ht="12.75" customHeight="1">
      <c r="C400" s="1374"/>
    </row>
    <row r="401" spans="3:3" ht="12.75" customHeight="1">
      <c r="C401" s="1374"/>
    </row>
    <row r="402" spans="3:3" ht="12.75" customHeight="1">
      <c r="C402" s="1374"/>
    </row>
    <row r="403" spans="3:3" ht="12.75" customHeight="1">
      <c r="C403" s="1374"/>
    </row>
    <row r="404" spans="3:3" ht="12.75" customHeight="1">
      <c r="C404" s="1374"/>
    </row>
    <row r="405" spans="3:3" ht="12.75" customHeight="1">
      <c r="C405" s="1374"/>
    </row>
    <row r="406" spans="3:3" ht="12.75" customHeight="1">
      <c r="C406" s="1374"/>
    </row>
    <row r="407" spans="3:3" ht="12.75" customHeight="1">
      <c r="C407" s="1374"/>
    </row>
    <row r="408" spans="3:3" ht="12.75" customHeight="1">
      <c r="C408" s="1374"/>
    </row>
    <row r="409" spans="3:3" ht="12.75" customHeight="1">
      <c r="C409" s="1374"/>
    </row>
    <row r="410" spans="3:3" ht="12.75" customHeight="1">
      <c r="C410" s="1374"/>
    </row>
    <row r="411" spans="3:3" ht="12.75" customHeight="1">
      <c r="C411" s="1374"/>
    </row>
    <row r="412" spans="3:3" ht="12.75" customHeight="1">
      <c r="C412" s="1374"/>
    </row>
    <row r="413" spans="3:3" ht="12.75" customHeight="1">
      <c r="C413" s="1374"/>
    </row>
    <row r="414" spans="3:3" ht="12.75" customHeight="1">
      <c r="C414" s="1374"/>
    </row>
    <row r="415" spans="3:3" ht="12.75" customHeight="1">
      <c r="C415" s="1374"/>
    </row>
    <row r="416" spans="3:3" ht="12.75" customHeight="1">
      <c r="C416" s="1374"/>
    </row>
    <row r="417" spans="3:3" ht="12.75" customHeight="1">
      <c r="C417" s="1374"/>
    </row>
    <row r="418" spans="3:3" ht="12.75" customHeight="1">
      <c r="C418" s="1374"/>
    </row>
    <row r="419" spans="3:3" ht="12.75" customHeight="1">
      <c r="C419" s="1374"/>
    </row>
    <row r="420" spans="3:3" ht="12.75" customHeight="1">
      <c r="C420" s="1374"/>
    </row>
    <row r="421" spans="3:3" ht="12.75" customHeight="1">
      <c r="C421" s="1374"/>
    </row>
    <row r="422" spans="3:3" ht="12.75" customHeight="1">
      <c r="C422" s="1374"/>
    </row>
    <row r="423" spans="3:3" ht="12.75" customHeight="1">
      <c r="C423" s="1374"/>
    </row>
    <row r="424" spans="3:3" ht="12.75" customHeight="1">
      <c r="C424" s="1374"/>
    </row>
    <row r="425" spans="3:3" ht="12.75" customHeight="1">
      <c r="C425" s="1374"/>
    </row>
    <row r="426" spans="3:3" ht="12.75" customHeight="1">
      <c r="C426" s="1374"/>
    </row>
    <row r="427" spans="3:3" ht="12.75" customHeight="1">
      <c r="C427" s="1374"/>
    </row>
    <row r="428" spans="3:3" ht="12.75" customHeight="1">
      <c r="C428" s="1374"/>
    </row>
    <row r="429" spans="3:3" ht="12.75" customHeight="1">
      <c r="C429" s="1374"/>
    </row>
    <row r="430" spans="3:3" ht="12.75" customHeight="1">
      <c r="C430" s="1374"/>
    </row>
    <row r="431" spans="3:3" ht="12.75" customHeight="1">
      <c r="C431" s="1374"/>
    </row>
    <row r="432" spans="3:3" ht="12.75" customHeight="1">
      <c r="C432" s="1374"/>
    </row>
    <row r="433" spans="3:3" ht="12.75" customHeight="1">
      <c r="C433" s="1374"/>
    </row>
    <row r="434" spans="3:3" ht="12.75" customHeight="1">
      <c r="C434" s="1374"/>
    </row>
    <row r="435" spans="3:3" ht="12.75" customHeight="1">
      <c r="C435" s="1374"/>
    </row>
    <row r="436" spans="3:3" ht="12.75" customHeight="1">
      <c r="C436" s="1374"/>
    </row>
    <row r="437" spans="3:3" ht="12.75" customHeight="1">
      <c r="C437" s="1374"/>
    </row>
    <row r="438" spans="3:3" ht="12.75" customHeight="1">
      <c r="C438" s="1374"/>
    </row>
    <row r="439" spans="3:3" ht="12.75" customHeight="1">
      <c r="C439" s="1374"/>
    </row>
    <row r="440" spans="3:3" ht="12.75" customHeight="1">
      <c r="C440" s="1374"/>
    </row>
    <row r="441" spans="3:3" ht="12.75" customHeight="1">
      <c r="C441" s="1374"/>
    </row>
    <row r="442" spans="3:3" ht="12.75" customHeight="1">
      <c r="C442" s="1374"/>
    </row>
    <row r="443" spans="3:3" ht="12.75" customHeight="1">
      <c r="C443" s="1374"/>
    </row>
    <row r="444" spans="3:3" ht="12.75" customHeight="1">
      <c r="C444" s="1374"/>
    </row>
    <row r="445" spans="3:3" ht="12.75" customHeight="1">
      <c r="C445" s="1374"/>
    </row>
    <row r="446" spans="3:3" ht="12.75" customHeight="1">
      <c r="C446" s="1374"/>
    </row>
    <row r="447" spans="3:3" ht="12.75" customHeight="1">
      <c r="C447" s="1374"/>
    </row>
    <row r="448" spans="3:3" ht="12.75" customHeight="1">
      <c r="C448" s="1374"/>
    </row>
    <row r="449" spans="3:3" ht="12.75" customHeight="1">
      <c r="C449" s="1374"/>
    </row>
    <row r="450" spans="3:3" ht="12.75" customHeight="1">
      <c r="C450" s="1374"/>
    </row>
    <row r="451" spans="3:3" ht="12.75" customHeight="1">
      <c r="C451" s="1374"/>
    </row>
    <row r="452" spans="3:3" ht="12.75" customHeight="1">
      <c r="C452" s="1374"/>
    </row>
    <row r="453" spans="3:3" ht="12.75" customHeight="1">
      <c r="C453" s="1374"/>
    </row>
    <row r="454" spans="3:3" ht="12.75" customHeight="1">
      <c r="C454" s="1374"/>
    </row>
    <row r="455" spans="3:3" ht="12.75" customHeight="1">
      <c r="C455" s="1374"/>
    </row>
    <row r="456" spans="3:3" ht="12.75" customHeight="1">
      <c r="C456" s="1374"/>
    </row>
    <row r="457" spans="3:3" ht="12.75" customHeight="1">
      <c r="C457" s="1374"/>
    </row>
    <row r="458" spans="3:3" ht="12.75" customHeight="1">
      <c r="C458" s="1374"/>
    </row>
    <row r="459" spans="3:3" ht="12.75" customHeight="1">
      <c r="C459" s="1374"/>
    </row>
    <row r="460" spans="3:3" ht="12.75" customHeight="1">
      <c r="C460" s="1374"/>
    </row>
    <row r="461" spans="3:3" ht="12.75" customHeight="1">
      <c r="C461" s="1374"/>
    </row>
    <row r="462" spans="3:3" ht="12.75" customHeight="1">
      <c r="C462" s="1374"/>
    </row>
    <row r="463" spans="3:3" ht="12.75" customHeight="1">
      <c r="C463" s="1374"/>
    </row>
    <row r="464" spans="3:3" ht="12.75" customHeight="1">
      <c r="C464" s="1374"/>
    </row>
    <row r="465" spans="3:3" ht="12.75" customHeight="1">
      <c r="C465" s="1374"/>
    </row>
    <row r="466" spans="3:3" ht="12.75" customHeight="1">
      <c r="C466" s="1374"/>
    </row>
    <row r="467" spans="3:3" ht="12.75" customHeight="1">
      <c r="C467" s="1374"/>
    </row>
    <row r="468" spans="3:3" ht="12.75" customHeight="1">
      <c r="C468" s="1374"/>
    </row>
    <row r="469" spans="3:3" ht="12.75" customHeight="1">
      <c r="C469" s="1374"/>
    </row>
    <row r="470" spans="3:3" ht="12.75" customHeight="1">
      <c r="C470" s="1374"/>
    </row>
    <row r="471" spans="3:3" ht="12.75" customHeight="1">
      <c r="C471" s="1374"/>
    </row>
    <row r="472" spans="3:3" ht="12.75" customHeight="1">
      <c r="C472" s="1374"/>
    </row>
    <row r="473" spans="3:3" ht="12.75" customHeight="1">
      <c r="C473" s="1374"/>
    </row>
    <row r="474" spans="3:3" ht="12.75" customHeight="1">
      <c r="C474" s="1374"/>
    </row>
    <row r="475" spans="3:3" ht="12.75" customHeight="1">
      <c r="C475" s="1374"/>
    </row>
    <row r="476" spans="3:3" ht="12.75" customHeight="1">
      <c r="C476" s="1374"/>
    </row>
    <row r="477" spans="3:3" ht="12.75" customHeight="1">
      <c r="C477" s="1374"/>
    </row>
    <row r="478" spans="3:3" ht="12.75" customHeight="1">
      <c r="C478" s="1374"/>
    </row>
    <row r="479" spans="3:3" ht="12.75" customHeight="1">
      <c r="C479" s="1374"/>
    </row>
    <row r="480" spans="3:3" ht="12.75" customHeight="1">
      <c r="C480" s="1374"/>
    </row>
    <row r="481" spans="3:3" ht="12.75" customHeight="1">
      <c r="C481" s="1374"/>
    </row>
    <row r="482" spans="3:3" ht="12.75" customHeight="1">
      <c r="C482" s="1374"/>
    </row>
    <row r="483" spans="3:3" ht="12.75" customHeight="1">
      <c r="C483" s="1374"/>
    </row>
    <row r="484" spans="3:3" ht="12.75" customHeight="1">
      <c r="C484" s="1374"/>
    </row>
    <row r="485" spans="3:3" ht="12.75" customHeight="1">
      <c r="C485" s="1374"/>
    </row>
    <row r="486" spans="3:3" ht="12.75" customHeight="1">
      <c r="C486" s="1374"/>
    </row>
    <row r="487" spans="3:3" ht="12.75" customHeight="1">
      <c r="C487" s="1374"/>
    </row>
    <row r="488" spans="3:3" ht="12.75" customHeight="1">
      <c r="C488" s="1374"/>
    </row>
    <row r="489" spans="3:3" ht="12.75" customHeight="1">
      <c r="C489" s="1374"/>
    </row>
    <row r="490" spans="3:3" ht="12.75" customHeight="1">
      <c r="C490" s="1374"/>
    </row>
    <row r="491" spans="3:3" ht="12.75" customHeight="1">
      <c r="C491" s="1374"/>
    </row>
    <row r="492" spans="3:3" ht="12.75" customHeight="1">
      <c r="C492" s="1374"/>
    </row>
    <row r="493" spans="3:3" ht="12.75" customHeight="1">
      <c r="C493" s="1374"/>
    </row>
    <row r="494" spans="3:3" ht="12.75" customHeight="1">
      <c r="C494" s="1374"/>
    </row>
    <row r="495" spans="3:3" ht="12.75" customHeight="1">
      <c r="C495" s="1374"/>
    </row>
    <row r="496" spans="3:3" ht="12.75" customHeight="1">
      <c r="C496" s="1374"/>
    </row>
    <row r="497" spans="3:3" ht="12.75" customHeight="1">
      <c r="C497" s="1374"/>
    </row>
    <row r="498" spans="3:3" ht="12.75" customHeight="1">
      <c r="C498" s="1374"/>
    </row>
    <row r="499" spans="3:3" ht="12.75" customHeight="1">
      <c r="C499" s="1374"/>
    </row>
    <row r="500" spans="3:3" ht="12.75" customHeight="1">
      <c r="C500" s="1374"/>
    </row>
    <row r="501" spans="3:3" ht="12.75" customHeight="1">
      <c r="C501" s="1374"/>
    </row>
    <row r="502" spans="3:3" ht="12.75" customHeight="1">
      <c r="C502" s="1374"/>
    </row>
    <row r="503" spans="3:3" ht="12.75" customHeight="1">
      <c r="C503" s="1374"/>
    </row>
    <row r="504" spans="3:3" ht="12.75" customHeight="1">
      <c r="C504" s="1374"/>
    </row>
    <row r="505" spans="3:3" ht="12.75" customHeight="1">
      <c r="C505" s="1374"/>
    </row>
    <row r="506" spans="3:3" ht="12.75" customHeight="1">
      <c r="C506" s="1374"/>
    </row>
    <row r="507" spans="3:3" ht="12.75" customHeight="1">
      <c r="C507" s="1374"/>
    </row>
    <row r="508" spans="3:3" ht="12.75" customHeight="1">
      <c r="C508" s="1374"/>
    </row>
    <row r="509" spans="3:3" ht="12.75" customHeight="1">
      <c r="C509" s="1374"/>
    </row>
    <row r="510" spans="3:3" ht="12.75" customHeight="1">
      <c r="C510" s="1374"/>
    </row>
    <row r="511" spans="3:3" ht="12.75" customHeight="1">
      <c r="C511" s="1374"/>
    </row>
    <row r="512" spans="3:3" ht="12.75" customHeight="1">
      <c r="C512" s="1374"/>
    </row>
    <row r="513" spans="3:3" ht="12.75" customHeight="1">
      <c r="C513" s="1374"/>
    </row>
    <row r="514" spans="3:3" ht="12.75" customHeight="1">
      <c r="C514" s="1374"/>
    </row>
    <row r="515" spans="3:3" ht="12.75" customHeight="1">
      <c r="C515" s="1374"/>
    </row>
    <row r="516" spans="3:3" ht="12.75" customHeight="1">
      <c r="C516" s="1374"/>
    </row>
    <row r="517" spans="3:3" ht="12.75" customHeight="1">
      <c r="C517" s="1374"/>
    </row>
    <row r="518" spans="3:3" ht="12.75" customHeight="1">
      <c r="C518" s="1374"/>
    </row>
    <row r="519" spans="3:3" ht="12.75" customHeight="1">
      <c r="C519" s="1374"/>
    </row>
    <row r="520" spans="3:3" ht="12.75" customHeight="1">
      <c r="C520" s="1374"/>
    </row>
    <row r="521" spans="3:3" ht="12.75" customHeight="1">
      <c r="C521" s="1374"/>
    </row>
    <row r="522" spans="3:3" ht="12.75" customHeight="1">
      <c r="C522" s="1374"/>
    </row>
    <row r="523" spans="3:3" ht="12.75" customHeight="1">
      <c r="C523" s="1374"/>
    </row>
    <row r="524" spans="3:3" ht="12.75" customHeight="1">
      <c r="C524" s="1374"/>
    </row>
    <row r="525" spans="3:3" ht="12.75" customHeight="1">
      <c r="C525" s="1374"/>
    </row>
    <row r="526" spans="3:3" ht="12.75" customHeight="1">
      <c r="C526" s="1374"/>
    </row>
    <row r="527" spans="3:3" ht="12.75" customHeight="1">
      <c r="C527" s="1374"/>
    </row>
    <row r="528" spans="3:3" ht="12.75" customHeight="1">
      <c r="C528" s="1374"/>
    </row>
    <row r="529" spans="3:3" ht="12.75" customHeight="1">
      <c r="C529" s="1374"/>
    </row>
    <row r="530" spans="3:3" ht="12.75" customHeight="1">
      <c r="C530" s="1374"/>
    </row>
    <row r="531" spans="3:3" ht="12.75" customHeight="1">
      <c r="C531" s="1374"/>
    </row>
    <row r="532" spans="3:3" ht="12.75" customHeight="1">
      <c r="C532" s="1374"/>
    </row>
    <row r="533" spans="3:3" ht="12.75" customHeight="1">
      <c r="C533" s="1374"/>
    </row>
    <row r="534" spans="3:3" ht="12.75" customHeight="1">
      <c r="C534" s="1374"/>
    </row>
    <row r="535" spans="3:3" ht="12.75" customHeight="1">
      <c r="C535" s="1374"/>
    </row>
    <row r="536" spans="3:3" ht="12.75" customHeight="1">
      <c r="C536" s="1374"/>
    </row>
    <row r="537" spans="3:3" ht="12.75" customHeight="1">
      <c r="C537" s="1374"/>
    </row>
    <row r="538" spans="3:3" ht="12.75" customHeight="1">
      <c r="C538" s="1374"/>
    </row>
    <row r="539" spans="3:3" ht="12.75" customHeight="1">
      <c r="C539" s="1374"/>
    </row>
    <row r="540" spans="3:3" ht="12.75" customHeight="1">
      <c r="C540" s="1374"/>
    </row>
    <row r="541" spans="3:3" ht="12.75" customHeight="1">
      <c r="C541" s="1374"/>
    </row>
    <row r="542" spans="3:3" ht="12.75" customHeight="1">
      <c r="C542" s="1374"/>
    </row>
    <row r="543" spans="3:3" ht="12.75" customHeight="1">
      <c r="C543" s="1374"/>
    </row>
    <row r="544" spans="3:3" ht="12.75" customHeight="1">
      <c r="C544" s="1374"/>
    </row>
    <row r="545" spans="3:3" ht="12.75" customHeight="1">
      <c r="C545" s="1374"/>
    </row>
    <row r="546" spans="3:3" ht="12.75" customHeight="1">
      <c r="C546" s="1374"/>
    </row>
    <row r="547" spans="3:3" ht="12.75" customHeight="1">
      <c r="C547" s="1374"/>
    </row>
    <row r="548" spans="3:3" ht="12.75" customHeight="1">
      <c r="C548" s="1374"/>
    </row>
    <row r="549" spans="3:3" ht="12.75" customHeight="1">
      <c r="C549" s="1374"/>
    </row>
    <row r="550" spans="3:3" ht="12.75" customHeight="1">
      <c r="C550" s="1374"/>
    </row>
    <row r="551" spans="3:3" ht="12.75" customHeight="1">
      <c r="C551" s="1374"/>
    </row>
    <row r="552" spans="3:3" ht="12.75" customHeight="1">
      <c r="C552" s="1374"/>
    </row>
    <row r="553" spans="3:3" ht="12.75" customHeight="1">
      <c r="C553" s="1374"/>
    </row>
    <row r="554" spans="3:3" ht="12.75" customHeight="1">
      <c r="C554" s="1374"/>
    </row>
    <row r="555" spans="3:3" ht="12.75" customHeight="1">
      <c r="C555" s="1374"/>
    </row>
    <row r="556" spans="3:3" ht="12.75" customHeight="1">
      <c r="C556" s="1374"/>
    </row>
    <row r="557" spans="3:3" ht="12.75" customHeight="1">
      <c r="C557" s="1374"/>
    </row>
    <row r="558" spans="3:3" ht="12.75" customHeight="1">
      <c r="C558" s="1374"/>
    </row>
    <row r="559" spans="3:3" ht="12.75" customHeight="1">
      <c r="C559" s="1374"/>
    </row>
    <row r="560" spans="3:3" ht="12.75" customHeight="1">
      <c r="C560" s="1374"/>
    </row>
    <row r="561" spans="3:3" ht="12.75" customHeight="1">
      <c r="C561" s="1374"/>
    </row>
    <row r="562" spans="3:3" ht="12.75" customHeight="1">
      <c r="C562" s="1374"/>
    </row>
    <row r="563" spans="3:3" ht="12.75" customHeight="1">
      <c r="C563" s="1374"/>
    </row>
    <row r="564" spans="3:3" ht="12.75" customHeight="1">
      <c r="C564" s="1374"/>
    </row>
    <row r="565" spans="3:3" ht="12.75" customHeight="1">
      <c r="C565" s="1374"/>
    </row>
    <row r="566" spans="3:3" ht="12.75" customHeight="1">
      <c r="C566" s="1374"/>
    </row>
    <row r="567" spans="3:3" ht="12.75" customHeight="1">
      <c r="C567" s="1374"/>
    </row>
    <row r="568" spans="3:3" ht="12.75" customHeight="1">
      <c r="C568" s="1374"/>
    </row>
    <row r="569" spans="3:3" ht="12.75" customHeight="1">
      <c r="C569" s="1374"/>
    </row>
    <row r="570" spans="3:3" ht="12.75" customHeight="1">
      <c r="C570" s="1374"/>
    </row>
    <row r="571" spans="3:3" ht="12.75" customHeight="1">
      <c r="C571" s="1374"/>
    </row>
    <row r="572" spans="3:3" ht="12.75" customHeight="1">
      <c r="C572" s="1374"/>
    </row>
    <row r="573" spans="3:3" ht="12.75" customHeight="1">
      <c r="C573" s="1374"/>
    </row>
    <row r="574" spans="3:3" ht="12.75" customHeight="1">
      <c r="C574" s="1374"/>
    </row>
    <row r="575" spans="3:3" ht="12.75" customHeight="1">
      <c r="C575" s="1374"/>
    </row>
    <row r="576" spans="3:3" ht="12.75" customHeight="1">
      <c r="C576" s="1374"/>
    </row>
    <row r="577" spans="3:3" ht="12.75" customHeight="1">
      <c r="C577" s="1374"/>
    </row>
    <row r="578" spans="3:3" ht="12.75" customHeight="1">
      <c r="C578" s="1374"/>
    </row>
    <row r="579" spans="3:3" ht="12.75" customHeight="1">
      <c r="C579" s="1374"/>
    </row>
    <row r="580" spans="3:3" ht="12.75" customHeight="1">
      <c r="C580" s="1374"/>
    </row>
    <row r="581" spans="3:3" ht="12.75" customHeight="1">
      <c r="C581" s="1374"/>
    </row>
    <row r="582" spans="3:3" ht="12.75" customHeight="1">
      <c r="C582" s="1374"/>
    </row>
    <row r="583" spans="3:3" ht="12.75" customHeight="1">
      <c r="C583" s="1374"/>
    </row>
    <row r="584" spans="3:3" ht="12.75" customHeight="1">
      <c r="C584" s="1374"/>
    </row>
    <row r="585" spans="3:3" ht="12.75" customHeight="1">
      <c r="C585" s="1374"/>
    </row>
    <row r="586" spans="3:3" ht="12.75" customHeight="1">
      <c r="C586" s="1374"/>
    </row>
    <row r="587" spans="3:3" ht="12.75" customHeight="1">
      <c r="C587" s="1374"/>
    </row>
    <row r="588" spans="3:3" ht="12.75" customHeight="1">
      <c r="C588" s="1374"/>
    </row>
    <row r="589" spans="3:3" ht="12.75" customHeight="1">
      <c r="C589" s="1374"/>
    </row>
    <row r="590" spans="3:3" ht="12.75" customHeight="1">
      <c r="C590" s="1374"/>
    </row>
    <row r="591" spans="3:3" ht="12.75" customHeight="1">
      <c r="C591" s="1374"/>
    </row>
    <row r="592" spans="3:3" ht="12.75" customHeight="1">
      <c r="C592" s="1374"/>
    </row>
    <row r="593" spans="3:3" ht="12.75" customHeight="1">
      <c r="C593" s="1374"/>
    </row>
    <row r="594" spans="3:3" ht="12.75" customHeight="1">
      <c r="C594" s="1374"/>
    </row>
    <row r="595" spans="3:3" ht="12.75" customHeight="1">
      <c r="C595" s="1374"/>
    </row>
    <row r="596" spans="3:3" ht="12.75" customHeight="1">
      <c r="C596" s="1374"/>
    </row>
    <row r="597" spans="3:3" ht="12.75" customHeight="1">
      <c r="C597" s="1374"/>
    </row>
    <row r="598" spans="3:3" ht="12.75" customHeight="1">
      <c r="C598" s="1374"/>
    </row>
    <row r="599" spans="3:3" ht="12.75" customHeight="1">
      <c r="C599" s="1374"/>
    </row>
    <row r="600" spans="3:3" ht="12.75" customHeight="1">
      <c r="C600" s="1374"/>
    </row>
    <row r="601" spans="3:3" ht="12.75" customHeight="1">
      <c r="C601" s="1374"/>
    </row>
    <row r="602" spans="3:3" ht="12.75" customHeight="1">
      <c r="C602" s="1374"/>
    </row>
    <row r="603" spans="3:3" ht="12.75" customHeight="1">
      <c r="C603" s="1374"/>
    </row>
    <row r="604" spans="3:3" ht="12.75" customHeight="1">
      <c r="C604" s="1374"/>
    </row>
    <row r="605" spans="3:3" ht="12.75" customHeight="1">
      <c r="C605" s="1374"/>
    </row>
    <row r="606" spans="3:3" ht="12.75" customHeight="1">
      <c r="C606" s="1374"/>
    </row>
    <row r="607" spans="3:3" ht="12.75" customHeight="1">
      <c r="C607" s="1374"/>
    </row>
    <row r="608" spans="3:3" ht="12.75" customHeight="1">
      <c r="C608" s="1374"/>
    </row>
    <row r="609" spans="3:3" ht="12.75" customHeight="1">
      <c r="C609" s="1374"/>
    </row>
    <row r="610" spans="3:3" ht="12.75" customHeight="1">
      <c r="C610" s="1374"/>
    </row>
    <row r="611" spans="3:3" ht="12.75" customHeight="1">
      <c r="C611" s="1374"/>
    </row>
    <row r="612" spans="3:3" ht="12.75" customHeight="1">
      <c r="C612" s="1374"/>
    </row>
    <row r="613" spans="3:3" ht="12.75" customHeight="1">
      <c r="C613" s="1374"/>
    </row>
    <row r="614" spans="3:3" ht="12.75" customHeight="1">
      <c r="C614" s="1374"/>
    </row>
    <row r="615" spans="3:3" ht="12.75" customHeight="1">
      <c r="C615" s="1374"/>
    </row>
    <row r="616" spans="3:3" ht="12.75" customHeight="1">
      <c r="C616" s="1374"/>
    </row>
    <row r="617" spans="3:3" ht="12.75" customHeight="1">
      <c r="C617" s="1374"/>
    </row>
    <row r="618" spans="3:3" ht="12.75" customHeight="1">
      <c r="C618" s="1374"/>
    </row>
    <row r="619" spans="3:3" ht="12.75" customHeight="1">
      <c r="C619" s="1374"/>
    </row>
    <row r="620" spans="3:3" ht="12.75" customHeight="1">
      <c r="C620" s="1374"/>
    </row>
    <row r="621" spans="3:3" ht="12.75" customHeight="1">
      <c r="C621" s="1374"/>
    </row>
    <row r="622" spans="3:3" ht="12.75" customHeight="1">
      <c r="C622" s="1374"/>
    </row>
    <row r="623" spans="3:3" ht="12.75" customHeight="1">
      <c r="C623" s="1374"/>
    </row>
    <row r="624" spans="3:3" ht="12.75" customHeight="1">
      <c r="C624" s="1374"/>
    </row>
    <row r="625" spans="3:3" ht="12.75" customHeight="1">
      <c r="C625" s="1374"/>
    </row>
    <row r="626" spans="3:3" ht="12.75" customHeight="1">
      <c r="C626" s="1374"/>
    </row>
    <row r="627" spans="3:3" ht="12.75" customHeight="1">
      <c r="C627" s="1374"/>
    </row>
    <row r="628" spans="3:3" ht="12.75" customHeight="1">
      <c r="C628" s="1374"/>
    </row>
    <row r="629" spans="3:3" ht="12.75" customHeight="1">
      <c r="C629" s="1374"/>
    </row>
    <row r="630" spans="3:3" ht="12.75" customHeight="1">
      <c r="C630" s="1374"/>
    </row>
    <row r="631" spans="3:3" ht="12.75" customHeight="1">
      <c r="C631" s="1374"/>
    </row>
    <row r="632" spans="3:3" ht="12.75" customHeight="1">
      <c r="C632" s="1374"/>
    </row>
    <row r="633" spans="3:3" ht="12.75" customHeight="1">
      <c r="C633" s="1374"/>
    </row>
    <row r="634" spans="3:3" ht="12.75" customHeight="1">
      <c r="C634" s="1374"/>
    </row>
    <row r="635" spans="3:3" ht="12.75" customHeight="1">
      <c r="C635" s="1374"/>
    </row>
    <row r="636" spans="3:3" ht="12.75" customHeight="1">
      <c r="C636" s="1374"/>
    </row>
    <row r="637" spans="3:3" ht="12.75" customHeight="1">
      <c r="C637" s="1374"/>
    </row>
    <row r="638" spans="3:3" ht="12.75" customHeight="1">
      <c r="C638" s="1374"/>
    </row>
    <row r="639" spans="3:3" ht="12.75" customHeight="1">
      <c r="C639" s="1374"/>
    </row>
    <row r="640" spans="3:3" ht="12.75" customHeight="1">
      <c r="C640" s="1374"/>
    </row>
    <row r="641" spans="3:3" ht="12.75" customHeight="1">
      <c r="C641" s="1374"/>
    </row>
    <row r="642" spans="3:3" ht="12.75" customHeight="1">
      <c r="C642" s="1374"/>
    </row>
    <row r="643" spans="3:3" ht="12.75" customHeight="1">
      <c r="C643" s="1374"/>
    </row>
    <row r="644" spans="3:3" ht="12.75" customHeight="1">
      <c r="C644" s="1374"/>
    </row>
    <row r="645" spans="3:3" ht="12.75" customHeight="1">
      <c r="C645" s="1374"/>
    </row>
    <row r="646" spans="3:3" ht="12.75" customHeight="1">
      <c r="C646" s="1374"/>
    </row>
    <row r="647" spans="3:3" ht="12.75" customHeight="1">
      <c r="C647" s="1374"/>
    </row>
    <row r="648" spans="3:3" ht="12.75" customHeight="1">
      <c r="C648" s="1374"/>
    </row>
    <row r="649" spans="3:3" ht="12.75" customHeight="1">
      <c r="C649" s="1374"/>
    </row>
    <row r="650" spans="3:3" ht="12.75" customHeight="1">
      <c r="C650" s="1374"/>
    </row>
    <row r="651" spans="3:3" ht="12.75" customHeight="1">
      <c r="C651" s="1374"/>
    </row>
    <row r="652" spans="3:3" ht="12.75" customHeight="1">
      <c r="C652" s="1374"/>
    </row>
    <row r="653" spans="3:3" ht="12.75" customHeight="1">
      <c r="C653" s="1374"/>
    </row>
    <row r="654" spans="3:3" ht="12.75" customHeight="1">
      <c r="C654" s="1374"/>
    </row>
    <row r="655" spans="3:3" ht="12.75" customHeight="1">
      <c r="C655" s="1374"/>
    </row>
    <row r="656" spans="3:3" ht="12.75" customHeight="1">
      <c r="C656" s="1374"/>
    </row>
    <row r="657" spans="3:3" ht="12.75" customHeight="1">
      <c r="C657" s="1374"/>
    </row>
    <row r="658" spans="3:3" ht="12.75" customHeight="1">
      <c r="C658" s="1374"/>
    </row>
    <row r="659" spans="3:3" ht="12.75" customHeight="1">
      <c r="C659" s="1374"/>
    </row>
    <row r="660" spans="3:3" ht="12.75" customHeight="1">
      <c r="C660" s="1374"/>
    </row>
    <row r="661" spans="3:3" ht="12.75" customHeight="1">
      <c r="C661" s="1374"/>
    </row>
    <row r="662" spans="3:3" ht="12.75" customHeight="1">
      <c r="C662" s="1374"/>
    </row>
    <row r="663" spans="3:3" ht="12.75" customHeight="1">
      <c r="C663" s="1374"/>
    </row>
    <row r="664" spans="3:3" ht="12.75" customHeight="1">
      <c r="C664" s="1374"/>
    </row>
    <row r="665" spans="3:3" ht="12.75" customHeight="1">
      <c r="C665" s="1374"/>
    </row>
    <row r="666" spans="3:3" ht="12.75" customHeight="1">
      <c r="C666" s="1374"/>
    </row>
    <row r="667" spans="3:3" ht="12.75" customHeight="1">
      <c r="C667" s="1374"/>
    </row>
    <row r="668" spans="3:3" ht="12.75" customHeight="1">
      <c r="C668" s="1374"/>
    </row>
    <row r="669" spans="3:3" ht="12.75" customHeight="1">
      <c r="C669" s="1374"/>
    </row>
    <row r="670" spans="3:3" ht="12.75" customHeight="1">
      <c r="C670" s="1374"/>
    </row>
    <row r="671" spans="3:3" ht="12.75" customHeight="1">
      <c r="C671" s="1374"/>
    </row>
    <row r="672" spans="3:3" ht="12.75" customHeight="1">
      <c r="C672" s="1374"/>
    </row>
    <row r="673" spans="3:3" ht="12.75" customHeight="1">
      <c r="C673" s="1374"/>
    </row>
    <row r="674" spans="3:3" ht="12.75" customHeight="1">
      <c r="C674" s="1374"/>
    </row>
    <row r="675" spans="3:3" ht="12.75" customHeight="1">
      <c r="C675" s="1374"/>
    </row>
    <row r="676" spans="3:3" ht="12.75" customHeight="1">
      <c r="C676" s="1374"/>
    </row>
    <row r="677" spans="3:3" ht="12.75" customHeight="1">
      <c r="C677" s="1374"/>
    </row>
    <row r="678" spans="3:3" ht="12.75" customHeight="1">
      <c r="C678" s="1374"/>
    </row>
    <row r="679" spans="3:3" ht="12.75" customHeight="1">
      <c r="C679" s="1374"/>
    </row>
    <row r="680" spans="3:3" ht="12.75" customHeight="1">
      <c r="C680" s="1374"/>
    </row>
    <row r="681" spans="3:3" ht="12.75" customHeight="1">
      <c r="C681" s="1374"/>
    </row>
    <row r="682" spans="3:3" ht="12.75" customHeight="1">
      <c r="C682" s="1374"/>
    </row>
    <row r="683" spans="3:3" ht="12.75" customHeight="1">
      <c r="C683" s="1374"/>
    </row>
    <row r="684" spans="3:3" ht="12.75" customHeight="1">
      <c r="C684" s="1374"/>
    </row>
    <row r="685" spans="3:3" ht="12.75" customHeight="1">
      <c r="C685" s="1374"/>
    </row>
    <row r="686" spans="3:3" ht="12.75" customHeight="1">
      <c r="C686" s="1374"/>
    </row>
    <row r="687" spans="3:3" ht="12.75" customHeight="1">
      <c r="C687" s="1374"/>
    </row>
    <row r="688" spans="3:3" ht="12.75" customHeight="1">
      <c r="C688" s="1374"/>
    </row>
    <row r="689" spans="3:3" ht="12.75" customHeight="1">
      <c r="C689" s="1374"/>
    </row>
    <row r="690" spans="3:3" ht="12.75" customHeight="1">
      <c r="C690" s="1374"/>
    </row>
    <row r="691" spans="3:3" ht="12.75" customHeight="1">
      <c r="C691" s="1374"/>
    </row>
    <row r="692" spans="3:3" ht="12.75" customHeight="1">
      <c r="C692" s="1374"/>
    </row>
    <row r="693" spans="3:3" ht="12.75" customHeight="1">
      <c r="C693" s="1374"/>
    </row>
    <row r="694" spans="3:3" ht="12.75" customHeight="1">
      <c r="C694" s="1374"/>
    </row>
    <row r="695" spans="3:3" ht="12.75" customHeight="1">
      <c r="C695" s="1374"/>
    </row>
    <row r="696" spans="3:3" ht="12.75" customHeight="1">
      <c r="C696" s="1374"/>
    </row>
    <row r="697" spans="3:3" ht="12.75" customHeight="1">
      <c r="C697" s="1374"/>
    </row>
    <row r="698" spans="3:3" ht="12.75" customHeight="1">
      <c r="C698" s="1374"/>
    </row>
    <row r="699" spans="3:3" ht="12.75" customHeight="1">
      <c r="C699" s="1374"/>
    </row>
    <row r="700" spans="3:3" ht="12.75" customHeight="1">
      <c r="C700" s="1374"/>
    </row>
    <row r="701" spans="3:3" ht="12.75" customHeight="1">
      <c r="C701" s="1374"/>
    </row>
    <row r="702" spans="3:3" ht="12.75" customHeight="1">
      <c r="C702" s="1374"/>
    </row>
    <row r="703" spans="3:3" ht="12.75" customHeight="1">
      <c r="C703" s="1374"/>
    </row>
    <row r="704" spans="3:3" ht="12.75" customHeight="1">
      <c r="C704" s="1374"/>
    </row>
    <row r="705" spans="3:3" ht="12.75" customHeight="1">
      <c r="C705" s="1374"/>
    </row>
    <row r="706" spans="3:3" ht="12.75" customHeight="1">
      <c r="C706" s="1374"/>
    </row>
    <row r="707" spans="3:3" ht="12.75" customHeight="1">
      <c r="C707" s="1374"/>
    </row>
    <row r="708" spans="3:3" ht="12.75" customHeight="1">
      <c r="C708" s="1374"/>
    </row>
    <row r="709" spans="3:3" ht="12.75" customHeight="1">
      <c r="C709" s="1374"/>
    </row>
    <row r="710" spans="3:3" ht="12.75" customHeight="1">
      <c r="C710" s="1374"/>
    </row>
    <row r="711" spans="3:3" ht="12.75" customHeight="1">
      <c r="C711" s="1374"/>
    </row>
    <row r="712" spans="3:3" ht="12.75" customHeight="1">
      <c r="C712" s="1374"/>
    </row>
    <row r="713" spans="3:3" ht="12.75" customHeight="1">
      <c r="C713" s="1374"/>
    </row>
    <row r="714" spans="3:3" ht="12.75" customHeight="1">
      <c r="C714" s="1374"/>
    </row>
    <row r="715" spans="3:3" ht="12.75" customHeight="1">
      <c r="C715" s="1374"/>
    </row>
    <row r="716" spans="3:3" ht="12.75" customHeight="1">
      <c r="C716" s="1374"/>
    </row>
    <row r="717" spans="3:3" ht="12.75" customHeight="1">
      <c r="C717" s="1374"/>
    </row>
    <row r="718" spans="3:3" ht="12.75" customHeight="1">
      <c r="C718" s="1374"/>
    </row>
    <row r="719" spans="3:3" ht="12.75" customHeight="1">
      <c r="C719" s="1374"/>
    </row>
    <row r="720" spans="3:3" ht="12.75" customHeight="1">
      <c r="C720" s="1374"/>
    </row>
    <row r="721" spans="3:3" ht="12.75" customHeight="1">
      <c r="C721" s="1374"/>
    </row>
    <row r="722" spans="3:3" ht="12.75" customHeight="1">
      <c r="C722" s="1374"/>
    </row>
    <row r="723" spans="3:3" ht="12.75" customHeight="1">
      <c r="C723" s="1374"/>
    </row>
    <row r="724" spans="3:3" ht="12.75" customHeight="1">
      <c r="C724" s="1374"/>
    </row>
    <row r="725" spans="3:3" ht="12.75" customHeight="1">
      <c r="C725" s="1374"/>
    </row>
    <row r="726" spans="3:3" ht="12.75" customHeight="1">
      <c r="C726" s="1374"/>
    </row>
    <row r="727" spans="3:3" ht="12.75" customHeight="1">
      <c r="C727" s="1374"/>
    </row>
    <row r="728" spans="3:3" ht="12.75" customHeight="1">
      <c r="C728" s="1374"/>
    </row>
    <row r="729" spans="3:3" ht="12.75" customHeight="1">
      <c r="C729" s="1374"/>
    </row>
    <row r="730" spans="3:3" ht="12.75" customHeight="1">
      <c r="C730" s="1374"/>
    </row>
    <row r="731" spans="3:3" ht="12.75" customHeight="1">
      <c r="C731" s="1374"/>
    </row>
    <row r="732" spans="3:3" ht="12.75" customHeight="1">
      <c r="C732" s="1374"/>
    </row>
    <row r="733" spans="3:3" ht="12.75" customHeight="1">
      <c r="C733" s="1374"/>
    </row>
    <row r="734" spans="3:3" ht="12.75" customHeight="1">
      <c r="C734" s="1374"/>
    </row>
    <row r="735" spans="3:3" ht="12.75" customHeight="1">
      <c r="C735" s="1374"/>
    </row>
    <row r="736" spans="3:3" ht="12.75" customHeight="1">
      <c r="C736" s="1374"/>
    </row>
    <row r="737" spans="3:3" ht="12.75" customHeight="1">
      <c r="C737" s="1374"/>
    </row>
    <row r="738" spans="3:3" ht="12.75" customHeight="1">
      <c r="C738" s="1374"/>
    </row>
    <row r="739" spans="3:3" ht="12.75" customHeight="1">
      <c r="C739" s="1374"/>
    </row>
    <row r="740" spans="3:3" ht="12.75" customHeight="1">
      <c r="C740" s="1374"/>
    </row>
    <row r="741" spans="3:3" ht="12.75" customHeight="1">
      <c r="C741" s="1374"/>
    </row>
    <row r="742" spans="3:3" ht="12.75" customHeight="1">
      <c r="C742" s="1374"/>
    </row>
    <row r="743" spans="3:3" ht="12.75" customHeight="1">
      <c r="C743" s="1374"/>
    </row>
    <row r="744" spans="3:3" ht="12.75" customHeight="1">
      <c r="C744" s="1374"/>
    </row>
    <row r="745" spans="3:3" ht="12.75" customHeight="1">
      <c r="C745" s="1374"/>
    </row>
    <row r="746" spans="3:3" ht="12.75" customHeight="1">
      <c r="C746" s="1374"/>
    </row>
    <row r="747" spans="3:3" ht="12.75" customHeight="1">
      <c r="C747" s="1374"/>
    </row>
    <row r="748" spans="3:3" ht="12.75" customHeight="1">
      <c r="C748" s="1374"/>
    </row>
    <row r="749" spans="3:3" ht="12.75" customHeight="1">
      <c r="C749" s="1374"/>
    </row>
    <row r="750" spans="3:3" ht="12.75" customHeight="1">
      <c r="C750" s="1374"/>
    </row>
    <row r="751" spans="3:3" ht="12.75" customHeight="1">
      <c r="C751" s="1374"/>
    </row>
    <row r="752" spans="3:3" ht="12.75" customHeight="1">
      <c r="C752" s="1374"/>
    </row>
    <row r="753" spans="3:3" ht="12.75" customHeight="1">
      <c r="C753" s="1374"/>
    </row>
    <row r="754" spans="3:3" ht="12.75" customHeight="1">
      <c r="C754" s="1374"/>
    </row>
    <row r="755" spans="3:3" ht="12.75" customHeight="1">
      <c r="C755" s="1374"/>
    </row>
    <row r="756" spans="3:3" ht="12.75" customHeight="1">
      <c r="C756" s="1374"/>
    </row>
    <row r="757" spans="3:3" ht="12.75" customHeight="1">
      <c r="C757" s="1374"/>
    </row>
    <row r="758" spans="3:3" ht="12.75" customHeight="1">
      <c r="C758" s="1374"/>
    </row>
    <row r="759" spans="3:3" ht="12.75" customHeight="1">
      <c r="C759" s="1374"/>
    </row>
    <row r="760" spans="3:3" ht="12.75" customHeight="1">
      <c r="C760" s="1374"/>
    </row>
    <row r="761" spans="3:3" ht="12.75" customHeight="1">
      <c r="C761" s="1374"/>
    </row>
    <row r="762" spans="3:3" ht="12.75" customHeight="1">
      <c r="C762" s="1374"/>
    </row>
    <row r="763" spans="3:3" ht="12.75" customHeight="1">
      <c r="C763" s="1374"/>
    </row>
    <row r="764" spans="3:3" ht="12.75" customHeight="1">
      <c r="C764" s="1374"/>
    </row>
    <row r="765" spans="3:3" ht="12.75" customHeight="1">
      <c r="C765" s="1374"/>
    </row>
    <row r="766" spans="3:3" ht="12.75" customHeight="1">
      <c r="C766" s="1374"/>
    </row>
    <row r="767" spans="3:3" ht="12.75" customHeight="1">
      <c r="C767" s="1374"/>
    </row>
    <row r="768" spans="3:3" ht="12.75" customHeight="1">
      <c r="C768" s="1374"/>
    </row>
    <row r="769" spans="3:3" ht="12.75" customHeight="1">
      <c r="C769" s="1374"/>
    </row>
    <row r="770" spans="3:3" ht="12.75" customHeight="1">
      <c r="C770" s="1374"/>
    </row>
    <row r="771" spans="3:3" ht="12.75" customHeight="1">
      <c r="C771" s="1374"/>
    </row>
    <row r="772" spans="3:3" ht="12.75" customHeight="1">
      <c r="C772" s="1374"/>
    </row>
    <row r="773" spans="3:3" ht="12.75" customHeight="1">
      <c r="C773" s="1374"/>
    </row>
    <row r="774" spans="3:3" ht="12.75" customHeight="1">
      <c r="C774" s="1374"/>
    </row>
    <row r="775" spans="3:3" ht="12.75" customHeight="1">
      <c r="C775" s="1374"/>
    </row>
    <row r="776" spans="3:3" ht="12.75" customHeight="1">
      <c r="C776" s="1374"/>
    </row>
    <row r="777" spans="3:3" ht="12.75" customHeight="1">
      <c r="C777" s="1374"/>
    </row>
    <row r="778" spans="3:3" ht="12.75" customHeight="1">
      <c r="C778" s="1374"/>
    </row>
    <row r="779" spans="3:3" ht="12.75" customHeight="1">
      <c r="C779" s="1374"/>
    </row>
    <row r="780" spans="3:3" ht="12.75" customHeight="1">
      <c r="C780" s="1374"/>
    </row>
    <row r="781" spans="3:3" ht="12.75" customHeight="1">
      <c r="C781" s="1374"/>
    </row>
    <row r="782" spans="3:3" ht="12.75" customHeight="1">
      <c r="C782" s="1374"/>
    </row>
    <row r="783" spans="3:3" ht="12.75" customHeight="1">
      <c r="C783" s="1374"/>
    </row>
    <row r="784" spans="3:3" ht="12.75" customHeight="1">
      <c r="C784" s="1374"/>
    </row>
    <row r="785" spans="3:3" ht="12.75" customHeight="1">
      <c r="C785" s="1374"/>
    </row>
    <row r="786" spans="3:3" ht="12.75" customHeight="1">
      <c r="C786" s="1374"/>
    </row>
    <row r="787" spans="3:3" ht="12.75" customHeight="1">
      <c r="C787" s="1374"/>
    </row>
    <row r="788" spans="3:3" ht="12.75" customHeight="1">
      <c r="C788" s="1374"/>
    </row>
    <row r="789" spans="3:3" ht="12.75" customHeight="1">
      <c r="C789" s="1374"/>
    </row>
    <row r="790" spans="3:3" ht="12.75" customHeight="1">
      <c r="C790" s="1374"/>
    </row>
    <row r="791" spans="3:3" ht="12.75" customHeight="1">
      <c r="C791" s="1374"/>
    </row>
    <row r="792" spans="3:3" ht="12.75" customHeight="1">
      <c r="C792" s="1374"/>
    </row>
    <row r="793" spans="3:3" ht="12.75" customHeight="1">
      <c r="C793" s="1374"/>
    </row>
    <row r="794" spans="3:3" ht="12.75" customHeight="1">
      <c r="C794" s="1374"/>
    </row>
    <row r="795" spans="3:3" ht="12.75" customHeight="1">
      <c r="C795" s="1374"/>
    </row>
    <row r="796" spans="3:3" ht="12.75" customHeight="1">
      <c r="C796" s="1374"/>
    </row>
    <row r="797" spans="3:3" ht="12.75" customHeight="1">
      <c r="C797" s="1374"/>
    </row>
    <row r="798" spans="3:3" ht="12.75" customHeight="1">
      <c r="C798" s="1374"/>
    </row>
    <row r="799" spans="3:3" ht="12.75" customHeight="1">
      <c r="C799" s="1374"/>
    </row>
    <row r="800" spans="3:3" ht="12.75" customHeight="1">
      <c r="C800" s="1374"/>
    </row>
    <row r="801" spans="3:3" ht="12.75" customHeight="1">
      <c r="C801" s="1374"/>
    </row>
    <row r="802" spans="3:3" ht="12.75" customHeight="1">
      <c r="C802" s="1374"/>
    </row>
    <row r="803" spans="3:3" ht="12.75" customHeight="1">
      <c r="C803" s="1374"/>
    </row>
    <row r="804" spans="3:3" ht="12.75" customHeight="1">
      <c r="C804" s="1374"/>
    </row>
    <row r="805" spans="3:3" ht="12.75" customHeight="1">
      <c r="C805" s="1374"/>
    </row>
    <row r="806" spans="3:3" ht="12.75" customHeight="1">
      <c r="C806" s="1374"/>
    </row>
    <row r="807" spans="3:3" ht="12.75" customHeight="1">
      <c r="C807" s="1374"/>
    </row>
    <row r="808" spans="3:3" ht="12.75" customHeight="1">
      <c r="C808" s="1374"/>
    </row>
    <row r="809" spans="3:3" ht="12.75" customHeight="1">
      <c r="C809" s="1374"/>
    </row>
    <row r="810" spans="3:3" ht="12.75" customHeight="1">
      <c r="C810" s="1374"/>
    </row>
    <row r="811" spans="3:3" ht="12.75" customHeight="1">
      <c r="C811" s="1374"/>
    </row>
    <row r="812" spans="3:3" ht="12.75" customHeight="1">
      <c r="C812" s="1374"/>
    </row>
    <row r="813" spans="3:3" ht="12.75" customHeight="1">
      <c r="C813" s="1374"/>
    </row>
    <row r="814" spans="3:3" ht="12.75" customHeight="1">
      <c r="C814" s="1374"/>
    </row>
    <row r="815" spans="3:3" ht="12.75" customHeight="1">
      <c r="C815" s="1374"/>
    </row>
    <row r="816" spans="3:3" ht="12.75" customHeight="1">
      <c r="C816" s="1374"/>
    </row>
    <row r="817" spans="3:3" ht="12.75" customHeight="1">
      <c r="C817" s="1374"/>
    </row>
    <row r="818" spans="3:3" ht="12.75" customHeight="1">
      <c r="C818" s="1374"/>
    </row>
    <row r="819" spans="3:3" ht="12.75" customHeight="1">
      <c r="C819" s="1374"/>
    </row>
    <row r="820" spans="3:3" ht="12.75" customHeight="1">
      <c r="C820" s="1374"/>
    </row>
    <row r="821" spans="3:3" ht="12.75" customHeight="1">
      <c r="C821" s="1374"/>
    </row>
    <row r="822" spans="3:3" ht="12.75" customHeight="1">
      <c r="C822" s="1374"/>
    </row>
    <row r="823" spans="3:3" ht="12.75" customHeight="1">
      <c r="C823" s="1374"/>
    </row>
    <row r="824" spans="3:3" ht="12.75" customHeight="1">
      <c r="C824" s="1374"/>
    </row>
    <row r="825" spans="3:3" ht="12.75" customHeight="1">
      <c r="C825" s="1374"/>
    </row>
    <row r="826" spans="3:3" ht="12.75" customHeight="1">
      <c r="C826" s="1374"/>
    </row>
    <row r="827" spans="3:3" ht="12.75" customHeight="1">
      <c r="C827" s="1374"/>
    </row>
    <row r="828" spans="3:3" ht="12.75" customHeight="1">
      <c r="C828" s="1374"/>
    </row>
    <row r="829" spans="3:3" ht="12.75" customHeight="1">
      <c r="C829" s="1374"/>
    </row>
    <row r="830" spans="3:3" ht="12.75" customHeight="1">
      <c r="C830" s="1374"/>
    </row>
    <row r="831" spans="3:3" ht="12.75" customHeight="1">
      <c r="C831" s="1374"/>
    </row>
    <row r="832" spans="3:3" ht="12.75" customHeight="1">
      <c r="C832" s="1374"/>
    </row>
    <row r="833" spans="3:3" ht="12.75" customHeight="1">
      <c r="C833" s="1374"/>
    </row>
    <row r="834" spans="3:3" ht="12.75" customHeight="1">
      <c r="C834" s="1374"/>
    </row>
    <row r="835" spans="3:3" ht="12.75" customHeight="1">
      <c r="C835" s="1374"/>
    </row>
    <row r="836" spans="3:3" ht="12.75" customHeight="1">
      <c r="C836" s="1374"/>
    </row>
    <row r="837" spans="3:3" ht="12.75" customHeight="1">
      <c r="C837" s="1374"/>
    </row>
    <row r="838" spans="3:3" ht="12.75" customHeight="1">
      <c r="C838" s="1374"/>
    </row>
    <row r="839" spans="3:3" ht="12.75" customHeight="1">
      <c r="C839" s="1374"/>
    </row>
    <row r="840" spans="3:3" ht="12.75" customHeight="1">
      <c r="C840" s="1374"/>
    </row>
    <row r="841" spans="3:3" ht="12.75" customHeight="1">
      <c r="C841" s="1374"/>
    </row>
    <row r="842" spans="3:3" ht="12.75" customHeight="1">
      <c r="C842" s="1374"/>
    </row>
    <row r="843" spans="3:3" ht="12.75" customHeight="1">
      <c r="C843" s="1374"/>
    </row>
    <row r="844" spans="3:3" ht="12.75" customHeight="1">
      <c r="C844" s="1374"/>
    </row>
    <row r="845" spans="3:3" ht="12.75" customHeight="1">
      <c r="C845" s="1374"/>
    </row>
    <row r="846" spans="3:3" ht="12.75" customHeight="1">
      <c r="C846" s="1374"/>
    </row>
    <row r="847" spans="3:3" ht="12.75" customHeight="1">
      <c r="C847" s="1374"/>
    </row>
    <row r="848" spans="3:3" ht="12.75" customHeight="1">
      <c r="C848" s="1374"/>
    </row>
    <row r="849" spans="3:3" ht="12.75" customHeight="1">
      <c r="C849" s="1374"/>
    </row>
    <row r="850" spans="3:3" ht="12.75" customHeight="1">
      <c r="C850" s="1374"/>
    </row>
    <row r="851" spans="3:3" ht="12.75" customHeight="1">
      <c r="C851" s="1374"/>
    </row>
    <row r="852" spans="3:3" ht="12.75" customHeight="1">
      <c r="C852" s="1374"/>
    </row>
    <row r="853" spans="3:3" ht="12.75" customHeight="1">
      <c r="C853" s="1374"/>
    </row>
    <row r="854" spans="3:3" ht="12.75" customHeight="1">
      <c r="C854" s="1374"/>
    </row>
    <row r="855" spans="3:3" ht="12.75" customHeight="1">
      <c r="C855" s="1374"/>
    </row>
    <row r="856" spans="3:3" ht="12.75" customHeight="1">
      <c r="C856" s="1374"/>
    </row>
    <row r="857" spans="3:3" ht="12.75" customHeight="1">
      <c r="C857" s="1374"/>
    </row>
    <row r="858" spans="3:3" ht="12.75" customHeight="1">
      <c r="C858" s="1374"/>
    </row>
    <row r="859" spans="3:3" ht="12.75" customHeight="1">
      <c r="C859" s="1374"/>
    </row>
    <row r="860" spans="3:3" ht="12.75" customHeight="1">
      <c r="C860" s="1374"/>
    </row>
    <row r="861" spans="3:3" ht="12.75" customHeight="1">
      <c r="C861" s="1374"/>
    </row>
    <row r="862" spans="3:3" ht="12.75" customHeight="1">
      <c r="C862" s="1374"/>
    </row>
    <row r="863" spans="3:3" ht="12.75" customHeight="1">
      <c r="C863" s="1374"/>
    </row>
    <row r="864" spans="3:3" ht="12.75" customHeight="1">
      <c r="C864" s="1374"/>
    </row>
    <row r="865" spans="3:3" ht="12.75" customHeight="1">
      <c r="C865" s="1374"/>
    </row>
    <row r="866" spans="3:3" ht="12.75" customHeight="1">
      <c r="C866" s="1374"/>
    </row>
    <row r="867" spans="3:3" ht="12.75" customHeight="1">
      <c r="C867" s="1374"/>
    </row>
    <row r="868" spans="3:3" ht="12.75" customHeight="1">
      <c r="C868" s="1374"/>
    </row>
    <row r="869" spans="3:3" ht="12.75" customHeight="1">
      <c r="C869" s="1374"/>
    </row>
    <row r="870" spans="3:3" ht="12.75" customHeight="1">
      <c r="C870" s="1374"/>
    </row>
    <row r="871" spans="3:3" ht="12.75" customHeight="1">
      <c r="C871" s="1374"/>
    </row>
    <row r="872" spans="3:3" ht="12.75" customHeight="1">
      <c r="C872" s="1374"/>
    </row>
    <row r="873" spans="3:3" ht="12.75" customHeight="1">
      <c r="C873" s="1374"/>
    </row>
    <row r="874" spans="3:3" ht="12.75" customHeight="1">
      <c r="C874" s="1374"/>
    </row>
    <row r="875" spans="3:3" ht="12.75" customHeight="1">
      <c r="C875" s="1374"/>
    </row>
    <row r="876" spans="3:3" ht="12.75" customHeight="1">
      <c r="C876" s="1374"/>
    </row>
    <row r="877" spans="3:3" ht="12.75" customHeight="1">
      <c r="C877" s="1374"/>
    </row>
    <row r="878" spans="3:3" ht="12.75" customHeight="1">
      <c r="C878" s="1374"/>
    </row>
    <row r="879" spans="3:3" ht="12.75" customHeight="1">
      <c r="C879" s="1374"/>
    </row>
    <row r="880" spans="3:3" ht="12.75" customHeight="1">
      <c r="C880" s="1374"/>
    </row>
    <row r="881" spans="3:3" ht="12.75" customHeight="1">
      <c r="C881" s="1374"/>
    </row>
    <row r="882" spans="3:3" ht="12.75" customHeight="1">
      <c r="C882" s="1374"/>
    </row>
    <row r="883" spans="3:3" ht="12.75" customHeight="1">
      <c r="C883" s="1374"/>
    </row>
    <row r="884" spans="3:3" ht="12.75" customHeight="1">
      <c r="C884" s="1374"/>
    </row>
    <row r="885" spans="3:3" ht="12.75" customHeight="1">
      <c r="C885" s="1374"/>
    </row>
    <row r="886" spans="3:3" ht="12.75" customHeight="1">
      <c r="C886" s="1374"/>
    </row>
    <row r="887" spans="3:3" ht="12.75" customHeight="1">
      <c r="C887" s="1374"/>
    </row>
    <row r="888" spans="3:3" ht="12.75" customHeight="1">
      <c r="C888" s="1374"/>
    </row>
    <row r="889" spans="3:3" ht="12.75" customHeight="1">
      <c r="C889" s="1374"/>
    </row>
    <row r="890" spans="3:3" ht="12.75" customHeight="1">
      <c r="C890" s="1374"/>
    </row>
    <row r="891" spans="3:3" ht="12.75" customHeight="1">
      <c r="C891" s="1374"/>
    </row>
    <row r="892" spans="3:3" ht="12.75" customHeight="1">
      <c r="C892" s="1374"/>
    </row>
    <row r="893" spans="3:3" ht="12.75" customHeight="1">
      <c r="C893" s="1374"/>
    </row>
    <row r="894" spans="3:3" ht="12.75" customHeight="1">
      <c r="C894" s="1374"/>
    </row>
    <row r="895" spans="3:3" ht="12.75" customHeight="1">
      <c r="C895" s="1374"/>
    </row>
    <row r="896" spans="3:3" ht="12.75" customHeight="1">
      <c r="C896" s="1374"/>
    </row>
    <row r="897" spans="3:3" ht="12.75" customHeight="1">
      <c r="C897" s="1374"/>
    </row>
    <row r="898" spans="3:3" ht="12.75" customHeight="1">
      <c r="C898" s="1374"/>
    </row>
    <row r="899" spans="3:3" ht="12.75" customHeight="1">
      <c r="C899" s="1374"/>
    </row>
    <row r="900" spans="3:3" ht="12.75" customHeight="1">
      <c r="C900" s="1374"/>
    </row>
    <row r="901" spans="3:3" ht="12.75" customHeight="1">
      <c r="C901" s="1374"/>
    </row>
    <row r="902" spans="3:3" ht="12.75" customHeight="1">
      <c r="C902" s="1374"/>
    </row>
    <row r="903" spans="3:3" ht="12.75" customHeight="1">
      <c r="C903" s="1374"/>
    </row>
    <row r="904" spans="3:3" ht="12.75" customHeight="1">
      <c r="C904" s="1374"/>
    </row>
    <row r="905" spans="3:3" ht="12.75" customHeight="1">
      <c r="C905" s="1374"/>
    </row>
    <row r="906" spans="3:3" ht="12.75" customHeight="1">
      <c r="C906" s="1374"/>
    </row>
    <row r="907" spans="3:3" ht="12.75" customHeight="1">
      <c r="C907" s="1374"/>
    </row>
    <row r="908" spans="3:3" ht="12.75" customHeight="1">
      <c r="C908" s="1374"/>
    </row>
    <row r="909" spans="3:3" ht="12.75" customHeight="1">
      <c r="C909" s="1374"/>
    </row>
    <row r="910" spans="3:3" ht="12.75" customHeight="1">
      <c r="C910" s="1374"/>
    </row>
    <row r="911" spans="3:3" ht="12.75" customHeight="1">
      <c r="C911" s="1374"/>
    </row>
    <row r="912" spans="3:3" ht="12.75" customHeight="1">
      <c r="C912" s="1374"/>
    </row>
    <row r="913" spans="3:3" ht="12.75" customHeight="1">
      <c r="C913" s="1374"/>
    </row>
    <row r="914" spans="3:3" ht="12.75" customHeight="1">
      <c r="C914" s="1374"/>
    </row>
    <row r="915" spans="3:3" ht="12.75" customHeight="1">
      <c r="C915" s="1374"/>
    </row>
    <row r="916" spans="3:3" ht="12.75" customHeight="1">
      <c r="C916" s="1374"/>
    </row>
    <row r="917" spans="3:3" ht="12.75" customHeight="1">
      <c r="C917" s="1374"/>
    </row>
    <row r="918" spans="3:3" ht="12.75" customHeight="1">
      <c r="C918" s="1374"/>
    </row>
    <row r="919" spans="3:3" ht="12.75" customHeight="1">
      <c r="C919" s="1374"/>
    </row>
    <row r="920" spans="3:3" ht="12.75" customHeight="1">
      <c r="C920" s="1374"/>
    </row>
    <row r="921" spans="3:3" ht="12.75" customHeight="1">
      <c r="C921" s="1374"/>
    </row>
    <row r="922" spans="3:3" ht="12.75" customHeight="1">
      <c r="C922" s="1374"/>
    </row>
    <row r="923" spans="3:3" ht="12.75" customHeight="1">
      <c r="C923" s="1374"/>
    </row>
    <row r="924" spans="3:3" ht="12.75" customHeight="1">
      <c r="C924" s="1374"/>
    </row>
    <row r="925" spans="3:3" ht="12.75" customHeight="1">
      <c r="C925" s="1374"/>
    </row>
    <row r="926" spans="3:3" ht="12.75" customHeight="1">
      <c r="C926" s="1374"/>
    </row>
    <row r="927" spans="3:3" ht="12.75" customHeight="1">
      <c r="C927" s="1374"/>
    </row>
    <row r="928" spans="3:3" ht="12.75" customHeight="1">
      <c r="C928" s="1374"/>
    </row>
    <row r="929" spans="3:3" ht="12.75" customHeight="1">
      <c r="C929" s="1374"/>
    </row>
    <row r="930" spans="3:3" ht="12.75" customHeight="1">
      <c r="C930" s="1374"/>
    </row>
    <row r="931" spans="3:3" ht="12.75" customHeight="1">
      <c r="C931" s="1374"/>
    </row>
    <row r="932" spans="3:3" ht="12.75" customHeight="1">
      <c r="C932" s="1374"/>
    </row>
    <row r="933" spans="3:3" ht="12.75" customHeight="1">
      <c r="C933" s="1374"/>
    </row>
    <row r="934" spans="3:3" ht="12.75" customHeight="1">
      <c r="C934" s="1374"/>
    </row>
    <row r="935" spans="3:3" ht="12.75" customHeight="1">
      <c r="C935" s="1374"/>
    </row>
    <row r="936" spans="3:3" ht="12.75" customHeight="1">
      <c r="C936" s="1374"/>
    </row>
    <row r="937" spans="3:3" ht="12.75" customHeight="1">
      <c r="C937" s="1374"/>
    </row>
    <row r="938" spans="3:3" ht="12.75" customHeight="1">
      <c r="C938" s="1374"/>
    </row>
    <row r="939" spans="3:3" ht="12.75" customHeight="1">
      <c r="C939" s="1374"/>
    </row>
    <row r="940" spans="3:3" ht="12.75" customHeight="1">
      <c r="C940" s="1374"/>
    </row>
    <row r="941" spans="3:3" ht="12.75" customHeight="1">
      <c r="C941" s="1374"/>
    </row>
    <row r="942" spans="3:3" ht="12.75" customHeight="1">
      <c r="C942" s="1374"/>
    </row>
    <row r="943" spans="3:3" ht="12.75" customHeight="1">
      <c r="C943" s="1374"/>
    </row>
    <row r="944" spans="3:3" ht="12.75" customHeight="1">
      <c r="C944" s="1374"/>
    </row>
    <row r="945" spans="3:3" ht="12.75" customHeight="1">
      <c r="C945" s="1374"/>
    </row>
    <row r="946" spans="3:3" ht="12.75" customHeight="1">
      <c r="C946" s="1374"/>
    </row>
    <row r="947" spans="3:3" ht="12.75" customHeight="1">
      <c r="C947" s="1374"/>
    </row>
    <row r="948" spans="3:3" ht="12.75" customHeight="1">
      <c r="C948" s="1374"/>
    </row>
    <row r="949" spans="3:3" ht="12.75" customHeight="1">
      <c r="C949" s="1374"/>
    </row>
    <row r="950" spans="3:3" ht="12.75" customHeight="1">
      <c r="C950" s="1374"/>
    </row>
    <row r="951" spans="3:3" ht="12.75" customHeight="1">
      <c r="C951" s="1374"/>
    </row>
    <row r="952" spans="3:3" ht="12.75" customHeight="1">
      <c r="C952" s="1374"/>
    </row>
    <row r="953" spans="3:3" ht="12.75" customHeight="1">
      <c r="C953" s="1374"/>
    </row>
    <row r="954" spans="3:3" ht="12.75" customHeight="1">
      <c r="C954" s="1374"/>
    </row>
    <row r="955" spans="3:3" ht="12.75" customHeight="1">
      <c r="C955" s="1374"/>
    </row>
    <row r="956" spans="3:3" ht="12.75" customHeight="1">
      <c r="C956" s="1374"/>
    </row>
    <row r="957" spans="3:3" ht="12.75" customHeight="1">
      <c r="C957" s="1374"/>
    </row>
    <row r="958" spans="3:3" ht="12.75" customHeight="1">
      <c r="C958" s="1374"/>
    </row>
    <row r="959" spans="3:3" ht="12.75" customHeight="1">
      <c r="C959" s="1374"/>
    </row>
    <row r="960" spans="3:3" ht="12.75" customHeight="1">
      <c r="C960" s="1374"/>
    </row>
    <row r="961" spans="3:3" ht="12.75" customHeight="1">
      <c r="C961" s="1374"/>
    </row>
    <row r="962" spans="3:3" ht="12.75" customHeight="1">
      <c r="C962" s="1374"/>
    </row>
    <row r="963" spans="3:3" ht="12.75" customHeight="1">
      <c r="C963" s="1374"/>
    </row>
    <row r="964" spans="3:3" ht="12.75" customHeight="1">
      <c r="C964" s="1374"/>
    </row>
    <row r="965" spans="3:3" ht="12.75" customHeight="1">
      <c r="C965" s="1374"/>
    </row>
    <row r="966" spans="3:3" ht="12.75" customHeight="1">
      <c r="C966" s="1374"/>
    </row>
    <row r="967" spans="3:3" ht="12.75" customHeight="1">
      <c r="C967" s="1374"/>
    </row>
    <row r="968" spans="3:3" ht="12.75" customHeight="1">
      <c r="C968" s="1374"/>
    </row>
    <row r="969" spans="3:3" ht="12.75" customHeight="1">
      <c r="C969" s="1374"/>
    </row>
    <row r="970" spans="3:3" ht="12.75" customHeight="1">
      <c r="C970" s="1374"/>
    </row>
    <row r="971" spans="3:3" ht="12.75" customHeight="1">
      <c r="C971" s="1374"/>
    </row>
    <row r="972" spans="3:3" ht="12.75" customHeight="1">
      <c r="C972" s="1374"/>
    </row>
    <row r="973" spans="3:3" ht="12.75" customHeight="1">
      <c r="C973" s="1374"/>
    </row>
    <row r="974" spans="3:3" ht="12.75" customHeight="1">
      <c r="C974" s="1374"/>
    </row>
    <row r="975" spans="3:3" ht="12.75" customHeight="1">
      <c r="C975" s="1374"/>
    </row>
    <row r="976" spans="3:3" ht="12.75" customHeight="1">
      <c r="C976" s="1374"/>
    </row>
    <row r="977" spans="3:3" ht="12.75" customHeight="1">
      <c r="C977" s="1374"/>
    </row>
    <row r="978" spans="3:3" ht="12.75" customHeight="1">
      <c r="C978" s="1374"/>
    </row>
    <row r="979" spans="3:3" ht="12.75" customHeight="1">
      <c r="C979" s="1374"/>
    </row>
    <row r="980" spans="3:3" ht="12.75" customHeight="1">
      <c r="C980" s="1374"/>
    </row>
    <row r="981" spans="3:3" ht="12.75" customHeight="1">
      <c r="C981" s="1374"/>
    </row>
    <row r="982" spans="3:3" ht="12.75" customHeight="1">
      <c r="C982" s="1374"/>
    </row>
    <row r="983" spans="3:3" ht="12.75" customHeight="1">
      <c r="C983" s="1374"/>
    </row>
    <row r="984" spans="3:3" ht="12.75" customHeight="1">
      <c r="C984" s="1374"/>
    </row>
    <row r="985" spans="3:3" ht="12.75" customHeight="1">
      <c r="C985" s="1374"/>
    </row>
    <row r="986" spans="3:3" ht="12.75" customHeight="1">
      <c r="C986" s="1374"/>
    </row>
    <row r="987" spans="3:3" ht="12.75" customHeight="1">
      <c r="C987" s="1374"/>
    </row>
    <row r="988" spans="3:3" ht="12.75" customHeight="1">
      <c r="C988" s="1374"/>
    </row>
    <row r="989" spans="3:3" ht="12.75" customHeight="1">
      <c r="C989" s="1374"/>
    </row>
    <row r="990" spans="3:3" ht="12.75" customHeight="1">
      <c r="C990" s="1374"/>
    </row>
    <row r="991" spans="3:3" ht="12.75" customHeight="1">
      <c r="C991" s="1374"/>
    </row>
    <row r="992" spans="3:3" ht="12.75" customHeight="1">
      <c r="C992" s="1374"/>
    </row>
    <row r="993" spans="3:3" ht="12.75" customHeight="1">
      <c r="C993" s="1374"/>
    </row>
    <row r="994" spans="3:3" ht="12.75" customHeight="1">
      <c r="C994" s="1374"/>
    </row>
    <row r="995" spans="3:3" ht="12.75" customHeight="1">
      <c r="C995" s="1374"/>
    </row>
    <row r="996" spans="3:3" ht="12.75" customHeight="1">
      <c r="C996" s="1374"/>
    </row>
    <row r="997" spans="3:3" ht="12.75" customHeight="1">
      <c r="C997" s="1374"/>
    </row>
    <row r="998" spans="3:3" ht="12.75" customHeight="1">
      <c r="C998" s="1374"/>
    </row>
    <row r="999" spans="3:3" ht="12.75" customHeight="1">
      <c r="C999" s="1374"/>
    </row>
    <row r="1000" spans="3:3" ht="12.75" customHeight="1">
      <c r="C1000" s="1374"/>
    </row>
    <row r="1001" spans="3:3" ht="12.75" customHeight="1">
      <c r="C1001" s="1374"/>
    </row>
    <row r="1002" spans="3:3" ht="12.75" customHeight="1">
      <c r="C1002" s="1374"/>
    </row>
    <row r="1003" spans="3:3" ht="12.75" customHeight="1">
      <c r="C1003" s="1374"/>
    </row>
    <row r="1004" spans="3:3" ht="12.75" customHeight="1">
      <c r="C1004" s="1374"/>
    </row>
    <row r="1005" spans="3:3" ht="12.75" customHeight="1">
      <c r="C1005" s="1374"/>
    </row>
    <row r="1006" spans="3:3" ht="12.75" customHeight="1">
      <c r="C1006" s="1374"/>
    </row>
    <row r="1007" spans="3:3" ht="12.75" customHeight="1">
      <c r="C1007" s="1374"/>
    </row>
    <row r="1008" spans="3:3" ht="12.75" customHeight="1">
      <c r="C1008" s="1374"/>
    </row>
    <row r="1009" spans="3:3" ht="12.75" customHeight="1">
      <c r="C1009" s="1374"/>
    </row>
    <row r="1010" spans="3:3" ht="12.75" customHeight="1">
      <c r="C1010" s="1374"/>
    </row>
    <row r="1011" spans="3:3" ht="12.75" customHeight="1">
      <c r="C1011" s="1374"/>
    </row>
    <row r="1012" spans="3:3" ht="12.75" customHeight="1">
      <c r="C1012" s="1374"/>
    </row>
    <row r="1013" spans="3:3" ht="12.75" customHeight="1">
      <c r="C1013" s="1374"/>
    </row>
    <row r="1014" spans="3:3" ht="12.75" customHeight="1">
      <c r="C1014" s="1374"/>
    </row>
    <row r="1015" spans="3:3" ht="12.75" customHeight="1">
      <c r="C1015" s="1374"/>
    </row>
    <row r="1016" spans="3:3" ht="12.75" customHeight="1">
      <c r="C1016" s="1374"/>
    </row>
    <row r="1017" spans="3:3" ht="12.75" customHeight="1">
      <c r="C1017" s="1374"/>
    </row>
    <row r="1018" spans="3:3" ht="12.75" customHeight="1">
      <c r="C1018" s="1374"/>
    </row>
    <row r="1019" spans="3:3" ht="12.75" customHeight="1">
      <c r="C1019" s="1374"/>
    </row>
    <row r="1020" spans="3:3" ht="12.75" customHeight="1">
      <c r="C1020" s="1374"/>
    </row>
    <row r="1021" spans="3:3" ht="12.75" customHeight="1">
      <c r="C1021" s="1374"/>
    </row>
    <row r="1022" spans="3:3" ht="12.75" customHeight="1">
      <c r="C1022" s="1374"/>
    </row>
    <row r="1023" spans="3:3" ht="12.75" customHeight="1">
      <c r="C1023" s="1374"/>
    </row>
    <row r="1024" spans="3:3" ht="12.75" customHeight="1">
      <c r="C1024" s="1374"/>
    </row>
    <row r="1025" spans="3:3" ht="12.75" customHeight="1">
      <c r="C1025" s="1374"/>
    </row>
    <row r="1026" spans="3:3" ht="12.75" customHeight="1">
      <c r="C1026" s="1374"/>
    </row>
    <row r="1027" spans="3:3" ht="12.75" customHeight="1">
      <c r="C1027" s="1374"/>
    </row>
    <row r="1028" spans="3:3" ht="12.75" customHeight="1">
      <c r="C1028" s="1374"/>
    </row>
    <row r="1029" spans="3:3" ht="12.75" customHeight="1">
      <c r="C1029" s="1374"/>
    </row>
    <row r="1030" spans="3:3" ht="12.75" customHeight="1">
      <c r="C1030" s="1374"/>
    </row>
    <row r="1031" spans="3:3" ht="12.75" customHeight="1">
      <c r="C1031" s="1374"/>
    </row>
    <row r="1032" spans="3:3" ht="12.75" customHeight="1">
      <c r="C1032" s="1374"/>
    </row>
    <row r="1033" spans="3:3" ht="12.75" customHeight="1">
      <c r="C1033" s="1374"/>
    </row>
    <row r="1034" spans="3:3" ht="12.75" customHeight="1">
      <c r="C1034" s="1374"/>
    </row>
    <row r="1035" spans="3:3" ht="12.75" customHeight="1">
      <c r="C1035" s="1374"/>
    </row>
    <row r="1036" spans="3:3" ht="12.75" customHeight="1">
      <c r="C1036" s="1374"/>
    </row>
    <row r="1037" spans="3:3" ht="12.75" customHeight="1">
      <c r="C1037" s="1374"/>
    </row>
    <row r="1038" spans="3:3" ht="12.75" customHeight="1">
      <c r="C1038" s="1374"/>
    </row>
    <row r="1039" spans="3:3" ht="12.75" customHeight="1">
      <c r="C1039" s="1374"/>
    </row>
    <row r="1040" spans="3:3" ht="12.75" customHeight="1">
      <c r="C1040" s="1374"/>
    </row>
    <row r="1041" spans="3:3" ht="12.75" customHeight="1">
      <c r="C1041" s="1374"/>
    </row>
    <row r="1042" spans="3:3" ht="12.75" customHeight="1">
      <c r="C1042" s="1374"/>
    </row>
    <row r="1043" spans="3:3" ht="12.75" customHeight="1">
      <c r="C1043" s="1374"/>
    </row>
    <row r="1044" spans="3:3" ht="12.75" customHeight="1">
      <c r="C1044" s="1374"/>
    </row>
    <row r="1045" spans="3:3" ht="12.75" customHeight="1">
      <c r="C1045" s="1374"/>
    </row>
    <row r="1046" spans="3:3" ht="12.75" customHeight="1">
      <c r="C1046" s="1374"/>
    </row>
    <row r="1047" spans="3:3" ht="12.75" customHeight="1">
      <c r="C1047" s="1374"/>
    </row>
    <row r="1048" spans="3:3" ht="12.75" customHeight="1">
      <c r="C1048" s="1374"/>
    </row>
    <row r="1049" spans="3:3" ht="12.75" customHeight="1">
      <c r="C1049" s="1374"/>
    </row>
    <row r="1050" spans="3:3" ht="12.75" customHeight="1">
      <c r="C1050" s="1374"/>
    </row>
    <row r="1051" spans="3:3" ht="12.75" customHeight="1">
      <c r="C1051" s="1374"/>
    </row>
    <row r="1052" spans="3:3" ht="12.75" customHeight="1">
      <c r="C1052" s="1374"/>
    </row>
    <row r="1053" spans="3:3" ht="12.75" customHeight="1">
      <c r="C1053" s="1374"/>
    </row>
    <row r="1054" spans="3:3" ht="12.75" customHeight="1">
      <c r="C1054" s="1374"/>
    </row>
    <row r="1055" spans="3:3" ht="12.75" customHeight="1">
      <c r="C1055" s="1374"/>
    </row>
    <row r="1056" spans="3:3" ht="12.75" customHeight="1">
      <c r="C1056" s="1374"/>
    </row>
    <row r="1057" spans="3:3" ht="12.75" customHeight="1">
      <c r="C1057" s="1374"/>
    </row>
    <row r="1058" spans="3:3" ht="12.75" customHeight="1">
      <c r="C1058" s="1374"/>
    </row>
    <row r="1059" spans="3:3" ht="12.75" customHeight="1">
      <c r="C1059" s="1374"/>
    </row>
    <row r="1060" spans="3:3" ht="12.75" customHeight="1">
      <c r="C1060" s="1374"/>
    </row>
    <row r="1061" spans="3:3" ht="12.75" customHeight="1">
      <c r="C1061" s="1374"/>
    </row>
    <row r="1062" spans="3:3" ht="12.75" customHeight="1">
      <c r="C1062" s="1374"/>
    </row>
    <row r="1063" spans="3:3" ht="12.75" customHeight="1">
      <c r="C1063" s="1374"/>
    </row>
    <row r="1064" spans="3:3" ht="12.75" customHeight="1">
      <c r="C1064" s="1374"/>
    </row>
    <row r="1065" spans="3:3" ht="12.75" customHeight="1">
      <c r="C1065" s="1374"/>
    </row>
    <row r="1066" spans="3:3" ht="12.75" customHeight="1">
      <c r="C1066" s="1374"/>
    </row>
    <row r="1067" spans="3:3" ht="12.75" customHeight="1">
      <c r="C1067" s="1374"/>
    </row>
    <row r="1068" spans="3:3" ht="12.75" customHeight="1">
      <c r="C1068" s="1374"/>
    </row>
    <row r="1069" spans="3:3" ht="12.75" customHeight="1">
      <c r="C1069" s="1374"/>
    </row>
    <row r="1070" spans="3:3" ht="12.75" customHeight="1">
      <c r="C1070" s="1374"/>
    </row>
    <row r="1071" spans="3:3" ht="12.75" customHeight="1">
      <c r="C1071" s="1374"/>
    </row>
    <row r="1072" spans="3:3" ht="12.75" customHeight="1">
      <c r="C1072" s="1374"/>
    </row>
    <row r="1073" spans="3:3" ht="12.75" customHeight="1">
      <c r="C1073" s="1374"/>
    </row>
    <row r="1074" spans="3:3" ht="12.75" customHeight="1">
      <c r="C1074" s="1374"/>
    </row>
    <row r="1075" spans="3:3" ht="12.75" customHeight="1">
      <c r="C1075" s="1374"/>
    </row>
    <row r="1076" spans="3:3" ht="12.75" customHeight="1">
      <c r="C1076" s="1374"/>
    </row>
    <row r="1077" spans="3:3" ht="12.75" customHeight="1">
      <c r="C1077" s="1374"/>
    </row>
    <row r="1078" spans="3:3" ht="12.75" customHeight="1">
      <c r="C1078" s="1374"/>
    </row>
    <row r="1079" spans="3:3" ht="12.75" customHeight="1">
      <c r="C1079" s="1374"/>
    </row>
    <row r="1080" spans="3:3" ht="12.75" customHeight="1">
      <c r="C1080" s="1374"/>
    </row>
    <row r="1081" spans="3:3" ht="12.75" customHeight="1">
      <c r="C1081" s="1374"/>
    </row>
    <row r="1082" spans="3:3" ht="12.75" customHeight="1">
      <c r="C1082" s="1374"/>
    </row>
    <row r="1083" spans="3:3" ht="12.75" customHeight="1">
      <c r="C1083" s="1374"/>
    </row>
    <row r="1084" spans="3:3" ht="12.75" customHeight="1">
      <c r="C1084" s="1374"/>
    </row>
    <row r="1085" spans="3:3" ht="12.75" customHeight="1">
      <c r="C1085" s="1374"/>
    </row>
    <row r="1086" spans="3:3" ht="12.75" customHeight="1">
      <c r="C1086" s="1374"/>
    </row>
    <row r="1087" spans="3:3" ht="12.75" customHeight="1">
      <c r="C1087" s="1374"/>
    </row>
    <row r="1088" spans="3:3" ht="12.75" customHeight="1">
      <c r="C1088" s="1374"/>
    </row>
    <row r="1089" spans="3:3" ht="12.75" customHeight="1">
      <c r="C1089" s="1374"/>
    </row>
    <row r="1090" spans="3:3" ht="12.75" customHeight="1">
      <c r="C1090" s="1374"/>
    </row>
    <row r="1091" spans="3:3" ht="12.75" customHeight="1">
      <c r="C1091" s="1374"/>
    </row>
    <row r="1092" spans="3:3" ht="12.75" customHeight="1">
      <c r="C1092" s="1374"/>
    </row>
    <row r="1093" spans="3:3" ht="12.75" customHeight="1">
      <c r="C1093" s="1374"/>
    </row>
    <row r="1094" spans="3:3" ht="12.75" customHeight="1">
      <c r="C1094" s="1374"/>
    </row>
    <row r="1095" spans="3:3" ht="12.75" customHeight="1">
      <c r="C1095" s="1374"/>
    </row>
    <row r="1096" spans="3:3" ht="12.75" customHeight="1">
      <c r="C1096" s="1374"/>
    </row>
    <row r="1097" spans="3:3" ht="12.75" customHeight="1">
      <c r="C1097" s="1374"/>
    </row>
    <row r="1098" spans="3:3" ht="12.75" customHeight="1">
      <c r="C1098" s="1374"/>
    </row>
    <row r="1099" spans="3:3" ht="12.75" customHeight="1">
      <c r="C1099" s="1374"/>
    </row>
    <row r="1100" spans="3:3" ht="12.75" customHeight="1">
      <c r="C1100" s="1374"/>
    </row>
    <row r="1101" spans="3:3" ht="12.75" customHeight="1">
      <c r="C1101" s="1374"/>
    </row>
    <row r="1102" spans="3:3" ht="12.75" customHeight="1">
      <c r="C1102" s="1374"/>
    </row>
    <row r="1103" spans="3:3" ht="12.75" customHeight="1">
      <c r="C1103" s="1374"/>
    </row>
    <row r="1104" spans="3:3" ht="12.75" customHeight="1">
      <c r="C1104" s="1374"/>
    </row>
    <row r="1105" spans="3:3" ht="12.75" customHeight="1">
      <c r="C1105" s="1374"/>
    </row>
    <row r="1106" spans="3:3" ht="12.75" customHeight="1">
      <c r="C1106" s="1374"/>
    </row>
    <row r="1107" spans="3:3" ht="12.75" customHeight="1">
      <c r="C1107" s="1374"/>
    </row>
    <row r="1108" spans="3:3" ht="12.75" customHeight="1">
      <c r="C1108" s="1374"/>
    </row>
    <row r="1109" spans="3:3" ht="12.75" customHeight="1">
      <c r="C1109" s="1374"/>
    </row>
    <row r="1110" spans="3:3" ht="12.75" customHeight="1">
      <c r="C1110" s="1374"/>
    </row>
    <row r="1111" spans="3:3" ht="12.75" customHeight="1">
      <c r="C1111" s="1374"/>
    </row>
    <row r="1112" spans="3:3" ht="12.75" customHeight="1">
      <c r="C1112" s="1374"/>
    </row>
    <row r="1113" spans="3:3" ht="12.75" customHeight="1">
      <c r="C1113" s="1374"/>
    </row>
    <row r="1114" spans="3:3" ht="12.75" customHeight="1">
      <c r="C1114" s="1374"/>
    </row>
    <row r="1115" spans="3:3" ht="12.75" customHeight="1">
      <c r="C1115" s="1374"/>
    </row>
    <row r="1116" spans="3:3" ht="12.75" customHeight="1">
      <c r="C1116" s="1374"/>
    </row>
    <row r="1117" spans="3:3" ht="12.75" customHeight="1">
      <c r="C1117" s="1374"/>
    </row>
    <row r="1118" spans="3:3" ht="12.75" customHeight="1">
      <c r="C1118" s="1374"/>
    </row>
    <row r="1119" spans="3:3" ht="12.75" customHeight="1">
      <c r="C1119" s="1374"/>
    </row>
    <row r="1120" spans="3:3" ht="12.75" customHeight="1">
      <c r="C1120" s="1374"/>
    </row>
    <row r="1121" spans="3:3" ht="12.75" customHeight="1">
      <c r="C1121" s="1374"/>
    </row>
    <row r="1122" spans="3:3" ht="12.75" customHeight="1">
      <c r="C1122" s="1374"/>
    </row>
    <row r="1123" spans="3:3" ht="12.75" customHeight="1">
      <c r="C1123" s="1374"/>
    </row>
    <row r="1124" spans="3:3" ht="12.75" customHeight="1">
      <c r="C1124" s="1374"/>
    </row>
    <row r="1125" spans="3:3" ht="12.75" customHeight="1">
      <c r="C1125" s="1374"/>
    </row>
    <row r="1126" spans="3:3" ht="12.75" customHeight="1">
      <c r="C1126" s="1374"/>
    </row>
    <row r="1127" spans="3:3" ht="12.75" customHeight="1">
      <c r="C1127" s="1374"/>
    </row>
    <row r="1128" spans="3:3" ht="12.75" customHeight="1">
      <c r="C1128" s="1374"/>
    </row>
    <row r="1129" spans="3:3" ht="12.75" customHeight="1">
      <c r="C1129" s="1374"/>
    </row>
    <row r="1130" spans="3:3" ht="12.75" customHeight="1">
      <c r="C1130" s="1374"/>
    </row>
    <row r="1131" spans="3:3" ht="12.75" customHeight="1">
      <c r="C1131" s="1374"/>
    </row>
    <row r="1132" spans="3:3" ht="12.75" customHeight="1">
      <c r="C1132" s="1374"/>
    </row>
    <row r="1133" spans="3:3" ht="12.75" customHeight="1">
      <c r="C1133" s="1374"/>
    </row>
    <row r="1134" spans="3:3" ht="12.75" customHeight="1">
      <c r="C1134" s="1374"/>
    </row>
    <row r="1135" spans="3:3" ht="12.75" customHeight="1">
      <c r="C1135" s="1374"/>
    </row>
    <row r="1136" spans="3:3" ht="12.75" customHeight="1">
      <c r="C1136" s="1374"/>
    </row>
    <row r="1137" spans="3:3" ht="12.75" customHeight="1">
      <c r="C1137" s="1374"/>
    </row>
    <row r="1138" spans="3:3" ht="12.75" customHeight="1">
      <c r="C1138" s="1374"/>
    </row>
    <row r="1139" spans="3:3" ht="12.75" customHeight="1">
      <c r="C1139" s="1374"/>
    </row>
    <row r="1140" spans="3:3" ht="12.75" customHeight="1">
      <c r="C1140" s="1374"/>
    </row>
    <row r="1141" spans="3:3" ht="12.75" customHeight="1">
      <c r="C1141" s="1374"/>
    </row>
    <row r="1142" spans="3:3" ht="12.75" customHeight="1">
      <c r="C1142" s="1374"/>
    </row>
    <row r="1143" spans="3:3" ht="12.75" customHeight="1">
      <c r="C1143" s="1374"/>
    </row>
    <row r="1144" spans="3:3" ht="12.75" customHeight="1">
      <c r="C1144" s="1374"/>
    </row>
    <row r="1145" spans="3:3" ht="12.75" customHeight="1">
      <c r="C1145" s="1374"/>
    </row>
    <row r="1146" spans="3:3" ht="12.75" customHeight="1">
      <c r="C1146" s="1374"/>
    </row>
    <row r="1147" spans="3:3" ht="12.75" customHeight="1">
      <c r="C1147" s="1374"/>
    </row>
    <row r="1148" spans="3:3" ht="12.75" customHeight="1">
      <c r="C1148" s="1374"/>
    </row>
    <row r="1149" spans="3:3" ht="12.75" customHeight="1">
      <c r="C1149" s="1374"/>
    </row>
    <row r="1150" spans="3:3" ht="12.75" customHeight="1">
      <c r="C1150" s="1374"/>
    </row>
    <row r="1151" spans="3:3" ht="12.75" customHeight="1">
      <c r="C1151" s="1374"/>
    </row>
    <row r="1152" spans="3:3" ht="12.75" customHeight="1">
      <c r="C1152" s="1374"/>
    </row>
    <row r="1153" spans="3:3" ht="12.75" customHeight="1">
      <c r="C1153" s="1374"/>
    </row>
    <row r="1154" spans="3:3" ht="12.75" customHeight="1">
      <c r="C1154" s="1374"/>
    </row>
    <row r="1155" spans="3:3" ht="12.75" customHeight="1">
      <c r="C1155" s="1374"/>
    </row>
    <row r="1156" spans="3:3" ht="12.75" customHeight="1">
      <c r="C1156" s="1374"/>
    </row>
    <row r="1157" spans="3:3" ht="12.75" customHeight="1">
      <c r="C1157" s="1374"/>
    </row>
    <row r="1158" spans="3:3" ht="12.75" customHeight="1">
      <c r="C1158" s="1374"/>
    </row>
    <row r="1159" spans="3:3" ht="12.75" customHeight="1">
      <c r="C1159" s="1374"/>
    </row>
    <row r="1160" spans="3:3" ht="12.75" customHeight="1">
      <c r="C1160" s="1374"/>
    </row>
    <row r="1161" spans="3:3" ht="12.75" customHeight="1">
      <c r="C1161" s="1374"/>
    </row>
    <row r="1162" spans="3:3" ht="12.75" customHeight="1">
      <c r="C1162" s="1374"/>
    </row>
    <row r="1163" spans="3:3" ht="12.75" customHeight="1">
      <c r="C1163" s="1374"/>
    </row>
    <row r="1164" spans="3:3" ht="12.75" customHeight="1">
      <c r="C1164" s="1374"/>
    </row>
    <row r="1165" spans="3:3" ht="12.75" customHeight="1">
      <c r="C1165" s="1374"/>
    </row>
    <row r="1166" spans="3:3" ht="12.75" customHeight="1">
      <c r="C1166" s="1374"/>
    </row>
    <row r="1167" spans="3:3" ht="12.75" customHeight="1">
      <c r="C1167" s="1374"/>
    </row>
    <row r="1168" spans="3:3" ht="12.75" customHeight="1">
      <c r="C1168" s="1374"/>
    </row>
    <row r="1169" spans="3:3" ht="12.75" customHeight="1">
      <c r="C1169" s="1374"/>
    </row>
    <row r="1170" spans="3:3" ht="12.75" customHeight="1">
      <c r="C1170" s="1374"/>
    </row>
    <row r="1171" spans="3:3" ht="12.75" customHeight="1">
      <c r="C1171" s="1374"/>
    </row>
    <row r="1172" spans="3:3" ht="12.75" customHeight="1">
      <c r="C1172" s="1374"/>
    </row>
    <row r="1173" spans="3:3" ht="12.75" customHeight="1">
      <c r="C1173" s="1374"/>
    </row>
    <row r="1174" spans="3:3" ht="12.75" customHeight="1">
      <c r="C1174" s="1374"/>
    </row>
    <row r="1175" spans="3:3" ht="12.75" customHeight="1">
      <c r="C1175" s="1374"/>
    </row>
    <row r="1176" spans="3:3" ht="12.75" customHeight="1">
      <c r="C1176" s="1374"/>
    </row>
    <row r="1177" spans="3:3" ht="12.75" customHeight="1">
      <c r="C1177" s="1374"/>
    </row>
    <row r="1178" spans="3:3" ht="12.75" customHeight="1">
      <c r="C1178" s="1374"/>
    </row>
    <row r="1179" spans="3:3" ht="12.75" customHeight="1">
      <c r="C1179" s="1374"/>
    </row>
    <row r="1180" spans="3:3" ht="12.75" customHeight="1">
      <c r="C1180" s="1374"/>
    </row>
    <row r="1181" spans="3:3" ht="12.75" customHeight="1">
      <c r="C1181" s="1374"/>
    </row>
    <row r="1182" spans="3:3" ht="12.75" customHeight="1">
      <c r="C1182" s="1374"/>
    </row>
    <row r="1183" spans="3:3" ht="12.75" customHeight="1">
      <c r="C1183" s="1374"/>
    </row>
    <row r="1184" spans="3:3" ht="12.75" customHeight="1">
      <c r="C1184" s="1374"/>
    </row>
    <row r="1185" spans="3:3" ht="12.75" customHeight="1">
      <c r="C1185" s="1374"/>
    </row>
    <row r="1186" spans="3:3" ht="12.75" customHeight="1">
      <c r="C1186" s="1374"/>
    </row>
    <row r="1187" spans="3:3" ht="12.75" customHeight="1">
      <c r="C1187" s="1374"/>
    </row>
    <row r="1188" spans="3:3" ht="12.75" customHeight="1">
      <c r="C1188" s="1374"/>
    </row>
    <row r="1189" spans="3:3" ht="12.75" customHeight="1">
      <c r="C1189" s="1374"/>
    </row>
    <row r="1190" spans="3:3" ht="12.75" customHeight="1">
      <c r="C1190" s="1374"/>
    </row>
    <row r="1191" spans="3:3" ht="12.75" customHeight="1">
      <c r="C1191" s="1374"/>
    </row>
    <row r="1192" spans="3:3" ht="12.75" customHeight="1">
      <c r="C1192" s="1374"/>
    </row>
    <row r="1193" spans="3:3" ht="12.75" customHeight="1">
      <c r="C1193" s="1374"/>
    </row>
    <row r="1194" spans="3:3" ht="12.75" customHeight="1">
      <c r="C1194" s="1374"/>
    </row>
    <row r="1195" spans="3:3" ht="12.75" customHeight="1">
      <c r="C1195" s="1374"/>
    </row>
    <row r="1196" spans="3:3" ht="12.75" customHeight="1">
      <c r="C1196" s="1374"/>
    </row>
    <row r="1197" spans="3:3" ht="12.75" customHeight="1">
      <c r="C1197" s="1374"/>
    </row>
    <row r="1198" spans="3:3" ht="12.75" customHeight="1">
      <c r="C1198" s="1374"/>
    </row>
    <row r="1199" spans="3:3" ht="12.75" customHeight="1">
      <c r="C1199" s="1374"/>
    </row>
    <row r="1200" spans="3:3" ht="12.75" customHeight="1">
      <c r="C1200" s="1374"/>
    </row>
    <row r="1201" spans="3:3" ht="12.75" customHeight="1">
      <c r="C1201" s="1374"/>
    </row>
    <row r="1202" spans="3:3" ht="12.75" customHeight="1">
      <c r="C1202" s="1374"/>
    </row>
    <row r="1203" spans="3:3" ht="12.75" customHeight="1">
      <c r="C1203" s="1374"/>
    </row>
    <row r="1204" spans="3:3" ht="12.75" customHeight="1">
      <c r="C1204" s="1374"/>
    </row>
    <row r="1205" spans="3:3" ht="12.75" customHeight="1">
      <c r="C1205" s="1374"/>
    </row>
    <row r="1206" spans="3:3" ht="12.75" customHeight="1">
      <c r="C1206" s="1374"/>
    </row>
    <row r="1207" spans="3:3" ht="12.75" customHeight="1">
      <c r="C1207" s="1374"/>
    </row>
    <row r="1208" spans="3:3" ht="12.75" customHeight="1">
      <c r="C1208" s="1374"/>
    </row>
    <row r="1209" spans="3:3" ht="12.75" customHeight="1">
      <c r="C1209" s="1374"/>
    </row>
    <row r="1210" spans="3:3" ht="12.75" customHeight="1">
      <c r="C1210" s="1374"/>
    </row>
    <row r="1211" spans="3:3" ht="12.75" customHeight="1">
      <c r="C1211" s="1374"/>
    </row>
    <row r="1212" spans="3:3" ht="12.75" customHeight="1">
      <c r="C1212" s="1374"/>
    </row>
    <row r="1213" spans="3:3" ht="12.75" customHeight="1">
      <c r="C1213" s="1374"/>
    </row>
    <row r="1214" spans="3:3" ht="12.75" customHeight="1">
      <c r="C1214" s="1374"/>
    </row>
    <row r="1215" spans="3:3" ht="12.75" customHeight="1">
      <c r="C1215" s="1374"/>
    </row>
    <row r="1216" spans="3:3" ht="12.75" customHeight="1">
      <c r="C1216" s="1374"/>
    </row>
    <row r="1217" spans="3:3" ht="12.75" customHeight="1">
      <c r="C1217" s="1374"/>
    </row>
    <row r="1218" spans="3:3" ht="12.75" customHeight="1">
      <c r="C1218" s="1374"/>
    </row>
    <row r="1219" spans="3:3" ht="12.75" customHeight="1">
      <c r="C1219" s="1374"/>
    </row>
    <row r="1220" spans="3:3" ht="12.75" customHeight="1">
      <c r="C1220" s="1374"/>
    </row>
    <row r="1221" spans="3:3" ht="12.75" customHeight="1">
      <c r="C1221" s="1374"/>
    </row>
    <row r="1222" spans="3:3" ht="12.75" customHeight="1">
      <c r="C1222" s="1374"/>
    </row>
    <row r="1223" spans="3:3" ht="12.75" customHeight="1">
      <c r="C1223" s="1374"/>
    </row>
    <row r="1224" spans="3:3" ht="12.75" customHeight="1">
      <c r="C1224" s="1374"/>
    </row>
    <row r="1225" spans="3:3" ht="12.75" customHeight="1">
      <c r="C1225" s="1374"/>
    </row>
    <row r="1226" spans="3:3" ht="12.75" customHeight="1">
      <c r="C1226" s="1374"/>
    </row>
    <row r="1227" spans="3:3" ht="12.75" customHeight="1">
      <c r="C1227" s="1374"/>
    </row>
    <row r="1228" spans="3:3" ht="12.75" customHeight="1">
      <c r="C1228" s="1374"/>
    </row>
    <row r="1229" spans="3:3" ht="12.75" customHeight="1">
      <c r="C1229" s="1374"/>
    </row>
    <row r="1230" spans="3:3" ht="12.75" customHeight="1">
      <c r="C1230" s="1374"/>
    </row>
    <row r="1231" spans="3:3" ht="12.75" customHeight="1">
      <c r="C1231" s="1374"/>
    </row>
    <row r="1232" spans="3:3" ht="12.75" customHeight="1">
      <c r="C1232" s="1374"/>
    </row>
    <row r="1233" spans="3:3" ht="12.75" customHeight="1">
      <c r="C1233" s="1374"/>
    </row>
    <row r="1234" spans="3:3" ht="12.75" customHeight="1">
      <c r="C1234" s="1374"/>
    </row>
    <row r="1235" spans="3:3" ht="12.75" customHeight="1">
      <c r="C1235" s="1374"/>
    </row>
    <row r="1236" spans="3:3" ht="12.75" customHeight="1">
      <c r="C1236" s="1374"/>
    </row>
    <row r="1237" spans="3:3" ht="12.75" customHeight="1">
      <c r="C1237" s="1374"/>
    </row>
    <row r="1238" spans="3:3" ht="12.75" customHeight="1">
      <c r="C1238" s="1374"/>
    </row>
    <row r="1239" spans="3:3" ht="12.75" customHeight="1">
      <c r="C1239" s="1374"/>
    </row>
    <row r="1240" spans="3:3" ht="12.75" customHeight="1">
      <c r="C1240" s="1374"/>
    </row>
    <row r="1241" spans="3:3" ht="12.75" customHeight="1">
      <c r="C1241" s="1374"/>
    </row>
    <row r="1242" spans="3:3" ht="12.75" customHeight="1">
      <c r="C1242" s="1374"/>
    </row>
    <row r="1243" spans="3:3" ht="12.75" customHeight="1">
      <c r="C1243" s="1374"/>
    </row>
    <row r="1244" spans="3:3" ht="12.75" customHeight="1">
      <c r="C1244" s="1374"/>
    </row>
    <row r="1245" spans="3:3" ht="12.75" customHeight="1">
      <c r="C1245" s="1374"/>
    </row>
    <row r="1246" spans="3:3" ht="12.75" customHeight="1">
      <c r="C1246" s="1374"/>
    </row>
    <row r="1247" spans="3:3" ht="12.75" customHeight="1">
      <c r="C1247" s="1374"/>
    </row>
    <row r="1248" spans="3:3" ht="12.75" customHeight="1">
      <c r="C1248" s="1374"/>
    </row>
    <row r="1249" spans="3:3" ht="12.75" customHeight="1">
      <c r="C1249" s="1374"/>
    </row>
    <row r="1250" spans="3:3" ht="12.75" customHeight="1">
      <c r="C1250" s="1374"/>
    </row>
    <row r="1251" spans="3:3" ht="12.75" customHeight="1">
      <c r="C1251" s="1374"/>
    </row>
    <row r="1252" spans="3:3" ht="12.75" customHeight="1">
      <c r="C1252" s="1374"/>
    </row>
    <row r="1253" spans="3:3" ht="12.75" customHeight="1">
      <c r="C1253" s="1374"/>
    </row>
    <row r="1254" spans="3:3" ht="12.75" customHeight="1">
      <c r="C1254" s="1374"/>
    </row>
    <row r="1255" spans="3:3" ht="12.75" customHeight="1">
      <c r="C1255" s="1374"/>
    </row>
    <row r="1256" spans="3:3" ht="12.75" customHeight="1">
      <c r="C1256" s="1374"/>
    </row>
    <row r="1257" spans="3:3" ht="12.75" customHeight="1">
      <c r="C1257" s="1374"/>
    </row>
    <row r="1258" spans="3:3" ht="12.75" customHeight="1">
      <c r="C1258" s="1374"/>
    </row>
    <row r="1259" spans="3:3" ht="12.75" customHeight="1">
      <c r="C1259" s="1374"/>
    </row>
    <row r="1260" spans="3:3" ht="12.75" customHeight="1">
      <c r="C1260" s="1374"/>
    </row>
    <row r="1261" spans="3:3" ht="12.75" customHeight="1">
      <c r="C1261" s="1374"/>
    </row>
    <row r="1262" spans="3:3" ht="12.75" customHeight="1">
      <c r="C1262" s="1374"/>
    </row>
    <row r="1263" spans="3:3" ht="12.75" customHeight="1">
      <c r="C1263" s="1374"/>
    </row>
    <row r="1264" spans="3:3" ht="12.75" customHeight="1">
      <c r="C1264" s="1374"/>
    </row>
    <row r="1265" spans="3:3" ht="12.75" customHeight="1">
      <c r="C1265" s="1374"/>
    </row>
    <row r="1266" spans="3:3" ht="12.75" customHeight="1">
      <c r="C1266" s="1374"/>
    </row>
    <row r="1267" spans="3:3" ht="12.75" customHeight="1">
      <c r="C1267" s="1374"/>
    </row>
    <row r="1268" spans="3:3" ht="12.75" customHeight="1">
      <c r="C1268" s="1374"/>
    </row>
    <row r="1269" spans="3:3" ht="12.75" customHeight="1">
      <c r="C1269" s="1374"/>
    </row>
    <row r="1270" spans="3:3" ht="12.75" customHeight="1">
      <c r="C1270" s="1374"/>
    </row>
    <row r="1271" spans="3:3" ht="12.75" customHeight="1">
      <c r="C1271" s="1374"/>
    </row>
    <row r="1272" spans="3:3" ht="12.75" customHeight="1">
      <c r="C1272" s="1374"/>
    </row>
    <row r="1273" spans="3:3" ht="12.75" customHeight="1">
      <c r="C1273" s="1374"/>
    </row>
    <row r="1274" spans="3:3" ht="12.75" customHeight="1">
      <c r="C1274" s="1374"/>
    </row>
    <row r="1275" spans="3:3" ht="12.75" customHeight="1">
      <c r="C1275" s="1374"/>
    </row>
    <row r="1276" spans="3:3" ht="12.75" customHeight="1">
      <c r="C1276" s="1374"/>
    </row>
    <row r="1277" spans="3:3" ht="12.75" customHeight="1">
      <c r="C1277" s="1374"/>
    </row>
    <row r="1278" spans="3:3" ht="12.75" customHeight="1">
      <c r="C1278" s="1374"/>
    </row>
    <row r="1279" spans="3:3" ht="12.75" customHeight="1">
      <c r="C1279" s="1374"/>
    </row>
    <row r="1280" spans="3:3" ht="12.75" customHeight="1">
      <c r="C1280" s="1374"/>
    </row>
    <row r="1281" spans="3:3" ht="12.75" customHeight="1">
      <c r="C1281" s="1374"/>
    </row>
    <row r="1282" spans="3:3" ht="12.75" customHeight="1">
      <c r="C1282" s="1374"/>
    </row>
    <row r="1283" spans="3:3" ht="12.75" customHeight="1">
      <c r="C1283" s="1374"/>
    </row>
    <row r="1284" spans="3:3" ht="12.75" customHeight="1">
      <c r="C1284" s="1374"/>
    </row>
    <row r="1285" spans="3:3" ht="12.75" customHeight="1">
      <c r="C1285" s="1374"/>
    </row>
    <row r="1286" spans="3:3" ht="12.75" customHeight="1">
      <c r="C1286" s="1374"/>
    </row>
    <row r="1287" spans="3:3" ht="12.75" customHeight="1">
      <c r="C1287" s="1374"/>
    </row>
    <row r="1288" spans="3:3" ht="12.75" customHeight="1">
      <c r="C1288" s="1374"/>
    </row>
    <row r="1289" spans="3:3" ht="12.75" customHeight="1">
      <c r="C1289" s="1374"/>
    </row>
    <row r="1290" spans="3:3" ht="12.75" customHeight="1">
      <c r="C1290" s="1374"/>
    </row>
    <row r="1291" spans="3:3" ht="12.75" customHeight="1">
      <c r="C1291" s="1374"/>
    </row>
    <row r="1292" spans="3:3" ht="12.75" customHeight="1">
      <c r="C1292" s="1374"/>
    </row>
    <row r="1293" spans="3:3" ht="12.75" customHeight="1">
      <c r="C1293" s="1374"/>
    </row>
    <row r="1294" spans="3:3" ht="12.75" customHeight="1">
      <c r="C1294" s="1374"/>
    </row>
    <row r="1295" spans="3:3" ht="12.75" customHeight="1">
      <c r="C1295" s="1374"/>
    </row>
    <row r="1296" spans="3:3" ht="12.75" customHeight="1">
      <c r="C1296" s="1374"/>
    </row>
    <row r="1297" spans="3:3" ht="12.75" customHeight="1">
      <c r="C1297" s="1374"/>
    </row>
    <row r="1298" spans="3:3" ht="12.75" customHeight="1">
      <c r="C1298" s="1374"/>
    </row>
    <row r="1299" spans="3:3" ht="12.75" customHeight="1">
      <c r="C1299" s="1374"/>
    </row>
    <row r="1300" spans="3:3" ht="12.75" customHeight="1">
      <c r="C1300" s="1374"/>
    </row>
    <row r="1301" spans="3:3" ht="12.75" customHeight="1">
      <c r="C1301" s="1374"/>
    </row>
    <row r="1302" spans="3:3" ht="12.75" customHeight="1">
      <c r="C1302" s="1374"/>
    </row>
    <row r="1303" spans="3:3" ht="12.75" customHeight="1">
      <c r="C1303" s="1374"/>
    </row>
    <row r="1304" spans="3:3" ht="12.75" customHeight="1">
      <c r="C1304" s="1374"/>
    </row>
    <row r="1305" spans="3:3" ht="12.75" customHeight="1">
      <c r="C1305" s="1374"/>
    </row>
    <row r="1306" spans="3:3" ht="12.75" customHeight="1">
      <c r="C1306" s="1374"/>
    </row>
    <row r="1307" spans="3:3" ht="12.75" customHeight="1">
      <c r="C1307" s="1374"/>
    </row>
    <row r="1308" spans="3:3" ht="12.75" customHeight="1">
      <c r="C1308" s="1374"/>
    </row>
    <row r="1309" spans="3:3" ht="12.75" customHeight="1">
      <c r="C1309" s="1374"/>
    </row>
    <row r="1310" spans="3:3" ht="12.75" customHeight="1">
      <c r="C1310" s="1374"/>
    </row>
    <row r="1311" spans="3:3" ht="12.75" customHeight="1">
      <c r="C1311" s="1374"/>
    </row>
    <row r="1312" spans="3:3" ht="12.75" customHeight="1">
      <c r="C1312" s="1374"/>
    </row>
    <row r="1313" spans="3:3" ht="12.75" customHeight="1">
      <c r="C1313" s="1374"/>
    </row>
    <row r="1314" spans="3:3" ht="12.75" customHeight="1">
      <c r="C1314" s="1374"/>
    </row>
    <row r="1315" spans="3:3" ht="12.75" customHeight="1">
      <c r="C1315" s="1374"/>
    </row>
    <row r="1316" spans="3:3" ht="12.75" customHeight="1">
      <c r="C1316" s="1374"/>
    </row>
    <row r="1317" spans="3:3" ht="12.75" customHeight="1">
      <c r="C1317" s="1374"/>
    </row>
    <row r="1318" spans="3:3" ht="12.75" customHeight="1">
      <c r="C1318" s="1374"/>
    </row>
    <row r="1319" spans="3:3" ht="12.75" customHeight="1">
      <c r="C1319" s="1374"/>
    </row>
    <row r="1320" spans="3:3" ht="12.75" customHeight="1">
      <c r="C1320" s="1374"/>
    </row>
    <row r="1321" spans="3:3" ht="12.75" customHeight="1">
      <c r="C1321" s="1374"/>
    </row>
    <row r="1322" spans="3:3" ht="12.75" customHeight="1">
      <c r="C1322" s="1374"/>
    </row>
    <row r="1323" spans="3:3" ht="12.75" customHeight="1">
      <c r="C1323" s="1374"/>
    </row>
    <row r="1324" spans="3:3" ht="12.75" customHeight="1">
      <c r="C1324" s="1374"/>
    </row>
    <row r="1325" spans="3:3" ht="12.75" customHeight="1">
      <c r="C1325" s="1374"/>
    </row>
    <row r="1326" spans="3:3" ht="12.75" customHeight="1">
      <c r="C1326" s="1374"/>
    </row>
    <row r="1327" spans="3:3" ht="12.75" customHeight="1">
      <c r="C1327" s="1374"/>
    </row>
    <row r="1328" spans="3:3" ht="12.75" customHeight="1">
      <c r="C1328" s="1374"/>
    </row>
    <row r="1329" spans="3:3" ht="12.75" customHeight="1">
      <c r="C1329" s="1374"/>
    </row>
    <row r="1330" spans="3:3" ht="12.75" customHeight="1">
      <c r="C1330" s="1374"/>
    </row>
    <row r="1331" spans="3:3" ht="12.75" customHeight="1">
      <c r="C1331" s="1374"/>
    </row>
    <row r="1332" spans="3:3" ht="12.75" customHeight="1">
      <c r="C1332" s="1374"/>
    </row>
    <row r="1333" spans="3:3" ht="12.75" customHeight="1">
      <c r="C1333" s="1374"/>
    </row>
    <row r="1334" spans="3:3" ht="12.75" customHeight="1">
      <c r="C1334" s="1374"/>
    </row>
    <row r="1335" spans="3:3" ht="12.75" customHeight="1">
      <c r="C1335" s="1374"/>
    </row>
    <row r="1336" spans="3:3" ht="12.75" customHeight="1">
      <c r="C1336" s="1374"/>
    </row>
    <row r="1337" spans="3:3" ht="12.75" customHeight="1">
      <c r="C1337" s="1374"/>
    </row>
    <row r="1338" spans="3:3" ht="12.75" customHeight="1">
      <c r="C1338" s="1374"/>
    </row>
    <row r="1339" spans="3:3" ht="12.75" customHeight="1">
      <c r="C1339" s="1374"/>
    </row>
    <row r="1340" spans="3:3" ht="12.75" customHeight="1">
      <c r="C1340" s="1374"/>
    </row>
    <row r="1341" spans="3:3" ht="12.75" customHeight="1">
      <c r="C1341" s="1374"/>
    </row>
    <row r="1342" spans="3:3" ht="12.75" customHeight="1">
      <c r="C1342" s="1374"/>
    </row>
    <row r="1343" spans="3:3" ht="12.75" customHeight="1">
      <c r="C1343" s="1374"/>
    </row>
    <row r="1344" spans="3:3" ht="12.75" customHeight="1">
      <c r="C1344" s="1374"/>
    </row>
    <row r="1345" spans="3:3" ht="12.75" customHeight="1">
      <c r="C1345" s="1374"/>
    </row>
    <row r="1346" spans="3:3" ht="12.75" customHeight="1">
      <c r="C1346" s="1374"/>
    </row>
    <row r="1347" spans="3:3" ht="12.75" customHeight="1">
      <c r="C1347" s="1374"/>
    </row>
    <row r="1348" spans="3:3" ht="12.75" customHeight="1">
      <c r="C1348" s="1374"/>
    </row>
    <row r="1349" spans="3:3" ht="12.75" customHeight="1">
      <c r="C1349" s="1374"/>
    </row>
    <row r="1350" spans="3:3" ht="12.75" customHeight="1">
      <c r="C1350" s="1374"/>
    </row>
    <row r="1351" spans="3:3" ht="12.75" customHeight="1">
      <c r="C1351" s="1374"/>
    </row>
    <row r="1352" spans="3:3" ht="12.75" customHeight="1">
      <c r="C1352" s="1374"/>
    </row>
    <row r="1353" spans="3:3" ht="12.75" customHeight="1">
      <c r="C1353" s="1374"/>
    </row>
    <row r="1354" spans="3:3" ht="12.75" customHeight="1">
      <c r="C1354" s="1374"/>
    </row>
    <row r="1355" spans="3:3" ht="12.75" customHeight="1">
      <c r="C1355" s="1374"/>
    </row>
    <row r="1356" spans="3:3" ht="12.75" customHeight="1">
      <c r="C1356" s="1374"/>
    </row>
    <row r="1357" spans="3:3" ht="12.75" customHeight="1">
      <c r="C1357" s="1374"/>
    </row>
    <row r="1358" spans="3:3" ht="12.75" customHeight="1">
      <c r="C1358" s="1374"/>
    </row>
    <row r="1359" spans="3:3" ht="12.75" customHeight="1">
      <c r="C1359" s="1374"/>
    </row>
    <row r="1360" spans="3:3" ht="12.75" customHeight="1">
      <c r="C1360" s="1374"/>
    </row>
    <row r="1361" spans="3:3" ht="12.75" customHeight="1">
      <c r="C1361" s="1374"/>
    </row>
    <row r="1362" spans="3:3" ht="12.75" customHeight="1">
      <c r="C1362" s="1374"/>
    </row>
    <row r="1363" spans="3:3" ht="12.75" customHeight="1">
      <c r="C1363" s="1374"/>
    </row>
    <row r="1364" spans="3:3" ht="12.75" customHeight="1">
      <c r="C1364" s="1374"/>
    </row>
    <row r="1365" spans="3:3" ht="12.75" customHeight="1">
      <c r="C1365" s="1374"/>
    </row>
    <row r="1366" spans="3:3" ht="12.75" customHeight="1">
      <c r="C1366" s="1374"/>
    </row>
    <row r="1367" spans="3:3" ht="12.75" customHeight="1">
      <c r="C1367" s="1374"/>
    </row>
    <row r="1368" spans="3:3" ht="12.75" customHeight="1">
      <c r="C1368" s="1374"/>
    </row>
    <row r="1369" spans="3:3" ht="12.75" customHeight="1">
      <c r="C1369" s="1374"/>
    </row>
    <row r="1370" spans="3:3" ht="12.75" customHeight="1">
      <c r="C1370" s="1374"/>
    </row>
    <row r="1371" spans="3:3" ht="12.75" customHeight="1">
      <c r="C1371" s="1374"/>
    </row>
    <row r="1372" spans="3:3" ht="12.75" customHeight="1">
      <c r="C1372" s="1374"/>
    </row>
    <row r="1373" spans="3:3" ht="12.75" customHeight="1">
      <c r="C1373" s="1374"/>
    </row>
    <row r="1374" spans="3:3" ht="12.75" customHeight="1">
      <c r="C1374" s="1374"/>
    </row>
    <row r="1375" spans="3:3" ht="12.75" customHeight="1">
      <c r="C1375" s="1374"/>
    </row>
    <row r="1376" spans="3:3" ht="12.75" customHeight="1">
      <c r="C1376" s="1374"/>
    </row>
    <row r="1377" spans="3:3" ht="12.75" customHeight="1">
      <c r="C1377" s="1374"/>
    </row>
    <row r="1378" spans="3:3" ht="12.75" customHeight="1">
      <c r="C1378" s="1374"/>
    </row>
    <row r="1379" spans="3:3" ht="12.75" customHeight="1">
      <c r="C1379" s="1374"/>
    </row>
    <row r="1380" spans="3:3" ht="12.75" customHeight="1">
      <c r="C1380" s="1374"/>
    </row>
    <row r="1381" spans="3:3" ht="12.75" customHeight="1">
      <c r="C1381" s="1374"/>
    </row>
    <row r="1382" spans="3:3" ht="12.75" customHeight="1">
      <c r="C1382" s="1374"/>
    </row>
    <row r="1383" spans="3:3" ht="12.75" customHeight="1">
      <c r="C1383" s="1374"/>
    </row>
    <row r="1384" spans="3:3" ht="12.75" customHeight="1">
      <c r="C1384" s="1374"/>
    </row>
    <row r="1385" spans="3:3" ht="12.75" customHeight="1">
      <c r="C1385" s="1374"/>
    </row>
    <row r="1386" spans="3:3" ht="12.75" customHeight="1">
      <c r="C1386" s="1374"/>
    </row>
    <row r="1387" spans="3:3" ht="12.75" customHeight="1">
      <c r="C1387" s="1374"/>
    </row>
    <row r="1388" spans="3:3" ht="12.75" customHeight="1">
      <c r="C1388" s="1374"/>
    </row>
    <row r="1389" spans="3:3" ht="12.75" customHeight="1">
      <c r="C1389" s="1374"/>
    </row>
    <row r="1390" spans="3:3" ht="12.75" customHeight="1">
      <c r="C1390" s="1374"/>
    </row>
    <row r="1391" spans="3:3" ht="12.75" customHeight="1">
      <c r="C1391" s="1374"/>
    </row>
    <row r="1392" spans="3:3" ht="12.75" customHeight="1">
      <c r="C1392" s="1374"/>
    </row>
    <row r="1393" spans="3:3" ht="12.75" customHeight="1">
      <c r="C1393" s="1374"/>
    </row>
    <row r="1394" spans="3:3" ht="12.75" customHeight="1">
      <c r="C1394" s="1374"/>
    </row>
    <row r="1395" spans="3:3" ht="12.75" customHeight="1">
      <c r="C1395" s="1374"/>
    </row>
    <row r="1396" spans="3:3" ht="12.75" customHeight="1">
      <c r="C1396" s="1374"/>
    </row>
    <row r="1397" spans="3:3" ht="12.75" customHeight="1">
      <c r="C1397" s="1374"/>
    </row>
    <row r="1398" spans="3:3" ht="12.75" customHeight="1">
      <c r="C1398" s="1374"/>
    </row>
    <row r="1399" spans="3:3" ht="12.75" customHeight="1">
      <c r="C1399" s="1374"/>
    </row>
    <row r="1400" spans="3:3" ht="12.75" customHeight="1">
      <c r="C1400" s="1374"/>
    </row>
    <row r="1401" spans="3:3" ht="12.75" customHeight="1">
      <c r="C1401" s="1374"/>
    </row>
    <row r="1402" spans="3:3" ht="12.75" customHeight="1">
      <c r="C1402" s="1374"/>
    </row>
    <row r="1403" spans="3:3" ht="12.75" customHeight="1">
      <c r="C1403" s="1374"/>
    </row>
    <row r="1404" spans="3:3" ht="12.75" customHeight="1">
      <c r="C1404" s="1374"/>
    </row>
    <row r="1405" spans="3:3" ht="12.75" customHeight="1">
      <c r="C1405" s="1374"/>
    </row>
    <row r="1406" spans="3:3" ht="12.75" customHeight="1">
      <c r="C1406" s="1374"/>
    </row>
    <row r="1407" spans="3:3" ht="12.75" customHeight="1">
      <c r="C1407" s="1374"/>
    </row>
    <row r="1408" spans="3:3" ht="12.75" customHeight="1">
      <c r="C1408" s="1374"/>
    </row>
    <row r="1409" spans="3:3" ht="12.75" customHeight="1">
      <c r="C1409" s="1374"/>
    </row>
    <row r="1410" spans="3:3" ht="12.75" customHeight="1">
      <c r="C1410" s="1374"/>
    </row>
    <row r="1411" spans="3:3" ht="12.75" customHeight="1">
      <c r="C1411" s="1374"/>
    </row>
    <row r="1412" spans="3:3" ht="12.75" customHeight="1">
      <c r="C1412" s="1374"/>
    </row>
    <row r="1413" spans="3:3" ht="12.75" customHeight="1">
      <c r="C1413" s="1374"/>
    </row>
    <row r="1414" spans="3:3" ht="12.75" customHeight="1">
      <c r="C1414" s="1374"/>
    </row>
    <row r="1415" spans="3:3" ht="12.75" customHeight="1">
      <c r="C1415" s="1374"/>
    </row>
    <row r="1416" spans="3:3" ht="12.75" customHeight="1">
      <c r="C1416" s="1374"/>
    </row>
    <row r="1417" spans="3:3" ht="12.75" customHeight="1">
      <c r="C1417" s="1374"/>
    </row>
    <row r="1418" spans="3:3" ht="12.75" customHeight="1">
      <c r="C1418" s="1374"/>
    </row>
    <row r="1419" spans="3:3" ht="12.75" customHeight="1">
      <c r="C1419" s="1374"/>
    </row>
    <row r="1420" spans="3:3" ht="12.75" customHeight="1">
      <c r="C1420" s="1374"/>
    </row>
    <row r="1421" spans="3:3" ht="12.75" customHeight="1">
      <c r="C1421" s="1374"/>
    </row>
    <row r="1422" spans="3:3" ht="12.75" customHeight="1">
      <c r="C1422" s="1374"/>
    </row>
    <row r="1423" spans="3:3" ht="12.75" customHeight="1">
      <c r="C1423" s="1374"/>
    </row>
    <row r="1424" spans="3:3" ht="12.75" customHeight="1">
      <c r="C1424" s="1374"/>
    </row>
    <row r="1425" spans="3:3" ht="12.75" customHeight="1">
      <c r="C1425" s="1374"/>
    </row>
    <row r="1426" spans="3:3" ht="12.75" customHeight="1">
      <c r="C1426" s="1374"/>
    </row>
    <row r="1427" spans="3:3" ht="12.75" customHeight="1">
      <c r="C1427" s="1374"/>
    </row>
    <row r="1428" spans="3:3" ht="12.75" customHeight="1">
      <c r="C1428" s="1374"/>
    </row>
    <row r="1429" spans="3:3" ht="12.75" customHeight="1">
      <c r="C1429" s="1374"/>
    </row>
    <row r="1430" spans="3:3" ht="12.75" customHeight="1">
      <c r="C1430" s="1374"/>
    </row>
    <row r="1431" spans="3:3" ht="12.75" customHeight="1">
      <c r="C1431" s="1374"/>
    </row>
    <row r="1432" spans="3:3" ht="12.75" customHeight="1">
      <c r="C1432" s="1374"/>
    </row>
    <row r="1433" spans="3:3" ht="12.75" customHeight="1">
      <c r="C1433" s="1374"/>
    </row>
    <row r="1434" spans="3:3" ht="12.75" customHeight="1">
      <c r="C1434" s="1374"/>
    </row>
    <row r="1435" spans="3:3" ht="12.75" customHeight="1">
      <c r="C1435" s="1374"/>
    </row>
    <row r="1436" spans="3:3" ht="12.75" customHeight="1">
      <c r="C1436" s="1374"/>
    </row>
    <row r="1437" spans="3:3" ht="12.75" customHeight="1">
      <c r="C1437" s="1374"/>
    </row>
    <row r="1438" spans="3:3" ht="12.75" customHeight="1">
      <c r="C1438" s="1374"/>
    </row>
    <row r="1439" spans="3:3" ht="12.75" customHeight="1">
      <c r="C1439" s="1374"/>
    </row>
    <row r="1440" spans="3:3" ht="12.75" customHeight="1">
      <c r="C1440" s="1374"/>
    </row>
    <row r="1441" spans="3:3" ht="12.75" customHeight="1">
      <c r="C1441" s="1374"/>
    </row>
    <row r="1442" spans="3:3" ht="12.75" customHeight="1">
      <c r="C1442" s="1374"/>
    </row>
    <row r="1443" spans="3:3" ht="12.75" customHeight="1">
      <c r="C1443" s="1374"/>
    </row>
    <row r="1444" spans="3:3" ht="12.75" customHeight="1">
      <c r="C1444" s="1374"/>
    </row>
    <row r="1445" spans="3:3" ht="12.75" customHeight="1">
      <c r="C1445" s="1374"/>
    </row>
    <row r="1446" spans="3:3" ht="12.75" customHeight="1">
      <c r="C1446" s="1374"/>
    </row>
    <row r="1447" spans="3:3" ht="12.75" customHeight="1">
      <c r="C1447" s="1374"/>
    </row>
    <row r="1448" spans="3:3" ht="12.75" customHeight="1">
      <c r="C1448" s="1374"/>
    </row>
    <row r="1449" spans="3:3" ht="12.75" customHeight="1">
      <c r="C1449" s="1374"/>
    </row>
    <row r="1450" spans="3:3" ht="12.75" customHeight="1">
      <c r="C1450" s="1374"/>
    </row>
    <row r="1451" spans="3:3" ht="12.75" customHeight="1">
      <c r="C1451" s="1374"/>
    </row>
    <row r="1452" spans="3:3" ht="12.75" customHeight="1">
      <c r="C1452" s="1374"/>
    </row>
    <row r="1453" spans="3:3" ht="12.75" customHeight="1">
      <c r="C1453" s="1374"/>
    </row>
    <row r="1454" spans="3:3" ht="12.75" customHeight="1">
      <c r="C1454" s="1374"/>
    </row>
    <row r="1455" spans="3:3" ht="12.75" customHeight="1">
      <c r="C1455" s="1374"/>
    </row>
    <row r="1456" spans="3:3" ht="12.75" customHeight="1">
      <c r="C1456" s="1374"/>
    </row>
    <row r="1457" spans="3:3" ht="12.75" customHeight="1">
      <c r="C1457" s="1374"/>
    </row>
    <row r="1458" spans="3:3" ht="12.75" customHeight="1">
      <c r="C1458" s="1374"/>
    </row>
    <row r="1459" spans="3:3" ht="12.75" customHeight="1">
      <c r="C1459" s="1374"/>
    </row>
    <row r="1460" spans="3:3" ht="12.75" customHeight="1">
      <c r="C1460" s="1374"/>
    </row>
    <row r="1461" spans="3:3" ht="12.75" customHeight="1">
      <c r="C1461" s="1374"/>
    </row>
    <row r="1462" spans="3:3" ht="12.75" customHeight="1">
      <c r="C1462" s="1374"/>
    </row>
    <row r="1463" spans="3:3" ht="12.75" customHeight="1">
      <c r="C1463" s="1374"/>
    </row>
    <row r="1464" spans="3:3" ht="12.75" customHeight="1">
      <c r="C1464" s="1374"/>
    </row>
    <row r="1465" spans="3:3" ht="12.75" customHeight="1">
      <c r="C1465" s="1374"/>
    </row>
    <row r="1466" spans="3:3" ht="12.75" customHeight="1">
      <c r="C1466" s="1374"/>
    </row>
    <row r="1467" spans="3:3" ht="12.75" customHeight="1">
      <c r="C1467" s="1374"/>
    </row>
    <row r="1468" spans="3:3" ht="12.75" customHeight="1">
      <c r="C1468" s="1374"/>
    </row>
    <row r="1469" spans="3:3" ht="12.75" customHeight="1">
      <c r="C1469" s="1374"/>
    </row>
    <row r="1470" spans="3:3" ht="12.75" customHeight="1">
      <c r="C1470" s="1374"/>
    </row>
    <row r="1471" spans="3:3" ht="12.75" customHeight="1">
      <c r="C1471" s="1374"/>
    </row>
    <row r="1472" spans="3:3" ht="12.75" customHeight="1">
      <c r="C1472" s="1374"/>
    </row>
    <row r="1473" spans="3:3" ht="12.75" customHeight="1">
      <c r="C1473" s="1374"/>
    </row>
    <row r="1474" spans="3:3" ht="12.75" customHeight="1">
      <c r="C1474" s="1374"/>
    </row>
    <row r="1475" spans="3:3" ht="12.75" customHeight="1">
      <c r="C1475" s="1374"/>
    </row>
    <row r="1476" spans="3:3" ht="12.75" customHeight="1">
      <c r="C1476" s="1374"/>
    </row>
    <row r="1477" spans="3:3" ht="12.75" customHeight="1">
      <c r="C1477" s="1374"/>
    </row>
    <row r="1478" spans="3:3" ht="12.75" customHeight="1">
      <c r="C1478" s="1374"/>
    </row>
    <row r="1479" spans="3:3" ht="12.75" customHeight="1">
      <c r="C1479" s="1374"/>
    </row>
    <row r="1480" spans="3:3" ht="12.75" customHeight="1">
      <c r="C1480" s="1374"/>
    </row>
    <row r="1481" spans="3:3" ht="12.75" customHeight="1">
      <c r="C1481" s="1374"/>
    </row>
    <row r="1482" spans="3:3" ht="12.75" customHeight="1">
      <c r="C1482" s="1374"/>
    </row>
    <row r="1483" spans="3:3" ht="12.75" customHeight="1">
      <c r="C1483" s="1374"/>
    </row>
    <row r="1484" spans="3:3" ht="12.75" customHeight="1">
      <c r="C1484" s="1374"/>
    </row>
    <row r="1485" spans="3:3" ht="12.75" customHeight="1">
      <c r="C1485" s="1374"/>
    </row>
    <row r="1486" spans="3:3" ht="12.75" customHeight="1">
      <c r="C1486" s="1374"/>
    </row>
    <row r="1487" spans="3:3" ht="12.75" customHeight="1">
      <c r="C1487" s="1374"/>
    </row>
    <row r="1488" spans="3:3" ht="12.75" customHeight="1">
      <c r="C1488" s="1374"/>
    </row>
    <row r="1489" spans="3:3" ht="12.75" customHeight="1">
      <c r="C1489" s="1374"/>
    </row>
    <row r="1490" spans="3:3" ht="12.75" customHeight="1">
      <c r="C1490" s="1374"/>
    </row>
    <row r="1491" spans="3:3" ht="12.75" customHeight="1">
      <c r="C1491" s="1374"/>
    </row>
    <row r="1492" spans="3:3" ht="12.75" customHeight="1">
      <c r="C1492" s="1374"/>
    </row>
    <row r="1493" spans="3:3" ht="12.75" customHeight="1">
      <c r="C1493" s="1374"/>
    </row>
    <row r="1494" spans="3:3" ht="12.75" customHeight="1">
      <c r="C1494" s="1374"/>
    </row>
    <row r="1495" spans="3:3" ht="12.75" customHeight="1">
      <c r="C1495" s="1374"/>
    </row>
    <row r="1496" spans="3:3" ht="12.75" customHeight="1">
      <c r="C1496" s="1374"/>
    </row>
    <row r="1497" spans="3:3" ht="12.75" customHeight="1">
      <c r="C1497" s="1374"/>
    </row>
    <row r="1498" spans="3:3" ht="12.75" customHeight="1">
      <c r="C1498" s="1374"/>
    </row>
    <row r="1499" spans="3:3" ht="12.75" customHeight="1">
      <c r="C1499" s="1374"/>
    </row>
    <row r="1500" spans="3:3" ht="12.75" customHeight="1">
      <c r="C1500" s="1374"/>
    </row>
    <row r="1501" spans="3:3" ht="12.75" customHeight="1">
      <c r="C1501" s="1374"/>
    </row>
    <row r="1502" spans="3:3" ht="12.75" customHeight="1">
      <c r="C1502" s="1374"/>
    </row>
    <row r="1503" spans="3:3" ht="12.75" customHeight="1">
      <c r="C1503" s="1374"/>
    </row>
    <row r="1504" spans="3:3" ht="12.75" customHeight="1">
      <c r="C1504" s="1374"/>
    </row>
    <row r="1505" spans="3:3" ht="12.75" customHeight="1">
      <c r="C1505" s="1374"/>
    </row>
    <row r="1506" spans="3:3" ht="12.75" customHeight="1">
      <c r="C1506" s="1374"/>
    </row>
    <row r="1507" spans="3:3" ht="12.75" customHeight="1">
      <c r="C1507" s="1374"/>
    </row>
    <row r="1508" spans="3:3" ht="12.75" customHeight="1">
      <c r="C1508" s="1374"/>
    </row>
    <row r="1509" spans="3:3" ht="12.75" customHeight="1">
      <c r="C1509" s="1374"/>
    </row>
    <row r="1510" spans="3:3" ht="12.75" customHeight="1">
      <c r="C1510" s="1374"/>
    </row>
    <row r="1511" spans="3:3" ht="12.75" customHeight="1">
      <c r="C1511" s="1374"/>
    </row>
    <row r="1512" spans="3:3" ht="12.75" customHeight="1">
      <c r="C1512" s="1374"/>
    </row>
    <row r="1513" spans="3:3" ht="12.75" customHeight="1">
      <c r="C1513" s="1374"/>
    </row>
    <row r="1514" spans="3:3" ht="12.75" customHeight="1">
      <c r="C1514" s="1374"/>
    </row>
    <row r="1515" spans="3:3" ht="12.75" customHeight="1">
      <c r="C1515" s="1374"/>
    </row>
    <row r="1516" spans="3:3" ht="12.75" customHeight="1">
      <c r="C1516" s="1374"/>
    </row>
    <row r="1517" spans="3:3" ht="12.75" customHeight="1">
      <c r="C1517" s="1374"/>
    </row>
    <row r="1518" spans="3:3" ht="12.75" customHeight="1">
      <c r="C1518" s="1374"/>
    </row>
    <row r="1519" spans="3:3" ht="12.75" customHeight="1">
      <c r="C1519" s="1374"/>
    </row>
    <row r="1520" spans="3:3" ht="12.75" customHeight="1">
      <c r="C1520" s="1374"/>
    </row>
    <row r="1521" spans="3:3" ht="12.75" customHeight="1">
      <c r="C1521" s="1374"/>
    </row>
    <row r="1522" spans="3:3" ht="12.75" customHeight="1">
      <c r="C1522" s="1374"/>
    </row>
    <row r="1523" spans="3:3" ht="12.75" customHeight="1">
      <c r="C1523" s="1374"/>
    </row>
    <row r="1524" spans="3:3" ht="12.75" customHeight="1">
      <c r="C1524" s="1374"/>
    </row>
    <row r="1525" spans="3:3" ht="12.75" customHeight="1">
      <c r="C1525" s="1374"/>
    </row>
    <row r="1526" spans="3:3" ht="12.75" customHeight="1">
      <c r="C1526" s="1374"/>
    </row>
    <row r="1527" spans="3:3" ht="12.75" customHeight="1">
      <c r="C1527" s="1374"/>
    </row>
    <row r="1528" spans="3:3" ht="12.75" customHeight="1">
      <c r="C1528" s="1374"/>
    </row>
    <row r="1529" spans="3:3" ht="12.75" customHeight="1">
      <c r="C1529" s="1374"/>
    </row>
    <row r="1530" spans="3:3" ht="12.75" customHeight="1">
      <c r="C1530" s="1374"/>
    </row>
    <row r="1531" spans="3:3" ht="12.75" customHeight="1">
      <c r="C1531" s="1374"/>
    </row>
    <row r="1532" spans="3:3" ht="12.75" customHeight="1">
      <c r="C1532" s="1374"/>
    </row>
    <row r="1533" spans="3:3" ht="12.75" customHeight="1">
      <c r="C1533" s="1374"/>
    </row>
    <row r="1534" spans="3:3" ht="12.75" customHeight="1">
      <c r="C1534" s="1374"/>
    </row>
    <row r="1535" spans="3:3" ht="12.75" customHeight="1">
      <c r="C1535" s="1374"/>
    </row>
    <row r="1536" spans="3:3" ht="12.75" customHeight="1">
      <c r="C1536" s="1374"/>
    </row>
    <row r="1537" spans="3:3" ht="12.75" customHeight="1">
      <c r="C1537" s="1374"/>
    </row>
    <row r="1538" spans="3:3" ht="12.75" customHeight="1">
      <c r="C1538" s="1374"/>
    </row>
    <row r="1539" spans="3:3" ht="12.75" customHeight="1">
      <c r="C1539" s="1374"/>
    </row>
    <row r="1540" spans="3:3" ht="12.75" customHeight="1">
      <c r="C1540" s="1374"/>
    </row>
    <row r="1541" spans="3:3" ht="12.75" customHeight="1">
      <c r="C1541" s="1374"/>
    </row>
    <row r="1542" spans="3:3" ht="12.75" customHeight="1">
      <c r="C1542" s="1374"/>
    </row>
    <row r="1543" spans="3:3" ht="12.75" customHeight="1">
      <c r="C1543" s="1374"/>
    </row>
    <row r="1544" spans="3:3" ht="12.75" customHeight="1">
      <c r="C1544" s="1374"/>
    </row>
    <row r="1545" spans="3:3" ht="12.75" customHeight="1">
      <c r="C1545" s="1374"/>
    </row>
    <row r="1546" spans="3:3" ht="12.75" customHeight="1">
      <c r="C1546" s="1374"/>
    </row>
    <row r="1547" spans="3:3" ht="12.75" customHeight="1">
      <c r="C1547" s="1374"/>
    </row>
    <row r="1548" spans="3:3" ht="12.75" customHeight="1">
      <c r="C1548" s="1374"/>
    </row>
    <row r="1549" spans="3:3" ht="12.75" customHeight="1">
      <c r="C1549" s="1374"/>
    </row>
    <row r="1550" spans="3:3" ht="12.75" customHeight="1">
      <c r="C1550" s="1374"/>
    </row>
    <row r="1551" spans="3:3" ht="12.75" customHeight="1">
      <c r="C1551" s="1374"/>
    </row>
    <row r="1552" spans="3:3" ht="12.75" customHeight="1">
      <c r="C1552" s="1374"/>
    </row>
    <row r="1553" spans="3:3" ht="12.75" customHeight="1">
      <c r="C1553" s="1374"/>
    </row>
    <row r="1554" spans="3:3" ht="12.75" customHeight="1">
      <c r="C1554" s="1374"/>
    </row>
    <row r="1555" spans="3:3" ht="12.75" customHeight="1">
      <c r="C1555" s="1374"/>
    </row>
    <row r="1556" spans="3:3" ht="12.75" customHeight="1">
      <c r="C1556" s="1374"/>
    </row>
    <row r="1557" spans="3:3" ht="12.75" customHeight="1">
      <c r="C1557" s="1374"/>
    </row>
    <row r="1558" spans="3:3" ht="12.75" customHeight="1">
      <c r="C1558" s="1374"/>
    </row>
    <row r="1559" spans="3:3" ht="12.75" customHeight="1">
      <c r="C1559" s="1374"/>
    </row>
    <row r="1560" spans="3:3" ht="12.75" customHeight="1">
      <c r="C1560" s="1374"/>
    </row>
    <row r="1561" spans="3:3" ht="12.75" customHeight="1">
      <c r="C1561" s="1374"/>
    </row>
    <row r="1562" spans="3:3" ht="12.75" customHeight="1">
      <c r="C1562" s="1374"/>
    </row>
    <row r="1563" spans="3:3" ht="12.75" customHeight="1">
      <c r="C1563" s="1374"/>
    </row>
    <row r="1564" spans="3:3" ht="12.75" customHeight="1">
      <c r="C1564" s="1374"/>
    </row>
    <row r="1565" spans="3:3" ht="12.75" customHeight="1">
      <c r="C1565" s="1374"/>
    </row>
    <row r="1566" spans="3:3" ht="12.75" customHeight="1">
      <c r="C1566" s="1374"/>
    </row>
    <row r="1567" spans="3:3" ht="12.75" customHeight="1">
      <c r="C1567" s="1374"/>
    </row>
    <row r="1568" spans="3:3" ht="12.75" customHeight="1">
      <c r="C1568" s="1374"/>
    </row>
    <row r="1569" spans="3:3" ht="12.75" customHeight="1">
      <c r="C1569" s="1374"/>
    </row>
    <row r="1570" spans="3:3" ht="12.75" customHeight="1">
      <c r="C1570" s="1374"/>
    </row>
    <row r="1571" spans="3:3" ht="12.75" customHeight="1">
      <c r="C1571" s="1374"/>
    </row>
    <row r="1572" spans="3:3" ht="12.75" customHeight="1">
      <c r="C1572" s="1374"/>
    </row>
    <row r="1573" spans="3:3" ht="12.75" customHeight="1">
      <c r="C1573" s="1374"/>
    </row>
    <row r="1574" spans="3:3" ht="12.75" customHeight="1">
      <c r="C1574" s="1374"/>
    </row>
    <row r="1575" spans="3:3" ht="12.75" customHeight="1">
      <c r="C1575" s="1374"/>
    </row>
    <row r="1576" spans="3:3" ht="12.75" customHeight="1">
      <c r="C1576" s="1374"/>
    </row>
    <row r="1577" spans="3:3" ht="12.75" customHeight="1">
      <c r="C1577" s="1374"/>
    </row>
    <row r="1578" spans="3:3" ht="12.75" customHeight="1">
      <c r="C1578" s="1374"/>
    </row>
    <row r="1579" spans="3:3" ht="12.75" customHeight="1">
      <c r="C1579" s="1374"/>
    </row>
    <row r="1580" spans="3:3" ht="12.75" customHeight="1">
      <c r="C1580" s="1374"/>
    </row>
    <row r="1581" spans="3:3" ht="12.75" customHeight="1">
      <c r="C1581" s="1374"/>
    </row>
    <row r="1582" spans="3:3" ht="12.75" customHeight="1">
      <c r="C1582" s="1374"/>
    </row>
    <row r="1583" spans="3:3" ht="12.75" customHeight="1">
      <c r="C1583" s="1374"/>
    </row>
    <row r="1584" spans="3:3" ht="12.75" customHeight="1">
      <c r="C1584" s="1374"/>
    </row>
    <row r="1585" spans="3:3" ht="12.75" customHeight="1">
      <c r="C1585" s="1374"/>
    </row>
    <row r="1586" spans="3:3" ht="12.75" customHeight="1">
      <c r="C1586" s="1374"/>
    </row>
    <row r="1587" spans="3:3" ht="12.75" customHeight="1">
      <c r="C1587" s="1374"/>
    </row>
    <row r="1588" spans="3:3" ht="12.75" customHeight="1">
      <c r="C1588" s="1374"/>
    </row>
    <row r="1589" spans="3:3" ht="12.75" customHeight="1">
      <c r="C1589" s="1374"/>
    </row>
    <row r="1590" spans="3:3" ht="12.75" customHeight="1">
      <c r="C1590" s="1374"/>
    </row>
    <row r="1591" spans="3:3" ht="12.75" customHeight="1">
      <c r="C1591" s="1374"/>
    </row>
    <row r="1592" spans="3:3" ht="12.75" customHeight="1">
      <c r="C1592" s="1374"/>
    </row>
    <row r="1593" spans="3:3" ht="12.75" customHeight="1">
      <c r="C1593" s="1374"/>
    </row>
    <row r="1594" spans="3:3" ht="12.75" customHeight="1">
      <c r="C1594" s="1374"/>
    </row>
    <row r="1595" spans="3:3" ht="12.75" customHeight="1">
      <c r="C1595" s="1374"/>
    </row>
    <row r="1596" spans="3:3" ht="12.75" customHeight="1">
      <c r="C1596" s="1374"/>
    </row>
    <row r="1597" spans="3:3" ht="12.75" customHeight="1">
      <c r="C1597" s="1374"/>
    </row>
    <row r="1598" spans="3:3" ht="12.75" customHeight="1">
      <c r="C1598" s="1374"/>
    </row>
    <row r="1599" spans="3:3" ht="12.75" customHeight="1">
      <c r="C1599" s="1374"/>
    </row>
    <row r="1600" spans="3:3" ht="12.75" customHeight="1">
      <c r="C1600" s="1374"/>
    </row>
    <row r="1601" spans="3:3" ht="12.75" customHeight="1">
      <c r="C1601" s="1374"/>
    </row>
    <row r="1602" spans="3:3" ht="12.75" customHeight="1">
      <c r="C1602" s="1374"/>
    </row>
    <row r="1603" spans="3:3" ht="12.75" customHeight="1">
      <c r="C1603" s="1374"/>
    </row>
    <row r="1604" spans="3:3" ht="12.75" customHeight="1">
      <c r="C1604" s="1374"/>
    </row>
    <row r="1605" spans="3:3" ht="12.75" customHeight="1">
      <c r="C1605" s="1374"/>
    </row>
    <row r="1606" spans="3:3" ht="12.75" customHeight="1">
      <c r="C1606" s="1374"/>
    </row>
    <row r="1607" spans="3:3" ht="12.75" customHeight="1">
      <c r="C1607" s="1374"/>
    </row>
    <row r="1608" spans="3:3" ht="12.75" customHeight="1">
      <c r="C1608" s="1374"/>
    </row>
    <row r="1609" spans="3:3" ht="12.75" customHeight="1">
      <c r="C1609" s="1374"/>
    </row>
    <row r="1610" spans="3:3" ht="12.75" customHeight="1">
      <c r="C1610" s="1374"/>
    </row>
    <row r="1611" spans="3:3" ht="12.75" customHeight="1">
      <c r="C1611" s="1374"/>
    </row>
    <row r="1612" spans="3:3" ht="12.75" customHeight="1">
      <c r="C1612" s="1374"/>
    </row>
    <row r="1613" spans="3:3" ht="12.75" customHeight="1">
      <c r="C1613" s="1374"/>
    </row>
    <row r="1614" spans="3:3" ht="12.75" customHeight="1">
      <c r="C1614" s="1374"/>
    </row>
    <row r="1615" spans="3:3" ht="12.75" customHeight="1">
      <c r="C1615" s="1374"/>
    </row>
    <row r="1616" spans="3:3" ht="12.75" customHeight="1">
      <c r="C1616" s="1374"/>
    </row>
    <row r="1617" spans="3:3" ht="12.75" customHeight="1">
      <c r="C1617" s="1374"/>
    </row>
    <row r="1618" spans="3:3" ht="12.75" customHeight="1">
      <c r="C1618" s="1374"/>
    </row>
    <row r="1619" spans="3:3" ht="12.75" customHeight="1">
      <c r="C1619" s="1374"/>
    </row>
    <row r="1620" spans="3:3" ht="12.75" customHeight="1">
      <c r="C1620" s="1374"/>
    </row>
    <row r="1621" spans="3:3" ht="12.75" customHeight="1">
      <c r="C1621" s="1374"/>
    </row>
    <row r="1622" spans="3:3" ht="12.75" customHeight="1">
      <c r="C1622" s="1374"/>
    </row>
    <row r="1623" spans="3:3" ht="12.75" customHeight="1">
      <c r="C1623" s="1374"/>
    </row>
    <row r="1624" spans="3:3" ht="12.75" customHeight="1">
      <c r="C1624" s="1374"/>
    </row>
    <row r="1625" spans="3:3" ht="12.75" customHeight="1">
      <c r="C1625" s="1374"/>
    </row>
    <row r="1626" spans="3:3" ht="12.75" customHeight="1">
      <c r="C1626" s="1374"/>
    </row>
    <row r="1627" spans="3:3" ht="12.75" customHeight="1">
      <c r="C1627" s="1374"/>
    </row>
    <row r="1628" spans="3:3" ht="12.75" customHeight="1">
      <c r="C1628" s="1374"/>
    </row>
    <row r="1629" spans="3:3" ht="12.75" customHeight="1">
      <c r="C1629" s="1374"/>
    </row>
    <row r="1630" spans="3:3" ht="12.75" customHeight="1">
      <c r="C1630" s="1374"/>
    </row>
    <row r="1631" spans="3:3" ht="12.75" customHeight="1">
      <c r="C1631" s="1374"/>
    </row>
    <row r="1632" spans="3:3" ht="12.75" customHeight="1">
      <c r="C1632" s="1374"/>
    </row>
    <row r="1633" spans="3:3" ht="12.75" customHeight="1">
      <c r="C1633" s="1374"/>
    </row>
    <row r="1634" spans="3:3" ht="12.75" customHeight="1">
      <c r="C1634" s="1374"/>
    </row>
    <row r="1635" spans="3:3" ht="12.75" customHeight="1">
      <c r="C1635" s="1374"/>
    </row>
    <row r="1636" spans="3:3" ht="12.75" customHeight="1">
      <c r="C1636" s="1374"/>
    </row>
    <row r="1637" spans="3:3" ht="12.75" customHeight="1">
      <c r="C1637" s="1374"/>
    </row>
    <row r="1638" spans="3:3" ht="12.75" customHeight="1">
      <c r="C1638" s="1374"/>
    </row>
    <row r="1639" spans="3:3" ht="12.75" customHeight="1">
      <c r="C1639" s="1374"/>
    </row>
    <row r="1640" spans="3:3" ht="12.75" customHeight="1">
      <c r="C1640" s="1374"/>
    </row>
    <row r="1641" spans="3:3" ht="12.75" customHeight="1">
      <c r="C1641" s="1374"/>
    </row>
    <row r="1642" spans="3:3" ht="12.75" customHeight="1">
      <c r="C1642" s="1374"/>
    </row>
    <row r="1643" spans="3:3" ht="12.75" customHeight="1">
      <c r="C1643" s="1374"/>
    </row>
    <row r="1644" spans="3:3" ht="12.75" customHeight="1">
      <c r="C1644" s="1374"/>
    </row>
    <row r="1645" spans="3:3" ht="12.75" customHeight="1">
      <c r="C1645" s="1374"/>
    </row>
    <row r="1646" spans="3:3" ht="12.75" customHeight="1">
      <c r="C1646" s="1374"/>
    </row>
    <row r="1647" spans="3:3" ht="12.75" customHeight="1">
      <c r="C1647" s="1374"/>
    </row>
    <row r="1648" spans="3:3" ht="12.75" customHeight="1">
      <c r="C1648" s="1374"/>
    </row>
    <row r="1649" spans="3:3" ht="12.75" customHeight="1">
      <c r="C1649" s="1374"/>
    </row>
    <row r="1650" spans="3:3" ht="12.75" customHeight="1">
      <c r="C1650" s="1374"/>
    </row>
    <row r="1651" spans="3:3" ht="12.75" customHeight="1">
      <c r="C1651" s="1374"/>
    </row>
    <row r="1652" spans="3:3" ht="12.75" customHeight="1">
      <c r="C1652" s="1374"/>
    </row>
    <row r="1653" spans="3:3" ht="12.75" customHeight="1">
      <c r="C1653" s="1374"/>
    </row>
    <row r="1654" spans="3:3" ht="12.75" customHeight="1">
      <c r="C1654" s="1374"/>
    </row>
    <row r="1655" spans="3:3" ht="12.75" customHeight="1">
      <c r="C1655" s="1374"/>
    </row>
    <row r="1656" spans="3:3" ht="12.75" customHeight="1">
      <c r="C1656" s="1374"/>
    </row>
    <row r="1657" spans="3:3" ht="12.75" customHeight="1">
      <c r="C1657" s="1374"/>
    </row>
    <row r="1658" spans="3:3" ht="12.75" customHeight="1">
      <c r="C1658" s="1374"/>
    </row>
    <row r="1659" spans="3:3" ht="12.75" customHeight="1">
      <c r="C1659" s="1374"/>
    </row>
    <row r="1660" spans="3:3" ht="12.75" customHeight="1">
      <c r="C1660" s="1374"/>
    </row>
    <row r="1661" spans="3:3" ht="12.75" customHeight="1">
      <c r="C1661" s="1374"/>
    </row>
    <row r="1662" spans="3:3" ht="12.75" customHeight="1">
      <c r="C1662" s="1374"/>
    </row>
    <row r="1663" spans="3:3" ht="12.75" customHeight="1">
      <c r="C1663" s="1374"/>
    </row>
    <row r="1664" spans="3:3" ht="12.75" customHeight="1">
      <c r="C1664" s="1374"/>
    </row>
    <row r="1665" spans="3:3" ht="12.75" customHeight="1">
      <c r="C1665" s="1374"/>
    </row>
    <row r="1666" spans="3:3" ht="12.75" customHeight="1">
      <c r="C1666" s="1374"/>
    </row>
    <row r="1667" spans="3:3" ht="12.75" customHeight="1">
      <c r="C1667" s="1374"/>
    </row>
    <row r="1668" spans="3:3" ht="12.75" customHeight="1">
      <c r="C1668" s="1374"/>
    </row>
    <row r="1669" spans="3:3" ht="12.75" customHeight="1">
      <c r="C1669" s="1374"/>
    </row>
    <row r="1670" spans="3:3" ht="12.75" customHeight="1">
      <c r="C1670" s="1374"/>
    </row>
    <row r="1671" spans="3:3" ht="12.75" customHeight="1">
      <c r="C1671" s="1374"/>
    </row>
    <row r="1672" spans="3:3" ht="12.75" customHeight="1">
      <c r="C1672" s="1374"/>
    </row>
    <row r="1673" spans="3:3" ht="12.75" customHeight="1">
      <c r="C1673" s="1374"/>
    </row>
    <row r="1674" spans="3:3" ht="12.75" customHeight="1">
      <c r="C1674" s="1374"/>
    </row>
    <row r="1675" spans="3:3" ht="12.75" customHeight="1">
      <c r="C1675" s="1374"/>
    </row>
    <row r="1676" spans="3:3" ht="12.75" customHeight="1">
      <c r="C1676" s="1374"/>
    </row>
    <row r="1677" spans="3:3" ht="12.75" customHeight="1">
      <c r="C1677" s="1374"/>
    </row>
    <row r="1678" spans="3:3" ht="12.75" customHeight="1">
      <c r="C1678" s="1374"/>
    </row>
    <row r="1679" spans="3:3" ht="12.75" customHeight="1">
      <c r="C1679" s="1374"/>
    </row>
    <row r="1680" spans="3:3" ht="12.75" customHeight="1">
      <c r="C1680" s="1374"/>
    </row>
    <row r="1681" spans="3:3" ht="12.75" customHeight="1">
      <c r="C1681" s="1374"/>
    </row>
    <row r="1682" spans="3:3" ht="12.75" customHeight="1">
      <c r="C1682" s="1374"/>
    </row>
    <row r="1683" spans="3:3" ht="12.75" customHeight="1">
      <c r="C1683" s="1374"/>
    </row>
    <row r="1684" spans="3:3" ht="12.75" customHeight="1">
      <c r="C1684" s="1374"/>
    </row>
    <row r="1685" spans="3:3" ht="12.75" customHeight="1">
      <c r="C1685" s="1374"/>
    </row>
    <row r="1686" spans="3:3" ht="12.75" customHeight="1">
      <c r="C1686" s="1374"/>
    </row>
    <row r="1687" spans="3:3" ht="12.75" customHeight="1">
      <c r="C1687" s="1374"/>
    </row>
    <row r="1688" spans="3:3" ht="12.75" customHeight="1">
      <c r="C1688" s="1374"/>
    </row>
    <row r="1689" spans="3:3" ht="12.75" customHeight="1">
      <c r="C1689" s="1374"/>
    </row>
    <row r="1690" spans="3:3" ht="12.75" customHeight="1">
      <c r="C1690" s="1374"/>
    </row>
    <row r="1691" spans="3:3" ht="12.75" customHeight="1">
      <c r="C1691" s="1374"/>
    </row>
    <row r="1692" spans="3:3" ht="12.75" customHeight="1">
      <c r="C1692" s="1374"/>
    </row>
    <row r="1693" spans="3:3" ht="12.75" customHeight="1">
      <c r="C1693" s="1374"/>
    </row>
    <row r="1694" spans="3:3" ht="12.75" customHeight="1">
      <c r="C1694" s="1374"/>
    </row>
    <row r="1695" spans="3:3" ht="12.75" customHeight="1">
      <c r="C1695" s="1374"/>
    </row>
    <row r="1696" spans="3:3" ht="12.75" customHeight="1">
      <c r="C1696" s="1374"/>
    </row>
    <row r="1697" spans="3:3" ht="12.75" customHeight="1">
      <c r="C1697" s="1374"/>
    </row>
    <row r="1698" spans="3:3" ht="12.75" customHeight="1">
      <c r="C1698" s="1374"/>
    </row>
    <row r="1699" spans="3:3" ht="12.75" customHeight="1">
      <c r="C1699" s="1374"/>
    </row>
    <row r="1700" spans="3:3" ht="12.75" customHeight="1">
      <c r="C1700" s="1374"/>
    </row>
    <row r="1701" spans="3:3" ht="12.75" customHeight="1">
      <c r="C1701" s="1374"/>
    </row>
    <row r="1702" spans="3:3" ht="12.75" customHeight="1">
      <c r="C1702" s="1374"/>
    </row>
    <row r="1703" spans="3:3" ht="12.75" customHeight="1">
      <c r="C1703" s="1374"/>
    </row>
    <row r="1704" spans="3:3" ht="12.75" customHeight="1">
      <c r="C1704" s="1374"/>
    </row>
    <row r="1705" spans="3:3" ht="12.75" customHeight="1">
      <c r="C1705" s="1374"/>
    </row>
    <row r="1706" spans="3:3" ht="12.75" customHeight="1">
      <c r="C1706" s="1374"/>
    </row>
    <row r="1707" spans="3:3" ht="12.75" customHeight="1">
      <c r="C1707" s="1374"/>
    </row>
    <row r="1708" spans="3:3" ht="12.75" customHeight="1">
      <c r="C1708" s="1374"/>
    </row>
    <row r="1709" spans="3:3" ht="12.75" customHeight="1">
      <c r="C1709" s="1374"/>
    </row>
    <row r="1710" spans="3:3" ht="12.75" customHeight="1">
      <c r="C1710" s="1374"/>
    </row>
    <row r="1711" spans="3:3" ht="12.75" customHeight="1">
      <c r="C1711" s="1374"/>
    </row>
    <row r="1712" spans="3:3" ht="12.75" customHeight="1">
      <c r="C1712" s="1374"/>
    </row>
    <row r="1713" spans="3:3" ht="12.75" customHeight="1">
      <c r="C1713" s="1374"/>
    </row>
    <row r="1714" spans="3:3" ht="12.75" customHeight="1">
      <c r="C1714" s="1374"/>
    </row>
    <row r="1715" spans="3:3" ht="12.75" customHeight="1">
      <c r="C1715" s="1374"/>
    </row>
    <row r="1716" spans="3:3" ht="12.75" customHeight="1">
      <c r="C1716" s="1374"/>
    </row>
    <row r="1717" spans="3:3" ht="12.75" customHeight="1">
      <c r="C1717" s="1374"/>
    </row>
    <row r="1718" spans="3:3" ht="12.75" customHeight="1">
      <c r="C1718" s="1374"/>
    </row>
    <row r="1719" spans="3:3" ht="12.75" customHeight="1">
      <c r="C1719" s="1374"/>
    </row>
    <row r="1720" spans="3:3" ht="12.75" customHeight="1">
      <c r="C1720" s="1374"/>
    </row>
    <row r="1721" spans="3:3" ht="12.75" customHeight="1">
      <c r="C1721" s="1374"/>
    </row>
    <row r="1722" spans="3:3" ht="12.75" customHeight="1">
      <c r="C1722" s="1374"/>
    </row>
    <row r="1723" spans="3:3" ht="12.75" customHeight="1">
      <c r="C1723" s="1374"/>
    </row>
    <row r="1724" spans="3:3" ht="12.75" customHeight="1">
      <c r="C1724" s="1374"/>
    </row>
    <row r="1725" spans="3:3" ht="12.75" customHeight="1">
      <c r="C1725" s="1374"/>
    </row>
    <row r="1726" spans="3:3" ht="12.75" customHeight="1">
      <c r="C1726" s="1374"/>
    </row>
    <row r="1727" spans="3:3" ht="12.75" customHeight="1">
      <c r="C1727" s="1374"/>
    </row>
    <row r="1728" spans="3:3" ht="12.75" customHeight="1">
      <c r="C1728" s="1374"/>
    </row>
    <row r="1729" spans="3:3" ht="12.75" customHeight="1">
      <c r="C1729" s="1374"/>
    </row>
    <row r="1730" spans="3:3" ht="12.75" customHeight="1">
      <c r="C1730" s="1374"/>
    </row>
    <row r="1731" spans="3:3" ht="12.75" customHeight="1">
      <c r="C1731" s="1374"/>
    </row>
    <row r="1732" spans="3:3" ht="12.75" customHeight="1">
      <c r="C1732" s="1374"/>
    </row>
    <row r="1733" spans="3:3" ht="12.75" customHeight="1">
      <c r="C1733" s="1374"/>
    </row>
    <row r="1734" spans="3:3" ht="12.75" customHeight="1">
      <c r="C1734" s="1374"/>
    </row>
    <row r="1735" spans="3:3" ht="12.75" customHeight="1">
      <c r="C1735" s="1374"/>
    </row>
    <row r="1736" spans="3:3" ht="12.75" customHeight="1">
      <c r="C1736" s="1374"/>
    </row>
    <row r="1737" spans="3:3" ht="12.75" customHeight="1">
      <c r="C1737" s="1374"/>
    </row>
    <row r="1738" spans="3:3" ht="12.75" customHeight="1">
      <c r="C1738" s="1374"/>
    </row>
    <row r="1739" spans="3:3" ht="12.75" customHeight="1">
      <c r="C1739" s="1374"/>
    </row>
    <row r="1740" spans="3:3" ht="12.75" customHeight="1">
      <c r="C1740" s="1374"/>
    </row>
    <row r="1741" spans="3:3" ht="12.75" customHeight="1">
      <c r="C1741" s="1374"/>
    </row>
    <row r="1742" spans="3:3" ht="12.75" customHeight="1">
      <c r="C1742" s="1374"/>
    </row>
    <row r="1743" spans="3:3" ht="12.75" customHeight="1">
      <c r="C1743" s="1374"/>
    </row>
    <row r="1744" spans="3:3" ht="12.75" customHeight="1">
      <c r="C1744" s="1374"/>
    </row>
    <row r="1745" spans="3:3" ht="12.75" customHeight="1">
      <c r="C1745" s="1374"/>
    </row>
    <row r="1746" spans="3:3" ht="12.75" customHeight="1">
      <c r="C1746" s="1374"/>
    </row>
    <row r="1747" spans="3:3" ht="12.75" customHeight="1">
      <c r="C1747" s="1374"/>
    </row>
    <row r="1748" spans="3:3" ht="12.75" customHeight="1">
      <c r="C1748" s="1374"/>
    </row>
    <row r="1749" spans="3:3" ht="12.75" customHeight="1">
      <c r="C1749" s="1374"/>
    </row>
    <row r="1750" spans="3:3" ht="12.75" customHeight="1">
      <c r="C1750" s="1374"/>
    </row>
    <row r="1751" spans="3:3" ht="12.75" customHeight="1">
      <c r="C1751" s="1374"/>
    </row>
    <row r="1752" spans="3:3" ht="12.75" customHeight="1">
      <c r="C1752" s="1374"/>
    </row>
    <row r="1753" spans="3:3" ht="12.75" customHeight="1">
      <c r="C1753" s="1374"/>
    </row>
    <row r="1754" spans="3:3" ht="12.75" customHeight="1">
      <c r="C1754" s="1374"/>
    </row>
    <row r="1755" spans="3:3" ht="12.75" customHeight="1">
      <c r="C1755" s="1374"/>
    </row>
    <row r="1756" spans="3:3" ht="12.75" customHeight="1">
      <c r="C1756" s="1374"/>
    </row>
    <row r="1757" spans="3:3" ht="12.75" customHeight="1">
      <c r="C1757" s="1374"/>
    </row>
    <row r="1758" spans="3:3" ht="12.75" customHeight="1">
      <c r="C1758" s="1374"/>
    </row>
    <row r="1759" spans="3:3" ht="12.75" customHeight="1">
      <c r="C1759" s="1374"/>
    </row>
    <row r="1760" spans="3:3" ht="12.75" customHeight="1">
      <c r="C1760" s="1374"/>
    </row>
    <row r="1761" spans="3:3" ht="12.75" customHeight="1">
      <c r="C1761" s="1374"/>
    </row>
    <row r="1762" spans="3:3" ht="12.75" customHeight="1">
      <c r="C1762" s="1374"/>
    </row>
    <row r="1763" spans="3:3" ht="12.75" customHeight="1">
      <c r="C1763" s="1374"/>
    </row>
    <row r="1764" spans="3:3" ht="12.75" customHeight="1">
      <c r="C1764" s="1374"/>
    </row>
    <row r="1765" spans="3:3" ht="12.75" customHeight="1">
      <c r="C1765" s="1374"/>
    </row>
    <row r="1766" spans="3:3" ht="12.75" customHeight="1">
      <c r="C1766" s="1374"/>
    </row>
    <row r="1767" spans="3:3" ht="12.75" customHeight="1">
      <c r="C1767" s="1374"/>
    </row>
    <row r="1768" spans="3:3" ht="12.75" customHeight="1">
      <c r="C1768" s="1374"/>
    </row>
    <row r="1769" spans="3:3" ht="12.75" customHeight="1">
      <c r="C1769" s="1374"/>
    </row>
    <row r="1770" spans="3:3" ht="12.75" customHeight="1">
      <c r="C1770" s="1374"/>
    </row>
    <row r="1771" spans="3:3" ht="12.75" customHeight="1">
      <c r="C1771" s="1374"/>
    </row>
    <row r="1772" spans="3:3" ht="12.75" customHeight="1">
      <c r="C1772" s="1374"/>
    </row>
    <row r="1773" spans="3:3" ht="12.75" customHeight="1">
      <c r="C1773" s="1374"/>
    </row>
    <row r="1774" spans="3:3" ht="12.75" customHeight="1">
      <c r="C1774" s="1374"/>
    </row>
    <row r="1775" spans="3:3" ht="12.75" customHeight="1">
      <c r="C1775" s="1374"/>
    </row>
    <row r="1776" spans="3:3" ht="12.75" customHeight="1">
      <c r="C1776" s="1374"/>
    </row>
    <row r="1777" spans="3:3" ht="12.75" customHeight="1">
      <c r="C1777" s="1374"/>
    </row>
    <row r="1778" spans="3:3" ht="12.75" customHeight="1">
      <c r="C1778" s="1374"/>
    </row>
    <row r="1779" spans="3:3" ht="12.75" customHeight="1">
      <c r="C1779" s="1374"/>
    </row>
    <row r="1780" spans="3:3" ht="12.75" customHeight="1">
      <c r="C1780" s="1374"/>
    </row>
    <row r="1781" spans="3:3" ht="12.75" customHeight="1">
      <c r="C1781" s="1374"/>
    </row>
    <row r="1782" spans="3:3" ht="12.75" customHeight="1">
      <c r="C1782" s="1374"/>
    </row>
    <row r="1783" spans="3:3" ht="12.75" customHeight="1">
      <c r="C1783" s="1374"/>
    </row>
    <row r="1784" spans="3:3" ht="12.75" customHeight="1">
      <c r="C1784" s="1374"/>
    </row>
    <row r="1785" spans="3:3" ht="12.75" customHeight="1">
      <c r="C1785" s="1374"/>
    </row>
    <row r="1786" spans="3:3" ht="12.75" customHeight="1">
      <c r="C1786" s="1374"/>
    </row>
    <row r="1787" spans="3:3" ht="12.75" customHeight="1">
      <c r="C1787" s="1374"/>
    </row>
    <row r="1788" spans="3:3" ht="12.75" customHeight="1">
      <c r="C1788" s="1374"/>
    </row>
    <row r="1789" spans="3:3" ht="12.75" customHeight="1">
      <c r="C1789" s="1374"/>
    </row>
    <row r="1790" spans="3:3" ht="12.75" customHeight="1">
      <c r="C1790" s="1374"/>
    </row>
    <row r="1791" spans="3:3" ht="12.75" customHeight="1">
      <c r="C1791" s="1374"/>
    </row>
    <row r="1792" spans="3:3" ht="12.75" customHeight="1">
      <c r="C1792" s="1374"/>
    </row>
    <row r="1793" spans="3:3" ht="12.75" customHeight="1">
      <c r="C1793" s="1374"/>
    </row>
    <row r="1794" spans="3:3" ht="12.75" customHeight="1">
      <c r="C1794" s="1374"/>
    </row>
    <row r="1795" spans="3:3" ht="12.75" customHeight="1">
      <c r="C1795" s="1374"/>
    </row>
    <row r="1796" spans="3:3" ht="12.75" customHeight="1">
      <c r="C1796" s="1374"/>
    </row>
    <row r="1797" spans="3:3" ht="12.75" customHeight="1">
      <c r="C1797" s="1374"/>
    </row>
    <row r="1798" spans="3:3" ht="12.75" customHeight="1">
      <c r="C1798" s="1374"/>
    </row>
    <row r="1799" spans="3:3" ht="12.75" customHeight="1">
      <c r="C1799" s="1374"/>
    </row>
    <row r="1800" spans="3:3" ht="12.75" customHeight="1">
      <c r="C1800" s="1374"/>
    </row>
    <row r="1801" spans="3:3" ht="12.75" customHeight="1">
      <c r="C1801" s="1374"/>
    </row>
    <row r="1802" spans="3:3" ht="12.75" customHeight="1">
      <c r="C1802" s="1374"/>
    </row>
    <row r="1803" spans="3:3" ht="12.75" customHeight="1">
      <c r="C1803" s="1374"/>
    </row>
    <row r="1804" spans="3:3" ht="12.75" customHeight="1">
      <c r="C1804" s="1374"/>
    </row>
    <row r="1805" spans="3:3" ht="12.75" customHeight="1">
      <c r="C1805" s="1374"/>
    </row>
    <row r="1806" spans="3:3" ht="12.75" customHeight="1">
      <c r="C1806" s="1374"/>
    </row>
    <row r="1807" spans="3:3" ht="12.75" customHeight="1">
      <c r="C1807" s="1374"/>
    </row>
    <row r="1808" spans="3:3" ht="12.75" customHeight="1">
      <c r="C1808" s="1374"/>
    </row>
    <row r="1809" spans="3:3" ht="12.75" customHeight="1">
      <c r="C1809" s="1374"/>
    </row>
    <row r="1810" spans="3:3" ht="12.75" customHeight="1">
      <c r="C1810" s="1374"/>
    </row>
    <row r="1811" spans="3:3" ht="12.75" customHeight="1">
      <c r="C1811" s="1374"/>
    </row>
    <row r="1812" spans="3:3" ht="12.75" customHeight="1">
      <c r="C1812" s="1374"/>
    </row>
    <row r="1813" spans="3:3" ht="12.75" customHeight="1">
      <c r="C1813" s="1374"/>
    </row>
    <row r="1814" spans="3:3" ht="12.75" customHeight="1">
      <c r="C1814" s="1374"/>
    </row>
    <row r="1815" spans="3:3" ht="12.75" customHeight="1">
      <c r="C1815" s="1374"/>
    </row>
    <row r="1816" spans="3:3" ht="12.75" customHeight="1">
      <c r="C1816" s="1374"/>
    </row>
    <row r="1817" spans="3:3" ht="12.75" customHeight="1">
      <c r="C1817" s="1374"/>
    </row>
    <row r="1818" spans="3:3" ht="12.75" customHeight="1">
      <c r="C1818" s="1374"/>
    </row>
    <row r="1819" spans="3:3" ht="12.75" customHeight="1">
      <c r="C1819" s="1374"/>
    </row>
    <row r="1820" spans="3:3" ht="12.75" customHeight="1">
      <c r="C1820" s="1374"/>
    </row>
    <row r="1821" spans="3:3" ht="12.75" customHeight="1">
      <c r="C1821" s="1374"/>
    </row>
    <row r="1822" spans="3:3" ht="12.75" customHeight="1">
      <c r="C1822" s="1374"/>
    </row>
    <row r="1823" spans="3:3" ht="12.75" customHeight="1">
      <c r="C1823" s="1374"/>
    </row>
    <row r="1824" spans="3:3" ht="12.75" customHeight="1">
      <c r="C1824" s="1374"/>
    </row>
    <row r="1825" spans="3:3" ht="12.75" customHeight="1">
      <c r="C1825" s="1374"/>
    </row>
    <row r="1826" spans="3:3" ht="12.75" customHeight="1">
      <c r="C1826" s="1374"/>
    </row>
    <row r="1827" spans="3:3" ht="12.75" customHeight="1">
      <c r="C1827" s="1374"/>
    </row>
    <row r="1828" spans="3:3" ht="12.75" customHeight="1">
      <c r="C1828" s="1374"/>
    </row>
    <row r="1829" spans="3:3" ht="12.75" customHeight="1">
      <c r="C1829" s="1374"/>
    </row>
    <row r="1830" spans="3:3" ht="12.75" customHeight="1">
      <c r="C1830" s="1374"/>
    </row>
    <row r="1831" spans="3:3" ht="12.75" customHeight="1">
      <c r="C1831" s="1374"/>
    </row>
    <row r="1832" spans="3:3" ht="12.75" customHeight="1">
      <c r="C1832" s="1374"/>
    </row>
    <row r="1833" spans="3:3" ht="12.75" customHeight="1">
      <c r="C1833" s="1374"/>
    </row>
    <row r="1834" spans="3:3" ht="12.75" customHeight="1">
      <c r="C1834" s="1374"/>
    </row>
    <row r="1835" spans="3:3" ht="12.75" customHeight="1">
      <c r="C1835" s="1374"/>
    </row>
    <row r="1836" spans="3:3" ht="12.75" customHeight="1">
      <c r="C1836" s="1374"/>
    </row>
    <row r="1837" spans="3:3" ht="12.75" customHeight="1">
      <c r="C1837" s="1374"/>
    </row>
    <row r="1838" spans="3:3" ht="12.75" customHeight="1">
      <c r="C1838" s="1374"/>
    </row>
    <row r="1839" spans="3:3" ht="12.75" customHeight="1">
      <c r="C1839" s="1374"/>
    </row>
    <row r="1840" spans="3:3" ht="12.75" customHeight="1">
      <c r="C1840" s="1374"/>
    </row>
    <row r="1841" spans="3:3" ht="12.75" customHeight="1">
      <c r="C1841" s="1374"/>
    </row>
    <row r="1842" spans="3:3" ht="12.75" customHeight="1">
      <c r="C1842" s="1374"/>
    </row>
    <row r="1843" spans="3:3" ht="12.75" customHeight="1">
      <c r="C1843" s="1374"/>
    </row>
    <row r="1844" spans="3:3" ht="12.75" customHeight="1">
      <c r="C1844" s="1374"/>
    </row>
    <row r="1845" spans="3:3" ht="12.75" customHeight="1">
      <c r="C1845" s="1374"/>
    </row>
    <row r="1846" spans="3:3" ht="12.75" customHeight="1">
      <c r="C1846" s="1374"/>
    </row>
    <row r="1847" spans="3:3" ht="12.75" customHeight="1">
      <c r="C1847" s="1374"/>
    </row>
    <row r="1848" spans="3:3" ht="12.75" customHeight="1">
      <c r="C1848" s="1374"/>
    </row>
    <row r="1849" spans="3:3" ht="12.75" customHeight="1">
      <c r="C1849" s="1374"/>
    </row>
    <row r="1850" spans="3:3" ht="12.75" customHeight="1">
      <c r="C1850" s="1374"/>
    </row>
    <row r="1851" spans="3:3" ht="12.75" customHeight="1">
      <c r="C1851" s="1374"/>
    </row>
    <row r="1852" spans="3:3" ht="12.75" customHeight="1">
      <c r="C1852" s="1374"/>
    </row>
    <row r="1853" spans="3:3" ht="12.75" customHeight="1">
      <c r="C1853" s="1374"/>
    </row>
    <row r="1854" spans="3:3" ht="12.75" customHeight="1">
      <c r="C1854" s="1374"/>
    </row>
    <row r="1855" spans="3:3" ht="12.75" customHeight="1">
      <c r="C1855" s="1374"/>
    </row>
    <row r="1856" spans="3:3" ht="12.75" customHeight="1">
      <c r="C1856" s="1374"/>
    </row>
    <row r="1857" spans="3:3" ht="12.75" customHeight="1">
      <c r="C1857" s="1374"/>
    </row>
    <row r="1858" spans="3:3" ht="12.75" customHeight="1">
      <c r="C1858" s="1374"/>
    </row>
    <row r="1859" spans="3:3" ht="12.75" customHeight="1">
      <c r="C1859" s="1374"/>
    </row>
    <row r="1860" spans="3:3" ht="12.75" customHeight="1">
      <c r="C1860" s="1374"/>
    </row>
    <row r="1861" spans="3:3" ht="12.75" customHeight="1">
      <c r="C1861" s="1374"/>
    </row>
    <row r="1862" spans="3:3" ht="12.75" customHeight="1">
      <c r="C1862" s="1374"/>
    </row>
    <row r="1863" spans="3:3" ht="12.75" customHeight="1">
      <c r="C1863" s="1374"/>
    </row>
    <row r="1864" spans="3:3" ht="12.75" customHeight="1">
      <c r="C1864" s="1374"/>
    </row>
    <row r="1865" spans="3:3" ht="12.75" customHeight="1">
      <c r="C1865" s="1374"/>
    </row>
    <row r="1866" spans="3:3" ht="12.75" customHeight="1">
      <c r="C1866" s="1374"/>
    </row>
    <row r="1867" spans="3:3" ht="12.75" customHeight="1">
      <c r="C1867" s="1374"/>
    </row>
    <row r="1868" spans="3:3" ht="12.75" customHeight="1">
      <c r="C1868" s="1374"/>
    </row>
    <row r="1869" spans="3:3" ht="12.75" customHeight="1">
      <c r="C1869" s="1374"/>
    </row>
    <row r="1870" spans="3:3" ht="12.75" customHeight="1">
      <c r="C1870" s="1374"/>
    </row>
    <row r="1871" spans="3:3" ht="12.75" customHeight="1">
      <c r="C1871" s="1374"/>
    </row>
    <row r="1872" spans="3:3" ht="12.75" customHeight="1">
      <c r="C1872" s="1374"/>
    </row>
    <row r="1873" spans="3:3" ht="12.75" customHeight="1">
      <c r="C1873" s="1374"/>
    </row>
    <row r="1874" spans="3:3" ht="12.75" customHeight="1">
      <c r="C1874" s="1374"/>
    </row>
    <row r="1875" spans="3:3" ht="12.75" customHeight="1">
      <c r="C1875" s="1374"/>
    </row>
    <row r="1876" spans="3:3" ht="12.75" customHeight="1">
      <c r="C1876" s="1374"/>
    </row>
    <row r="1877" spans="3:3" ht="12.75" customHeight="1">
      <c r="C1877" s="1374"/>
    </row>
    <row r="1878" spans="3:3" ht="12.75" customHeight="1">
      <c r="C1878" s="1374"/>
    </row>
    <row r="1879" spans="3:3" ht="12.75" customHeight="1">
      <c r="C1879" s="1374"/>
    </row>
    <row r="1880" spans="3:3" ht="12.75" customHeight="1">
      <c r="C1880" s="1374"/>
    </row>
    <row r="1881" spans="3:3" ht="12.75" customHeight="1">
      <c r="C1881" s="1374"/>
    </row>
    <row r="1882" spans="3:3" ht="12.75" customHeight="1">
      <c r="C1882" s="1374"/>
    </row>
    <row r="1883" spans="3:3" ht="12.75" customHeight="1">
      <c r="C1883" s="1374"/>
    </row>
    <row r="1884" spans="3:3" ht="12.75" customHeight="1">
      <c r="C1884" s="1374"/>
    </row>
    <row r="1885" spans="3:3" ht="12.75" customHeight="1">
      <c r="C1885" s="1374"/>
    </row>
    <row r="1886" spans="3:3" ht="12.75" customHeight="1">
      <c r="C1886" s="1374"/>
    </row>
    <row r="1887" spans="3:3" ht="12.75" customHeight="1">
      <c r="C1887" s="1374"/>
    </row>
    <row r="1888" spans="3:3" ht="12.75" customHeight="1">
      <c r="C1888" s="1374"/>
    </row>
    <row r="1889" spans="3:3" ht="12.75" customHeight="1">
      <c r="C1889" s="1374"/>
    </row>
    <row r="1890" spans="3:3" ht="12.75" customHeight="1">
      <c r="C1890" s="1374"/>
    </row>
    <row r="1891" spans="3:3" ht="12.75" customHeight="1">
      <c r="C1891" s="1374"/>
    </row>
    <row r="1892" spans="3:3" ht="12.75" customHeight="1">
      <c r="C1892" s="1374"/>
    </row>
    <row r="1893" spans="3:3" ht="12.75" customHeight="1">
      <c r="C1893" s="1374"/>
    </row>
    <row r="1894" spans="3:3" ht="12.75" customHeight="1">
      <c r="C1894" s="1374"/>
    </row>
    <row r="1895" spans="3:3" ht="12.75" customHeight="1">
      <c r="C1895" s="1374"/>
    </row>
    <row r="1896" spans="3:3" ht="12.75" customHeight="1">
      <c r="C1896" s="1374"/>
    </row>
    <row r="1897" spans="3:3" ht="12.75" customHeight="1">
      <c r="C1897" s="1374"/>
    </row>
    <row r="1898" spans="3:3" ht="12.75" customHeight="1">
      <c r="C1898" s="1374"/>
    </row>
    <row r="1899" spans="3:3" ht="12.75" customHeight="1">
      <c r="C1899" s="1374"/>
    </row>
    <row r="1900" spans="3:3" ht="12.75" customHeight="1">
      <c r="C1900" s="1374"/>
    </row>
    <row r="1901" spans="3:3" ht="12.75" customHeight="1">
      <c r="C1901" s="1374"/>
    </row>
    <row r="1902" spans="3:3" ht="12.75" customHeight="1">
      <c r="C1902" s="1374"/>
    </row>
    <row r="1903" spans="3:3" ht="12.75" customHeight="1">
      <c r="C1903" s="1374"/>
    </row>
    <row r="1904" spans="3:3" ht="12.75" customHeight="1">
      <c r="C1904" s="1374"/>
    </row>
    <row r="1905" spans="3:3" ht="12.75" customHeight="1">
      <c r="C1905" s="1374"/>
    </row>
    <row r="1906" spans="3:3" ht="12.75" customHeight="1">
      <c r="C1906" s="1374"/>
    </row>
    <row r="1907" spans="3:3" ht="12.75" customHeight="1">
      <c r="C1907" s="1374"/>
    </row>
    <row r="1908" spans="3:3" ht="12.75" customHeight="1">
      <c r="C1908" s="1374"/>
    </row>
    <row r="1909" spans="3:3" ht="12.75" customHeight="1">
      <c r="C1909" s="1374"/>
    </row>
    <row r="1910" spans="3:3" ht="12.75" customHeight="1">
      <c r="C1910" s="1374"/>
    </row>
    <row r="1911" spans="3:3" ht="12.75" customHeight="1">
      <c r="C1911" s="1374"/>
    </row>
    <row r="1912" spans="3:3" ht="12.75" customHeight="1">
      <c r="C1912" s="1374"/>
    </row>
    <row r="1913" spans="3:3" ht="12.75" customHeight="1">
      <c r="C1913" s="1374"/>
    </row>
    <row r="1914" spans="3:3" ht="12.75" customHeight="1">
      <c r="C1914" s="1374"/>
    </row>
    <row r="1915" spans="3:3" ht="12.75" customHeight="1">
      <c r="C1915" s="1374"/>
    </row>
    <row r="1916" spans="3:3" ht="12.75" customHeight="1">
      <c r="C1916" s="1374"/>
    </row>
    <row r="1917" spans="3:3" ht="12.75" customHeight="1">
      <c r="C1917" s="1374"/>
    </row>
    <row r="1918" spans="3:3" ht="12.75" customHeight="1">
      <c r="C1918" s="1374"/>
    </row>
    <row r="1919" spans="3:3" ht="12.75" customHeight="1">
      <c r="C1919" s="1374"/>
    </row>
    <row r="1920" spans="3:3" ht="12.75" customHeight="1">
      <c r="C1920" s="1374"/>
    </row>
    <row r="1921" spans="3:3" ht="12.75" customHeight="1">
      <c r="C1921" s="1374"/>
    </row>
    <row r="1922" spans="3:3" ht="12.75" customHeight="1">
      <c r="C1922" s="1374"/>
    </row>
    <row r="1923" spans="3:3" ht="12.75" customHeight="1">
      <c r="C1923" s="1374"/>
    </row>
    <row r="1924" spans="3:3" ht="12.75" customHeight="1">
      <c r="C1924" s="1374"/>
    </row>
    <row r="1925" spans="3:3" ht="12.75" customHeight="1">
      <c r="C1925" s="1374"/>
    </row>
    <row r="1926" spans="3:3" ht="12.75" customHeight="1">
      <c r="C1926" s="1374"/>
    </row>
    <row r="1927" spans="3:3" ht="12.75" customHeight="1">
      <c r="C1927" s="1374"/>
    </row>
    <row r="1928" spans="3:3" ht="12.75" customHeight="1">
      <c r="C1928" s="1374"/>
    </row>
    <row r="1929" spans="3:3" ht="12.75" customHeight="1">
      <c r="C1929" s="1374"/>
    </row>
    <row r="1930" spans="3:3" ht="12.75" customHeight="1">
      <c r="C1930" s="1374"/>
    </row>
    <row r="1931" spans="3:3" ht="12.75" customHeight="1">
      <c r="C1931" s="1374"/>
    </row>
    <row r="1932" spans="3:3" ht="12.75" customHeight="1">
      <c r="C1932" s="1374"/>
    </row>
    <row r="1933" spans="3:3" ht="12.75" customHeight="1">
      <c r="C1933" s="1374"/>
    </row>
    <row r="1934" spans="3:3" ht="12.75" customHeight="1">
      <c r="C1934" s="1374"/>
    </row>
    <row r="1935" spans="3:3" ht="12.75" customHeight="1">
      <c r="C1935" s="1374"/>
    </row>
    <row r="1936" spans="3:3" ht="12.75" customHeight="1">
      <c r="C1936" s="1374"/>
    </row>
    <row r="1937" spans="3:3" ht="12.75" customHeight="1">
      <c r="C1937" s="1374"/>
    </row>
    <row r="1938" spans="3:3" ht="12.75" customHeight="1">
      <c r="C1938" s="1374"/>
    </row>
    <row r="1939" spans="3:3" ht="12.75" customHeight="1">
      <c r="C1939" s="1374"/>
    </row>
    <row r="1940" spans="3:3" ht="12.75" customHeight="1">
      <c r="C1940" s="1374"/>
    </row>
    <row r="1941" spans="3:3" ht="12.75" customHeight="1">
      <c r="C1941" s="1374"/>
    </row>
    <row r="1942" spans="3:3" ht="12.75" customHeight="1">
      <c r="C1942" s="1374"/>
    </row>
    <row r="1943" spans="3:3" ht="12.75" customHeight="1">
      <c r="C1943" s="1374"/>
    </row>
    <row r="1944" spans="3:3" ht="12.75" customHeight="1">
      <c r="C1944" s="1374"/>
    </row>
    <row r="1945" spans="3:3" ht="12.75" customHeight="1">
      <c r="C1945" s="1374"/>
    </row>
    <row r="1946" spans="3:3" ht="12.75" customHeight="1">
      <c r="C1946" s="1374"/>
    </row>
    <row r="1947" spans="3:3" ht="12.75" customHeight="1">
      <c r="C1947" s="1374"/>
    </row>
    <row r="1948" spans="3:3" ht="12.75" customHeight="1">
      <c r="C1948" s="1374"/>
    </row>
    <row r="1949" spans="3:3" ht="12.75" customHeight="1">
      <c r="C1949" s="1374"/>
    </row>
    <row r="1950" spans="3:3" ht="12.75" customHeight="1">
      <c r="C1950" s="1374"/>
    </row>
    <row r="1951" spans="3:3" ht="12.75" customHeight="1">
      <c r="C1951" s="1374"/>
    </row>
    <row r="1952" spans="3:3" ht="12.75" customHeight="1">
      <c r="C1952" s="1374"/>
    </row>
    <row r="1953" spans="3:3" ht="12.75" customHeight="1">
      <c r="C1953" s="1374"/>
    </row>
    <row r="1954" spans="3:3" ht="12.75" customHeight="1">
      <c r="C1954" s="1374"/>
    </row>
    <row r="1955" spans="3:3" ht="12.75" customHeight="1">
      <c r="C1955" s="1374"/>
    </row>
    <row r="1956" spans="3:3" ht="12.75" customHeight="1">
      <c r="C1956" s="1374"/>
    </row>
    <row r="1957" spans="3:3" ht="12.75" customHeight="1">
      <c r="C1957" s="1374"/>
    </row>
    <row r="1958" spans="3:3" ht="12.75" customHeight="1">
      <c r="C1958" s="1374"/>
    </row>
    <row r="1959" spans="3:3" ht="12.75" customHeight="1">
      <c r="C1959" s="1374"/>
    </row>
    <row r="1960" spans="3:3" ht="12.75" customHeight="1">
      <c r="C1960" s="1374"/>
    </row>
    <row r="1961" spans="3:3" ht="12.75" customHeight="1">
      <c r="C1961" s="1374"/>
    </row>
    <row r="1962" spans="3:3" ht="12.75" customHeight="1">
      <c r="C1962" s="1374"/>
    </row>
    <row r="1963" spans="3:3" ht="12.75" customHeight="1">
      <c r="C1963" s="1374"/>
    </row>
    <row r="1964" spans="3:3" ht="12.75" customHeight="1">
      <c r="C1964" s="1374"/>
    </row>
    <row r="1965" spans="3:3" ht="12.75" customHeight="1">
      <c r="C1965" s="1374"/>
    </row>
    <row r="1966" spans="3:3" ht="12.75" customHeight="1">
      <c r="C1966" s="1374"/>
    </row>
    <row r="1967" spans="3:3" ht="12.75" customHeight="1">
      <c r="C1967" s="1374"/>
    </row>
    <row r="1968" spans="3:3" ht="12.75" customHeight="1">
      <c r="C1968" s="1374"/>
    </row>
    <row r="1969" spans="3:3" ht="12.75" customHeight="1">
      <c r="C1969" s="1374"/>
    </row>
    <row r="1970" spans="3:3" ht="12.75" customHeight="1">
      <c r="C1970" s="1374"/>
    </row>
    <row r="1971" spans="3:3" ht="12.75" customHeight="1">
      <c r="C1971" s="1374"/>
    </row>
    <row r="1972" spans="3:3" ht="12.75" customHeight="1">
      <c r="C1972" s="1374"/>
    </row>
    <row r="1973" spans="3:3" ht="12.75" customHeight="1">
      <c r="C1973" s="1374"/>
    </row>
    <row r="1974" spans="3:3" ht="12.75" customHeight="1">
      <c r="C1974" s="1374"/>
    </row>
    <row r="1975" spans="3:3" ht="12.75" customHeight="1">
      <c r="C1975" s="1374"/>
    </row>
    <row r="1976" spans="3:3" ht="12.75" customHeight="1">
      <c r="C1976" s="1374"/>
    </row>
    <row r="1977" spans="3:3" ht="12.75" customHeight="1">
      <c r="C1977" s="1374"/>
    </row>
    <row r="1978" spans="3:3" ht="12.75" customHeight="1">
      <c r="C1978" s="1374"/>
    </row>
    <row r="1979" spans="3:3" ht="12.75" customHeight="1">
      <c r="C1979" s="1374"/>
    </row>
    <row r="1980" spans="3:3" ht="12.75" customHeight="1">
      <c r="C1980" s="1374"/>
    </row>
    <row r="1981" spans="3:3" ht="12.75" customHeight="1">
      <c r="C1981" s="1374"/>
    </row>
    <row r="1982" spans="3:3" ht="12.75" customHeight="1">
      <c r="C1982" s="1374"/>
    </row>
    <row r="1983" spans="3:3" ht="12.75" customHeight="1">
      <c r="C1983" s="1374"/>
    </row>
    <row r="1984" spans="3:3" ht="12.75" customHeight="1">
      <c r="C1984" s="1374"/>
    </row>
    <row r="1985" spans="3:3" ht="12.75" customHeight="1">
      <c r="C1985" s="1374"/>
    </row>
    <row r="1986" spans="3:3" ht="12.75" customHeight="1">
      <c r="C1986" s="1374"/>
    </row>
    <row r="1987" spans="3:3" ht="12.75" customHeight="1">
      <c r="C1987" s="1374"/>
    </row>
    <row r="1988" spans="3:3" ht="12.75" customHeight="1">
      <c r="C1988" s="1374"/>
    </row>
    <row r="1989" spans="3:3" ht="12.75" customHeight="1">
      <c r="C1989" s="1374"/>
    </row>
    <row r="1990" spans="3:3" ht="12.75" customHeight="1">
      <c r="C1990" s="1374"/>
    </row>
    <row r="1991" spans="3:3" ht="12.75" customHeight="1">
      <c r="C1991" s="1374"/>
    </row>
    <row r="1992" spans="3:3" ht="12.75" customHeight="1">
      <c r="C1992" s="1374"/>
    </row>
    <row r="1993" spans="3:3" ht="12.75" customHeight="1">
      <c r="C1993" s="1374"/>
    </row>
    <row r="1994" spans="3:3" ht="12.75" customHeight="1">
      <c r="C1994" s="1374"/>
    </row>
    <row r="1995" spans="3:3" ht="12.75" customHeight="1">
      <c r="C1995" s="1374"/>
    </row>
    <row r="1996" spans="3:3" ht="12.75" customHeight="1">
      <c r="C1996" s="1374"/>
    </row>
    <row r="1997" spans="3:3" ht="12.75" customHeight="1">
      <c r="C1997" s="1374"/>
    </row>
    <row r="1998" spans="3:3" ht="12.75" customHeight="1">
      <c r="C1998" s="1374"/>
    </row>
    <row r="1999" spans="3:3" ht="12.75" customHeight="1">
      <c r="C1999" s="1374"/>
    </row>
    <row r="2000" spans="3:3" ht="12.75" customHeight="1">
      <c r="C2000" s="1374"/>
    </row>
    <row r="2001" spans="3:3" ht="12.75" customHeight="1">
      <c r="C2001" s="1374"/>
    </row>
    <row r="2002" spans="3:3" ht="12.75" customHeight="1">
      <c r="C2002" s="1374"/>
    </row>
    <row r="2003" spans="3:3" ht="12.75" customHeight="1">
      <c r="C2003" s="1374"/>
    </row>
    <row r="2004" spans="3:3" ht="12.75" customHeight="1">
      <c r="C2004" s="1374"/>
    </row>
    <row r="2005" spans="3:3" ht="12.75" customHeight="1">
      <c r="C2005" s="1374"/>
    </row>
    <row r="2006" spans="3:3" ht="12.75" customHeight="1">
      <c r="C2006" s="1374"/>
    </row>
    <row r="2007" spans="3:3" ht="12.75" customHeight="1">
      <c r="C2007" s="1374"/>
    </row>
    <row r="2008" spans="3:3" ht="12.75" customHeight="1">
      <c r="C2008" s="1374"/>
    </row>
    <row r="2009" spans="3:3" ht="12.75" customHeight="1">
      <c r="C2009" s="1374"/>
    </row>
    <row r="2010" spans="3:3" ht="12.75" customHeight="1">
      <c r="C2010" s="1374"/>
    </row>
    <row r="2011" spans="3:3" ht="12.75" customHeight="1">
      <c r="C2011" s="1374"/>
    </row>
    <row r="2012" spans="3:3" ht="12.75" customHeight="1">
      <c r="C2012" s="1374"/>
    </row>
    <row r="2013" spans="3:3" ht="12.75" customHeight="1">
      <c r="C2013" s="1374"/>
    </row>
    <row r="2014" spans="3:3" ht="12.75" customHeight="1">
      <c r="C2014" s="1374"/>
    </row>
    <row r="2015" spans="3:3" ht="12.75" customHeight="1">
      <c r="C2015" s="1374"/>
    </row>
    <row r="2016" spans="3:3" ht="12.75" customHeight="1">
      <c r="C2016" s="1374"/>
    </row>
    <row r="2017" spans="3:3" ht="12.75" customHeight="1">
      <c r="C2017" s="1374"/>
    </row>
    <row r="2018" spans="3:3" ht="12.75" customHeight="1">
      <c r="C2018" s="1374"/>
    </row>
    <row r="2019" spans="3:3" ht="12.75" customHeight="1">
      <c r="C2019" s="1374"/>
    </row>
    <row r="2020" spans="3:3" ht="12.75" customHeight="1">
      <c r="C2020" s="1374"/>
    </row>
    <row r="2021" spans="3:3" ht="12.75" customHeight="1">
      <c r="C2021" s="1374"/>
    </row>
    <row r="2022" spans="3:3" ht="12.75" customHeight="1">
      <c r="C2022" s="1374"/>
    </row>
    <row r="2023" spans="3:3" ht="12.75" customHeight="1">
      <c r="C2023" s="1374"/>
    </row>
    <row r="2024" spans="3:3" ht="12.75" customHeight="1">
      <c r="C2024" s="1374"/>
    </row>
    <row r="2025" spans="3:3" ht="12.75" customHeight="1">
      <c r="C2025" s="1374"/>
    </row>
    <row r="2026" spans="3:3" ht="12.75" customHeight="1">
      <c r="C2026" s="1374"/>
    </row>
    <row r="2027" spans="3:3" ht="12.75" customHeight="1">
      <c r="C2027" s="1374"/>
    </row>
    <row r="2028" spans="3:3" ht="12.75" customHeight="1">
      <c r="C2028" s="1374"/>
    </row>
    <row r="2029" spans="3:3" ht="12.75" customHeight="1">
      <c r="C2029" s="1374"/>
    </row>
    <row r="2030" spans="3:3" ht="12.75" customHeight="1">
      <c r="C2030" s="1374"/>
    </row>
    <row r="2031" spans="3:3" ht="12.75" customHeight="1">
      <c r="C2031" s="1374"/>
    </row>
    <row r="2032" spans="3:3" ht="12.75" customHeight="1">
      <c r="C2032" s="1374"/>
    </row>
    <row r="2033" spans="3:3" ht="12.75" customHeight="1">
      <c r="C2033" s="1374"/>
    </row>
    <row r="2034" spans="3:3" ht="12.75" customHeight="1">
      <c r="C2034" s="1374"/>
    </row>
    <row r="2035" spans="3:3" ht="12.75" customHeight="1">
      <c r="C2035" s="1374"/>
    </row>
    <row r="2036" spans="3:3" ht="12.75" customHeight="1">
      <c r="C2036" s="1374"/>
    </row>
    <row r="2037" spans="3:3" ht="12.75" customHeight="1">
      <c r="C2037" s="1374"/>
    </row>
    <row r="2038" spans="3:3" ht="12.75" customHeight="1">
      <c r="C2038" s="1374"/>
    </row>
    <row r="2039" spans="3:3" ht="12.75" customHeight="1">
      <c r="C2039" s="1374"/>
    </row>
    <row r="2040" spans="3:3" ht="12.75" customHeight="1">
      <c r="C2040" s="1374"/>
    </row>
    <row r="2041" spans="3:3" ht="12.75" customHeight="1">
      <c r="C2041" s="1374"/>
    </row>
    <row r="2042" spans="3:3" ht="12.75" customHeight="1">
      <c r="C2042" s="1374"/>
    </row>
    <row r="2043" spans="3:3" ht="12.75" customHeight="1">
      <c r="C2043" s="1374"/>
    </row>
    <row r="2044" spans="3:3" ht="12.75" customHeight="1">
      <c r="C2044" s="1374"/>
    </row>
    <row r="2045" spans="3:3" ht="12.75" customHeight="1">
      <c r="C2045" s="1374"/>
    </row>
    <row r="2046" spans="3:3" ht="12.75" customHeight="1">
      <c r="C2046" s="1374"/>
    </row>
    <row r="2047" spans="3:3" ht="12.75" customHeight="1">
      <c r="C2047" s="1374"/>
    </row>
    <row r="2048" spans="3:3" ht="12.75" customHeight="1">
      <c r="C2048" s="1374"/>
    </row>
    <row r="2049" spans="3:3" ht="12.75" customHeight="1">
      <c r="C2049" s="1374"/>
    </row>
    <row r="2050" spans="3:3" ht="12.75" customHeight="1">
      <c r="C2050" s="1374"/>
    </row>
    <row r="2051" spans="3:3" ht="12.75" customHeight="1">
      <c r="C2051" s="1374"/>
    </row>
    <row r="2052" spans="3:3" ht="12.75" customHeight="1">
      <c r="C2052" s="1374"/>
    </row>
    <row r="2053" spans="3:3" ht="12.75" customHeight="1">
      <c r="C2053" s="1374"/>
    </row>
    <row r="2054" spans="3:3" ht="12.75" customHeight="1">
      <c r="C2054" s="1374"/>
    </row>
    <row r="2055" spans="3:3" ht="12.75" customHeight="1">
      <c r="C2055" s="1374"/>
    </row>
    <row r="2056" spans="3:3" ht="12.75" customHeight="1">
      <c r="C2056" s="1374"/>
    </row>
    <row r="2057" spans="3:3" ht="12.75" customHeight="1">
      <c r="C2057" s="1374"/>
    </row>
    <row r="2058" spans="3:3" ht="12.75" customHeight="1">
      <c r="C2058" s="1374"/>
    </row>
    <row r="2059" spans="3:3" ht="12.75" customHeight="1">
      <c r="C2059" s="1374"/>
    </row>
    <row r="2060" spans="3:3" ht="12.75" customHeight="1">
      <c r="C2060" s="1374"/>
    </row>
    <row r="2061" spans="3:3" ht="12.75" customHeight="1">
      <c r="C2061" s="1374"/>
    </row>
    <row r="2062" spans="3:3" ht="12.75" customHeight="1">
      <c r="C2062" s="1374"/>
    </row>
    <row r="2063" spans="3:3" ht="12.75" customHeight="1">
      <c r="C2063" s="1374"/>
    </row>
    <row r="2064" spans="3:3" ht="12.75" customHeight="1">
      <c r="C2064" s="1374"/>
    </row>
    <row r="2065" spans="3:3" ht="12.75" customHeight="1">
      <c r="C2065" s="1374"/>
    </row>
    <row r="2066" spans="3:3" ht="12.75" customHeight="1">
      <c r="C2066" s="1374"/>
    </row>
    <row r="2067" spans="3:3" ht="12.75" customHeight="1">
      <c r="C2067" s="1374"/>
    </row>
    <row r="2068" spans="3:3" ht="12.75" customHeight="1">
      <c r="C2068" s="1374"/>
    </row>
    <row r="2069" spans="3:3" ht="12.75" customHeight="1">
      <c r="C2069" s="1374"/>
    </row>
    <row r="2070" spans="3:3" ht="12.75" customHeight="1">
      <c r="C2070" s="1374"/>
    </row>
    <row r="2071" spans="3:3" ht="12.75" customHeight="1">
      <c r="C2071" s="1374"/>
    </row>
    <row r="2072" spans="3:3" ht="12.75" customHeight="1">
      <c r="C2072" s="1374"/>
    </row>
    <row r="2073" spans="3:3" ht="12.75" customHeight="1">
      <c r="C2073" s="1374"/>
    </row>
    <row r="2074" spans="3:3" ht="12.75" customHeight="1">
      <c r="C2074" s="1374"/>
    </row>
    <row r="2075" spans="3:3" ht="12.75" customHeight="1">
      <c r="C2075" s="1374"/>
    </row>
    <row r="2076" spans="3:3" ht="12.75" customHeight="1">
      <c r="C2076" s="1374"/>
    </row>
    <row r="2077" spans="3:3" ht="12.75" customHeight="1">
      <c r="C2077" s="1374"/>
    </row>
    <row r="2078" spans="3:3" ht="12.75" customHeight="1">
      <c r="C2078" s="1374"/>
    </row>
    <row r="2079" spans="3:3" ht="12.75" customHeight="1">
      <c r="C2079" s="1374"/>
    </row>
    <row r="2080" spans="3:3" ht="12.75" customHeight="1">
      <c r="C2080" s="1374"/>
    </row>
    <row r="2081" spans="3:3" ht="12.75" customHeight="1">
      <c r="C2081" s="1374"/>
    </row>
    <row r="2082" spans="3:3" ht="12.75" customHeight="1">
      <c r="C2082" s="1374"/>
    </row>
    <row r="2083" spans="3:3" ht="12.75" customHeight="1">
      <c r="C2083" s="1374"/>
    </row>
    <row r="2084" spans="3:3" ht="12.75" customHeight="1">
      <c r="C2084" s="1374"/>
    </row>
    <row r="2085" spans="3:3" ht="12.75" customHeight="1">
      <c r="C2085" s="1374"/>
    </row>
    <row r="2086" spans="3:3" ht="12.75" customHeight="1">
      <c r="C2086" s="1374"/>
    </row>
    <row r="2087" spans="3:3" ht="12.75" customHeight="1">
      <c r="C2087" s="1374"/>
    </row>
    <row r="2088" spans="3:3" ht="12.75" customHeight="1">
      <c r="C2088" s="1374"/>
    </row>
    <row r="2089" spans="3:3" ht="12.75" customHeight="1">
      <c r="C2089" s="1374"/>
    </row>
    <row r="2090" spans="3:3" ht="12.75" customHeight="1">
      <c r="C2090" s="1374"/>
    </row>
    <row r="2091" spans="3:3" ht="12.75" customHeight="1">
      <c r="C2091" s="1374"/>
    </row>
    <row r="2092" spans="3:3" ht="12.75" customHeight="1">
      <c r="C2092" s="1374"/>
    </row>
    <row r="2093" spans="3:3" ht="12.75" customHeight="1">
      <c r="C2093" s="1374"/>
    </row>
    <row r="2094" spans="3:3" ht="12.75" customHeight="1">
      <c r="C2094" s="1374"/>
    </row>
    <row r="2095" spans="3:3" ht="12.75" customHeight="1">
      <c r="C2095" s="1374"/>
    </row>
    <row r="2096" spans="3:3" ht="12.75" customHeight="1">
      <c r="C2096" s="1374"/>
    </row>
    <row r="2097" spans="3:3" ht="12.75" customHeight="1">
      <c r="C2097" s="1374"/>
    </row>
    <row r="2098" spans="3:3" ht="12.75" customHeight="1">
      <c r="C2098" s="1374"/>
    </row>
    <row r="2099" spans="3:3" ht="12.75" customHeight="1">
      <c r="C2099" s="1374"/>
    </row>
    <row r="2100" spans="3:3" ht="12.75" customHeight="1">
      <c r="C2100" s="1374"/>
    </row>
    <row r="2101" spans="3:3" ht="12.75" customHeight="1">
      <c r="C2101" s="1374"/>
    </row>
    <row r="2102" spans="3:3" ht="12.75" customHeight="1">
      <c r="C2102" s="1374"/>
    </row>
    <row r="2103" spans="3:3" ht="12.75" customHeight="1">
      <c r="C2103" s="1374"/>
    </row>
    <row r="2104" spans="3:3" ht="12.75" customHeight="1">
      <c r="C2104" s="1374"/>
    </row>
    <row r="2105" spans="3:3" ht="12.75" customHeight="1">
      <c r="C2105" s="1374"/>
    </row>
    <row r="2106" spans="3:3" ht="12.75" customHeight="1">
      <c r="C2106" s="1374"/>
    </row>
    <row r="2107" spans="3:3" ht="12.75" customHeight="1">
      <c r="C2107" s="1374"/>
    </row>
    <row r="2108" spans="3:3" ht="12.75" customHeight="1">
      <c r="C2108" s="1374"/>
    </row>
    <row r="2109" spans="3:3" ht="12.75" customHeight="1">
      <c r="C2109" s="1374"/>
    </row>
    <row r="2110" spans="3:3" ht="12.75" customHeight="1">
      <c r="C2110" s="1374"/>
    </row>
    <row r="2111" spans="3:3" ht="12.75" customHeight="1">
      <c r="C2111" s="1374"/>
    </row>
    <row r="2112" spans="3:3" ht="12.75" customHeight="1">
      <c r="C2112" s="1374"/>
    </row>
    <row r="2113" spans="3:3" ht="12.75" customHeight="1">
      <c r="C2113" s="1374"/>
    </row>
    <row r="2114" spans="3:3" ht="12.75" customHeight="1">
      <c r="C2114" s="1374"/>
    </row>
    <row r="2115" spans="3:3" ht="12.75" customHeight="1">
      <c r="C2115" s="1374"/>
    </row>
    <row r="2116" spans="3:3" ht="12.75" customHeight="1">
      <c r="C2116" s="1374"/>
    </row>
    <row r="2117" spans="3:3" ht="12.75" customHeight="1">
      <c r="C2117" s="1374"/>
    </row>
    <row r="2118" spans="3:3" ht="12.75" customHeight="1">
      <c r="C2118" s="1374"/>
    </row>
    <row r="2119" spans="3:3" ht="12.75" customHeight="1">
      <c r="C2119" s="1374"/>
    </row>
    <row r="2120" spans="3:3" ht="12.75" customHeight="1">
      <c r="C2120" s="1374"/>
    </row>
    <row r="2121" spans="3:3" ht="12.75" customHeight="1">
      <c r="C2121" s="1374"/>
    </row>
    <row r="2122" spans="3:3" ht="12.75" customHeight="1">
      <c r="C2122" s="1374"/>
    </row>
    <row r="2123" spans="3:3" ht="12.75" customHeight="1">
      <c r="C2123" s="1374"/>
    </row>
    <row r="2124" spans="3:3" ht="12.75" customHeight="1">
      <c r="C2124" s="1374"/>
    </row>
    <row r="2125" spans="3:3" ht="12.75" customHeight="1">
      <c r="C2125" s="1374"/>
    </row>
    <row r="2126" spans="3:3" ht="12.75" customHeight="1">
      <c r="C2126" s="1374"/>
    </row>
    <row r="2127" spans="3:3" ht="12.75" customHeight="1">
      <c r="C2127" s="1374"/>
    </row>
    <row r="2128" spans="3:3" ht="12.75" customHeight="1">
      <c r="C2128" s="1374"/>
    </row>
    <row r="2129" spans="3:3" ht="12.75" customHeight="1">
      <c r="C2129" s="1374"/>
    </row>
    <row r="2130" spans="3:3" ht="12.75" customHeight="1">
      <c r="C2130" s="1374"/>
    </row>
    <row r="2131" spans="3:3" ht="12.75" customHeight="1">
      <c r="C2131" s="1374"/>
    </row>
    <row r="2132" spans="3:3" ht="12.75" customHeight="1">
      <c r="C2132" s="1374"/>
    </row>
    <row r="2133" spans="3:3" ht="12.75" customHeight="1">
      <c r="C2133" s="1374"/>
    </row>
    <row r="2134" spans="3:3" ht="12.75" customHeight="1">
      <c r="C2134" s="1374"/>
    </row>
    <row r="2135" spans="3:3" ht="12.75" customHeight="1">
      <c r="C2135" s="1374"/>
    </row>
    <row r="2136" spans="3:3" ht="12.75" customHeight="1">
      <c r="C2136" s="1374"/>
    </row>
    <row r="2137" spans="3:3" ht="12.75" customHeight="1">
      <c r="C2137" s="1374"/>
    </row>
    <row r="2138" spans="3:3" ht="12.75" customHeight="1">
      <c r="C2138" s="1374"/>
    </row>
    <row r="2139" spans="3:3" ht="12.75" customHeight="1">
      <c r="C2139" s="1374"/>
    </row>
    <row r="2140" spans="3:3" ht="12.75" customHeight="1">
      <c r="C2140" s="1374"/>
    </row>
    <row r="2141" spans="3:3" ht="12.75" customHeight="1">
      <c r="C2141" s="1374"/>
    </row>
    <row r="2142" spans="3:3" ht="12.75" customHeight="1">
      <c r="C2142" s="1374"/>
    </row>
    <row r="2143" spans="3:3" ht="12.75" customHeight="1">
      <c r="C2143" s="1374"/>
    </row>
    <row r="2144" spans="3:3" ht="12.75" customHeight="1">
      <c r="C2144" s="1374"/>
    </row>
    <row r="2145" spans="3:3" ht="12.75" customHeight="1">
      <c r="C2145" s="1374"/>
    </row>
    <row r="2146" spans="3:3" ht="12.75" customHeight="1">
      <c r="C2146" s="1374"/>
    </row>
    <row r="2147" spans="3:3" ht="12.75" customHeight="1">
      <c r="C2147" s="1374"/>
    </row>
    <row r="2148" spans="3:3" ht="12.75" customHeight="1">
      <c r="C2148" s="1374"/>
    </row>
    <row r="2149" spans="3:3" ht="12.75" customHeight="1">
      <c r="C2149" s="1374"/>
    </row>
    <row r="2150" spans="3:3" ht="12.75" customHeight="1">
      <c r="C2150" s="1374"/>
    </row>
    <row r="2151" spans="3:3" ht="12.75" customHeight="1">
      <c r="C2151" s="1374"/>
    </row>
    <row r="2152" spans="3:3" ht="12.75" customHeight="1">
      <c r="C2152" s="1374"/>
    </row>
    <row r="2153" spans="3:3" ht="12.75" customHeight="1">
      <c r="C2153" s="1374"/>
    </row>
    <row r="2154" spans="3:3" ht="12.75" customHeight="1">
      <c r="C2154" s="1374"/>
    </row>
    <row r="2155" spans="3:3" ht="12.75" customHeight="1">
      <c r="C2155" s="1374"/>
    </row>
    <row r="2156" spans="3:3" ht="12.75" customHeight="1">
      <c r="C2156" s="1374"/>
    </row>
    <row r="2157" spans="3:3" ht="12.75" customHeight="1">
      <c r="C2157" s="1374"/>
    </row>
    <row r="2158" spans="3:3" ht="12.75" customHeight="1">
      <c r="C2158" s="1374"/>
    </row>
    <row r="2159" spans="3:3" ht="12.75" customHeight="1">
      <c r="C2159" s="1374"/>
    </row>
    <row r="2160" spans="3:3" ht="12.75" customHeight="1">
      <c r="C2160" s="1374"/>
    </row>
    <row r="2161" spans="3:3" ht="12.75" customHeight="1">
      <c r="C2161" s="1374"/>
    </row>
    <row r="2162" spans="3:3" ht="12.75" customHeight="1">
      <c r="C2162" s="1374"/>
    </row>
    <row r="2163" spans="3:3" ht="12.75" customHeight="1">
      <c r="C2163" s="1374"/>
    </row>
    <row r="2164" spans="3:3" ht="12.75" customHeight="1">
      <c r="C2164" s="1374"/>
    </row>
    <row r="2165" spans="3:3" ht="12.75" customHeight="1">
      <c r="C2165" s="1374"/>
    </row>
    <row r="2166" spans="3:3" ht="12.75" customHeight="1">
      <c r="C2166" s="1374"/>
    </row>
    <row r="2167" spans="3:3" ht="12.75" customHeight="1">
      <c r="C2167" s="1374"/>
    </row>
    <row r="2168" spans="3:3" ht="12.75" customHeight="1">
      <c r="C2168" s="1374"/>
    </row>
    <row r="2169" spans="3:3" ht="12.75" customHeight="1">
      <c r="C2169" s="1374"/>
    </row>
    <row r="2170" spans="3:3" ht="12.75" customHeight="1">
      <c r="C2170" s="1374"/>
    </row>
    <row r="2171" spans="3:3" ht="12.75" customHeight="1">
      <c r="C2171" s="1374"/>
    </row>
    <row r="2172" spans="3:3" ht="12.75" customHeight="1">
      <c r="C2172" s="1374"/>
    </row>
    <row r="2173" spans="3:3" ht="12.75" customHeight="1">
      <c r="C2173" s="1374"/>
    </row>
    <row r="2174" spans="3:3" ht="12.75" customHeight="1">
      <c r="C2174" s="1374"/>
    </row>
    <row r="2175" spans="3:3" ht="12.75" customHeight="1">
      <c r="C2175" s="1374"/>
    </row>
    <row r="2176" spans="3:3" ht="12.75" customHeight="1">
      <c r="C2176" s="1374"/>
    </row>
    <row r="2177" spans="3:3" ht="12.75" customHeight="1">
      <c r="C2177" s="1374"/>
    </row>
    <row r="2178" spans="3:3" ht="12.75" customHeight="1">
      <c r="C2178" s="1374"/>
    </row>
    <row r="2179" spans="3:3" ht="12.75" customHeight="1">
      <c r="C2179" s="1374"/>
    </row>
    <row r="2180" spans="3:3" ht="12.75" customHeight="1">
      <c r="C2180" s="1374"/>
    </row>
    <row r="2181" spans="3:3" ht="12.75" customHeight="1">
      <c r="C2181" s="1374"/>
    </row>
    <row r="2182" spans="3:3" ht="12.75" customHeight="1">
      <c r="C2182" s="1374"/>
    </row>
    <row r="2183" spans="3:3" ht="12.75" customHeight="1">
      <c r="C2183" s="1374"/>
    </row>
    <row r="2184" spans="3:3" ht="12.75" customHeight="1">
      <c r="C2184" s="1374"/>
    </row>
    <row r="2185" spans="3:3" ht="12.75" customHeight="1">
      <c r="C2185" s="1374"/>
    </row>
    <row r="2186" spans="3:3" ht="12.75" customHeight="1">
      <c r="C2186" s="1374"/>
    </row>
    <row r="2187" spans="3:3" ht="12.75" customHeight="1">
      <c r="C2187" s="1374"/>
    </row>
    <row r="2188" spans="3:3" ht="12.75" customHeight="1">
      <c r="C2188" s="1374"/>
    </row>
    <row r="2189" spans="3:3" ht="12.75" customHeight="1">
      <c r="C2189" s="1374"/>
    </row>
    <row r="2190" spans="3:3" ht="12.75" customHeight="1">
      <c r="C2190" s="1374"/>
    </row>
    <row r="2191" spans="3:3" ht="12.75" customHeight="1">
      <c r="C2191" s="1374"/>
    </row>
    <row r="2192" spans="3:3" ht="12.75" customHeight="1">
      <c r="C2192" s="1374"/>
    </row>
    <row r="2193" spans="3:3" ht="12.75" customHeight="1">
      <c r="C2193" s="1374"/>
    </row>
    <row r="2194" spans="3:3" ht="12.75" customHeight="1">
      <c r="C2194" s="1374"/>
    </row>
    <row r="2195" spans="3:3" ht="12.75" customHeight="1">
      <c r="C2195" s="1374"/>
    </row>
    <row r="2196" spans="3:3" ht="12.75" customHeight="1">
      <c r="C2196" s="1374"/>
    </row>
    <row r="2197" spans="3:3" ht="12.75" customHeight="1">
      <c r="C2197" s="1374"/>
    </row>
    <row r="2198" spans="3:3" ht="12.75" customHeight="1">
      <c r="C2198" s="1374"/>
    </row>
    <row r="2199" spans="3:3" ht="12.75" customHeight="1">
      <c r="C2199" s="1374"/>
    </row>
    <row r="2200" spans="3:3" ht="12.75" customHeight="1">
      <c r="C2200" s="1374"/>
    </row>
    <row r="2201" spans="3:3" ht="12.75" customHeight="1">
      <c r="C2201" s="1374"/>
    </row>
    <row r="2202" spans="3:3" ht="12.75" customHeight="1">
      <c r="C2202" s="1374"/>
    </row>
    <row r="2203" spans="3:3" ht="12.75" customHeight="1">
      <c r="C2203" s="1374"/>
    </row>
    <row r="2204" spans="3:3" ht="12.75" customHeight="1">
      <c r="C2204" s="1374"/>
    </row>
    <row r="2205" spans="3:3" ht="12.75" customHeight="1">
      <c r="C2205" s="1374"/>
    </row>
    <row r="2206" spans="3:3" ht="12.75" customHeight="1">
      <c r="C2206" s="1374"/>
    </row>
    <row r="2207" spans="3:3" ht="12.75" customHeight="1">
      <c r="C2207" s="1374"/>
    </row>
    <row r="2208" spans="3:3" ht="12.75" customHeight="1">
      <c r="C2208" s="1374"/>
    </row>
    <row r="2209" spans="3:3" ht="12.75" customHeight="1">
      <c r="C2209" s="1374"/>
    </row>
    <row r="2210" spans="3:3" ht="12.75" customHeight="1">
      <c r="C2210" s="1374"/>
    </row>
    <row r="2211" spans="3:3" ht="12.75" customHeight="1">
      <c r="C2211" s="1374"/>
    </row>
    <row r="2212" spans="3:3" ht="12.75" customHeight="1">
      <c r="C2212" s="1374"/>
    </row>
    <row r="2213" spans="3:3" ht="12.75" customHeight="1">
      <c r="C2213" s="1374"/>
    </row>
    <row r="2214" spans="3:3" ht="12.75" customHeight="1">
      <c r="C2214" s="1374"/>
    </row>
    <row r="2215" spans="3:3" ht="12.75" customHeight="1">
      <c r="C2215" s="1374"/>
    </row>
    <row r="2216" spans="3:3" ht="12.75" customHeight="1">
      <c r="C2216" s="1374"/>
    </row>
    <row r="2217" spans="3:3" ht="12.75" customHeight="1">
      <c r="C2217" s="1374"/>
    </row>
    <row r="2218" spans="3:3" ht="12.75" customHeight="1">
      <c r="C2218" s="1374"/>
    </row>
    <row r="2219" spans="3:3" ht="12.75" customHeight="1">
      <c r="C2219" s="1374"/>
    </row>
    <row r="2220" spans="3:3" ht="12.75" customHeight="1">
      <c r="C2220" s="1374"/>
    </row>
    <row r="2221" spans="3:3" ht="12.75" customHeight="1">
      <c r="C2221" s="1374"/>
    </row>
    <row r="2222" spans="3:3" ht="12.75" customHeight="1">
      <c r="C2222" s="1374"/>
    </row>
    <row r="2223" spans="3:3" ht="12.75" customHeight="1">
      <c r="C2223" s="1374"/>
    </row>
    <row r="2224" spans="3:3" ht="12.75" customHeight="1">
      <c r="C2224" s="1374"/>
    </row>
    <row r="2225" spans="3:3" ht="12.75" customHeight="1">
      <c r="C2225" s="1374"/>
    </row>
    <row r="2226" spans="3:3" ht="12.75" customHeight="1">
      <c r="C2226" s="1374"/>
    </row>
    <row r="2227" spans="3:3" ht="12.75" customHeight="1">
      <c r="C2227" s="1374"/>
    </row>
    <row r="2228" spans="3:3" ht="12.75" customHeight="1">
      <c r="C2228" s="1374"/>
    </row>
    <row r="2229" spans="3:3" ht="12.75" customHeight="1">
      <c r="C2229" s="1374"/>
    </row>
    <row r="2230" spans="3:3" ht="12.75" customHeight="1">
      <c r="C2230" s="1374"/>
    </row>
    <row r="2231" spans="3:3" ht="12.75" customHeight="1">
      <c r="C2231" s="1374"/>
    </row>
    <row r="2232" spans="3:3" ht="12.75" customHeight="1">
      <c r="C2232" s="1374"/>
    </row>
    <row r="2233" spans="3:3" ht="12.75" customHeight="1">
      <c r="C2233" s="1374"/>
    </row>
    <row r="2234" spans="3:3" ht="12.75" customHeight="1">
      <c r="C2234" s="1374"/>
    </row>
    <row r="2235" spans="3:3" ht="12.75" customHeight="1">
      <c r="C2235" s="1374"/>
    </row>
    <row r="2236" spans="3:3" ht="12.75" customHeight="1">
      <c r="C2236" s="1374"/>
    </row>
    <row r="2237" spans="3:3" ht="12.75" customHeight="1">
      <c r="C2237" s="1374"/>
    </row>
    <row r="2238" spans="3:3" ht="12.75" customHeight="1">
      <c r="C2238" s="1374"/>
    </row>
    <row r="2239" spans="3:3" ht="12.75" customHeight="1">
      <c r="C2239" s="1374"/>
    </row>
    <row r="2240" spans="3:3" ht="12.75" customHeight="1">
      <c r="C2240" s="1374"/>
    </row>
    <row r="2241" spans="3:3" ht="12.75" customHeight="1">
      <c r="C2241" s="1374"/>
    </row>
    <row r="2242" spans="3:3" ht="12.75" customHeight="1">
      <c r="C2242" s="1374"/>
    </row>
    <row r="2243" spans="3:3" ht="12.75" customHeight="1">
      <c r="C2243" s="1374"/>
    </row>
    <row r="2244" spans="3:3" ht="12.75" customHeight="1">
      <c r="C2244" s="1374"/>
    </row>
    <row r="2245" spans="3:3" ht="12.75" customHeight="1">
      <c r="C2245" s="1374"/>
    </row>
    <row r="2246" spans="3:3" ht="12.75" customHeight="1">
      <c r="C2246" s="1374"/>
    </row>
    <row r="2247" spans="3:3" ht="12.75" customHeight="1">
      <c r="C2247" s="1374"/>
    </row>
    <row r="2248" spans="3:3" ht="12.75" customHeight="1">
      <c r="C2248" s="1374"/>
    </row>
    <row r="2249" spans="3:3" ht="12.75" customHeight="1">
      <c r="C2249" s="1374"/>
    </row>
    <row r="2250" spans="3:3" ht="12.75" customHeight="1">
      <c r="C2250" s="1374"/>
    </row>
    <row r="2251" spans="3:3" ht="12.75" customHeight="1">
      <c r="C2251" s="1374"/>
    </row>
    <row r="2252" spans="3:3" ht="12.75" customHeight="1">
      <c r="C2252" s="1374"/>
    </row>
    <row r="2253" spans="3:3" ht="12.75" customHeight="1">
      <c r="C2253" s="1374"/>
    </row>
    <row r="2254" spans="3:3" ht="12.75" customHeight="1">
      <c r="C2254" s="1374"/>
    </row>
    <row r="2255" spans="3:3" ht="12.75" customHeight="1">
      <c r="C2255" s="1374"/>
    </row>
    <row r="2256" spans="3:3" ht="12.75" customHeight="1">
      <c r="C2256" s="1374"/>
    </row>
    <row r="2257" spans="3:3" ht="12.75" customHeight="1">
      <c r="C2257" s="1374"/>
    </row>
    <row r="2258" spans="3:3" ht="12.75" customHeight="1">
      <c r="C2258" s="1374"/>
    </row>
    <row r="2259" spans="3:3" ht="12.75" customHeight="1">
      <c r="C2259" s="1374"/>
    </row>
    <row r="2260" spans="3:3" ht="12.75" customHeight="1">
      <c r="C2260" s="1374"/>
    </row>
    <row r="2261" spans="3:3" ht="12.75" customHeight="1">
      <c r="C2261" s="1374"/>
    </row>
    <row r="2262" spans="3:3" ht="12.75" customHeight="1">
      <c r="C2262" s="1374"/>
    </row>
    <row r="2263" spans="3:3" ht="12.75" customHeight="1">
      <c r="C2263" s="1374"/>
    </row>
    <row r="2264" spans="3:3" ht="12.75" customHeight="1">
      <c r="C2264" s="1374"/>
    </row>
    <row r="2265" spans="3:3" ht="12.75" customHeight="1">
      <c r="C2265" s="1374"/>
    </row>
    <row r="2266" spans="3:3" ht="12.75" customHeight="1">
      <c r="C2266" s="1374"/>
    </row>
    <row r="2267" spans="3:3" ht="12.75" customHeight="1">
      <c r="C2267" s="1374"/>
    </row>
    <row r="2268" spans="3:3" ht="12.75" customHeight="1">
      <c r="C2268" s="1374"/>
    </row>
    <row r="2269" spans="3:3" ht="12.75" customHeight="1">
      <c r="C2269" s="1374"/>
    </row>
    <row r="2270" spans="3:3" ht="12.75" customHeight="1">
      <c r="C2270" s="1374"/>
    </row>
    <row r="2271" spans="3:3" ht="12.75" customHeight="1">
      <c r="C2271" s="1374"/>
    </row>
    <row r="2272" spans="3:3" ht="12.75" customHeight="1">
      <c r="C2272" s="1374"/>
    </row>
    <row r="2273" spans="3:3" ht="12.75" customHeight="1">
      <c r="C2273" s="1374"/>
    </row>
    <row r="2274" spans="3:3" ht="12.75" customHeight="1">
      <c r="C2274" s="1374"/>
    </row>
    <row r="2275" spans="3:3" ht="12.75" customHeight="1">
      <c r="C2275" s="1374"/>
    </row>
    <row r="2276" spans="3:3" ht="12.75" customHeight="1">
      <c r="C2276" s="1374"/>
    </row>
    <row r="2277" spans="3:3" ht="12.75" customHeight="1">
      <c r="C2277" s="1374"/>
    </row>
    <row r="2278" spans="3:3" ht="12.75" customHeight="1">
      <c r="C2278" s="1374"/>
    </row>
    <row r="2279" spans="3:3" ht="12.75" customHeight="1">
      <c r="C2279" s="1374"/>
    </row>
    <row r="2280" spans="3:3" ht="12.75" customHeight="1">
      <c r="C2280" s="1374"/>
    </row>
    <row r="2281" spans="3:3" ht="12.75" customHeight="1">
      <c r="C2281" s="1374"/>
    </row>
    <row r="2282" spans="3:3" ht="12.75" customHeight="1">
      <c r="C2282" s="1374"/>
    </row>
    <row r="2283" spans="3:3" ht="12.75" customHeight="1">
      <c r="C2283" s="1374"/>
    </row>
    <row r="2284" spans="3:3" ht="12.75" customHeight="1">
      <c r="C2284" s="1374"/>
    </row>
    <row r="2285" spans="3:3" ht="12.75" customHeight="1">
      <c r="C2285" s="1374"/>
    </row>
    <row r="2286" spans="3:3" ht="12.75" customHeight="1">
      <c r="C2286" s="1374"/>
    </row>
    <row r="2287" spans="3:3" ht="12.75" customHeight="1">
      <c r="C2287" s="1374"/>
    </row>
    <row r="2288" spans="3:3" ht="12.75" customHeight="1">
      <c r="C2288" s="1374"/>
    </row>
    <row r="2289" spans="3:3" ht="12.75" customHeight="1">
      <c r="C2289" s="1374"/>
    </row>
    <row r="2290" spans="3:3" ht="12.75" customHeight="1">
      <c r="C2290" s="1374"/>
    </row>
    <row r="2291" spans="3:3" ht="12.75" customHeight="1">
      <c r="C2291" s="1374"/>
    </row>
    <row r="2292" spans="3:3" ht="12.75" customHeight="1">
      <c r="C2292" s="1374"/>
    </row>
    <row r="2293" spans="3:3" ht="12.75" customHeight="1">
      <c r="C2293" s="1374"/>
    </row>
    <row r="2294" spans="3:3" ht="12.75" customHeight="1">
      <c r="C2294" s="1374"/>
    </row>
    <row r="2295" spans="3:3" ht="12.75" customHeight="1">
      <c r="C2295" s="1374"/>
    </row>
    <row r="2296" spans="3:3" ht="12.75" customHeight="1">
      <c r="C2296" s="1374"/>
    </row>
    <row r="2297" spans="3:3" ht="12.75" customHeight="1">
      <c r="C2297" s="1374"/>
    </row>
    <row r="2298" spans="3:3" ht="12.75" customHeight="1">
      <c r="C2298" s="1374"/>
    </row>
    <row r="2299" spans="3:3" ht="12.75" customHeight="1">
      <c r="C2299" s="1374"/>
    </row>
    <row r="2300" spans="3:3" ht="12.75" customHeight="1">
      <c r="C2300" s="1374"/>
    </row>
    <row r="2301" spans="3:3" ht="12.75" customHeight="1">
      <c r="C2301" s="1374"/>
    </row>
    <row r="2302" spans="3:3" ht="12.75" customHeight="1">
      <c r="C2302" s="1374"/>
    </row>
    <row r="2303" spans="3:3" ht="12.75" customHeight="1">
      <c r="C2303" s="1374"/>
    </row>
    <row r="2304" spans="3:3" ht="12.75" customHeight="1">
      <c r="C2304" s="1374"/>
    </row>
    <row r="2305" spans="3:3" ht="12.75" customHeight="1">
      <c r="C2305" s="1374"/>
    </row>
    <row r="2306" spans="3:3" ht="12.75" customHeight="1">
      <c r="C2306" s="1374"/>
    </row>
    <row r="2307" spans="3:3" ht="12.75" customHeight="1">
      <c r="C2307" s="1374"/>
    </row>
    <row r="2308" spans="3:3" ht="12.75" customHeight="1">
      <c r="C2308" s="1374"/>
    </row>
    <row r="2309" spans="3:3" ht="12.75" customHeight="1">
      <c r="C2309" s="1374"/>
    </row>
    <row r="2310" spans="3:3" ht="12.75" customHeight="1">
      <c r="C2310" s="1374"/>
    </row>
    <row r="2311" spans="3:3" ht="12.75" customHeight="1">
      <c r="C2311" s="1374"/>
    </row>
    <row r="2312" spans="3:3" ht="12.75" customHeight="1">
      <c r="C2312" s="1374"/>
    </row>
    <row r="2313" spans="3:3" ht="12.75" customHeight="1">
      <c r="C2313" s="1374"/>
    </row>
    <row r="2314" spans="3:3" ht="12.75" customHeight="1">
      <c r="C2314" s="1374"/>
    </row>
    <row r="2315" spans="3:3" ht="12.75" customHeight="1">
      <c r="C2315" s="1374"/>
    </row>
    <row r="2316" spans="3:3" ht="12.75" customHeight="1">
      <c r="C2316" s="1374"/>
    </row>
    <row r="2317" spans="3:3" ht="12.75" customHeight="1">
      <c r="C2317" s="1374"/>
    </row>
    <row r="2318" spans="3:3" ht="12.75" customHeight="1">
      <c r="C2318" s="1374"/>
    </row>
    <row r="2319" spans="3:3" ht="12.75" customHeight="1">
      <c r="C2319" s="1374"/>
    </row>
    <row r="2320" spans="3:3" ht="12.75" customHeight="1">
      <c r="C2320" s="1374"/>
    </row>
    <row r="2321" spans="3:3" ht="12.75" customHeight="1">
      <c r="C2321" s="1374"/>
    </row>
    <row r="2322" spans="3:3" ht="12.75" customHeight="1">
      <c r="C2322" s="1374"/>
    </row>
    <row r="2323" spans="3:3" ht="12.75" customHeight="1">
      <c r="C2323" s="1374"/>
    </row>
    <row r="2324" spans="3:3" ht="12.75" customHeight="1">
      <c r="C2324" s="1374"/>
    </row>
    <row r="2325" spans="3:3" ht="12.75" customHeight="1">
      <c r="C2325" s="1374"/>
    </row>
    <row r="2326" spans="3:3" ht="12.75" customHeight="1">
      <c r="C2326" s="1374"/>
    </row>
    <row r="2327" spans="3:3" ht="12.75" customHeight="1">
      <c r="C2327" s="1374"/>
    </row>
    <row r="2328" spans="3:3" ht="12.75" customHeight="1">
      <c r="C2328" s="1374"/>
    </row>
    <row r="2329" spans="3:3" ht="12.75" customHeight="1">
      <c r="C2329" s="1374"/>
    </row>
    <row r="2330" spans="3:3" ht="12.75" customHeight="1">
      <c r="C2330" s="1374"/>
    </row>
    <row r="2331" spans="3:3" ht="12.75" customHeight="1">
      <c r="C2331" s="1374"/>
    </row>
    <row r="2332" spans="3:3" ht="12.75" customHeight="1">
      <c r="C2332" s="1374"/>
    </row>
    <row r="2333" spans="3:3" ht="12.75" customHeight="1">
      <c r="C2333" s="1374"/>
    </row>
    <row r="2334" spans="3:3" ht="12.75" customHeight="1">
      <c r="C2334" s="1374"/>
    </row>
    <row r="2335" spans="3:3" ht="12.75" customHeight="1">
      <c r="C2335" s="1374"/>
    </row>
    <row r="2336" spans="3:3" ht="12.75" customHeight="1">
      <c r="C2336" s="1374"/>
    </row>
    <row r="2337" spans="3:3" ht="12.75" customHeight="1">
      <c r="C2337" s="1374"/>
    </row>
    <row r="2338" spans="3:3" ht="12.75" customHeight="1">
      <c r="C2338" s="1374"/>
    </row>
    <row r="2339" spans="3:3" ht="12.75" customHeight="1">
      <c r="C2339" s="1374"/>
    </row>
    <row r="2340" spans="3:3" ht="12.75" customHeight="1">
      <c r="C2340" s="1374"/>
    </row>
    <row r="2341" spans="3:3" ht="12.75" customHeight="1">
      <c r="C2341" s="1374"/>
    </row>
    <row r="2342" spans="3:3" ht="12.75" customHeight="1">
      <c r="C2342" s="1374"/>
    </row>
    <row r="2343" spans="3:3" ht="12.75" customHeight="1">
      <c r="C2343" s="1374"/>
    </row>
    <row r="2344" spans="3:3" ht="12.75" customHeight="1">
      <c r="C2344" s="1374"/>
    </row>
    <row r="2345" spans="3:3" ht="12.75" customHeight="1">
      <c r="C2345" s="1374"/>
    </row>
    <row r="2346" spans="3:3" ht="12.75" customHeight="1">
      <c r="C2346" s="1374"/>
    </row>
    <row r="2347" spans="3:3" ht="12.75" customHeight="1">
      <c r="C2347" s="1374"/>
    </row>
    <row r="2348" spans="3:3" ht="12.75" customHeight="1">
      <c r="C2348" s="1374"/>
    </row>
    <row r="2349" spans="3:3" ht="12.75" customHeight="1">
      <c r="C2349" s="1374"/>
    </row>
    <row r="2350" spans="3:3" ht="12.75" customHeight="1">
      <c r="C2350" s="1374"/>
    </row>
    <row r="2351" spans="3:3" ht="12.75" customHeight="1">
      <c r="C2351" s="1374"/>
    </row>
    <row r="2352" spans="3:3" ht="12.75" customHeight="1">
      <c r="C2352" s="1374"/>
    </row>
    <row r="2353" spans="3:3" ht="12.75" customHeight="1">
      <c r="C2353" s="1374"/>
    </row>
    <row r="2354" spans="3:3" ht="12.75" customHeight="1">
      <c r="C2354" s="1374"/>
    </row>
    <row r="2355" spans="3:3" ht="12.75" customHeight="1">
      <c r="C2355" s="1374"/>
    </row>
    <row r="2356" spans="3:3" ht="12.75" customHeight="1">
      <c r="C2356" s="1374"/>
    </row>
    <row r="2357" spans="3:3" ht="12.75" customHeight="1">
      <c r="C2357" s="1374"/>
    </row>
    <row r="2358" spans="3:3" ht="12.75" customHeight="1">
      <c r="C2358" s="1374"/>
    </row>
    <row r="2359" spans="3:3" ht="12.75" customHeight="1">
      <c r="C2359" s="1374"/>
    </row>
    <row r="2360" spans="3:3" ht="12.75" customHeight="1">
      <c r="C2360" s="1374"/>
    </row>
    <row r="2361" spans="3:3" ht="12.75" customHeight="1">
      <c r="C2361" s="1374"/>
    </row>
    <row r="2362" spans="3:3" ht="12.75" customHeight="1">
      <c r="C2362" s="1374"/>
    </row>
    <row r="2363" spans="3:3" ht="12.75" customHeight="1">
      <c r="C2363" s="1374"/>
    </row>
    <row r="2364" spans="3:3" ht="12.75" customHeight="1">
      <c r="C2364" s="1374"/>
    </row>
    <row r="2365" spans="3:3" ht="12.75" customHeight="1">
      <c r="C2365" s="1374"/>
    </row>
    <row r="2366" spans="3:3" ht="12.75" customHeight="1">
      <c r="C2366" s="1374"/>
    </row>
    <row r="2367" spans="3:3" ht="12.75" customHeight="1">
      <c r="C2367" s="1374"/>
    </row>
    <row r="2368" spans="3:3" ht="12.75" customHeight="1">
      <c r="C2368" s="1374"/>
    </row>
    <row r="2369" spans="3:3" ht="12.75" customHeight="1">
      <c r="C2369" s="1374"/>
    </row>
    <row r="2370" spans="3:3" ht="12.75" customHeight="1">
      <c r="C2370" s="1374"/>
    </row>
    <row r="2371" spans="3:3" ht="12.75" customHeight="1">
      <c r="C2371" s="1374"/>
    </row>
    <row r="2372" spans="3:3" ht="12.75" customHeight="1">
      <c r="C2372" s="1374"/>
    </row>
    <row r="2373" spans="3:3" ht="12.75" customHeight="1">
      <c r="C2373" s="1374"/>
    </row>
    <row r="2374" spans="3:3" ht="12.75" customHeight="1">
      <c r="C2374" s="1374"/>
    </row>
    <row r="2375" spans="3:3" ht="12.75" customHeight="1">
      <c r="C2375" s="1374"/>
    </row>
    <row r="2376" spans="3:3" ht="12.75" customHeight="1">
      <c r="C2376" s="1374"/>
    </row>
    <row r="2377" spans="3:3" ht="12.75" customHeight="1">
      <c r="C2377" s="1374"/>
    </row>
    <row r="2378" spans="3:3" ht="12.75" customHeight="1">
      <c r="C2378" s="1374"/>
    </row>
    <row r="2379" spans="3:3" ht="12.75" customHeight="1">
      <c r="C2379" s="1374"/>
    </row>
    <row r="2380" spans="3:3" ht="12.75" customHeight="1">
      <c r="C2380" s="1374"/>
    </row>
    <row r="2381" spans="3:3" ht="12.75" customHeight="1">
      <c r="C2381" s="1374"/>
    </row>
    <row r="2382" spans="3:3" ht="12.75" customHeight="1">
      <c r="C2382" s="1374"/>
    </row>
    <row r="2383" spans="3:3" ht="12.75" customHeight="1">
      <c r="C2383" s="1374"/>
    </row>
    <row r="2384" spans="3:3" ht="12.75" customHeight="1">
      <c r="C2384" s="1374"/>
    </row>
    <row r="2385" spans="3:3" ht="12.75" customHeight="1">
      <c r="C2385" s="1374"/>
    </row>
    <row r="2386" spans="3:3" ht="12.75" customHeight="1">
      <c r="C2386" s="1374"/>
    </row>
    <row r="2387" spans="3:3" ht="12.75" customHeight="1">
      <c r="C2387" s="1374"/>
    </row>
    <row r="2388" spans="3:3" ht="12.75" customHeight="1">
      <c r="C2388" s="1374"/>
    </row>
    <row r="2389" spans="3:3" ht="12.75" customHeight="1">
      <c r="C2389" s="1374"/>
    </row>
    <row r="2390" spans="3:3" ht="12.75" customHeight="1">
      <c r="C2390" s="1374"/>
    </row>
    <row r="2391" spans="3:3" ht="12.75" customHeight="1">
      <c r="C2391" s="1374"/>
    </row>
    <row r="2392" spans="3:3" ht="12.75" customHeight="1">
      <c r="C2392" s="1374"/>
    </row>
    <row r="2393" spans="3:3" ht="12.75" customHeight="1">
      <c r="C2393" s="1374"/>
    </row>
    <row r="2394" spans="3:3" ht="12.75" customHeight="1">
      <c r="C2394" s="1374"/>
    </row>
    <row r="2395" spans="3:3" ht="12.75" customHeight="1">
      <c r="C2395" s="1374"/>
    </row>
    <row r="2396" spans="3:3" ht="12.75" customHeight="1">
      <c r="C2396" s="1374"/>
    </row>
    <row r="2397" spans="3:3" ht="12.75" customHeight="1">
      <c r="C2397" s="1374"/>
    </row>
    <row r="2398" spans="3:3" ht="12.75" customHeight="1">
      <c r="C2398" s="1374"/>
    </row>
    <row r="2399" spans="3:3" ht="12.75" customHeight="1">
      <c r="C2399" s="1374"/>
    </row>
    <row r="2400" spans="3:3" ht="12.75" customHeight="1">
      <c r="C2400" s="1374"/>
    </row>
    <row r="2401" spans="3:3" ht="12.75" customHeight="1">
      <c r="C2401" s="1374"/>
    </row>
    <row r="2402" spans="3:3" ht="12.75" customHeight="1">
      <c r="C2402" s="1374"/>
    </row>
    <row r="2403" spans="3:3" ht="12.75" customHeight="1">
      <c r="C2403" s="1374"/>
    </row>
    <row r="2404" spans="3:3" ht="12.75" customHeight="1">
      <c r="C2404" s="1374"/>
    </row>
    <row r="2405" spans="3:3" ht="12.75" customHeight="1">
      <c r="C2405" s="1374"/>
    </row>
    <row r="2406" spans="3:3" ht="12.75" customHeight="1">
      <c r="C2406" s="1374"/>
    </row>
    <row r="2407" spans="3:3" ht="12.75" customHeight="1">
      <c r="C2407" s="1374"/>
    </row>
    <row r="2408" spans="3:3" ht="12.75" customHeight="1">
      <c r="C2408" s="1374"/>
    </row>
    <row r="2409" spans="3:3" ht="12.75" customHeight="1">
      <c r="C2409" s="1374"/>
    </row>
    <row r="2410" spans="3:3" ht="12.75" customHeight="1">
      <c r="C2410" s="1374"/>
    </row>
    <row r="2411" spans="3:3" ht="12.75" customHeight="1">
      <c r="C2411" s="1374"/>
    </row>
    <row r="2412" spans="3:3" ht="12.75" customHeight="1">
      <c r="C2412" s="1374"/>
    </row>
    <row r="2413" spans="3:3" ht="12.75" customHeight="1">
      <c r="C2413" s="1374"/>
    </row>
    <row r="2414" spans="3:3" ht="12.75" customHeight="1">
      <c r="C2414" s="1374"/>
    </row>
    <row r="2415" spans="3:3" ht="12.75" customHeight="1">
      <c r="C2415" s="1374"/>
    </row>
    <row r="2416" spans="3:3" ht="12.75" customHeight="1">
      <c r="C2416" s="1374"/>
    </row>
    <row r="2417" spans="3:3" ht="12.75" customHeight="1">
      <c r="C2417" s="1374"/>
    </row>
    <row r="2418" spans="3:3" ht="12.75" customHeight="1">
      <c r="C2418" s="1374"/>
    </row>
    <row r="2419" spans="3:3" ht="12.75" customHeight="1">
      <c r="C2419" s="1374"/>
    </row>
    <row r="2420" spans="3:3" ht="12.75" customHeight="1">
      <c r="C2420" s="1374"/>
    </row>
    <row r="2421" spans="3:3" ht="12.75" customHeight="1">
      <c r="C2421" s="1374"/>
    </row>
    <row r="2422" spans="3:3" ht="12.75" customHeight="1">
      <c r="C2422" s="1374"/>
    </row>
    <row r="2423" spans="3:3" ht="12.75" customHeight="1">
      <c r="C2423" s="1374"/>
    </row>
    <row r="2424" spans="3:3" ht="12.75" customHeight="1">
      <c r="C2424" s="1374"/>
    </row>
    <row r="2425" spans="3:3" ht="12.75" customHeight="1">
      <c r="C2425" s="1374"/>
    </row>
    <row r="2426" spans="3:3" ht="12.75" customHeight="1">
      <c r="C2426" s="1374"/>
    </row>
    <row r="2427" spans="3:3" ht="12.75" customHeight="1">
      <c r="C2427" s="1374"/>
    </row>
    <row r="2428" spans="3:3" ht="12.75" customHeight="1">
      <c r="C2428" s="1374"/>
    </row>
    <row r="2429" spans="3:3" ht="12.75" customHeight="1">
      <c r="C2429" s="1374"/>
    </row>
    <row r="2430" spans="3:3" ht="12.75" customHeight="1">
      <c r="C2430" s="1374"/>
    </row>
    <row r="2431" spans="3:3" ht="12.75" customHeight="1">
      <c r="C2431" s="1374"/>
    </row>
    <row r="2432" spans="3:3" ht="12.75" customHeight="1">
      <c r="C2432" s="1374"/>
    </row>
    <row r="2433" spans="3:3" ht="12.75" customHeight="1">
      <c r="C2433" s="1374"/>
    </row>
    <row r="2434" spans="3:3" ht="12.75" customHeight="1">
      <c r="C2434" s="1374"/>
    </row>
    <row r="2435" spans="3:3" ht="12.75" customHeight="1">
      <c r="C2435" s="1374"/>
    </row>
    <row r="2436" spans="3:3" ht="12.75" customHeight="1">
      <c r="C2436" s="1374"/>
    </row>
    <row r="2437" spans="3:3" ht="12.75" customHeight="1">
      <c r="C2437" s="1374"/>
    </row>
    <row r="2438" spans="3:3" ht="12.75" customHeight="1">
      <c r="C2438" s="1374"/>
    </row>
    <row r="2439" spans="3:3" ht="12.75" customHeight="1">
      <c r="C2439" s="1374"/>
    </row>
    <row r="2440" spans="3:3" ht="12.75" customHeight="1">
      <c r="C2440" s="1374"/>
    </row>
    <row r="2441" spans="3:3" ht="12.75" customHeight="1">
      <c r="C2441" s="1374"/>
    </row>
    <row r="2442" spans="3:3" ht="12.75" customHeight="1">
      <c r="C2442" s="1374"/>
    </row>
    <row r="2443" spans="3:3" ht="12.75" customHeight="1">
      <c r="C2443" s="1374"/>
    </row>
    <row r="2444" spans="3:3" ht="12.75" customHeight="1">
      <c r="C2444" s="1374"/>
    </row>
    <row r="2445" spans="3:3" ht="12.75" customHeight="1">
      <c r="C2445" s="1374"/>
    </row>
    <row r="2446" spans="3:3" ht="12.75" customHeight="1">
      <c r="C2446" s="1374"/>
    </row>
    <row r="2447" spans="3:3" ht="12.75" customHeight="1">
      <c r="C2447" s="1374"/>
    </row>
    <row r="2448" spans="3:3" ht="12.75" customHeight="1">
      <c r="C2448" s="1374"/>
    </row>
    <row r="2449" spans="3:3" ht="12.75" customHeight="1">
      <c r="C2449" s="1374"/>
    </row>
    <row r="2450" spans="3:3" ht="12.75" customHeight="1">
      <c r="C2450" s="1374"/>
    </row>
    <row r="2451" spans="3:3" ht="12.75" customHeight="1">
      <c r="C2451" s="1374"/>
    </row>
    <row r="2452" spans="3:3" ht="12.75" customHeight="1">
      <c r="C2452" s="1374"/>
    </row>
    <row r="2453" spans="3:3" ht="12.75" customHeight="1">
      <c r="C2453" s="1374"/>
    </row>
    <row r="2454" spans="3:3" ht="12.75" customHeight="1">
      <c r="C2454" s="1374"/>
    </row>
    <row r="2455" spans="3:3" ht="12.75" customHeight="1">
      <c r="C2455" s="1374"/>
    </row>
    <row r="2456" spans="3:3" ht="12.75" customHeight="1">
      <c r="C2456" s="1374"/>
    </row>
    <row r="2457" spans="3:3" ht="12.75" customHeight="1">
      <c r="C2457" s="1374"/>
    </row>
    <row r="2458" spans="3:3" ht="12.75" customHeight="1">
      <c r="C2458" s="1374"/>
    </row>
    <row r="2459" spans="3:3" ht="12.75" customHeight="1">
      <c r="C2459" s="1374"/>
    </row>
    <row r="2460" spans="3:3" ht="12.75" customHeight="1">
      <c r="C2460" s="1374"/>
    </row>
    <row r="2461" spans="3:3" ht="12.75" customHeight="1">
      <c r="C2461" s="1374"/>
    </row>
    <row r="2462" spans="3:3" ht="12.75" customHeight="1">
      <c r="C2462" s="1374"/>
    </row>
    <row r="2463" spans="3:3" ht="12.75" customHeight="1">
      <c r="C2463" s="1374"/>
    </row>
    <row r="2464" spans="3:3" ht="12.75" customHeight="1">
      <c r="C2464" s="1374"/>
    </row>
    <row r="2465" spans="3:3" ht="12.75" customHeight="1">
      <c r="C2465" s="1374"/>
    </row>
    <row r="2466" spans="3:3" ht="12.75" customHeight="1">
      <c r="C2466" s="1374"/>
    </row>
    <row r="2467" spans="3:3" ht="12.75" customHeight="1">
      <c r="C2467" s="1374"/>
    </row>
    <row r="2468" spans="3:3" ht="12.75" customHeight="1">
      <c r="C2468" s="1374"/>
    </row>
    <row r="2469" spans="3:3" ht="12.75" customHeight="1">
      <c r="C2469" s="1374"/>
    </row>
    <row r="2470" spans="3:3" ht="12.75" customHeight="1">
      <c r="C2470" s="1374"/>
    </row>
    <row r="2471" spans="3:3" ht="12.75" customHeight="1">
      <c r="C2471" s="1374"/>
    </row>
    <row r="2472" spans="3:3" ht="12.75" customHeight="1">
      <c r="C2472" s="1374"/>
    </row>
    <row r="2473" spans="3:3" ht="12.75" customHeight="1">
      <c r="C2473" s="1374"/>
    </row>
    <row r="2474" spans="3:3" ht="12.75" customHeight="1">
      <c r="C2474" s="1374"/>
    </row>
    <row r="2475" spans="3:3" ht="12.75" customHeight="1">
      <c r="C2475" s="1374"/>
    </row>
    <row r="2476" spans="3:3" ht="12.75" customHeight="1">
      <c r="C2476" s="1374"/>
    </row>
    <row r="2477" spans="3:3" ht="12.75" customHeight="1">
      <c r="C2477" s="1374"/>
    </row>
    <row r="2478" spans="3:3" ht="12.75" customHeight="1">
      <c r="C2478" s="1374"/>
    </row>
    <row r="2479" spans="3:3" ht="12.75" customHeight="1">
      <c r="C2479" s="1374"/>
    </row>
    <row r="2480" spans="3:3" ht="12.75" customHeight="1">
      <c r="C2480" s="1374"/>
    </row>
    <row r="2481" spans="3:3" ht="12.75" customHeight="1">
      <c r="C2481" s="1374"/>
    </row>
    <row r="2482" spans="3:3" ht="12.75" customHeight="1">
      <c r="C2482" s="1374"/>
    </row>
    <row r="2483" spans="3:3" ht="12.75" customHeight="1">
      <c r="C2483" s="1374"/>
    </row>
    <row r="2484" spans="3:3" ht="12.75" customHeight="1">
      <c r="C2484" s="1374"/>
    </row>
    <row r="2485" spans="3:3" ht="12.75" customHeight="1">
      <c r="C2485" s="1374"/>
    </row>
    <row r="2486" spans="3:3" ht="12.75" customHeight="1">
      <c r="C2486" s="1374"/>
    </row>
    <row r="2487" spans="3:3" ht="12.75" customHeight="1">
      <c r="C2487" s="1374"/>
    </row>
    <row r="2488" spans="3:3" ht="12.75" customHeight="1">
      <c r="C2488" s="1374"/>
    </row>
    <row r="2489" spans="3:3" ht="12.75" customHeight="1">
      <c r="C2489" s="1374"/>
    </row>
    <row r="2490" spans="3:3" ht="12.75" customHeight="1">
      <c r="C2490" s="1374"/>
    </row>
    <row r="2491" spans="3:3" ht="12.75" customHeight="1">
      <c r="C2491" s="1374"/>
    </row>
    <row r="2492" spans="3:3" ht="12.75" customHeight="1">
      <c r="C2492" s="1374"/>
    </row>
    <row r="2493" spans="3:3" ht="12.75" customHeight="1">
      <c r="C2493" s="1374"/>
    </row>
    <row r="2494" spans="3:3" ht="12.75" customHeight="1">
      <c r="C2494" s="1374"/>
    </row>
    <row r="2495" spans="3:3" ht="12.75" customHeight="1">
      <c r="C2495" s="1374"/>
    </row>
    <row r="2496" spans="3:3" ht="12.75" customHeight="1">
      <c r="C2496" s="1374"/>
    </row>
    <row r="2497" spans="3:3" ht="12.75" customHeight="1">
      <c r="C2497" s="1374"/>
    </row>
    <row r="2498" spans="3:3" ht="12.75" customHeight="1">
      <c r="C2498" s="1374"/>
    </row>
    <row r="2499" spans="3:3" ht="12.75" customHeight="1">
      <c r="C2499" s="1374"/>
    </row>
    <row r="2500" spans="3:3" ht="12.75" customHeight="1">
      <c r="C2500" s="1374"/>
    </row>
    <row r="2501" spans="3:3" ht="12.75" customHeight="1">
      <c r="C2501" s="1374"/>
    </row>
    <row r="2502" spans="3:3" ht="12.75" customHeight="1">
      <c r="C2502" s="1374"/>
    </row>
    <row r="2503" spans="3:3" ht="12.75" customHeight="1">
      <c r="C2503" s="1374"/>
    </row>
    <row r="2504" spans="3:3" ht="12.75" customHeight="1">
      <c r="C2504" s="1374"/>
    </row>
    <row r="2505" spans="3:3" ht="12.75" customHeight="1">
      <c r="C2505" s="1374"/>
    </row>
    <row r="2506" spans="3:3" ht="12.75" customHeight="1">
      <c r="C2506" s="1374"/>
    </row>
    <row r="2507" spans="3:3" ht="12.75" customHeight="1">
      <c r="C2507" s="1374"/>
    </row>
    <row r="2508" spans="3:3" ht="12.75" customHeight="1">
      <c r="C2508" s="1374"/>
    </row>
    <row r="2509" spans="3:3" ht="12.75" customHeight="1">
      <c r="C2509" s="1374"/>
    </row>
    <row r="2510" spans="3:3" ht="12.75" customHeight="1">
      <c r="C2510" s="1374"/>
    </row>
    <row r="2511" spans="3:3" ht="12.75" customHeight="1">
      <c r="C2511" s="1374"/>
    </row>
    <row r="2512" spans="3:3" ht="12.75" customHeight="1">
      <c r="C2512" s="1374"/>
    </row>
    <row r="2513" spans="3:3" ht="12.75" customHeight="1">
      <c r="C2513" s="1374"/>
    </row>
    <row r="2514" spans="3:3" ht="12.75" customHeight="1">
      <c r="C2514" s="1374"/>
    </row>
    <row r="2515" spans="3:3" ht="12.75" customHeight="1">
      <c r="C2515" s="1374"/>
    </row>
    <row r="2516" spans="3:3" ht="12.75" customHeight="1">
      <c r="C2516" s="1374"/>
    </row>
    <row r="2517" spans="3:3" ht="12.75" customHeight="1">
      <c r="C2517" s="1374"/>
    </row>
    <row r="2518" spans="3:3" ht="12.75" customHeight="1">
      <c r="C2518" s="1374"/>
    </row>
    <row r="2519" spans="3:3" ht="12.75" customHeight="1">
      <c r="C2519" s="1374"/>
    </row>
    <row r="2520" spans="3:3" ht="12.75" customHeight="1">
      <c r="C2520" s="1374"/>
    </row>
    <row r="2521" spans="3:3" ht="12.75" customHeight="1">
      <c r="C2521" s="1374"/>
    </row>
    <row r="2522" spans="3:3" ht="12.75" customHeight="1">
      <c r="C2522" s="1374"/>
    </row>
    <row r="2523" spans="3:3" ht="12.75" customHeight="1">
      <c r="C2523" s="1374"/>
    </row>
    <row r="2524" spans="3:3" ht="12.75" customHeight="1">
      <c r="C2524" s="1374"/>
    </row>
    <row r="2525" spans="3:3" ht="12.75" customHeight="1">
      <c r="C2525" s="1374"/>
    </row>
    <row r="2526" spans="3:3" ht="12.75" customHeight="1">
      <c r="C2526" s="1374"/>
    </row>
    <row r="2527" spans="3:3" ht="12.75" customHeight="1">
      <c r="C2527" s="1374"/>
    </row>
    <row r="2528" spans="3:3" ht="12.75" customHeight="1">
      <c r="C2528" s="1374"/>
    </row>
    <row r="2529" spans="3:3" ht="12.75" customHeight="1">
      <c r="C2529" s="1374"/>
    </row>
    <row r="2530" spans="3:3" ht="12.75" customHeight="1">
      <c r="C2530" s="1374"/>
    </row>
    <row r="2531" spans="3:3" ht="12.75" customHeight="1">
      <c r="C2531" s="1374"/>
    </row>
    <row r="2532" spans="3:3" ht="12.75" customHeight="1">
      <c r="C2532" s="1374"/>
    </row>
    <row r="2533" spans="3:3" ht="12.75" customHeight="1">
      <c r="C2533" s="1374"/>
    </row>
    <row r="2534" spans="3:3" ht="12.75" customHeight="1">
      <c r="C2534" s="1374"/>
    </row>
    <row r="2535" spans="3:3" ht="12.75" customHeight="1">
      <c r="C2535" s="1374"/>
    </row>
    <row r="2536" spans="3:3" ht="12.75" customHeight="1">
      <c r="C2536" s="1374"/>
    </row>
    <row r="2537" spans="3:3" ht="12.75" customHeight="1">
      <c r="C2537" s="1374"/>
    </row>
    <row r="2538" spans="3:3" ht="12.75" customHeight="1">
      <c r="C2538" s="1374"/>
    </row>
    <row r="2539" spans="3:3" ht="12.75" customHeight="1">
      <c r="C2539" s="1374"/>
    </row>
    <row r="2540" spans="3:3" ht="12.75" customHeight="1">
      <c r="C2540" s="1374"/>
    </row>
    <row r="2541" spans="3:3" ht="12.75" customHeight="1">
      <c r="C2541" s="1374"/>
    </row>
    <row r="2542" spans="3:3" ht="12.75" customHeight="1">
      <c r="C2542" s="1374"/>
    </row>
    <row r="2543" spans="3:3" ht="12.75" customHeight="1">
      <c r="C2543" s="1374"/>
    </row>
    <row r="2544" spans="3:3" ht="12.75" customHeight="1">
      <c r="C2544" s="1374"/>
    </row>
    <row r="2545" spans="3:3" ht="12.75" customHeight="1">
      <c r="C2545" s="1374"/>
    </row>
    <row r="2546" spans="3:3" ht="12.75" customHeight="1">
      <c r="C2546" s="1374"/>
    </row>
    <row r="2547" spans="3:3" ht="12.75" customHeight="1">
      <c r="C2547" s="1374"/>
    </row>
    <row r="2548" spans="3:3" ht="12.75" customHeight="1">
      <c r="C2548" s="1374"/>
    </row>
    <row r="2549" spans="3:3" ht="12.75" customHeight="1">
      <c r="C2549" s="1374"/>
    </row>
    <row r="2550" spans="3:3" ht="12.75" customHeight="1">
      <c r="C2550" s="1374"/>
    </row>
    <row r="2551" spans="3:3" ht="12.75" customHeight="1">
      <c r="C2551" s="1374"/>
    </row>
    <row r="2552" spans="3:3" ht="12.75" customHeight="1">
      <c r="C2552" s="1374"/>
    </row>
    <row r="2553" spans="3:3" ht="12.75" customHeight="1">
      <c r="C2553" s="1374"/>
    </row>
    <row r="2554" spans="3:3" ht="12.75" customHeight="1">
      <c r="C2554" s="1374"/>
    </row>
    <row r="2555" spans="3:3" ht="12.75" customHeight="1">
      <c r="C2555" s="1374"/>
    </row>
    <row r="2556" spans="3:3" ht="12.75" customHeight="1">
      <c r="C2556" s="1374"/>
    </row>
    <row r="2557" spans="3:3" ht="12.75" customHeight="1">
      <c r="C2557" s="1374"/>
    </row>
    <row r="2558" spans="3:3" ht="12.75" customHeight="1">
      <c r="C2558" s="1374"/>
    </row>
    <row r="2559" spans="3:3" ht="12.75" customHeight="1">
      <c r="C2559" s="1374"/>
    </row>
    <row r="2560" spans="3:3" ht="12.75" customHeight="1">
      <c r="C2560" s="1374"/>
    </row>
    <row r="2561" spans="3:3" ht="12.75" customHeight="1">
      <c r="C2561" s="1374"/>
    </row>
    <row r="2562" spans="3:3" ht="12.75" customHeight="1">
      <c r="C2562" s="1374"/>
    </row>
    <row r="2563" spans="3:3" ht="12.75" customHeight="1">
      <c r="C2563" s="1374"/>
    </row>
    <row r="2564" spans="3:3" ht="12.75" customHeight="1">
      <c r="C2564" s="1374"/>
    </row>
    <row r="2565" spans="3:3" ht="12.75" customHeight="1">
      <c r="C2565" s="1374"/>
    </row>
    <row r="2566" spans="3:3" ht="12.75" customHeight="1">
      <c r="C2566" s="1374"/>
    </row>
    <row r="2567" spans="3:3" ht="12.75" customHeight="1">
      <c r="C2567" s="1374"/>
    </row>
    <row r="2568" spans="3:3" ht="12.75" customHeight="1">
      <c r="C2568" s="1374"/>
    </row>
    <row r="2569" spans="3:3" ht="12.75" customHeight="1">
      <c r="C2569" s="1374"/>
    </row>
    <row r="2570" spans="3:3" ht="12.75" customHeight="1">
      <c r="C2570" s="1374"/>
    </row>
    <row r="2571" spans="3:3" ht="12.75" customHeight="1">
      <c r="C2571" s="1374"/>
    </row>
    <row r="2572" spans="3:3" ht="12.75" customHeight="1">
      <c r="C2572" s="1374"/>
    </row>
    <row r="2573" spans="3:3" ht="12.75" customHeight="1">
      <c r="C2573" s="1374"/>
    </row>
    <row r="2574" spans="3:3" ht="12.75" customHeight="1">
      <c r="C2574" s="1374"/>
    </row>
    <row r="2575" spans="3:3" ht="12.75" customHeight="1">
      <c r="C2575" s="1374"/>
    </row>
    <row r="2576" spans="3:3" ht="12.75" customHeight="1">
      <c r="C2576" s="1374"/>
    </row>
    <row r="2577" spans="3:3" ht="12.75" customHeight="1">
      <c r="C2577" s="1374"/>
    </row>
    <row r="2578" spans="3:3" ht="12.75" customHeight="1">
      <c r="C2578" s="1374"/>
    </row>
    <row r="2579" spans="3:3" ht="12.75" customHeight="1">
      <c r="C2579" s="1374"/>
    </row>
    <row r="2580" spans="3:3" ht="12.75" customHeight="1">
      <c r="C2580" s="1374"/>
    </row>
    <row r="2581" spans="3:3" ht="12.75" customHeight="1">
      <c r="C2581" s="1374"/>
    </row>
    <row r="2582" spans="3:3" ht="12.75" customHeight="1">
      <c r="C2582" s="1374"/>
    </row>
    <row r="2583" spans="3:3" ht="12.75" customHeight="1">
      <c r="C2583" s="1374"/>
    </row>
    <row r="2584" spans="3:3" ht="12.75" customHeight="1">
      <c r="C2584" s="1374"/>
    </row>
    <row r="2585" spans="3:3" ht="12.75" customHeight="1">
      <c r="C2585" s="1374"/>
    </row>
    <row r="2586" spans="3:3" ht="12.75" customHeight="1">
      <c r="C2586" s="1374"/>
    </row>
    <row r="2587" spans="3:3" ht="12.75" customHeight="1">
      <c r="C2587" s="1374"/>
    </row>
    <row r="2588" spans="3:3" ht="12.75" customHeight="1">
      <c r="C2588" s="1374"/>
    </row>
    <row r="2589" spans="3:3" ht="12.75" customHeight="1">
      <c r="C2589" s="1374"/>
    </row>
    <row r="2590" spans="3:3" ht="12.75" customHeight="1">
      <c r="C2590" s="1374"/>
    </row>
    <row r="2591" spans="3:3" ht="12.75" customHeight="1">
      <c r="C2591" s="1374"/>
    </row>
    <row r="2592" spans="3:3" ht="12.75" customHeight="1">
      <c r="C2592" s="1374"/>
    </row>
    <row r="2593" spans="3:3" ht="12.75" customHeight="1">
      <c r="C2593" s="1374"/>
    </row>
    <row r="2594" spans="3:3" ht="12.75" customHeight="1">
      <c r="C2594" s="1374"/>
    </row>
    <row r="2595" spans="3:3" ht="12.75" customHeight="1">
      <c r="C2595" s="1374"/>
    </row>
    <row r="2596" spans="3:3" ht="12.75" customHeight="1">
      <c r="C2596" s="1374"/>
    </row>
    <row r="2597" spans="3:3" ht="12.75" customHeight="1">
      <c r="C2597" s="1374"/>
    </row>
    <row r="2598" spans="3:3" ht="12.75" customHeight="1">
      <c r="C2598" s="1374"/>
    </row>
    <row r="2599" spans="3:3" ht="12.75" customHeight="1">
      <c r="C2599" s="1374"/>
    </row>
    <row r="2600" spans="3:3" ht="12.75" customHeight="1">
      <c r="C2600" s="1374"/>
    </row>
    <row r="2601" spans="3:3" ht="12.75" customHeight="1">
      <c r="C2601" s="1374"/>
    </row>
    <row r="2602" spans="3:3" ht="12.75" customHeight="1">
      <c r="C2602" s="1374"/>
    </row>
    <row r="2603" spans="3:3" ht="12.75" customHeight="1">
      <c r="C2603" s="1374"/>
    </row>
    <row r="2604" spans="3:3" ht="12.75" customHeight="1">
      <c r="C2604" s="1374"/>
    </row>
    <row r="2605" spans="3:3" ht="12.75" customHeight="1">
      <c r="C2605" s="1374"/>
    </row>
    <row r="2606" spans="3:3" ht="12.75" customHeight="1">
      <c r="C2606" s="1374"/>
    </row>
    <row r="2607" spans="3:3" ht="12.75" customHeight="1">
      <c r="C2607" s="1374"/>
    </row>
    <row r="2608" spans="3:3" ht="12.75" customHeight="1">
      <c r="C2608" s="1374"/>
    </row>
    <row r="2609" spans="3:3" ht="12.75" customHeight="1">
      <c r="C2609" s="1374"/>
    </row>
    <row r="2610" spans="3:3" ht="12.75" customHeight="1">
      <c r="C2610" s="1374"/>
    </row>
    <row r="2611" spans="3:3" ht="12.75" customHeight="1">
      <c r="C2611" s="1374"/>
    </row>
    <row r="2612" spans="3:3" ht="12.75" customHeight="1">
      <c r="C2612" s="1374"/>
    </row>
    <row r="2613" spans="3:3" ht="12.75" customHeight="1">
      <c r="C2613" s="1374"/>
    </row>
    <row r="2614" spans="3:3" ht="12.75" customHeight="1">
      <c r="C2614" s="1374"/>
    </row>
    <row r="2615" spans="3:3" ht="12.75" customHeight="1">
      <c r="C2615" s="1374"/>
    </row>
    <row r="2616" spans="3:3" ht="12.75" customHeight="1">
      <c r="C2616" s="1374"/>
    </row>
    <row r="2617" spans="3:3" ht="12.75" customHeight="1">
      <c r="C2617" s="1374"/>
    </row>
    <row r="2618" spans="3:3" ht="12.75" customHeight="1">
      <c r="C2618" s="1374"/>
    </row>
    <row r="2619" spans="3:3" ht="12.75" customHeight="1">
      <c r="C2619" s="1374"/>
    </row>
    <row r="2620" spans="3:3" ht="12.75" customHeight="1">
      <c r="C2620" s="1374"/>
    </row>
    <row r="2621" spans="3:3" ht="12.75" customHeight="1">
      <c r="C2621" s="1374"/>
    </row>
    <row r="2622" spans="3:3" ht="12.75" customHeight="1">
      <c r="C2622" s="1374"/>
    </row>
    <row r="2623" spans="3:3" ht="12.75" customHeight="1">
      <c r="C2623" s="1374"/>
    </row>
    <row r="2624" spans="3:3" ht="12.75" customHeight="1">
      <c r="C2624" s="1374"/>
    </row>
    <row r="2625" spans="3:3" ht="12.75" customHeight="1">
      <c r="C2625" s="1374"/>
    </row>
    <row r="2626" spans="3:3" ht="12.75" customHeight="1">
      <c r="C2626" s="1374"/>
    </row>
    <row r="2627" spans="3:3" ht="12.75" customHeight="1">
      <c r="C2627" s="1374"/>
    </row>
    <row r="2628" spans="3:3" ht="12.75" customHeight="1">
      <c r="C2628" s="1374"/>
    </row>
    <row r="2629" spans="3:3" ht="12.75" customHeight="1">
      <c r="C2629" s="1374"/>
    </row>
    <row r="2630" spans="3:3" ht="12.75" customHeight="1">
      <c r="C2630" s="1374"/>
    </row>
    <row r="2631" spans="3:3" ht="12.75" customHeight="1">
      <c r="C2631" s="1374"/>
    </row>
    <row r="2632" spans="3:3" ht="12.75" customHeight="1">
      <c r="C2632" s="1374"/>
    </row>
    <row r="2633" spans="3:3" ht="12.75" customHeight="1">
      <c r="C2633" s="1374"/>
    </row>
    <row r="2634" spans="3:3" ht="12.75" customHeight="1">
      <c r="C2634" s="1374"/>
    </row>
    <row r="2635" spans="3:3" ht="12.75" customHeight="1">
      <c r="C2635" s="1374"/>
    </row>
    <row r="2636" spans="3:3" ht="12.75" customHeight="1">
      <c r="C2636" s="1374"/>
    </row>
    <row r="2637" spans="3:3" ht="12.75" customHeight="1">
      <c r="C2637" s="1374"/>
    </row>
    <row r="2638" spans="3:3" ht="12.75" customHeight="1">
      <c r="C2638" s="1374"/>
    </row>
    <row r="2639" spans="3:3" ht="12.75" customHeight="1">
      <c r="C2639" s="1374"/>
    </row>
    <row r="2640" spans="3:3" ht="12.75" customHeight="1">
      <c r="C2640" s="1374"/>
    </row>
    <row r="2641" spans="3:3" ht="12.75" customHeight="1">
      <c r="C2641" s="1374"/>
    </row>
    <row r="2642" spans="3:3" ht="12.75" customHeight="1">
      <c r="C2642" s="1374"/>
    </row>
    <row r="2643" spans="3:3" ht="12.75" customHeight="1">
      <c r="C2643" s="1374"/>
    </row>
    <row r="2644" spans="3:3" ht="12.75" customHeight="1">
      <c r="C2644" s="1374"/>
    </row>
    <row r="2645" spans="3:3" ht="12.75" customHeight="1">
      <c r="C2645" s="1374"/>
    </row>
    <row r="2646" spans="3:3" ht="12.75" customHeight="1">
      <c r="C2646" s="1374"/>
    </row>
    <row r="2647" spans="3:3" ht="12.75" customHeight="1">
      <c r="C2647" s="1374"/>
    </row>
    <row r="2648" spans="3:3" ht="12.75" customHeight="1">
      <c r="C2648" s="1374"/>
    </row>
    <row r="2649" spans="3:3" ht="12.75" customHeight="1">
      <c r="C2649" s="1374"/>
    </row>
    <row r="2650" spans="3:3" ht="12.75" customHeight="1">
      <c r="C2650" s="1374"/>
    </row>
    <row r="2651" spans="3:3" ht="12.75" customHeight="1">
      <c r="C2651" s="1374"/>
    </row>
    <row r="2652" spans="3:3" ht="12.75" customHeight="1">
      <c r="C2652" s="1374"/>
    </row>
    <row r="2653" spans="3:3" ht="12.75" customHeight="1">
      <c r="C2653" s="1374"/>
    </row>
    <row r="2654" spans="3:3" ht="12.75" customHeight="1">
      <c r="C2654" s="1374"/>
    </row>
    <row r="2655" spans="3:3" ht="12.75" customHeight="1">
      <c r="C2655" s="1374"/>
    </row>
    <row r="2656" spans="3:3" ht="12.75" customHeight="1">
      <c r="C2656" s="1374"/>
    </row>
    <row r="2657" spans="3:3" ht="12.75" customHeight="1">
      <c r="C2657" s="1374"/>
    </row>
    <row r="2658" spans="3:3" ht="12.75" customHeight="1">
      <c r="C2658" s="1374"/>
    </row>
    <row r="2659" spans="3:3" ht="12.75" customHeight="1">
      <c r="C2659" s="1374"/>
    </row>
    <row r="2660" spans="3:3" ht="12.75" customHeight="1">
      <c r="C2660" s="1374"/>
    </row>
    <row r="2661" spans="3:3" ht="12.75" customHeight="1">
      <c r="C2661" s="1374"/>
    </row>
    <row r="2662" spans="3:3" ht="12.75" customHeight="1">
      <c r="C2662" s="1374"/>
    </row>
    <row r="2663" spans="3:3" ht="12.75" customHeight="1">
      <c r="C2663" s="1374"/>
    </row>
    <row r="2664" spans="3:3" ht="12.75" customHeight="1">
      <c r="C2664" s="1374"/>
    </row>
    <row r="2665" spans="3:3" ht="12.75" customHeight="1">
      <c r="C2665" s="1374"/>
    </row>
    <row r="2666" spans="3:3" ht="12.75" customHeight="1">
      <c r="C2666" s="1374"/>
    </row>
    <row r="2667" spans="3:3" ht="12.75" customHeight="1">
      <c r="C2667" s="1374"/>
    </row>
    <row r="2668" spans="3:3" ht="12.75" customHeight="1">
      <c r="C2668" s="1374"/>
    </row>
    <row r="2669" spans="3:3" ht="12.75" customHeight="1">
      <c r="C2669" s="1374"/>
    </row>
    <row r="2670" spans="3:3" ht="12.75" customHeight="1">
      <c r="C2670" s="1374"/>
    </row>
    <row r="2671" spans="3:3" ht="12.75" customHeight="1">
      <c r="C2671" s="1374"/>
    </row>
    <row r="2672" spans="3:3" ht="12.75" customHeight="1">
      <c r="C2672" s="1374"/>
    </row>
    <row r="2673" spans="3:3" ht="12.75" customHeight="1">
      <c r="C2673" s="1374"/>
    </row>
    <row r="2674" spans="3:3" ht="12.75" customHeight="1">
      <c r="C2674" s="1374"/>
    </row>
    <row r="2675" spans="3:3" ht="12.75" customHeight="1">
      <c r="C2675" s="1374"/>
    </row>
    <row r="2676" spans="3:3" ht="12.75" customHeight="1">
      <c r="C2676" s="1374"/>
    </row>
    <row r="2677" spans="3:3" ht="12.75" customHeight="1">
      <c r="C2677" s="1374"/>
    </row>
    <row r="2678" spans="3:3" ht="12.75" customHeight="1">
      <c r="C2678" s="1374"/>
    </row>
    <row r="2679" spans="3:3" ht="12.75" customHeight="1">
      <c r="C2679" s="1374"/>
    </row>
    <row r="2680" spans="3:3" ht="12.75" customHeight="1">
      <c r="C2680" s="1374"/>
    </row>
    <row r="2681" spans="3:3" ht="12.75" customHeight="1">
      <c r="C2681" s="1374"/>
    </row>
    <row r="2682" spans="3:3" ht="12.75" customHeight="1">
      <c r="C2682" s="1374"/>
    </row>
    <row r="2683" spans="3:3" ht="12.75" customHeight="1">
      <c r="C2683" s="1374"/>
    </row>
    <row r="2684" spans="3:3" ht="12.75" customHeight="1">
      <c r="C2684" s="1374"/>
    </row>
    <row r="2685" spans="3:3" ht="12.75" customHeight="1">
      <c r="C2685" s="1374"/>
    </row>
    <row r="2686" spans="3:3" ht="12.75" customHeight="1">
      <c r="C2686" s="1374"/>
    </row>
    <row r="2687" spans="3:3" ht="12.75" customHeight="1">
      <c r="C2687" s="1374"/>
    </row>
    <row r="2688" spans="3:3" ht="12.75" customHeight="1">
      <c r="C2688" s="1374"/>
    </row>
    <row r="2689" spans="3:3" ht="12.75" customHeight="1">
      <c r="C2689" s="1374"/>
    </row>
    <row r="2690" spans="3:3" ht="12.75" customHeight="1">
      <c r="C2690" s="1374"/>
    </row>
    <row r="2691" spans="3:3" ht="12.75" customHeight="1">
      <c r="C2691" s="1374"/>
    </row>
    <row r="2692" spans="3:3" ht="12.75" customHeight="1">
      <c r="C2692" s="1374"/>
    </row>
    <row r="2693" spans="3:3" ht="12.75" customHeight="1">
      <c r="C2693" s="1374"/>
    </row>
    <row r="2694" spans="3:3" ht="12.75" customHeight="1">
      <c r="C2694" s="1374"/>
    </row>
    <row r="2695" spans="3:3" ht="12.75" customHeight="1">
      <c r="C2695" s="1374"/>
    </row>
    <row r="2696" spans="3:3" ht="12.75" customHeight="1">
      <c r="C2696" s="1374"/>
    </row>
    <row r="2697" spans="3:3" ht="12.75" customHeight="1">
      <c r="C2697" s="1374"/>
    </row>
    <row r="2698" spans="3:3" ht="12.75" customHeight="1">
      <c r="C2698" s="1374"/>
    </row>
    <row r="2699" spans="3:3" ht="12.75" customHeight="1">
      <c r="C2699" s="1374"/>
    </row>
    <row r="2700" spans="3:3" ht="12.75" customHeight="1">
      <c r="C2700" s="1374"/>
    </row>
    <row r="2701" spans="3:3" ht="12.75" customHeight="1">
      <c r="C2701" s="1374"/>
    </row>
    <row r="2702" spans="3:3" ht="12.75" customHeight="1">
      <c r="C2702" s="1374"/>
    </row>
    <row r="2703" spans="3:3" ht="12.75" customHeight="1">
      <c r="C2703" s="1374"/>
    </row>
    <row r="2704" spans="3:3" ht="12.75" customHeight="1">
      <c r="C2704" s="1374"/>
    </row>
    <row r="2705" spans="3:3" ht="12.75" customHeight="1">
      <c r="C2705" s="1374"/>
    </row>
    <row r="2706" spans="3:3" ht="12.75" customHeight="1">
      <c r="C2706" s="1374"/>
    </row>
    <row r="2707" spans="3:3" ht="12.75" customHeight="1">
      <c r="C2707" s="1374"/>
    </row>
    <row r="2708" spans="3:3" ht="12.75" customHeight="1">
      <c r="C2708" s="1374"/>
    </row>
    <row r="2709" spans="3:3" ht="12.75" customHeight="1">
      <c r="C2709" s="1374"/>
    </row>
    <row r="2710" spans="3:3" ht="12.75" customHeight="1">
      <c r="C2710" s="1374"/>
    </row>
    <row r="2711" spans="3:3" ht="12.75" customHeight="1">
      <c r="C2711" s="1374"/>
    </row>
    <row r="2712" spans="3:3" ht="12.75" customHeight="1">
      <c r="C2712" s="1374"/>
    </row>
    <row r="2713" spans="3:3" ht="12.75" customHeight="1">
      <c r="C2713" s="1374"/>
    </row>
    <row r="2714" spans="3:3" ht="12.75" customHeight="1">
      <c r="C2714" s="1374"/>
    </row>
    <row r="2715" spans="3:3" ht="12.75" customHeight="1">
      <c r="C2715" s="1374"/>
    </row>
    <row r="2716" spans="3:3" ht="12.75" customHeight="1">
      <c r="C2716" s="1374"/>
    </row>
    <row r="2717" spans="3:3" ht="12.75" customHeight="1">
      <c r="C2717" s="1374"/>
    </row>
    <row r="2718" spans="3:3" ht="12.75" customHeight="1">
      <c r="C2718" s="1374"/>
    </row>
    <row r="2719" spans="3:3" ht="12.75" customHeight="1">
      <c r="C2719" s="1374"/>
    </row>
    <row r="2720" spans="3:3" ht="12.75" customHeight="1">
      <c r="C2720" s="1374"/>
    </row>
    <row r="2721" spans="3:3" ht="12.75" customHeight="1">
      <c r="C2721" s="1374"/>
    </row>
    <row r="2722" spans="3:3" ht="12.75" customHeight="1">
      <c r="C2722" s="1374"/>
    </row>
    <row r="2723" spans="3:3" ht="12.75" customHeight="1">
      <c r="C2723" s="1374"/>
    </row>
    <row r="2724" spans="3:3" ht="12.75" customHeight="1">
      <c r="C2724" s="1374"/>
    </row>
    <row r="2725" spans="3:3" ht="12.75" customHeight="1">
      <c r="C2725" s="1374"/>
    </row>
    <row r="2726" spans="3:3" ht="12.75" customHeight="1">
      <c r="C2726" s="1374"/>
    </row>
    <row r="2727" spans="3:3" ht="12.75" customHeight="1">
      <c r="C2727" s="1374"/>
    </row>
    <row r="2728" spans="3:3" ht="12.75" customHeight="1">
      <c r="C2728" s="1374"/>
    </row>
    <row r="2729" spans="3:3" ht="12.75" customHeight="1">
      <c r="C2729" s="1374"/>
    </row>
    <row r="2730" spans="3:3" ht="12.75" customHeight="1">
      <c r="C2730" s="1374"/>
    </row>
    <row r="2731" spans="3:3" ht="12.75" customHeight="1">
      <c r="C2731" s="1374"/>
    </row>
    <row r="2732" spans="3:3" ht="12.75" customHeight="1">
      <c r="C2732" s="1374"/>
    </row>
    <row r="2733" spans="3:3" ht="12.75" customHeight="1">
      <c r="C2733" s="1374"/>
    </row>
    <row r="2734" spans="3:3" ht="12.75" customHeight="1">
      <c r="C2734" s="1374"/>
    </row>
    <row r="2735" spans="3:3" ht="12.75" customHeight="1">
      <c r="C2735" s="1374"/>
    </row>
    <row r="2736" spans="3:3" ht="12.75" customHeight="1">
      <c r="C2736" s="1374"/>
    </row>
    <row r="2737" spans="3:3" ht="12.75" customHeight="1">
      <c r="C2737" s="1374"/>
    </row>
    <row r="2738" spans="3:3" ht="12.75" customHeight="1">
      <c r="C2738" s="1374"/>
    </row>
    <row r="2739" spans="3:3" ht="12.75" customHeight="1">
      <c r="C2739" s="1374"/>
    </row>
    <row r="2740" spans="3:3" ht="12.75" customHeight="1">
      <c r="C2740" s="1374"/>
    </row>
    <row r="2741" spans="3:3" ht="12.75" customHeight="1">
      <c r="C2741" s="1374"/>
    </row>
    <row r="2742" spans="3:3" ht="12.75" customHeight="1">
      <c r="C2742" s="1374"/>
    </row>
    <row r="2743" spans="3:3" ht="12.75" customHeight="1">
      <c r="C2743" s="1374"/>
    </row>
    <row r="2744" spans="3:3" ht="12.75" customHeight="1">
      <c r="C2744" s="1374"/>
    </row>
    <row r="2745" spans="3:3" ht="12.75" customHeight="1">
      <c r="C2745" s="1374"/>
    </row>
    <row r="2746" spans="3:3" ht="12.75" customHeight="1">
      <c r="C2746" s="1374"/>
    </row>
    <row r="2747" spans="3:3" ht="12.75" customHeight="1">
      <c r="C2747" s="1374"/>
    </row>
    <row r="2748" spans="3:3" ht="12.75" customHeight="1">
      <c r="C2748" s="1374"/>
    </row>
    <row r="2749" spans="3:3" ht="12.75" customHeight="1">
      <c r="C2749" s="1374"/>
    </row>
    <row r="2750" spans="3:3" ht="12.75" customHeight="1">
      <c r="C2750" s="1374"/>
    </row>
    <row r="2751" spans="3:3" ht="12.75" customHeight="1">
      <c r="C2751" s="1374"/>
    </row>
    <row r="2752" spans="3:3" ht="12.75" customHeight="1">
      <c r="C2752" s="1374"/>
    </row>
    <row r="2753" spans="3:3" ht="12.75" customHeight="1">
      <c r="C2753" s="1374"/>
    </row>
    <row r="2754" spans="3:3" ht="12.75" customHeight="1">
      <c r="C2754" s="1374"/>
    </row>
    <row r="2755" spans="3:3" ht="12.75" customHeight="1">
      <c r="C2755" s="1374"/>
    </row>
    <row r="2756" spans="3:3" ht="12.75" customHeight="1">
      <c r="C2756" s="1374"/>
    </row>
    <row r="2757" spans="3:3" ht="12.75" customHeight="1">
      <c r="C2757" s="1374"/>
    </row>
    <row r="2758" spans="3:3" ht="12.75" customHeight="1">
      <c r="C2758" s="1374"/>
    </row>
    <row r="2759" spans="3:3" ht="12.75" customHeight="1">
      <c r="C2759" s="1374"/>
    </row>
    <row r="2760" spans="3:3" ht="12.75" customHeight="1">
      <c r="C2760" s="1374"/>
    </row>
    <row r="2761" spans="3:3" ht="12.75" customHeight="1">
      <c r="C2761" s="1374"/>
    </row>
    <row r="2762" spans="3:3" ht="12.75" customHeight="1">
      <c r="C2762" s="1374"/>
    </row>
    <row r="2763" spans="3:3" ht="12.75" customHeight="1">
      <c r="C2763" s="1374"/>
    </row>
    <row r="2764" spans="3:3" ht="12.75" customHeight="1">
      <c r="C2764" s="1374"/>
    </row>
    <row r="2765" spans="3:3" ht="12.75" customHeight="1">
      <c r="C2765" s="1374"/>
    </row>
    <row r="2766" spans="3:3" ht="12.75" customHeight="1">
      <c r="C2766" s="1374"/>
    </row>
    <row r="2767" spans="3:3" ht="12.75" customHeight="1">
      <c r="C2767" s="1374"/>
    </row>
    <row r="2768" spans="3:3" ht="12.75" customHeight="1">
      <c r="C2768" s="1374"/>
    </row>
    <row r="2769" spans="3:3" ht="12.75" customHeight="1">
      <c r="C2769" s="1374"/>
    </row>
    <row r="2770" spans="3:3" ht="12.75" customHeight="1">
      <c r="C2770" s="1374"/>
    </row>
    <row r="2771" spans="3:3" ht="12.75" customHeight="1">
      <c r="C2771" s="1374"/>
    </row>
    <row r="2772" spans="3:3" ht="12.75" customHeight="1">
      <c r="C2772" s="1374"/>
    </row>
    <row r="2773" spans="3:3" ht="12.75" customHeight="1">
      <c r="C2773" s="1374"/>
    </row>
    <row r="2774" spans="3:3" ht="12.75" customHeight="1">
      <c r="C2774" s="1374"/>
    </row>
    <row r="2775" spans="3:3" ht="12.75" customHeight="1">
      <c r="C2775" s="1374"/>
    </row>
    <row r="2776" spans="3:3" ht="12.75" customHeight="1">
      <c r="C2776" s="1374"/>
    </row>
    <row r="2777" spans="3:3" ht="12.75" customHeight="1">
      <c r="C2777" s="1374"/>
    </row>
    <row r="2778" spans="3:3" ht="12.75" customHeight="1">
      <c r="C2778" s="1374"/>
    </row>
    <row r="2779" spans="3:3" ht="12.75" customHeight="1">
      <c r="C2779" s="1374"/>
    </row>
    <row r="2780" spans="3:3" ht="12.75" customHeight="1">
      <c r="C2780" s="1374"/>
    </row>
    <row r="2781" spans="3:3" ht="12.75" customHeight="1">
      <c r="C2781" s="1374"/>
    </row>
    <row r="2782" spans="3:3" ht="12.75" customHeight="1">
      <c r="C2782" s="1374"/>
    </row>
    <row r="2783" spans="3:3" ht="12.75" customHeight="1">
      <c r="C2783" s="1374"/>
    </row>
    <row r="2784" spans="3:3" ht="12.75" customHeight="1">
      <c r="C2784" s="1374"/>
    </row>
    <row r="2785" spans="3:3" ht="12.75" customHeight="1">
      <c r="C2785" s="1374"/>
    </row>
    <row r="2786" spans="3:3" ht="12.75" customHeight="1">
      <c r="C2786" s="1374"/>
    </row>
    <row r="2787" spans="3:3" ht="12.75" customHeight="1">
      <c r="C2787" s="1374"/>
    </row>
    <row r="2788" spans="3:3" ht="12.75" customHeight="1">
      <c r="C2788" s="1374"/>
    </row>
    <row r="2789" spans="3:3" ht="12.75" customHeight="1">
      <c r="C2789" s="1374"/>
    </row>
    <row r="2790" spans="3:3" ht="12.75" customHeight="1">
      <c r="C2790" s="1374"/>
    </row>
    <row r="2791" spans="3:3" ht="12.75" customHeight="1">
      <c r="C2791" s="1374"/>
    </row>
    <row r="2792" spans="3:3" ht="12.75" customHeight="1">
      <c r="C2792" s="1374"/>
    </row>
    <row r="2793" spans="3:3" ht="12.75" customHeight="1">
      <c r="C2793" s="1374"/>
    </row>
    <row r="2794" spans="3:3" ht="12.75" customHeight="1">
      <c r="C2794" s="1374"/>
    </row>
    <row r="2795" spans="3:3" ht="12.75" customHeight="1">
      <c r="C2795" s="1374"/>
    </row>
    <row r="2796" spans="3:3" ht="12.75" customHeight="1">
      <c r="C2796" s="1374"/>
    </row>
    <row r="2797" spans="3:3" ht="12.75" customHeight="1">
      <c r="C2797" s="1374"/>
    </row>
    <row r="2798" spans="3:3" ht="12.75" customHeight="1">
      <c r="C2798" s="1374"/>
    </row>
    <row r="2799" spans="3:3" ht="12.75" customHeight="1">
      <c r="C2799" s="1374"/>
    </row>
    <row r="2800" spans="3:3" ht="12.75" customHeight="1">
      <c r="C2800" s="1374"/>
    </row>
    <row r="2801" spans="3:3" ht="12.75" customHeight="1">
      <c r="C2801" s="1374"/>
    </row>
    <row r="2802" spans="3:3" ht="12.75" customHeight="1">
      <c r="C2802" s="1374"/>
    </row>
    <row r="2803" spans="3:3" ht="12.75" customHeight="1">
      <c r="C2803" s="1374"/>
    </row>
    <row r="2804" spans="3:3" ht="12.75" customHeight="1">
      <c r="C2804" s="1374"/>
    </row>
    <row r="2805" spans="3:3" ht="12.75" customHeight="1">
      <c r="C2805" s="1374"/>
    </row>
    <row r="2806" spans="3:3" ht="12.75" customHeight="1">
      <c r="C2806" s="1374"/>
    </row>
    <row r="2807" spans="3:3" ht="12.75" customHeight="1">
      <c r="C2807" s="1374"/>
    </row>
    <row r="2808" spans="3:3" ht="12.75" customHeight="1">
      <c r="C2808" s="1374"/>
    </row>
    <row r="2809" spans="3:3" ht="12.75" customHeight="1">
      <c r="C2809" s="1374"/>
    </row>
    <row r="2810" spans="3:3" ht="12.75" customHeight="1">
      <c r="C2810" s="1374"/>
    </row>
    <row r="2811" spans="3:3" ht="12.75" customHeight="1">
      <c r="C2811" s="1374"/>
    </row>
    <row r="2812" spans="3:3" ht="12.75" customHeight="1">
      <c r="C2812" s="1374"/>
    </row>
    <row r="2813" spans="3:3" ht="12.75" customHeight="1">
      <c r="C2813" s="1374"/>
    </row>
    <row r="2814" spans="3:3" ht="12.75" customHeight="1">
      <c r="C2814" s="1374"/>
    </row>
    <row r="2815" spans="3:3" ht="12.75" customHeight="1">
      <c r="C2815" s="1374"/>
    </row>
    <row r="2816" spans="3:3" ht="12.75" customHeight="1">
      <c r="C2816" s="1374"/>
    </row>
    <row r="2817" spans="3:3" ht="12.75" customHeight="1">
      <c r="C2817" s="1374"/>
    </row>
    <row r="2818" spans="3:3" ht="12.75" customHeight="1">
      <c r="C2818" s="1374"/>
    </row>
    <row r="2819" spans="3:3" ht="12.75" customHeight="1">
      <c r="C2819" s="1374"/>
    </row>
    <row r="2820" spans="3:3" ht="12.75" customHeight="1">
      <c r="C2820" s="1374"/>
    </row>
    <row r="2821" spans="3:3" ht="12.75" customHeight="1">
      <c r="C2821" s="1374"/>
    </row>
    <row r="2822" spans="3:3" ht="12.75" customHeight="1">
      <c r="C2822" s="1374"/>
    </row>
    <row r="2823" spans="3:3" ht="12.75" customHeight="1">
      <c r="C2823" s="1374"/>
    </row>
    <row r="2824" spans="3:3" ht="12.75" customHeight="1">
      <c r="C2824" s="1374"/>
    </row>
    <row r="2825" spans="3:3" ht="12.75" customHeight="1">
      <c r="C2825" s="1374"/>
    </row>
    <row r="2826" spans="3:3" ht="12.75" customHeight="1">
      <c r="C2826" s="1374"/>
    </row>
    <row r="2827" spans="3:3" ht="12.75" customHeight="1">
      <c r="C2827" s="1374"/>
    </row>
    <row r="2828" spans="3:3" ht="12.75" customHeight="1">
      <c r="C2828" s="1374"/>
    </row>
    <row r="2829" spans="3:3" ht="12.75" customHeight="1">
      <c r="C2829" s="1374"/>
    </row>
    <row r="2830" spans="3:3" ht="12.75" customHeight="1">
      <c r="C2830" s="1374"/>
    </row>
    <row r="2831" spans="3:3" ht="12.75" customHeight="1">
      <c r="C2831" s="1374"/>
    </row>
    <row r="2832" spans="3:3" ht="12.75" customHeight="1">
      <c r="C2832" s="1374"/>
    </row>
    <row r="2833" spans="3:3" ht="12.75" customHeight="1">
      <c r="C2833" s="1374"/>
    </row>
    <row r="2834" spans="3:3" ht="12.75" customHeight="1">
      <c r="C2834" s="1374"/>
    </row>
    <row r="2835" spans="3:3" ht="12.75" customHeight="1">
      <c r="C2835" s="1374"/>
    </row>
    <row r="2836" spans="3:3" ht="12.75" customHeight="1">
      <c r="C2836" s="1374"/>
    </row>
    <row r="2837" spans="3:3" ht="12.75" customHeight="1">
      <c r="C2837" s="1374"/>
    </row>
    <row r="2838" spans="3:3" ht="12.75" customHeight="1">
      <c r="C2838" s="1374"/>
    </row>
    <row r="2839" spans="3:3" ht="12.75" customHeight="1">
      <c r="C2839" s="1374"/>
    </row>
    <row r="2840" spans="3:3" ht="12.75" customHeight="1">
      <c r="C2840" s="1374"/>
    </row>
    <row r="2841" spans="3:3" ht="12.75" customHeight="1">
      <c r="C2841" s="1374"/>
    </row>
    <row r="2842" spans="3:3" ht="12.75" customHeight="1">
      <c r="C2842" s="1374"/>
    </row>
    <row r="2843" spans="3:3" ht="12.75" customHeight="1">
      <c r="C2843" s="1374"/>
    </row>
    <row r="2844" spans="3:3" ht="12.75" customHeight="1">
      <c r="C2844" s="1374"/>
    </row>
    <row r="2845" spans="3:3" ht="12.75" customHeight="1">
      <c r="C2845" s="1374"/>
    </row>
    <row r="2846" spans="3:3" ht="12.75" customHeight="1">
      <c r="C2846" s="1374"/>
    </row>
    <row r="2847" spans="3:3" ht="12.75" customHeight="1">
      <c r="C2847" s="1374"/>
    </row>
    <row r="2848" spans="3:3" ht="12.75" customHeight="1">
      <c r="C2848" s="1374"/>
    </row>
    <row r="2849" spans="3:3" ht="12.75" customHeight="1">
      <c r="C2849" s="1374"/>
    </row>
    <row r="2850" spans="3:3" ht="12.75" customHeight="1">
      <c r="C2850" s="1374"/>
    </row>
    <row r="2851" spans="3:3" ht="12.75" customHeight="1">
      <c r="C2851" s="1374"/>
    </row>
    <row r="2852" spans="3:3" ht="12.75" customHeight="1">
      <c r="C2852" s="1374"/>
    </row>
    <row r="2853" spans="3:3" ht="12.75" customHeight="1">
      <c r="C2853" s="1374"/>
    </row>
    <row r="2854" spans="3:3" ht="12.75" customHeight="1">
      <c r="C2854" s="1374"/>
    </row>
    <row r="2855" spans="3:3" ht="12.75" customHeight="1">
      <c r="C2855" s="1374"/>
    </row>
    <row r="2856" spans="3:3" ht="12.75" customHeight="1">
      <c r="C2856" s="1374"/>
    </row>
    <row r="2857" spans="3:3" ht="12.75" customHeight="1">
      <c r="C2857" s="1374"/>
    </row>
    <row r="2858" spans="3:3" ht="12.75" customHeight="1">
      <c r="C2858" s="1374"/>
    </row>
    <row r="2859" spans="3:3" ht="12.75" customHeight="1">
      <c r="C2859" s="1374"/>
    </row>
    <row r="2860" spans="3:3" ht="12.75" customHeight="1">
      <c r="C2860" s="1374"/>
    </row>
    <row r="2861" spans="3:3" ht="12.75" customHeight="1">
      <c r="C2861" s="1374"/>
    </row>
    <row r="2862" spans="3:3" ht="12.75" customHeight="1">
      <c r="C2862" s="1374"/>
    </row>
    <row r="2863" spans="3:3" ht="12.75" customHeight="1">
      <c r="C2863" s="1374"/>
    </row>
    <row r="2864" spans="3:3" ht="12.75" customHeight="1">
      <c r="C2864" s="1374"/>
    </row>
    <row r="2865" spans="3:3" ht="12.75" customHeight="1">
      <c r="C2865" s="1374"/>
    </row>
    <row r="2866" spans="3:3" ht="12.75" customHeight="1">
      <c r="C2866" s="1374"/>
    </row>
    <row r="2867" spans="3:3" ht="12.75" customHeight="1">
      <c r="C2867" s="1374"/>
    </row>
    <row r="2868" spans="3:3" ht="12.75" customHeight="1">
      <c r="C2868" s="1374"/>
    </row>
    <row r="2869" spans="3:3" ht="12.75" customHeight="1">
      <c r="C2869" s="1374"/>
    </row>
    <row r="2870" spans="3:3" ht="12.75" customHeight="1">
      <c r="C2870" s="1374"/>
    </row>
    <row r="2871" spans="3:3" ht="12.75" customHeight="1">
      <c r="C2871" s="1374"/>
    </row>
    <row r="2872" spans="3:3" ht="12.75" customHeight="1">
      <c r="C2872" s="1374"/>
    </row>
    <row r="2873" spans="3:3" ht="12.75" customHeight="1">
      <c r="C2873" s="1374"/>
    </row>
    <row r="2874" spans="3:3" ht="12.75" customHeight="1">
      <c r="C2874" s="1374"/>
    </row>
    <row r="2875" spans="3:3" ht="12.75" customHeight="1">
      <c r="C2875" s="1374"/>
    </row>
    <row r="2876" spans="3:3" ht="12.75" customHeight="1">
      <c r="C2876" s="1374"/>
    </row>
    <row r="2877" spans="3:3" ht="12.75" customHeight="1">
      <c r="C2877" s="1374"/>
    </row>
    <row r="2878" spans="3:3" ht="12.75" customHeight="1">
      <c r="C2878" s="1374"/>
    </row>
    <row r="2879" spans="3:3" ht="12.75" customHeight="1">
      <c r="C2879" s="1374"/>
    </row>
    <row r="2880" spans="3:3" ht="12.75" customHeight="1">
      <c r="C2880" s="1374"/>
    </row>
    <row r="2881" spans="3:3" ht="12.75" customHeight="1">
      <c r="C2881" s="1374"/>
    </row>
    <row r="2882" spans="3:3" ht="12.75" customHeight="1">
      <c r="C2882" s="1374"/>
    </row>
    <row r="2883" spans="3:3" ht="12.75" customHeight="1">
      <c r="C2883" s="1374"/>
    </row>
    <row r="2884" spans="3:3" ht="12.75" customHeight="1">
      <c r="C2884" s="1374"/>
    </row>
    <row r="2885" spans="3:3" ht="12.75" customHeight="1">
      <c r="C2885" s="1374"/>
    </row>
    <row r="2886" spans="3:3" ht="12.75" customHeight="1">
      <c r="C2886" s="1374"/>
    </row>
    <row r="2887" spans="3:3" ht="12.75" customHeight="1">
      <c r="C2887" s="1374"/>
    </row>
    <row r="2888" spans="3:3" ht="12.75" customHeight="1">
      <c r="C2888" s="1374"/>
    </row>
    <row r="2889" spans="3:3" ht="12.75" customHeight="1">
      <c r="C2889" s="1374"/>
    </row>
    <row r="2890" spans="3:3" ht="12.75" customHeight="1">
      <c r="C2890" s="1374"/>
    </row>
    <row r="2891" spans="3:3" ht="12.75" customHeight="1">
      <c r="C2891" s="1374"/>
    </row>
    <row r="2892" spans="3:3" ht="12.75" customHeight="1">
      <c r="C2892" s="1374"/>
    </row>
    <row r="2893" spans="3:3" ht="12.75" customHeight="1">
      <c r="C2893" s="1374"/>
    </row>
    <row r="2894" spans="3:3" ht="12.75" customHeight="1">
      <c r="C2894" s="1374"/>
    </row>
    <row r="2895" spans="3:3" ht="12.75" customHeight="1">
      <c r="C2895" s="1374"/>
    </row>
    <row r="2896" spans="3:3" ht="12.75" customHeight="1">
      <c r="C2896" s="1374"/>
    </row>
    <row r="2897" spans="3:3" ht="12.75" customHeight="1">
      <c r="C2897" s="1374"/>
    </row>
    <row r="2898" spans="3:3" ht="12.75" customHeight="1">
      <c r="C2898" s="1374"/>
    </row>
    <row r="2899" spans="3:3" ht="12.75" customHeight="1">
      <c r="C2899" s="1374"/>
    </row>
    <row r="2900" spans="3:3" ht="12.75" customHeight="1">
      <c r="C2900" s="1374"/>
    </row>
    <row r="2901" spans="3:3" ht="12.75" customHeight="1">
      <c r="C2901" s="1374"/>
    </row>
    <row r="2902" spans="3:3" ht="12.75" customHeight="1">
      <c r="C2902" s="1374"/>
    </row>
    <row r="2903" spans="3:3" ht="12.75" customHeight="1">
      <c r="C2903" s="1374"/>
    </row>
    <row r="2904" spans="3:3" ht="12.75" customHeight="1">
      <c r="C2904" s="1374"/>
    </row>
    <row r="2905" spans="3:3" ht="12.75" customHeight="1">
      <c r="C2905" s="1374"/>
    </row>
    <row r="2906" spans="3:3" ht="12.75" customHeight="1">
      <c r="C2906" s="1374"/>
    </row>
    <row r="2907" spans="3:3" ht="12.75" customHeight="1">
      <c r="C2907" s="1374"/>
    </row>
    <row r="2908" spans="3:3" ht="12.75" customHeight="1">
      <c r="C2908" s="1374"/>
    </row>
    <row r="2909" spans="3:3" ht="12.75" customHeight="1">
      <c r="C2909" s="1374"/>
    </row>
    <row r="2910" spans="3:3" ht="12.75" customHeight="1">
      <c r="C2910" s="1374"/>
    </row>
    <row r="2911" spans="3:3" ht="12.75" customHeight="1">
      <c r="C2911" s="1374"/>
    </row>
    <row r="2912" spans="3:3" ht="12.75" customHeight="1">
      <c r="C2912" s="1374"/>
    </row>
    <row r="2913" spans="3:3" ht="12.75" customHeight="1">
      <c r="C2913" s="1374"/>
    </row>
    <row r="2914" spans="3:3" ht="12.75" customHeight="1">
      <c r="C2914" s="1374"/>
    </row>
    <row r="2915" spans="3:3" ht="12.75" customHeight="1">
      <c r="C2915" s="1374"/>
    </row>
    <row r="2916" spans="3:3" ht="12.75" customHeight="1">
      <c r="C2916" s="1374"/>
    </row>
    <row r="2917" spans="3:3" ht="12.75" customHeight="1">
      <c r="C2917" s="1374"/>
    </row>
    <row r="2918" spans="3:3" ht="12.75" customHeight="1">
      <c r="C2918" s="1374"/>
    </row>
    <row r="2919" spans="3:3" ht="12.75" customHeight="1">
      <c r="C2919" s="1374"/>
    </row>
    <row r="2920" spans="3:3" ht="12.75" customHeight="1">
      <c r="C2920" s="1374"/>
    </row>
    <row r="2921" spans="3:3" ht="12.75" customHeight="1">
      <c r="C2921" s="1374"/>
    </row>
    <row r="2922" spans="3:3" ht="12.75" customHeight="1">
      <c r="C2922" s="1374"/>
    </row>
    <row r="2923" spans="3:3" ht="12.75" customHeight="1">
      <c r="C2923" s="1374"/>
    </row>
    <row r="2924" spans="3:3" ht="12.75" customHeight="1">
      <c r="C2924" s="1374"/>
    </row>
    <row r="2925" spans="3:3" ht="12.75" customHeight="1">
      <c r="C2925" s="1374"/>
    </row>
    <row r="2926" spans="3:3" ht="12.75" customHeight="1">
      <c r="C2926" s="1374"/>
    </row>
    <row r="2927" spans="3:3" ht="12.75" customHeight="1">
      <c r="C2927" s="1374"/>
    </row>
    <row r="2928" spans="3:3" ht="12.75" customHeight="1">
      <c r="C2928" s="1374"/>
    </row>
    <row r="2929" spans="3:3" ht="12.75" customHeight="1">
      <c r="C2929" s="1374"/>
    </row>
    <row r="2930" spans="3:3" ht="12.75" customHeight="1">
      <c r="C2930" s="1374"/>
    </row>
    <row r="2931" spans="3:3" ht="12.75" customHeight="1">
      <c r="C2931" s="1374"/>
    </row>
    <row r="2932" spans="3:3" ht="12.75" customHeight="1">
      <c r="C2932" s="1374"/>
    </row>
    <row r="2933" spans="3:3" ht="12.75" customHeight="1">
      <c r="C2933" s="1374"/>
    </row>
    <row r="2934" spans="3:3" ht="12.75" customHeight="1">
      <c r="C2934" s="1374"/>
    </row>
    <row r="2935" spans="3:3" ht="12.75" customHeight="1">
      <c r="C2935" s="1374"/>
    </row>
    <row r="2936" spans="3:3" ht="12.75" customHeight="1">
      <c r="C2936" s="1374"/>
    </row>
    <row r="2937" spans="3:3" ht="12.75" customHeight="1">
      <c r="C2937" s="1374"/>
    </row>
    <row r="2938" spans="3:3" ht="12.75" customHeight="1">
      <c r="C2938" s="1374"/>
    </row>
    <row r="2939" spans="3:3" ht="12.75" customHeight="1">
      <c r="C2939" s="1374"/>
    </row>
    <row r="2940" spans="3:3" ht="12.75" customHeight="1">
      <c r="C2940" s="1374"/>
    </row>
    <row r="2941" spans="3:3" ht="12.75" customHeight="1">
      <c r="C2941" s="1374"/>
    </row>
    <row r="2942" spans="3:3" ht="12.75" customHeight="1">
      <c r="C2942" s="1374"/>
    </row>
    <row r="2943" spans="3:3" ht="12.75" customHeight="1">
      <c r="C2943" s="1374"/>
    </row>
    <row r="2944" spans="3:3" ht="12.75" customHeight="1">
      <c r="C2944" s="1374"/>
    </row>
    <row r="2945" spans="3:3" ht="12.75" customHeight="1">
      <c r="C2945" s="1374"/>
    </row>
    <row r="2946" spans="3:3" ht="12.75" customHeight="1">
      <c r="C2946" s="1374"/>
    </row>
    <row r="2947" spans="3:3" ht="12.75" customHeight="1">
      <c r="C2947" s="1374"/>
    </row>
    <row r="2948" spans="3:3" ht="12.75" customHeight="1">
      <c r="C2948" s="1374"/>
    </row>
    <row r="2949" spans="3:3" ht="12.75" customHeight="1">
      <c r="C2949" s="1374"/>
    </row>
    <row r="2950" spans="3:3" ht="12.75" customHeight="1">
      <c r="C2950" s="1374"/>
    </row>
    <row r="2951" spans="3:3" ht="12.75" customHeight="1">
      <c r="C2951" s="1374"/>
    </row>
    <row r="2952" spans="3:3" ht="12.75" customHeight="1">
      <c r="C2952" s="1374"/>
    </row>
    <row r="2953" spans="3:3" ht="12.75" customHeight="1">
      <c r="C2953" s="1374"/>
    </row>
    <row r="2954" spans="3:3" ht="12.75" customHeight="1">
      <c r="C2954" s="1374"/>
    </row>
    <row r="2955" spans="3:3" ht="12.75" customHeight="1">
      <c r="C2955" s="1374"/>
    </row>
    <row r="2956" spans="3:3" ht="12.75" customHeight="1">
      <c r="C2956" s="1374"/>
    </row>
    <row r="2957" spans="3:3" ht="12.75" customHeight="1">
      <c r="C2957" s="1374"/>
    </row>
    <row r="2958" spans="3:3" ht="12.75" customHeight="1">
      <c r="C2958" s="1374"/>
    </row>
    <row r="2959" spans="3:3" ht="12.75" customHeight="1">
      <c r="C2959" s="1374"/>
    </row>
    <row r="2960" spans="3:3" ht="12.75" customHeight="1">
      <c r="C2960" s="1374"/>
    </row>
    <row r="2961" spans="3:3" ht="12.75" customHeight="1">
      <c r="C2961" s="1374"/>
    </row>
    <row r="2962" spans="3:3" ht="12.75" customHeight="1">
      <c r="C2962" s="1374"/>
    </row>
    <row r="2963" spans="3:3" ht="12.75" customHeight="1">
      <c r="C2963" s="1374"/>
    </row>
    <row r="2964" spans="3:3" ht="12.75" customHeight="1">
      <c r="C2964" s="1374"/>
    </row>
    <row r="2965" spans="3:3" ht="12.75" customHeight="1">
      <c r="C2965" s="1374"/>
    </row>
    <row r="2966" spans="3:3" ht="12.75" customHeight="1">
      <c r="C2966" s="1374"/>
    </row>
    <row r="2967" spans="3:3" ht="12.75" customHeight="1">
      <c r="C2967" s="1374"/>
    </row>
    <row r="2968" spans="3:3" ht="12.75" customHeight="1">
      <c r="C2968" s="1374"/>
    </row>
    <row r="2969" spans="3:3" ht="12.75" customHeight="1">
      <c r="C2969" s="1374"/>
    </row>
    <row r="2970" spans="3:3" ht="12.75" customHeight="1">
      <c r="C2970" s="1374"/>
    </row>
    <row r="2971" spans="3:3" ht="12.75" customHeight="1">
      <c r="C2971" s="1374"/>
    </row>
    <row r="2972" spans="3:3" ht="12.75" customHeight="1">
      <c r="C2972" s="1374"/>
    </row>
    <row r="2973" spans="3:3" ht="12.75" customHeight="1">
      <c r="C2973" s="1374"/>
    </row>
    <row r="2974" spans="3:3" ht="12.75" customHeight="1">
      <c r="C2974" s="1374"/>
    </row>
    <row r="2975" spans="3:3" ht="12.75" customHeight="1">
      <c r="C2975" s="1374"/>
    </row>
    <row r="2976" spans="3:3" ht="12.75" customHeight="1">
      <c r="C2976" s="1374"/>
    </row>
    <row r="2977" spans="3:3" ht="12.75" customHeight="1">
      <c r="C2977" s="1374"/>
    </row>
    <row r="2978" spans="3:3" ht="12.75" customHeight="1">
      <c r="C2978" s="1374"/>
    </row>
    <row r="2979" spans="3:3" ht="12.75" customHeight="1">
      <c r="C2979" s="1374"/>
    </row>
    <row r="2980" spans="3:3" ht="12.75" customHeight="1">
      <c r="C2980" s="1374"/>
    </row>
    <row r="2981" spans="3:3" ht="12.75" customHeight="1">
      <c r="C2981" s="1374"/>
    </row>
    <row r="2982" spans="3:3" ht="12.75" customHeight="1">
      <c r="C2982" s="1374"/>
    </row>
    <row r="2983" spans="3:3" ht="12.75" customHeight="1">
      <c r="C2983" s="1374"/>
    </row>
    <row r="2984" spans="3:3" ht="12.75" customHeight="1">
      <c r="C2984" s="1374"/>
    </row>
    <row r="2985" spans="3:3" ht="12.75" customHeight="1">
      <c r="C2985" s="1374"/>
    </row>
    <row r="2986" spans="3:3" ht="12.75" customHeight="1">
      <c r="C2986" s="1374"/>
    </row>
    <row r="2987" spans="3:3" ht="12.75" customHeight="1">
      <c r="C2987" s="1374"/>
    </row>
    <row r="2988" spans="3:3" ht="12.75" customHeight="1">
      <c r="C2988" s="1374"/>
    </row>
    <row r="2989" spans="3:3" ht="12.75" customHeight="1">
      <c r="C2989" s="1374"/>
    </row>
    <row r="2990" spans="3:3" ht="12.75" customHeight="1">
      <c r="C2990" s="1374"/>
    </row>
    <row r="2991" spans="3:3" ht="12.75" customHeight="1">
      <c r="C2991" s="1374"/>
    </row>
    <row r="2992" spans="3:3" ht="12.75" customHeight="1">
      <c r="C2992" s="1374"/>
    </row>
    <row r="2993" spans="3:3" ht="12.75" customHeight="1">
      <c r="C2993" s="1374"/>
    </row>
    <row r="2994" spans="3:3" ht="12.75" customHeight="1">
      <c r="C2994" s="1374"/>
    </row>
    <row r="2995" spans="3:3" ht="12.75" customHeight="1">
      <c r="C2995" s="1374"/>
    </row>
    <row r="2996" spans="3:3" ht="12.75" customHeight="1">
      <c r="C2996" s="1374"/>
    </row>
    <row r="2997" spans="3:3" ht="12.75" customHeight="1">
      <c r="C2997" s="1374"/>
    </row>
    <row r="2998" spans="3:3" ht="12.75" customHeight="1">
      <c r="C2998" s="1374"/>
    </row>
    <row r="2999" spans="3:3" ht="12.75" customHeight="1">
      <c r="C2999" s="1374"/>
    </row>
    <row r="3000" spans="3:3" ht="12.75" customHeight="1">
      <c r="C3000" s="1374"/>
    </row>
    <row r="3001" spans="3:3" ht="12.75" customHeight="1">
      <c r="C3001" s="1374"/>
    </row>
    <row r="3002" spans="3:3" ht="12.75" customHeight="1">
      <c r="C3002" s="1374"/>
    </row>
    <row r="3003" spans="3:3" ht="12.75" customHeight="1">
      <c r="C3003" s="1374"/>
    </row>
    <row r="3004" spans="3:3" ht="12.75" customHeight="1">
      <c r="C3004" s="1374"/>
    </row>
    <row r="3005" spans="3:3" ht="12.75" customHeight="1">
      <c r="C3005" s="1374"/>
    </row>
    <row r="3006" spans="3:3" ht="12.75" customHeight="1">
      <c r="C3006" s="1374"/>
    </row>
    <row r="3007" spans="3:3" ht="12.75" customHeight="1">
      <c r="C3007" s="1374"/>
    </row>
    <row r="3008" spans="3:3" ht="12.75" customHeight="1">
      <c r="C3008" s="1374"/>
    </row>
    <row r="3009" spans="3:3" ht="12.75" customHeight="1">
      <c r="C3009" s="1374"/>
    </row>
    <row r="3010" spans="3:3" ht="12.75" customHeight="1">
      <c r="C3010" s="1374"/>
    </row>
    <row r="3011" spans="3:3" ht="12.75" customHeight="1">
      <c r="C3011" s="1374"/>
    </row>
    <row r="3012" spans="3:3" ht="12.75" customHeight="1">
      <c r="C3012" s="1374"/>
    </row>
    <row r="3013" spans="3:3" ht="12.75" customHeight="1">
      <c r="C3013" s="1374"/>
    </row>
    <row r="3014" spans="3:3" ht="12.75" customHeight="1">
      <c r="C3014" s="1374"/>
    </row>
    <row r="3015" spans="3:3" ht="12.75" customHeight="1">
      <c r="C3015" s="1374"/>
    </row>
    <row r="3016" spans="3:3" ht="12.75" customHeight="1">
      <c r="C3016" s="1374"/>
    </row>
    <row r="3017" spans="3:3" ht="12.75" customHeight="1">
      <c r="C3017" s="1374"/>
    </row>
    <row r="3018" spans="3:3" ht="12.75" customHeight="1">
      <c r="C3018" s="1374"/>
    </row>
    <row r="3019" spans="3:3" ht="12.75" customHeight="1">
      <c r="C3019" s="1374"/>
    </row>
    <row r="3020" spans="3:3" ht="12.75" customHeight="1">
      <c r="C3020" s="1374"/>
    </row>
    <row r="3021" spans="3:3" ht="12.75" customHeight="1">
      <c r="C3021" s="1374"/>
    </row>
    <row r="3022" spans="3:3" ht="12.75" customHeight="1">
      <c r="C3022" s="1374"/>
    </row>
    <row r="3023" spans="3:3" ht="12.75" customHeight="1">
      <c r="C3023" s="1374"/>
    </row>
    <row r="3024" spans="3:3" ht="12.75" customHeight="1">
      <c r="C3024" s="1374"/>
    </row>
    <row r="3025" spans="3:3" ht="12.75" customHeight="1">
      <c r="C3025" s="1374"/>
    </row>
    <row r="3026" spans="3:3" ht="12.75" customHeight="1">
      <c r="C3026" s="1374"/>
    </row>
    <row r="3027" spans="3:3" ht="12.75" customHeight="1">
      <c r="C3027" s="1374"/>
    </row>
    <row r="3028" spans="3:3" ht="12.75" customHeight="1">
      <c r="C3028" s="1374"/>
    </row>
    <row r="3029" spans="3:3" ht="12.75" customHeight="1">
      <c r="C3029" s="1374"/>
    </row>
    <row r="3030" spans="3:3" ht="12.75" customHeight="1">
      <c r="C3030" s="1374"/>
    </row>
    <row r="3031" spans="3:3" ht="12.75" customHeight="1">
      <c r="C3031" s="1374"/>
    </row>
    <row r="3032" spans="3:3" ht="12.75" customHeight="1">
      <c r="C3032" s="1374"/>
    </row>
    <row r="3033" spans="3:3" ht="12.75" customHeight="1">
      <c r="C3033" s="1374"/>
    </row>
    <row r="3034" spans="3:3" ht="12.75" customHeight="1">
      <c r="C3034" s="1374"/>
    </row>
    <row r="3035" spans="3:3" ht="12.75" customHeight="1">
      <c r="C3035" s="1374"/>
    </row>
    <row r="3036" spans="3:3" ht="12.75" customHeight="1">
      <c r="C3036" s="1374"/>
    </row>
    <row r="3037" spans="3:3" ht="12.75" customHeight="1">
      <c r="C3037" s="1374"/>
    </row>
    <row r="3038" spans="3:3" ht="12.75" customHeight="1">
      <c r="C3038" s="1374"/>
    </row>
    <row r="3039" spans="3:3" ht="12.75" customHeight="1">
      <c r="C3039" s="1374"/>
    </row>
    <row r="3040" spans="3:3" ht="12.75" customHeight="1">
      <c r="C3040" s="1374"/>
    </row>
    <row r="3041" spans="3:3" ht="12.75" customHeight="1">
      <c r="C3041" s="1374"/>
    </row>
    <row r="3042" spans="3:3" ht="12.75" customHeight="1">
      <c r="C3042" s="1374"/>
    </row>
    <row r="3043" spans="3:3" ht="12.75" customHeight="1">
      <c r="C3043" s="1374"/>
    </row>
    <row r="3044" spans="3:3" ht="12.75" customHeight="1">
      <c r="C3044" s="1374"/>
    </row>
    <row r="3045" spans="3:3" ht="12.75" customHeight="1">
      <c r="C3045" s="1374"/>
    </row>
    <row r="3046" spans="3:3" ht="12.75" customHeight="1">
      <c r="C3046" s="1374"/>
    </row>
    <row r="3047" spans="3:3" ht="12.75" customHeight="1">
      <c r="C3047" s="1374"/>
    </row>
    <row r="3048" spans="3:3" ht="12.75" customHeight="1">
      <c r="C3048" s="1374"/>
    </row>
    <row r="3049" spans="3:3" ht="12.75" customHeight="1">
      <c r="C3049" s="1374"/>
    </row>
    <row r="3050" spans="3:3" ht="12.75" customHeight="1">
      <c r="C3050" s="1374"/>
    </row>
    <row r="3051" spans="3:3" ht="12.75" customHeight="1">
      <c r="C3051" s="1374"/>
    </row>
    <row r="3052" spans="3:3" ht="12.75" customHeight="1">
      <c r="C3052" s="1374"/>
    </row>
    <row r="3053" spans="3:3" ht="12.75" customHeight="1">
      <c r="C3053" s="1374"/>
    </row>
    <row r="3054" spans="3:3" ht="12.75" customHeight="1">
      <c r="C3054" s="1374"/>
    </row>
    <row r="3055" spans="3:3" ht="12.75" customHeight="1">
      <c r="C3055" s="1374"/>
    </row>
    <row r="3056" spans="3:3" ht="12.75" customHeight="1">
      <c r="C3056" s="1374"/>
    </row>
    <row r="3057" spans="3:3" ht="12.75" customHeight="1">
      <c r="C3057" s="1374"/>
    </row>
    <row r="3058" spans="3:3" ht="12.75" customHeight="1">
      <c r="C3058" s="1374"/>
    </row>
    <row r="3059" spans="3:3" ht="12.75" customHeight="1">
      <c r="C3059" s="1374"/>
    </row>
    <row r="3060" spans="3:3" ht="12.75" customHeight="1">
      <c r="C3060" s="1374"/>
    </row>
    <row r="3061" spans="3:3" ht="12.75" customHeight="1">
      <c r="C3061" s="1374"/>
    </row>
    <row r="3062" spans="3:3" ht="12.75" customHeight="1">
      <c r="C3062" s="1374"/>
    </row>
    <row r="3063" spans="3:3" ht="12.75" customHeight="1">
      <c r="C3063" s="1374"/>
    </row>
    <row r="3064" spans="3:3" ht="12.75" customHeight="1">
      <c r="C3064" s="1374"/>
    </row>
    <row r="3065" spans="3:3" ht="12.75" customHeight="1">
      <c r="C3065" s="1374"/>
    </row>
    <row r="3066" spans="3:3" ht="12.75" customHeight="1">
      <c r="C3066" s="1374"/>
    </row>
    <row r="3067" spans="3:3" ht="12.75" customHeight="1">
      <c r="C3067" s="1374"/>
    </row>
    <row r="3068" spans="3:3" ht="12.75" customHeight="1">
      <c r="C3068" s="1374"/>
    </row>
    <row r="3069" spans="3:3" ht="12.75" customHeight="1">
      <c r="C3069" s="1374"/>
    </row>
    <row r="3070" spans="3:3" ht="12.75" customHeight="1">
      <c r="C3070" s="1374"/>
    </row>
    <row r="3071" spans="3:3" ht="12.75" customHeight="1">
      <c r="C3071" s="1374"/>
    </row>
    <row r="3072" spans="3:3" ht="12.75" customHeight="1">
      <c r="C3072" s="1374"/>
    </row>
    <row r="3073" spans="3:3" ht="12.75" customHeight="1">
      <c r="C3073" s="1374"/>
    </row>
    <row r="3074" spans="3:3" ht="12.75" customHeight="1">
      <c r="C3074" s="1374"/>
    </row>
    <row r="3075" spans="3:3" ht="12.75" customHeight="1">
      <c r="C3075" s="1374"/>
    </row>
    <row r="3076" spans="3:3" ht="12.75" customHeight="1">
      <c r="C3076" s="1374"/>
    </row>
    <row r="3077" spans="3:3" ht="12.75" customHeight="1">
      <c r="C3077" s="1374"/>
    </row>
    <row r="3078" spans="3:3" ht="12.75" customHeight="1">
      <c r="C3078" s="1374"/>
    </row>
    <row r="3079" spans="3:3" ht="12.75" customHeight="1">
      <c r="C3079" s="1374"/>
    </row>
    <row r="3080" spans="3:3" ht="12.75" customHeight="1">
      <c r="C3080" s="1374"/>
    </row>
    <row r="3081" spans="3:3" ht="12.75" customHeight="1">
      <c r="C3081" s="1374"/>
    </row>
    <row r="3082" spans="3:3" ht="12.75" customHeight="1">
      <c r="C3082" s="1374"/>
    </row>
    <row r="3083" spans="3:3" ht="12.75" customHeight="1">
      <c r="C3083" s="1374"/>
    </row>
    <row r="3084" spans="3:3" ht="12.75" customHeight="1">
      <c r="C3084" s="1374"/>
    </row>
    <row r="3085" spans="3:3" ht="12.75" customHeight="1">
      <c r="C3085" s="1374"/>
    </row>
    <row r="3086" spans="3:3" ht="12.75" customHeight="1">
      <c r="C3086" s="1374"/>
    </row>
    <row r="3087" spans="3:3" ht="12.75" customHeight="1">
      <c r="C3087" s="1374"/>
    </row>
    <row r="3088" spans="3:3" ht="12.75" customHeight="1">
      <c r="C3088" s="1374"/>
    </row>
    <row r="3089" spans="3:3" ht="12.75" customHeight="1">
      <c r="C3089" s="1374"/>
    </row>
    <row r="3090" spans="3:3" ht="12.75" customHeight="1">
      <c r="C3090" s="1374"/>
    </row>
    <row r="3091" spans="3:3" ht="12.75" customHeight="1">
      <c r="C3091" s="1374"/>
    </row>
    <row r="3092" spans="3:3" ht="12.75" customHeight="1">
      <c r="C3092" s="1374"/>
    </row>
    <row r="3093" spans="3:3" ht="12.75" customHeight="1">
      <c r="C3093" s="1374"/>
    </row>
    <row r="3094" spans="3:3" ht="12.75" customHeight="1">
      <c r="C3094" s="1374"/>
    </row>
    <row r="3095" spans="3:3" ht="12.75" customHeight="1">
      <c r="C3095" s="1374"/>
    </row>
    <row r="3096" spans="3:3" ht="12.75" customHeight="1">
      <c r="C3096" s="1374"/>
    </row>
    <row r="3097" spans="3:3" ht="12.75" customHeight="1">
      <c r="C3097" s="1374"/>
    </row>
    <row r="3098" spans="3:3" ht="12.75" customHeight="1">
      <c r="C3098" s="1374"/>
    </row>
    <row r="3099" spans="3:3" ht="12.75" customHeight="1">
      <c r="C3099" s="1374"/>
    </row>
    <row r="3100" spans="3:3" ht="12.75" customHeight="1">
      <c r="C3100" s="1374"/>
    </row>
    <row r="3101" spans="3:3" ht="12.75" customHeight="1">
      <c r="C3101" s="1374"/>
    </row>
    <row r="3102" spans="3:3" ht="12.75" customHeight="1">
      <c r="C3102" s="1374"/>
    </row>
    <row r="3103" spans="3:3" ht="12.75" customHeight="1">
      <c r="C3103" s="1374"/>
    </row>
    <row r="3104" spans="3:3" ht="12.75" customHeight="1">
      <c r="C3104" s="1374"/>
    </row>
    <row r="3105" spans="3:3" ht="12.75" customHeight="1">
      <c r="C3105" s="1374"/>
    </row>
    <row r="3106" spans="3:3" ht="12.75" customHeight="1">
      <c r="C3106" s="1374"/>
    </row>
    <row r="3107" spans="3:3" ht="12.75" customHeight="1">
      <c r="C3107" s="1374"/>
    </row>
    <row r="3108" spans="3:3" ht="12.75" customHeight="1">
      <c r="C3108" s="1374"/>
    </row>
    <row r="3109" spans="3:3" ht="12.75" customHeight="1">
      <c r="C3109" s="1374"/>
    </row>
    <row r="3110" spans="3:3" ht="12.75" customHeight="1">
      <c r="C3110" s="1374"/>
    </row>
    <row r="3111" spans="3:3" ht="12.75" customHeight="1">
      <c r="C3111" s="1374"/>
    </row>
    <row r="3112" spans="3:3" ht="12.75" customHeight="1">
      <c r="C3112" s="1374"/>
    </row>
    <row r="3113" spans="3:3" ht="12.75" customHeight="1">
      <c r="C3113" s="1374"/>
    </row>
    <row r="3114" spans="3:3" ht="12.75" customHeight="1">
      <c r="C3114" s="1374"/>
    </row>
    <row r="3115" spans="3:3" ht="12.75" customHeight="1">
      <c r="C3115" s="1374"/>
    </row>
    <row r="3116" spans="3:3" ht="12.75" customHeight="1">
      <c r="C3116" s="1374"/>
    </row>
    <row r="3117" spans="3:3" ht="12.75" customHeight="1">
      <c r="C3117" s="1374"/>
    </row>
    <row r="3118" spans="3:3" ht="12.75" customHeight="1">
      <c r="C3118" s="1374"/>
    </row>
    <row r="3119" spans="3:3" ht="12.75" customHeight="1">
      <c r="C3119" s="1374"/>
    </row>
    <row r="3120" spans="3:3" ht="12.75" customHeight="1">
      <c r="C3120" s="1374"/>
    </row>
    <row r="3121" spans="3:3" ht="12.75" customHeight="1">
      <c r="C3121" s="1374"/>
    </row>
    <row r="3122" spans="3:3" ht="12.75" customHeight="1">
      <c r="C3122" s="1374"/>
    </row>
    <row r="3123" spans="3:3" ht="12.75" customHeight="1">
      <c r="C3123" s="1374"/>
    </row>
    <row r="3124" spans="3:3" ht="12.75" customHeight="1">
      <c r="C3124" s="1374"/>
    </row>
    <row r="3125" spans="3:3" ht="12.75" customHeight="1">
      <c r="C3125" s="1374"/>
    </row>
    <row r="3126" spans="3:3" ht="12.75" customHeight="1">
      <c r="C3126" s="1374"/>
    </row>
    <row r="3127" spans="3:3" ht="12.75" customHeight="1">
      <c r="C3127" s="1374"/>
    </row>
    <row r="3128" spans="3:3" ht="12.75" customHeight="1">
      <c r="C3128" s="1374"/>
    </row>
    <row r="3129" spans="3:3" ht="12.75" customHeight="1">
      <c r="C3129" s="1374"/>
    </row>
    <row r="3130" spans="3:3" ht="12.75" customHeight="1">
      <c r="C3130" s="1374"/>
    </row>
    <row r="3131" spans="3:3" ht="12.75" customHeight="1">
      <c r="C3131" s="1374"/>
    </row>
    <row r="3132" spans="3:3" ht="12.75" customHeight="1">
      <c r="C3132" s="1374"/>
    </row>
    <row r="3133" spans="3:3" ht="12.75" customHeight="1">
      <c r="C3133" s="1374"/>
    </row>
    <row r="3134" spans="3:3" ht="12.75" customHeight="1">
      <c r="C3134" s="1374"/>
    </row>
    <row r="3135" spans="3:3" ht="12.75" customHeight="1">
      <c r="C3135" s="1374"/>
    </row>
    <row r="3136" spans="3:3" ht="12.75" customHeight="1">
      <c r="C3136" s="1374"/>
    </row>
    <row r="3137" spans="3:3" ht="12.75" customHeight="1">
      <c r="C3137" s="1374"/>
    </row>
    <row r="3138" spans="3:3" ht="12.75" customHeight="1">
      <c r="C3138" s="1374"/>
    </row>
    <row r="3139" spans="3:3" ht="12.75" customHeight="1">
      <c r="C3139" s="1374"/>
    </row>
    <row r="3140" spans="3:3" ht="12.75" customHeight="1">
      <c r="C3140" s="1374"/>
    </row>
    <row r="3141" spans="3:3" ht="12.75" customHeight="1">
      <c r="C3141" s="1374"/>
    </row>
    <row r="3142" spans="3:3" ht="12.75" customHeight="1">
      <c r="C3142" s="1374"/>
    </row>
    <row r="3143" spans="3:3" ht="12.75" customHeight="1">
      <c r="C3143" s="1374"/>
    </row>
    <row r="3144" spans="3:3" ht="12.75" customHeight="1">
      <c r="C3144" s="1374"/>
    </row>
    <row r="3145" spans="3:3" ht="12.75" customHeight="1">
      <c r="C3145" s="1374"/>
    </row>
    <row r="3146" spans="3:3" ht="12.75" customHeight="1">
      <c r="C3146" s="1374"/>
    </row>
    <row r="3147" spans="3:3" ht="12.75" customHeight="1">
      <c r="C3147" s="1374"/>
    </row>
    <row r="3148" spans="3:3" ht="12.75" customHeight="1">
      <c r="C3148" s="1374"/>
    </row>
    <row r="3149" spans="3:3" ht="12.75" customHeight="1">
      <c r="C3149" s="1374"/>
    </row>
    <row r="3150" spans="3:3" ht="12.75" customHeight="1">
      <c r="C3150" s="1374"/>
    </row>
    <row r="3151" spans="3:3" ht="12.75" customHeight="1">
      <c r="C3151" s="1374"/>
    </row>
    <row r="3152" spans="3:3" ht="12.75" customHeight="1">
      <c r="C3152" s="1374"/>
    </row>
    <row r="3153" spans="3:3" ht="12.75" customHeight="1">
      <c r="C3153" s="1374"/>
    </row>
    <row r="3154" spans="3:3" ht="12.75" customHeight="1">
      <c r="C3154" s="1374"/>
    </row>
    <row r="3155" spans="3:3" ht="12.75" customHeight="1">
      <c r="C3155" s="1374"/>
    </row>
    <row r="3156" spans="3:3" ht="12.75" customHeight="1">
      <c r="C3156" s="1374"/>
    </row>
    <row r="3157" spans="3:3" ht="12.75" customHeight="1">
      <c r="C3157" s="1374"/>
    </row>
    <row r="3158" spans="3:3" ht="12.75" customHeight="1">
      <c r="C3158" s="1374"/>
    </row>
    <row r="3159" spans="3:3" ht="12.75" customHeight="1">
      <c r="C3159" s="1374"/>
    </row>
    <row r="3160" spans="3:3" ht="12.75" customHeight="1">
      <c r="C3160" s="1374"/>
    </row>
    <row r="3161" spans="3:3" ht="12.75" customHeight="1">
      <c r="C3161" s="1374"/>
    </row>
    <row r="3162" spans="3:3" ht="12.75" customHeight="1">
      <c r="C3162" s="1374"/>
    </row>
    <row r="3163" spans="3:3" ht="12.75" customHeight="1">
      <c r="C3163" s="1374"/>
    </row>
    <row r="3164" spans="3:3" ht="12.75" customHeight="1">
      <c r="C3164" s="1374"/>
    </row>
    <row r="3165" spans="3:3" ht="12.75" customHeight="1">
      <c r="C3165" s="1374"/>
    </row>
    <row r="3166" spans="3:3" ht="12.75" customHeight="1">
      <c r="C3166" s="1374"/>
    </row>
    <row r="3167" spans="3:3" ht="12.75" customHeight="1">
      <c r="C3167" s="1374"/>
    </row>
    <row r="3168" spans="3:3" ht="12.75" customHeight="1">
      <c r="C3168" s="1374"/>
    </row>
    <row r="3169" spans="3:3" ht="12.75" customHeight="1">
      <c r="C3169" s="1374"/>
    </row>
    <row r="3170" spans="3:3" ht="12.75" customHeight="1">
      <c r="C3170" s="1374"/>
    </row>
    <row r="3171" spans="3:3" ht="12.75" customHeight="1">
      <c r="C3171" s="1374"/>
    </row>
    <row r="3172" spans="3:3" ht="12.75" customHeight="1">
      <c r="C3172" s="1374"/>
    </row>
    <row r="3173" spans="3:3" ht="12.75" customHeight="1">
      <c r="C3173" s="1374"/>
    </row>
    <row r="3174" spans="3:3" ht="12.75" customHeight="1">
      <c r="C3174" s="1374"/>
    </row>
    <row r="3175" spans="3:3" ht="12.75" customHeight="1">
      <c r="C3175" s="1374"/>
    </row>
    <row r="3176" spans="3:3" ht="12.75" customHeight="1">
      <c r="C3176" s="1374"/>
    </row>
    <row r="3177" spans="3:3" ht="12.75" customHeight="1">
      <c r="C3177" s="1374"/>
    </row>
    <row r="3178" spans="3:3" ht="12.75" customHeight="1">
      <c r="C3178" s="1374"/>
    </row>
    <row r="3179" spans="3:3" ht="12.75" customHeight="1">
      <c r="C3179" s="1374"/>
    </row>
    <row r="3180" spans="3:3" ht="12.75" customHeight="1">
      <c r="C3180" s="1374"/>
    </row>
    <row r="3181" spans="3:3" ht="12.75" customHeight="1">
      <c r="C3181" s="1374"/>
    </row>
    <row r="3182" spans="3:3" ht="12.75" customHeight="1">
      <c r="C3182" s="1374"/>
    </row>
    <row r="3183" spans="3:3" ht="12.75" customHeight="1">
      <c r="C3183" s="1374"/>
    </row>
    <row r="3184" spans="3:3" ht="12.75" customHeight="1">
      <c r="C3184" s="1374"/>
    </row>
    <row r="3185" spans="3:3" ht="12.75" customHeight="1">
      <c r="C3185" s="1374"/>
    </row>
    <row r="3186" spans="3:3" ht="12.75" customHeight="1">
      <c r="C3186" s="1374"/>
    </row>
    <row r="3187" spans="3:3" ht="12.75" customHeight="1">
      <c r="C3187" s="1374"/>
    </row>
    <row r="3188" spans="3:3" ht="12.75" customHeight="1">
      <c r="C3188" s="1374"/>
    </row>
    <row r="3189" spans="3:3" ht="12.75" customHeight="1">
      <c r="C3189" s="1374"/>
    </row>
    <row r="3190" spans="3:3" ht="12.75" customHeight="1">
      <c r="C3190" s="1374"/>
    </row>
    <row r="3191" spans="3:3" ht="12.75" customHeight="1">
      <c r="C3191" s="1374"/>
    </row>
    <row r="3192" spans="3:3" ht="12.75" customHeight="1">
      <c r="C3192" s="1374"/>
    </row>
    <row r="3193" spans="3:3" ht="12.75" customHeight="1">
      <c r="C3193" s="1374"/>
    </row>
    <row r="3194" spans="3:3" ht="12.75" customHeight="1">
      <c r="C3194" s="1374"/>
    </row>
    <row r="3195" spans="3:3" ht="12.75" customHeight="1">
      <c r="C3195" s="1374"/>
    </row>
    <row r="3196" spans="3:3" ht="12.75" customHeight="1">
      <c r="C3196" s="1374"/>
    </row>
    <row r="3197" spans="3:3" ht="12.75" customHeight="1">
      <c r="C3197" s="1374"/>
    </row>
    <row r="3198" spans="3:3" ht="12.75" customHeight="1">
      <c r="C3198" s="1374"/>
    </row>
    <row r="3199" spans="3:3" ht="12.75" customHeight="1">
      <c r="C3199" s="1374"/>
    </row>
    <row r="3200" spans="3:3" ht="12.75" customHeight="1">
      <c r="C3200" s="1374"/>
    </row>
    <row r="3201" spans="3:3" ht="12.75" customHeight="1">
      <c r="C3201" s="1374"/>
    </row>
    <row r="3202" spans="3:3" ht="12.75" customHeight="1">
      <c r="C3202" s="1374"/>
    </row>
    <row r="3203" spans="3:3" ht="12.75" customHeight="1">
      <c r="C3203" s="1374"/>
    </row>
    <row r="3204" spans="3:3" ht="12.75" customHeight="1">
      <c r="C3204" s="1374"/>
    </row>
    <row r="3205" spans="3:3" ht="12.75" customHeight="1">
      <c r="C3205" s="1374"/>
    </row>
    <row r="3206" spans="3:3" ht="12.75" customHeight="1">
      <c r="C3206" s="1374"/>
    </row>
    <row r="3207" spans="3:3" ht="12.75" customHeight="1">
      <c r="C3207" s="1374"/>
    </row>
    <row r="3208" spans="3:3" ht="12.75" customHeight="1">
      <c r="C3208" s="1374"/>
    </row>
    <row r="3209" spans="3:3" ht="12.75" customHeight="1">
      <c r="C3209" s="1374"/>
    </row>
    <row r="3210" spans="3:3" ht="12.75" customHeight="1">
      <c r="C3210" s="1374"/>
    </row>
    <row r="3211" spans="3:3" ht="12.75" customHeight="1">
      <c r="C3211" s="1374"/>
    </row>
    <row r="3212" spans="3:3" ht="12.75" customHeight="1">
      <c r="C3212" s="1374"/>
    </row>
    <row r="3213" spans="3:3" ht="12.75" customHeight="1">
      <c r="C3213" s="1374"/>
    </row>
    <row r="3214" spans="3:3" ht="12.75" customHeight="1">
      <c r="C3214" s="1374"/>
    </row>
    <row r="3215" spans="3:3" ht="12.75" customHeight="1">
      <c r="C3215" s="1374"/>
    </row>
    <row r="3216" spans="3:3" ht="12.75" customHeight="1">
      <c r="C3216" s="1374"/>
    </row>
    <row r="3217" spans="3:3" ht="12.75" customHeight="1">
      <c r="C3217" s="1374"/>
    </row>
    <row r="3218" spans="3:3" ht="12.75" customHeight="1">
      <c r="C3218" s="1374"/>
    </row>
    <row r="3219" spans="3:3" ht="12.75" customHeight="1">
      <c r="C3219" s="1374"/>
    </row>
    <row r="3220" spans="3:3" ht="12.75" customHeight="1">
      <c r="C3220" s="1374"/>
    </row>
    <row r="3221" spans="3:3" ht="12.75" customHeight="1">
      <c r="C3221" s="1374"/>
    </row>
    <row r="3222" spans="3:3" ht="12.75" customHeight="1">
      <c r="C3222" s="1374"/>
    </row>
    <row r="3223" spans="3:3" ht="12.75" customHeight="1">
      <c r="C3223" s="1374"/>
    </row>
    <row r="3224" spans="3:3" ht="12.75" customHeight="1">
      <c r="C3224" s="1374"/>
    </row>
    <row r="3225" spans="3:3" ht="12.75" customHeight="1">
      <c r="C3225" s="1374"/>
    </row>
    <row r="3226" spans="3:3" ht="12.75" customHeight="1">
      <c r="C3226" s="1374"/>
    </row>
    <row r="3227" spans="3:3" ht="12.75" customHeight="1">
      <c r="C3227" s="1374"/>
    </row>
    <row r="3228" spans="3:3" ht="12.75" customHeight="1">
      <c r="C3228" s="1374"/>
    </row>
    <row r="3229" spans="3:3" ht="12.75" customHeight="1">
      <c r="C3229" s="1374"/>
    </row>
    <row r="3230" spans="3:3" ht="12.75" customHeight="1">
      <c r="C3230" s="1374"/>
    </row>
    <row r="3231" spans="3:3" ht="12.75" customHeight="1">
      <c r="C3231" s="1374"/>
    </row>
    <row r="3232" spans="3:3" ht="12.75" customHeight="1">
      <c r="C3232" s="1374"/>
    </row>
    <row r="3233" spans="3:3" ht="12.75" customHeight="1">
      <c r="C3233" s="1374"/>
    </row>
    <row r="3234" spans="3:3" ht="12.75" customHeight="1">
      <c r="C3234" s="1374"/>
    </row>
    <row r="3235" spans="3:3" ht="12.75" customHeight="1">
      <c r="C3235" s="1374"/>
    </row>
    <row r="3236" spans="3:3" ht="12.75" customHeight="1">
      <c r="C3236" s="1374"/>
    </row>
    <row r="3237" spans="3:3" ht="12.75" customHeight="1">
      <c r="C3237" s="1374"/>
    </row>
    <row r="3238" spans="3:3" ht="12.75" customHeight="1">
      <c r="C3238" s="1374"/>
    </row>
    <row r="3239" spans="3:3" ht="12.75" customHeight="1">
      <c r="C3239" s="1374"/>
    </row>
    <row r="3240" spans="3:3" ht="12.75" customHeight="1">
      <c r="C3240" s="1374"/>
    </row>
    <row r="3241" spans="3:3" ht="12.75" customHeight="1">
      <c r="C3241" s="1374"/>
    </row>
    <row r="3242" spans="3:3" ht="12.75" customHeight="1">
      <c r="C3242" s="1374"/>
    </row>
    <row r="3243" spans="3:3" ht="12.75" customHeight="1">
      <c r="C3243" s="1374"/>
    </row>
    <row r="3244" spans="3:3" ht="12.75" customHeight="1">
      <c r="C3244" s="1374"/>
    </row>
    <row r="3245" spans="3:3" ht="12.75" customHeight="1">
      <c r="C3245" s="1374"/>
    </row>
    <row r="3246" spans="3:3" ht="12.75" customHeight="1">
      <c r="C3246" s="1374"/>
    </row>
    <row r="3247" spans="3:3" ht="12.75" customHeight="1">
      <c r="C3247" s="1374"/>
    </row>
    <row r="3248" spans="3:3" ht="12.75" customHeight="1">
      <c r="C3248" s="1374"/>
    </row>
    <row r="3249" spans="3:3" ht="12.75" customHeight="1">
      <c r="C3249" s="1374"/>
    </row>
    <row r="3250" spans="3:3" ht="12.75" customHeight="1">
      <c r="C3250" s="1374"/>
    </row>
    <row r="3251" spans="3:3" ht="12.75" customHeight="1">
      <c r="C3251" s="1374"/>
    </row>
    <row r="3252" spans="3:3" ht="12.75" customHeight="1">
      <c r="C3252" s="1374"/>
    </row>
    <row r="3253" spans="3:3" ht="12.75" customHeight="1">
      <c r="C3253" s="1374"/>
    </row>
    <row r="3254" spans="3:3" ht="12.75" customHeight="1">
      <c r="C3254" s="1374"/>
    </row>
    <row r="3255" spans="3:3" ht="12.75" customHeight="1">
      <c r="C3255" s="1374"/>
    </row>
    <row r="3256" spans="3:3" ht="12.75" customHeight="1">
      <c r="C3256" s="1374"/>
    </row>
    <row r="3257" spans="3:3" ht="12.75" customHeight="1">
      <c r="C3257" s="1374"/>
    </row>
    <row r="3258" spans="3:3" ht="12.75" customHeight="1">
      <c r="C3258" s="1374"/>
    </row>
    <row r="3259" spans="3:3" ht="12.75" customHeight="1">
      <c r="C3259" s="1374"/>
    </row>
    <row r="3260" spans="3:3" ht="12.75" customHeight="1">
      <c r="C3260" s="1374"/>
    </row>
    <row r="3261" spans="3:3" ht="12.75" customHeight="1">
      <c r="C3261" s="1374"/>
    </row>
    <row r="3262" spans="3:3" ht="12.75" customHeight="1">
      <c r="C3262" s="1374"/>
    </row>
    <row r="3263" spans="3:3" ht="12.75" customHeight="1">
      <c r="C3263" s="1374"/>
    </row>
    <row r="3264" spans="3:3" ht="12.75" customHeight="1">
      <c r="C3264" s="1374"/>
    </row>
    <row r="3265" spans="3:3" ht="12.75" customHeight="1">
      <c r="C3265" s="1374"/>
    </row>
    <row r="3266" spans="3:3" ht="12.75" customHeight="1">
      <c r="C3266" s="1374"/>
    </row>
    <row r="3267" spans="3:3" ht="12.75" customHeight="1">
      <c r="C3267" s="1374"/>
    </row>
    <row r="3268" spans="3:3" ht="12.75" customHeight="1">
      <c r="C3268" s="1374"/>
    </row>
    <row r="3269" spans="3:3" ht="12.75" customHeight="1">
      <c r="C3269" s="1374"/>
    </row>
    <row r="3270" spans="3:3" ht="12.75" customHeight="1">
      <c r="C3270" s="1374"/>
    </row>
    <row r="3271" spans="3:3" ht="12.75" customHeight="1">
      <c r="C3271" s="1374"/>
    </row>
    <row r="3272" spans="3:3" ht="12.75" customHeight="1">
      <c r="C3272" s="1374"/>
    </row>
    <row r="3273" spans="3:3" ht="12.75" customHeight="1">
      <c r="C3273" s="1374"/>
    </row>
    <row r="3274" spans="3:3" ht="12.75" customHeight="1">
      <c r="C3274" s="1374"/>
    </row>
    <row r="3275" spans="3:3" ht="12.75" customHeight="1">
      <c r="C3275" s="1374"/>
    </row>
    <row r="3276" spans="3:3" ht="12.75" customHeight="1">
      <c r="C3276" s="1374"/>
    </row>
    <row r="3277" spans="3:3" ht="12.75" customHeight="1">
      <c r="C3277" s="1374"/>
    </row>
    <row r="3278" spans="3:3" ht="12.75" customHeight="1">
      <c r="C3278" s="1374"/>
    </row>
    <row r="3279" spans="3:3" ht="12.75" customHeight="1">
      <c r="C3279" s="1374"/>
    </row>
    <row r="3280" spans="3:3" ht="12.75" customHeight="1">
      <c r="C3280" s="1374"/>
    </row>
    <row r="3281" spans="3:3" ht="12.75" customHeight="1">
      <c r="C3281" s="1374"/>
    </row>
    <row r="3282" spans="3:3" ht="12.75" customHeight="1">
      <c r="C3282" s="1374"/>
    </row>
    <row r="3283" spans="3:3" ht="12.75" customHeight="1">
      <c r="C3283" s="1374"/>
    </row>
    <row r="3284" spans="3:3" ht="12.75" customHeight="1">
      <c r="C3284" s="1374"/>
    </row>
    <row r="3285" spans="3:3" ht="12.75" customHeight="1">
      <c r="C3285" s="1374"/>
    </row>
    <row r="3286" spans="3:3" ht="12.75" customHeight="1">
      <c r="C3286" s="1374"/>
    </row>
    <row r="3287" spans="3:3" ht="12.75" customHeight="1">
      <c r="C3287" s="1374"/>
    </row>
    <row r="3288" spans="3:3" ht="12.75" customHeight="1">
      <c r="C3288" s="1374"/>
    </row>
    <row r="3289" spans="3:3" ht="12.75" customHeight="1">
      <c r="C3289" s="1374"/>
    </row>
    <row r="3290" spans="3:3" ht="12.75" customHeight="1">
      <c r="C3290" s="1374"/>
    </row>
    <row r="3291" spans="3:3" ht="12.75" customHeight="1">
      <c r="C3291" s="1374"/>
    </row>
    <row r="3292" spans="3:3" ht="12.75" customHeight="1">
      <c r="C3292" s="1374"/>
    </row>
    <row r="3293" spans="3:3" ht="12.75" customHeight="1">
      <c r="C3293" s="1374"/>
    </row>
    <row r="3294" spans="3:3" ht="12.75" customHeight="1">
      <c r="C3294" s="1374"/>
    </row>
    <row r="3295" spans="3:3" ht="12.75" customHeight="1">
      <c r="C3295" s="1374"/>
    </row>
    <row r="3296" spans="3:3" ht="12.75" customHeight="1">
      <c r="C3296" s="1374"/>
    </row>
    <row r="3297" spans="3:3" ht="12.75" customHeight="1">
      <c r="C3297" s="1374"/>
    </row>
    <row r="3298" spans="3:3" ht="12.75" customHeight="1">
      <c r="C3298" s="1374"/>
    </row>
    <row r="3299" spans="3:3" ht="12.75" customHeight="1">
      <c r="C3299" s="1374"/>
    </row>
    <row r="3300" spans="3:3" ht="12.75" customHeight="1">
      <c r="C3300" s="1374"/>
    </row>
    <row r="3301" spans="3:3" ht="12.75" customHeight="1">
      <c r="C3301" s="1374"/>
    </row>
    <row r="3302" spans="3:3" ht="12.75" customHeight="1">
      <c r="C3302" s="1374"/>
    </row>
    <row r="3303" spans="3:3" ht="12.75" customHeight="1">
      <c r="C3303" s="1374"/>
    </row>
    <row r="3304" spans="3:3" ht="12.75" customHeight="1">
      <c r="C3304" s="1374"/>
    </row>
    <row r="3305" spans="3:3" ht="12.75" customHeight="1">
      <c r="C3305" s="1374"/>
    </row>
    <row r="3306" spans="3:3" ht="12.75" customHeight="1">
      <c r="C3306" s="1374"/>
    </row>
    <row r="3307" spans="3:3" ht="12.75" customHeight="1">
      <c r="C3307" s="1374"/>
    </row>
    <row r="3308" spans="3:3" ht="12.75" customHeight="1">
      <c r="C3308" s="1374"/>
    </row>
    <row r="3309" spans="3:3" ht="12.75" customHeight="1">
      <c r="C3309" s="1374"/>
    </row>
    <row r="3310" spans="3:3" ht="12.75" customHeight="1">
      <c r="C3310" s="1374"/>
    </row>
    <row r="3311" spans="3:3" ht="12.75" customHeight="1">
      <c r="C3311" s="1374"/>
    </row>
    <row r="3312" spans="3:3" ht="12.75" customHeight="1">
      <c r="C3312" s="1374"/>
    </row>
    <row r="3313" spans="3:3" ht="12.75" customHeight="1">
      <c r="C3313" s="1374"/>
    </row>
    <row r="3314" spans="3:3" ht="12.75" customHeight="1">
      <c r="C3314" s="1374"/>
    </row>
    <row r="3315" spans="3:3" ht="12.75" customHeight="1">
      <c r="C3315" s="1374"/>
    </row>
    <row r="3316" spans="3:3" ht="12.75" customHeight="1">
      <c r="C3316" s="1374"/>
    </row>
    <row r="3317" spans="3:3" ht="12.75" customHeight="1">
      <c r="C3317" s="1374"/>
    </row>
    <row r="3318" spans="3:3" ht="12.75" customHeight="1">
      <c r="C3318" s="1374"/>
    </row>
    <row r="3319" spans="3:3" ht="12.75" customHeight="1">
      <c r="C3319" s="1374"/>
    </row>
    <row r="3320" spans="3:3" ht="12.75" customHeight="1">
      <c r="C3320" s="1374"/>
    </row>
    <row r="3321" spans="3:3" ht="12.75" customHeight="1">
      <c r="C3321" s="1374"/>
    </row>
    <row r="3322" spans="3:3" ht="12.75" customHeight="1">
      <c r="C3322" s="1374"/>
    </row>
    <row r="3323" spans="3:3" ht="12.75" customHeight="1">
      <c r="C3323" s="1374"/>
    </row>
    <row r="3324" spans="3:3" ht="12.75" customHeight="1">
      <c r="C3324" s="1374"/>
    </row>
    <row r="3325" spans="3:3" ht="12.75" customHeight="1">
      <c r="C3325" s="1374"/>
    </row>
    <row r="3326" spans="3:3" ht="12.75" customHeight="1">
      <c r="C3326" s="1374"/>
    </row>
    <row r="3327" spans="3:3" ht="12.75" customHeight="1">
      <c r="C3327" s="1374"/>
    </row>
    <row r="3328" spans="3:3" ht="12.75" customHeight="1">
      <c r="C3328" s="1374"/>
    </row>
    <row r="3329" spans="3:3" ht="12.75" customHeight="1">
      <c r="C3329" s="1374"/>
    </row>
    <row r="3330" spans="3:3" ht="12.75" customHeight="1">
      <c r="C3330" s="1374"/>
    </row>
    <row r="3331" spans="3:3" ht="12.75" customHeight="1">
      <c r="C3331" s="1374"/>
    </row>
    <row r="3332" spans="3:3" ht="12.75" customHeight="1">
      <c r="C3332" s="1374"/>
    </row>
    <row r="3333" spans="3:3" ht="12.75" customHeight="1">
      <c r="C3333" s="1374"/>
    </row>
    <row r="3334" spans="3:3" ht="12.75" customHeight="1">
      <c r="C3334" s="1374"/>
    </row>
    <row r="3335" spans="3:3" ht="12.75" customHeight="1">
      <c r="C3335" s="1374"/>
    </row>
    <row r="3336" spans="3:3" ht="12.75" customHeight="1">
      <c r="C3336" s="1374"/>
    </row>
    <row r="3337" spans="3:3" ht="12.75" customHeight="1">
      <c r="C3337" s="1374"/>
    </row>
    <row r="3338" spans="3:3" ht="12.75" customHeight="1">
      <c r="C3338" s="1374"/>
    </row>
    <row r="3339" spans="3:3" ht="12.75" customHeight="1">
      <c r="C3339" s="1374"/>
    </row>
    <row r="3340" spans="3:3" ht="12.75" customHeight="1">
      <c r="C3340" s="1374"/>
    </row>
    <row r="3341" spans="3:3" ht="12.75" customHeight="1">
      <c r="C3341" s="1374"/>
    </row>
    <row r="3342" spans="3:3" ht="12.75" customHeight="1">
      <c r="C3342" s="1374"/>
    </row>
    <row r="3343" spans="3:3" ht="12.75" customHeight="1">
      <c r="C3343" s="1374"/>
    </row>
    <row r="3344" spans="3:3" ht="12.75" customHeight="1">
      <c r="C3344" s="1374"/>
    </row>
    <row r="3345" spans="3:3" ht="12.75" customHeight="1">
      <c r="C3345" s="1374"/>
    </row>
    <row r="3346" spans="3:3" ht="12.75" customHeight="1">
      <c r="C3346" s="1374"/>
    </row>
    <row r="3347" spans="3:3" ht="12.75" customHeight="1">
      <c r="C3347" s="1374"/>
    </row>
    <row r="3348" spans="3:3" ht="12.75" customHeight="1">
      <c r="C3348" s="1374"/>
    </row>
    <row r="3349" spans="3:3" ht="12.75" customHeight="1">
      <c r="C3349" s="1374"/>
    </row>
    <row r="3350" spans="3:3" ht="12.75" customHeight="1">
      <c r="C3350" s="1374"/>
    </row>
    <row r="3351" spans="3:3" ht="12.75" customHeight="1">
      <c r="C3351" s="1374"/>
    </row>
    <row r="3352" spans="3:3" ht="12.75" customHeight="1">
      <c r="C3352" s="1374"/>
    </row>
    <row r="3353" spans="3:3" ht="12.75" customHeight="1">
      <c r="C3353" s="1374"/>
    </row>
    <row r="3354" spans="3:3" ht="12.75" customHeight="1">
      <c r="C3354" s="1374"/>
    </row>
    <row r="3355" spans="3:3" ht="12.75" customHeight="1">
      <c r="C3355" s="1374"/>
    </row>
    <row r="3356" spans="3:3" ht="12.75" customHeight="1">
      <c r="C3356" s="1374"/>
    </row>
    <row r="3357" spans="3:3" ht="12.75" customHeight="1">
      <c r="C3357" s="1374"/>
    </row>
    <row r="3358" spans="3:3" ht="12.75" customHeight="1">
      <c r="C3358" s="1374"/>
    </row>
    <row r="3359" spans="3:3" ht="12.75" customHeight="1">
      <c r="C3359" s="1374"/>
    </row>
    <row r="3360" spans="3:3" ht="12.75" customHeight="1">
      <c r="C3360" s="1374"/>
    </row>
    <row r="3361" spans="3:3" ht="12.75" customHeight="1">
      <c r="C3361" s="1374"/>
    </row>
    <row r="3362" spans="3:3" ht="12.75" customHeight="1">
      <c r="C3362" s="1374"/>
    </row>
    <row r="3363" spans="3:3" ht="12.75" customHeight="1">
      <c r="C3363" s="1374"/>
    </row>
    <row r="3364" spans="3:3" ht="12.75" customHeight="1">
      <c r="C3364" s="1374"/>
    </row>
    <row r="3365" spans="3:3" ht="12.75" customHeight="1">
      <c r="C3365" s="1374"/>
    </row>
    <row r="3366" spans="3:3" ht="12.75" customHeight="1">
      <c r="C3366" s="1374"/>
    </row>
    <row r="3367" spans="3:3" ht="12.75" customHeight="1">
      <c r="C3367" s="1374"/>
    </row>
    <row r="3368" spans="3:3" ht="12.75" customHeight="1">
      <c r="C3368" s="1374"/>
    </row>
    <row r="3369" spans="3:3" ht="12.75" customHeight="1">
      <c r="C3369" s="1374"/>
    </row>
    <row r="3370" spans="3:3" ht="12.75" customHeight="1">
      <c r="C3370" s="1374"/>
    </row>
    <row r="3371" spans="3:3" ht="12.75" customHeight="1">
      <c r="C3371" s="1374"/>
    </row>
    <row r="3372" spans="3:3" ht="12.75" customHeight="1">
      <c r="C3372" s="1374"/>
    </row>
    <row r="3373" spans="3:3" ht="12.75" customHeight="1">
      <c r="C3373" s="1374"/>
    </row>
    <row r="3374" spans="3:3" ht="12.75" customHeight="1">
      <c r="C3374" s="1374"/>
    </row>
    <row r="3375" spans="3:3" ht="12.75" customHeight="1">
      <c r="C3375" s="1374"/>
    </row>
    <row r="3376" spans="3:3" ht="12.75" customHeight="1">
      <c r="C3376" s="1374"/>
    </row>
    <row r="3377" spans="3:3" ht="12.75" customHeight="1">
      <c r="C3377" s="1374"/>
    </row>
    <row r="3378" spans="3:3" ht="12.75" customHeight="1">
      <c r="C3378" s="1374"/>
    </row>
    <row r="3379" spans="3:3" ht="12.75" customHeight="1">
      <c r="C3379" s="1374"/>
    </row>
    <row r="3380" spans="3:3" ht="12.75" customHeight="1">
      <c r="C3380" s="1374"/>
    </row>
    <row r="3381" spans="3:3" ht="12.75" customHeight="1">
      <c r="C3381" s="1374"/>
    </row>
    <row r="3382" spans="3:3" ht="12.75" customHeight="1">
      <c r="C3382" s="1374"/>
    </row>
    <row r="3383" spans="3:3" ht="12.75" customHeight="1">
      <c r="C3383" s="1374"/>
    </row>
    <row r="3384" spans="3:3" ht="12.75" customHeight="1">
      <c r="C3384" s="1374"/>
    </row>
    <row r="3385" spans="3:3" ht="12.75" customHeight="1">
      <c r="C3385" s="1374"/>
    </row>
    <row r="3386" spans="3:3" ht="12.75" customHeight="1">
      <c r="C3386" s="1374"/>
    </row>
    <row r="3387" spans="3:3" ht="12.75" customHeight="1">
      <c r="C3387" s="1374"/>
    </row>
    <row r="3388" spans="3:3" ht="12.75" customHeight="1">
      <c r="C3388" s="1374"/>
    </row>
    <row r="3389" spans="3:3" ht="12.75" customHeight="1">
      <c r="C3389" s="1374"/>
    </row>
    <row r="3390" spans="3:3" ht="12.75" customHeight="1">
      <c r="C3390" s="1374"/>
    </row>
    <row r="3391" spans="3:3" ht="12.75" customHeight="1">
      <c r="C3391" s="1374"/>
    </row>
    <row r="3392" spans="3:3" ht="12.75" customHeight="1">
      <c r="C3392" s="1374"/>
    </row>
    <row r="3393" spans="3:3" ht="12.75" customHeight="1">
      <c r="C3393" s="1374"/>
    </row>
    <row r="3394" spans="3:3" ht="12.75" customHeight="1">
      <c r="C3394" s="1374"/>
    </row>
    <row r="3395" spans="3:3" ht="12.75" customHeight="1">
      <c r="C3395" s="1374"/>
    </row>
    <row r="3396" spans="3:3" ht="12.75" customHeight="1">
      <c r="C3396" s="1374"/>
    </row>
    <row r="3397" spans="3:3" ht="12.75" customHeight="1">
      <c r="C3397" s="1374"/>
    </row>
    <row r="3398" spans="3:3" ht="12.75" customHeight="1">
      <c r="C3398" s="1374"/>
    </row>
    <row r="3399" spans="3:3" ht="12.75" customHeight="1">
      <c r="C3399" s="1374"/>
    </row>
    <row r="3400" spans="3:3" ht="12.75" customHeight="1">
      <c r="C3400" s="1374"/>
    </row>
    <row r="3401" spans="3:3" ht="12.75" customHeight="1">
      <c r="C3401" s="1374"/>
    </row>
    <row r="3402" spans="3:3" ht="12.75" customHeight="1">
      <c r="C3402" s="1374"/>
    </row>
    <row r="3403" spans="3:3" ht="12.75" customHeight="1">
      <c r="C3403" s="1374"/>
    </row>
    <row r="3404" spans="3:3" ht="12.75" customHeight="1">
      <c r="C3404" s="1374"/>
    </row>
    <row r="3405" spans="3:3" ht="12.75" customHeight="1">
      <c r="C3405" s="1374"/>
    </row>
    <row r="3406" spans="3:3" ht="12.75" customHeight="1">
      <c r="C3406" s="1374"/>
    </row>
    <row r="3407" spans="3:3" ht="12.75" customHeight="1">
      <c r="C3407" s="1374"/>
    </row>
    <row r="3408" spans="3:3" ht="12.75" customHeight="1">
      <c r="C3408" s="1374"/>
    </row>
    <row r="3409" spans="3:3" ht="12.75" customHeight="1">
      <c r="C3409" s="1374"/>
    </row>
    <row r="3410" spans="3:3" ht="12.75" customHeight="1">
      <c r="C3410" s="1374"/>
    </row>
    <row r="3411" spans="3:3" ht="12.75" customHeight="1">
      <c r="C3411" s="1374"/>
    </row>
    <row r="3412" spans="3:3" ht="12.75" customHeight="1">
      <c r="C3412" s="1374"/>
    </row>
    <row r="3413" spans="3:3" ht="12.75" customHeight="1">
      <c r="C3413" s="1374"/>
    </row>
    <row r="3414" spans="3:3" ht="12.75" customHeight="1">
      <c r="C3414" s="1374"/>
    </row>
    <row r="3415" spans="3:3" ht="12.75" customHeight="1">
      <c r="C3415" s="1374"/>
    </row>
    <row r="3416" spans="3:3" ht="12.75" customHeight="1">
      <c r="C3416" s="1374"/>
    </row>
    <row r="3417" spans="3:3" ht="12.75" customHeight="1">
      <c r="C3417" s="1374"/>
    </row>
    <row r="3418" spans="3:3" ht="12.75" customHeight="1">
      <c r="C3418" s="1374"/>
    </row>
    <row r="3419" spans="3:3" ht="12.75" customHeight="1">
      <c r="C3419" s="1374"/>
    </row>
    <row r="3420" spans="3:3" ht="12.75" customHeight="1">
      <c r="C3420" s="1374"/>
    </row>
    <row r="3421" spans="3:3" ht="12.75" customHeight="1">
      <c r="C3421" s="1374"/>
    </row>
    <row r="3422" spans="3:3" ht="12.75" customHeight="1">
      <c r="C3422" s="1374"/>
    </row>
    <row r="3423" spans="3:3" ht="12.75" customHeight="1">
      <c r="C3423" s="1374"/>
    </row>
    <row r="3424" spans="3:3" ht="12.75" customHeight="1">
      <c r="C3424" s="1374"/>
    </row>
    <row r="3425" spans="3:3" ht="12.75" customHeight="1">
      <c r="C3425" s="1374"/>
    </row>
    <row r="3426" spans="3:3" ht="12.75" customHeight="1">
      <c r="C3426" s="1374"/>
    </row>
    <row r="3427" spans="3:3" ht="12.75" customHeight="1">
      <c r="C3427" s="1374"/>
    </row>
    <row r="3428" spans="3:3" ht="12.75" customHeight="1">
      <c r="C3428" s="1374"/>
    </row>
    <row r="3429" spans="3:3" ht="12.75" customHeight="1">
      <c r="C3429" s="1374"/>
    </row>
    <row r="3430" spans="3:3" ht="12.75" customHeight="1">
      <c r="C3430" s="1374"/>
    </row>
    <row r="3431" spans="3:3" ht="12.75" customHeight="1">
      <c r="C3431" s="1374"/>
    </row>
    <row r="3432" spans="3:3" ht="12.75" customHeight="1">
      <c r="C3432" s="1374"/>
    </row>
    <row r="3433" spans="3:3" ht="12.75" customHeight="1">
      <c r="C3433" s="1374"/>
    </row>
    <row r="3434" spans="3:3" ht="12.75" customHeight="1">
      <c r="C3434" s="1374"/>
    </row>
    <row r="3435" spans="3:3" ht="12.75" customHeight="1">
      <c r="C3435" s="1374"/>
    </row>
    <row r="3436" spans="3:3" ht="12.75" customHeight="1">
      <c r="C3436" s="1374"/>
    </row>
    <row r="3437" spans="3:3" ht="12.75" customHeight="1">
      <c r="C3437" s="1374"/>
    </row>
    <row r="3438" spans="3:3" ht="12.75" customHeight="1">
      <c r="C3438" s="1374"/>
    </row>
    <row r="3439" spans="3:3" ht="12.75" customHeight="1">
      <c r="C3439" s="1374"/>
    </row>
    <row r="3440" spans="3:3" ht="12.75" customHeight="1">
      <c r="C3440" s="1374"/>
    </row>
    <row r="3441" spans="3:3" ht="12.75" customHeight="1">
      <c r="C3441" s="1374"/>
    </row>
    <row r="3442" spans="3:3" ht="12.75" customHeight="1">
      <c r="C3442" s="1374"/>
    </row>
    <row r="3443" spans="3:3" ht="12.75" customHeight="1">
      <c r="C3443" s="1374"/>
    </row>
    <row r="3444" spans="3:3" ht="12.75" customHeight="1">
      <c r="C3444" s="1374"/>
    </row>
    <row r="3445" spans="3:3" ht="12.75" customHeight="1">
      <c r="C3445" s="1374"/>
    </row>
    <row r="3446" spans="3:3" ht="12.75" customHeight="1">
      <c r="C3446" s="1374"/>
    </row>
    <row r="3447" spans="3:3" ht="12.75" customHeight="1">
      <c r="C3447" s="1374"/>
    </row>
    <row r="3448" spans="3:3" ht="12.75" customHeight="1">
      <c r="C3448" s="1374"/>
    </row>
    <row r="3449" spans="3:3" ht="12.75" customHeight="1">
      <c r="C3449" s="1374"/>
    </row>
    <row r="3450" spans="3:3" ht="12.75" customHeight="1">
      <c r="C3450" s="1374"/>
    </row>
    <row r="3451" spans="3:3" ht="12.75" customHeight="1">
      <c r="C3451" s="1374"/>
    </row>
    <row r="3452" spans="3:3" ht="12.75" customHeight="1">
      <c r="C3452" s="1374"/>
    </row>
    <row r="3453" spans="3:3" ht="12.75" customHeight="1">
      <c r="C3453" s="1374"/>
    </row>
    <row r="3454" spans="3:3" ht="12.75" customHeight="1">
      <c r="C3454" s="1374"/>
    </row>
    <row r="3455" spans="3:3" ht="12.75" customHeight="1">
      <c r="C3455" s="1374"/>
    </row>
    <row r="3456" spans="3:3" ht="12.75" customHeight="1">
      <c r="C3456" s="1374"/>
    </row>
    <row r="3457" spans="3:3" ht="12.75" customHeight="1">
      <c r="C3457" s="1374"/>
    </row>
    <row r="3458" spans="3:3" ht="12.75" customHeight="1">
      <c r="C3458" s="1374"/>
    </row>
    <row r="3459" spans="3:3" ht="12.75" customHeight="1">
      <c r="C3459" s="1374"/>
    </row>
    <row r="3460" spans="3:3" ht="12.75" customHeight="1">
      <c r="C3460" s="1374"/>
    </row>
    <row r="3461" spans="3:3" ht="12.75" customHeight="1">
      <c r="C3461" s="1374"/>
    </row>
    <row r="3462" spans="3:3" ht="12.75" customHeight="1">
      <c r="C3462" s="1374"/>
    </row>
    <row r="3463" spans="3:3" ht="12.75" customHeight="1">
      <c r="C3463" s="1374"/>
    </row>
    <row r="3464" spans="3:3" ht="12.75" customHeight="1">
      <c r="C3464" s="1374"/>
    </row>
    <row r="3465" spans="3:3" ht="12.75" customHeight="1">
      <c r="C3465" s="1374"/>
    </row>
    <row r="3466" spans="3:3" ht="12.75" customHeight="1">
      <c r="C3466" s="1374"/>
    </row>
    <row r="3467" spans="3:3" ht="12.75" customHeight="1">
      <c r="C3467" s="1374"/>
    </row>
    <row r="3468" spans="3:3" ht="12.75" customHeight="1">
      <c r="C3468" s="1374"/>
    </row>
    <row r="3469" spans="3:3" ht="12.75" customHeight="1">
      <c r="C3469" s="1374"/>
    </row>
    <row r="3470" spans="3:3" ht="12.75" customHeight="1">
      <c r="C3470" s="1374"/>
    </row>
    <row r="3471" spans="3:3" ht="12.75" customHeight="1">
      <c r="C3471" s="1374"/>
    </row>
    <row r="3472" spans="3:3" ht="12.75" customHeight="1">
      <c r="C3472" s="1374"/>
    </row>
    <row r="3473" spans="3:3" ht="12.75" customHeight="1">
      <c r="C3473" s="1374"/>
    </row>
    <row r="3474" spans="3:3" ht="12.75" customHeight="1">
      <c r="C3474" s="1374"/>
    </row>
    <row r="3475" spans="3:3" ht="12.75" customHeight="1">
      <c r="C3475" s="1374"/>
    </row>
    <row r="3476" spans="3:3" ht="12.75" customHeight="1">
      <c r="C3476" s="1374"/>
    </row>
    <row r="3477" spans="3:3" ht="12.75" customHeight="1">
      <c r="C3477" s="1374"/>
    </row>
    <row r="3478" spans="3:3" ht="12.75" customHeight="1">
      <c r="C3478" s="1374"/>
    </row>
    <row r="3479" spans="3:3" ht="12.75" customHeight="1">
      <c r="C3479" s="1374"/>
    </row>
    <row r="3480" spans="3:3" ht="12.75" customHeight="1">
      <c r="C3480" s="1374"/>
    </row>
    <row r="3481" spans="3:3" ht="12.75" customHeight="1">
      <c r="C3481" s="1374"/>
    </row>
    <row r="3482" spans="3:3" ht="12.75" customHeight="1">
      <c r="C3482" s="1374"/>
    </row>
    <row r="3483" spans="3:3" ht="12.75" customHeight="1">
      <c r="C3483" s="1374"/>
    </row>
    <row r="3484" spans="3:3" ht="12.75" customHeight="1">
      <c r="C3484" s="1374"/>
    </row>
    <row r="3485" spans="3:3" ht="12.75" customHeight="1">
      <c r="C3485" s="1374"/>
    </row>
    <row r="3486" spans="3:3" ht="12.75" customHeight="1">
      <c r="C3486" s="1374"/>
    </row>
    <row r="3487" spans="3:3" ht="12.75" customHeight="1">
      <c r="C3487" s="1374"/>
    </row>
    <row r="3488" spans="3:3" ht="12.75" customHeight="1">
      <c r="C3488" s="1374"/>
    </row>
    <row r="3489" spans="3:3" ht="12.75" customHeight="1">
      <c r="C3489" s="1374"/>
    </row>
    <row r="3490" spans="3:3" ht="12.75" customHeight="1">
      <c r="C3490" s="1374"/>
    </row>
    <row r="3491" spans="3:3" ht="12.75" customHeight="1">
      <c r="C3491" s="1374"/>
    </row>
    <row r="3492" spans="3:3" ht="12.75" customHeight="1">
      <c r="C3492" s="1374"/>
    </row>
    <row r="3493" spans="3:3" ht="12.75" customHeight="1">
      <c r="C3493" s="1374"/>
    </row>
    <row r="3494" spans="3:3" ht="12.75" customHeight="1">
      <c r="C3494" s="1374"/>
    </row>
    <row r="3495" spans="3:3" ht="12.75" customHeight="1">
      <c r="C3495" s="1374"/>
    </row>
    <row r="3496" spans="3:3" ht="12.75" customHeight="1">
      <c r="C3496" s="1374"/>
    </row>
    <row r="3497" spans="3:3" ht="12.75" customHeight="1">
      <c r="C3497" s="1374"/>
    </row>
    <row r="3498" spans="3:3" ht="12.75" customHeight="1">
      <c r="C3498" s="1374"/>
    </row>
    <row r="3499" spans="3:3" ht="12.75" customHeight="1">
      <c r="C3499" s="1374"/>
    </row>
    <row r="3500" spans="3:3" ht="12.75" customHeight="1">
      <c r="C3500" s="1374"/>
    </row>
    <row r="3501" spans="3:3" ht="12.75" customHeight="1">
      <c r="C3501" s="1374"/>
    </row>
    <row r="3502" spans="3:3" ht="12.75" customHeight="1">
      <c r="C3502" s="1374"/>
    </row>
    <row r="3503" spans="3:3" ht="12.75" customHeight="1">
      <c r="C3503" s="1374"/>
    </row>
    <row r="3504" spans="3:3" ht="12.75" customHeight="1">
      <c r="C3504" s="1374"/>
    </row>
    <row r="3505" spans="3:3" ht="12.75" customHeight="1">
      <c r="C3505" s="1374"/>
    </row>
    <row r="3506" spans="3:3" ht="12.75" customHeight="1">
      <c r="C3506" s="1374"/>
    </row>
    <row r="3507" spans="3:3" ht="12.75" customHeight="1">
      <c r="C3507" s="1374"/>
    </row>
    <row r="3508" spans="3:3" ht="12.75" customHeight="1">
      <c r="C3508" s="1374"/>
    </row>
    <row r="3509" spans="3:3" ht="12.75" customHeight="1">
      <c r="C3509" s="1374"/>
    </row>
    <row r="3510" spans="3:3" ht="12.75" customHeight="1">
      <c r="C3510" s="1374"/>
    </row>
    <row r="3511" spans="3:3" ht="12.75" customHeight="1">
      <c r="C3511" s="1374"/>
    </row>
    <row r="3512" spans="3:3" ht="12.75" customHeight="1">
      <c r="C3512" s="1374"/>
    </row>
    <row r="3513" spans="3:3" ht="12.75" customHeight="1">
      <c r="C3513" s="1374"/>
    </row>
    <row r="3514" spans="3:3" ht="12.75" customHeight="1">
      <c r="C3514" s="1374"/>
    </row>
    <row r="3515" spans="3:3" ht="12.75" customHeight="1">
      <c r="C3515" s="1374"/>
    </row>
    <row r="3516" spans="3:3" ht="12.75" customHeight="1">
      <c r="C3516" s="1374"/>
    </row>
    <row r="3517" spans="3:3" ht="12.75" customHeight="1">
      <c r="C3517" s="1374"/>
    </row>
    <row r="3518" spans="3:3" ht="12.75" customHeight="1">
      <c r="C3518" s="1374"/>
    </row>
    <row r="3519" spans="3:3" ht="12.75" customHeight="1">
      <c r="C3519" s="1374"/>
    </row>
    <row r="3520" spans="3:3" ht="12.75" customHeight="1">
      <c r="C3520" s="1374"/>
    </row>
    <row r="3521" spans="3:3" ht="12.75" customHeight="1">
      <c r="C3521" s="1374"/>
    </row>
    <row r="3522" spans="3:3" ht="12.75" customHeight="1">
      <c r="C3522" s="1374"/>
    </row>
    <row r="3523" spans="3:3" ht="12.75" customHeight="1">
      <c r="C3523" s="1374"/>
    </row>
    <row r="3524" spans="3:3" ht="12.75" customHeight="1">
      <c r="C3524" s="1374"/>
    </row>
    <row r="3525" spans="3:3" ht="12.75" customHeight="1">
      <c r="C3525" s="1374"/>
    </row>
    <row r="3526" spans="3:3" ht="12.75" customHeight="1">
      <c r="C3526" s="1374"/>
    </row>
    <row r="3527" spans="3:3" ht="12.75" customHeight="1">
      <c r="C3527" s="1374"/>
    </row>
    <row r="3528" spans="3:3" ht="12.75" customHeight="1">
      <c r="C3528" s="1374"/>
    </row>
    <row r="3529" spans="3:3" ht="12.75" customHeight="1">
      <c r="C3529" s="1374"/>
    </row>
    <row r="3530" spans="3:3" ht="12.75" customHeight="1">
      <c r="C3530" s="1374"/>
    </row>
    <row r="3531" spans="3:3" ht="12.75" customHeight="1">
      <c r="C3531" s="1374"/>
    </row>
    <row r="3532" spans="3:3" ht="12.75" customHeight="1">
      <c r="C3532" s="1374"/>
    </row>
    <row r="3533" spans="3:3" ht="12.75" customHeight="1">
      <c r="C3533" s="1374"/>
    </row>
    <row r="3534" spans="3:3" ht="12.75" customHeight="1">
      <c r="C3534" s="1374"/>
    </row>
    <row r="3535" spans="3:3" ht="12.75" customHeight="1">
      <c r="C3535" s="1374"/>
    </row>
    <row r="3536" spans="3:3" ht="12.75" customHeight="1">
      <c r="C3536" s="1374"/>
    </row>
    <row r="3537" spans="3:3" ht="12.75" customHeight="1">
      <c r="C3537" s="1374"/>
    </row>
    <row r="3538" spans="3:3" ht="12.75" customHeight="1">
      <c r="C3538" s="1374"/>
    </row>
    <row r="3539" spans="3:3" ht="12.75" customHeight="1">
      <c r="C3539" s="1374"/>
    </row>
    <row r="3540" spans="3:3" ht="12.75" customHeight="1">
      <c r="C3540" s="1374"/>
    </row>
    <row r="3541" spans="3:3" ht="12.75" customHeight="1">
      <c r="C3541" s="1374"/>
    </row>
    <row r="3542" spans="3:3" ht="12.75" customHeight="1">
      <c r="C3542" s="1374"/>
    </row>
    <row r="3543" spans="3:3" ht="12.75" customHeight="1">
      <c r="C3543" s="1374"/>
    </row>
    <row r="3544" spans="3:3" ht="12.75" customHeight="1">
      <c r="C3544" s="1374"/>
    </row>
    <row r="3545" spans="3:3" ht="12.75" customHeight="1">
      <c r="C3545" s="1374"/>
    </row>
    <row r="3546" spans="3:3" ht="12.75" customHeight="1">
      <c r="C3546" s="1374"/>
    </row>
    <row r="3547" spans="3:3" ht="12.75" customHeight="1">
      <c r="C3547" s="1374"/>
    </row>
    <row r="3548" spans="3:3" ht="12.75" customHeight="1">
      <c r="C3548" s="1374"/>
    </row>
    <row r="3549" spans="3:3" ht="12.75" customHeight="1">
      <c r="C3549" s="1374"/>
    </row>
    <row r="3550" spans="3:3" ht="12.75" customHeight="1">
      <c r="C3550" s="1374"/>
    </row>
    <row r="3551" spans="3:3" ht="12.75" customHeight="1">
      <c r="C3551" s="1374"/>
    </row>
    <row r="3552" spans="3:3" ht="12.75" customHeight="1">
      <c r="C3552" s="1374"/>
    </row>
    <row r="3553" spans="3:3" ht="12.75" customHeight="1">
      <c r="C3553" s="1374"/>
    </row>
    <row r="3554" spans="3:3" ht="12.75" customHeight="1">
      <c r="C3554" s="1374"/>
    </row>
    <row r="3555" spans="3:3" ht="12.75" customHeight="1">
      <c r="C3555" s="1374"/>
    </row>
    <row r="3556" spans="3:3" ht="12.75" customHeight="1">
      <c r="C3556" s="1374"/>
    </row>
    <row r="3557" spans="3:3" ht="12.75" customHeight="1">
      <c r="C3557" s="1374"/>
    </row>
    <row r="3558" spans="3:3" ht="12.75" customHeight="1">
      <c r="C3558" s="1374"/>
    </row>
    <row r="3559" spans="3:3" ht="12.75" customHeight="1">
      <c r="C3559" s="1374"/>
    </row>
    <row r="3560" spans="3:3" ht="12.75" customHeight="1">
      <c r="C3560" s="1374"/>
    </row>
    <row r="3561" spans="3:3" ht="12.75" customHeight="1">
      <c r="C3561" s="1374"/>
    </row>
    <row r="3562" spans="3:3" ht="12.75" customHeight="1">
      <c r="C3562" s="1374"/>
    </row>
    <row r="3563" spans="3:3" ht="12.75" customHeight="1">
      <c r="C3563" s="1374"/>
    </row>
    <row r="3564" spans="3:3" ht="12.75" customHeight="1">
      <c r="C3564" s="1374"/>
    </row>
    <row r="3565" spans="3:3" ht="12.75" customHeight="1">
      <c r="C3565" s="1374"/>
    </row>
    <row r="3566" spans="3:3" ht="12.75" customHeight="1">
      <c r="C3566" s="1374"/>
    </row>
    <row r="3567" spans="3:3" ht="12.75" customHeight="1">
      <c r="C3567" s="1374"/>
    </row>
    <row r="3568" spans="3:3" ht="12.75" customHeight="1">
      <c r="C3568" s="1374"/>
    </row>
    <row r="3569" spans="3:3" ht="12.75" customHeight="1">
      <c r="C3569" s="1374"/>
    </row>
    <row r="3570" spans="3:3" ht="12.75" customHeight="1">
      <c r="C3570" s="1374"/>
    </row>
    <row r="3571" spans="3:3" ht="12.75" customHeight="1">
      <c r="C3571" s="1374"/>
    </row>
    <row r="3572" spans="3:3" ht="12.75" customHeight="1">
      <c r="C3572" s="1374"/>
    </row>
    <row r="3573" spans="3:3" ht="12.75" customHeight="1">
      <c r="C3573" s="1374"/>
    </row>
    <row r="3574" spans="3:3" ht="12.75" customHeight="1">
      <c r="C3574" s="1374"/>
    </row>
    <row r="3575" spans="3:3" ht="12.75" customHeight="1">
      <c r="C3575" s="1374"/>
    </row>
    <row r="3576" spans="3:3" ht="12.75" customHeight="1">
      <c r="C3576" s="1374"/>
    </row>
    <row r="3577" spans="3:3" ht="12.75" customHeight="1">
      <c r="C3577" s="1374"/>
    </row>
    <row r="3578" spans="3:3" ht="12.75" customHeight="1">
      <c r="C3578" s="1374"/>
    </row>
    <row r="3579" spans="3:3" ht="12.75" customHeight="1">
      <c r="C3579" s="1374"/>
    </row>
    <row r="3580" spans="3:3" ht="12.75" customHeight="1">
      <c r="C3580" s="1374"/>
    </row>
    <row r="3581" spans="3:3" ht="12.75" customHeight="1">
      <c r="C3581" s="1374"/>
    </row>
    <row r="3582" spans="3:3" ht="12.75" customHeight="1">
      <c r="C3582" s="1374"/>
    </row>
    <row r="3583" spans="3:3" ht="12.75" customHeight="1">
      <c r="C3583" s="1374"/>
    </row>
    <row r="3584" spans="3:3" ht="12.75" customHeight="1">
      <c r="C3584" s="1374"/>
    </row>
    <row r="3585" spans="3:3" ht="12.75" customHeight="1">
      <c r="C3585" s="1374"/>
    </row>
    <row r="3586" spans="3:3" ht="12.75" customHeight="1">
      <c r="C3586" s="1374"/>
    </row>
    <row r="3587" spans="3:3" ht="12.75" customHeight="1">
      <c r="C3587" s="1374"/>
    </row>
    <row r="3588" spans="3:3" ht="12.75" customHeight="1">
      <c r="C3588" s="1374"/>
    </row>
    <row r="3589" spans="3:3" ht="12.75" customHeight="1">
      <c r="C3589" s="1374"/>
    </row>
    <row r="3590" spans="3:3" ht="12.75" customHeight="1">
      <c r="C3590" s="1374"/>
    </row>
    <row r="3591" spans="3:3" ht="12.75" customHeight="1">
      <c r="C3591" s="1374"/>
    </row>
    <row r="3592" spans="3:3" ht="12.75" customHeight="1">
      <c r="C3592" s="1374"/>
    </row>
    <row r="3593" spans="3:3" ht="12.75" customHeight="1">
      <c r="C3593" s="1374"/>
    </row>
    <row r="3594" spans="3:3" ht="12.75" customHeight="1">
      <c r="C3594" s="1374"/>
    </row>
    <row r="3595" spans="3:3" ht="12.75" customHeight="1">
      <c r="C3595" s="1374"/>
    </row>
    <row r="3596" spans="3:3" ht="12.75" customHeight="1">
      <c r="C3596" s="1374"/>
    </row>
    <row r="3597" spans="3:3" ht="12.75" customHeight="1">
      <c r="C3597" s="1374"/>
    </row>
    <row r="3598" spans="3:3" ht="12.75" customHeight="1">
      <c r="C3598" s="1374"/>
    </row>
    <row r="3599" spans="3:3" ht="12.75" customHeight="1">
      <c r="C3599" s="1374"/>
    </row>
    <row r="3600" spans="3:3" ht="12.75" customHeight="1">
      <c r="C3600" s="1374"/>
    </row>
    <row r="3601" spans="3:3" ht="12.75" customHeight="1">
      <c r="C3601" s="1374"/>
    </row>
    <row r="3602" spans="3:3" ht="12.75" customHeight="1">
      <c r="C3602" s="1374"/>
    </row>
    <row r="3603" spans="3:3" ht="12.75" customHeight="1">
      <c r="C3603" s="1374"/>
    </row>
    <row r="3604" spans="3:3" ht="12.75" customHeight="1">
      <c r="C3604" s="1374"/>
    </row>
    <row r="3605" spans="3:3" ht="12.75" customHeight="1">
      <c r="C3605" s="1374"/>
    </row>
    <row r="3606" spans="3:3" ht="12.75" customHeight="1">
      <c r="C3606" s="1374"/>
    </row>
    <row r="3607" spans="3:3" ht="12.75" customHeight="1">
      <c r="C3607" s="1374"/>
    </row>
    <row r="3608" spans="3:3" ht="12.75" customHeight="1">
      <c r="C3608" s="1374"/>
    </row>
    <row r="3609" spans="3:3" ht="12.75" customHeight="1">
      <c r="C3609" s="1374"/>
    </row>
    <row r="3610" spans="3:3" ht="12.75" customHeight="1">
      <c r="C3610" s="1374"/>
    </row>
    <row r="3611" spans="3:3" ht="12.75" customHeight="1">
      <c r="C3611" s="1374"/>
    </row>
    <row r="3612" spans="3:3" ht="12.75" customHeight="1">
      <c r="C3612" s="1374"/>
    </row>
    <row r="3613" spans="3:3" ht="12.75" customHeight="1">
      <c r="C3613" s="1374"/>
    </row>
    <row r="3614" spans="3:3" ht="12.75" customHeight="1">
      <c r="C3614" s="1374"/>
    </row>
    <row r="3615" spans="3:3" ht="12.75" customHeight="1">
      <c r="C3615" s="1374"/>
    </row>
    <row r="3616" spans="3:3" ht="12.75" customHeight="1">
      <c r="C3616" s="1374"/>
    </row>
    <row r="3617" spans="3:3" ht="12.75" customHeight="1">
      <c r="C3617" s="1374"/>
    </row>
    <row r="3618" spans="3:3" ht="12.75" customHeight="1">
      <c r="C3618" s="1374"/>
    </row>
    <row r="3619" spans="3:3" ht="12.75" customHeight="1">
      <c r="C3619" s="1374"/>
    </row>
    <row r="3620" spans="3:3" ht="12.75" customHeight="1">
      <c r="C3620" s="1374"/>
    </row>
    <row r="3621" spans="3:3" ht="12.75" customHeight="1">
      <c r="C3621" s="1374"/>
    </row>
    <row r="3622" spans="3:3" ht="12.75" customHeight="1">
      <c r="C3622" s="1374"/>
    </row>
    <row r="3623" spans="3:3" ht="12.75" customHeight="1">
      <c r="C3623" s="1374"/>
    </row>
    <row r="3624" spans="3:3" ht="12.75" customHeight="1">
      <c r="C3624" s="1374"/>
    </row>
    <row r="3625" spans="3:3" ht="12.75" customHeight="1">
      <c r="C3625" s="1374"/>
    </row>
    <row r="3626" spans="3:3" ht="12.75" customHeight="1">
      <c r="C3626" s="1374"/>
    </row>
    <row r="3627" spans="3:3" ht="12.75" customHeight="1">
      <c r="C3627" s="1374"/>
    </row>
    <row r="3628" spans="3:3" ht="12.75" customHeight="1">
      <c r="C3628" s="1374"/>
    </row>
    <row r="3629" spans="3:3" ht="12.75" customHeight="1">
      <c r="C3629" s="1374"/>
    </row>
    <row r="3630" spans="3:3" ht="12.75" customHeight="1">
      <c r="C3630" s="1374"/>
    </row>
    <row r="3631" spans="3:3" ht="12.75" customHeight="1">
      <c r="C3631" s="1374"/>
    </row>
    <row r="3632" spans="3:3" ht="12.75" customHeight="1">
      <c r="C3632" s="1374"/>
    </row>
    <row r="3633" spans="3:3" ht="12.75" customHeight="1">
      <c r="C3633" s="1374"/>
    </row>
    <row r="3634" spans="3:3" ht="12.75" customHeight="1">
      <c r="C3634" s="1374"/>
    </row>
    <row r="3635" spans="3:3" ht="12.75" customHeight="1">
      <c r="C3635" s="1374"/>
    </row>
    <row r="3636" spans="3:3" ht="12.75" customHeight="1">
      <c r="C3636" s="1374"/>
    </row>
    <row r="3637" spans="3:3" ht="12.75" customHeight="1">
      <c r="C3637" s="1374"/>
    </row>
    <row r="3638" spans="3:3" ht="12.75" customHeight="1">
      <c r="C3638" s="1374"/>
    </row>
    <row r="3639" spans="3:3" ht="12.75" customHeight="1">
      <c r="C3639" s="1374"/>
    </row>
    <row r="3640" spans="3:3" ht="12.75" customHeight="1">
      <c r="C3640" s="1374"/>
    </row>
    <row r="3641" spans="3:3" ht="12.75" customHeight="1">
      <c r="C3641" s="1374"/>
    </row>
    <row r="3642" spans="3:3" ht="12.75" customHeight="1">
      <c r="C3642" s="1374"/>
    </row>
    <row r="3643" spans="3:3" ht="12.75" customHeight="1">
      <c r="C3643" s="1374"/>
    </row>
    <row r="3644" spans="3:3" ht="12.75" customHeight="1">
      <c r="C3644" s="1374"/>
    </row>
    <row r="3645" spans="3:3" ht="12.75" customHeight="1">
      <c r="C3645" s="1374"/>
    </row>
    <row r="3646" spans="3:3" ht="12.75" customHeight="1">
      <c r="C3646" s="1374"/>
    </row>
    <row r="3647" spans="3:3" ht="12.75" customHeight="1">
      <c r="C3647" s="1374"/>
    </row>
    <row r="3648" spans="3:3" ht="12.75" customHeight="1">
      <c r="C3648" s="1374"/>
    </row>
    <row r="3649" spans="3:3" ht="12.75" customHeight="1">
      <c r="C3649" s="1374"/>
    </row>
    <row r="3650" spans="3:3" ht="12.75" customHeight="1">
      <c r="C3650" s="1374"/>
    </row>
    <row r="3651" spans="3:3" ht="12.75" customHeight="1">
      <c r="C3651" s="1374"/>
    </row>
    <row r="3652" spans="3:3" ht="12.75" customHeight="1">
      <c r="C3652" s="1374"/>
    </row>
    <row r="3653" spans="3:3" ht="12.75" customHeight="1">
      <c r="C3653" s="1374"/>
    </row>
    <row r="3654" spans="3:3" ht="12.75" customHeight="1">
      <c r="C3654" s="1374"/>
    </row>
    <row r="3655" spans="3:3" ht="12.75" customHeight="1">
      <c r="C3655" s="1374"/>
    </row>
    <row r="3656" spans="3:3" ht="12.75" customHeight="1">
      <c r="C3656" s="1374"/>
    </row>
    <row r="3657" spans="3:3" ht="12.75" customHeight="1">
      <c r="C3657" s="1374"/>
    </row>
    <row r="3658" spans="3:3" ht="12.75" customHeight="1">
      <c r="C3658" s="1374"/>
    </row>
    <row r="3659" spans="3:3" ht="12.75" customHeight="1">
      <c r="C3659" s="1374"/>
    </row>
    <row r="3660" spans="3:3" ht="12.75" customHeight="1">
      <c r="C3660" s="1374"/>
    </row>
    <row r="3661" spans="3:3" ht="12.75" customHeight="1">
      <c r="C3661" s="1374"/>
    </row>
    <row r="3662" spans="3:3" ht="12.75" customHeight="1">
      <c r="C3662" s="1374"/>
    </row>
    <row r="3663" spans="3:3" ht="12.75" customHeight="1">
      <c r="C3663" s="1374"/>
    </row>
    <row r="3664" spans="3:3" ht="12.75" customHeight="1">
      <c r="C3664" s="1374"/>
    </row>
    <row r="3665" spans="3:3" ht="12.75" customHeight="1">
      <c r="C3665" s="1374"/>
    </row>
    <row r="3666" spans="3:3" ht="12.75" customHeight="1">
      <c r="C3666" s="1374"/>
    </row>
    <row r="3667" spans="3:3" ht="12.75" customHeight="1">
      <c r="C3667" s="1374"/>
    </row>
    <row r="3668" spans="3:3" ht="12.75" customHeight="1">
      <c r="C3668" s="1374"/>
    </row>
    <row r="3669" spans="3:3" ht="12.75" customHeight="1">
      <c r="C3669" s="1374"/>
    </row>
    <row r="3670" spans="3:3" ht="12.75" customHeight="1">
      <c r="C3670" s="1374"/>
    </row>
    <row r="3671" spans="3:3" ht="12.75" customHeight="1">
      <c r="C3671" s="1374"/>
    </row>
    <row r="3672" spans="3:3" ht="12.75" customHeight="1">
      <c r="C3672" s="1374"/>
    </row>
    <row r="3673" spans="3:3" ht="12.75" customHeight="1">
      <c r="C3673" s="1374"/>
    </row>
    <row r="3674" spans="3:3" ht="12.75" customHeight="1">
      <c r="C3674" s="1374"/>
    </row>
    <row r="3675" spans="3:3" ht="12.75" customHeight="1">
      <c r="C3675" s="1374"/>
    </row>
    <row r="3676" spans="3:3" ht="12.75" customHeight="1">
      <c r="C3676" s="1374"/>
    </row>
    <row r="3677" spans="3:3" ht="12.75" customHeight="1">
      <c r="C3677" s="1374"/>
    </row>
    <row r="3678" spans="3:3" ht="12.75" customHeight="1">
      <c r="C3678" s="1374"/>
    </row>
    <row r="3679" spans="3:3" ht="12.75" customHeight="1">
      <c r="C3679" s="1374"/>
    </row>
    <row r="3680" spans="3:3" ht="12.75" customHeight="1">
      <c r="C3680" s="1374"/>
    </row>
    <row r="3681" spans="3:3" ht="12.75" customHeight="1">
      <c r="C3681" s="1374"/>
    </row>
    <row r="3682" spans="3:3" ht="12.75" customHeight="1">
      <c r="C3682" s="1374"/>
    </row>
    <row r="3683" spans="3:3" ht="12.75" customHeight="1">
      <c r="C3683" s="1374"/>
    </row>
    <row r="3684" spans="3:3" ht="12.75" customHeight="1">
      <c r="C3684" s="1374"/>
    </row>
    <row r="3685" spans="3:3" ht="12.75" customHeight="1">
      <c r="C3685" s="1374"/>
    </row>
    <row r="3686" spans="3:3" ht="12.75" customHeight="1">
      <c r="C3686" s="1374"/>
    </row>
    <row r="3687" spans="3:3" ht="12.75" customHeight="1">
      <c r="C3687" s="1374"/>
    </row>
    <row r="3688" spans="3:3" ht="12.75" customHeight="1">
      <c r="C3688" s="1374"/>
    </row>
    <row r="3689" spans="3:3" ht="12.75" customHeight="1">
      <c r="C3689" s="1374"/>
    </row>
    <row r="3690" spans="3:3" ht="12.75" customHeight="1">
      <c r="C3690" s="1374"/>
    </row>
    <row r="3691" spans="3:3" ht="12.75" customHeight="1">
      <c r="C3691" s="1374"/>
    </row>
    <row r="3692" spans="3:3" ht="12.75" customHeight="1">
      <c r="C3692" s="1374"/>
    </row>
    <row r="3693" spans="3:3" ht="12.75" customHeight="1">
      <c r="C3693" s="1374"/>
    </row>
    <row r="3694" spans="3:3" ht="12.75" customHeight="1">
      <c r="C3694" s="1374"/>
    </row>
    <row r="3695" spans="3:3" ht="12.75" customHeight="1">
      <c r="C3695" s="1374"/>
    </row>
    <row r="3696" spans="3:3" ht="12.75" customHeight="1">
      <c r="C3696" s="1374"/>
    </row>
    <row r="3697" spans="3:3" ht="12.75" customHeight="1">
      <c r="C3697" s="1374"/>
    </row>
    <row r="3698" spans="3:3" ht="12.75" customHeight="1">
      <c r="C3698" s="1374"/>
    </row>
    <row r="3699" spans="3:3" ht="12.75" customHeight="1">
      <c r="C3699" s="1374"/>
    </row>
    <row r="3700" spans="3:3" ht="12.75" customHeight="1">
      <c r="C3700" s="1374"/>
    </row>
    <row r="3701" spans="3:3" ht="12.75" customHeight="1">
      <c r="C3701" s="1374"/>
    </row>
    <row r="3702" spans="3:3" ht="12.75" customHeight="1">
      <c r="C3702" s="1374"/>
    </row>
    <row r="3703" spans="3:3" ht="12.75" customHeight="1">
      <c r="C3703" s="1374"/>
    </row>
    <row r="3704" spans="3:3" ht="12.75" customHeight="1">
      <c r="C3704" s="1374"/>
    </row>
    <row r="3705" spans="3:3" ht="12.75" customHeight="1">
      <c r="C3705" s="1374"/>
    </row>
    <row r="3706" spans="3:3" ht="12.75" customHeight="1">
      <c r="C3706" s="1374"/>
    </row>
    <row r="3707" spans="3:3" ht="12.75" customHeight="1">
      <c r="C3707" s="1374"/>
    </row>
    <row r="3708" spans="3:3" ht="12.75" customHeight="1">
      <c r="C3708" s="1374"/>
    </row>
    <row r="3709" spans="3:3" ht="12.75" customHeight="1">
      <c r="C3709" s="1374"/>
    </row>
    <row r="3710" spans="3:3" ht="12.75" customHeight="1">
      <c r="C3710" s="1374"/>
    </row>
    <row r="3711" spans="3:3" ht="12.75" customHeight="1">
      <c r="C3711" s="1374"/>
    </row>
    <row r="3712" spans="3:3" ht="12.75" customHeight="1">
      <c r="C3712" s="1374"/>
    </row>
    <row r="3713" spans="3:3" ht="12.75" customHeight="1">
      <c r="C3713" s="1374"/>
    </row>
    <row r="3714" spans="3:3" ht="12.75" customHeight="1">
      <c r="C3714" s="1374"/>
    </row>
    <row r="3715" spans="3:3" ht="12.75" customHeight="1">
      <c r="C3715" s="1374"/>
    </row>
    <row r="3716" spans="3:3" ht="12.75" customHeight="1">
      <c r="C3716" s="1374"/>
    </row>
    <row r="3717" spans="3:3" ht="12.75" customHeight="1">
      <c r="C3717" s="1374"/>
    </row>
    <row r="3718" spans="3:3" ht="12.75" customHeight="1">
      <c r="C3718" s="1374"/>
    </row>
    <row r="3719" spans="3:3" ht="12.75" customHeight="1">
      <c r="C3719" s="1374"/>
    </row>
    <row r="3720" spans="3:3" ht="12.75" customHeight="1">
      <c r="C3720" s="1374"/>
    </row>
    <row r="3721" spans="3:3" ht="12.75" customHeight="1">
      <c r="C3721" s="1374"/>
    </row>
    <row r="3722" spans="3:3" ht="12.75" customHeight="1">
      <c r="C3722" s="1374"/>
    </row>
    <row r="3723" spans="3:3" ht="12.75" customHeight="1">
      <c r="C3723" s="1374"/>
    </row>
    <row r="3724" spans="3:3" ht="12.75" customHeight="1">
      <c r="C3724" s="1374"/>
    </row>
    <row r="3725" spans="3:3" ht="12.75" customHeight="1">
      <c r="C3725" s="1374"/>
    </row>
    <row r="3726" spans="3:3" ht="12.75" customHeight="1">
      <c r="C3726" s="1374"/>
    </row>
    <row r="3727" spans="3:3" ht="12.75" customHeight="1">
      <c r="C3727" s="1374"/>
    </row>
    <row r="3728" spans="3:3" ht="12.75" customHeight="1">
      <c r="C3728" s="1374"/>
    </row>
    <row r="3729" spans="3:3" ht="12.75" customHeight="1">
      <c r="C3729" s="1374"/>
    </row>
    <row r="3730" spans="3:3" ht="12.75" customHeight="1">
      <c r="C3730" s="1374"/>
    </row>
    <row r="3731" spans="3:3" ht="12.75" customHeight="1">
      <c r="C3731" s="1374"/>
    </row>
    <row r="3732" spans="3:3" ht="12.75" customHeight="1">
      <c r="C3732" s="1374"/>
    </row>
    <row r="3733" spans="3:3" ht="12.75" customHeight="1">
      <c r="C3733" s="1374"/>
    </row>
    <row r="3734" spans="3:3" ht="12.75" customHeight="1">
      <c r="C3734" s="1374"/>
    </row>
    <row r="3735" spans="3:3" ht="12.75" customHeight="1">
      <c r="C3735" s="1374"/>
    </row>
    <row r="3736" spans="3:3" ht="12.75" customHeight="1">
      <c r="C3736" s="1374"/>
    </row>
    <row r="3737" spans="3:3" ht="12.75" customHeight="1">
      <c r="C3737" s="1374"/>
    </row>
    <row r="3738" spans="3:3" ht="12.75" customHeight="1">
      <c r="C3738" s="1374"/>
    </row>
    <row r="3739" spans="3:3" ht="12.75" customHeight="1">
      <c r="C3739" s="1374"/>
    </row>
    <row r="3740" spans="3:3" ht="12.75" customHeight="1">
      <c r="C3740" s="1374"/>
    </row>
    <row r="3741" spans="3:3" ht="12.75" customHeight="1">
      <c r="C3741" s="1374"/>
    </row>
    <row r="3742" spans="3:3" ht="12.75" customHeight="1">
      <c r="C3742" s="1374"/>
    </row>
    <row r="3743" spans="3:3" ht="12.75" customHeight="1">
      <c r="C3743" s="1374"/>
    </row>
    <row r="3744" spans="3:3" ht="12.75" customHeight="1">
      <c r="C3744" s="1374"/>
    </row>
    <row r="3745" spans="3:3" ht="12.75" customHeight="1">
      <c r="C3745" s="1374"/>
    </row>
    <row r="3746" spans="3:3" ht="12.75" customHeight="1">
      <c r="C3746" s="1374"/>
    </row>
    <row r="3747" spans="3:3" ht="12.75" customHeight="1">
      <c r="C3747" s="1374"/>
    </row>
    <row r="3748" spans="3:3" ht="12.75" customHeight="1">
      <c r="C3748" s="1374"/>
    </row>
    <row r="3749" spans="3:3" ht="12.75" customHeight="1">
      <c r="C3749" s="1374"/>
    </row>
    <row r="3750" spans="3:3" ht="12.75" customHeight="1">
      <c r="C3750" s="1374"/>
    </row>
    <row r="3751" spans="3:3" ht="12.75" customHeight="1">
      <c r="C3751" s="1374"/>
    </row>
    <row r="3752" spans="3:3" ht="12.75" customHeight="1">
      <c r="C3752" s="1374"/>
    </row>
    <row r="3753" spans="3:3" ht="12.75" customHeight="1">
      <c r="C3753" s="1374"/>
    </row>
    <row r="3754" spans="3:3" ht="12.75" customHeight="1">
      <c r="C3754" s="1374"/>
    </row>
    <row r="3755" spans="3:3" ht="12.75" customHeight="1">
      <c r="C3755" s="1374"/>
    </row>
    <row r="3756" spans="3:3" ht="12.75" customHeight="1">
      <c r="C3756" s="1374"/>
    </row>
    <row r="3757" spans="3:3" ht="12.75" customHeight="1">
      <c r="C3757" s="1374"/>
    </row>
    <row r="3758" spans="3:3" ht="12.75" customHeight="1">
      <c r="C3758" s="1374"/>
    </row>
    <row r="3759" spans="3:3" ht="12.75" customHeight="1">
      <c r="C3759" s="1374"/>
    </row>
    <row r="3760" spans="3:3" ht="12.75" customHeight="1">
      <c r="C3760" s="1374"/>
    </row>
    <row r="3761" spans="3:3" ht="12.75" customHeight="1">
      <c r="C3761" s="1374"/>
    </row>
    <row r="3762" spans="3:3" ht="12.75" customHeight="1">
      <c r="C3762" s="1374"/>
    </row>
    <row r="3763" spans="3:3" ht="12.75" customHeight="1">
      <c r="C3763" s="1374"/>
    </row>
    <row r="3764" spans="3:3" ht="12.75" customHeight="1">
      <c r="C3764" s="1374"/>
    </row>
    <row r="3765" spans="3:3" ht="12.75" customHeight="1">
      <c r="C3765" s="1374"/>
    </row>
    <row r="3766" spans="3:3" ht="12.75" customHeight="1">
      <c r="C3766" s="1374"/>
    </row>
    <row r="3767" spans="3:3" ht="12.75" customHeight="1">
      <c r="C3767" s="1374"/>
    </row>
    <row r="3768" spans="3:3" ht="12.75" customHeight="1">
      <c r="C3768" s="1374"/>
    </row>
    <row r="3769" spans="3:3" ht="12.75" customHeight="1">
      <c r="C3769" s="1374"/>
    </row>
    <row r="3770" spans="3:3" ht="12.75" customHeight="1">
      <c r="C3770" s="1374"/>
    </row>
    <row r="3771" spans="3:3" ht="12.75" customHeight="1">
      <c r="C3771" s="1374"/>
    </row>
    <row r="3772" spans="3:3" ht="12.75" customHeight="1">
      <c r="C3772" s="1374"/>
    </row>
    <row r="3773" spans="3:3" ht="12.75" customHeight="1">
      <c r="C3773" s="1374"/>
    </row>
    <row r="3774" spans="3:3" ht="12.75" customHeight="1">
      <c r="C3774" s="1374"/>
    </row>
    <row r="3775" spans="3:3" ht="12.75" customHeight="1">
      <c r="C3775" s="1374"/>
    </row>
    <row r="3776" spans="3:3" ht="12.75" customHeight="1">
      <c r="C3776" s="1374"/>
    </row>
    <row r="3777" spans="3:3" ht="12.75" customHeight="1">
      <c r="C3777" s="1374"/>
    </row>
    <row r="3778" spans="3:3" ht="12.75" customHeight="1">
      <c r="C3778" s="1374"/>
    </row>
    <row r="3779" spans="3:3" ht="12.75" customHeight="1">
      <c r="C3779" s="1374"/>
    </row>
    <row r="3780" spans="3:3" ht="12.75" customHeight="1">
      <c r="C3780" s="1374"/>
    </row>
    <row r="3781" spans="3:3" ht="12.75" customHeight="1">
      <c r="C3781" s="1374"/>
    </row>
    <row r="3782" spans="3:3" ht="12.75" customHeight="1">
      <c r="C3782" s="1374"/>
    </row>
    <row r="3783" spans="3:3" ht="12.75" customHeight="1">
      <c r="C3783" s="1374"/>
    </row>
    <row r="3784" spans="3:3" ht="12.75" customHeight="1">
      <c r="C3784" s="1374"/>
    </row>
    <row r="3785" spans="3:3" ht="12.75" customHeight="1">
      <c r="C3785" s="1374"/>
    </row>
    <row r="3786" spans="3:3" ht="12.75" customHeight="1">
      <c r="C3786" s="1374"/>
    </row>
    <row r="3787" spans="3:3" ht="12.75" customHeight="1">
      <c r="C3787" s="1374"/>
    </row>
    <row r="3788" spans="3:3" ht="12.75" customHeight="1">
      <c r="C3788" s="1374"/>
    </row>
    <row r="3789" spans="3:3" ht="12.75" customHeight="1">
      <c r="C3789" s="1374"/>
    </row>
    <row r="3790" spans="3:3" ht="12.75" customHeight="1">
      <c r="C3790" s="1374"/>
    </row>
    <row r="3791" spans="3:3" ht="12.75" customHeight="1">
      <c r="C3791" s="1374"/>
    </row>
    <row r="3792" spans="3:3" ht="12.75" customHeight="1">
      <c r="C3792" s="1374"/>
    </row>
    <row r="3793" spans="3:3" ht="12.75" customHeight="1">
      <c r="C3793" s="1374"/>
    </row>
    <row r="3794" spans="3:3" ht="12.75" customHeight="1">
      <c r="C3794" s="1374"/>
    </row>
    <row r="3795" spans="3:3" ht="12.75" customHeight="1">
      <c r="C3795" s="1374"/>
    </row>
    <row r="3796" spans="3:3" ht="12.75" customHeight="1">
      <c r="C3796" s="1374"/>
    </row>
    <row r="3797" spans="3:3" ht="12.75" customHeight="1">
      <c r="C3797" s="1374"/>
    </row>
    <row r="3798" spans="3:3" ht="12.75" customHeight="1">
      <c r="C3798" s="1374"/>
    </row>
    <row r="3799" spans="3:3" ht="12.75" customHeight="1">
      <c r="C3799" s="1374"/>
    </row>
    <row r="3800" spans="3:3" ht="12.75" customHeight="1">
      <c r="C3800" s="1374"/>
    </row>
    <row r="3801" spans="3:3" ht="12.75" customHeight="1">
      <c r="C3801" s="1374"/>
    </row>
    <row r="3802" spans="3:3" ht="12.75" customHeight="1">
      <c r="C3802" s="1374"/>
    </row>
    <row r="3803" spans="3:3" ht="12.75" customHeight="1">
      <c r="C3803" s="1374"/>
    </row>
    <row r="3804" spans="3:3" ht="12.75" customHeight="1">
      <c r="C3804" s="1374"/>
    </row>
    <row r="3805" spans="3:3" ht="12.75" customHeight="1">
      <c r="C3805" s="1374"/>
    </row>
    <row r="3806" spans="3:3" ht="12.75" customHeight="1">
      <c r="C3806" s="1374"/>
    </row>
    <row r="3807" spans="3:3" ht="12.75" customHeight="1">
      <c r="C3807" s="1374"/>
    </row>
    <row r="3808" spans="3:3" ht="12.75" customHeight="1">
      <c r="C3808" s="1374"/>
    </row>
    <row r="3809" spans="3:3" ht="12.75" customHeight="1">
      <c r="C3809" s="1374"/>
    </row>
    <row r="3810" spans="3:3" ht="12.75" customHeight="1">
      <c r="C3810" s="1374"/>
    </row>
    <row r="3811" spans="3:3" ht="12.75" customHeight="1">
      <c r="C3811" s="1374"/>
    </row>
    <row r="3812" spans="3:3" ht="12.75" customHeight="1">
      <c r="C3812" s="1374"/>
    </row>
    <row r="3813" spans="3:3" ht="12.75" customHeight="1">
      <c r="C3813" s="1374"/>
    </row>
    <row r="3814" spans="3:3" ht="12.75" customHeight="1">
      <c r="C3814" s="1374"/>
    </row>
    <row r="3815" spans="3:3" ht="12.75" customHeight="1">
      <c r="C3815" s="1374"/>
    </row>
    <row r="3816" spans="3:3" ht="12.75" customHeight="1">
      <c r="C3816" s="1374"/>
    </row>
    <row r="3817" spans="3:3" ht="12.75" customHeight="1">
      <c r="C3817" s="1374"/>
    </row>
    <row r="3818" spans="3:3" ht="12.75" customHeight="1">
      <c r="C3818" s="1374"/>
    </row>
    <row r="3819" spans="3:3" ht="12.75" customHeight="1">
      <c r="C3819" s="1374"/>
    </row>
    <row r="3820" spans="3:3" ht="12.75" customHeight="1">
      <c r="C3820" s="1374"/>
    </row>
    <row r="3821" spans="3:3" ht="12.75" customHeight="1">
      <c r="C3821" s="1374"/>
    </row>
    <row r="3822" spans="3:3" ht="12.75" customHeight="1">
      <c r="C3822" s="1374"/>
    </row>
    <row r="3823" spans="3:3" ht="12.75" customHeight="1">
      <c r="C3823" s="1374"/>
    </row>
    <row r="3824" spans="3:3" ht="12.75" customHeight="1">
      <c r="C3824" s="1374"/>
    </row>
    <row r="3825" spans="3:3" ht="12.75" customHeight="1">
      <c r="C3825" s="1374"/>
    </row>
    <row r="3826" spans="3:3" ht="12.75" customHeight="1">
      <c r="C3826" s="1374"/>
    </row>
    <row r="3827" spans="3:3" ht="12.75" customHeight="1">
      <c r="C3827" s="1374"/>
    </row>
    <row r="3828" spans="3:3" ht="12.75" customHeight="1">
      <c r="C3828" s="1374"/>
    </row>
    <row r="3829" spans="3:3" ht="12.75" customHeight="1">
      <c r="C3829" s="1374"/>
    </row>
    <row r="3830" spans="3:3" ht="12.75" customHeight="1">
      <c r="C3830" s="1374"/>
    </row>
    <row r="3831" spans="3:3" ht="12.75" customHeight="1">
      <c r="C3831" s="1374"/>
    </row>
    <row r="3832" spans="3:3" ht="12.75" customHeight="1">
      <c r="C3832" s="1374"/>
    </row>
    <row r="3833" spans="3:3" ht="12.75" customHeight="1">
      <c r="C3833" s="1374"/>
    </row>
    <row r="3834" spans="3:3" ht="12.75" customHeight="1">
      <c r="C3834" s="1374"/>
    </row>
    <row r="3835" spans="3:3" ht="12.75" customHeight="1">
      <c r="C3835" s="1374"/>
    </row>
    <row r="3836" spans="3:3" ht="12.75" customHeight="1">
      <c r="C3836" s="1374"/>
    </row>
    <row r="3837" spans="3:3" ht="12.75" customHeight="1">
      <c r="C3837" s="1374"/>
    </row>
    <row r="3838" spans="3:3" ht="12.75" customHeight="1">
      <c r="C3838" s="1374"/>
    </row>
    <row r="3839" spans="3:3" ht="12.75" customHeight="1">
      <c r="C3839" s="1374"/>
    </row>
    <row r="3840" spans="3:3" ht="12.75" customHeight="1">
      <c r="C3840" s="1374"/>
    </row>
    <row r="3841" spans="3:3" ht="12.75" customHeight="1">
      <c r="C3841" s="1374"/>
    </row>
    <row r="3842" spans="3:3" ht="12.75" customHeight="1">
      <c r="C3842" s="1374"/>
    </row>
    <row r="3843" spans="3:3" ht="12.75" customHeight="1">
      <c r="C3843" s="1374"/>
    </row>
    <row r="3844" spans="3:3" ht="12.75" customHeight="1">
      <c r="C3844" s="1374"/>
    </row>
    <row r="3845" spans="3:3" ht="12.75" customHeight="1">
      <c r="C3845" s="1374"/>
    </row>
    <row r="3846" spans="3:3" ht="12.75" customHeight="1">
      <c r="C3846" s="1374"/>
    </row>
    <row r="3847" spans="3:3" ht="12.75" customHeight="1">
      <c r="C3847" s="1374"/>
    </row>
    <row r="3848" spans="3:3" ht="12.75" customHeight="1">
      <c r="C3848" s="1374"/>
    </row>
    <row r="3849" spans="3:3" ht="12.75" customHeight="1">
      <c r="C3849" s="1374"/>
    </row>
    <row r="3850" spans="3:3" ht="12.75" customHeight="1">
      <c r="C3850" s="1374"/>
    </row>
    <row r="3851" spans="3:3" ht="12.75" customHeight="1">
      <c r="C3851" s="1374"/>
    </row>
    <row r="3852" spans="3:3" ht="12.75" customHeight="1">
      <c r="C3852" s="1374"/>
    </row>
    <row r="3853" spans="3:3" ht="12.75" customHeight="1">
      <c r="C3853" s="1374"/>
    </row>
    <row r="3854" spans="3:3" ht="12.75" customHeight="1">
      <c r="C3854" s="1374"/>
    </row>
    <row r="3855" spans="3:3" ht="12.75" customHeight="1">
      <c r="C3855" s="1374"/>
    </row>
    <row r="3856" spans="3:3" ht="12.75" customHeight="1">
      <c r="C3856" s="1374"/>
    </row>
    <row r="3857" spans="3:3" ht="12.75" customHeight="1">
      <c r="C3857" s="1374"/>
    </row>
    <row r="3858" spans="3:3" ht="12.75" customHeight="1">
      <c r="C3858" s="1374"/>
    </row>
    <row r="3859" spans="3:3" ht="12.75" customHeight="1">
      <c r="C3859" s="1374"/>
    </row>
    <row r="3860" spans="3:3" ht="12.75" customHeight="1">
      <c r="C3860" s="1374"/>
    </row>
    <row r="3861" spans="3:3" ht="12.75" customHeight="1">
      <c r="C3861" s="1374"/>
    </row>
    <row r="3862" spans="3:3" ht="12.75" customHeight="1">
      <c r="C3862" s="1374"/>
    </row>
    <row r="3863" spans="3:3" ht="12.75" customHeight="1">
      <c r="C3863" s="1374"/>
    </row>
    <row r="3864" spans="3:3" ht="12.75" customHeight="1">
      <c r="C3864" s="1374"/>
    </row>
    <row r="3865" spans="3:3" ht="12.75" customHeight="1">
      <c r="C3865" s="1374"/>
    </row>
    <row r="3866" spans="3:3" ht="12.75" customHeight="1">
      <c r="C3866" s="1374"/>
    </row>
    <row r="3867" spans="3:3" ht="12.75" customHeight="1">
      <c r="C3867" s="1374"/>
    </row>
    <row r="3868" spans="3:3" ht="12.75" customHeight="1">
      <c r="C3868" s="1374"/>
    </row>
    <row r="3869" spans="3:3" ht="12.75" customHeight="1">
      <c r="C3869" s="1374"/>
    </row>
    <row r="3870" spans="3:3" ht="12.75" customHeight="1">
      <c r="C3870" s="1374"/>
    </row>
    <row r="3871" spans="3:3" ht="12.75" customHeight="1">
      <c r="C3871" s="1374"/>
    </row>
    <row r="3872" spans="3:3" ht="12.75" customHeight="1">
      <c r="C3872" s="1374"/>
    </row>
    <row r="3873" spans="3:3" ht="12.75" customHeight="1">
      <c r="C3873" s="1374"/>
    </row>
    <row r="3874" spans="3:3" ht="12.75" customHeight="1">
      <c r="C3874" s="1374"/>
    </row>
    <row r="3875" spans="3:3" ht="12.75" customHeight="1">
      <c r="C3875" s="1374"/>
    </row>
    <row r="3876" spans="3:3" ht="12.75" customHeight="1">
      <c r="C3876" s="1374"/>
    </row>
    <row r="3877" spans="3:3" ht="12.75" customHeight="1">
      <c r="C3877" s="1374"/>
    </row>
    <row r="3878" spans="3:3" ht="12.75" customHeight="1">
      <c r="C3878" s="1374"/>
    </row>
    <row r="3879" spans="3:3" ht="12.75" customHeight="1">
      <c r="C3879" s="1374"/>
    </row>
    <row r="3880" spans="3:3" ht="12.75" customHeight="1">
      <c r="C3880" s="1374"/>
    </row>
    <row r="3881" spans="3:3" ht="12.75" customHeight="1">
      <c r="C3881" s="1374"/>
    </row>
    <row r="3882" spans="3:3" ht="12.75" customHeight="1">
      <c r="C3882" s="1374"/>
    </row>
    <row r="3883" spans="3:3" ht="12.75" customHeight="1">
      <c r="C3883" s="1374"/>
    </row>
    <row r="3884" spans="3:3" ht="12.75" customHeight="1">
      <c r="C3884" s="1374"/>
    </row>
    <row r="3885" spans="3:3" ht="12.75" customHeight="1">
      <c r="C3885" s="1374"/>
    </row>
    <row r="3886" spans="3:3" ht="12.75" customHeight="1">
      <c r="C3886" s="1374"/>
    </row>
    <row r="3887" spans="3:3" ht="12.75" customHeight="1">
      <c r="C3887" s="1374"/>
    </row>
    <row r="3888" spans="3:3" ht="12.75" customHeight="1">
      <c r="C3888" s="1374"/>
    </row>
    <row r="3889" spans="3:3" ht="12.75" customHeight="1">
      <c r="C3889" s="1374"/>
    </row>
    <row r="3890" spans="3:3" ht="12.75" customHeight="1">
      <c r="C3890" s="1374"/>
    </row>
    <row r="3891" spans="3:3" ht="12.75" customHeight="1">
      <c r="C3891" s="1374"/>
    </row>
    <row r="3892" spans="3:3" ht="12.75" customHeight="1">
      <c r="C3892" s="1374"/>
    </row>
    <row r="3893" spans="3:3" ht="12.75" customHeight="1">
      <c r="C3893" s="1374"/>
    </row>
    <row r="3894" spans="3:3" ht="12.75" customHeight="1">
      <c r="C3894" s="1374"/>
    </row>
    <row r="3895" spans="3:3" ht="12.75" customHeight="1">
      <c r="C3895" s="1374"/>
    </row>
    <row r="3896" spans="3:3" ht="12.75" customHeight="1">
      <c r="C3896" s="1374"/>
    </row>
    <row r="3897" spans="3:3" ht="12.75" customHeight="1">
      <c r="C3897" s="1374"/>
    </row>
    <row r="3898" spans="3:3" ht="12.75" customHeight="1">
      <c r="C3898" s="1374"/>
    </row>
    <row r="3899" spans="3:3" ht="12.75" customHeight="1">
      <c r="C3899" s="1374"/>
    </row>
    <row r="3900" spans="3:3" ht="12.75" customHeight="1">
      <c r="C3900" s="1374"/>
    </row>
    <row r="3901" spans="3:3" ht="12.75" customHeight="1">
      <c r="C3901" s="1374"/>
    </row>
    <row r="3902" spans="3:3" ht="12.75" customHeight="1">
      <c r="C3902" s="1374"/>
    </row>
    <row r="3903" spans="3:3" ht="12.75" customHeight="1">
      <c r="C3903" s="1374"/>
    </row>
    <row r="3904" spans="3:3" ht="12.75" customHeight="1">
      <c r="C3904" s="1374"/>
    </row>
    <row r="3905" spans="3:3" ht="12.75" customHeight="1">
      <c r="C3905" s="1374"/>
    </row>
    <row r="3906" spans="3:3" ht="12.75" customHeight="1">
      <c r="C3906" s="1374"/>
    </row>
    <row r="3907" spans="3:3" ht="12.75" customHeight="1">
      <c r="C3907" s="1374"/>
    </row>
    <row r="3908" spans="3:3" ht="12.75" customHeight="1">
      <c r="C3908" s="1374"/>
    </row>
    <row r="3909" spans="3:3" ht="12.75" customHeight="1">
      <c r="C3909" s="1374"/>
    </row>
    <row r="3910" spans="3:3" ht="12.75" customHeight="1">
      <c r="C3910" s="1374"/>
    </row>
    <row r="3911" spans="3:3" ht="12.75" customHeight="1">
      <c r="C3911" s="1374"/>
    </row>
    <row r="3912" spans="3:3" ht="12.75" customHeight="1">
      <c r="C3912" s="1374"/>
    </row>
    <row r="3913" spans="3:3" ht="12.75" customHeight="1">
      <c r="C3913" s="1374"/>
    </row>
    <row r="3914" spans="3:3" ht="12.75" customHeight="1">
      <c r="C3914" s="1374"/>
    </row>
    <row r="3915" spans="3:3" ht="12.75" customHeight="1">
      <c r="C3915" s="1374"/>
    </row>
    <row r="3916" spans="3:3" ht="12.75" customHeight="1">
      <c r="C3916" s="1374"/>
    </row>
    <row r="3917" spans="3:3" ht="12.75" customHeight="1">
      <c r="C3917" s="1374"/>
    </row>
    <row r="3918" spans="3:3" ht="12.75" customHeight="1">
      <c r="C3918" s="1374"/>
    </row>
    <row r="3919" spans="3:3" ht="12.75" customHeight="1">
      <c r="C3919" s="1374"/>
    </row>
    <row r="3920" spans="3:3" ht="12.75" customHeight="1">
      <c r="C3920" s="1374"/>
    </row>
    <row r="3921" spans="3:3" ht="12.75" customHeight="1">
      <c r="C3921" s="1374"/>
    </row>
    <row r="3922" spans="3:3" ht="12.75" customHeight="1">
      <c r="C3922" s="1374"/>
    </row>
    <row r="3923" spans="3:3" ht="12.75" customHeight="1">
      <c r="C3923" s="1374"/>
    </row>
    <row r="3924" spans="3:3" ht="12.75" customHeight="1">
      <c r="C3924" s="1374"/>
    </row>
    <row r="3925" spans="3:3" ht="12.75" customHeight="1">
      <c r="C3925" s="1374"/>
    </row>
    <row r="3926" spans="3:3" ht="12.75" customHeight="1">
      <c r="C3926" s="1374"/>
    </row>
    <row r="3927" spans="3:3" ht="12.75" customHeight="1">
      <c r="C3927" s="1374"/>
    </row>
    <row r="3928" spans="3:3" ht="12.75" customHeight="1">
      <c r="C3928" s="1374"/>
    </row>
    <row r="3929" spans="3:3" ht="12.75" customHeight="1">
      <c r="C3929" s="1374"/>
    </row>
    <row r="3930" spans="3:3" ht="12.75" customHeight="1">
      <c r="C3930" s="1374"/>
    </row>
    <row r="3931" spans="3:3" ht="12.75" customHeight="1">
      <c r="C3931" s="1374"/>
    </row>
    <row r="3932" spans="3:3" ht="12.75" customHeight="1">
      <c r="C3932" s="1374"/>
    </row>
    <row r="3933" spans="3:3" ht="12.75" customHeight="1">
      <c r="C3933" s="1374"/>
    </row>
    <row r="3934" spans="3:3" ht="12.75" customHeight="1">
      <c r="C3934" s="1374"/>
    </row>
    <row r="3935" spans="3:3" ht="12.75" customHeight="1">
      <c r="C3935" s="1374"/>
    </row>
    <row r="3936" spans="3:3" ht="12.75" customHeight="1">
      <c r="C3936" s="1374"/>
    </row>
    <row r="3937" spans="3:3" ht="12.75" customHeight="1">
      <c r="C3937" s="1374"/>
    </row>
    <row r="3938" spans="3:3" ht="12.75" customHeight="1">
      <c r="C3938" s="1374"/>
    </row>
    <row r="3939" spans="3:3" ht="12.75" customHeight="1">
      <c r="C3939" s="1374"/>
    </row>
    <row r="3940" spans="3:3" ht="12.75" customHeight="1">
      <c r="C3940" s="1374"/>
    </row>
    <row r="3941" spans="3:3" ht="12.75" customHeight="1">
      <c r="C3941" s="1374"/>
    </row>
    <row r="3942" spans="3:3" ht="12.75" customHeight="1">
      <c r="C3942" s="1374"/>
    </row>
    <row r="3943" spans="3:3" ht="12.75" customHeight="1">
      <c r="C3943" s="1374"/>
    </row>
    <row r="3944" spans="3:3" ht="12.75" customHeight="1">
      <c r="C3944" s="1374"/>
    </row>
    <row r="3945" spans="3:3" ht="12.75" customHeight="1">
      <c r="C3945" s="1374"/>
    </row>
    <row r="3946" spans="3:3" ht="12.75" customHeight="1">
      <c r="C3946" s="1374"/>
    </row>
    <row r="3947" spans="3:3" ht="12.75" customHeight="1">
      <c r="C3947" s="1374"/>
    </row>
    <row r="3948" spans="3:3" ht="12.75" customHeight="1">
      <c r="C3948" s="1374"/>
    </row>
    <row r="3949" spans="3:3" ht="12.75" customHeight="1">
      <c r="C3949" s="1374"/>
    </row>
    <row r="3950" spans="3:3" ht="12.75" customHeight="1">
      <c r="C3950" s="1374"/>
    </row>
    <row r="3951" spans="3:3" ht="12.75" customHeight="1">
      <c r="C3951" s="1374"/>
    </row>
    <row r="3952" spans="3:3" ht="12.75" customHeight="1">
      <c r="C3952" s="1374"/>
    </row>
    <row r="3953" spans="3:3" ht="12.75" customHeight="1">
      <c r="C3953" s="1374"/>
    </row>
    <row r="3954" spans="3:3" ht="12.75" customHeight="1">
      <c r="C3954" s="1374"/>
    </row>
    <row r="3955" spans="3:3" ht="12.75" customHeight="1">
      <c r="C3955" s="1374"/>
    </row>
    <row r="3956" spans="3:3" ht="12.75" customHeight="1">
      <c r="C3956" s="1374"/>
    </row>
    <row r="3957" spans="3:3" ht="12.75" customHeight="1">
      <c r="C3957" s="1374"/>
    </row>
    <row r="3958" spans="3:3" ht="12.75" customHeight="1">
      <c r="C3958" s="1374"/>
    </row>
    <row r="3959" spans="3:3" ht="12.75" customHeight="1">
      <c r="C3959" s="1374"/>
    </row>
    <row r="3960" spans="3:3" ht="12.75" customHeight="1">
      <c r="C3960" s="1374"/>
    </row>
    <row r="3961" spans="3:3" ht="12.75" customHeight="1">
      <c r="C3961" s="1374"/>
    </row>
    <row r="3962" spans="3:3" ht="12.75" customHeight="1">
      <c r="C3962" s="1374"/>
    </row>
    <row r="3963" spans="3:3" ht="12.75" customHeight="1">
      <c r="C3963" s="1374"/>
    </row>
    <row r="3964" spans="3:3" ht="12.75" customHeight="1">
      <c r="C3964" s="1374"/>
    </row>
    <row r="3965" spans="3:3" ht="12.75" customHeight="1">
      <c r="C3965" s="1374"/>
    </row>
    <row r="3966" spans="3:3" ht="12.75" customHeight="1">
      <c r="C3966" s="1374"/>
    </row>
    <row r="3967" spans="3:3" ht="12.75" customHeight="1">
      <c r="C3967" s="1374"/>
    </row>
    <row r="3968" spans="3:3" ht="12.75" customHeight="1">
      <c r="C3968" s="1374"/>
    </row>
    <row r="3969" spans="3:3" ht="12.75" customHeight="1">
      <c r="C3969" s="1374"/>
    </row>
    <row r="3970" spans="3:3" ht="12.75" customHeight="1">
      <c r="C3970" s="1374"/>
    </row>
    <row r="3971" spans="3:3" ht="12.75" customHeight="1">
      <c r="C3971" s="1374"/>
    </row>
    <row r="3972" spans="3:3" ht="12.75" customHeight="1">
      <c r="C3972" s="1374"/>
    </row>
    <row r="3973" spans="3:3" ht="12.75" customHeight="1">
      <c r="C3973" s="1374"/>
    </row>
    <row r="3974" spans="3:3" ht="12.75" customHeight="1">
      <c r="C3974" s="1374"/>
    </row>
    <row r="3975" spans="3:3" ht="12.75" customHeight="1">
      <c r="C3975" s="1374"/>
    </row>
    <row r="3976" spans="3:3" ht="12.75" customHeight="1">
      <c r="C3976" s="1374"/>
    </row>
    <row r="3977" spans="3:3" ht="12.75" customHeight="1">
      <c r="C3977" s="1374"/>
    </row>
    <row r="3978" spans="3:3" ht="12.75" customHeight="1">
      <c r="C3978" s="1374"/>
    </row>
    <row r="3979" spans="3:3" ht="12.75" customHeight="1">
      <c r="C3979" s="1374"/>
    </row>
    <row r="3980" spans="3:3" ht="12.75" customHeight="1">
      <c r="C3980" s="1374"/>
    </row>
    <row r="3981" spans="3:3" ht="12.75" customHeight="1">
      <c r="C3981" s="1374"/>
    </row>
    <row r="3982" spans="3:3" ht="12.75" customHeight="1">
      <c r="C3982" s="1374"/>
    </row>
    <row r="3983" spans="3:3" ht="12.75" customHeight="1">
      <c r="C3983" s="1374"/>
    </row>
    <row r="3984" spans="3:3" ht="12.75" customHeight="1">
      <c r="C3984" s="1374"/>
    </row>
    <row r="3985" spans="3:3" ht="12.75" customHeight="1">
      <c r="C3985" s="1374"/>
    </row>
    <row r="3986" spans="3:3" ht="12.75" customHeight="1">
      <c r="C3986" s="1374"/>
    </row>
    <row r="3987" spans="3:3" ht="12.75" customHeight="1">
      <c r="C3987" s="1374"/>
    </row>
    <row r="3988" spans="3:3" ht="12.75" customHeight="1">
      <c r="C3988" s="1374"/>
    </row>
    <row r="3989" spans="3:3" ht="12.75" customHeight="1">
      <c r="C3989" s="1374"/>
    </row>
    <row r="3990" spans="3:3" ht="12.75" customHeight="1">
      <c r="C3990" s="1374"/>
    </row>
    <row r="3991" spans="3:3" ht="12.75" customHeight="1">
      <c r="C3991" s="1374"/>
    </row>
    <row r="3992" spans="3:3" ht="12.75" customHeight="1">
      <c r="C3992" s="1374"/>
    </row>
    <row r="3993" spans="3:3" ht="12.75" customHeight="1">
      <c r="C3993" s="1374"/>
    </row>
    <row r="3994" spans="3:3" ht="12.75" customHeight="1">
      <c r="C3994" s="1374"/>
    </row>
    <row r="3995" spans="3:3" ht="12.75" customHeight="1">
      <c r="C3995" s="1374"/>
    </row>
    <row r="3996" spans="3:3" ht="12.75" customHeight="1">
      <c r="C3996" s="1374"/>
    </row>
    <row r="3997" spans="3:3" ht="12.75" customHeight="1">
      <c r="C3997" s="1374"/>
    </row>
    <row r="3998" spans="3:3" ht="12.75" customHeight="1">
      <c r="C3998" s="1374"/>
    </row>
    <row r="3999" spans="3:3" ht="12.75" customHeight="1">
      <c r="C3999" s="1374"/>
    </row>
    <row r="4000" spans="3:3" ht="12.75" customHeight="1">
      <c r="C4000" s="1374"/>
    </row>
    <row r="4001" spans="3:3" ht="12.75" customHeight="1">
      <c r="C4001" s="1374"/>
    </row>
    <row r="4002" spans="3:3" ht="12.75" customHeight="1">
      <c r="C4002" s="1374"/>
    </row>
    <row r="4003" spans="3:3" ht="12.75" customHeight="1">
      <c r="C4003" s="1374"/>
    </row>
    <row r="4004" spans="3:3" ht="12.75" customHeight="1">
      <c r="C4004" s="1374"/>
    </row>
    <row r="4005" spans="3:3" ht="12.75" customHeight="1">
      <c r="C4005" s="1374"/>
    </row>
    <row r="4006" spans="3:3" ht="12.75" customHeight="1">
      <c r="C4006" s="1374"/>
    </row>
    <row r="4007" spans="3:3" ht="12.75" customHeight="1">
      <c r="C4007" s="1374"/>
    </row>
    <row r="4008" spans="3:3" ht="12.75" customHeight="1">
      <c r="C4008" s="1374"/>
    </row>
    <row r="4009" spans="3:3" ht="12.75" customHeight="1">
      <c r="C4009" s="1374"/>
    </row>
    <row r="4010" spans="3:3" ht="12.75" customHeight="1">
      <c r="C4010" s="1374"/>
    </row>
    <row r="4011" spans="3:3" ht="12.75" customHeight="1">
      <c r="C4011" s="1374"/>
    </row>
    <row r="4012" spans="3:3" ht="12.75" customHeight="1">
      <c r="C4012" s="1374"/>
    </row>
    <row r="4013" spans="3:3" ht="12.75" customHeight="1">
      <c r="C4013" s="1374"/>
    </row>
    <row r="4014" spans="3:3" ht="12.75" customHeight="1">
      <c r="C4014" s="1374"/>
    </row>
    <row r="4015" spans="3:3" ht="12.75" customHeight="1">
      <c r="C4015" s="1374"/>
    </row>
    <row r="4016" spans="3:3" ht="12.75" customHeight="1">
      <c r="C4016" s="1374"/>
    </row>
    <row r="4017" spans="3:3" ht="12.75" customHeight="1">
      <c r="C4017" s="1374"/>
    </row>
    <row r="4018" spans="3:3" ht="12.75" customHeight="1">
      <c r="C4018" s="1374"/>
    </row>
    <row r="4019" spans="3:3" ht="12.75" customHeight="1">
      <c r="C4019" s="1374"/>
    </row>
    <row r="4020" spans="3:3" ht="12.75" customHeight="1">
      <c r="C4020" s="1374"/>
    </row>
    <row r="4021" spans="3:3" ht="12.75" customHeight="1">
      <c r="C4021" s="1374"/>
    </row>
    <row r="4022" spans="3:3" ht="12.75" customHeight="1">
      <c r="C4022" s="1374"/>
    </row>
    <row r="4023" spans="3:3" ht="12.75" customHeight="1">
      <c r="C4023" s="1374"/>
    </row>
    <row r="4024" spans="3:3" ht="12.75" customHeight="1">
      <c r="C4024" s="1374"/>
    </row>
    <row r="4025" spans="3:3" ht="12.75" customHeight="1">
      <c r="C4025" s="1374"/>
    </row>
    <row r="4026" spans="3:3" ht="12.75" customHeight="1">
      <c r="C4026" s="1374"/>
    </row>
    <row r="4027" spans="3:3" ht="12.75" customHeight="1">
      <c r="C4027" s="1374"/>
    </row>
    <row r="4028" spans="3:3" ht="12.75" customHeight="1">
      <c r="C4028" s="1374"/>
    </row>
    <row r="4029" spans="3:3" ht="12.75" customHeight="1">
      <c r="C4029" s="1374"/>
    </row>
    <row r="4030" spans="3:3" ht="12.75" customHeight="1">
      <c r="C4030" s="1374"/>
    </row>
    <row r="4031" spans="3:3" ht="12.75" customHeight="1">
      <c r="C4031" s="1374"/>
    </row>
    <row r="4032" spans="3:3" ht="12.75" customHeight="1">
      <c r="C4032" s="1374"/>
    </row>
    <row r="4033" spans="3:3" ht="12.75" customHeight="1">
      <c r="C4033" s="1374"/>
    </row>
    <row r="4034" spans="3:3" ht="12.75" customHeight="1">
      <c r="C4034" s="1374"/>
    </row>
    <row r="4035" spans="3:3" ht="12.75" customHeight="1">
      <c r="C4035" s="1374"/>
    </row>
    <row r="4036" spans="3:3" ht="12.75" customHeight="1">
      <c r="C4036" s="1374"/>
    </row>
    <row r="4037" spans="3:3" ht="12.75" customHeight="1">
      <c r="C4037" s="1374"/>
    </row>
    <row r="4038" spans="3:3" ht="12.75" customHeight="1">
      <c r="C4038" s="1374"/>
    </row>
    <row r="4039" spans="3:3" ht="12.75" customHeight="1">
      <c r="C4039" s="1374"/>
    </row>
    <row r="4040" spans="3:3" ht="12.75" customHeight="1">
      <c r="C4040" s="1374"/>
    </row>
    <row r="4041" spans="3:3" ht="12.75" customHeight="1">
      <c r="C4041" s="1374"/>
    </row>
    <row r="4042" spans="3:3" ht="12.75" customHeight="1">
      <c r="C4042" s="1374"/>
    </row>
    <row r="4043" spans="3:3" ht="12.75" customHeight="1">
      <c r="C4043" s="1374"/>
    </row>
    <row r="4044" spans="3:3" ht="12.75" customHeight="1">
      <c r="C4044" s="1374"/>
    </row>
    <row r="4045" spans="3:3" ht="12.75" customHeight="1">
      <c r="C4045" s="1374"/>
    </row>
    <row r="4046" spans="3:3" ht="12.75" customHeight="1">
      <c r="C4046" s="1374"/>
    </row>
    <row r="4047" spans="3:3" ht="12.75" customHeight="1">
      <c r="C4047" s="1374"/>
    </row>
    <row r="4048" spans="3:3" ht="12.75" customHeight="1">
      <c r="C4048" s="1374"/>
    </row>
    <row r="4049" spans="3:3" ht="12.75" customHeight="1">
      <c r="C4049" s="1374"/>
    </row>
    <row r="4050" spans="3:3" ht="12.75" customHeight="1">
      <c r="C4050" s="1374"/>
    </row>
    <row r="4051" spans="3:3" ht="12.75" customHeight="1">
      <c r="C4051" s="1374"/>
    </row>
    <row r="4052" spans="3:3" ht="12.75" customHeight="1">
      <c r="C4052" s="1374"/>
    </row>
    <row r="4053" spans="3:3" ht="12.75" customHeight="1">
      <c r="C4053" s="1374"/>
    </row>
    <row r="4054" spans="3:3" ht="12.75" customHeight="1">
      <c r="C4054" s="1374"/>
    </row>
    <row r="4055" spans="3:3" ht="12.75" customHeight="1">
      <c r="C4055" s="1374"/>
    </row>
    <row r="4056" spans="3:3" ht="12.75" customHeight="1">
      <c r="C4056" s="1374"/>
    </row>
    <row r="4057" spans="3:3" ht="12.75" customHeight="1">
      <c r="C4057" s="1374"/>
    </row>
    <row r="4058" spans="3:3" ht="12.75" customHeight="1">
      <c r="C4058" s="1374"/>
    </row>
    <row r="4059" spans="3:3" ht="12.75" customHeight="1">
      <c r="C4059" s="1374"/>
    </row>
    <row r="4060" spans="3:3" ht="12.75" customHeight="1">
      <c r="C4060" s="1374"/>
    </row>
    <row r="4061" spans="3:3" ht="12.75" customHeight="1">
      <c r="C4061" s="1374"/>
    </row>
    <row r="4062" spans="3:3" ht="12.75" customHeight="1">
      <c r="C4062" s="1374"/>
    </row>
    <row r="4063" spans="3:3" ht="12.75" customHeight="1">
      <c r="C4063" s="1374"/>
    </row>
    <row r="4064" spans="3:3" ht="12.75" customHeight="1">
      <c r="C4064" s="1374"/>
    </row>
    <row r="4065" spans="3:3" ht="12.75" customHeight="1">
      <c r="C4065" s="1374"/>
    </row>
    <row r="4066" spans="3:3" ht="12.75" customHeight="1">
      <c r="C4066" s="1374"/>
    </row>
    <row r="4067" spans="3:3" ht="12.75" customHeight="1">
      <c r="C4067" s="1374"/>
    </row>
    <row r="4068" spans="3:3" ht="12.75" customHeight="1">
      <c r="C4068" s="1374"/>
    </row>
    <row r="4069" spans="3:3" ht="12.75" customHeight="1">
      <c r="C4069" s="1374"/>
    </row>
    <row r="4070" spans="3:3" ht="12.75" customHeight="1">
      <c r="C4070" s="1374"/>
    </row>
    <row r="4071" spans="3:3" ht="12.75" customHeight="1">
      <c r="C4071" s="1374"/>
    </row>
    <row r="4072" spans="3:3" ht="12.75" customHeight="1">
      <c r="C4072" s="1374"/>
    </row>
    <row r="4073" spans="3:3" ht="12.75" customHeight="1">
      <c r="C4073" s="1374"/>
    </row>
    <row r="4074" spans="3:3" ht="12.75" customHeight="1">
      <c r="C4074" s="1374"/>
    </row>
    <row r="4075" spans="3:3" ht="12.75" customHeight="1">
      <c r="C4075" s="1374"/>
    </row>
    <row r="4076" spans="3:3" ht="12.75" customHeight="1">
      <c r="C4076" s="1374"/>
    </row>
    <row r="4077" spans="3:3" ht="12.75" customHeight="1">
      <c r="C4077" s="1374"/>
    </row>
    <row r="4078" spans="3:3" ht="12.75" customHeight="1">
      <c r="C4078" s="1374"/>
    </row>
    <row r="4079" spans="3:3" ht="12.75" customHeight="1">
      <c r="C4079" s="1374"/>
    </row>
    <row r="4080" spans="3:3" ht="12.75" customHeight="1">
      <c r="C4080" s="1374"/>
    </row>
    <row r="4081" spans="3:3" ht="12.75" customHeight="1">
      <c r="C4081" s="1374"/>
    </row>
    <row r="4082" spans="3:3" ht="12.75" customHeight="1">
      <c r="C4082" s="1374"/>
    </row>
    <row r="4083" spans="3:3" ht="12.75" customHeight="1">
      <c r="C4083" s="1374"/>
    </row>
    <row r="4084" spans="3:3" ht="12.75" customHeight="1">
      <c r="C4084" s="1374"/>
    </row>
    <row r="4085" spans="3:3" ht="12.75" customHeight="1">
      <c r="C4085" s="1374"/>
    </row>
    <row r="4086" spans="3:3" ht="12.75" customHeight="1">
      <c r="C4086" s="1374"/>
    </row>
    <row r="4087" spans="3:3" ht="12.75" customHeight="1">
      <c r="C4087" s="1374"/>
    </row>
    <row r="4088" spans="3:3" ht="12.75" customHeight="1">
      <c r="C4088" s="1374"/>
    </row>
    <row r="4089" spans="3:3" ht="12.75" customHeight="1">
      <c r="C4089" s="1374"/>
    </row>
    <row r="4090" spans="3:3" ht="12.75" customHeight="1">
      <c r="C4090" s="1374"/>
    </row>
    <row r="4091" spans="3:3" ht="12.75" customHeight="1">
      <c r="C4091" s="1374"/>
    </row>
    <row r="4092" spans="3:3" ht="12.75" customHeight="1">
      <c r="C4092" s="1374"/>
    </row>
    <row r="4093" spans="3:3" ht="12.75" customHeight="1">
      <c r="C4093" s="1374"/>
    </row>
    <row r="4094" spans="3:3" ht="12.75" customHeight="1">
      <c r="C4094" s="1374"/>
    </row>
    <row r="4095" spans="3:3" ht="12.75" customHeight="1">
      <c r="C4095" s="1374"/>
    </row>
    <row r="4096" spans="3:3" ht="12.75" customHeight="1">
      <c r="C4096" s="1374"/>
    </row>
    <row r="4097" spans="3:3" ht="12.75" customHeight="1">
      <c r="C4097" s="1374"/>
    </row>
    <row r="4098" spans="3:3" ht="12.75" customHeight="1">
      <c r="C4098" s="1374"/>
    </row>
    <row r="4099" spans="3:3" ht="12.75" customHeight="1">
      <c r="C4099" s="1374"/>
    </row>
    <row r="4100" spans="3:3" ht="12.75" customHeight="1">
      <c r="C4100" s="1374"/>
    </row>
    <row r="4101" spans="3:3" ht="12.75" customHeight="1">
      <c r="C4101" s="1374"/>
    </row>
    <row r="4102" spans="3:3" ht="12.75" customHeight="1">
      <c r="C4102" s="1374"/>
    </row>
    <row r="4103" spans="3:3" ht="12.75" customHeight="1">
      <c r="C4103" s="1374"/>
    </row>
    <row r="4104" spans="3:3" ht="12.75" customHeight="1">
      <c r="C4104" s="1374"/>
    </row>
    <row r="4105" spans="3:3" ht="12.75" customHeight="1">
      <c r="C4105" s="1374"/>
    </row>
    <row r="4106" spans="3:3" ht="12.75" customHeight="1">
      <c r="C4106" s="1374"/>
    </row>
    <row r="4107" spans="3:3" ht="12.75" customHeight="1">
      <c r="C4107" s="1374"/>
    </row>
    <row r="4108" spans="3:3" ht="12.75" customHeight="1">
      <c r="C4108" s="1374"/>
    </row>
    <row r="4109" spans="3:3" ht="12.75" customHeight="1">
      <c r="C4109" s="1374"/>
    </row>
    <row r="4110" spans="3:3" ht="12.75" customHeight="1">
      <c r="C4110" s="1374"/>
    </row>
    <row r="4111" spans="3:3" ht="12.75" customHeight="1">
      <c r="C4111" s="1374"/>
    </row>
    <row r="4112" spans="3:3" ht="12.75" customHeight="1">
      <c r="C4112" s="1374"/>
    </row>
    <row r="4113" spans="3:3" ht="12.75" customHeight="1">
      <c r="C4113" s="1374"/>
    </row>
    <row r="4114" spans="3:3" ht="12.75" customHeight="1">
      <c r="C4114" s="1374"/>
    </row>
    <row r="4115" spans="3:3" ht="12.75" customHeight="1">
      <c r="C4115" s="1374"/>
    </row>
    <row r="4116" spans="3:3" ht="12.75" customHeight="1">
      <c r="C4116" s="1374"/>
    </row>
    <row r="4117" spans="3:3" ht="12.75" customHeight="1">
      <c r="C4117" s="1374"/>
    </row>
    <row r="4118" spans="3:3" ht="12.75" customHeight="1">
      <c r="C4118" s="1374"/>
    </row>
    <row r="4119" spans="3:3" ht="12.75" customHeight="1">
      <c r="C4119" s="1374"/>
    </row>
    <row r="4120" spans="3:3" ht="12.75" customHeight="1">
      <c r="C4120" s="1374"/>
    </row>
    <row r="4121" spans="3:3" ht="12.75" customHeight="1">
      <c r="C4121" s="1374"/>
    </row>
    <row r="4122" spans="3:3" ht="12.75" customHeight="1">
      <c r="C4122" s="1374"/>
    </row>
    <row r="4123" spans="3:3" ht="12.75" customHeight="1">
      <c r="C4123" s="1374"/>
    </row>
    <row r="4124" spans="3:3" ht="12.75" customHeight="1">
      <c r="C4124" s="1374"/>
    </row>
    <row r="4125" spans="3:3" ht="12.75" customHeight="1">
      <c r="C4125" s="1374"/>
    </row>
    <row r="4126" spans="3:3" ht="12.75" customHeight="1">
      <c r="C4126" s="1374"/>
    </row>
    <row r="4127" spans="3:3" ht="12.75" customHeight="1">
      <c r="C4127" s="1374"/>
    </row>
    <row r="4128" spans="3:3" ht="12.75" customHeight="1">
      <c r="C4128" s="1374"/>
    </row>
    <row r="4129" spans="3:3" ht="12.75" customHeight="1">
      <c r="C4129" s="1374"/>
    </row>
    <row r="4130" spans="3:3" ht="12.75" customHeight="1">
      <c r="C4130" s="1374"/>
    </row>
    <row r="4131" spans="3:3" ht="12.75" customHeight="1">
      <c r="C4131" s="1374"/>
    </row>
    <row r="4132" spans="3:3" ht="12.75" customHeight="1">
      <c r="C4132" s="1374"/>
    </row>
    <row r="4133" spans="3:3" ht="12.75" customHeight="1">
      <c r="C4133" s="1374"/>
    </row>
    <row r="4134" spans="3:3" ht="12.75" customHeight="1">
      <c r="C4134" s="1374"/>
    </row>
    <row r="4135" spans="3:3" ht="12.75" customHeight="1">
      <c r="C4135" s="1374"/>
    </row>
    <row r="4136" spans="3:3" ht="12.75" customHeight="1">
      <c r="C4136" s="1374"/>
    </row>
    <row r="4137" spans="3:3" ht="12.75" customHeight="1">
      <c r="C4137" s="1374"/>
    </row>
    <row r="4138" spans="3:3" ht="12.75" customHeight="1">
      <c r="C4138" s="1374"/>
    </row>
    <row r="4139" spans="3:3" ht="12.75" customHeight="1">
      <c r="C4139" s="1374"/>
    </row>
    <row r="4140" spans="3:3" ht="12.75" customHeight="1">
      <c r="C4140" s="1374"/>
    </row>
    <row r="4141" spans="3:3" ht="12.75" customHeight="1">
      <c r="C4141" s="1374"/>
    </row>
    <row r="4142" spans="3:3" ht="12.75" customHeight="1">
      <c r="C4142" s="1374"/>
    </row>
    <row r="4143" spans="3:3" ht="12.75" customHeight="1">
      <c r="C4143" s="1374"/>
    </row>
    <row r="4144" spans="3:3" ht="12.75" customHeight="1">
      <c r="C4144" s="1374"/>
    </row>
    <row r="4145" spans="3:3" ht="12.75" customHeight="1">
      <c r="C4145" s="1374"/>
    </row>
    <row r="4146" spans="3:3" ht="12.75" customHeight="1">
      <c r="C4146" s="1374"/>
    </row>
    <row r="4147" spans="3:3" ht="12.75" customHeight="1">
      <c r="C4147" s="1374"/>
    </row>
    <row r="4148" spans="3:3" ht="12.75" customHeight="1">
      <c r="C4148" s="1374"/>
    </row>
    <row r="4149" spans="3:3" ht="12.75" customHeight="1">
      <c r="C4149" s="1374"/>
    </row>
    <row r="4150" spans="3:3" ht="12.75" customHeight="1">
      <c r="C4150" s="1374"/>
    </row>
    <row r="4151" spans="3:3" ht="12.75" customHeight="1">
      <c r="C4151" s="1374"/>
    </row>
    <row r="4152" spans="3:3" ht="12.75" customHeight="1">
      <c r="C4152" s="1374"/>
    </row>
    <row r="4153" spans="3:3" ht="12.75" customHeight="1">
      <c r="C4153" s="1374"/>
    </row>
    <row r="4154" spans="3:3" ht="12.75" customHeight="1">
      <c r="C4154" s="1374"/>
    </row>
    <row r="4155" spans="3:3" ht="12.75" customHeight="1">
      <c r="C4155" s="1374"/>
    </row>
    <row r="4156" spans="3:3" ht="12.75" customHeight="1">
      <c r="C4156" s="1374"/>
    </row>
    <row r="4157" spans="3:3" ht="12.75" customHeight="1">
      <c r="C4157" s="1374"/>
    </row>
    <row r="4158" spans="3:3" ht="12.75" customHeight="1">
      <c r="C4158" s="1374"/>
    </row>
    <row r="4159" spans="3:3" ht="12.75" customHeight="1">
      <c r="C4159" s="1374"/>
    </row>
    <row r="4160" spans="3:3" ht="12.75" customHeight="1">
      <c r="C4160" s="1374"/>
    </row>
    <row r="4161" spans="3:3" ht="12.75" customHeight="1">
      <c r="C4161" s="1374"/>
    </row>
    <row r="4162" spans="3:3" ht="12.75" customHeight="1">
      <c r="C4162" s="1374"/>
    </row>
    <row r="4163" spans="3:3" ht="12.75" customHeight="1">
      <c r="C4163" s="1374"/>
    </row>
    <row r="4164" spans="3:3" ht="12.75" customHeight="1">
      <c r="C4164" s="1374"/>
    </row>
    <row r="4165" spans="3:3" ht="12.75" customHeight="1">
      <c r="C4165" s="1374"/>
    </row>
    <row r="4166" spans="3:3" ht="12.75" customHeight="1">
      <c r="C4166" s="1374"/>
    </row>
    <row r="4167" spans="3:3" ht="12.75" customHeight="1">
      <c r="C4167" s="1374"/>
    </row>
    <row r="4168" spans="3:3" ht="12.75" customHeight="1">
      <c r="C4168" s="1374"/>
    </row>
    <row r="4169" spans="3:3" ht="12.75" customHeight="1">
      <c r="C4169" s="1374"/>
    </row>
    <row r="4170" spans="3:3" ht="12.75" customHeight="1">
      <c r="C4170" s="1374"/>
    </row>
    <row r="4171" spans="3:3" ht="12.75" customHeight="1">
      <c r="C4171" s="1374"/>
    </row>
    <row r="4172" spans="3:3" ht="12.75" customHeight="1">
      <c r="C4172" s="1374"/>
    </row>
    <row r="4173" spans="3:3" ht="12.75" customHeight="1">
      <c r="C4173" s="1374"/>
    </row>
    <row r="4174" spans="3:3" ht="12.75" customHeight="1">
      <c r="C4174" s="1374"/>
    </row>
    <row r="4175" spans="3:3" ht="12.75" customHeight="1">
      <c r="C4175" s="1374"/>
    </row>
    <row r="4176" spans="3:3" ht="12.75" customHeight="1">
      <c r="C4176" s="1374"/>
    </row>
    <row r="4177" spans="3:3" ht="12.75" customHeight="1">
      <c r="C4177" s="1374"/>
    </row>
    <row r="4178" spans="3:3" ht="12.75" customHeight="1">
      <c r="C4178" s="1374"/>
    </row>
    <row r="4179" spans="3:3" ht="12.75" customHeight="1">
      <c r="C4179" s="1374"/>
    </row>
    <row r="4180" spans="3:3" ht="12.75" customHeight="1">
      <c r="C4180" s="1374"/>
    </row>
    <row r="4181" spans="3:3" ht="12.75" customHeight="1">
      <c r="C4181" s="1374"/>
    </row>
    <row r="4182" spans="3:3" ht="12.75" customHeight="1">
      <c r="C4182" s="1374"/>
    </row>
    <row r="4183" spans="3:3" ht="12.75" customHeight="1">
      <c r="C4183" s="1374"/>
    </row>
    <row r="4184" spans="3:3" ht="12.75" customHeight="1">
      <c r="C4184" s="1374"/>
    </row>
    <row r="4185" spans="3:3" ht="12.75" customHeight="1">
      <c r="C4185" s="1374"/>
    </row>
    <row r="4186" spans="3:3" ht="12.75" customHeight="1">
      <c r="C4186" s="1374"/>
    </row>
    <row r="4187" spans="3:3" ht="12.75" customHeight="1">
      <c r="C4187" s="1374"/>
    </row>
    <row r="4188" spans="3:3" ht="12.75" customHeight="1">
      <c r="C4188" s="1374"/>
    </row>
    <row r="4189" spans="3:3" ht="12.75" customHeight="1">
      <c r="C4189" s="1374"/>
    </row>
    <row r="4190" spans="3:3" ht="12.75" customHeight="1">
      <c r="C4190" s="1374"/>
    </row>
    <row r="4191" spans="3:3" ht="12.75" customHeight="1">
      <c r="C4191" s="1374"/>
    </row>
    <row r="4192" spans="3:3" ht="12.75" customHeight="1">
      <c r="C4192" s="1374"/>
    </row>
    <row r="4193" spans="3:3" ht="12.75" customHeight="1">
      <c r="C4193" s="1374"/>
    </row>
    <row r="4194" spans="3:3" ht="12.75" customHeight="1">
      <c r="C4194" s="1374"/>
    </row>
    <row r="4195" spans="3:3" ht="12.75" customHeight="1">
      <c r="C4195" s="1374"/>
    </row>
    <row r="4196" spans="3:3" ht="12.75" customHeight="1">
      <c r="C4196" s="1374"/>
    </row>
    <row r="4197" spans="3:3" ht="12.75" customHeight="1">
      <c r="C4197" s="1374"/>
    </row>
    <row r="4198" spans="3:3" ht="12.75" customHeight="1">
      <c r="C4198" s="1374"/>
    </row>
    <row r="4199" spans="3:3" ht="12.75" customHeight="1">
      <c r="C4199" s="1374"/>
    </row>
    <row r="4200" spans="3:3" ht="12.75" customHeight="1">
      <c r="C4200" s="1374"/>
    </row>
    <row r="4201" spans="3:3" ht="12.75" customHeight="1">
      <c r="C4201" s="1374"/>
    </row>
    <row r="4202" spans="3:3" ht="12.75" customHeight="1">
      <c r="C4202" s="1374"/>
    </row>
    <row r="4203" spans="3:3" ht="12.75" customHeight="1">
      <c r="C4203" s="1374"/>
    </row>
    <row r="4204" spans="3:3" ht="12.75" customHeight="1">
      <c r="C4204" s="1374"/>
    </row>
    <row r="4205" spans="3:3" ht="12.75" customHeight="1">
      <c r="C4205" s="1374"/>
    </row>
    <row r="4206" spans="3:3" ht="12.75" customHeight="1">
      <c r="C4206" s="1374"/>
    </row>
    <row r="4207" spans="3:3" ht="12.75" customHeight="1">
      <c r="C4207" s="1374"/>
    </row>
    <row r="4208" spans="3:3" ht="12.75" customHeight="1">
      <c r="C4208" s="1374"/>
    </row>
    <row r="4209" spans="3:3" ht="12.75" customHeight="1">
      <c r="C4209" s="1374"/>
    </row>
    <row r="4210" spans="3:3" ht="12.75" customHeight="1">
      <c r="C4210" s="1374"/>
    </row>
    <row r="4211" spans="3:3" ht="12.75" customHeight="1">
      <c r="C4211" s="1374"/>
    </row>
    <row r="4212" spans="3:3" ht="12.75" customHeight="1">
      <c r="C4212" s="1374"/>
    </row>
    <row r="4213" spans="3:3" ht="12.75" customHeight="1">
      <c r="C4213" s="1374"/>
    </row>
    <row r="4214" spans="3:3" ht="12.75" customHeight="1">
      <c r="C4214" s="1374"/>
    </row>
    <row r="4215" spans="3:3" ht="12.75" customHeight="1">
      <c r="C4215" s="1374"/>
    </row>
    <row r="4216" spans="3:3" ht="12.75" customHeight="1">
      <c r="C4216" s="1374"/>
    </row>
    <row r="4217" spans="3:3" ht="12.75" customHeight="1">
      <c r="C4217" s="1374"/>
    </row>
    <row r="4218" spans="3:3" ht="12.75" customHeight="1">
      <c r="C4218" s="1374"/>
    </row>
    <row r="4219" spans="3:3" ht="12.75" customHeight="1">
      <c r="C4219" s="1374"/>
    </row>
    <row r="4220" spans="3:3" ht="12.75" customHeight="1">
      <c r="C4220" s="1374"/>
    </row>
    <row r="4221" spans="3:3" ht="12.75" customHeight="1">
      <c r="C4221" s="1374"/>
    </row>
    <row r="4222" spans="3:3" ht="12.75" customHeight="1">
      <c r="C4222" s="1374"/>
    </row>
    <row r="4223" spans="3:3" ht="12.75" customHeight="1">
      <c r="C4223" s="1374"/>
    </row>
    <row r="4224" spans="3:3" ht="12.75" customHeight="1">
      <c r="C4224" s="1374"/>
    </row>
    <row r="4225" spans="3:3" ht="12.75" customHeight="1">
      <c r="C4225" s="1374"/>
    </row>
    <row r="4226" spans="3:3" ht="12.75" customHeight="1">
      <c r="C4226" s="1374"/>
    </row>
    <row r="4227" spans="3:3" ht="12.75" customHeight="1">
      <c r="C4227" s="1374"/>
    </row>
    <row r="4228" spans="3:3" ht="12.75" customHeight="1">
      <c r="C4228" s="1374"/>
    </row>
    <row r="4229" spans="3:3" ht="12.75" customHeight="1">
      <c r="C4229" s="1374"/>
    </row>
    <row r="4230" spans="3:3" ht="12.75" customHeight="1">
      <c r="C4230" s="1374"/>
    </row>
    <row r="4231" spans="3:3" ht="12.75" customHeight="1">
      <c r="C4231" s="1374"/>
    </row>
    <row r="4232" spans="3:3" ht="12.75" customHeight="1">
      <c r="C4232" s="1374"/>
    </row>
    <row r="4233" spans="3:3" ht="12.75" customHeight="1">
      <c r="C4233" s="1374"/>
    </row>
    <row r="4234" spans="3:3" ht="12.75" customHeight="1">
      <c r="C4234" s="1374"/>
    </row>
    <row r="4235" spans="3:3" ht="12.75" customHeight="1">
      <c r="C4235" s="1374"/>
    </row>
    <row r="4236" spans="3:3" ht="12.75" customHeight="1">
      <c r="C4236" s="1374"/>
    </row>
    <row r="4237" spans="3:3" ht="12.75" customHeight="1">
      <c r="C4237" s="1374"/>
    </row>
    <row r="4238" spans="3:3" ht="12.75" customHeight="1">
      <c r="C4238" s="1374"/>
    </row>
    <row r="4239" spans="3:3" ht="12.75" customHeight="1">
      <c r="C4239" s="1374"/>
    </row>
    <row r="4240" spans="3:3" ht="12.75" customHeight="1">
      <c r="C4240" s="1374"/>
    </row>
    <row r="4241" spans="3:3" ht="12.75" customHeight="1">
      <c r="C4241" s="1374"/>
    </row>
    <row r="4242" spans="3:3" ht="12.75" customHeight="1">
      <c r="C4242" s="1374"/>
    </row>
    <row r="4243" spans="3:3" ht="12.75" customHeight="1">
      <c r="C4243" s="1374"/>
    </row>
    <row r="4244" spans="3:3" ht="12.75" customHeight="1">
      <c r="C4244" s="1374"/>
    </row>
    <row r="4245" spans="3:3" ht="12.75" customHeight="1">
      <c r="C4245" s="1374"/>
    </row>
    <row r="4246" spans="3:3" ht="12.75" customHeight="1">
      <c r="C4246" s="1374"/>
    </row>
    <row r="4247" spans="3:3" ht="12.75" customHeight="1">
      <c r="C4247" s="1374"/>
    </row>
    <row r="4248" spans="3:3" ht="12.75" customHeight="1">
      <c r="C4248" s="1374"/>
    </row>
    <row r="4249" spans="3:3" ht="12.75" customHeight="1">
      <c r="C4249" s="1374"/>
    </row>
    <row r="4250" spans="3:3" ht="12.75" customHeight="1">
      <c r="C4250" s="1374"/>
    </row>
    <row r="4251" spans="3:3" ht="12.75" customHeight="1">
      <c r="C4251" s="1374"/>
    </row>
    <row r="4252" spans="3:3" ht="12.75" customHeight="1">
      <c r="C4252" s="1374"/>
    </row>
    <row r="4253" spans="3:3" ht="12.75" customHeight="1">
      <c r="C4253" s="1374"/>
    </row>
    <row r="4254" spans="3:3" ht="12.75" customHeight="1">
      <c r="C4254" s="1374"/>
    </row>
    <row r="4255" spans="3:3" ht="12.75" customHeight="1">
      <c r="C4255" s="1374"/>
    </row>
    <row r="4256" spans="3:3" ht="12.75" customHeight="1">
      <c r="C4256" s="1374"/>
    </row>
    <row r="4257" spans="3:3" ht="12.75" customHeight="1">
      <c r="C4257" s="1374"/>
    </row>
    <row r="4258" spans="3:3" ht="12.75" customHeight="1">
      <c r="C4258" s="1374"/>
    </row>
    <row r="4259" spans="3:3" ht="12.75" customHeight="1">
      <c r="C4259" s="1374"/>
    </row>
    <row r="4260" spans="3:3" ht="12.75" customHeight="1">
      <c r="C4260" s="1374"/>
    </row>
    <row r="4261" spans="3:3" ht="12.75" customHeight="1">
      <c r="C4261" s="1374"/>
    </row>
    <row r="4262" spans="3:3" ht="12.75" customHeight="1">
      <c r="C4262" s="1374"/>
    </row>
    <row r="4263" spans="3:3" ht="12.75" customHeight="1">
      <c r="C4263" s="1374"/>
    </row>
    <row r="4264" spans="3:3" ht="12.75" customHeight="1">
      <c r="C4264" s="1374"/>
    </row>
    <row r="4265" spans="3:3" ht="12.75" customHeight="1">
      <c r="C4265" s="1374"/>
    </row>
    <row r="4266" spans="3:3" ht="12.75" customHeight="1">
      <c r="C4266" s="1374"/>
    </row>
    <row r="4267" spans="3:3" ht="12.75" customHeight="1">
      <c r="C4267" s="1374"/>
    </row>
    <row r="4268" spans="3:3" ht="12.75" customHeight="1">
      <c r="C4268" s="1374"/>
    </row>
    <row r="4269" spans="3:3" ht="12.75" customHeight="1">
      <c r="C4269" s="1374"/>
    </row>
    <row r="4270" spans="3:3" ht="12.75" customHeight="1">
      <c r="C4270" s="1374"/>
    </row>
    <row r="4271" spans="3:3" ht="12.75" customHeight="1">
      <c r="C4271" s="1374"/>
    </row>
    <row r="4272" spans="3:3" ht="12.75" customHeight="1">
      <c r="C4272" s="1374"/>
    </row>
    <row r="4273" spans="3:3" ht="12.75" customHeight="1">
      <c r="C4273" s="1374"/>
    </row>
    <row r="4274" spans="3:3" ht="12.75" customHeight="1">
      <c r="C4274" s="1374"/>
    </row>
    <row r="4275" spans="3:3" ht="12.75" customHeight="1">
      <c r="C4275" s="1374"/>
    </row>
    <row r="4276" spans="3:3" ht="12.75" customHeight="1">
      <c r="C4276" s="1374"/>
    </row>
    <row r="4277" spans="3:3" ht="12.75" customHeight="1">
      <c r="C4277" s="1374"/>
    </row>
    <row r="4278" spans="3:3" ht="12.75" customHeight="1">
      <c r="C4278" s="1374"/>
    </row>
    <row r="4279" spans="3:3" ht="12.75" customHeight="1">
      <c r="C4279" s="1374"/>
    </row>
    <row r="4280" spans="3:3" ht="12.75" customHeight="1">
      <c r="C4280" s="1374"/>
    </row>
    <row r="4281" spans="3:3" ht="12.75" customHeight="1">
      <c r="C4281" s="1374"/>
    </row>
    <row r="4282" spans="3:3" ht="12.75" customHeight="1">
      <c r="C4282" s="1374"/>
    </row>
    <row r="4283" spans="3:3" ht="12.75" customHeight="1">
      <c r="C4283" s="1374"/>
    </row>
    <row r="4284" spans="3:3" ht="12.75" customHeight="1">
      <c r="C4284" s="1374"/>
    </row>
    <row r="4285" spans="3:3" ht="12.75" customHeight="1">
      <c r="C4285" s="1374"/>
    </row>
    <row r="4286" spans="3:3" ht="12.75" customHeight="1">
      <c r="C4286" s="1374"/>
    </row>
    <row r="4287" spans="3:3" ht="12.75" customHeight="1">
      <c r="C4287" s="1374"/>
    </row>
    <row r="4288" spans="3:3" ht="12.75" customHeight="1">
      <c r="C4288" s="1374"/>
    </row>
    <row r="4289" spans="3:3" ht="12.75" customHeight="1">
      <c r="C4289" s="1374"/>
    </row>
    <row r="4290" spans="3:3" ht="12.75" customHeight="1">
      <c r="C4290" s="1374"/>
    </row>
    <row r="4291" spans="3:3" ht="12.75" customHeight="1">
      <c r="C4291" s="1374"/>
    </row>
    <row r="4292" spans="3:3" ht="12.75" customHeight="1">
      <c r="C4292" s="1374"/>
    </row>
    <row r="4293" spans="3:3" ht="12.75" customHeight="1">
      <c r="C4293" s="1374"/>
    </row>
    <row r="4294" spans="3:3" ht="12.75" customHeight="1">
      <c r="C4294" s="1374"/>
    </row>
    <row r="4295" spans="3:3" ht="12.75" customHeight="1">
      <c r="C4295" s="1374"/>
    </row>
    <row r="4296" spans="3:3" ht="12.75" customHeight="1">
      <c r="C4296" s="1374"/>
    </row>
    <row r="4297" spans="3:3" ht="12.75" customHeight="1">
      <c r="C4297" s="1374"/>
    </row>
    <row r="4298" spans="3:3" ht="12.75" customHeight="1">
      <c r="C4298" s="1374"/>
    </row>
    <row r="4299" spans="3:3" ht="12.75" customHeight="1">
      <c r="C4299" s="1374"/>
    </row>
    <row r="4300" spans="3:3" ht="12.75" customHeight="1">
      <c r="C4300" s="1374"/>
    </row>
    <row r="4301" spans="3:3" ht="12.75" customHeight="1">
      <c r="C4301" s="1374"/>
    </row>
    <row r="4302" spans="3:3" ht="12.75" customHeight="1">
      <c r="C4302" s="1374"/>
    </row>
    <row r="4303" spans="3:3" ht="12.75" customHeight="1">
      <c r="C4303" s="1374"/>
    </row>
    <row r="4304" spans="3:3" ht="12.75" customHeight="1">
      <c r="C4304" s="1374"/>
    </row>
    <row r="4305" spans="3:3" ht="12.75" customHeight="1">
      <c r="C4305" s="1374"/>
    </row>
    <row r="4306" spans="3:3" ht="12.75" customHeight="1">
      <c r="C4306" s="1374"/>
    </row>
    <row r="4307" spans="3:3" ht="12.75" customHeight="1">
      <c r="C4307" s="1374"/>
    </row>
    <row r="4308" spans="3:3" ht="12.75" customHeight="1">
      <c r="C4308" s="1374"/>
    </row>
    <row r="4309" spans="3:3" ht="12.75" customHeight="1">
      <c r="C4309" s="1374"/>
    </row>
    <row r="4310" spans="3:3" ht="12.75" customHeight="1">
      <c r="C4310" s="1374"/>
    </row>
    <row r="4311" spans="3:3" ht="12.75" customHeight="1">
      <c r="C4311" s="1374"/>
    </row>
    <row r="4312" spans="3:3" ht="12.75" customHeight="1">
      <c r="C4312" s="1374"/>
    </row>
    <row r="4313" spans="3:3" ht="12.75" customHeight="1">
      <c r="C4313" s="1374"/>
    </row>
    <row r="4314" spans="3:3" ht="12.75" customHeight="1">
      <c r="C4314" s="1374"/>
    </row>
    <row r="4315" spans="3:3" ht="12.75" customHeight="1">
      <c r="C4315" s="1374"/>
    </row>
    <row r="4316" spans="3:3" ht="12.75" customHeight="1">
      <c r="C4316" s="1374"/>
    </row>
    <row r="4317" spans="3:3" ht="12.75" customHeight="1">
      <c r="C4317" s="1374"/>
    </row>
    <row r="4318" spans="3:3" ht="12.75" customHeight="1">
      <c r="C4318" s="1374"/>
    </row>
    <row r="4319" spans="3:3" ht="12.75" customHeight="1">
      <c r="C4319" s="1374"/>
    </row>
    <row r="4320" spans="3:3" ht="12.75" customHeight="1">
      <c r="C4320" s="1374"/>
    </row>
    <row r="4321" spans="3:3" ht="12.75" customHeight="1">
      <c r="C4321" s="1374"/>
    </row>
    <row r="4322" spans="3:3" ht="12.75" customHeight="1">
      <c r="C4322" s="1374"/>
    </row>
    <row r="4323" spans="3:3" ht="12.75" customHeight="1">
      <c r="C4323" s="1374"/>
    </row>
    <row r="4324" spans="3:3" ht="12.75" customHeight="1">
      <c r="C4324" s="1374"/>
    </row>
    <row r="4325" spans="3:3" ht="12.75" customHeight="1">
      <c r="C4325" s="1374"/>
    </row>
    <row r="4326" spans="3:3" ht="12.75" customHeight="1">
      <c r="C4326" s="1374"/>
    </row>
    <row r="4327" spans="3:3" ht="12.75" customHeight="1">
      <c r="C4327" s="1374"/>
    </row>
    <row r="4328" spans="3:3" ht="12.75" customHeight="1">
      <c r="C4328" s="1374"/>
    </row>
    <row r="4329" spans="3:3" ht="12.75" customHeight="1">
      <c r="C4329" s="1374"/>
    </row>
    <row r="4330" spans="3:3" ht="12.75" customHeight="1">
      <c r="C4330" s="1374"/>
    </row>
    <row r="4331" spans="3:3" ht="12.75" customHeight="1">
      <c r="C4331" s="1374"/>
    </row>
    <row r="4332" spans="3:3" ht="12.75" customHeight="1">
      <c r="C4332" s="1374"/>
    </row>
    <row r="4333" spans="3:3" ht="12.75" customHeight="1">
      <c r="C4333" s="1374"/>
    </row>
    <row r="4334" spans="3:3" ht="12.75" customHeight="1">
      <c r="C4334" s="1374"/>
    </row>
    <row r="4335" spans="3:3" ht="12.75" customHeight="1">
      <c r="C4335" s="1374"/>
    </row>
    <row r="4336" spans="3:3" ht="12.75" customHeight="1">
      <c r="C4336" s="1374"/>
    </row>
    <row r="4337" spans="3:3" ht="12.75" customHeight="1">
      <c r="C4337" s="1374"/>
    </row>
    <row r="4338" spans="3:3" ht="12.75" customHeight="1">
      <c r="C4338" s="1374"/>
    </row>
    <row r="4339" spans="3:3" ht="12.75" customHeight="1">
      <c r="C4339" s="1374"/>
    </row>
    <row r="4340" spans="3:3" ht="12.75" customHeight="1">
      <c r="C4340" s="1374"/>
    </row>
    <row r="4341" spans="3:3" ht="12.75" customHeight="1">
      <c r="C4341" s="1374"/>
    </row>
    <row r="4342" spans="3:3" ht="12.75" customHeight="1">
      <c r="C4342" s="1374"/>
    </row>
    <row r="4343" spans="3:3" ht="12.75" customHeight="1">
      <c r="C4343" s="1374"/>
    </row>
    <row r="4344" spans="3:3" ht="12.75" customHeight="1">
      <c r="C4344" s="1374"/>
    </row>
    <row r="4345" spans="3:3" ht="12.75" customHeight="1">
      <c r="C4345" s="1374"/>
    </row>
    <row r="4346" spans="3:3" ht="12.75" customHeight="1">
      <c r="C4346" s="1374"/>
    </row>
    <row r="4347" spans="3:3" ht="12.75" customHeight="1">
      <c r="C4347" s="1374"/>
    </row>
    <row r="4348" spans="3:3" ht="12.75" customHeight="1">
      <c r="C4348" s="1374"/>
    </row>
    <row r="4349" spans="3:3" ht="12.75" customHeight="1">
      <c r="C4349" s="1374"/>
    </row>
    <row r="4350" spans="3:3" ht="12.75" customHeight="1">
      <c r="C4350" s="1374"/>
    </row>
    <row r="4351" spans="3:3" ht="12.75" customHeight="1">
      <c r="C4351" s="1374"/>
    </row>
    <row r="4352" spans="3:3" ht="12.75" customHeight="1">
      <c r="C4352" s="1374"/>
    </row>
    <row r="4353" spans="3:3" ht="12.75" customHeight="1">
      <c r="C4353" s="1374"/>
    </row>
    <row r="4354" spans="3:3" ht="12.75" customHeight="1">
      <c r="C4354" s="1374"/>
    </row>
    <row r="4355" spans="3:3" ht="12.75" customHeight="1">
      <c r="C4355" s="1374"/>
    </row>
    <row r="4356" spans="3:3" ht="12.75" customHeight="1">
      <c r="C4356" s="1374"/>
    </row>
    <row r="4357" spans="3:3" ht="12.75" customHeight="1">
      <c r="C4357" s="1374"/>
    </row>
    <row r="4358" spans="3:3" ht="12.75" customHeight="1">
      <c r="C4358" s="1374"/>
    </row>
    <row r="4359" spans="3:3" ht="12.75" customHeight="1">
      <c r="C4359" s="1374"/>
    </row>
    <row r="4360" spans="3:3" ht="12.75" customHeight="1">
      <c r="C4360" s="1374"/>
    </row>
    <row r="4361" spans="3:3" ht="12.75" customHeight="1">
      <c r="C4361" s="1374"/>
    </row>
    <row r="4362" spans="3:3" ht="12.75" customHeight="1">
      <c r="C4362" s="1374"/>
    </row>
    <row r="4363" spans="3:3" ht="12.75" customHeight="1">
      <c r="C4363" s="1374"/>
    </row>
    <row r="4364" spans="3:3" ht="12.75" customHeight="1">
      <c r="C4364" s="1374"/>
    </row>
    <row r="4365" spans="3:3" ht="12.75" customHeight="1">
      <c r="C4365" s="1374"/>
    </row>
    <row r="4366" spans="3:3" ht="12.75" customHeight="1">
      <c r="C4366" s="1374"/>
    </row>
    <row r="4367" spans="3:3" ht="12.75" customHeight="1">
      <c r="C4367" s="1374"/>
    </row>
    <row r="4368" spans="3:3" ht="12.75" customHeight="1">
      <c r="C4368" s="1374"/>
    </row>
    <row r="4369" spans="3:3" ht="12.75" customHeight="1">
      <c r="C4369" s="1374"/>
    </row>
    <row r="4370" spans="3:3" ht="12.75" customHeight="1">
      <c r="C4370" s="1374"/>
    </row>
    <row r="4371" spans="3:3" ht="12.75" customHeight="1">
      <c r="C4371" s="1374"/>
    </row>
    <row r="4372" spans="3:3" ht="12.75" customHeight="1">
      <c r="C4372" s="1374"/>
    </row>
    <row r="4373" spans="3:3" ht="12.75" customHeight="1">
      <c r="C4373" s="1374"/>
    </row>
    <row r="4374" spans="3:3" ht="12.75" customHeight="1">
      <c r="C4374" s="1374"/>
    </row>
    <row r="4375" spans="3:3" ht="12.75" customHeight="1">
      <c r="C4375" s="1374"/>
    </row>
    <row r="4376" spans="3:3" ht="12.75" customHeight="1">
      <c r="C4376" s="1374"/>
    </row>
    <row r="4377" spans="3:3" ht="12.75" customHeight="1">
      <c r="C4377" s="1374"/>
    </row>
    <row r="4378" spans="3:3" ht="12.75" customHeight="1">
      <c r="C4378" s="1374"/>
    </row>
    <row r="4379" spans="3:3" ht="12.75" customHeight="1">
      <c r="C4379" s="1374"/>
    </row>
    <row r="4380" spans="3:3" ht="12.75" customHeight="1">
      <c r="C4380" s="1374"/>
    </row>
    <row r="4381" spans="3:3" ht="12.75" customHeight="1">
      <c r="C4381" s="1374"/>
    </row>
    <row r="4382" spans="3:3" ht="12.75" customHeight="1">
      <c r="C4382" s="1374"/>
    </row>
    <row r="4383" spans="3:3" ht="12.75" customHeight="1">
      <c r="C4383" s="1374"/>
    </row>
    <row r="4384" spans="3:3" ht="12.75" customHeight="1">
      <c r="C4384" s="1374"/>
    </row>
    <row r="4385" spans="3:3" ht="12.75" customHeight="1">
      <c r="C4385" s="1374"/>
    </row>
    <row r="4386" spans="3:3" ht="12.75" customHeight="1">
      <c r="C4386" s="1374"/>
    </row>
    <row r="4387" spans="3:3" ht="12.75" customHeight="1">
      <c r="C4387" s="1374"/>
    </row>
    <row r="4388" spans="3:3" ht="12.75" customHeight="1">
      <c r="C4388" s="1374"/>
    </row>
    <row r="4389" spans="3:3" ht="12.75" customHeight="1">
      <c r="C4389" s="1374"/>
    </row>
    <row r="4390" spans="3:3" ht="12.75" customHeight="1">
      <c r="C4390" s="1374"/>
    </row>
    <row r="4391" spans="3:3" ht="12.75" customHeight="1">
      <c r="C4391" s="1374"/>
    </row>
    <row r="4392" spans="3:3" ht="12.75" customHeight="1">
      <c r="C4392" s="1374"/>
    </row>
    <row r="4393" spans="3:3" ht="12.75" customHeight="1">
      <c r="C4393" s="1374"/>
    </row>
    <row r="4394" spans="3:3" ht="12.75" customHeight="1">
      <c r="C4394" s="1374"/>
    </row>
    <row r="4395" spans="3:3" ht="12.75" customHeight="1">
      <c r="C4395" s="1374"/>
    </row>
    <row r="4396" spans="3:3" ht="12.75" customHeight="1">
      <c r="C4396" s="1374"/>
    </row>
    <row r="4397" spans="3:3" ht="12.75" customHeight="1">
      <c r="C4397" s="1374"/>
    </row>
    <row r="4398" spans="3:3" ht="12.75" customHeight="1">
      <c r="C4398" s="1374"/>
    </row>
    <row r="4399" spans="3:3" ht="12.75" customHeight="1">
      <c r="C4399" s="1374"/>
    </row>
    <row r="4400" spans="3:3" ht="12.75" customHeight="1">
      <c r="C4400" s="1374"/>
    </row>
    <row r="4401" spans="3:3" ht="12.75" customHeight="1">
      <c r="C4401" s="1374"/>
    </row>
    <row r="4402" spans="3:3" ht="12.75" customHeight="1">
      <c r="C4402" s="1374"/>
    </row>
    <row r="4403" spans="3:3" ht="12.75" customHeight="1">
      <c r="C4403" s="1374"/>
    </row>
    <row r="4404" spans="3:3" ht="12.75" customHeight="1">
      <c r="C4404" s="1374"/>
    </row>
    <row r="4405" spans="3:3" ht="12.75" customHeight="1">
      <c r="C4405" s="1374"/>
    </row>
    <row r="4406" spans="3:3" ht="12.75" customHeight="1">
      <c r="C4406" s="1374"/>
    </row>
    <row r="4407" spans="3:3" ht="12.75" customHeight="1">
      <c r="C4407" s="1374"/>
    </row>
    <row r="4408" spans="3:3" ht="12.75" customHeight="1">
      <c r="C4408" s="1374"/>
    </row>
    <row r="4409" spans="3:3" ht="12.75" customHeight="1">
      <c r="C4409" s="1374"/>
    </row>
    <row r="4410" spans="3:3" ht="12.75" customHeight="1">
      <c r="C4410" s="1374"/>
    </row>
    <row r="4411" spans="3:3" ht="12.75" customHeight="1">
      <c r="C4411" s="1374"/>
    </row>
    <row r="4412" spans="3:3" ht="12.75" customHeight="1">
      <c r="C4412" s="1374"/>
    </row>
    <row r="4413" spans="3:3" ht="12.75" customHeight="1">
      <c r="C4413" s="1374"/>
    </row>
    <row r="4414" spans="3:3" ht="12.75" customHeight="1">
      <c r="C4414" s="1374"/>
    </row>
    <row r="4415" spans="3:3" ht="12.75" customHeight="1">
      <c r="C4415" s="1374"/>
    </row>
    <row r="4416" spans="3:3" ht="12.75" customHeight="1">
      <c r="C4416" s="1374"/>
    </row>
    <row r="4417" spans="3:3" ht="12.75" customHeight="1">
      <c r="C4417" s="1374"/>
    </row>
    <row r="4418" spans="3:3" ht="12.75" customHeight="1">
      <c r="C4418" s="1374"/>
    </row>
    <row r="4419" spans="3:3" ht="12.75" customHeight="1">
      <c r="C4419" s="1374"/>
    </row>
    <row r="4420" spans="3:3" ht="12.75" customHeight="1">
      <c r="C4420" s="1374"/>
    </row>
    <row r="4421" spans="3:3" ht="12.75" customHeight="1">
      <c r="C4421" s="1374"/>
    </row>
    <row r="4422" spans="3:3" ht="12.75" customHeight="1">
      <c r="C4422" s="1374"/>
    </row>
    <row r="4423" spans="3:3" ht="12.75" customHeight="1">
      <c r="C4423" s="1374"/>
    </row>
    <row r="4424" spans="3:3" ht="12.75" customHeight="1">
      <c r="C4424" s="1374"/>
    </row>
    <row r="4425" spans="3:3" ht="12.75" customHeight="1">
      <c r="C4425" s="1374"/>
    </row>
    <row r="4426" spans="3:3" ht="12.75" customHeight="1">
      <c r="C4426" s="1374"/>
    </row>
    <row r="4427" spans="3:3" ht="12.75" customHeight="1">
      <c r="C4427" s="1374"/>
    </row>
    <row r="4428" spans="3:3" ht="12.75" customHeight="1">
      <c r="C4428" s="1374"/>
    </row>
    <row r="4429" spans="3:3" ht="12.75" customHeight="1">
      <c r="C4429" s="1374"/>
    </row>
    <row r="4430" spans="3:3" ht="12.75" customHeight="1">
      <c r="C4430" s="1374"/>
    </row>
    <row r="4431" spans="3:3" ht="12.75" customHeight="1">
      <c r="C4431" s="1374"/>
    </row>
    <row r="4432" spans="3:3" ht="12.75" customHeight="1">
      <c r="C4432" s="1374"/>
    </row>
    <row r="4433" spans="3:3" ht="12.75" customHeight="1">
      <c r="C4433" s="1374"/>
    </row>
    <row r="4434" spans="3:3" ht="12.75" customHeight="1">
      <c r="C4434" s="1374"/>
    </row>
    <row r="4435" spans="3:3" ht="12.75" customHeight="1">
      <c r="C4435" s="1374"/>
    </row>
    <row r="4436" spans="3:3" ht="12.75" customHeight="1">
      <c r="C4436" s="1374"/>
    </row>
    <row r="4437" spans="3:3" ht="12.75" customHeight="1">
      <c r="C4437" s="1374"/>
    </row>
    <row r="4438" spans="3:3" ht="12.75" customHeight="1">
      <c r="C4438" s="1374"/>
    </row>
    <row r="4439" spans="3:3" ht="12.75" customHeight="1">
      <c r="C4439" s="1374"/>
    </row>
    <row r="4440" spans="3:3" ht="12.75" customHeight="1">
      <c r="C4440" s="1374"/>
    </row>
    <row r="4441" spans="3:3" ht="12.75" customHeight="1">
      <c r="C4441" s="1374"/>
    </row>
    <row r="4442" spans="3:3" ht="12.75" customHeight="1">
      <c r="C4442" s="1374"/>
    </row>
    <row r="4443" spans="3:3" ht="12.75" customHeight="1">
      <c r="C4443" s="1374"/>
    </row>
    <row r="4444" spans="3:3" ht="12.75" customHeight="1">
      <c r="C4444" s="1374"/>
    </row>
    <row r="4445" spans="3:3" ht="12.75" customHeight="1">
      <c r="C4445" s="1374"/>
    </row>
    <row r="4446" spans="3:3" ht="12.75" customHeight="1">
      <c r="C4446" s="1374"/>
    </row>
    <row r="4447" spans="3:3" ht="12.75" customHeight="1">
      <c r="C4447" s="1374"/>
    </row>
    <row r="4448" spans="3:3" ht="12.75" customHeight="1">
      <c r="C4448" s="1374"/>
    </row>
    <row r="4449" spans="3:3" ht="12.75" customHeight="1">
      <c r="C4449" s="1374"/>
    </row>
    <row r="4450" spans="3:3" ht="12.75" customHeight="1">
      <c r="C4450" s="1374"/>
    </row>
    <row r="4451" spans="3:3" ht="12.75" customHeight="1">
      <c r="C4451" s="1374"/>
    </row>
    <row r="4452" spans="3:3" ht="12.75" customHeight="1">
      <c r="C4452" s="1374"/>
    </row>
    <row r="4453" spans="3:3" ht="12.75" customHeight="1">
      <c r="C4453" s="1374"/>
    </row>
    <row r="4454" spans="3:3" ht="12.75" customHeight="1">
      <c r="C4454" s="1374"/>
    </row>
    <row r="4455" spans="3:3" ht="12.75" customHeight="1">
      <c r="C4455" s="1374"/>
    </row>
    <row r="4456" spans="3:3" ht="12.75" customHeight="1">
      <c r="C4456" s="1374"/>
    </row>
    <row r="4457" spans="3:3" ht="12.75" customHeight="1">
      <c r="C4457" s="1374"/>
    </row>
    <row r="4458" spans="3:3" ht="12.75" customHeight="1">
      <c r="C4458" s="1374"/>
    </row>
    <row r="4459" spans="3:3" ht="12.75" customHeight="1">
      <c r="C4459" s="1374"/>
    </row>
    <row r="4460" spans="3:3" ht="12.75" customHeight="1">
      <c r="C4460" s="1374"/>
    </row>
    <row r="4461" spans="3:3" ht="12.75" customHeight="1">
      <c r="C4461" s="1374"/>
    </row>
    <row r="4462" spans="3:3" ht="12.75" customHeight="1">
      <c r="C4462" s="1374"/>
    </row>
    <row r="4463" spans="3:3" ht="12.75" customHeight="1">
      <c r="C4463" s="1374"/>
    </row>
    <row r="4464" spans="3:3" ht="12.75" customHeight="1">
      <c r="C4464" s="1374"/>
    </row>
    <row r="4465" spans="3:3" ht="12.75" customHeight="1">
      <c r="C4465" s="1374"/>
    </row>
    <row r="4466" spans="3:3" ht="12.75" customHeight="1">
      <c r="C4466" s="1374"/>
    </row>
    <row r="4467" spans="3:3" ht="12.75" customHeight="1">
      <c r="C4467" s="1374"/>
    </row>
    <row r="4468" spans="3:3" ht="12.75" customHeight="1">
      <c r="C4468" s="1374"/>
    </row>
    <row r="4469" spans="3:3" ht="12.75" customHeight="1">
      <c r="C4469" s="1374"/>
    </row>
    <row r="4470" spans="3:3" ht="12.75" customHeight="1">
      <c r="C4470" s="1374"/>
    </row>
    <row r="4471" spans="3:3" ht="12.75" customHeight="1">
      <c r="C4471" s="1374"/>
    </row>
    <row r="4472" spans="3:3" ht="12.75" customHeight="1">
      <c r="C4472" s="1374"/>
    </row>
    <row r="4473" spans="3:3" ht="12.75" customHeight="1">
      <c r="C4473" s="1374"/>
    </row>
    <row r="4474" spans="3:3" ht="12.75" customHeight="1">
      <c r="C4474" s="1374"/>
    </row>
    <row r="4475" spans="3:3" ht="12.75" customHeight="1">
      <c r="C4475" s="1374"/>
    </row>
    <row r="4476" spans="3:3" ht="12.75" customHeight="1">
      <c r="C4476" s="1374"/>
    </row>
    <row r="4477" spans="3:3" ht="12.75" customHeight="1">
      <c r="C4477" s="1374"/>
    </row>
    <row r="4478" spans="3:3" ht="12.75" customHeight="1">
      <c r="C4478" s="1374"/>
    </row>
    <row r="4479" spans="3:3" ht="12.75" customHeight="1">
      <c r="C4479" s="1374"/>
    </row>
    <row r="4480" spans="3:3" ht="12.75" customHeight="1">
      <c r="C4480" s="1374"/>
    </row>
    <row r="4481" spans="3:3" ht="12.75" customHeight="1">
      <c r="C4481" s="1374"/>
    </row>
    <row r="4482" spans="3:3" ht="12.75" customHeight="1">
      <c r="C4482" s="1374"/>
    </row>
    <row r="4483" spans="3:3" ht="12.75" customHeight="1">
      <c r="C4483" s="1374"/>
    </row>
    <row r="4484" spans="3:3" ht="12.75" customHeight="1">
      <c r="C4484" s="1374"/>
    </row>
    <row r="4485" spans="3:3" ht="12.75" customHeight="1">
      <c r="C4485" s="1374"/>
    </row>
    <row r="4486" spans="3:3" ht="12.75" customHeight="1">
      <c r="C4486" s="1374"/>
    </row>
    <row r="4487" spans="3:3" ht="12.75" customHeight="1">
      <c r="C4487" s="1374"/>
    </row>
    <row r="4488" spans="3:3" ht="12.75" customHeight="1">
      <c r="C4488" s="1374"/>
    </row>
    <row r="4489" spans="3:3" ht="12.75" customHeight="1">
      <c r="C4489" s="1374"/>
    </row>
    <row r="4490" spans="3:3" ht="12.75" customHeight="1">
      <c r="C4490" s="1374"/>
    </row>
    <row r="4491" spans="3:3" ht="12.75" customHeight="1">
      <c r="C4491" s="1374"/>
    </row>
    <row r="4492" spans="3:3" ht="12.75" customHeight="1">
      <c r="C4492" s="1374"/>
    </row>
    <row r="4493" spans="3:3" ht="12.75" customHeight="1">
      <c r="C4493" s="1374"/>
    </row>
    <row r="4494" spans="3:3" ht="12.75" customHeight="1">
      <c r="C4494" s="1374"/>
    </row>
    <row r="4495" spans="3:3" ht="12.75" customHeight="1">
      <c r="C4495" s="1374"/>
    </row>
    <row r="4496" spans="3:3" ht="12.75" customHeight="1">
      <c r="C4496" s="1374"/>
    </row>
    <row r="4497" spans="3:3" ht="12.75" customHeight="1">
      <c r="C4497" s="1374"/>
    </row>
    <row r="4498" spans="3:3" ht="12.75" customHeight="1">
      <c r="C4498" s="1374"/>
    </row>
    <row r="4499" spans="3:3" ht="12.75" customHeight="1">
      <c r="C4499" s="1374"/>
    </row>
    <row r="4500" spans="3:3" ht="12.75" customHeight="1">
      <c r="C4500" s="1374"/>
    </row>
    <row r="4501" spans="3:3" ht="12.75" customHeight="1">
      <c r="C4501" s="1374"/>
    </row>
    <row r="4502" spans="3:3" ht="12.75" customHeight="1">
      <c r="C4502" s="1374"/>
    </row>
    <row r="4503" spans="3:3" ht="12.75" customHeight="1">
      <c r="C4503" s="1374"/>
    </row>
    <row r="4504" spans="3:3" ht="12.75" customHeight="1">
      <c r="C4504" s="1374"/>
    </row>
    <row r="4505" spans="3:3" ht="12.75" customHeight="1">
      <c r="C4505" s="1374"/>
    </row>
    <row r="4506" spans="3:3" ht="12.75" customHeight="1">
      <c r="C4506" s="1374"/>
    </row>
    <row r="4507" spans="3:3" ht="12.75" customHeight="1">
      <c r="C4507" s="1374"/>
    </row>
    <row r="4508" spans="3:3" ht="12.75" customHeight="1">
      <c r="C4508" s="1374"/>
    </row>
    <row r="4509" spans="3:3" ht="12.75" customHeight="1">
      <c r="C4509" s="1374"/>
    </row>
    <row r="4510" spans="3:3" ht="12.75" customHeight="1">
      <c r="C4510" s="1374"/>
    </row>
    <row r="4511" spans="3:3" ht="12.75" customHeight="1">
      <c r="C4511" s="1374"/>
    </row>
    <row r="4512" spans="3:3" ht="12.75" customHeight="1">
      <c r="C4512" s="1374"/>
    </row>
    <row r="4513" spans="3:3" ht="12.75" customHeight="1">
      <c r="C4513" s="1374"/>
    </row>
    <row r="4514" spans="3:3" ht="12.75" customHeight="1">
      <c r="C4514" s="1374"/>
    </row>
    <row r="4515" spans="3:3" ht="12.75" customHeight="1">
      <c r="C4515" s="1374"/>
    </row>
    <row r="4516" spans="3:3" ht="12.75" customHeight="1">
      <c r="C4516" s="1374"/>
    </row>
    <row r="4517" spans="3:3" ht="12.75" customHeight="1">
      <c r="C4517" s="1374"/>
    </row>
    <row r="4518" spans="3:3" ht="12.75" customHeight="1">
      <c r="C4518" s="1374"/>
    </row>
    <row r="4519" spans="3:3" ht="12.75" customHeight="1">
      <c r="C4519" s="1374"/>
    </row>
    <row r="4520" spans="3:3" ht="12.75" customHeight="1">
      <c r="C4520" s="1374"/>
    </row>
    <row r="4521" spans="3:3" ht="12.75" customHeight="1">
      <c r="C4521" s="1374"/>
    </row>
    <row r="4522" spans="3:3" ht="12.75" customHeight="1">
      <c r="C4522" s="1374"/>
    </row>
    <row r="4523" spans="3:3" ht="12.75" customHeight="1">
      <c r="C4523" s="1374"/>
    </row>
    <row r="4524" spans="3:3" ht="12.75" customHeight="1">
      <c r="C4524" s="1374"/>
    </row>
    <row r="4525" spans="3:3" ht="12.75" customHeight="1">
      <c r="C4525" s="1374"/>
    </row>
    <row r="4526" spans="3:3" ht="12.75" customHeight="1">
      <c r="C4526" s="1374"/>
    </row>
    <row r="4527" spans="3:3" ht="12.75" customHeight="1">
      <c r="C4527" s="1374"/>
    </row>
    <row r="4528" spans="3:3" ht="12.75" customHeight="1">
      <c r="C4528" s="1374"/>
    </row>
    <row r="4529" spans="3:3" ht="12.75" customHeight="1">
      <c r="C4529" s="1374"/>
    </row>
    <row r="4530" spans="3:3" ht="12.75" customHeight="1">
      <c r="C4530" s="1374"/>
    </row>
    <row r="4531" spans="3:3" ht="12.75" customHeight="1">
      <c r="C4531" s="1374"/>
    </row>
    <row r="4532" spans="3:3" ht="12.75" customHeight="1">
      <c r="C4532" s="1374"/>
    </row>
    <row r="4533" spans="3:3" ht="12.75" customHeight="1">
      <c r="C4533" s="1374"/>
    </row>
    <row r="4534" spans="3:3" ht="12.75" customHeight="1">
      <c r="C4534" s="1374"/>
    </row>
    <row r="4535" spans="3:3" ht="12.75" customHeight="1">
      <c r="C4535" s="1374"/>
    </row>
    <row r="4536" spans="3:3" ht="12.75" customHeight="1">
      <c r="C4536" s="1374"/>
    </row>
    <row r="4537" spans="3:3" ht="12.75" customHeight="1">
      <c r="C4537" s="1374"/>
    </row>
    <row r="4538" spans="3:3" ht="12.75" customHeight="1">
      <c r="C4538" s="1374"/>
    </row>
    <row r="4539" spans="3:3" ht="12.75" customHeight="1">
      <c r="C4539" s="1374"/>
    </row>
    <row r="4540" spans="3:3" ht="12.75" customHeight="1">
      <c r="C4540" s="1374"/>
    </row>
    <row r="4541" spans="3:3" ht="12.75" customHeight="1">
      <c r="C4541" s="1374"/>
    </row>
    <row r="4542" spans="3:3" ht="12.75" customHeight="1">
      <c r="C4542" s="1374"/>
    </row>
    <row r="4543" spans="3:3" ht="12.75" customHeight="1">
      <c r="C4543" s="1374"/>
    </row>
    <row r="4544" spans="3:3" ht="12.75" customHeight="1">
      <c r="C4544" s="1374"/>
    </row>
    <row r="4545" spans="3:3" ht="12.75" customHeight="1">
      <c r="C4545" s="1374"/>
    </row>
    <row r="4546" spans="3:3" ht="12.75" customHeight="1">
      <c r="C4546" s="1374"/>
    </row>
    <row r="4547" spans="3:3" ht="12.75" customHeight="1">
      <c r="C4547" s="1374"/>
    </row>
    <row r="4548" spans="3:3" ht="12.75" customHeight="1">
      <c r="C4548" s="1374"/>
    </row>
    <row r="4549" spans="3:3" ht="12.75" customHeight="1">
      <c r="C4549" s="1374"/>
    </row>
    <row r="4550" spans="3:3" ht="12.75" customHeight="1">
      <c r="C4550" s="1374"/>
    </row>
    <row r="4551" spans="3:3" ht="12.75" customHeight="1">
      <c r="C4551" s="1374"/>
    </row>
    <row r="4552" spans="3:3" ht="12.75" customHeight="1">
      <c r="C4552" s="1374"/>
    </row>
    <row r="4553" spans="3:3" ht="12.75" customHeight="1">
      <c r="C4553" s="1374"/>
    </row>
    <row r="4554" spans="3:3" ht="12.75" customHeight="1">
      <c r="C4554" s="1374"/>
    </row>
    <row r="4555" spans="3:3" ht="12.75" customHeight="1">
      <c r="C4555" s="1374"/>
    </row>
    <row r="4556" spans="3:3" ht="12.75" customHeight="1">
      <c r="C4556" s="1374"/>
    </row>
    <row r="4557" spans="3:3" ht="12.75" customHeight="1">
      <c r="C4557" s="1374"/>
    </row>
    <row r="4558" spans="3:3" ht="12.75" customHeight="1">
      <c r="C4558" s="1374"/>
    </row>
    <row r="4559" spans="3:3" ht="12.75" customHeight="1">
      <c r="C4559" s="1374"/>
    </row>
    <row r="4560" spans="3:3" ht="12.75" customHeight="1">
      <c r="C4560" s="1374"/>
    </row>
    <row r="4561" spans="3:3" ht="12.75" customHeight="1">
      <c r="C4561" s="1374"/>
    </row>
    <row r="4562" spans="3:3" ht="12.75" customHeight="1">
      <c r="C4562" s="1374"/>
    </row>
    <row r="4563" spans="3:3" ht="12.75" customHeight="1">
      <c r="C4563" s="1374"/>
    </row>
    <row r="4564" spans="3:3" ht="12.75" customHeight="1">
      <c r="C4564" s="1374"/>
    </row>
    <row r="4565" spans="3:3" ht="12.75" customHeight="1">
      <c r="C4565" s="1374"/>
    </row>
    <row r="4566" spans="3:3" ht="12.75" customHeight="1">
      <c r="C4566" s="1374"/>
    </row>
    <row r="4567" spans="3:3" ht="12.75" customHeight="1">
      <c r="C4567" s="1374"/>
    </row>
    <row r="4568" spans="3:3" ht="12.75" customHeight="1">
      <c r="C4568" s="1374"/>
    </row>
    <row r="4569" spans="3:3" ht="12.75" customHeight="1">
      <c r="C4569" s="1374"/>
    </row>
    <row r="4570" spans="3:3" ht="12.75" customHeight="1">
      <c r="C4570" s="1374"/>
    </row>
    <row r="4571" spans="3:3" ht="12.75" customHeight="1">
      <c r="C4571" s="1374"/>
    </row>
    <row r="4572" spans="3:3" ht="12.75" customHeight="1">
      <c r="C4572" s="1374"/>
    </row>
    <row r="4573" spans="3:3" ht="12.75" customHeight="1">
      <c r="C4573" s="1374"/>
    </row>
    <row r="4574" spans="3:3" ht="12.75" customHeight="1">
      <c r="C4574" s="1374"/>
    </row>
    <row r="4575" spans="3:3" ht="12.75" customHeight="1">
      <c r="C4575" s="1374"/>
    </row>
    <row r="4576" spans="3:3" ht="12.75" customHeight="1">
      <c r="C4576" s="1374"/>
    </row>
    <row r="4577" spans="3:3" ht="12.75" customHeight="1">
      <c r="C4577" s="1374"/>
    </row>
    <row r="4578" spans="3:3" ht="12.75" customHeight="1">
      <c r="C4578" s="1374"/>
    </row>
    <row r="4579" spans="3:3" ht="12.75" customHeight="1">
      <c r="C4579" s="1374"/>
    </row>
    <row r="4580" spans="3:3" ht="12.75" customHeight="1">
      <c r="C4580" s="1374"/>
    </row>
    <row r="4581" spans="3:3" ht="12.75" customHeight="1">
      <c r="C4581" s="1374"/>
    </row>
    <row r="4582" spans="3:3" ht="12.75" customHeight="1">
      <c r="C4582" s="1374"/>
    </row>
    <row r="4583" spans="3:3" ht="12.75" customHeight="1">
      <c r="C4583" s="1374"/>
    </row>
    <row r="4584" spans="3:3" ht="12.75" customHeight="1">
      <c r="C4584" s="1374"/>
    </row>
    <row r="4585" spans="3:3" ht="12.75" customHeight="1">
      <c r="C4585" s="1374"/>
    </row>
    <row r="4586" spans="3:3" ht="12.75" customHeight="1">
      <c r="C4586" s="1374"/>
    </row>
    <row r="4587" spans="3:3" ht="12.75" customHeight="1">
      <c r="C4587" s="1374"/>
    </row>
    <row r="4588" spans="3:3" ht="12.75" customHeight="1">
      <c r="C4588" s="1374"/>
    </row>
    <row r="4589" spans="3:3" ht="12.75" customHeight="1">
      <c r="C4589" s="1374"/>
    </row>
    <row r="4590" spans="3:3" ht="12.75" customHeight="1">
      <c r="C4590" s="1374"/>
    </row>
    <row r="4591" spans="3:3" ht="12.75" customHeight="1">
      <c r="C4591" s="1374"/>
    </row>
    <row r="4592" spans="3:3" ht="12.75" customHeight="1">
      <c r="C4592" s="1374"/>
    </row>
    <row r="4593" spans="3:3" ht="12.75" customHeight="1">
      <c r="C4593" s="1374"/>
    </row>
    <row r="4594" spans="3:3" ht="12.75" customHeight="1">
      <c r="C4594" s="1374"/>
    </row>
    <row r="4595" spans="3:3" ht="12.75" customHeight="1">
      <c r="C4595" s="1374"/>
    </row>
    <row r="4596" spans="3:3" ht="12.75" customHeight="1">
      <c r="C4596" s="1374"/>
    </row>
    <row r="4597" spans="3:3" ht="12.75" customHeight="1">
      <c r="C4597" s="1374"/>
    </row>
    <row r="4598" spans="3:3" ht="12.75" customHeight="1">
      <c r="C4598" s="1374"/>
    </row>
    <row r="4599" spans="3:3" ht="12.75" customHeight="1">
      <c r="C4599" s="1374"/>
    </row>
    <row r="4600" spans="3:3" ht="12.75" customHeight="1">
      <c r="C4600" s="1374"/>
    </row>
    <row r="4601" spans="3:3" ht="12.75" customHeight="1">
      <c r="C4601" s="1374"/>
    </row>
    <row r="4602" spans="3:3" ht="12.75" customHeight="1">
      <c r="C4602" s="1374"/>
    </row>
    <row r="4603" spans="3:3" ht="12.75" customHeight="1">
      <c r="C4603" s="1374"/>
    </row>
    <row r="4604" spans="3:3" ht="12.75" customHeight="1">
      <c r="C4604" s="1374"/>
    </row>
    <row r="4605" spans="3:3" ht="12.75" customHeight="1">
      <c r="C4605" s="1374"/>
    </row>
    <row r="4606" spans="3:3" ht="12.75" customHeight="1">
      <c r="C4606" s="1374"/>
    </row>
    <row r="4607" spans="3:3" ht="12.75" customHeight="1">
      <c r="C4607" s="1374"/>
    </row>
    <row r="4608" spans="3:3" ht="12.75" customHeight="1">
      <c r="C4608" s="1374"/>
    </row>
    <row r="4609" spans="3:3" ht="12.75" customHeight="1">
      <c r="C4609" s="1374"/>
    </row>
    <row r="4610" spans="3:3" ht="12.75" customHeight="1">
      <c r="C4610" s="1374"/>
    </row>
    <row r="4611" spans="3:3" ht="12.75" customHeight="1">
      <c r="C4611" s="1374"/>
    </row>
    <row r="4612" spans="3:3" ht="12.75" customHeight="1">
      <c r="C4612" s="1374"/>
    </row>
    <row r="4613" spans="3:3" ht="12.75" customHeight="1">
      <c r="C4613" s="1374"/>
    </row>
    <row r="4614" spans="3:3" ht="12.75" customHeight="1">
      <c r="C4614" s="1374"/>
    </row>
    <row r="4615" spans="3:3" ht="12.75" customHeight="1">
      <c r="C4615" s="1374"/>
    </row>
    <row r="4616" spans="3:3" ht="12.75" customHeight="1">
      <c r="C4616" s="1374"/>
    </row>
    <row r="4617" spans="3:3" ht="12.75" customHeight="1">
      <c r="C4617" s="1374"/>
    </row>
    <row r="4618" spans="3:3" ht="12.75" customHeight="1">
      <c r="C4618" s="1374"/>
    </row>
    <row r="4619" spans="3:3" ht="12.75" customHeight="1">
      <c r="C4619" s="1374"/>
    </row>
    <row r="4620" spans="3:3" ht="12.75" customHeight="1">
      <c r="C4620" s="1374"/>
    </row>
    <row r="4621" spans="3:3" ht="12.75" customHeight="1">
      <c r="C4621" s="1374"/>
    </row>
    <row r="4622" spans="3:3" ht="12.75" customHeight="1">
      <c r="C4622" s="1374"/>
    </row>
    <row r="4623" spans="3:3" ht="12.75" customHeight="1">
      <c r="C4623" s="1374"/>
    </row>
    <row r="4624" spans="3:3" ht="12.75" customHeight="1">
      <c r="C4624" s="1374"/>
    </row>
    <row r="4625" spans="3:3" ht="12.75" customHeight="1">
      <c r="C4625" s="1374"/>
    </row>
    <row r="4626" spans="3:3" ht="12.75" customHeight="1">
      <c r="C4626" s="1374"/>
    </row>
    <row r="4627" spans="3:3" ht="12.75" customHeight="1">
      <c r="C4627" s="1374"/>
    </row>
    <row r="4628" spans="3:3" ht="12.75" customHeight="1">
      <c r="C4628" s="1374"/>
    </row>
    <row r="4629" spans="3:3" ht="12.75" customHeight="1">
      <c r="C4629" s="1374"/>
    </row>
    <row r="4630" spans="3:3" ht="12.75" customHeight="1">
      <c r="C4630" s="1374"/>
    </row>
    <row r="4631" spans="3:3" ht="12.75" customHeight="1">
      <c r="C4631" s="1374"/>
    </row>
    <row r="4632" spans="3:3" ht="12.75" customHeight="1">
      <c r="C4632" s="1374"/>
    </row>
    <row r="4633" spans="3:3" ht="12.75" customHeight="1">
      <c r="C4633" s="1374"/>
    </row>
    <row r="4634" spans="3:3" ht="12.75" customHeight="1">
      <c r="C4634" s="1374"/>
    </row>
    <row r="4635" spans="3:3" ht="12.75" customHeight="1">
      <c r="C4635" s="1374"/>
    </row>
    <row r="4636" spans="3:3" ht="12.75" customHeight="1">
      <c r="C4636" s="1374"/>
    </row>
    <row r="4637" spans="3:3" ht="12.75" customHeight="1">
      <c r="C4637" s="1374"/>
    </row>
    <row r="4638" spans="3:3" ht="12.75" customHeight="1">
      <c r="C4638" s="1374"/>
    </row>
    <row r="4639" spans="3:3" ht="12.75" customHeight="1">
      <c r="C4639" s="1374"/>
    </row>
    <row r="4640" spans="3:3" ht="12.75" customHeight="1">
      <c r="C4640" s="1374"/>
    </row>
    <row r="4641" spans="3:3" ht="12.75" customHeight="1">
      <c r="C4641" s="1374"/>
    </row>
    <row r="4642" spans="3:3" ht="12.75" customHeight="1">
      <c r="C4642" s="1374"/>
    </row>
    <row r="4643" spans="3:3" ht="12.75" customHeight="1">
      <c r="C4643" s="1374"/>
    </row>
    <row r="4644" spans="3:3" ht="12.75" customHeight="1">
      <c r="C4644" s="1374"/>
    </row>
    <row r="4645" spans="3:3" ht="12.75" customHeight="1">
      <c r="C4645" s="1374"/>
    </row>
    <row r="4646" spans="3:3" ht="12.75" customHeight="1">
      <c r="C4646" s="1374"/>
    </row>
    <row r="4647" spans="3:3" ht="12.75" customHeight="1">
      <c r="C4647" s="1374"/>
    </row>
    <row r="4648" spans="3:3" ht="12.75" customHeight="1">
      <c r="C4648" s="1374"/>
    </row>
    <row r="4649" spans="3:3" ht="12.75" customHeight="1">
      <c r="C4649" s="1374"/>
    </row>
    <row r="4650" spans="3:3" ht="12.75" customHeight="1">
      <c r="C4650" s="1374"/>
    </row>
    <row r="4651" spans="3:3" ht="12.75" customHeight="1">
      <c r="C4651" s="1374"/>
    </row>
    <row r="4652" spans="3:3" ht="12.75" customHeight="1">
      <c r="C4652" s="1374"/>
    </row>
    <row r="4653" spans="3:3" ht="12.75" customHeight="1">
      <c r="C4653" s="1374"/>
    </row>
    <row r="4654" spans="3:3" ht="12.75" customHeight="1">
      <c r="C4654" s="1374"/>
    </row>
    <row r="4655" spans="3:3" ht="12.75" customHeight="1">
      <c r="C4655" s="1374"/>
    </row>
    <row r="4656" spans="3:3" ht="12.75" customHeight="1">
      <c r="C4656" s="1374"/>
    </row>
    <row r="4657" spans="3:3" ht="12.75" customHeight="1">
      <c r="C4657" s="1374"/>
    </row>
    <row r="4658" spans="3:3" ht="12.75" customHeight="1">
      <c r="C4658" s="1374"/>
    </row>
    <row r="4659" spans="3:3" ht="12.75" customHeight="1">
      <c r="C4659" s="1374"/>
    </row>
    <row r="4660" spans="3:3" ht="12.75" customHeight="1">
      <c r="C4660" s="1374"/>
    </row>
    <row r="4661" spans="3:3" ht="12.75" customHeight="1">
      <c r="C4661" s="1374"/>
    </row>
    <row r="4662" spans="3:3" ht="12.75" customHeight="1">
      <c r="C4662" s="1374"/>
    </row>
    <row r="4663" spans="3:3" ht="12.75" customHeight="1">
      <c r="C4663" s="1374"/>
    </row>
    <row r="4664" spans="3:3" ht="12.75" customHeight="1">
      <c r="C4664" s="1374"/>
    </row>
    <row r="4665" spans="3:3" ht="12.75" customHeight="1">
      <c r="C4665" s="1374"/>
    </row>
    <row r="4666" spans="3:3" ht="12.75" customHeight="1">
      <c r="C4666" s="1374"/>
    </row>
    <row r="4667" spans="3:3" ht="12.75" customHeight="1">
      <c r="C4667" s="1374"/>
    </row>
    <row r="4668" spans="3:3" ht="12.75" customHeight="1">
      <c r="C4668" s="1374"/>
    </row>
    <row r="4669" spans="3:3" ht="12.75" customHeight="1">
      <c r="C4669" s="1374"/>
    </row>
    <row r="4670" spans="3:3" ht="12.75" customHeight="1">
      <c r="C4670" s="1374"/>
    </row>
    <row r="4671" spans="3:3" ht="12.75" customHeight="1">
      <c r="C4671" s="1374"/>
    </row>
    <row r="4672" spans="3:3" ht="12.75" customHeight="1">
      <c r="C4672" s="1374"/>
    </row>
    <row r="4673" spans="3:3" ht="12.75" customHeight="1">
      <c r="C4673" s="1374"/>
    </row>
    <row r="4674" spans="3:3" ht="12.75" customHeight="1">
      <c r="C4674" s="1374"/>
    </row>
    <row r="4675" spans="3:3" ht="12.75" customHeight="1">
      <c r="C4675" s="1374"/>
    </row>
    <row r="4676" spans="3:3" ht="12.75" customHeight="1">
      <c r="C4676" s="1374"/>
    </row>
    <row r="4677" spans="3:3" ht="12.75" customHeight="1">
      <c r="C4677" s="1374"/>
    </row>
    <row r="4678" spans="3:3" ht="12.75" customHeight="1">
      <c r="C4678" s="1374"/>
    </row>
    <row r="4679" spans="3:3" ht="12.75" customHeight="1">
      <c r="C4679" s="1374"/>
    </row>
    <row r="4680" spans="3:3" ht="12.75" customHeight="1">
      <c r="C4680" s="1374"/>
    </row>
    <row r="4681" spans="3:3" ht="12.75" customHeight="1">
      <c r="C4681" s="1374"/>
    </row>
    <row r="4682" spans="3:3" ht="12.75" customHeight="1">
      <c r="C4682" s="1374"/>
    </row>
    <row r="4683" spans="3:3" ht="12.75" customHeight="1">
      <c r="C4683" s="1374"/>
    </row>
    <row r="4684" spans="3:3" ht="12.75" customHeight="1">
      <c r="C4684" s="1374"/>
    </row>
    <row r="4685" spans="3:3" ht="12.75" customHeight="1">
      <c r="C4685" s="1374"/>
    </row>
    <row r="4686" spans="3:3" ht="12.75" customHeight="1">
      <c r="C4686" s="1374"/>
    </row>
    <row r="4687" spans="3:3" ht="12.75" customHeight="1">
      <c r="C4687" s="1374"/>
    </row>
    <row r="4688" spans="3:3" ht="12.75" customHeight="1">
      <c r="C4688" s="1374"/>
    </row>
    <row r="4689" spans="3:3" ht="12.75" customHeight="1">
      <c r="C4689" s="1374"/>
    </row>
    <row r="4690" spans="3:3" ht="12.75" customHeight="1">
      <c r="C4690" s="1374"/>
    </row>
    <row r="4691" spans="3:3" ht="12.75" customHeight="1">
      <c r="C4691" s="1374"/>
    </row>
    <row r="4692" spans="3:3" ht="12.75" customHeight="1">
      <c r="C4692" s="1374"/>
    </row>
    <row r="4693" spans="3:3" ht="12.75" customHeight="1">
      <c r="C4693" s="1374"/>
    </row>
    <row r="4694" spans="3:3" ht="12.75" customHeight="1">
      <c r="C4694" s="1374"/>
    </row>
    <row r="4695" spans="3:3" ht="12.75" customHeight="1">
      <c r="C4695" s="1374"/>
    </row>
    <row r="4696" spans="3:3" ht="12.75" customHeight="1">
      <c r="C4696" s="1374"/>
    </row>
    <row r="4697" spans="3:3" ht="12.75" customHeight="1">
      <c r="C4697" s="1374"/>
    </row>
    <row r="4698" spans="3:3" ht="12.75" customHeight="1">
      <c r="C4698" s="1374"/>
    </row>
    <row r="4699" spans="3:3" ht="12.75" customHeight="1">
      <c r="C4699" s="1374"/>
    </row>
    <row r="4700" spans="3:3" ht="12.75" customHeight="1">
      <c r="C4700" s="1374"/>
    </row>
    <row r="4701" spans="3:3" ht="12.75" customHeight="1">
      <c r="C4701" s="1374"/>
    </row>
    <row r="4702" spans="3:3" ht="12.75" customHeight="1">
      <c r="C4702" s="1374"/>
    </row>
    <row r="4703" spans="3:3" ht="12.75" customHeight="1">
      <c r="C4703" s="1374"/>
    </row>
    <row r="4704" spans="3:3" ht="12.75" customHeight="1">
      <c r="C4704" s="1374"/>
    </row>
    <row r="4705" spans="3:3" ht="12.75" customHeight="1">
      <c r="C4705" s="1374"/>
    </row>
    <row r="4706" spans="3:3" ht="12.75" customHeight="1">
      <c r="C4706" s="1374"/>
    </row>
    <row r="4707" spans="3:3" ht="12.75" customHeight="1">
      <c r="C4707" s="1374"/>
    </row>
    <row r="4708" spans="3:3" ht="12.75" customHeight="1">
      <c r="C4708" s="1374"/>
    </row>
    <row r="4709" spans="3:3" ht="12.75" customHeight="1">
      <c r="C4709" s="1374"/>
    </row>
    <row r="4710" spans="3:3" ht="12.75" customHeight="1">
      <c r="C4710" s="1374"/>
    </row>
    <row r="4711" spans="3:3" ht="12.75" customHeight="1">
      <c r="C4711" s="1374"/>
    </row>
    <row r="4712" spans="3:3" ht="12.75" customHeight="1">
      <c r="C4712" s="1374"/>
    </row>
    <row r="4713" spans="3:3" ht="12.75" customHeight="1">
      <c r="C4713" s="1374"/>
    </row>
    <row r="4714" spans="3:3" ht="12.75" customHeight="1">
      <c r="C4714" s="1374"/>
    </row>
    <row r="4715" spans="3:3" ht="12.75" customHeight="1">
      <c r="C4715" s="1374"/>
    </row>
    <row r="4716" spans="3:3" ht="12.75" customHeight="1">
      <c r="C4716" s="1374"/>
    </row>
    <row r="4717" spans="3:3" ht="12.75" customHeight="1">
      <c r="C4717" s="1374"/>
    </row>
    <row r="4718" spans="3:3" ht="12.75" customHeight="1">
      <c r="C4718" s="1374"/>
    </row>
    <row r="4719" spans="3:3" ht="12.75" customHeight="1">
      <c r="C4719" s="1374"/>
    </row>
    <row r="4720" spans="3:3" ht="12.75" customHeight="1">
      <c r="C4720" s="1374"/>
    </row>
    <row r="4721" spans="3:3" ht="12.75" customHeight="1">
      <c r="C4721" s="1374"/>
    </row>
    <row r="4722" spans="3:3" ht="12.75" customHeight="1">
      <c r="C4722" s="1374"/>
    </row>
    <row r="4723" spans="3:3" ht="12.75" customHeight="1">
      <c r="C4723" s="1374"/>
    </row>
    <row r="4724" spans="3:3" ht="12.75" customHeight="1">
      <c r="C4724" s="1374"/>
    </row>
    <row r="4725" spans="3:3" ht="12.75" customHeight="1">
      <c r="C4725" s="1374"/>
    </row>
    <row r="4726" spans="3:3" ht="12.75" customHeight="1">
      <c r="C4726" s="1374"/>
    </row>
    <row r="4727" spans="3:3" ht="12.75" customHeight="1">
      <c r="C4727" s="1374"/>
    </row>
    <row r="4728" spans="3:3" ht="12.75" customHeight="1">
      <c r="C4728" s="1374"/>
    </row>
    <row r="4729" spans="3:3" ht="12.75" customHeight="1">
      <c r="C4729" s="1374"/>
    </row>
    <row r="4730" spans="3:3" ht="12.75" customHeight="1">
      <c r="C4730" s="1374"/>
    </row>
    <row r="4731" spans="3:3" ht="12.75" customHeight="1">
      <c r="C4731" s="1374"/>
    </row>
    <row r="4732" spans="3:3" ht="12.75" customHeight="1">
      <c r="C4732" s="1374"/>
    </row>
    <row r="4733" spans="3:3" ht="12.75" customHeight="1">
      <c r="C4733" s="1374"/>
    </row>
    <row r="4734" spans="3:3" ht="12.75" customHeight="1">
      <c r="C4734" s="1374"/>
    </row>
    <row r="4735" spans="3:3" ht="12.75" customHeight="1">
      <c r="C4735" s="1374"/>
    </row>
    <row r="4736" spans="3:3" ht="12.75" customHeight="1">
      <c r="C4736" s="1374"/>
    </row>
    <row r="4737" spans="3:3" ht="12.75" customHeight="1">
      <c r="C4737" s="1374"/>
    </row>
    <row r="4738" spans="3:3" ht="12.75" customHeight="1">
      <c r="C4738" s="1374"/>
    </row>
    <row r="4739" spans="3:3" ht="12.75" customHeight="1">
      <c r="C4739" s="1374"/>
    </row>
    <row r="4740" spans="3:3" ht="12.75" customHeight="1">
      <c r="C4740" s="1374"/>
    </row>
    <row r="4741" spans="3:3" ht="12.75" customHeight="1">
      <c r="C4741" s="1374"/>
    </row>
    <row r="4742" spans="3:3" ht="12.75" customHeight="1">
      <c r="C4742" s="1374"/>
    </row>
    <row r="4743" spans="3:3" ht="12.75" customHeight="1">
      <c r="C4743" s="1374"/>
    </row>
    <row r="4744" spans="3:3" ht="12.75" customHeight="1">
      <c r="C4744" s="1374"/>
    </row>
    <row r="4745" spans="3:3" ht="12.75" customHeight="1">
      <c r="C4745" s="1374"/>
    </row>
    <row r="4746" spans="3:3" ht="12.75" customHeight="1">
      <c r="C4746" s="1374"/>
    </row>
    <row r="4747" spans="3:3" ht="12.75" customHeight="1">
      <c r="C4747" s="1374"/>
    </row>
    <row r="4748" spans="3:3" ht="12.75" customHeight="1">
      <c r="C4748" s="1374"/>
    </row>
    <row r="4749" spans="3:3" ht="12.75" customHeight="1">
      <c r="C4749" s="1374"/>
    </row>
    <row r="4750" spans="3:3" ht="12.75" customHeight="1">
      <c r="C4750" s="1374"/>
    </row>
    <row r="4751" spans="3:3" ht="12.75" customHeight="1">
      <c r="C4751" s="1374"/>
    </row>
    <row r="4752" spans="3:3" ht="12.75" customHeight="1">
      <c r="C4752" s="1374"/>
    </row>
    <row r="4753" spans="3:3" ht="12.75" customHeight="1">
      <c r="C4753" s="1374"/>
    </row>
    <row r="4754" spans="3:3" ht="12.75" customHeight="1">
      <c r="C4754" s="1374"/>
    </row>
    <row r="4755" spans="3:3" ht="12.75" customHeight="1">
      <c r="C4755" s="1374"/>
    </row>
    <row r="4756" spans="3:3" ht="12.75" customHeight="1">
      <c r="C4756" s="1374"/>
    </row>
    <row r="4757" spans="3:3" ht="12.75" customHeight="1">
      <c r="C4757" s="1374"/>
    </row>
    <row r="4758" spans="3:3" ht="12.75" customHeight="1">
      <c r="C4758" s="1374"/>
    </row>
    <row r="4759" spans="3:3" ht="12.75" customHeight="1">
      <c r="C4759" s="1374"/>
    </row>
    <row r="4760" spans="3:3" ht="12.75" customHeight="1">
      <c r="C4760" s="1374"/>
    </row>
    <row r="4761" spans="3:3" ht="12.75" customHeight="1">
      <c r="C4761" s="1374"/>
    </row>
    <row r="4762" spans="3:3" ht="12.75" customHeight="1">
      <c r="C4762" s="1374"/>
    </row>
    <row r="4763" spans="3:3" ht="12.75" customHeight="1">
      <c r="C4763" s="1374"/>
    </row>
    <row r="4764" spans="3:3" ht="12.75" customHeight="1">
      <c r="C4764" s="1374"/>
    </row>
    <row r="4765" spans="3:3" ht="12.75" customHeight="1">
      <c r="C4765" s="1374"/>
    </row>
    <row r="4766" spans="3:3" ht="12.75" customHeight="1">
      <c r="C4766" s="1374"/>
    </row>
    <row r="4767" spans="3:3" ht="12.75" customHeight="1">
      <c r="C4767" s="1374"/>
    </row>
    <row r="4768" spans="3:3" ht="12.75" customHeight="1">
      <c r="C4768" s="1374"/>
    </row>
    <row r="4769" spans="3:3" ht="12.75" customHeight="1">
      <c r="C4769" s="1374"/>
    </row>
    <row r="4770" spans="3:3" ht="12.75" customHeight="1">
      <c r="C4770" s="1374"/>
    </row>
    <row r="4771" spans="3:3" ht="12.75" customHeight="1">
      <c r="C4771" s="1374"/>
    </row>
    <row r="4772" spans="3:3" ht="12.75" customHeight="1">
      <c r="C4772" s="1374"/>
    </row>
    <row r="4773" spans="3:3" ht="12.75" customHeight="1">
      <c r="C4773" s="1374"/>
    </row>
    <row r="4774" spans="3:3" ht="12.75" customHeight="1">
      <c r="C4774" s="1374"/>
    </row>
    <row r="4775" spans="3:3" ht="12.75" customHeight="1">
      <c r="C4775" s="1374"/>
    </row>
    <row r="4776" spans="3:3" ht="12.75" customHeight="1">
      <c r="C4776" s="1374"/>
    </row>
    <row r="4777" spans="3:3" ht="12.75" customHeight="1">
      <c r="C4777" s="1374"/>
    </row>
    <row r="4778" spans="3:3" ht="12.75" customHeight="1">
      <c r="C4778" s="1374"/>
    </row>
    <row r="4779" spans="3:3" ht="12.75" customHeight="1">
      <c r="C4779" s="1374"/>
    </row>
    <row r="4780" spans="3:3" ht="12.75" customHeight="1">
      <c r="C4780" s="1374"/>
    </row>
    <row r="4781" spans="3:3" ht="12.75" customHeight="1">
      <c r="C4781" s="1374"/>
    </row>
    <row r="4782" spans="3:3" ht="12.75" customHeight="1">
      <c r="C4782" s="1374"/>
    </row>
    <row r="4783" spans="3:3" ht="12.75" customHeight="1">
      <c r="C4783" s="1374"/>
    </row>
    <row r="4784" spans="3:3" ht="12.75" customHeight="1">
      <c r="C4784" s="1374"/>
    </row>
    <row r="4785" spans="3:3" ht="12.75" customHeight="1">
      <c r="C4785" s="1374"/>
    </row>
    <row r="4786" spans="3:3" ht="12.75" customHeight="1">
      <c r="C4786" s="1374"/>
    </row>
    <row r="4787" spans="3:3" ht="12.75" customHeight="1">
      <c r="C4787" s="1374"/>
    </row>
    <row r="4788" spans="3:3" ht="12.75" customHeight="1">
      <c r="C4788" s="1374"/>
    </row>
    <row r="4789" spans="3:3" ht="12.75" customHeight="1">
      <c r="C4789" s="1374"/>
    </row>
    <row r="4790" spans="3:3" ht="12.75" customHeight="1">
      <c r="C4790" s="1374"/>
    </row>
    <row r="4791" spans="3:3" ht="12.75" customHeight="1">
      <c r="C4791" s="1374"/>
    </row>
    <row r="4792" spans="3:3" ht="12.75" customHeight="1">
      <c r="C4792" s="1374"/>
    </row>
    <row r="4793" spans="3:3" ht="12.75" customHeight="1">
      <c r="C4793" s="1374"/>
    </row>
    <row r="4794" spans="3:3" ht="12.75" customHeight="1">
      <c r="C4794" s="1374"/>
    </row>
    <row r="4795" spans="3:3" ht="12.75" customHeight="1">
      <c r="C4795" s="1374"/>
    </row>
    <row r="4796" spans="3:3" ht="12.75" customHeight="1">
      <c r="C4796" s="1374"/>
    </row>
    <row r="4797" spans="3:3" ht="12.75" customHeight="1">
      <c r="C4797" s="1374"/>
    </row>
    <row r="4798" spans="3:3" ht="12.75" customHeight="1">
      <c r="C4798" s="1374"/>
    </row>
    <row r="4799" spans="3:3" ht="12.75" customHeight="1">
      <c r="C4799" s="1374"/>
    </row>
    <row r="4800" spans="3:3" ht="12.75" customHeight="1">
      <c r="C4800" s="1374"/>
    </row>
    <row r="4801" spans="3:3" ht="12.75" customHeight="1">
      <c r="C4801" s="1374"/>
    </row>
    <row r="4802" spans="3:3" ht="12.75" customHeight="1">
      <c r="C4802" s="1374"/>
    </row>
    <row r="4803" spans="3:3" ht="12.75" customHeight="1">
      <c r="C4803" s="1374"/>
    </row>
    <row r="4804" spans="3:3" ht="12.75" customHeight="1">
      <c r="C4804" s="1374"/>
    </row>
    <row r="4805" spans="3:3" ht="12.75" customHeight="1">
      <c r="C4805" s="1374"/>
    </row>
    <row r="4806" spans="3:3" ht="12.75" customHeight="1">
      <c r="C4806" s="1374"/>
    </row>
    <row r="4807" spans="3:3" ht="12.75" customHeight="1">
      <c r="C4807" s="1374"/>
    </row>
    <row r="4808" spans="3:3" ht="12.75" customHeight="1">
      <c r="C4808" s="1374"/>
    </row>
    <row r="4809" spans="3:3" ht="12.75" customHeight="1">
      <c r="C4809" s="1374"/>
    </row>
    <row r="4810" spans="3:3" ht="12.75" customHeight="1">
      <c r="C4810" s="1374"/>
    </row>
    <row r="4811" spans="3:3" ht="12.75" customHeight="1">
      <c r="C4811" s="1374"/>
    </row>
    <row r="4812" spans="3:3" ht="12.75" customHeight="1">
      <c r="C4812" s="1374"/>
    </row>
    <row r="4813" spans="3:3" ht="12.75" customHeight="1">
      <c r="C4813" s="1374"/>
    </row>
    <row r="4814" spans="3:3" ht="12.75" customHeight="1">
      <c r="C4814" s="1374"/>
    </row>
    <row r="4815" spans="3:3" ht="12.75" customHeight="1">
      <c r="C4815" s="1374"/>
    </row>
    <row r="4816" spans="3:3" ht="12.75" customHeight="1">
      <c r="C4816" s="1374"/>
    </row>
    <row r="4817" spans="3:3" ht="12.75" customHeight="1">
      <c r="C4817" s="1374"/>
    </row>
    <row r="4818" spans="3:3" ht="12.75" customHeight="1">
      <c r="C4818" s="1374"/>
    </row>
    <row r="4819" spans="3:3" ht="12.75" customHeight="1">
      <c r="C4819" s="1374"/>
    </row>
    <row r="4820" spans="3:3" ht="12.75" customHeight="1">
      <c r="C4820" s="1374"/>
    </row>
    <row r="4821" spans="3:3" ht="12.75" customHeight="1">
      <c r="C4821" s="1374"/>
    </row>
    <row r="4822" spans="3:3" ht="12.75" customHeight="1">
      <c r="C4822" s="1374"/>
    </row>
    <row r="4823" spans="3:3" ht="12.75" customHeight="1">
      <c r="C4823" s="1374"/>
    </row>
    <row r="4824" spans="3:3" ht="12.75" customHeight="1">
      <c r="C4824" s="1374"/>
    </row>
    <row r="4825" spans="3:3" ht="12.75" customHeight="1">
      <c r="C4825" s="1374"/>
    </row>
    <row r="4826" spans="3:3" ht="12.75" customHeight="1">
      <c r="C4826" s="1374"/>
    </row>
    <row r="4827" spans="3:3" ht="12.75" customHeight="1">
      <c r="C4827" s="1374"/>
    </row>
    <row r="4828" spans="3:3" ht="12.75" customHeight="1">
      <c r="C4828" s="1374"/>
    </row>
    <row r="4829" spans="3:3" ht="12.75" customHeight="1">
      <c r="C4829" s="1374"/>
    </row>
    <row r="4830" spans="3:3" ht="12.75" customHeight="1">
      <c r="C4830" s="1374"/>
    </row>
    <row r="4831" spans="3:3" ht="12.75" customHeight="1">
      <c r="C4831" s="1374"/>
    </row>
    <row r="4832" spans="3:3" ht="12.75" customHeight="1">
      <c r="C4832" s="1374"/>
    </row>
    <row r="4833" spans="3:3" ht="12.75" customHeight="1">
      <c r="C4833" s="1374"/>
    </row>
    <row r="4834" spans="3:3" ht="12.75" customHeight="1">
      <c r="C4834" s="1374"/>
    </row>
    <row r="4835" spans="3:3" ht="12.75" customHeight="1">
      <c r="C4835" s="1374"/>
    </row>
    <row r="4836" spans="3:3" ht="12.75" customHeight="1">
      <c r="C4836" s="1374"/>
    </row>
    <row r="4837" spans="3:3" ht="12.75" customHeight="1">
      <c r="C4837" s="1374"/>
    </row>
    <row r="4838" spans="3:3" ht="12.75" customHeight="1">
      <c r="C4838" s="1374"/>
    </row>
    <row r="4839" spans="3:3" ht="12.75" customHeight="1">
      <c r="C4839" s="1374"/>
    </row>
    <row r="4840" spans="3:3" ht="12.75" customHeight="1">
      <c r="C4840" s="1374"/>
    </row>
    <row r="4841" spans="3:3" ht="12.75" customHeight="1">
      <c r="C4841" s="1374"/>
    </row>
    <row r="4842" spans="3:3" ht="12.75" customHeight="1">
      <c r="C4842" s="1374"/>
    </row>
    <row r="4843" spans="3:3" ht="12.75" customHeight="1">
      <c r="C4843" s="1374"/>
    </row>
    <row r="4844" spans="3:3" ht="12.75" customHeight="1">
      <c r="C4844" s="1374"/>
    </row>
    <row r="4845" spans="3:3" ht="12.75" customHeight="1">
      <c r="C4845" s="1374"/>
    </row>
    <row r="4846" spans="3:3" ht="12.75" customHeight="1">
      <c r="C4846" s="1374"/>
    </row>
    <row r="4847" spans="3:3" ht="12.75" customHeight="1">
      <c r="C4847" s="1374"/>
    </row>
    <row r="4848" spans="3:3" ht="12.75" customHeight="1">
      <c r="C4848" s="1374"/>
    </row>
    <row r="4849" spans="3:3" ht="12.75" customHeight="1">
      <c r="C4849" s="1374"/>
    </row>
    <row r="4850" spans="3:3" ht="12.75" customHeight="1">
      <c r="C4850" s="1374"/>
    </row>
    <row r="4851" spans="3:3" ht="12.75" customHeight="1">
      <c r="C4851" s="1374"/>
    </row>
    <row r="4852" spans="3:3" ht="12.75" customHeight="1">
      <c r="C4852" s="1374"/>
    </row>
    <row r="4853" spans="3:3" ht="12.75" customHeight="1">
      <c r="C4853" s="1374"/>
    </row>
    <row r="4854" spans="3:3" ht="12.75" customHeight="1">
      <c r="C4854" s="1374"/>
    </row>
    <row r="4855" spans="3:3" ht="12.75" customHeight="1">
      <c r="C4855" s="1374"/>
    </row>
    <row r="4856" spans="3:3" ht="12.75" customHeight="1">
      <c r="C4856" s="1374"/>
    </row>
    <row r="4857" spans="3:3" ht="12.75" customHeight="1">
      <c r="C4857" s="1374"/>
    </row>
    <row r="4858" spans="3:3" ht="12.75" customHeight="1">
      <c r="C4858" s="1374"/>
    </row>
    <row r="4859" spans="3:3" ht="12.75" customHeight="1">
      <c r="C4859" s="1374"/>
    </row>
    <row r="4860" spans="3:3" ht="12.75" customHeight="1">
      <c r="C4860" s="1374"/>
    </row>
    <row r="4861" spans="3:3" ht="12.75" customHeight="1">
      <c r="C4861" s="1374"/>
    </row>
    <row r="4862" spans="3:3" ht="12.75" customHeight="1">
      <c r="C4862" s="1374"/>
    </row>
    <row r="4863" spans="3:3" ht="12.75" customHeight="1">
      <c r="C4863" s="1374"/>
    </row>
    <row r="4864" spans="3:3" ht="12.75" customHeight="1">
      <c r="C4864" s="1374"/>
    </row>
    <row r="4865" spans="3:3" ht="12.75" customHeight="1">
      <c r="C4865" s="1374"/>
    </row>
    <row r="4866" spans="3:3" ht="12.75" customHeight="1">
      <c r="C4866" s="1374"/>
    </row>
    <row r="4867" spans="3:3" ht="12.75" customHeight="1">
      <c r="C4867" s="1374"/>
    </row>
    <row r="4868" spans="3:3" ht="12.75" customHeight="1">
      <c r="C4868" s="1374"/>
    </row>
    <row r="4869" spans="3:3" ht="12.75" customHeight="1">
      <c r="C4869" s="1374"/>
    </row>
    <row r="4870" spans="3:3" ht="12.75" customHeight="1">
      <c r="C4870" s="1374"/>
    </row>
    <row r="4871" spans="3:3" ht="12.75" customHeight="1">
      <c r="C4871" s="1374"/>
    </row>
    <row r="4872" spans="3:3" ht="12.75" customHeight="1">
      <c r="C4872" s="1374"/>
    </row>
    <row r="4873" spans="3:3" ht="12.75" customHeight="1">
      <c r="C4873" s="1374"/>
    </row>
    <row r="4874" spans="3:3" ht="12.75" customHeight="1">
      <c r="C4874" s="1374"/>
    </row>
    <row r="4875" spans="3:3" ht="12.75" customHeight="1">
      <c r="C4875" s="1374"/>
    </row>
    <row r="4876" spans="3:3" ht="12.75" customHeight="1">
      <c r="C4876" s="1374"/>
    </row>
    <row r="4877" spans="3:3" ht="12.75" customHeight="1">
      <c r="C4877" s="1374"/>
    </row>
    <row r="4878" spans="3:3" ht="12.75" customHeight="1">
      <c r="C4878" s="1374"/>
    </row>
    <row r="4879" spans="3:3" ht="12.75" customHeight="1">
      <c r="C4879" s="1374"/>
    </row>
    <row r="4880" spans="3:3" ht="12.75" customHeight="1">
      <c r="C4880" s="1374"/>
    </row>
    <row r="4881" spans="3:3" ht="12.75" customHeight="1">
      <c r="C4881" s="1374"/>
    </row>
    <row r="4882" spans="3:3" ht="12.75" customHeight="1">
      <c r="C4882" s="1374"/>
    </row>
    <row r="4883" spans="3:3" ht="12.75" customHeight="1">
      <c r="C4883" s="1374"/>
    </row>
    <row r="4884" spans="3:3" ht="12.75" customHeight="1">
      <c r="C4884" s="1374"/>
    </row>
    <row r="4885" spans="3:3" ht="12.75" customHeight="1">
      <c r="C4885" s="1374"/>
    </row>
    <row r="4886" spans="3:3" ht="12.75" customHeight="1">
      <c r="C4886" s="1374"/>
    </row>
    <row r="4887" spans="3:3" ht="12.75" customHeight="1">
      <c r="C4887" s="1374"/>
    </row>
    <row r="4888" spans="3:3" ht="12.75" customHeight="1">
      <c r="C4888" s="1374"/>
    </row>
    <row r="4889" spans="3:3" ht="12.75" customHeight="1">
      <c r="C4889" s="1374"/>
    </row>
    <row r="4890" spans="3:3" ht="12.75" customHeight="1">
      <c r="C4890" s="1374"/>
    </row>
    <row r="4891" spans="3:3" ht="12.75" customHeight="1">
      <c r="C4891" s="1374"/>
    </row>
    <row r="4892" spans="3:3" ht="12.75" customHeight="1">
      <c r="C4892" s="1374"/>
    </row>
    <row r="4893" spans="3:3" ht="12.75" customHeight="1">
      <c r="C4893" s="1374"/>
    </row>
    <row r="4894" spans="3:3" ht="12.75" customHeight="1">
      <c r="C4894" s="1374"/>
    </row>
    <row r="4895" spans="3:3" ht="12.75" customHeight="1">
      <c r="C4895" s="1374"/>
    </row>
    <row r="4896" spans="3:3" ht="12.75" customHeight="1">
      <c r="C4896" s="1374"/>
    </row>
    <row r="4897" spans="3:3" ht="12.75" customHeight="1">
      <c r="C4897" s="1374"/>
    </row>
    <row r="4898" spans="3:3" ht="12.75" customHeight="1">
      <c r="C4898" s="1374"/>
    </row>
    <row r="4899" spans="3:3" ht="12.75" customHeight="1">
      <c r="C4899" s="1374"/>
    </row>
    <row r="4900" spans="3:3" ht="12.75" customHeight="1">
      <c r="C4900" s="1374"/>
    </row>
    <row r="4901" spans="3:3" ht="12.75" customHeight="1">
      <c r="C4901" s="1374"/>
    </row>
    <row r="4902" spans="3:3" ht="12.75" customHeight="1">
      <c r="C4902" s="1374"/>
    </row>
    <row r="4903" spans="3:3" ht="12.75" customHeight="1">
      <c r="C4903" s="1374"/>
    </row>
    <row r="4904" spans="3:3" ht="12.75" customHeight="1">
      <c r="C4904" s="1374"/>
    </row>
    <row r="4905" spans="3:3" ht="12.75" customHeight="1">
      <c r="C4905" s="1374"/>
    </row>
    <row r="4906" spans="3:3" ht="12.75" customHeight="1">
      <c r="C4906" s="1374"/>
    </row>
    <row r="4907" spans="3:3" ht="12.75" customHeight="1">
      <c r="C4907" s="1374"/>
    </row>
    <row r="4908" spans="3:3" ht="12.75" customHeight="1">
      <c r="C4908" s="1374"/>
    </row>
    <row r="4909" spans="3:3" ht="12.75" customHeight="1">
      <c r="C4909" s="1374"/>
    </row>
    <row r="4910" spans="3:3" ht="12.75" customHeight="1">
      <c r="C4910" s="1374"/>
    </row>
    <row r="4911" spans="3:3" ht="12.75" customHeight="1">
      <c r="C4911" s="1374"/>
    </row>
    <row r="4912" spans="3:3" ht="12.75" customHeight="1">
      <c r="C4912" s="1374"/>
    </row>
    <row r="4913" spans="3:3" ht="12.75" customHeight="1">
      <c r="C4913" s="1374"/>
    </row>
    <row r="4914" spans="3:3" ht="12.75" customHeight="1">
      <c r="C4914" s="1374"/>
    </row>
    <row r="4915" spans="3:3" ht="12.75" customHeight="1">
      <c r="C4915" s="1374"/>
    </row>
    <row r="4916" spans="3:3" ht="12.75" customHeight="1">
      <c r="C4916" s="1374"/>
    </row>
    <row r="4917" spans="3:3" ht="12.75" customHeight="1">
      <c r="C4917" s="1374"/>
    </row>
    <row r="4918" spans="3:3" ht="12.75" customHeight="1">
      <c r="C4918" s="1374"/>
    </row>
    <row r="4919" spans="3:3" ht="12.75" customHeight="1">
      <c r="C4919" s="1374"/>
    </row>
    <row r="4920" spans="3:3" ht="12.75" customHeight="1">
      <c r="C4920" s="1374"/>
    </row>
    <row r="4921" spans="3:3" ht="12.75" customHeight="1">
      <c r="C4921" s="1374"/>
    </row>
    <row r="4922" spans="3:3" ht="12.75" customHeight="1">
      <c r="C4922" s="1374"/>
    </row>
    <row r="4923" spans="3:3" ht="12.75" customHeight="1">
      <c r="C4923" s="1374"/>
    </row>
    <row r="4924" spans="3:3" ht="12.75" customHeight="1">
      <c r="C4924" s="1374"/>
    </row>
    <row r="4925" spans="3:3" ht="12.75" customHeight="1">
      <c r="C4925" s="1374"/>
    </row>
    <row r="4926" spans="3:3" ht="12.75" customHeight="1">
      <c r="C4926" s="1374"/>
    </row>
    <row r="4927" spans="3:3" ht="12.75" customHeight="1">
      <c r="C4927" s="1374"/>
    </row>
    <row r="4928" spans="3:3" ht="12.75" customHeight="1">
      <c r="C4928" s="1374"/>
    </row>
    <row r="4929" spans="3:3" ht="12.75" customHeight="1">
      <c r="C4929" s="1374"/>
    </row>
    <row r="4930" spans="3:3" ht="12.75" customHeight="1">
      <c r="C4930" s="1374"/>
    </row>
    <row r="4931" spans="3:3" ht="12.75" customHeight="1">
      <c r="C4931" s="1374"/>
    </row>
    <row r="4932" spans="3:3" ht="12.75" customHeight="1">
      <c r="C4932" s="1374"/>
    </row>
    <row r="4933" spans="3:3" ht="12.75" customHeight="1">
      <c r="C4933" s="1374"/>
    </row>
    <row r="4934" spans="3:3" ht="12.75" customHeight="1">
      <c r="C4934" s="1374"/>
    </row>
    <row r="4935" spans="3:3" ht="12.75" customHeight="1">
      <c r="C4935" s="1374"/>
    </row>
    <row r="4936" spans="3:3" ht="12.75" customHeight="1">
      <c r="C4936" s="1374"/>
    </row>
    <row r="4937" spans="3:3" ht="12.75" customHeight="1">
      <c r="C4937" s="1374"/>
    </row>
    <row r="4938" spans="3:3" ht="12.75" customHeight="1">
      <c r="C4938" s="1374"/>
    </row>
    <row r="4939" spans="3:3" ht="12.75" customHeight="1">
      <c r="C4939" s="1374"/>
    </row>
    <row r="4940" spans="3:3" ht="12.75" customHeight="1">
      <c r="C4940" s="1374"/>
    </row>
    <row r="4941" spans="3:3" ht="12.75" customHeight="1">
      <c r="C4941" s="1374"/>
    </row>
    <row r="4942" spans="3:3" ht="12.75" customHeight="1">
      <c r="C4942" s="1374"/>
    </row>
    <row r="4943" spans="3:3" ht="12.75" customHeight="1">
      <c r="C4943" s="1374"/>
    </row>
    <row r="4944" spans="3:3" ht="12.75" customHeight="1">
      <c r="C4944" s="1374"/>
    </row>
    <row r="4945" spans="3:3" ht="12.75" customHeight="1">
      <c r="C4945" s="1374"/>
    </row>
    <row r="4946" spans="3:3" ht="12.75" customHeight="1">
      <c r="C4946" s="1374"/>
    </row>
    <row r="4947" spans="3:3" ht="12.75" customHeight="1">
      <c r="C4947" s="1374"/>
    </row>
    <row r="4948" spans="3:3" ht="12.75" customHeight="1">
      <c r="C4948" s="1374"/>
    </row>
    <row r="4949" spans="3:3" ht="12.75" customHeight="1">
      <c r="C4949" s="1374"/>
    </row>
    <row r="4950" spans="3:3" ht="12.75" customHeight="1">
      <c r="C4950" s="1374"/>
    </row>
    <row r="4951" spans="3:3" ht="12.75" customHeight="1">
      <c r="C4951" s="1374"/>
    </row>
    <row r="4952" spans="3:3" ht="12.75" customHeight="1">
      <c r="C4952" s="1374"/>
    </row>
    <row r="4953" spans="3:3" ht="12.75" customHeight="1">
      <c r="C4953" s="1374"/>
    </row>
    <row r="4954" spans="3:3" ht="12.75" customHeight="1">
      <c r="C4954" s="1374"/>
    </row>
    <row r="4955" spans="3:3" ht="12.75" customHeight="1">
      <c r="C4955" s="1374"/>
    </row>
    <row r="4956" spans="3:3" ht="12.75" customHeight="1">
      <c r="C4956" s="1374"/>
    </row>
    <row r="4957" spans="3:3" ht="12.75" customHeight="1">
      <c r="C4957" s="1374"/>
    </row>
    <row r="4958" spans="3:3" ht="12.75" customHeight="1">
      <c r="C4958" s="1374"/>
    </row>
    <row r="4959" spans="3:3" ht="12.75" customHeight="1">
      <c r="C4959" s="1374"/>
    </row>
    <row r="4960" spans="3:3" ht="12.75" customHeight="1">
      <c r="C4960" s="1374"/>
    </row>
    <row r="4961" spans="3:3" ht="12.75" customHeight="1">
      <c r="C4961" s="1374"/>
    </row>
    <row r="4962" spans="3:3" ht="12.75" customHeight="1">
      <c r="C4962" s="1374"/>
    </row>
    <row r="4963" spans="3:3" ht="12.75" customHeight="1">
      <c r="C4963" s="1374"/>
    </row>
    <row r="4964" spans="3:3" ht="12.75" customHeight="1">
      <c r="C4964" s="1374"/>
    </row>
    <row r="4965" spans="3:3" ht="12.75" customHeight="1">
      <c r="C4965" s="1374"/>
    </row>
    <row r="4966" spans="3:3" ht="12.75" customHeight="1">
      <c r="C4966" s="1374"/>
    </row>
    <row r="4967" spans="3:3" ht="12.75" customHeight="1">
      <c r="C4967" s="1374"/>
    </row>
    <row r="4968" spans="3:3" ht="12.75" customHeight="1">
      <c r="C4968" s="1374"/>
    </row>
    <row r="4969" spans="3:3" ht="12.75" customHeight="1">
      <c r="C4969" s="1374"/>
    </row>
    <row r="4970" spans="3:3" ht="12.75" customHeight="1">
      <c r="C4970" s="1374"/>
    </row>
    <row r="4971" spans="3:3" ht="12.75" customHeight="1">
      <c r="C4971" s="1374"/>
    </row>
    <row r="4972" spans="3:3" ht="12.75" customHeight="1">
      <c r="C4972" s="1374"/>
    </row>
    <row r="4973" spans="3:3" ht="12.75" customHeight="1">
      <c r="C4973" s="1374"/>
    </row>
    <row r="4974" spans="3:3" ht="12.75" customHeight="1">
      <c r="C4974" s="1374"/>
    </row>
    <row r="4975" spans="3:3" ht="12.75" customHeight="1">
      <c r="C4975" s="1374"/>
    </row>
    <row r="4976" spans="3:3" ht="12.75" customHeight="1">
      <c r="C4976" s="1374"/>
    </row>
    <row r="4977" spans="3:3" ht="12.75" customHeight="1">
      <c r="C4977" s="1374"/>
    </row>
    <row r="4978" spans="3:3" ht="12.75" customHeight="1">
      <c r="C4978" s="1374"/>
    </row>
    <row r="4979" spans="3:3" ht="12.75" customHeight="1">
      <c r="C4979" s="1374"/>
    </row>
    <row r="4980" spans="3:3" ht="12.75" customHeight="1">
      <c r="C4980" s="1374"/>
    </row>
    <row r="4981" spans="3:3" ht="12.75" customHeight="1">
      <c r="C4981" s="1374"/>
    </row>
    <row r="4982" spans="3:3" ht="12.75" customHeight="1">
      <c r="C4982" s="1374"/>
    </row>
    <row r="4983" spans="3:3" ht="12.75" customHeight="1">
      <c r="C4983" s="1374"/>
    </row>
    <row r="4984" spans="3:3" ht="12.75" customHeight="1">
      <c r="C4984" s="1374"/>
    </row>
    <row r="4985" spans="3:3" ht="12.75" customHeight="1">
      <c r="C4985" s="1374"/>
    </row>
    <row r="4986" spans="3:3" ht="12.75" customHeight="1">
      <c r="C4986" s="1374"/>
    </row>
    <row r="4987" spans="3:3" ht="12.75" customHeight="1">
      <c r="C4987" s="1374"/>
    </row>
    <row r="4988" spans="3:3" ht="12.75" customHeight="1">
      <c r="C4988" s="1374"/>
    </row>
    <row r="4989" spans="3:3" ht="12.75" customHeight="1">
      <c r="C4989" s="1374"/>
    </row>
    <row r="4990" spans="3:3" ht="12.75" customHeight="1">
      <c r="C4990" s="1374"/>
    </row>
    <row r="4991" spans="3:3" ht="12.75" customHeight="1">
      <c r="C4991" s="1374"/>
    </row>
    <row r="4992" spans="3:3" ht="12.75" customHeight="1">
      <c r="C4992" s="1374"/>
    </row>
    <row r="4993" spans="3:3" ht="12.75" customHeight="1">
      <c r="C4993" s="1374"/>
    </row>
    <row r="4994" spans="3:3" ht="12.75" customHeight="1">
      <c r="C4994" s="1374"/>
    </row>
    <row r="4995" spans="3:3" ht="12.75" customHeight="1">
      <c r="C4995" s="1374"/>
    </row>
    <row r="4996" spans="3:3" ht="12.75" customHeight="1">
      <c r="C4996" s="1374"/>
    </row>
    <row r="4997" spans="3:3" ht="12.75" customHeight="1">
      <c r="C4997" s="1374"/>
    </row>
    <row r="4998" spans="3:3" ht="12.75" customHeight="1">
      <c r="C4998" s="1374"/>
    </row>
    <row r="4999" spans="3:3" ht="12.75" customHeight="1">
      <c r="C4999" s="1374"/>
    </row>
    <row r="5000" spans="3:3" ht="12.75" customHeight="1">
      <c r="C5000" s="1374"/>
    </row>
    <row r="5001" spans="3:3" ht="12.75" customHeight="1">
      <c r="C5001" s="1374"/>
    </row>
    <row r="5002" spans="3:3" ht="12.75" customHeight="1">
      <c r="C5002" s="1374"/>
    </row>
    <row r="5003" spans="3:3" ht="12.75" customHeight="1">
      <c r="C5003" s="1374"/>
    </row>
    <row r="5004" spans="3:3" ht="12.75" customHeight="1">
      <c r="C5004" s="1374"/>
    </row>
    <row r="5005" spans="3:3" ht="12.75" customHeight="1">
      <c r="C5005" s="1374"/>
    </row>
    <row r="5006" spans="3:3" ht="12.75" customHeight="1">
      <c r="C5006" s="1374"/>
    </row>
    <row r="5007" spans="3:3" ht="12.75" customHeight="1">
      <c r="C5007" s="1374"/>
    </row>
    <row r="5008" spans="3:3" ht="12.75" customHeight="1">
      <c r="C5008" s="1374"/>
    </row>
    <row r="5009" spans="3:3" ht="12.75" customHeight="1">
      <c r="C5009" s="1374"/>
    </row>
    <row r="5010" spans="3:3" ht="12.75" customHeight="1">
      <c r="C5010" s="1374"/>
    </row>
    <row r="5011" spans="3:3" ht="12.75" customHeight="1">
      <c r="C5011" s="1374"/>
    </row>
    <row r="5012" spans="3:3" ht="12.75" customHeight="1">
      <c r="C5012" s="1374"/>
    </row>
    <row r="5013" spans="3:3" ht="12.75" customHeight="1">
      <c r="C5013" s="1374"/>
    </row>
    <row r="5014" spans="3:3" ht="12.75" customHeight="1">
      <c r="C5014" s="1374"/>
    </row>
    <row r="5015" spans="3:3" ht="12.75" customHeight="1">
      <c r="C5015" s="1374"/>
    </row>
    <row r="5016" spans="3:3" ht="12.75" customHeight="1">
      <c r="C5016" s="1374"/>
    </row>
    <row r="5017" spans="3:3" ht="12.75" customHeight="1">
      <c r="C5017" s="1374"/>
    </row>
    <row r="5018" spans="3:3" ht="12.75" customHeight="1">
      <c r="C5018" s="1374"/>
    </row>
    <row r="5019" spans="3:3" ht="12.75" customHeight="1">
      <c r="C5019" s="1374"/>
    </row>
    <row r="5020" spans="3:3" ht="12.75" customHeight="1">
      <c r="C5020" s="1374"/>
    </row>
    <row r="5021" spans="3:3" ht="12.75" customHeight="1">
      <c r="C5021" s="1374"/>
    </row>
    <row r="5022" spans="3:3" ht="12.75" customHeight="1">
      <c r="C5022" s="1374"/>
    </row>
    <row r="5023" spans="3:3" ht="12.75" customHeight="1">
      <c r="C5023" s="1374"/>
    </row>
    <row r="5024" spans="3:3" ht="12.75" customHeight="1">
      <c r="C5024" s="1374"/>
    </row>
    <row r="5025" spans="3:3" ht="12.75" customHeight="1">
      <c r="C5025" s="1374"/>
    </row>
    <row r="5026" spans="3:3" ht="12.75" customHeight="1">
      <c r="C5026" s="1374"/>
    </row>
    <row r="5027" spans="3:3" ht="12.75" customHeight="1">
      <c r="C5027" s="1374"/>
    </row>
    <row r="5028" spans="3:3" ht="12.75" customHeight="1">
      <c r="C5028" s="1374"/>
    </row>
    <row r="5029" spans="3:3" ht="12.75" customHeight="1">
      <c r="C5029" s="1374"/>
    </row>
    <row r="5030" spans="3:3" ht="12.75" customHeight="1">
      <c r="C5030" s="1374"/>
    </row>
    <row r="5031" spans="3:3" ht="12.75" customHeight="1">
      <c r="C5031" s="1374"/>
    </row>
    <row r="5032" spans="3:3" ht="12.75" customHeight="1">
      <c r="C5032" s="1374"/>
    </row>
    <row r="5033" spans="3:3" ht="12.75" customHeight="1">
      <c r="C5033" s="1374"/>
    </row>
    <row r="5034" spans="3:3" ht="12.75" customHeight="1">
      <c r="C5034" s="1374"/>
    </row>
    <row r="5035" spans="3:3" ht="12.75" customHeight="1">
      <c r="C5035" s="1374"/>
    </row>
    <row r="5036" spans="3:3" ht="12.75" customHeight="1">
      <c r="C5036" s="1374"/>
    </row>
    <row r="5037" spans="3:3" ht="12.75" customHeight="1">
      <c r="C5037" s="1374"/>
    </row>
    <row r="5038" spans="3:3" ht="12.75" customHeight="1">
      <c r="C5038" s="1374"/>
    </row>
    <row r="5039" spans="3:3" ht="12.75" customHeight="1">
      <c r="C5039" s="1374"/>
    </row>
    <row r="5040" spans="3:3" ht="12.75" customHeight="1">
      <c r="C5040" s="1374"/>
    </row>
    <row r="5041" spans="3:3" ht="12.75" customHeight="1">
      <c r="C5041" s="1374"/>
    </row>
    <row r="5042" spans="3:3" ht="12.75" customHeight="1">
      <c r="C5042" s="1374"/>
    </row>
    <row r="5043" spans="3:3" ht="12.75" customHeight="1">
      <c r="C5043" s="1374"/>
    </row>
    <row r="5044" spans="3:3" ht="12.75" customHeight="1">
      <c r="C5044" s="1374"/>
    </row>
    <row r="5045" spans="3:3" ht="12.75" customHeight="1">
      <c r="C5045" s="1374"/>
    </row>
    <row r="5046" spans="3:3" ht="12.75" customHeight="1">
      <c r="C5046" s="1374"/>
    </row>
    <row r="5047" spans="3:3" ht="12.75" customHeight="1">
      <c r="C5047" s="1374"/>
    </row>
    <row r="5048" spans="3:3" ht="12.75" customHeight="1">
      <c r="C5048" s="1374"/>
    </row>
    <row r="5049" spans="3:3" ht="12.75" customHeight="1">
      <c r="C5049" s="1374"/>
    </row>
    <row r="5050" spans="3:3" ht="12.75" customHeight="1">
      <c r="C5050" s="1374"/>
    </row>
    <row r="5051" spans="3:3" ht="12.75" customHeight="1">
      <c r="C5051" s="1374"/>
    </row>
    <row r="5052" spans="3:3" ht="12.75" customHeight="1">
      <c r="C5052" s="1374"/>
    </row>
    <row r="5053" spans="3:3" ht="12.75" customHeight="1">
      <c r="C5053" s="1374"/>
    </row>
    <row r="5054" spans="3:3" ht="12.75" customHeight="1">
      <c r="C5054" s="1374"/>
    </row>
    <row r="5055" spans="3:3" ht="12.75" customHeight="1">
      <c r="C5055" s="1374"/>
    </row>
    <row r="5056" spans="3:3" ht="12.75" customHeight="1">
      <c r="C5056" s="1374"/>
    </row>
    <row r="5057" spans="3:3" ht="12.75" customHeight="1">
      <c r="C5057" s="1374"/>
    </row>
    <row r="5058" spans="3:3" ht="12.75" customHeight="1">
      <c r="C5058" s="1374"/>
    </row>
    <row r="5059" spans="3:3" ht="12.75" customHeight="1">
      <c r="C5059" s="1374"/>
    </row>
    <row r="5060" spans="3:3" ht="12.75" customHeight="1">
      <c r="C5060" s="1374"/>
    </row>
    <row r="5061" spans="3:3" ht="12.75" customHeight="1">
      <c r="C5061" s="1374"/>
    </row>
    <row r="5062" spans="3:3" ht="12.75" customHeight="1">
      <c r="C5062" s="1374"/>
    </row>
    <row r="5063" spans="3:3" ht="12.75" customHeight="1">
      <c r="C5063" s="1374"/>
    </row>
    <row r="5064" spans="3:3" ht="12.75" customHeight="1">
      <c r="C5064" s="1374"/>
    </row>
    <row r="5065" spans="3:3" ht="12.75" customHeight="1">
      <c r="C5065" s="1374"/>
    </row>
    <row r="5066" spans="3:3" ht="12.75" customHeight="1">
      <c r="C5066" s="1374"/>
    </row>
    <row r="5067" spans="3:3" ht="12.75" customHeight="1">
      <c r="C5067" s="1374"/>
    </row>
    <row r="5068" spans="3:3" ht="12.75" customHeight="1">
      <c r="C5068" s="1374"/>
    </row>
    <row r="5069" spans="3:3" ht="12.75" customHeight="1">
      <c r="C5069" s="1374"/>
    </row>
    <row r="5070" spans="3:3" ht="12.75" customHeight="1">
      <c r="C5070" s="1374"/>
    </row>
    <row r="5071" spans="3:3" ht="12.75" customHeight="1">
      <c r="C5071" s="1374"/>
    </row>
    <row r="5072" spans="3:3" ht="12.75" customHeight="1">
      <c r="C5072" s="1374"/>
    </row>
    <row r="5073" spans="3:3" ht="12.75" customHeight="1">
      <c r="C5073" s="1374"/>
    </row>
    <row r="5074" spans="3:3" ht="12.75" customHeight="1">
      <c r="C5074" s="1374"/>
    </row>
    <row r="5075" spans="3:3" ht="12.75" customHeight="1">
      <c r="C5075" s="1374"/>
    </row>
    <row r="5076" spans="3:3" ht="12.75" customHeight="1">
      <c r="C5076" s="1374"/>
    </row>
    <row r="5077" spans="3:3" ht="12.75" customHeight="1">
      <c r="C5077" s="1374"/>
    </row>
    <row r="5078" spans="3:3" ht="12.75" customHeight="1">
      <c r="C5078" s="1374"/>
    </row>
    <row r="5079" spans="3:3" ht="12.75" customHeight="1">
      <c r="C5079" s="1374"/>
    </row>
    <row r="5080" spans="3:3" ht="12.75" customHeight="1">
      <c r="C5080" s="1374"/>
    </row>
    <row r="5081" spans="3:3" ht="12.75" customHeight="1">
      <c r="C5081" s="1374"/>
    </row>
    <row r="5082" spans="3:3" ht="12.75" customHeight="1">
      <c r="C5082" s="1374"/>
    </row>
    <row r="5083" spans="3:3" ht="12.75" customHeight="1">
      <c r="C5083" s="1374"/>
    </row>
    <row r="5084" spans="3:3" ht="12.75" customHeight="1">
      <c r="C5084" s="1374"/>
    </row>
    <row r="5085" spans="3:3" ht="12.75" customHeight="1">
      <c r="C5085" s="1374"/>
    </row>
    <row r="5086" spans="3:3" ht="12.75" customHeight="1">
      <c r="C5086" s="1374"/>
    </row>
    <row r="5087" spans="3:3" ht="12.75" customHeight="1">
      <c r="C5087" s="1374"/>
    </row>
    <row r="5088" spans="3:3" ht="12.75" customHeight="1">
      <c r="C5088" s="1374"/>
    </row>
    <row r="5089" spans="3:3" ht="12.75" customHeight="1">
      <c r="C5089" s="1374"/>
    </row>
    <row r="5090" spans="3:3" ht="12.75" customHeight="1">
      <c r="C5090" s="1374"/>
    </row>
    <row r="5091" spans="3:3" ht="12.75" customHeight="1">
      <c r="C5091" s="1374"/>
    </row>
    <row r="5092" spans="3:3" ht="12.75" customHeight="1">
      <c r="C5092" s="1374"/>
    </row>
    <row r="5093" spans="3:3" ht="12.75" customHeight="1">
      <c r="C5093" s="1374"/>
    </row>
    <row r="5094" spans="3:3" ht="12.75" customHeight="1">
      <c r="C5094" s="1374"/>
    </row>
    <row r="5095" spans="3:3" ht="12.75" customHeight="1">
      <c r="C5095" s="1374"/>
    </row>
    <row r="5096" spans="3:3" ht="12.75" customHeight="1">
      <c r="C5096" s="1374"/>
    </row>
    <row r="5097" spans="3:3" ht="12.75" customHeight="1">
      <c r="C5097" s="1374"/>
    </row>
    <row r="5098" spans="3:3" ht="12.75" customHeight="1">
      <c r="C5098" s="1374"/>
    </row>
    <row r="5099" spans="3:3" ht="12.75" customHeight="1">
      <c r="C5099" s="1374"/>
    </row>
    <row r="5100" spans="3:3" ht="12.75" customHeight="1">
      <c r="C5100" s="1374"/>
    </row>
    <row r="5101" spans="3:3" ht="12.75" customHeight="1">
      <c r="C5101" s="1374"/>
    </row>
    <row r="5102" spans="3:3" ht="12.75" customHeight="1">
      <c r="C5102" s="1374"/>
    </row>
    <row r="5103" spans="3:3" ht="12.75" customHeight="1">
      <c r="C5103" s="1374"/>
    </row>
    <row r="5104" spans="3:3" ht="12.75" customHeight="1">
      <c r="C5104" s="1374"/>
    </row>
    <row r="5105" spans="3:3" ht="12.75" customHeight="1">
      <c r="C5105" s="1374"/>
    </row>
    <row r="5106" spans="3:3" ht="12.75" customHeight="1">
      <c r="C5106" s="1374"/>
    </row>
    <row r="5107" spans="3:3" ht="12.75" customHeight="1">
      <c r="C5107" s="1374"/>
    </row>
    <row r="5108" spans="3:3" ht="12.75" customHeight="1">
      <c r="C5108" s="1374"/>
    </row>
    <row r="5109" spans="3:3" ht="12.75" customHeight="1">
      <c r="C5109" s="1374"/>
    </row>
    <row r="5110" spans="3:3" ht="12.75" customHeight="1">
      <c r="C5110" s="1374"/>
    </row>
    <row r="5111" spans="3:3" ht="12.75" customHeight="1">
      <c r="C5111" s="1374"/>
    </row>
    <row r="5112" spans="3:3" ht="12.75" customHeight="1">
      <c r="C5112" s="1374"/>
    </row>
    <row r="5113" spans="3:3" ht="12.75" customHeight="1">
      <c r="C5113" s="1374"/>
    </row>
    <row r="5114" spans="3:3" ht="12.75" customHeight="1">
      <c r="C5114" s="1374"/>
    </row>
    <row r="5115" spans="3:3" ht="12.75" customHeight="1">
      <c r="C5115" s="1374"/>
    </row>
    <row r="5116" spans="3:3" ht="12.75" customHeight="1">
      <c r="C5116" s="1374"/>
    </row>
    <row r="5117" spans="3:3" ht="12.75" customHeight="1">
      <c r="C5117" s="1374"/>
    </row>
    <row r="5118" spans="3:3" ht="12.75" customHeight="1">
      <c r="C5118" s="1374"/>
    </row>
    <row r="5119" spans="3:3" ht="12.75" customHeight="1">
      <c r="C5119" s="1374"/>
    </row>
    <row r="5120" spans="3:3" ht="12.75" customHeight="1">
      <c r="C5120" s="1374"/>
    </row>
    <row r="5121" spans="3:3" ht="12.75" customHeight="1">
      <c r="C5121" s="1374"/>
    </row>
    <row r="5122" spans="3:3" ht="12.75" customHeight="1">
      <c r="C5122" s="1374"/>
    </row>
    <row r="5123" spans="3:3" ht="12.75" customHeight="1">
      <c r="C5123" s="1374"/>
    </row>
    <row r="5124" spans="3:3" ht="12.75" customHeight="1">
      <c r="C5124" s="1374"/>
    </row>
    <row r="5125" spans="3:3" ht="12.75" customHeight="1">
      <c r="C5125" s="1374"/>
    </row>
    <row r="5126" spans="3:3" ht="12.75" customHeight="1">
      <c r="C5126" s="1374"/>
    </row>
    <row r="5127" spans="3:3" ht="12.75" customHeight="1">
      <c r="C5127" s="1374"/>
    </row>
    <row r="5128" spans="3:3" ht="12.75" customHeight="1">
      <c r="C5128" s="1374"/>
    </row>
    <row r="5129" spans="3:3" ht="12.75" customHeight="1">
      <c r="C5129" s="1374"/>
    </row>
    <row r="5130" spans="3:3" ht="12.75" customHeight="1">
      <c r="C5130" s="1374"/>
    </row>
    <row r="5131" spans="3:3" ht="12.75" customHeight="1">
      <c r="C5131" s="1374"/>
    </row>
    <row r="5132" spans="3:3" ht="12.75" customHeight="1">
      <c r="C5132" s="1374"/>
    </row>
    <row r="5133" spans="3:3" ht="12.75" customHeight="1">
      <c r="C5133" s="1374"/>
    </row>
    <row r="5134" spans="3:3" ht="12.75" customHeight="1">
      <c r="C5134" s="1374"/>
    </row>
    <row r="5135" spans="3:3" ht="12.75" customHeight="1">
      <c r="C5135" s="1374"/>
    </row>
    <row r="5136" spans="3:3" ht="12.75" customHeight="1">
      <c r="C5136" s="1374"/>
    </row>
    <row r="5137" spans="3:3" ht="12.75" customHeight="1">
      <c r="C5137" s="1374"/>
    </row>
    <row r="5138" spans="3:3" ht="12.75" customHeight="1">
      <c r="C5138" s="1374"/>
    </row>
    <row r="5139" spans="3:3" ht="12.75" customHeight="1">
      <c r="C5139" s="1374"/>
    </row>
    <row r="5140" spans="3:3" ht="12.75" customHeight="1">
      <c r="C5140" s="1374"/>
    </row>
    <row r="5141" spans="3:3" ht="12.75" customHeight="1">
      <c r="C5141" s="1374"/>
    </row>
    <row r="5142" spans="3:3" ht="12.75" customHeight="1">
      <c r="C5142" s="1374"/>
    </row>
    <row r="5143" spans="3:3" ht="12.75" customHeight="1">
      <c r="C5143" s="1374"/>
    </row>
    <row r="5144" spans="3:3" ht="12.75" customHeight="1">
      <c r="C5144" s="1374"/>
    </row>
    <row r="5145" spans="3:3" ht="12.75" customHeight="1">
      <c r="C5145" s="1374"/>
    </row>
    <row r="5146" spans="3:3" ht="12.75" customHeight="1">
      <c r="C5146" s="1374"/>
    </row>
    <row r="5147" spans="3:3" ht="12.75" customHeight="1">
      <c r="C5147" s="1374"/>
    </row>
    <row r="5148" spans="3:3" ht="12.75" customHeight="1">
      <c r="C5148" s="1374"/>
    </row>
    <row r="5149" spans="3:3" ht="12.75" customHeight="1">
      <c r="C5149" s="1374"/>
    </row>
    <row r="5150" spans="3:3" ht="12.75" customHeight="1">
      <c r="C5150" s="1374"/>
    </row>
    <row r="5151" spans="3:3" ht="12.75" customHeight="1">
      <c r="C5151" s="1374"/>
    </row>
    <row r="5152" spans="3:3" ht="12.75" customHeight="1">
      <c r="C5152" s="1374"/>
    </row>
    <row r="5153" spans="3:3" ht="12.75" customHeight="1">
      <c r="C5153" s="1374"/>
    </row>
    <row r="5154" spans="3:3" ht="12.75" customHeight="1">
      <c r="C5154" s="1374"/>
    </row>
    <row r="5155" spans="3:3" ht="12.75" customHeight="1">
      <c r="C5155" s="1374"/>
    </row>
    <row r="5156" spans="3:3" ht="12.75" customHeight="1">
      <c r="C5156" s="1374"/>
    </row>
    <row r="5157" spans="3:3" ht="12.75" customHeight="1">
      <c r="C5157" s="1374"/>
    </row>
    <row r="5158" spans="3:3" ht="12.75" customHeight="1">
      <c r="C5158" s="1374"/>
    </row>
    <row r="5159" spans="3:3" ht="12.75" customHeight="1">
      <c r="C5159" s="1374"/>
    </row>
    <row r="5160" spans="3:3" ht="12.75" customHeight="1">
      <c r="C5160" s="1374"/>
    </row>
    <row r="5161" spans="3:3" ht="12.75" customHeight="1">
      <c r="C5161" s="1374"/>
    </row>
    <row r="5162" spans="3:3" ht="12.75" customHeight="1">
      <c r="C5162" s="1374"/>
    </row>
    <row r="5163" spans="3:3" ht="12.75" customHeight="1">
      <c r="C5163" s="1374"/>
    </row>
    <row r="5164" spans="3:3" ht="12.75" customHeight="1">
      <c r="C5164" s="1374"/>
    </row>
    <row r="5165" spans="3:3" ht="12.75" customHeight="1">
      <c r="C5165" s="1374"/>
    </row>
    <row r="5166" spans="3:3" ht="12.75" customHeight="1">
      <c r="C5166" s="1374"/>
    </row>
    <row r="5167" spans="3:3" ht="12.75" customHeight="1">
      <c r="C5167" s="1374"/>
    </row>
    <row r="5168" spans="3:3" ht="12.75" customHeight="1">
      <c r="C5168" s="1374"/>
    </row>
    <row r="5169" spans="3:3" ht="12.75" customHeight="1">
      <c r="C5169" s="1374"/>
    </row>
    <row r="5170" spans="3:3" ht="12.75" customHeight="1">
      <c r="C5170" s="1374"/>
    </row>
    <row r="5171" spans="3:3" ht="12.75" customHeight="1">
      <c r="C5171" s="1374"/>
    </row>
    <row r="5172" spans="3:3" ht="12.75" customHeight="1">
      <c r="C5172" s="1374"/>
    </row>
    <row r="5173" spans="3:3" ht="12.75" customHeight="1">
      <c r="C5173" s="1374"/>
    </row>
    <row r="5174" spans="3:3" ht="12.75" customHeight="1">
      <c r="C5174" s="1374"/>
    </row>
    <row r="5175" spans="3:3" ht="12.75" customHeight="1">
      <c r="C5175" s="1374"/>
    </row>
    <row r="5176" spans="3:3" ht="12.75" customHeight="1">
      <c r="C5176" s="1374"/>
    </row>
    <row r="5177" spans="3:3" ht="12.75" customHeight="1">
      <c r="C5177" s="1374"/>
    </row>
    <row r="5178" spans="3:3" ht="12.75" customHeight="1">
      <c r="C5178" s="1374"/>
    </row>
    <row r="5179" spans="3:3" ht="12.75" customHeight="1">
      <c r="C5179" s="1374"/>
    </row>
    <row r="5180" spans="3:3" ht="12.75" customHeight="1">
      <c r="C5180" s="1374"/>
    </row>
    <row r="5181" spans="3:3" ht="12.75" customHeight="1">
      <c r="C5181" s="1374"/>
    </row>
    <row r="5182" spans="3:3" ht="12.75" customHeight="1">
      <c r="C5182" s="1374"/>
    </row>
    <row r="5183" spans="3:3" ht="12.75" customHeight="1">
      <c r="C5183" s="1374"/>
    </row>
    <row r="5184" spans="3:3" ht="12.75" customHeight="1">
      <c r="C5184" s="1374"/>
    </row>
    <row r="5185" spans="3:3" ht="12.75" customHeight="1">
      <c r="C5185" s="1374"/>
    </row>
    <row r="5186" spans="3:3" ht="12.75" customHeight="1">
      <c r="C5186" s="1374"/>
    </row>
    <row r="5187" spans="3:3" ht="12.75" customHeight="1">
      <c r="C5187" s="1374"/>
    </row>
    <row r="5188" spans="3:3" ht="12.75" customHeight="1">
      <c r="C5188" s="1374"/>
    </row>
    <row r="5189" spans="3:3" ht="12.75" customHeight="1">
      <c r="C5189" s="1374"/>
    </row>
    <row r="5190" spans="3:3" ht="12.75" customHeight="1">
      <c r="C5190" s="1374"/>
    </row>
    <row r="5191" spans="3:3" ht="12.75" customHeight="1">
      <c r="C5191" s="1374"/>
    </row>
    <row r="5192" spans="3:3" ht="12.75" customHeight="1">
      <c r="C5192" s="1374"/>
    </row>
    <row r="5193" spans="3:3" ht="12.75" customHeight="1">
      <c r="C5193" s="1374"/>
    </row>
    <row r="5194" spans="3:3" ht="12.75" customHeight="1">
      <c r="C5194" s="1374"/>
    </row>
    <row r="5195" spans="3:3" ht="12.75" customHeight="1">
      <c r="C5195" s="1374"/>
    </row>
    <row r="5196" spans="3:3" ht="12.75" customHeight="1">
      <c r="C5196" s="1374"/>
    </row>
    <row r="5197" spans="3:3" ht="12.75" customHeight="1">
      <c r="C5197" s="1374"/>
    </row>
    <row r="5198" spans="3:3" ht="12.75" customHeight="1">
      <c r="C5198" s="1374"/>
    </row>
    <row r="5199" spans="3:3" ht="12.75" customHeight="1">
      <c r="C5199" s="1374"/>
    </row>
    <row r="5200" spans="3:3" ht="12.75" customHeight="1">
      <c r="C5200" s="1374"/>
    </row>
    <row r="5201" spans="3:3" ht="12.75" customHeight="1">
      <c r="C5201" s="1374"/>
    </row>
    <row r="5202" spans="3:3" ht="12.75" customHeight="1">
      <c r="C5202" s="1374"/>
    </row>
    <row r="5203" spans="3:3" ht="12.75" customHeight="1">
      <c r="C5203" s="1374"/>
    </row>
    <row r="5204" spans="3:3" ht="12.75" customHeight="1">
      <c r="C5204" s="1374"/>
    </row>
    <row r="5205" spans="3:3" ht="12.75" customHeight="1">
      <c r="C5205" s="1374"/>
    </row>
    <row r="5206" spans="3:3" ht="12.75" customHeight="1">
      <c r="C5206" s="1374"/>
    </row>
    <row r="5207" spans="3:3" ht="12.75" customHeight="1">
      <c r="C5207" s="1374"/>
    </row>
    <row r="5208" spans="3:3" ht="12.75" customHeight="1">
      <c r="C5208" s="1374"/>
    </row>
    <row r="5209" spans="3:3" ht="12.75" customHeight="1">
      <c r="C5209" s="1374"/>
    </row>
    <row r="5210" spans="3:3" ht="12.75" customHeight="1">
      <c r="C5210" s="1374"/>
    </row>
    <row r="5211" spans="3:3" ht="12.75" customHeight="1">
      <c r="C5211" s="1374"/>
    </row>
    <row r="5212" spans="3:3" ht="12.75" customHeight="1">
      <c r="C5212" s="1374"/>
    </row>
    <row r="5213" spans="3:3" ht="12.75" customHeight="1">
      <c r="C5213" s="1374"/>
    </row>
    <row r="5214" spans="3:3" ht="12.75" customHeight="1">
      <c r="C5214" s="1374"/>
    </row>
    <row r="5215" spans="3:3" ht="12.75" customHeight="1">
      <c r="C5215" s="1374"/>
    </row>
    <row r="5216" spans="3:3" ht="12.75" customHeight="1">
      <c r="C5216" s="1374"/>
    </row>
    <row r="5217" spans="3:3" ht="12.75" customHeight="1">
      <c r="C5217" s="1374"/>
    </row>
    <row r="5218" spans="3:3" ht="12.75" customHeight="1">
      <c r="C5218" s="1374"/>
    </row>
    <row r="5219" spans="3:3" ht="12.75" customHeight="1">
      <c r="C5219" s="1374"/>
    </row>
    <row r="5220" spans="3:3" ht="12.75" customHeight="1">
      <c r="C5220" s="1374"/>
    </row>
    <row r="5221" spans="3:3" ht="12.75" customHeight="1">
      <c r="C5221" s="1374"/>
    </row>
    <row r="5222" spans="3:3" ht="12.75" customHeight="1">
      <c r="C5222" s="1374"/>
    </row>
    <row r="5223" spans="3:3" ht="12.75" customHeight="1">
      <c r="C5223" s="1374"/>
    </row>
    <row r="5224" spans="3:3" ht="12.75" customHeight="1">
      <c r="C5224" s="1374"/>
    </row>
    <row r="5225" spans="3:3" ht="12.75" customHeight="1">
      <c r="C5225" s="1374"/>
    </row>
    <row r="5226" spans="3:3" ht="12.75" customHeight="1">
      <c r="C5226" s="1374"/>
    </row>
    <row r="5227" spans="3:3" ht="12.75" customHeight="1">
      <c r="C5227" s="1374"/>
    </row>
    <row r="5228" spans="3:3" ht="12.75" customHeight="1">
      <c r="C5228" s="1374"/>
    </row>
    <row r="5229" spans="3:3" ht="12.75" customHeight="1">
      <c r="C5229" s="1374"/>
    </row>
    <row r="5230" spans="3:3" ht="12.75" customHeight="1">
      <c r="C5230" s="1374"/>
    </row>
    <row r="5231" spans="3:3" ht="12.75" customHeight="1">
      <c r="C5231" s="1374"/>
    </row>
    <row r="5232" spans="3:3" ht="12.75" customHeight="1">
      <c r="C5232" s="1374"/>
    </row>
    <row r="5233" spans="3:3" ht="12.75" customHeight="1">
      <c r="C5233" s="1374"/>
    </row>
    <row r="5234" spans="3:3" ht="12.75" customHeight="1">
      <c r="C5234" s="1374"/>
    </row>
    <row r="5235" spans="3:3" ht="12.75" customHeight="1">
      <c r="C5235" s="1374"/>
    </row>
    <row r="5236" spans="3:3" ht="12.75" customHeight="1">
      <c r="C5236" s="1374"/>
    </row>
    <row r="5237" spans="3:3" ht="12.75" customHeight="1">
      <c r="C5237" s="1374"/>
    </row>
    <row r="5238" spans="3:3" ht="12.75" customHeight="1">
      <c r="C5238" s="1374"/>
    </row>
    <row r="5239" spans="3:3" ht="12.75" customHeight="1">
      <c r="C5239" s="1374"/>
    </row>
    <row r="5240" spans="3:3" ht="12.75" customHeight="1">
      <c r="C5240" s="1374"/>
    </row>
    <row r="5241" spans="3:3" ht="12.75" customHeight="1">
      <c r="C5241" s="1374"/>
    </row>
    <row r="5242" spans="3:3" ht="12.75" customHeight="1">
      <c r="C5242" s="1374"/>
    </row>
    <row r="5243" spans="3:3" ht="12.75" customHeight="1">
      <c r="C5243" s="1374"/>
    </row>
    <row r="5244" spans="3:3" ht="12.75" customHeight="1">
      <c r="C5244" s="1374"/>
    </row>
    <row r="5245" spans="3:3" ht="12.75" customHeight="1">
      <c r="C5245" s="1374"/>
    </row>
    <row r="5246" spans="3:3" ht="12.75" customHeight="1">
      <c r="C5246" s="1374"/>
    </row>
    <row r="5247" spans="3:3" ht="12.75" customHeight="1">
      <c r="C5247" s="1374"/>
    </row>
    <row r="5248" spans="3:3" ht="12.75" customHeight="1">
      <c r="C5248" s="1374"/>
    </row>
    <row r="5249" spans="3:3" ht="12.75" customHeight="1">
      <c r="C5249" s="1374"/>
    </row>
    <row r="5250" spans="3:3" ht="12.75" customHeight="1">
      <c r="C5250" s="1374"/>
    </row>
    <row r="5251" spans="3:3" ht="12.75" customHeight="1">
      <c r="C5251" s="1374"/>
    </row>
    <row r="5252" spans="3:3" ht="12.75" customHeight="1">
      <c r="C5252" s="1374"/>
    </row>
    <row r="5253" spans="3:3" ht="12.75" customHeight="1">
      <c r="C5253" s="1374"/>
    </row>
    <row r="5254" spans="3:3" ht="12.75" customHeight="1">
      <c r="C5254" s="1374"/>
    </row>
    <row r="5255" spans="3:3" ht="12.75" customHeight="1">
      <c r="C5255" s="1374"/>
    </row>
    <row r="5256" spans="3:3" ht="12.75" customHeight="1">
      <c r="C5256" s="1374"/>
    </row>
    <row r="5257" spans="3:3" ht="12.75" customHeight="1">
      <c r="C5257" s="1374"/>
    </row>
    <row r="5258" spans="3:3" ht="12.75" customHeight="1">
      <c r="C5258" s="1374"/>
    </row>
    <row r="5259" spans="3:3" ht="12.75" customHeight="1">
      <c r="C5259" s="1374"/>
    </row>
    <row r="5260" spans="3:3" ht="12.75" customHeight="1">
      <c r="C5260" s="1374"/>
    </row>
    <row r="5261" spans="3:3" ht="12.75" customHeight="1">
      <c r="C5261" s="1374"/>
    </row>
    <row r="5262" spans="3:3" ht="12.75" customHeight="1">
      <c r="C5262" s="1374"/>
    </row>
    <row r="5263" spans="3:3" ht="12.75" customHeight="1">
      <c r="C5263" s="1374"/>
    </row>
    <row r="5264" spans="3:3" ht="12.75" customHeight="1">
      <c r="C5264" s="1374"/>
    </row>
    <row r="5265" spans="3:3" ht="12.75" customHeight="1">
      <c r="C5265" s="1374"/>
    </row>
    <row r="5266" spans="3:3" ht="12.75" customHeight="1">
      <c r="C5266" s="1374"/>
    </row>
    <row r="5267" spans="3:3" ht="12.75" customHeight="1">
      <c r="C5267" s="1374"/>
    </row>
    <row r="5268" spans="3:3" ht="12.75" customHeight="1">
      <c r="C5268" s="1374"/>
    </row>
    <row r="5269" spans="3:3" ht="12.75" customHeight="1">
      <c r="C5269" s="1374"/>
    </row>
    <row r="5270" spans="3:3" ht="12.75" customHeight="1">
      <c r="C5270" s="1374"/>
    </row>
    <row r="5271" spans="3:3" ht="12.75" customHeight="1">
      <c r="C5271" s="1374"/>
    </row>
    <row r="5272" spans="3:3" ht="12.75" customHeight="1">
      <c r="C5272" s="1374"/>
    </row>
    <row r="5273" spans="3:3" ht="12.75" customHeight="1">
      <c r="C5273" s="1374"/>
    </row>
    <row r="5274" spans="3:3" ht="12.75" customHeight="1">
      <c r="C5274" s="1374"/>
    </row>
    <row r="5275" spans="3:3" ht="12.75" customHeight="1">
      <c r="C5275" s="1374"/>
    </row>
    <row r="5276" spans="3:3" ht="12.75" customHeight="1">
      <c r="C5276" s="1374"/>
    </row>
    <row r="5277" spans="3:3" ht="12.75" customHeight="1">
      <c r="C5277" s="1374"/>
    </row>
    <row r="5278" spans="3:3" ht="12.75" customHeight="1">
      <c r="C5278" s="1374"/>
    </row>
    <row r="5279" spans="3:3" ht="12.75" customHeight="1">
      <c r="C5279" s="1374"/>
    </row>
    <row r="5280" spans="3:3" ht="12.75" customHeight="1">
      <c r="C5280" s="1374"/>
    </row>
    <row r="5281" spans="3:3" ht="12.75" customHeight="1">
      <c r="C5281" s="1374"/>
    </row>
    <row r="5282" spans="3:3" ht="12.75" customHeight="1">
      <c r="C5282" s="1374"/>
    </row>
    <row r="5283" spans="3:3" ht="12.75" customHeight="1">
      <c r="C5283" s="1374"/>
    </row>
    <row r="5284" spans="3:3" ht="12.75" customHeight="1">
      <c r="C5284" s="1374"/>
    </row>
    <row r="5285" spans="3:3" ht="12.75" customHeight="1">
      <c r="C5285" s="1374"/>
    </row>
    <row r="5286" spans="3:3" ht="12.75" customHeight="1">
      <c r="C5286" s="1374"/>
    </row>
    <row r="5287" spans="3:3" ht="12.75" customHeight="1">
      <c r="C5287" s="1374"/>
    </row>
    <row r="5288" spans="3:3" ht="12.75" customHeight="1">
      <c r="C5288" s="1374"/>
    </row>
    <row r="5289" spans="3:3" ht="12.75" customHeight="1">
      <c r="C5289" s="1374"/>
    </row>
    <row r="5290" spans="3:3" ht="12.75" customHeight="1">
      <c r="C5290" s="1374"/>
    </row>
    <row r="5291" spans="3:3" ht="12.75" customHeight="1">
      <c r="C5291" s="1374"/>
    </row>
    <row r="5292" spans="3:3" ht="12.75" customHeight="1">
      <c r="C5292" s="1374"/>
    </row>
    <row r="5293" spans="3:3" ht="12.75" customHeight="1">
      <c r="C5293" s="1374"/>
    </row>
    <row r="5294" spans="3:3" ht="12.75" customHeight="1">
      <c r="C5294" s="1374"/>
    </row>
    <row r="5295" spans="3:3" ht="12.75" customHeight="1">
      <c r="C5295" s="1374"/>
    </row>
    <row r="5296" spans="3:3" ht="12.75" customHeight="1">
      <c r="C5296" s="1374"/>
    </row>
    <row r="5297" spans="3:3" ht="12.75" customHeight="1">
      <c r="C5297" s="1374"/>
    </row>
    <row r="5298" spans="3:3" ht="12.75" customHeight="1">
      <c r="C5298" s="1374"/>
    </row>
    <row r="5299" spans="3:3" ht="12.75" customHeight="1">
      <c r="C5299" s="1374"/>
    </row>
    <row r="5300" spans="3:3" ht="12.75" customHeight="1">
      <c r="C5300" s="1374"/>
    </row>
    <row r="5301" spans="3:3" ht="12.75" customHeight="1">
      <c r="C5301" s="1374"/>
    </row>
    <row r="5302" spans="3:3" ht="12.75" customHeight="1">
      <c r="C5302" s="1374"/>
    </row>
    <row r="5303" spans="3:3" ht="12.75" customHeight="1">
      <c r="C5303" s="1374"/>
    </row>
    <row r="5304" spans="3:3" ht="12.75" customHeight="1">
      <c r="C5304" s="1374"/>
    </row>
    <row r="5305" spans="3:3" ht="12.75" customHeight="1">
      <c r="C5305" s="1374"/>
    </row>
    <row r="5306" spans="3:3" ht="12.75" customHeight="1">
      <c r="C5306" s="1374"/>
    </row>
    <row r="5307" spans="3:3" ht="12.75" customHeight="1">
      <c r="C5307" s="1374"/>
    </row>
    <row r="5308" spans="3:3" ht="12.75" customHeight="1">
      <c r="C5308" s="1374"/>
    </row>
    <row r="5309" spans="3:3" ht="12.75" customHeight="1">
      <c r="C5309" s="1374"/>
    </row>
    <row r="5310" spans="3:3" ht="12.75" customHeight="1">
      <c r="C5310" s="1374"/>
    </row>
    <row r="5311" spans="3:3" ht="12.75" customHeight="1">
      <c r="C5311" s="1374"/>
    </row>
    <row r="5312" spans="3:3" ht="12.75" customHeight="1">
      <c r="C5312" s="1374"/>
    </row>
    <row r="5313" spans="3:3" ht="12.75" customHeight="1">
      <c r="C5313" s="1374"/>
    </row>
    <row r="5314" spans="3:3" ht="12.75" customHeight="1">
      <c r="C5314" s="1374"/>
    </row>
    <row r="5315" spans="3:3" ht="12.75" customHeight="1">
      <c r="C5315" s="1374"/>
    </row>
    <row r="5316" spans="3:3" ht="12.75" customHeight="1">
      <c r="C5316" s="1374"/>
    </row>
    <row r="5317" spans="3:3" ht="12.75" customHeight="1">
      <c r="C5317" s="1374"/>
    </row>
    <row r="5318" spans="3:3" ht="12.75" customHeight="1">
      <c r="C5318" s="1374"/>
    </row>
    <row r="5319" spans="3:3" ht="12.75" customHeight="1">
      <c r="C5319" s="1374"/>
    </row>
    <row r="5320" spans="3:3" ht="12.75" customHeight="1">
      <c r="C5320" s="1374"/>
    </row>
    <row r="5321" spans="3:3" ht="12.75" customHeight="1">
      <c r="C5321" s="1374"/>
    </row>
    <row r="5322" spans="3:3" ht="12.75" customHeight="1">
      <c r="C5322" s="1374"/>
    </row>
    <row r="5323" spans="3:3" ht="12.75" customHeight="1">
      <c r="C5323" s="1374"/>
    </row>
    <row r="5324" spans="3:3" ht="12.75" customHeight="1">
      <c r="C5324" s="1374"/>
    </row>
    <row r="5325" spans="3:3" ht="12.75" customHeight="1">
      <c r="C5325" s="1374"/>
    </row>
    <row r="5326" spans="3:3" ht="12.75" customHeight="1">
      <c r="C5326" s="1374"/>
    </row>
    <row r="5327" spans="3:3" ht="12.75" customHeight="1">
      <c r="C5327" s="1374"/>
    </row>
    <row r="5328" spans="3:3" ht="12.75" customHeight="1">
      <c r="C5328" s="1374"/>
    </row>
    <row r="5329" spans="3:3" ht="12.75" customHeight="1">
      <c r="C5329" s="1374"/>
    </row>
    <row r="5330" spans="3:3" ht="12.75" customHeight="1">
      <c r="C5330" s="1374"/>
    </row>
    <row r="5331" spans="3:3" ht="12.75" customHeight="1">
      <c r="C5331" s="1374"/>
    </row>
    <row r="5332" spans="3:3" ht="12.75" customHeight="1">
      <c r="C5332" s="1374"/>
    </row>
    <row r="5333" spans="3:3" ht="12.75" customHeight="1">
      <c r="C5333" s="1374"/>
    </row>
    <row r="5334" spans="3:3" ht="12.75" customHeight="1">
      <c r="C5334" s="1374"/>
    </row>
    <row r="5335" spans="3:3" ht="12.75" customHeight="1">
      <c r="C5335" s="1374"/>
    </row>
    <row r="5336" spans="3:3" ht="12.75" customHeight="1">
      <c r="C5336" s="1374"/>
    </row>
    <row r="5337" spans="3:3" ht="12.75" customHeight="1">
      <c r="C5337" s="1374"/>
    </row>
    <row r="5338" spans="3:3" ht="12.75" customHeight="1">
      <c r="C5338" s="1374"/>
    </row>
    <row r="5339" spans="3:3" ht="12.75" customHeight="1">
      <c r="C5339" s="1374"/>
    </row>
    <row r="5340" spans="3:3" ht="12.75" customHeight="1">
      <c r="C5340" s="1374"/>
    </row>
    <row r="5341" spans="3:3" ht="12.75" customHeight="1">
      <c r="C5341" s="1374"/>
    </row>
    <row r="5342" spans="3:3" ht="12.75" customHeight="1">
      <c r="C5342" s="1374"/>
    </row>
    <row r="5343" spans="3:3" ht="12.75" customHeight="1">
      <c r="C5343" s="1374"/>
    </row>
    <row r="5344" spans="3:3" ht="12.75" customHeight="1">
      <c r="C5344" s="1374"/>
    </row>
    <row r="5345" spans="3:3" ht="12.75" customHeight="1">
      <c r="C5345" s="1374"/>
    </row>
    <row r="5346" spans="3:3" ht="12.75" customHeight="1">
      <c r="C5346" s="1374"/>
    </row>
    <row r="5347" spans="3:3" ht="12.75" customHeight="1">
      <c r="C5347" s="1374"/>
    </row>
    <row r="5348" spans="3:3" ht="12.75" customHeight="1">
      <c r="C5348" s="1374"/>
    </row>
    <row r="5349" spans="3:3" ht="12.75" customHeight="1">
      <c r="C5349" s="1374"/>
    </row>
    <row r="5350" spans="3:3" ht="12.75" customHeight="1">
      <c r="C5350" s="1374"/>
    </row>
    <row r="5351" spans="3:3" ht="12.75" customHeight="1">
      <c r="C5351" s="1374"/>
    </row>
    <row r="5352" spans="3:3" ht="12.75" customHeight="1">
      <c r="C5352" s="1374"/>
    </row>
    <row r="5353" spans="3:3" ht="12.75" customHeight="1">
      <c r="C5353" s="1374"/>
    </row>
    <row r="5354" spans="3:3" ht="12.75" customHeight="1">
      <c r="C5354" s="1374"/>
    </row>
    <row r="5355" spans="3:3" ht="12.75" customHeight="1">
      <c r="C5355" s="1374"/>
    </row>
    <row r="5356" spans="3:3" ht="12.75" customHeight="1">
      <c r="C5356" s="1374"/>
    </row>
    <row r="5357" spans="3:3" ht="12.75" customHeight="1">
      <c r="C5357" s="1374"/>
    </row>
    <row r="5358" spans="3:3" ht="12.75" customHeight="1">
      <c r="C5358" s="1374"/>
    </row>
    <row r="5359" spans="3:3" ht="12.75" customHeight="1">
      <c r="C5359" s="1374"/>
    </row>
    <row r="5360" spans="3:3" ht="12.75" customHeight="1">
      <c r="C5360" s="1374"/>
    </row>
    <row r="5361" spans="3:3" ht="12.75" customHeight="1">
      <c r="C5361" s="1374"/>
    </row>
    <row r="5362" spans="3:3" ht="12.75" customHeight="1">
      <c r="C5362" s="1374"/>
    </row>
    <row r="5363" spans="3:3" ht="12.75" customHeight="1">
      <c r="C5363" s="1374"/>
    </row>
    <row r="5364" spans="3:3" ht="12.75" customHeight="1">
      <c r="C5364" s="1374"/>
    </row>
    <row r="5365" spans="3:3" ht="12.75" customHeight="1">
      <c r="C5365" s="1374"/>
    </row>
    <row r="5366" spans="3:3" ht="12.75" customHeight="1">
      <c r="C5366" s="1374"/>
    </row>
    <row r="5367" spans="3:3" ht="12.75" customHeight="1">
      <c r="C5367" s="1374"/>
    </row>
    <row r="5368" spans="3:3" ht="12.75" customHeight="1">
      <c r="C5368" s="1374"/>
    </row>
    <row r="5369" spans="3:3" ht="12.75" customHeight="1">
      <c r="C5369" s="1374"/>
    </row>
    <row r="5370" spans="3:3" ht="12.75" customHeight="1">
      <c r="C5370" s="1374"/>
    </row>
    <row r="5371" spans="3:3" ht="12.75" customHeight="1">
      <c r="C5371" s="1374"/>
    </row>
    <row r="5372" spans="3:3" ht="12.75" customHeight="1">
      <c r="C5372" s="1374"/>
    </row>
    <row r="5373" spans="3:3" ht="12.75" customHeight="1">
      <c r="C5373" s="1374"/>
    </row>
    <row r="5374" spans="3:3" ht="12.75" customHeight="1">
      <c r="C5374" s="1374"/>
    </row>
    <row r="5375" spans="3:3" ht="12.75" customHeight="1">
      <c r="C5375" s="1374"/>
    </row>
    <row r="5376" spans="3:3" ht="12.75" customHeight="1">
      <c r="C5376" s="1374"/>
    </row>
    <row r="5377" spans="3:3" ht="12.75" customHeight="1">
      <c r="C5377" s="1374"/>
    </row>
    <row r="5378" spans="3:3" ht="12.75" customHeight="1">
      <c r="C5378" s="1374"/>
    </row>
    <row r="5379" spans="3:3" ht="12.75" customHeight="1">
      <c r="C5379" s="1374"/>
    </row>
    <row r="5380" spans="3:3" ht="12.75" customHeight="1">
      <c r="C5380" s="1374"/>
    </row>
    <row r="5381" spans="3:3" ht="12.75" customHeight="1">
      <c r="C5381" s="1374"/>
    </row>
    <row r="5382" spans="3:3" ht="12.75" customHeight="1">
      <c r="C5382" s="1374"/>
    </row>
    <row r="5383" spans="3:3" ht="12.75" customHeight="1">
      <c r="C5383" s="1374"/>
    </row>
    <row r="5384" spans="3:3" ht="12.75" customHeight="1">
      <c r="C5384" s="1374"/>
    </row>
    <row r="5385" spans="3:3" ht="12.75" customHeight="1">
      <c r="C5385" s="1374"/>
    </row>
    <row r="5386" spans="3:3" ht="12.75" customHeight="1">
      <c r="C5386" s="1374"/>
    </row>
    <row r="5387" spans="3:3" ht="12.75" customHeight="1">
      <c r="C5387" s="1374"/>
    </row>
    <row r="5388" spans="3:3" ht="12.75" customHeight="1">
      <c r="C5388" s="1374"/>
    </row>
    <row r="5389" spans="3:3" ht="12.75" customHeight="1">
      <c r="C5389" s="1374"/>
    </row>
    <row r="5390" spans="3:3" ht="12.75" customHeight="1">
      <c r="C5390" s="1374"/>
    </row>
    <row r="5391" spans="3:3" ht="12.75" customHeight="1">
      <c r="C5391" s="1374"/>
    </row>
    <row r="5392" spans="3:3" ht="12.75" customHeight="1">
      <c r="C5392" s="1374"/>
    </row>
    <row r="5393" spans="3:3" ht="12.75" customHeight="1">
      <c r="C5393" s="1374"/>
    </row>
    <row r="5394" spans="3:3" ht="12.75" customHeight="1">
      <c r="C5394" s="1374"/>
    </row>
    <row r="5395" spans="3:3" ht="12.75" customHeight="1">
      <c r="C5395" s="1374"/>
    </row>
    <row r="5396" spans="3:3" ht="12.75" customHeight="1">
      <c r="C5396" s="1374"/>
    </row>
    <row r="5397" spans="3:3" ht="12.75" customHeight="1">
      <c r="C5397" s="1374"/>
    </row>
    <row r="5398" spans="3:3" ht="12.75" customHeight="1">
      <c r="C5398" s="1374"/>
    </row>
    <row r="5399" spans="3:3" ht="12.75" customHeight="1">
      <c r="C5399" s="1374"/>
    </row>
    <row r="5400" spans="3:3" ht="12.75" customHeight="1">
      <c r="C5400" s="1374"/>
    </row>
    <row r="5401" spans="3:3" ht="12.75" customHeight="1">
      <c r="C5401" s="1374"/>
    </row>
    <row r="5402" spans="3:3" ht="12.75" customHeight="1">
      <c r="C5402" s="1374"/>
    </row>
    <row r="5403" spans="3:3" ht="12.75" customHeight="1">
      <c r="C5403" s="1374"/>
    </row>
    <row r="5404" spans="3:3" ht="12.75" customHeight="1">
      <c r="C5404" s="1374"/>
    </row>
    <row r="5405" spans="3:3" ht="12.75" customHeight="1">
      <c r="C5405" s="1374"/>
    </row>
    <row r="5406" spans="3:3" ht="12.75" customHeight="1">
      <c r="C5406" s="1374"/>
    </row>
    <row r="5407" spans="3:3" ht="12.75" customHeight="1">
      <c r="C5407" s="1374"/>
    </row>
    <row r="5408" spans="3:3" ht="12.75" customHeight="1">
      <c r="C5408" s="1374"/>
    </row>
    <row r="5409" spans="3:3" ht="12.75" customHeight="1">
      <c r="C5409" s="1374"/>
    </row>
    <row r="5410" spans="3:3" ht="12.75" customHeight="1">
      <c r="C5410" s="1374"/>
    </row>
    <row r="5411" spans="3:3" ht="12.75" customHeight="1">
      <c r="C5411" s="1374"/>
    </row>
    <row r="5412" spans="3:3" ht="12.75" customHeight="1">
      <c r="C5412" s="1374"/>
    </row>
    <row r="5413" spans="3:3" ht="12.75" customHeight="1">
      <c r="C5413" s="1374"/>
    </row>
    <row r="5414" spans="3:3" ht="12.75" customHeight="1">
      <c r="C5414" s="1374"/>
    </row>
    <row r="5415" spans="3:3" ht="12.75" customHeight="1">
      <c r="C5415" s="1374"/>
    </row>
    <row r="5416" spans="3:3" ht="12.75" customHeight="1">
      <c r="C5416" s="1374"/>
    </row>
    <row r="5417" spans="3:3" ht="12.75" customHeight="1">
      <c r="C5417" s="1374"/>
    </row>
    <row r="5418" spans="3:3" ht="12.75" customHeight="1">
      <c r="C5418" s="1374"/>
    </row>
    <row r="5419" spans="3:3" ht="12.75" customHeight="1">
      <c r="C5419" s="1374"/>
    </row>
    <row r="5420" spans="3:3" ht="12.75" customHeight="1">
      <c r="C5420" s="1374"/>
    </row>
    <row r="5421" spans="3:3" ht="12.75" customHeight="1">
      <c r="C5421" s="1374"/>
    </row>
    <row r="5422" spans="3:3" ht="12.75" customHeight="1">
      <c r="C5422" s="1374"/>
    </row>
    <row r="5423" spans="3:3" ht="12.75" customHeight="1">
      <c r="C5423" s="1374"/>
    </row>
    <row r="5424" spans="3:3" ht="12.75" customHeight="1">
      <c r="C5424" s="1374"/>
    </row>
    <row r="5425" spans="3:3" ht="12.75" customHeight="1">
      <c r="C5425" s="1374"/>
    </row>
    <row r="5426" spans="3:3" ht="12.75" customHeight="1">
      <c r="C5426" s="1374"/>
    </row>
    <row r="5427" spans="3:3" ht="12.75" customHeight="1">
      <c r="C5427" s="1374"/>
    </row>
    <row r="5428" spans="3:3" ht="12.75" customHeight="1">
      <c r="C5428" s="1374"/>
    </row>
    <row r="5429" spans="3:3" ht="12.75" customHeight="1">
      <c r="C5429" s="1374"/>
    </row>
    <row r="5430" spans="3:3" ht="12.75" customHeight="1">
      <c r="C5430" s="1374"/>
    </row>
    <row r="5431" spans="3:3" ht="12.75" customHeight="1">
      <c r="C5431" s="1374"/>
    </row>
    <row r="5432" spans="3:3" ht="12.75" customHeight="1">
      <c r="C5432" s="1374"/>
    </row>
    <row r="5433" spans="3:3" ht="12.75" customHeight="1">
      <c r="C5433" s="1374"/>
    </row>
    <row r="5434" spans="3:3" ht="12.75" customHeight="1">
      <c r="C5434" s="1374"/>
    </row>
    <row r="5435" spans="3:3" ht="12.75" customHeight="1">
      <c r="C5435" s="1374"/>
    </row>
    <row r="5436" spans="3:3" ht="12.75" customHeight="1">
      <c r="C5436" s="1374"/>
    </row>
    <row r="5437" spans="3:3" ht="12.75" customHeight="1">
      <c r="C5437" s="1374"/>
    </row>
    <row r="5438" spans="3:3" ht="12.75" customHeight="1">
      <c r="C5438" s="1374"/>
    </row>
    <row r="5439" spans="3:3" ht="12.75" customHeight="1">
      <c r="C5439" s="1374"/>
    </row>
    <row r="5440" spans="3:3" ht="12.75" customHeight="1">
      <c r="C5440" s="1374"/>
    </row>
    <row r="5441" spans="3:3" ht="12.75" customHeight="1">
      <c r="C5441" s="1374"/>
    </row>
    <row r="5442" spans="3:3" ht="12.75" customHeight="1">
      <c r="C5442" s="1374"/>
    </row>
    <row r="5443" spans="3:3" ht="12.75" customHeight="1">
      <c r="C5443" s="1374"/>
    </row>
    <row r="5444" spans="3:3" ht="12.75" customHeight="1">
      <c r="C5444" s="1374"/>
    </row>
    <row r="5445" spans="3:3" ht="12.75" customHeight="1">
      <c r="C5445" s="1374"/>
    </row>
    <row r="5446" spans="3:3" ht="12.75" customHeight="1">
      <c r="C5446" s="1374"/>
    </row>
    <row r="5447" spans="3:3" ht="12.75" customHeight="1">
      <c r="C5447" s="1374"/>
    </row>
    <row r="5448" spans="3:3" ht="12.75" customHeight="1">
      <c r="C5448" s="1374"/>
    </row>
    <row r="5449" spans="3:3" ht="12.75" customHeight="1">
      <c r="C5449" s="1374"/>
    </row>
    <row r="5450" spans="3:3" ht="12.75" customHeight="1">
      <c r="C5450" s="1374"/>
    </row>
    <row r="5451" spans="3:3" ht="12.75" customHeight="1">
      <c r="C5451" s="1374"/>
    </row>
    <row r="5452" spans="3:3" ht="12.75" customHeight="1">
      <c r="C5452" s="1374"/>
    </row>
    <row r="5453" spans="3:3" ht="12.75" customHeight="1">
      <c r="C5453" s="1374"/>
    </row>
    <row r="5454" spans="3:3" ht="12.75" customHeight="1">
      <c r="C5454" s="1374"/>
    </row>
    <row r="5455" spans="3:3" ht="12.75" customHeight="1">
      <c r="C5455" s="1374"/>
    </row>
    <row r="5456" spans="3:3" ht="12.75" customHeight="1">
      <c r="C5456" s="1374"/>
    </row>
    <row r="5457" spans="3:3" ht="12.75" customHeight="1">
      <c r="C5457" s="1374"/>
    </row>
    <row r="5458" spans="3:3" ht="12.75" customHeight="1">
      <c r="C5458" s="1374"/>
    </row>
    <row r="5459" spans="3:3" ht="12.75" customHeight="1">
      <c r="C5459" s="1374"/>
    </row>
    <row r="5460" spans="3:3" ht="12.75" customHeight="1">
      <c r="C5460" s="1374"/>
    </row>
    <row r="5461" spans="3:3" ht="12.75" customHeight="1">
      <c r="C5461" s="1374"/>
    </row>
    <row r="5462" spans="3:3" ht="12.75" customHeight="1">
      <c r="C5462" s="1374"/>
    </row>
    <row r="5463" spans="3:3" ht="12.75" customHeight="1">
      <c r="C5463" s="1374"/>
    </row>
    <row r="5464" spans="3:3" ht="12.75" customHeight="1">
      <c r="C5464" s="1374"/>
    </row>
    <row r="5465" spans="3:3" ht="12.75" customHeight="1">
      <c r="C5465" s="1374"/>
    </row>
    <row r="5466" spans="3:3" ht="12.75" customHeight="1">
      <c r="C5466" s="1374"/>
    </row>
    <row r="5467" spans="3:3" ht="12.75" customHeight="1">
      <c r="C5467" s="1374"/>
    </row>
    <row r="5468" spans="3:3" ht="12.75" customHeight="1">
      <c r="C5468" s="1374"/>
    </row>
    <row r="5469" spans="3:3" ht="12.75" customHeight="1">
      <c r="C5469" s="1374"/>
    </row>
    <row r="5470" spans="3:3" ht="12.75" customHeight="1">
      <c r="C5470" s="1374"/>
    </row>
    <row r="5471" spans="3:3" ht="12.75" customHeight="1">
      <c r="C5471" s="1374"/>
    </row>
    <row r="5472" spans="3:3" ht="12.75" customHeight="1">
      <c r="C5472" s="1374"/>
    </row>
    <row r="5473" spans="3:3" ht="12.75" customHeight="1">
      <c r="C5473" s="1374"/>
    </row>
    <row r="5474" spans="3:3" ht="12.75" customHeight="1">
      <c r="C5474" s="1374"/>
    </row>
    <row r="5475" spans="3:3" ht="12.75" customHeight="1">
      <c r="C5475" s="1374"/>
    </row>
    <row r="5476" spans="3:3" ht="12.75" customHeight="1">
      <c r="C5476" s="1374"/>
    </row>
    <row r="5477" spans="3:3" ht="12.75" customHeight="1">
      <c r="C5477" s="1374"/>
    </row>
    <row r="5478" spans="3:3" ht="12.75" customHeight="1">
      <c r="C5478" s="1374"/>
    </row>
    <row r="5479" spans="3:3" ht="12.75" customHeight="1">
      <c r="C5479" s="1374"/>
    </row>
    <row r="5480" spans="3:3" ht="12.75" customHeight="1">
      <c r="C5480" s="1374"/>
    </row>
    <row r="5481" spans="3:3" ht="12.75" customHeight="1">
      <c r="C5481" s="1374"/>
    </row>
    <row r="5482" spans="3:3" ht="12.75" customHeight="1">
      <c r="C5482" s="1374"/>
    </row>
    <row r="5483" spans="3:3" ht="12.75" customHeight="1">
      <c r="C5483" s="1374"/>
    </row>
    <row r="5484" spans="3:3" ht="12.75" customHeight="1">
      <c r="C5484" s="1374"/>
    </row>
    <row r="5485" spans="3:3" ht="12.75" customHeight="1">
      <c r="C5485" s="1374"/>
    </row>
    <row r="5486" spans="3:3" ht="12.75" customHeight="1">
      <c r="C5486" s="1374"/>
    </row>
    <row r="5487" spans="3:3" ht="12.75" customHeight="1">
      <c r="C5487" s="1374"/>
    </row>
    <row r="5488" spans="3:3" ht="12.75" customHeight="1">
      <c r="C5488" s="1374"/>
    </row>
    <row r="5489" spans="3:3" ht="12.75" customHeight="1">
      <c r="C5489" s="1374"/>
    </row>
    <row r="5490" spans="3:3" ht="12.75" customHeight="1">
      <c r="C5490" s="1374"/>
    </row>
    <row r="5491" spans="3:3" ht="12.75" customHeight="1">
      <c r="C5491" s="1374"/>
    </row>
    <row r="5492" spans="3:3" ht="12.75" customHeight="1">
      <c r="C5492" s="1374"/>
    </row>
    <row r="5493" spans="3:3" ht="12.75" customHeight="1">
      <c r="C5493" s="1374"/>
    </row>
    <row r="5494" spans="3:3" ht="12.75" customHeight="1">
      <c r="C5494" s="1374"/>
    </row>
    <row r="5495" spans="3:3" ht="12.75" customHeight="1">
      <c r="C5495" s="1374"/>
    </row>
    <row r="5496" spans="3:3" ht="12.75" customHeight="1">
      <c r="C5496" s="1374"/>
    </row>
    <row r="5497" spans="3:3" ht="12.75" customHeight="1">
      <c r="C5497" s="1374"/>
    </row>
    <row r="5498" spans="3:3" ht="12.75" customHeight="1">
      <c r="C5498" s="1374"/>
    </row>
    <row r="5499" spans="3:3" ht="12.75" customHeight="1">
      <c r="C5499" s="1374"/>
    </row>
    <row r="5500" spans="3:3" ht="12.75" customHeight="1">
      <c r="C5500" s="1374"/>
    </row>
    <row r="5501" spans="3:3" ht="12.75" customHeight="1">
      <c r="C5501" s="1374"/>
    </row>
    <row r="5502" spans="3:3" ht="12.75" customHeight="1">
      <c r="C5502" s="1374"/>
    </row>
    <row r="5503" spans="3:3" ht="12.75" customHeight="1">
      <c r="C5503" s="1374"/>
    </row>
    <row r="5504" spans="3:3" ht="12.75" customHeight="1">
      <c r="C5504" s="1374"/>
    </row>
    <row r="5505" spans="3:3" ht="12.75" customHeight="1">
      <c r="C5505" s="1374"/>
    </row>
    <row r="5506" spans="3:3" ht="12.75" customHeight="1">
      <c r="C5506" s="1374"/>
    </row>
    <row r="5507" spans="3:3" ht="12.75" customHeight="1">
      <c r="C5507" s="1374"/>
    </row>
    <row r="5508" spans="3:3" ht="12.75" customHeight="1">
      <c r="C5508" s="1374"/>
    </row>
    <row r="5509" spans="3:3" ht="12.75" customHeight="1">
      <c r="C5509" s="1374"/>
    </row>
    <row r="5510" spans="3:3" ht="12.75" customHeight="1">
      <c r="C5510" s="1374"/>
    </row>
    <row r="5511" spans="3:3" ht="12.75" customHeight="1">
      <c r="C5511" s="1374"/>
    </row>
    <row r="5512" spans="3:3" ht="12.75" customHeight="1">
      <c r="C5512" s="1374"/>
    </row>
    <row r="5513" spans="3:3" ht="12.75" customHeight="1">
      <c r="C5513" s="1374"/>
    </row>
    <row r="5514" spans="3:3" ht="12.75" customHeight="1">
      <c r="C5514" s="1374"/>
    </row>
    <row r="5515" spans="3:3" ht="12.75" customHeight="1">
      <c r="C5515" s="1374"/>
    </row>
    <row r="5516" spans="3:3" ht="12.75" customHeight="1">
      <c r="C5516" s="1374"/>
    </row>
    <row r="5517" spans="3:3" ht="12.75" customHeight="1">
      <c r="C5517" s="1374"/>
    </row>
    <row r="5518" spans="3:3" ht="12.75" customHeight="1">
      <c r="C5518" s="1374"/>
    </row>
    <row r="5519" spans="3:3" ht="12.75" customHeight="1">
      <c r="C5519" s="1374"/>
    </row>
    <row r="5520" spans="3:3" ht="12.75" customHeight="1">
      <c r="C5520" s="1374"/>
    </row>
    <row r="5521" spans="3:3" ht="12.75" customHeight="1">
      <c r="C5521" s="1374"/>
    </row>
    <row r="5522" spans="3:3" ht="12.75" customHeight="1">
      <c r="C5522" s="1374"/>
    </row>
    <row r="5523" spans="3:3" ht="12.75" customHeight="1">
      <c r="C5523" s="1374"/>
    </row>
    <row r="5524" spans="3:3" ht="12.75" customHeight="1">
      <c r="C5524" s="1374"/>
    </row>
    <row r="5525" spans="3:3" ht="12.75" customHeight="1">
      <c r="C5525" s="1374"/>
    </row>
    <row r="5526" spans="3:3" ht="12.75" customHeight="1">
      <c r="C5526" s="1374"/>
    </row>
    <row r="5527" spans="3:3" ht="12.75" customHeight="1">
      <c r="C5527" s="1374"/>
    </row>
    <row r="5528" spans="3:3" ht="12.75" customHeight="1">
      <c r="C5528" s="1374"/>
    </row>
    <row r="5529" spans="3:3" ht="12.75" customHeight="1">
      <c r="C5529" s="1374"/>
    </row>
    <row r="5530" spans="3:3" ht="12.75" customHeight="1">
      <c r="C5530" s="1374"/>
    </row>
    <row r="5531" spans="3:3" ht="12.75" customHeight="1">
      <c r="C5531" s="1374"/>
    </row>
    <row r="5532" spans="3:3" ht="12.75" customHeight="1">
      <c r="C5532" s="1374"/>
    </row>
    <row r="5533" spans="3:3" ht="12.75" customHeight="1">
      <c r="C5533" s="1374"/>
    </row>
    <row r="5534" spans="3:3" ht="12.75" customHeight="1">
      <c r="C5534" s="1374"/>
    </row>
    <row r="5535" spans="3:3" ht="12.75" customHeight="1">
      <c r="C5535" s="1374"/>
    </row>
    <row r="5536" spans="3:3" ht="12.75" customHeight="1">
      <c r="C5536" s="1374"/>
    </row>
    <row r="5537" spans="3:3" ht="12.75" customHeight="1">
      <c r="C5537" s="1374"/>
    </row>
    <row r="5538" spans="3:3" ht="12.75" customHeight="1">
      <c r="C5538" s="1374"/>
    </row>
    <row r="5539" spans="3:3" ht="12.75" customHeight="1">
      <c r="C5539" s="1374"/>
    </row>
    <row r="5540" spans="3:3" ht="12.75" customHeight="1">
      <c r="C5540" s="1374"/>
    </row>
    <row r="5541" spans="3:3" ht="12.75" customHeight="1">
      <c r="C5541" s="1374"/>
    </row>
    <row r="5542" spans="3:3" ht="12.75" customHeight="1">
      <c r="C5542" s="1374"/>
    </row>
    <row r="5543" spans="3:3" ht="12.75" customHeight="1">
      <c r="C5543" s="1374"/>
    </row>
    <row r="5544" spans="3:3" ht="12.75" customHeight="1">
      <c r="C5544" s="1374"/>
    </row>
    <row r="5545" spans="3:3" ht="12.75" customHeight="1">
      <c r="C5545" s="1374"/>
    </row>
    <row r="5546" spans="3:3" ht="12.75" customHeight="1">
      <c r="C5546" s="1374"/>
    </row>
    <row r="5547" spans="3:3" ht="12.75" customHeight="1">
      <c r="C5547" s="1374"/>
    </row>
    <row r="5548" spans="3:3" ht="12.75" customHeight="1">
      <c r="C5548" s="1374"/>
    </row>
    <row r="5549" spans="3:3" ht="12.75" customHeight="1">
      <c r="C5549" s="1374"/>
    </row>
    <row r="5550" spans="3:3" ht="12.75" customHeight="1">
      <c r="C5550" s="1374"/>
    </row>
    <row r="5551" spans="3:3" ht="12.75" customHeight="1">
      <c r="C5551" s="1374"/>
    </row>
    <row r="5552" spans="3:3" ht="12.75" customHeight="1">
      <c r="C5552" s="1374"/>
    </row>
    <row r="5553" spans="3:3" ht="12.75" customHeight="1">
      <c r="C5553" s="1374"/>
    </row>
    <row r="5554" spans="3:3" ht="12.75" customHeight="1">
      <c r="C5554" s="1374"/>
    </row>
    <row r="5555" spans="3:3" ht="12.75" customHeight="1">
      <c r="C5555" s="1374"/>
    </row>
    <row r="5556" spans="3:3" ht="12.75" customHeight="1">
      <c r="C5556" s="1374"/>
    </row>
    <row r="5557" spans="3:3" ht="12.75" customHeight="1">
      <c r="C5557" s="1374"/>
    </row>
    <row r="5558" spans="3:3" ht="12.75" customHeight="1">
      <c r="C5558" s="1374"/>
    </row>
    <row r="5559" spans="3:3" ht="12.75" customHeight="1">
      <c r="C5559" s="1374"/>
    </row>
    <row r="5560" spans="3:3" ht="12.75" customHeight="1">
      <c r="C5560" s="1374"/>
    </row>
    <row r="5561" spans="3:3" ht="12.75" customHeight="1">
      <c r="C5561" s="1374"/>
    </row>
    <row r="5562" spans="3:3" ht="12.75" customHeight="1">
      <c r="C5562" s="1374"/>
    </row>
    <row r="5563" spans="3:3" ht="12.75" customHeight="1">
      <c r="C5563" s="1374"/>
    </row>
    <row r="5564" spans="3:3" ht="12.75" customHeight="1">
      <c r="C5564" s="1374"/>
    </row>
    <row r="5565" spans="3:3" ht="12.75" customHeight="1">
      <c r="C5565" s="1374"/>
    </row>
    <row r="5566" spans="3:3" ht="12.75" customHeight="1">
      <c r="C5566" s="1374"/>
    </row>
    <row r="5567" spans="3:3" ht="12.75" customHeight="1">
      <c r="C5567" s="1374"/>
    </row>
    <row r="5568" spans="3:3" ht="12.75" customHeight="1">
      <c r="C5568" s="1374"/>
    </row>
    <row r="5569" spans="3:3" ht="12.75" customHeight="1">
      <c r="C5569" s="1374"/>
    </row>
    <row r="5570" spans="3:3" ht="12.75" customHeight="1">
      <c r="C5570" s="1374"/>
    </row>
    <row r="5571" spans="3:3" ht="12.75" customHeight="1">
      <c r="C5571" s="1374"/>
    </row>
    <row r="5572" spans="3:3" ht="12.75" customHeight="1">
      <c r="C5572" s="1374"/>
    </row>
    <row r="5573" spans="3:3" ht="12.75" customHeight="1">
      <c r="C5573" s="1374"/>
    </row>
    <row r="5574" spans="3:3" ht="12.75" customHeight="1">
      <c r="C5574" s="1374"/>
    </row>
    <row r="5575" spans="3:3" ht="12.75" customHeight="1">
      <c r="C5575" s="1374"/>
    </row>
    <row r="5576" spans="3:3" ht="12.75" customHeight="1">
      <c r="C5576" s="1374"/>
    </row>
    <row r="5577" spans="3:3" ht="12.75" customHeight="1">
      <c r="C5577" s="1374"/>
    </row>
    <row r="5578" spans="3:3" ht="12.75" customHeight="1">
      <c r="C5578" s="1374"/>
    </row>
    <row r="5579" spans="3:3" ht="12.75" customHeight="1">
      <c r="C5579" s="1374"/>
    </row>
    <row r="5580" spans="3:3" ht="12.75" customHeight="1">
      <c r="C5580" s="1374"/>
    </row>
    <row r="5581" spans="3:3" ht="12.75" customHeight="1">
      <c r="C5581" s="1374"/>
    </row>
    <row r="5582" spans="3:3" ht="12.75" customHeight="1">
      <c r="C5582" s="1374"/>
    </row>
    <row r="5583" spans="3:3" ht="12.75" customHeight="1">
      <c r="C5583" s="1374"/>
    </row>
    <row r="5584" spans="3:3" ht="12.75" customHeight="1">
      <c r="C5584" s="1374"/>
    </row>
    <row r="5585" spans="3:3" ht="12.75" customHeight="1">
      <c r="C5585" s="1374"/>
    </row>
    <row r="5586" spans="3:3" ht="12.75" customHeight="1">
      <c r="C5586" s="1374"/>
    </row>
    <row r="5587" spans="3:3" ht="12.75" customHeight="1">
      <c r="C5587" s="1374"/>
    </row>
    <row r="5588" spans="3:3" ht="12.75" customHeight="1">
      <c r="C5588" s="1374"/>
    </row>
    <row r="5589" spans="3:3" ht="12.75" customHeight="1">
      <c r="C5589" s="1374"/>
    </row>
    <row r="5590" spans="3:3" ht="12.75" customHeight="1">
      <c r="C5590" s="1374"/>
    </row>
    <row r="5591" spans="3:3" ht="12.75" customHeight="1">
      <c r="C5591" s="1374"/>
    </row>
    <row r="5592" spans="3:3" ht="12.75" customHeight="1">
      <c r="C5592" s="1374"/>
    </row>
    <row r="5593" spans="3:3" ht="12.75" customHeight="1">
      <c r="C5593" s="1374"/>
    </row>
    <row r="5594" spans="3:3" ht="12.75" customHeight="1">
      <c r="C5594" s="1374"/>
    </row>
    <row r="5595" spans="3:3" ht="12.75" customHeight="1">
      <c r="C5595" s="1374"/>
    </row>
    <row r="5596" spans="3:3" ht="12.75" customHeight="1">
      <c r="C5596" s="1374"/>
    </row>
    <row r="5597" spans="3:3" ht="12.75" customHeight="1">
      <c r="C5597" s="1374"/>
    </row>
    <row r="5598" spans="3:3" ht="12.75" customHeight="1">
      <c r="C5598" s="1374"/>
    </row>
    <row r="5599" spans="3:3" ht="12.75" customHeight="1">
      <c r="C5599" s="1374"/>
    </row>
    <row r="5600" spans="3:3" ht="12.75" customHeight="1">
      <c r="C5600" s="1374"/>
    </row>
    <row r="5601" spans="3:3" ht="12.75" customHeight="1">
      <c r="C5601" s="1374"/>
    </row>
    <row r="5602" spans="3:3" ht="12.75" customHeight="1">
      <c r="C5602" s="1374"/>
    </row>
    <row r="5603" spans="3:3" ht="12.75" customHeight="1">
      <c r="C5603" s="1374"/>
    </row>
    <row r="5604" spans="3:3" ht="12.75" customHeight="1">
      <c r="C5604" s="1374"/>
    </row>
    <row r="5605" spans="3:3" ht="12.75" customHeight="1">
      <c r="C5605" s="1374"/>
    </row>
    <row r="5606" spans="3:3" ht="12.75" customHeight="1">
      <c r="C5606" s="1374"/>
    </row>
    <row r="5607" spans="3:3" ht="12.75" customHeight="1">
      <c r="C5607" s="1374"/>
    </row>
    <row r="5608" spans="3:3" ht="12.75" customHeight="1">
      <c r="C5608" s="1374"/>
    </row>
    <row r="5609" spans="3:3" ht="12.75" customHeight="1">
      <c r="C5609" s="1374"/>
    </row>
    <row r="5610" spans="3:3" ht="12.75" customHeight="1">
      <c r="C5610" s="1374"/>
    </row>
    <row r="5611" spans="3:3" ht="12.75" customHeight="1">
      <c r="C5611" s="1374"/>
    </row>
    <row r="5612" spans="3:3" ht="12.75" customHeight="1">
      <c r="C5612" s="1374"/>
    </row>
    <row r="5613" spans="3:3" ht="12.75" customHeight="1">
      <c r="C5613" s="1374"/>
    </row>
    <row r="5614" spans="3:3" ht="12.75" customHeight="1">
      <c r="C5614" s="1374"/>
    </row>
    <row r="5615" spans="3:3" ht="12.75" customHeight="1">
      <c r="C5615" s="1374"/>
    </row>
    <row r="5616" spans="3:3" ht="12.75" customHeight="1">
      <c r="C5616" s="1374"/>
    </row>
    <row r="5617" spans="3:3" ht="12.75" customHeight="1">
      <c r="C5617" s="1374"/>
    </row>
    <row r="5618" spans="3:3" ht="12.75" customHeight="1">
      <c r="C5618" s="1374"/>
    </row>
    <row r="5619" spans="3:3" ht="12.75" customHeight="1">
      <c r="C5619" s="1374"/>
    </row>
    <row r="5620" spans="3:3" ht="12.75" customHeight="1">
      <c r="C5620" s="1374"/>
    </row>
    <row r="5621" spans="3:3" ht="12.75" customHeight="1">
      <c r="C5621" s="1374"/>
    </row>
    <row r="5622" spans="3:3" ht="12.75" customHeight="1">
      <c r="C5622" s="1374"/>
    </row>
    <row r="5623" spans="3:3" ht="12.75" customHeight="1">
      <c r="C5623" s="1374"/>
    </row>
    <row r="5624" spans="3:3" ht="12.75" customHeight="1">
      <c r="C5624" s="1374"/>
    </row>
    <row r="5625" spans="3:3" ht="12.75" customHeight="1">
      <c r="C5625" s="1374"/>
    </row>
    <row r="5626" spans="3:3" ht="12.75" customHeight="1">
      <c r="C5626" s="1374"/>
    </row>
    <row r="5627" spans="3:3" ht="12.75" customHeight="1">
      <c r="C5627" s="1374"/>
    </row>
    <row r="5628" spans="3:3" ht="12.75" customHeight="1">
      <c r="C5628" s="1374"/>
    </row>
    <row r="5629" spans="3:3" ht="12.75" customHeight="1">
      <c r="C5629" s="1374"/>
    </row>
    <row r="5630" spans="3:3" ht="12.75" customHeight="1">
      <c r="C5630" s="1374"/>
    </row>
    <row r="5631" spans="3:3" ht="12.75" customHeight="1">
      <c r="C5631" s="1374"/>
    </row>
    <row r="5632" spans="3:3" ht="12.75" customHeight="1">
      <c r="C5632" s="1374"/>
    </row>
    <row r="5633" spans="3:3" ht="12.75" customHeight="1">
      <c r="C5633" s="1374"/>
    </row>
    <row r="5634" spans="3:3" ht="12.75" customHeight="1">
      <c r="C5634" s="1374"/>
    </row>
    <row r="5635" spans="3:3" ht="12.75" customHeight="1">
      <c r="C5635" s="1374"/>
    </row>
    <row r="5636" spans="3:3" ht="12.75" customHeight="1">
      <c r="C5636" s="1374"/>
    </row>
    <row r="5637" spans="3:3" ht="12.75" customHeight="1">
      <c r="C5637" s="1374"/>
    </row>
    <row r="5638" spans="3:3" ht="12.75" customHeight="1">
      <c r="C5638" s="1374"/>
    </row>
    <row r="5639" spans="3:3" ht="12.75" customHeight="1">
      <c r="C5639" s="1374"/>
    </row>
    <row r="5640" spans="3:3" ht="12.75" customHeight="1">
      <c r="C5640" s="1374"/>
    </row>
    <row r="5641" spans="3:3" ht="12.75" customHeight="1">
      <c r="C5641" s="1374"/>
    </row>
    <row r="5642" spans="3:3" ht="12.75" customHeight="1">
      <c r="C5642" s="1374"/>
    </row>
    <row r="5643" spans="3:3" ht="12.75" customHeight="1">
      <c r="C5643" s="1374"/>
    </row>
    <row r="5644" spans="3:3" ht="12.75" customHeight="1">
      <c r="C5644" s="1374"/>
    </row>
    <row r="5645" spans="3:3" ht="12.75" customHeight="1">
      <c r="C5645" s="1374"/>
    </row>
    <row r="5646" spans="3:3" ht="12.75" customHeight="1">
      <c r="C5646" s="1374"/>
    </row>
    <row r="5647" spans="3:3" ht="12.75" customHeight="1">
      <c r="C5647" s="1374"/>
    </row>
    <row r="5648" spans="3:3" ht="12.75" customHeight="1">
      <c r="C5648" s="1374"/>
    </row>
    <row r="5649" spans="3:3" ht="12.75" customHeight="1">
      <c r="C5649" s="1374"/>
    </row>
    <row r="5650" spans="3:3" ht="12.75" customHeight="1">
      <c r="C5650" s="1374"/>
    </row>
    <row r="5651" spans="3:3" ht="12.75" customHeight="1">
      <c r="C5651" s="1374"/>
    </row>
    <row r="5652" spans="3:3" ht="12.75" customHeight="1">
      <c r="C5652" s="1374"/>
    </row>
    <row r="5653" spans="3:3" ht="12.75" customHeight="1">
      <c r="C5653" s="1374"/>
    </row>
    <row r="5654" spans="3:3" ht="12.75" customHeight="1">
      <c r="C5654" s="1374"/>
    </row>
    <row r="5655" spans="3:3" ht="12.75" customHeight="1">
      <c r="C5655" s="1374"/>
    </row>
    <row r="5656" spans="3:3" ht="12.75" customHeight="1">
      <c r="C5656" s="1374"/>
    </row>
    <row r="5657" spans="3:3" ht="12.75" customHeight="1">
      <c r="C5657" s="1374"/>
    </row>
    <row r="5658" spans="3:3" ht="12.75" customHeight="1">
      <c r="C5658" s="1374"/>
    </row>
    <row r="5659" spans="3:3" ht="12.75" customHeight="1">
      <c r="C5659" s="1374"/>
    </row>
    <row r="5660" spans="3:3" ht="12.75" customHeight="1">
      <c r="C5660" s="1374"/>
    </row>
    <row r="5661" spans="3:3" ht="12.75" customHeight="1">
      <c r="C5661" s="1374"/>
    </row>
    <row r="5662" spans="3:3" ht="12.75" customHeight="1">
      <c r="C5662" s="1374"/>
    </row>
    <row r="5663" spans="3:3" ht="12.75" customHeight="1">
      <c r="C5663" s="1374"/>
    </row>
    <row r="5664" spans="3:3" ht="12.75" customHeight="1">
      <c r="C5664" s="1374"/>
    </row>
    <row r="5665" spans="3:3" ht="12.75" customHeight="1">
      <c r="C5665" s="1374"/>
    </row>
    <row r="5666" spans="3:3" ht="12.75" customHeight="1">
      <c r="C5666" s="1374"/>
    </row>
    <row r="5667" spans="3:3" ht="12.75" customHeight="1">
      <c r="C5667" s="1374"/>
    </row>
    <row r="5668" spans="3:3" ht="12.75" customHeight="1">
      <c r="C5668" s="1374"/>
    </row>
    <row r="5669" spans="3:3" ht="12.75" customHeight="1">
      <c r="C5669" s="1374"/>
    </row>
    <row r="5670" spans="3:3" ht="12.75" customHeight="1">
      <c r="C5670" s="1374"/>
    </row>
    <row r="5671" spans="3:3" ht="12.75" customHeight="1">
      <c r="C5671" s="1374"/>
    </row>
    <row r="5672" spans="3:3" ht="12.75" customHeight="1">
      <c r="C5672" s="1374"/>
    </row>
    <row r="5673" spans="3:3" ht="12.75" customHeight="1">
      <c r="C5673" s="1374"/>
    </row>
    <row r="5674" spans="3:3" ht="12.75" customHeight="1">
      <c r="C5674" s="1374"/>
    </row>
    <row r="5675" spans="3:3" ht="12.75" customHeight="1">
      <c r="C5675" s="1374"/>
    </row>
    <row r="5676" spans="3:3" ht="12.75" customHeight="1">
      <c r="C5676" s="1374"/>
    </row>
    <row r="5677" spans="3:3" ht="12.75" customHeight="1">
      <c r="C5677" s="1374"/>
    </row>
    <row r="5678" spans="3:3" ht="12.75" customHeight="1">
      <c r="C5678" s="1374"/>
    </row>
    <row r="5679" spans="3:3" ht="12.75" customHeight="1">
      <c r="C5679" s="1374"/>
    </row>
    <row r="5680" spans="3:3" ht="12.75" customHeight="1">
      <c r="C5680" s="1374"/>
    </row>
    <row r="5681" spans="3:3" ht="12.75" customHeight="1">
      <c r="C5681" s="1374"/>
    </row>
    <row r="5682" spans="3:3" ht="12.75" customHeight="1">
      <c r="C5682" s="1374"/>
    </row>
    <row r="5683" spans="3:3" ht="12.75" customHeight="1">
      <c r="C5683" s="1374"/>
    </row>
    <row r="5684" spans="3:3" ht="12.75" customHeight="1">
      <c r="C5684" s="1374"/>
    </row>
    <row r="5685" spans="3:3" ht="12.75" customHeight="1">
      <c r="C5685" s="1374"/>
    </row>
    <row r="5686" spans="3:3" ht="12.75" customHeight="1">
      <c r="C5686" s="1374"/>
    </row>
    <row r="5687" spans="3:3" ht="12.75" customHeight="1">
      <c r="C5687" s="1374"/>
    </row>
    <row r="5688" spans="3:3" ht="12.75" customHeight="1">
      <c r="C5688" s="1374"/>
    </row>
    <row r="5689" spans="3:3" ht="12.75" customHeight="1">
      <c r="C5689" s="1374"/>
    </row>
    <row r="5690" spans="3:3" ht="12.75" customHeight="1">
      <c r="C5690" s="1374"/>
    </row>
    <row r="5691" spans="3:3" ht="12.75" customHeight="1">
      <c r="C5691" s="1374"/>
    </row>
    <row r="5692" spans="3:3" ht="12.75" customHeight="1">
      <c r="C5692" s="1374"/>
    </row>
    <row r="5693" spans="3:3" ht="12.75" customHeight="1">
      <c r="C5693" s="1374"/>
    </row>
    <row r="5694" spans="3:3" ht="12.75" customHeight="1">
      <c r="C5694" s="1374"/>
    </row>
    <row r="5695" spans="3:3" ht="12.75" customHeight="1">
      <c r="C5695" s="1374"/>
    </row>
    <row r="5696" spans="3:3" ht="12.75" customHeight="1">
      <c r="C5696" s="1374"/>
    </row>
    <row r="5697" spans="3:3" ht="12.75" customHeight="1">
      <c r="C5697" s="1374"/>
    </row>
    <row r="5698" spans="3:3" ht="12.75" customHeight="1">
      <c r="C5698" s="1374"/>
    </row>
    <row r="5699" spans="3:3" ht="12.75" customHeight="1">
      <c r="C5699" s="1374"/>
    </row>
    <row r="5700" spans="3:3" ht="12.75" customHeight="1">
      <c r="C5700" s="1374"/>
    </row>
    <row r="5701" spans="3:3" ht="12.75" customHeight="1">
      <c r="C5701" s="1374"/>
    </row>
    <row r="5702" spans="3:3" ht="12.75" customHeight="1">
      <c r="C5702" s="1374"/>
    </row>
    <row r="5703" spans="3:3" ht="12.75" customHeight="1">
      <c r="C5703" s="1374"/>
    </row>
    <row r="5704" spans="3:3" ht="12.75" customHeight="1">
      <c r="C5704" s="1374"/>
    </row>
    <row r="5705" spans="3:3" ht="12.75" customHeight="1">
      <c r="C5705" s="1374"/>
    </row>
    <row r="5706" spans="3:3" ht="12.75" customHeight="1">
      <c r="C5706" s="1374"/>
    </row>
    <row r="5707" spans="3:3" ht="12.75" customHeight="1">
      <c r="C5707" s="1374"/>
    </row>
    <row r="5708" spans="3:3" ht="12.75" customHeight="1">
      <c r="C5708" s="1374"/>
    </row>
    <row r="5709" spans="3:3" ht="12.75" customHeight="1">
      <c r="C5709" s="1374"/>
    </row>
    <row r="5710" spans="3:3" ht="12.75" customHeight="1">
      <c r="C5710" s="1374"/>
    </row>
    <row r="5711" spans="3:3" ht="12.75" customHeight="1">
      <c r="C5711" s="1374"/>
    </row>
    <row r="5712" spans="3:3" ht="12.75" customHeight="1">
      <c r="C5712" s="1374"/>
    </row>
    <row r="5713" spans="3:3" ht="12.75" customHeight="1">
      <c r="C5713" s="1374"/>
    </row>
    <row r="5714" spans="3:3" ht="12.75" customHeight="1">
      <c r="C5714" s="1374"/>
    </row>
    <row r="5715" spans="3:3" ht="12.75" customHeight="1">
      <c r="C5715" s="1374"/>
    </row>
    <row r="5716" spans="3:3" ht="12.75" customHeight="1">
      <c r="C5716" s="1374"/>
    </row>
    <row r="5717" spans="3:3" ht="12.75" customHeight="1">
      <c r="C5717" s="1374"/>
    </row>
    <row r="5718" spans="3:3" ht="12.75" customHeight="1">
      <c r="C5718" s="1374"/>
    </row>
    <row r="5719" spans="3:3" ht="12.75" customHeight="1">
      <c r="C5719" s="1374"/>
    </row>
    <row r="5720" spans="3:3" ht="12.75" customHeight="1">
      <c r="C5720" s="1374"/>
    </row>
    <row r="5721" spans="3:3" ht="12.75" customHeight="1">
      <c r="C5721" s="1374"/>
    </row>
    <row r="5722" spans="3:3" ht="12.75" customHeight="1">
      <c r="C5722" s="1374"/>
    </row>
    <row r="5723" spans="3:3" ht="12.75" customHeight="1">
      <c r="C5723" s="1374"/>
    </row>
    <row r="5724" spans="3:3" ht="12.75" customHeight="1">
      <c r="C5724" s="1374"/>
    </row>
    <row r="5725" spans="3:3" ht="12.75" customHeight="1">
      <c r="C5725" s="1374"/>
    </row>
    <row r="5726" spans="3:3" ht="12.75" customHeight="1">
      <c r="C5726" s="1374"/>
    </row>
    <row r="5727" spans="3:3" ht="12.75" customHeight="1">
      <c r="C5727" s="1374"/>
    </row>
    <row r="5728" spans="3:3" ht="12.75" customHeight="1">
      <c r="C5728" s="1374"/>
    </row>
    <row r="5729" spans="3:3" ht="12.75" customHeight="1">
      <c r="C5729" s="1374"/>
    </row>
    <row r="5730" spans="3:3" ht="12.75" customHeight="1">
      <c r="C5730" s="1374"/>
    </row>
    <row r="5731" spans="3:3" ht="12.75" customHeight="1">
      <c r="C5731" s="1374"/>
    </row>
    <row r="5732" spans="3:3" ht="12.75" customHeight="1">
      <c r="C5732" s="1374"/>
    </row>
    <row r="5733" spans="3:3" ht="12.75" customHeight="1">
      <c r="C5733" s="1374"/>
    </row>
    <row r="5734" spans="3:3" ht="12.75" customHeight="1">
      <c r="C5734" s="1374"/>
    </row>
    <row r="5735" spans="3:3" ht="12.75" customHeight="1">
      <c r="C5735" s="1374"/>
    </row>
    <row r="5736" spans="3:3" ht="12.75" customHeight="1">
      <c r="C5736" s="1374"/>
    </row>
    <row r="5737" spans="3:3" ht="12.75" customHeight="1">
      <c r="C5737" s="1374"/>
    </row>
    <row r="5738" spans="3:3" ht="12.75" customHeight="1">
      <c r="C5738" s="1374"/>
    </row>
    <row r="5739" spans="3:3" ht="12.75" customHeight="1">
      <c r="C5739" s="1374"/>
    </row>
    <row r="5740" spans="3:3" ht="12.75" customHeight="1">
      <c r="C5740" s="1374"/>
    </row>
    <row r="5741" spans="3:3" ht="12.75" customHeight="1">
      <c r="C5741" s="1374"/>
    </row>
    <row r="5742" spans="3:3" ht="12.75" customHeight="1">
      <c r="C5742" s="1374"/>
    </row>
    <row r="5743" spans="3:3" ht="12.75" customHeight="1">
      <c r="C5743" s="1374"/>
    </row>
    <row r="5744" spans="3:3" ht="12.75" customHeight="1">
      <c r="C5744" s="1374"/>
    </row>
    <row r="5745" spans="3:3" ht="12.75" customHeight="1">
      <c r="C5745" s="1374"/>
    </row>
    <row r="5746" spans="3:3" ht="12.75" customHeight="1">
      <c r="C5746" s="1374"/>
    </row>
    <row r="5747" spans="3:3" ht="12.75" customHeight="1">
      <c r="C5747" s="1374"/>
    </row>
    <row r="5748" spans="3:3" ht="12.75" customHeight="1">
      <c r="C5748" s="1374"/>
    </row>
    <row r="5749" spans="3:3" ht="12.75" customHeight="1">
      <c r="C5749" s="1374"/>
    </row>
    <row r="5750" spans="3:3" ht="12.75" customHeight="1">
      <c r="C5750" s="1374"/>
    </row>
    <row r="5751" spans="3:3" ht="12.75" customHeight="1">
      <c r="C5751" s="1374"/>
    </row>
    <row r="5752" spans="3:3" ht="12.75" customHeight="1">
      <c r="C5752" s="1374"/>
    </row>
    <row r="5753" spans="3:3" ht="12.75" customHeight="1">
      <c r="C5753" s="1374"/>
    </row>
    <row r="5754" spans="3:3" ht="12.75" customHeight="1">
      <c r="C5754" s="1374"/>
    </row>
    <row r="5755" spans="3:3" ht="12.75" customHeight="1">
      <c r="C5755" s="1374"/>
    </row>
    <row r="5756" spans="3:3" ht="12.75" customHeight="1">
      <c r="C5756" s="1374"/>
    </row>
    <row r="5757" spans="3:3" ht="12.75" customHeight="1">
      <c r="C5757" s="1374"/>
    </row>
    <row r="5758" spans="3:3" ht="12.75" customHeight="1">
      <c r="C5758" s="1374"/>
    </row>
    <row r="5759" spans="3:3" ht="12.75" customHeight="1">
      <c r="C5759" s="1374"/>
    </row>
    <row r="5760" spans="3:3" ht="12.75" customHeight="1">
      <c r="C5760" s="1374"/>
    </row>
    <row r="5761" spans="3:3" ht="12.75" customHeight="1">
      <c r="C5761" s="1374"/>
    </row>
    <row r="5762" spans="3:3" ht="12.75" customHeight="1">
      <c r="C5762" s="1374"/>
    </row>
    <row r="5763" spans="3:3" ht="12.75" customHeight="1">
      <c r="C5763" s="1374"/>
    </row>
    <row r="5764" spans="3:3" ht="12.75" customHeight="1">
      <c r="C5764" s="1374"/>
    </row>
    <row r="5765" spans="3:3" ht="12.75" customHeight="1">
      <c r="C5765" s="1374"/>
    </row>
    <row r="5766" spans="3:3" ht="12.75" customHeight="1">
      <c r="C5766" s="1374"/>
    </row>
    <row r="5767" spans="3:3" ht="12.75" customHeight="1">
      <c r="C5767" s="1374"/>
    </row>
    <row r="5768" spans="3:3" ht="12.75" customHeight="1">
      <c r="C5768" s="1374"/>
    </row>
    <row r="5769" spans="3:3" ht="12.75" customHeight="1">
      <c r="C5769" s="1374"/>
    </row>
    <row r="5770" spans="3:3" ht="12.75" customHeight="1">
      <c r="C5770" s="1374"/>
    </row>
    <row r="5771" spans="3:3" ht="12.75" customHeight="1">
      <c r="C5771" s="1374"/>
    </row>
    <row r="5772" spans="3:3" ht="12.75" customHeight="1">
      <c r="C5772" s="1374"/>
    </row>
    <row r="5773" spans="3:3" ht="12.75" customHeight="1">
      <c r="C5773" s="1374"/>
    </row>
    <row r="5774" spans="3:3" ht="12.75" customHeight="1">
      <c r="C5774" s="1374"/>
    </row>
    <row r="5775" spans="3:3" ht="12.75" customHeight="1">
      <c r="C5775" s="1374"/>
    </row>
    <row r="5776" spans="3:3" ht="12.75" customHeight="1">
      <c r="C5776" s="1374"/>
    </row>
    <row r="5777" spans="3:3" ht="12.75" customHeight="1">
      <c r="C5777" s="1374"/>
    </row>
    <row r="5778" spans="3:3" ht="12.75" customHeight="1">
      <c r="C5778" s="1374"/>
    </row>
    <row r="5779" spans="3:3" ht="12.75" customHeight="1">
      <c r="C5779" s="1374"/>
    </row>
    <row r="5780" spans="3:3" ht="12.75" customHeight="1">
      <c r="C5780" s="1374"/>
    </row>
    <row r="5781" spans="3:3" ht="12.75" customHeight="1">
      <c r="C5781" s="1374"/>
    </row>
    <row r="5782" spans="3:3" ht="12.75" customHeight="1">
      <c r="C5782" s="1374"/>
    </row>
    <row r="5783" spans="3:3" ht="12.75" customHeight="1">
      <c r="C5783" s="1374"/>
    </row>
    <row r="5784" spans="3:3" ht="12.75" customHeight="1">
      <c r="C5784" s="1374"/>
    </row>
    <row r="5785" spans="3:3" ht="12.75" customHeight="1">
      <c r="C5785" s="1374"/>
    </row>
    <row r="5786" spans="3:3" ht="12.75" customHeight="1">
      <c r="C5786" s="1374"/>
    </row>
    <row r="5787" spans="3:3" ht="12.75" customHeight="1">
      <c r="C5787" s="1374"/>
    </row>
    <row r="5788" spans="3:3" ht="12.75" customHeight="1">
      <c r="C5788" s="1374"/>
    </row>
    <row r="5789" spans="3:3" ht="12.75" customHeight="1">
      <c r="C5789" s="1374"/>
    </row>
    <row r="5790" spans="3:3" ht="12.75" customHeight="1">
      <c r="C5790" s="1374"/>
    </row>
    <row r="5791" spans="3:3" ht="12.75" customHeight="1">
      <c r="C5791" s="1374"/>
    </row>
    <row r="5792" spans="3:3" ht="12.75" customHeight="1">
      <c r="C5792" s="1374"/>
    </row>
    <row r="5793" spans="3:3" ht="12.75" customHeight="1">
      <c r="C5793" s="1374"/>
    </row>
    <row r="5794" spans="3:3" ht="12.75" customHeight="1">
      <c r="C5794" s="1374"/>
    </row>
    <row r="5795" spans="3:3" ht="12.75" customHeight="1">
      <c r="C5795" s="1374"/>
    </row>
    <row r="5796" spans="3:3" ht="12.75" customHeight="1">
      <c r="C5796" s="1374"/>
    </row>
    <row r="5797" spans="3:3" ht="12.75" customHeight="1">
      <c r="C5797" s="1374"/>
    </row>
    <row r="5798" spans="3:3" ht="12.75" customHeight="1">
      <c r="C5798" s="1374"/>
    </row>
    <row r="5799" spans="3:3" ht="12.75" customHeight="1">
      <c r="C5799" s="1374"/>
    </row>
    <row r="5800" spans="3:3" ht="12.75" customHeight="1">
      <c r="C5800" s="1374"/>
    </row>
    <row r="5801" spans="3:3" ht="12.75" customHeight="1">
      <c r="C5801" s="1374"/>
    </row>
    <row r="5802" spans="3:3" ht="12.75" customHeight="1">
      <c r="C5802" s="1374"/>
    </row>
    <row r="5803" spans="3:3" ht="12.75" customHeight="1">
      <c r="C5803" s="1374"/>
    </row>
    <row r="5804" spans="3:3" ht="12.75" customHeight="1">
      <c r="C5804" s="1374"/>
    </row>
    <row r="5805" spans="3:3" ht="12.75" customHeight="1">
      <c r="C5805" s="1374"/>
    </row>
    <row r="5806" spans="3:3" ht="12.75" customHeight="1">
      <c r="C5806" s="1374"/>
    </row>
    <row r="5807" spans="3:3" ht="12.75" customHeight="1">
      <c r="C5807" s="1374"/>
    </row>
    <row r="5808" spans="3:3" ht="12.75" customHeight="1">
      <c r="C5808" s="1374"/>
    </row>
    <row r="5809" spans="3:3" ht="12.75" customHeight="1">
      <c r="C5809" s="1374"/>
    </row>
    <row r="5810" spans="3:3" ht="12.75" customHeight="1">
      <c r="C5810" s="1374"/>
    </row>
    <row r="5811" spans="3:3" ht="12.75" customHeight="1">
      <c r="C5811" s="1374"/>
    </row>
    <row r="5812" spans="3:3" ht="12.75" customHeight="1">
      <c r="C5812" s="1374"/>
    </row>
    <row r="5813" spans="3:3" ht="12.75" customHeight="1">
      <c r="C5813" s="1374"/>
    </row>
    <row r="5814" spans="3:3" ht="12.75" customHeight="1">
      <c r="C5814" s="1374"/>
    </row>
    <row r="5815" spans="3:3" ht="12.75" customHeight="1">
      <c r="C5815" s="1374"/>
    </row>
    <row r="5816" spans="3:3" ht="12.75" customHeight="1">
      <c r="C5816" s="1374"/>
    </row>
    <row r="5817" spans="3:3" ht="12.75" customHeight="1">
      <c r="C5817" s="1374"/>
    </row>
    <row r="5818" spans="3:3" ht="12.75" customHeight="1">
      <c r="C5818" s="1374"/>
    </row>
    <row r="5819" spans="3:3" ht="12.75" customHeight="1">
      <c r="C5819" s="1374"/>
    </row>
    <row r="5820" spans="3:3" ht="12.75" customHeight="1">
      <c r="C5820" s="1374"/>
    </row>
    <row r="5821" spans="3:3" ht="12.75" customHeight="1">
      <c r="C5821" s="1374"/>
    </row>
    <row r="5822" spans="3:3" ht="12.75" customHeight="1">
      <c r="C5822" s="1374"/>
    </row>
    <row r="5823" spans="3:3" ht="12.75" customHeight="1">
      <c r="C5823" s="1374"/>
    </row>
    <row r="5824" spans="3:3" ht="12.75" customHeight="1">
      <c r="C5824" s="1374"/>
    </row>
    <row r="5825" spans="3:3" ht="12.75" customHeight="1">
      <c r="C5825" s="1374"/>
    </row>
    <row r="5826" spans="3:3" ht="12.75" customHeight="1">
      <c r="C5826" s="1374"/>
    </row>
    <row r="5827" spans="3:3" ht="12.75" customHeight="1">
      <c r="C5827" s="1374"/>
    </row>
    <row r="5828" spans="3:3" ht="12.75" customHeight="1">
      <c r="C5828" s="1374"/>
    </row>
    <row r="5829" spans="3:3" ht="12.75" customHeight="1">
      <c r="C5829" s="1374"/>
    </row>
    <row r="5830" spans="3:3" ht="12.75" customHeight="1">
      <c r="C5830" s="1374"/>
    </row>
    <row r="5831" spans="3:3" ht="12.75" customHeight="1">
      <c r="C5831" s="1374"/>
    </row>
    <row r="5832" spans="3:3" ht="12.75" customHeight="1">
      <c r="C5832" s="1374"/>
    </row>
    <row r="5833" spans="3:3" ht="12.75" customHeight="1">
      <c r="C5833" s="1374"/>
    </row>
    <row r="5834" spans="3:3" ht="12.75" customHeight="1">
      <c r="C5834" s="1374"/>
    </row>
    <row r="5835" spans="3:3" ht="12.75" customHeight="1">
      <c r="C5835" s="1374"/>
    </row>
    <row r="5836" spans="3:3" ht="12.75" customHeight="1">
      <c r="C5836" s="1374"/>
    </row>
    <row r="5837" spans="3:3" ht="12.75" customHeight="1">
      <c r="C5837" s="1374"/>
    </row>
    <row r="5838" spans="3:3" ht="12.75" customHeight="1">
      <c r="C5838" s="1374"/>
    </row>
    <row r="5839" spans="3:3" ht="12.75" customHeight="1">
      <c r="C5839" s="1374"/>
    </row>
    <row r="5840" spans="3:3" ht="12.75" customHeight="1">
      <c r="C5840" s="1374"/>
    </row>
    <row r="5841" spans="3:3" ht="12.75" customHeight="1">
      <c r="C5841" s="1374"/>
    </row>
    <row r="5842" spans="3:3" ht="12.75" customHeight="1">
      <c r="C5842" s="1374"/>
    </row>
    <row r="5843" spans="3:3" ht="12.75" customHeight="1">
      <c r="C5843" s="1374"/>
    </row>
    <row r="5844" spans="3:3" ht="12.75" customHeight="1">
      <c r="C5844" s="1374"/>
    </row>
    <row r="5845" spans="3:3" ht="12.75" customHeight="1">
      <c r="C5845" s="1374"/>
    </row>
    <row r="5846" spans="3:3" ht="12.75" customHeight="1">
      <c r="C5846" s="1374"/>
    </row>
    <row r="5847" spans="3:3" ht="12.75" customHeight="1">
      <c r="C5847" s="1374"/>
    </row>
    <row r="5848" spans="3:3" ht="12.75" customHeight="1">
      <c r="C5848" s="1374"/>
    </row>
    <row r="5849" spans="3:3" ht="12.75" customHeight="1">
      <c r="C5849" s="1374"/>
    </row>
    <row r="5850" spans="3:3" ht="12.75" customHeight="1">
      <c r="C5850" s="1374"/>
    </row>
    <row r="5851" spans="3:3" ht="12.75" customHeight="1">
      <c r="C5851" s="1374"/>
    </row>
    <row r="5852" spans="3:3" ht="12.75" customHeight="1">
      <c r="C5852" s="1374"/>
    </row>
    <row r="5853" spans="3:3" ht="12.75" customHeight="1">
      <c r="C5853" s="1374"/>
    </row>
    <row r="5854" spans="3:3" ht="12.75" customHeight="1">
      <c r="C5854" s="1374"/>
    </row>
    <row r="5855" spans="3:3" ht="12.75" customHeight="1">
      <c r="C5855" s="1374"/>
    </row>
    <row r="5856" spans="3:3" ht="12.75" customHeight="1">
      <c r="C5856" s="1374"/>
    </row>
    <row r="5857" spans="3:3" ht="12.75" customHeight="1">
      <c r="C5857" s="1374"/>
    </row>
    <row r="5858" spans="3:3" ht="12.75" customHeight="1">
      <c r="C5858" s="1374"/>
    </row>
    <row r="5859" spans="3:3" ht="12.75" customHeight="1">
      <c r="C5859" s="1374"/>
    </row>
    <row r="5860" spans="3:3" ht="12.75" customHeight="1">
      <c r="C5860" s="1374"/>
    </row>
    <row r="5861" spans="3:3" ht="12.75" customHeight="1">
      <c r="C5861" s="1374"/>
    </row>
    <row r="5862" spans="3:3" ht="12.75" customHeight="1">
      <c r="C5862" s="1374"/>
    </row>
    <row r="5863" spans="3:3" ht="12.75" customHeight="1">
      <c r="C5863" s="1374"/>
    </row>
    <row r="5864" spans="3:3" ht="12.75" customHeight="1">
      <c r="C5864" s="1374"/>
    </row>
    <row r="5865" spans="3:3" ht="12.75" customHeight="1">
      <c r="C5865" s="1374"/>
    </row>
    <row r="5866" spans="3:3" ht="12.75" customHeight="1">
      <c r="C5866" s="1374"/>
    </row>
    <row r="5867" spans="3:3" ht="12.75" customHeight="1">
      <c r="C5867" s="1374"/>
    </row>
    <row r="5868" spans="3:3" ht="12.75" customHeight="1">
      <c r="C5868" s="1374"/>
    </row>
    <row r="5869" spans="3:3" ht="12.75" customHeight="1">
      <c r="C5869" s="1374"/>
    </row>
    <row r="5870" spans="3:3" ht="12.75" customHeight="1">
      <c r="C5870" s="1374"/>
    </row>
    <row r="5871" spans="3:3" ht="12.75" customHeight="1">
      <c r="C5871" s="1374"/>
    </row>
    <row r="5872" spans="3:3" ht="12.75" customHeight="1">
      <c r="C5872" s="1374"/>
    </row>
    <row r="5873" spans="3:3" ht="12.75" customHeight="1">
      <c r="C5873" s="1374"/>
    </row>
    <row r="5874" spans="3:3" ht="12.75" customHeight="1">
      <c r="C5874" s="1374"/>
    </row>
    <row r="5875" spans="3:3" ht="12.75" customHeight="1">
      <c r="C5875" s="1374"/>
    </row>
    <row r="5876" spans="3:3" ht="12.75" customHeight="1">
      <c r="C5876" s="1374"/>
    </row>
    <row r="5877" spans="3:3" ht="12.75" customHeight="1">
      <c r="C5877" s="1374"/>
    </row>
    <row r="5878" spans="3:3" ht="12.75" customHeight="1">
      <c r="C5878" s="1374"/>
    </row>
    <row r="5879" spans="3:3" ht="12.75" customHeight="1">
      <c r="C5879" s="1374"/>
    </row>
    <row r="5880" spans="3:3" ht="12.75" customHeight="1">
      <c r="C5880" s="1374"/>
    </row>
    <row r="5881" spans="3:3" ht="12.75" customHeight="1">
      <c r="C5881" s="1374"/>
    </row>
    <row r="5882" spans="3:3" ht="12.75" customHeight="1">
      <c r="C5882" s="1374"/>
    </row>
    <row r="5883" spans="3:3" ht="12.75" customHeight="1">
      <c r="C5883" s="1374"/>
    </row>
    <row r="5884" spans="3:3" ht="12.75" customHeight="1">
      <c r="C5884" s="1374"/>
    </row>
    <row r="5885" spans="3:3" ht="12.75" customHeight="1">
      <c r="C5885" s="1374"/>
    </row>
    <row r="5886" spans="3:3" ht="12.75" customHeight="1">
      <c r="C5886" s="1374"/>
    </row>
    <row r="5887" spans="3:3" ht="12.75" customHeight="1">
      <c r="C5887" s="1374"/>
    </row>
    <row r="5888" spans="3:3" ht="12.75" customHeight="1">
      <c r="C5888" s="1374"/>
    </row>
    <row r="5889" spans="3:3" ht="12.75" customHeight="1">
      <c r="C5889" s="1374"/>
    </row>
    <row r="5890" spans="3:3" ht="12.75" customHeight="1">
      <c r="C5890" s="1374"/>
    </row>
    <row r="5891" spans="3:3" ht="12.75" customHeight="1">
      <c r="C5891" s="1374"/>
    </row>
    <row r="5892" spans="3:3" ht="12.75" customHeight="1">
      <c r="C5892" s="1374"/>
    </row>
    <row r="5893" spans="3:3" ht="12.75" customHeight="1">
      <c r="C5893" s="1374"/>
    </row>
    <row r="5894" spans="3:3" ht="12.75" customHeight="1">
      <c r="C5894" s="1374"/>
    </row>
    <row r="5895" spans="3:3" ht="12.75" customHeight="1">
      <c r="C5895" s="1374"/>
    </row>
    <row r="5896" spans="3:3" ht="12.75" customHeight="1">
      <c r="C5896" s="1374"/>
    </row>
    <row r="5897" spans="3:3" ht="12.75" customHeight="1">
      <c r="C5897" s="1374"/>
    </row>
    <row r="5898" spans="3:3" ht="12.75" customHeight="1">
      <c r="C5898" s="1374"/>
    </row>
    <row r="5899" spans="3:3" ht="12.75" customHeight="1">
      <c r="C5899" s="1374"/>
    </row>
    <row r="5900" spans="3:3" ht="12.75" customHeight="1">
      <c r="C5900" s="1374"/>
    </row>
    <row r="5901" spans="3:3" ht="12.75" customHeight="1">
      <c r="C5901" s="1374"/>
    </row>
    <row r="5902" spans="3:3" ht="12.75" customHeight="1">
      <c r="C5902" s="1374"/>
    </row>
    <row r="5903" spans="3:3" ht="12.75" customHeight="1">
      <c r="C5903" s="1374"/>
    </row>
    <row r="5904" spans="3:3" ht="12.75" customHeight="1">
      <c r="C5904" s="1374"/>
    </row>
    <row r="5905" spans="3:3" ht="12.75" customHeight="1">
      <c r="C5905" s="1374"/>
    </row>
    <row r="5906" spans="3:3" ht="12.75" customHeight="1">
      <c r="C5906" s="1374"/>
    </row>
    <row r="5907" spans="3:3" ht="12.75" customHeight="1">
      <c r="C5907" s="1374"/>
    </row>
    <row r="5908" spans="3:3" ht="12.75" customHeight="1">
      <c r="C5908" s="1374"/>
    </row>
    <row r="5909" spans="3:3" ht="12.75" customHeight="1">
      <c r="C5909" s="1374"/>
    </row>
    <row r="5910" spans="3:3" ht="12.75" customHeight="1">
      <c r="C5910" s="1374"/>
    </row>
    <row r="5911" spans="3:3" ht="12.75" customHeight="1">
      <c r="C5911" s="1374"/>
    </row>
    <row r="5912" spans="3:3" ht="12.75" customHeight="1">
      <c r="C5912" s="1374"/>
    </row>
    <row r="5913" spans="3:3" ht="12.75" customHeight="1">
      <c r="C5913" s="1374"/>
    </row>
    <row r="5914" spans="3:3" ht="12.75" customHeight="1">
      <c r="C5914" s="1374"/>
    </row>
    <row r="5915" spans="3:3" ht="12.75" customHeight="1">
      <c r="C5915" s="1374"/>
    </row>
    <row r="5916" spans="3:3" ht="12.75" customHeight="1">
      <c r="C5916" s="1374"/>
    </row>
    <row r="5917" spans="3:3" ht="12.75" customHeight="1">
      <c r="C5917" s="1374"/>
    </row>
    <row r="5918" spans="3:3" ht="12.75" customHeight="1">
      <c r="C5918" s="1374"/>
    </row>
    <row r="5919" spans="3:3" ht="12.75" customHeight="1">
      <c r="C5919" s="1374"/>
    </row>
    <row r="5920" spans="3:3" ht="12.75" customHeight="1">
      <c r="C5920" s="1374"/>
    </row>
    <row r="5921" spans="3:3" ht="12.75" customHeight="1">
      <c r="C5921" s="1374"/>
    </row>
    <row r="5922" spans="3:3" ht="12.75" customHeight="1">
      <c r="C5922" s="1374"/>
    </row>
    <row r="5923" spans="3:3" ht="12.75" customHeight="1">
      <c r="C5923" s="1374"/>
    </row>
    <row r="5924" spans="3:3" ht="12.75" customHeight="1">
      <c r="C5924" s="1374"/>
    </row>
    <row r="5925" spans="3:3" ht="12.75" customHeight="1">
      <c r="C5925" s="1374"/>
    </row>
    <row r="5926" spans="3:3" ht="12.75" customHeight="1">
      <c r="C5926" s="1374"/>
    </row>
    <row r="5927" spans="3:3" ht="12.75" customHeight="1">
      <c r="C5927" s="1374"/>
    </row>
    <row r="5928" spans="3:3" ht="12.75" customHeight="1">
      <c r="C5928" s="1374"/>
    </row>
    <row r="5929" spans="3:3" ht="12.75" customHeight="1">
      <c r="C5929" s="1374"/>
    </row>
    <row r="5930" spans="3:3" ht="12.75" customHeight="1">
      <c r="C5930" s="1374"/>
    </row>
    <row r="5931" spans="3:3" ht="12.75" customHeight="1">
      <c r="C5931" s="1374"/>
    </row>
    <row r="5932" spans="3:3" ht="12.75" customHeight="1">
      <c r="C5932" s="1374"/>
    </row>
    <row r="5933" spans="3:3" ht="12.75" customHeight="1">
      <c r="C5933" s="1374"/>
    </row>
    <row r="5934" spans="3:3" ht="12.75" customHeight="1">
      <c r="C5934" s="1374"/>
    </row>
    <row r="5935" spans="3:3" ht="12.75" customHeight="1">
      <c r="C5935" s="1374"/>
    </row>
    <row r="5936" spans="3:3" ht="12.75" customHeight="1">
      <c r="C5936" s="1374"/>
    </row>
    <row r="5937" spans="3:3" ht="12.75" customHeight="1">
      <c r="C5937" s="1374"/>
    </row>
    <row r="5938" spans="3:3" ht="12.75" customHeight="1">
      <c r="C5938" s="1374"/>
    </row>
    <row r="5939" spans="3:3" ht="12.75" customHeight="1">
      <c r="C5939" s="1374"/>
    </row>
    <row r="5940" spans="3:3" ht="12.75" customHeight="1">
      <c r="C5940" s="1374"/>
    </row>
    <row r="5941" spans="3:3" ht="12.75" customHeight="1">
      <c r="C5941" s="1374"/>
    </row>
    <row r="5942" spans="3:3" ht="12.75" customHeight="1">
      <c r="C5942" s="1374"/>
    </row>
    <row r="5943" spans="3:3" ht="12.75" customHeight="1">
      <c r="C5943" s="1374"/>
    </row>
    <row r="5944" spans="3:3" ht="12.75" customHeight="1">
      <c r="C5944" s="1374"/>
    </row>
    <row r="5945" spans="3:3" ht="12.75" customHeight="1">
      <c r="C5945" s="1374"/>
    </row>
    <row r="5946" spans="3:3" ht="12.75" customHeight="1">
      <c r="C5946" s="1374"/>
    </row>
    <row r="5947" spans="3:3" ht="12.75" customHeight="1">
      <c r="C5947" s="1374"/>
    </row>
    <row r="5948" spans="3:3" ht="12.75" customHeight="1">
      <c r="C5948" s="1374"/>
    </row>
    <row r="5949" spans="3:3" ht="12.75" customHeight="1">
      <c r="C5949" s="1374"/>
    </row>
    <row r="5950" spans="3:3" ht="12.75" customHeight="1">
      <c r="C5950" s="1374"/>
    </row>
    <row r="5951" spans="3:3" ht="12.75" customHeight="1">
      <c r="C5951" s="1374"/>
    </row>
    <row r="5952" spans="3:3" ht="12.75" customHeight="1">
      <c r="C5952" s="1374"/>
    </row>
    <row r="5953" spans="3:3" ht="12.75" customHeight="1">
      <c r="C5953" s="1374"/>
    </row>
    <row r="5954" spans="3:3" ht="12.75" customHeight="1">
      <c r="C5954" s="1374"/>
    </row>
    <row r="5955" spans="3:3" ht="12.75" customHeight="1">
      <c r="C5955" s="1374"/>
    </row>
    <row r="5956" spans="3:3" ht="12.75" customHeight="1">
      <c r="C5956" s="1374"/>
    </row>
    <row r="5957" spans="3:3" ht="12.75" customHeight="1">
      <c r="C5957" s="1374"/>
    </row>
    <row r="5958" spans="3:3" ht="12.75" customHeight="1">
      <c r="C5958" s="1374"/>
    </row>
    <row r="5959" spans="3:3" ht="12.75" customHeight="1">
      <c r="C5959" s="1374"/>
    </row>
    <row r="5960" spans="3:3" ht="12.75" customHeight="1">
      <c r="C5960" s="1374"/>
    </row>
    <row r="5961" spans="3:3" ht="12.75" customHeight="1">
      <c r="C5961" s="1374"/>
    </row>
    <row r="5962" spans="3:3" ht="12.75" customHeight="1">
      <c r="C5962" s="1374"/>
    </row>
    <row r="5963" spans="3:3" ht="12.75" customHeight="1">
      <c r="C5963" s="1374"/>
    </row>
    <row r="5964" spans="3:3" ht="12.75" customHeight="1">
      <c r="C5964" s="1374"/>
    </row>
    <row r="5965" spans="3:3" ht="12.75" customHeight="1">
      <c r="C5965" s="1374"/>
    </row>
    <row r="5966" spans="3:3" ht="12.75" customHeight="1">
      <c r="C5966" s="1374"/>
    </row>
    <row r="5967" spans="3:3" ht="12.75" customHeight="1">
      <c r="C5967" s="1374"/>
    </row>
    <row r="5968" spans="3:3" ht="12.75" customHeight="1">
      <c r="C5968" s="1374"/>
    </row>
    <row r="5969" spans="3:3" ht="12.75" customHeight="1">
      <c r="C5969" s="1374"/>
    </row>
    <row r="5970" spans="3:3" ht="12.75" customHeight="1">
      <c r="C5970" s="1374"/>
    </row>
    <row r="5971" spans="3:3" ht="12.75" customHeight="1">
      <c r="C5971" s="1374"/>
    </row>
    <row r="5972" spans="3:3" ht="12.75" customHeight="1">
      <c r="C5972" s="1374"/>
    </row>
    <row r="5973" spans="3:3" ht="12.75" customHeight="1">
      <c r="C5973" s="1374"/>
    </row>
    <row r="5974" spans="3:3" ht="12.75" customHeight="1">
      <c r="C5974" s="1374"/>
    </row>
    <row r="5975" spans="3:3" ht="12.75" customHeight="1">
      <c r="C5975" s="1374"/>
    </row>
    <row r="5976" spans="3:3" ht="12.75" customHeight="1">
      <c r="C5976" s="1374"/>
    </row>
    <row r="5977" spans="3:3" ht="12.75" customHeight="1">
      <c r="C5977" s="1374"/>
    </row>
    <row r="5978" spans="3:3" ht="12.75" customHeight="1">
      <c r="C5978" s="1374"/>
    </row>
    <row r="5979" spans="3:3" ht="12.75" customHeight="1">
      <c r="C5979" s="1374"/>
    </row>
    <row r="5980" spans="3:3" ht="12.75" customHeight="1">
      <c r="C5980" s="1374"/>
    </row>
    <row r="5981" spans="3:3" ht="12.75" customHeight="1">
      <c r="C5981" s="1374"/>
    </row>
    <row r="5982" spans="3:3" ht="12.75" customHeight="1">
      <c r="C5982" s="1374"/>
    </row>
    <row r="5983" spans="3:3" ht="12.75" customHeight="1">
      <c r="C5983" s="1374"/>
    </row>
    <row r="5984" spans="3:3" ht="12.75" customHeight="1">
      <c r="C5984" s="1374"/>
    </row>
    <row r="5985" spans="3:3" ht="12.75" customHeight="1">
      <c r="C5985" s="1374"/>
    </row>
    <row r="5986" spans="3:3" ht="12.75" customHeight="1">
      <c r="C5986" s="1374"/>
    </row>
    <row r="5987" spans="3:3" ht="12.75" customHeight="1">
      <c r="C5987" s="1374"/>
    </row>
    <row r="5988" spans="3:3" ht="12.75" customHeight="1">
      <c r="C5988" s="1374"/>
    </row>
    <row r="5989" spans="3:3" ht="12.75" customHeight="1">
      <c r="C5989" s="1374"/>
    </row>
    <row r="5990" spans="3:3" ht="12.75" customHeight="1">
      <c r="C5990" s="1374"/>
    </row>
    <row r="5991" spans="3:3" ht="12.75" customHeight="1">
      <c r="C5991" s="1374"/>
    </row>
    <row r="5992" spans="3:3" ht="12.75" customHeight="1">
      <c r="C5992" s="1374"/>
    </row>
    <row r="5993" spans="3:3" ht="12.75" customHeight="1">
      <c r="C5993" s="1374"/>
    </row>
    <row r="5994" spans="3:3" ht="12.75" customHeight="1">
      <c r="C5994" s="1374"/>
    </row>
    <row r="5995" spans="3:3" ht="12.75" customHeight="1">
      <c r="C5995" s="1374"/>
    </row>
    <row r="5996" spans="3:3" ht="12.75" customHeight="1">
      <c r="C5996" s="1374"/>
    </row>
    <row r="5997" spans="3:3" ht="12.75" customHeight="1">
      <c r="C5997" s="1374"/>
    </row>
    <row r="5998" spans="3:3" ht="12.75" customHeight="1">
      <c r="C5998" s="1374"/>
    </row>
    <row r="5999" spans="3:3" ht="12.75" customHeight="1">
      <c r="C5999" s="1374"/>
    </row>
    <row r="6000" spans="3:3" ht="12.75" customHeight="1">
      <c r="C6000" s="1374"/>
    </row>
    <row r="6001" spans="3:3" ht="12.75" customHeight="1">
      <c r="C6001" s="1374"/>
    </row>
    <row r="6002" spans="3:3" ht="12.75" customHeight="1">
      <c r="C6002" s="1374"/>
    </row>
    <row r="6003" spans="3:3" ht="12.75" customHeight="1">
      <c r="C6003" s="1374"/>
    </row>
    <row r="6004" spans="3:3" ht="12.75" customHeight="1">
      <c r="C6004" s="1374"/>
    </row>
    <row r="6005" spans="3:3" ht="12.75" customHeight="1">
      <c r="C6005" s="1374"/>
    </row>
    <row r="6006" spans="3:3" ht="12.75" customHeight="1">
      <c r="C6006" s="1374"/>
    </row>
    <row r="6007" spans="3:3" ht="12.75" customHeight="1">
      <c r="C6007" s="1374"/>
    </row>
    <row r="6008" spans="3:3" ht="12.75" customHeight="1">
      <c r="C6008" s="1374"/>
    </row>
    <row r="6009" spans="3:3" ht="12.75" customHeight="1">
      <c r="C6009" s="1374"/>
    </row>
    <row r="6010" spans="3:3" ht="12.75" customHeight="1">
      <c r="C6010" s="1374"/>
    </row>
    <row r="6011" spans="3:3" ht="12.75" customHeight="1">
      <c r="C6011" s="1374"/>
    </row>
    <row r="6012" spans="3:3" ht="12.75" customHeight="1">
      <c r="C6012" s="1374"/>
    </row>
    <row r="6013" spans="3:3" ht="12.75" customHeight="1">
      <c r="C6013" s="1374"/>
    </row>
    <row r="6014" spans="3:3" ht="12.75" customHeight="1">
      <c r="C6014" s="1374"/>
    </row>
    <row r="6015" spans="3:3" ht="12.75" customHeight="1">
      <c r="C6015" s="1374"/>
    </row>
    <row r="6016" spans="3:3" ht="12.75" customHeight="1">
      <c r="C6016" s="1374"/>
    </row>
    <row r="6017" spans="3:3" ht="12.75" customHeight="1">
      <c r="C6017" s="1374"/>
    </row>
    <row r="6018" spans="3:3" ht="12.75" customHeight="1">
      <c r="C6018" s="1374"/>
    </row>
    <row r="6019" spans="3:3" ht="12.75" customHeight="1">
      <c r="C6019" s="1374"/>
    </row>
    <row r="6020" spans="3:3" ht="12.75" customHeight="1">
      <c r="C6020" s="1374"/>
    </row>
    <row r="6021" spans="3:3" ht="12.75" customHeight="1">
      <c r="C6021" s="1374"/>
    </row>
    <row r="6022" spans="3:3" ht="12.75" customHeight="1">
      <c r="C6022" s="1374"/>
    </row>
    <row r="6023" spans="3:3" ht="12.75" customHeight="1">
      <c r="C6023" s="1374"/>
    </row>
    <row r="6024" spans="3:3" ht="12.75" customHeight="1">
      <c r="C6024" s="1374"/>
    </row>
    <row r="6025" spans="3:3" ht="12.75" customHeight="1">
      <c r="C6025" s="1374"/>
    </row>
    <row r="6026" spans="3:3" ht="12.75" customHeight="1">
      <c r="C6026" s="1374"/>
    </row>
    <row r="6027" spans="3:3" ht="12.75" customHeight="1">
      <c r="C6027" s="1374"/>
    </row>
    <row r="6028" spans="3:3" ht="12.75" customHeight="1">
      <c r="C6028" s="1374"/>
    </row>
    <row r="6029" spans="3:3" ht="12.75" customHeight="1">
      <c r="C6029" s="1374"/>
    </row>
    <row r="6030" spans="3:3" ht="12.75" customHeight="1">
      <c r="C6030" s="1374"/>
    </row>
    <row r="6031" spans="3:3" ht="12.75" customHeight="1">
      <c r="C6031" s="1374"/>
    </row>
    <row r="6032" spans="3:3" ht="12.75" customHeight="1">
      <c r="C6032" s="1374"/>
    </row>
    <row r="6033" spans="3:3" ht="12.75" customHeight="1">
      <c r="C6033" s="1374"/>
    </row>
    <row r="6034" spans="3:3" ht="12.75" customHeight="1">
      <c r="C6034" s="1374"/>
    </row>
    <row r="6035" spans="3:3" ht="12.75" customHeight="1">
      <c r="C6035" s="1374"/>
    </row>
    <row r="6036" spans="3:3" ht="12.75" customHeight="1">
      <c r="C6036" s="1374"/>
    </row>
    <row r="6037" spans="3:3" ht="12.75" customHeight="1">
      <c r="C6037" s="1374"/>
    </row>
    <row r="6038" spans="3:3" ht="12.75" customHeight="1">
      <c r="C6038" s="1374"/>
    </row>
    <row r="6039" spans="3:3" ht="12.75" customHeight="1">
      <c r="C6039" s="1374"/>
    </row>
    <row r="6040" spans="3:3" ht="12.75" customHeight="1">
      <c r="C6040" s="1374"/>
    </row>
    <row r="6041" spans="3:3" ht="12.75" customHeight="1">
      <c r="C6041" s="1374"/>
    </row>
    <row r="6042" spans="3:3" ht="12.75" customHeight="1">
      <c r="C6042" s="1374"/>
    </row>
    <row r="6043" spans="3:3" ht="12.75" customHeight="1">
      <c r="C6043" s="1374"/>
    </row>
    <row r="6044" spans="3:3" ht="12.75" customHeight="1">
      <c r="C6044" s="1374"/>
    </row>
    <row r="6045" spans="3:3" ht="12.75" customHeight="1">
      <c r="C6045" s="1374"/>
    </row>
    <row r="6046" spans="3:3" ht="12.75" customHeight="1">
      <c r="C6046" s="1374"/>
    </row>
    <row r="6047" spans="3:3" ht="12.75" customHeight="1">
      <c r="C6047" s="1374"/>
    </row>
    <row r="6048" spans="3:3" ht="12.75" customHeight="1">
      <c r="C6048" s="1374"/>
    </row>
    <row r="6049" spans="3:3" ht="12.75" customHeight="1">
      <c r="C6049" s="1374"/>
    </row>
    <row r="6050" spans="3:3" ht="12.75" customHeight="1">
      <c r="C6050" s="1374"/>
    </row>
    <row r="6051" spans="3:3" ht="12.75" customHeight="1">
      <c r="C6051" s="1374"/>
    </row>
    <row r="6052" spans="3:3" ht="12.75" customHeight="1">
      <c r="C6052" s="1374"/>
    </row>
    <row r="6053" spans="3:3" ht="12.75" customHeight="1">
      <c r="C6053" s="1374"/>
    </row>
    <row r="6054" spans="3:3" ht="12.75" customHeight="1">
      <c r="C6054" s="1374"/>
    </row>
    <row r="6055" spans="3:3" ht="12.75" customHeight="1">
      <c r="C6055" s="1374"/>
    </row>
    <row r="6056" spans="3:3" ht="12.75" customHeight="1">
      <c r="C6056" s="1374"/>
    </row>
    <row r="6057" spans="3:3" ht="12.75" customHeight="1">
      <c r="C6057" s="1374"/>
    </row>
    <row r="6058" spans="3:3" ht="12.75" customHeight="1">
      <c r="C6058" s="1374"/>
    </row>
    <row r="6059" spans="3:3" ht="12.75" customHeight="1">
      <c r="C6059" s="1374"/>
    </row>
    <row r="6060" spans="3:3" ht="12.75" customHeight="1">
      <c r="C6060" s="1374"/>
    </row>
    <row r="6061" spans="3:3" ht="12.75" customHeight="1">
      <c r="C6061" s="1374"/>
    </row>
    <row r="6062" spans="3:3" ht="12.75" customHeight="1">
      <c r="C6062" s="1374"/>
    </row>
    <row r="6063" spans="3:3" ht="12.75" customHeight="1">
      <c r="C6063" s="1374"/>
    </row>
    <row r="6064" spans="3:3" ht="12.75" customHeight="1">
      <c r="C6064" s="1374"/>
    </row>
    <row r="6065" spans="3:3" ht="12.75" customHeight="1">
      <c r="C6065" s="1374"/>
    </row>
    <row r="6066" spans="3:3" ht="12.75" customHeight="1">
      <c r="C6066" s="1374"/>
    </row>
    <row r="6067" spans="3:3" ht="12.75" customHeight="1">
      <c r="C6067" s="1374"/>
    </row>
    <row r="6068" spans="3:3" ht="12.75" customHeight="1">
      <c r="C6068" s="1374"/>
    </row>
    <row r="6069" spans="3:3" ht="12.75" customHeight="1">
      <c r="C6069" s="1374"/>
    </row>
    <row r="6070" spans="3:3" ht="12.75" customHeight="1">
      <c r="C6070" s="1374"/>
    </row>
    <row r="6071" spans="3:3" ht="12.75" customHeight="1">
      <c r="C6071" s="1374"/>
    </row>
    <row r="6072" spans="3:3" ht="12.75" customHeight="1">
      <c r="C6072" s="1374"/>
    </row>
    <row r="6073" spans="3:3" ht="12.75" customHeight="1">
      <c r="C6073" s="1374"/>
    </row>
    <row r="6074" spans="3:3" ht="12.75" customHeight="1">
      <c r="C6074" s="1374"/>
    </row>
    <row r="6075" spans="3:3" ht="12.75" customHeight="1">
      <c r="C6075" s="1374"/>
    </row>
    <row r="6076" spans="3:3" ht="12.75" customHeight="1">
      <c r="C6076" s="1374"/>
    </row>
    <row r="6077" spans="3:3" ht="12.75" customHeight="1">
      <c r="C6077" s="1374"/>
    </row>
    <row r="6078" spans="3:3" ht="12.75" customHeight="1">
      <c r="C6078" s="1374"/>
    </row>
    <row r="6079" spans="3:3" ht="12.75" customHeight="1">
      <c r="C6079" s="1374"/>
    </row>
    <row r="6080" spans="3:3" ht="12.75" customHeight="1">
      <c r="C6080" s="1374"/>
    </row>
    <row r="6081" spans="3:3" ht="12.75" customHeight="1">
      <c r="C6081" s="1374"/>
    </row>
    <row r="6082" spans="3:3" ht="12.75" customHeight="1">
      <c r="C6082" s="1374"/>
    </row>
    <row r="6083" spans="3:3" ht="12.75" customHeight="1">
      <c r="C6083" s="1374"/>
    </row>
    <row r="6084" spans="3:3" ht="12.75" customHeight="1">
      <c r="C6084" s="1374"/>
    </row>
    <row r="6085" spans="3:3" ht="12.75" customHeight="1">
      <c r="C6085" s="1374"/>
    </row>
    <row r="6086" spans="3:3" ht="12.75" customHeight="1">
      <c r="C6086" s="1374"/>
    </row>
    <row r="6087" spans="3:3" ht="12.75" customHeight="1">
      <c r="C6087" s="1374"/>
    </row>
    <row r="6088" spans="3:3" ht="12.75" customHeight="1">
      <c r="C6088" s="1374"/>
    </row>
    <row r="6089" spans="3:3" ht="12.75" customHeight="1">
      <c r="C6089" s="1374"/>
    </row>
    <row r="6090" spans="3:3" ht="12.75" customHeight="1">
      <c r="C6090" s="1374"/>
    </row>
    <row r="6091" spans="3:3" ht="12.75" customHeight="1">
      <c r="C6091" s="1374"/>
    </row>
    <row r="6092" spans="3:3" ht="12.75" customHeight="1">
      <c r="C6092" s="1374"/>
    </row>
    <row r="6093" spans="3:3" ht="12.75" customHeight="1">
      <c r="C6093" s="1374"/>
    </row>
    <row r="6094" spans="3:3" ht="12.75" customHeight="1">
      <c r="C6094" s="1374"/>
    </row>
    <row r="6095" spans="3:3" ht="12.75" customHeight="1">
      <c r="C6095" s="1374"/>
    </row>
    <row r="6096" spans="3:3" ht="12.75" customHeight="1">
      <c r="C6096" s="1374"/>
    </row>
    <row r="6097" spans="3:3" ht="12.75" customHeight="1">
      <c r="C6097" s="1374"/>
    </row>
    <row r="6098" spans="3:3" ht="12.75" customHeight="1">
      <c r="C6098" s="1374"/>
    </row>
    <row r="6099" spans="3:3" ht="12.75" customHeight="1">
      <c r="C6099" s="1374"/>
    </row>
    <row r="6100" spans="3:3" ht="12.75" customHeight="1">
      <c r="C6100" s="1374"/>
    </row>
    <row r="6101" spans="3:3" ht="12.75" customHeight="1">
      <c r="C6101" s="1374"/>
    </row>
    <row r="6102" spans="3:3" ht="12.75" customHeight="1">
      <c r="C6102" s="1374"/>
    </row>
    <row r="6103" spans="3:3" ht="12.75" customHeight="1">
      <c r="C6103" s="1374"/>
    </row>
    <row r="6104" spans="3:3" ht="12.75" customHeight="1">
      <c r="C6104" s="1374"/>
    </row>
    <row r="6105" spans="3:3" ht="12.75" customHeight="1">
      <c r="C6105" s="1374"/>
    </row>
    <row r="6106" spans="3:3" ht="12.75" customHeight="1">
      <c r="C6106" s="1374"/>
    </row>
    <row r="6107" spans="3:3" ht="12.75" customHeight="1">
      <c r="C6107" s="1374"/>
    </row>
    <row r="6108" spans="3:3" ht="12.75" customHeight="1">
      <c r="C6108" s="1374"/>
    </row>
    <row r="6109" spans="3:3" ht="12.75" customHeight="1">
      <c r="C6109" s="1374"/>
    </row>
    <row r="6110" spans="3:3" ht="12.75" customHeight="1">
      <c r="C6110" s="1374"/>
    </row>
    <row r="6111" spans="3:3" ht="12.75" customHeight="1">
      <c r="C6111" s="1374"/>
    </row>
    <row r="6112" spans="3:3" ht="12.75" customHeight="1">
      <c r="C6112" s="1374"/>
    </row>
    <row r="6113" spans="3:3" ht="12.75" customHeight="1">
      <c r="C6113" s="1374"/>
    </row>
    <row r="6114" spans="3:3" ht="12.75" customHeight="1">
      <c r="C6114" s="1374"/>
    </row>
    <row r="6115" spans="3:3" ht="12.75" customHeight="1">
      <c r="C6115" s="1374"/>
    </row>
    <row r="6116" spans="3:3" ht="12.75" customHeight="1">
      <c r="C6116" s="1374"/>
    </row>
    <row r="6117" spans="3:3" ht="12.75" customHeight="1">
      <c r="C6117" s="1374"/>
    </row>
    <row r="6118" spans="3:3" ht="12.75" customHeight="1">
      <c r="C6118" s="1374"/>
    </row>
    <row r="6119" spans="3:3" ht="12.75" customHeight="1">
      <c r="C6119" s="1374"/>
    </row>
    <row r="6120" spans="3:3" ht="12.75" customHeight="1">
      <c r="C6120" s="1374"/>
    </row>
    <row r="6121" spans="3:3" ht="12.75" customHeight="1">
      <c r="C6121" s="1374"/>
    </row>
    <row r="6122" spans="3:3" ht="12.75" customHeight="1">
      <c r="C6122" s="1374"/>
    </row>
    <row r="6123" spans="3:3" ht="12.75" customHeight="1">
      <c r="C6123" s="1374"/>
    </row>
    <row r="6124" spans="3:3" ht="12.75" customHeight="1">
      <c r="C6124" s="1374"/>
    </row>
    <row r="6125" spans="3:3" ht="12.75" customHeight="1">
      <c r="C6125" s="1374"/>
    </row>
    <row r="6126" spans="3:3" ht="12.75" customHeight="1">
      <c r="C6126" s="1374"/>
    </row>
    <row r="6127" spans="3:3" ht="12.75" customHeight="1">
      <c r="C6127" s="1374"/>
    </row>
    <row r="6128" spans="3:3" ht="12.75" customHeight="1">
      <c r="C6128" s="1374"/>
    </row>
    <row r="6129" spans="3:3" ht="12.75" customHeight="1">
      <c r="C6129" s="1374"/>
    </row>
    <row r="6130" spans="3:3" ht="12.75" customHeight="1">
      <c r="C6130" s="1374"/>
    </row>
    <row r="6131" spans="3:3" ht="12.75" customHeight="1">
      <c r="C6131" s="1374"/>
    </row>
    <row r="6132" spans="3:3" ht="12.75" customHeight="1">
      <c r="C6132" s="1374"/>
    </row>
    <row r="6133" spans="3:3" ht="12.75" customHeight="1">
      <c r="C6133" s="1374"/>
    </row>
    <row r="6134" spans="3:3" ht="12.75" customHeight="1">
      <c r="C6134" s="1374"/>
    </row>
    <row r="6135" spans="3:3" ht="12.75" customHeight="1">
      <c r="C6135" s="1374"/>
    </row>
    <row r="6136" spans="3:3" ht="12.75" customHeight="1">
      <c r="C6136" s="1374"/>
    </row>
    <row r="6137" spans="3:3" ht="12.75" customHeight="1">
      <c r="C6137" s="1374"/>
    </row>
    <row r="6138" spans="3:3" ht="12.75" customHeight="1">
      <c r="C6138" s="1374"/>
    </row>
    <row r="6139" spans="3:3" ht="12.75" customHeight="1">
      <c r="C6139" s="1374"/>
    </row>
    <row r="6140" spans="3:3" ht="12.75" customHeight="1">
      <c r="C6140" s="1374"/>
    </row>
    <row r="6141" spans="3:3" ht="12.75" customHeight="1">
      <c r="C6141" s="1374"/>
    </row>
    <row r="6142" spans="3:3" ht="12.75" customHeight="1">
      <c r="C6142" s="1374"/>
    </row>
    <row r="6143" spans="3:3" ht="12.75" customHeight="1">
      <c r="C6143" s="1374"/>
    </row>
    <row r="6144" spans="3:3" ht="12.75" customHeight="1">
      <c r="C6144" s="1374"/>
    </row>
    <row r="6145" spans="3:3" ht="12.75" customHeight="1">
      <c r="C6145" s="1374"/>
    </row>
    <row r="6146" spans="3:3" ht="12.75" customHeight="1">
      <c r="C6146" s="1374"/>
    </row>
    <row r="6147" spans="3:3" ht="12.75" customHeight="1">
      <c r="C6147" s="1374"/>
    </row>
    <row r="6148" spans="3:3" ht="12.75" customHeight="1">
      <c r="C6148" s="1374"/>
    </row>
    <row r="6149" spans="3:3" ht="12.75" customHeight="1">
      <c r="C6149" s="1374"/>
    </row>
    <row r="6150" spans="3:3" ht="12.75" customHeight="1">
      <c r="C6150" s="1374"/>
    </row>
    <row r="6151" spans="3:3" ht="12.75" customHeight="1">
      <c r="C6151" s="1374"/>
    </row>
    <row r="6152" spans="3:3" ht="12.75" customHeight="1">
      <c r="C6152" s="1374"/>
    </row>
    <row r="6153" spans="3:3" ht="12.75" customHeight="1">
      <c r="C6153" s="1374"/>
    </row>
    <row r="6154" spans="3:3" ht="12.75" customHeight="1">
      <c r="C6154" s="1374"/>
    </row>
    <row r="6155" spans="3:3" ht="12.75" customHeight="1">
      <c r="C6155" s="1374"/>
    </row>
    <row r="6156" spans="3:3" ht="12.75" customHeight="1">
      <c r="C6156" s="1374"/>
    </row>
    <row r="6157" spans="3:3" ht="12.75" customHeight="1">
      <c r="C6157" s="1374"/>
    </row>
    <row r="6158" spans="3:3" ht="12.75" customHeight="1">
      <c r="C6158" s="1374"/>
    </row>
    <row r="6159" spans="3:3" ht="12.75" customHeight="1">
      <c r="C6159" s="1374"/>
    </row>
    <row r="6160" spans="3:3" ht="12.75" customHeight="1">
      <c r="C6160" s="1374"/>
    </row>
    <row r="6161" spans="3:3" ht="12.75" customHeight="1">
      <c r="C6161" s="1374"/>
    </row>
    <row r="6162" spans="3:3" ht="12.75" customHeight="1">
      <c r="C6162" s="1374"/>
    </row>
    <row r="6163" spans="3:3" ht="12.75" customHeight="1">
      <c r="C6163" s="1374"/>
    </row>
    <row r="6164" spans="3:3" ht="12.75" customHeight="1">
      <c r="C6164" s="1374"/>
    </row>
    <row r="6165" spans="3:3" ht="12.75" customHeight="1">
      <c r="C6165" s="1374"/>
    </row>
    <row r="6166" spans="3:3" ht="12.75" customHeight="1">
      <c r="C6166" s="1374"/>
    </row>
    <row r="6167" spans="3:3" ht="12.75" customHeight="1">
      <c r="C6167" s="1374"/>
    </row>
    <row r="6168" spans="3:3" ht="12.75" customHeight="1">
      <c r="C6168" s="1374"/>
    </row>
    <row r="6169" spans="3:3" ht="12.75" customHeight="1">
      <c r="C6169" s="1374"/>
    </row>
    <row r="6170" spans="3:3" ht="12.75" customHeight="1">
      <c r="C6170" s="1374"/>
    </row>
    <row r="6171" spans="3:3" ht="12.75" customHeight="1">
      <c r="C6171" s="1374"/>
    </row>
    <row r="6172" spans="3:3" ht="12.75" customHeight="1">
      <c r="C6172" s="1374"/>
    </row>
    <row r="6173" spans="3:3" ht="12.75" customHeight="1">
      <c r="C6173" s="1374"/>
    </row>
    <row r="6174" spans="3:3" ht="12.75" customHeight="1">
      <c r="C6174" s="1374"/>
    </row>
    <row r="6175" spans="3:3" ht="12.75" customHeight="1">
      <c r="C6175" s="1374"/>
    </row>
    <row r="6176" spans="3:3" ht="12.75" customHeight="1">
      <c r="C6176" s="1374"/>
    </row>
    <row r="6177" spans="3:3" ht="12.75" customHeight="1">
      <c r="C6177" s="1374"/>
    </row>
    <row r="6178" spans="3:3" ht="12.75" customHeight="1">
      <c r="C6178" s="1374"/>
    </row>
    <row r="6179" spans="3:3" ht="12.75" customHeight="1">
      <c r="C6179" s="1374"/>
    </row>
    <row r="6180" spans="3:3" ht="12.75" customHeight="1">
      <c r="C6180" s="1374"/>
    </row>
    <row r="6181" spans="3:3" ht="12.75" customHeight="1">
      <c r="C6181" s="1374"/>
    </row>
    <row r="6182" spans="3:3" ht="12.75" customHeight="1">
      <c r="C6182" s="1374"/>
    </row>
    <row r="6183" spans="3:3" ht="12.75" customHeight="1">
      <c r="C6183" s="1374"/>
    </row>
    <row r="6184" spans="3:3" ht="12.75" customHeight="1">
      <c r="C6184" s="1374"/>
    </row>
    <row r="6185" spans="3:3" ht="12.75" customHeight="1">
      <c r="C6185" s="1374"/>
    </row>
    <row r="6186" spans="3:3" ht="12.75" customHeight="1">
      <c r="C6186" s="1374"/>
    </row>
    <row r="6187" spans="3:3" ht="12.75" customHeight="1">
      <c r="C6187" s="1374"/>
    </row>
    <row r="6188" spans="3:3" ht="12.75" customHeight="1">
      <c r="C6188" s="1374"/>
    </row>
    <row r="6189" spans="3:3" ht="12.75" customHeight="1">
      <c r="C6189" s="1374"/>
    </row>
    <row r="6190" spans="3:3" ht="12.75" customHeight="1">
      <c r="C6190" s="1374"/>
    </row>
    <row r="6191" spans="3:3" ht="12.75" customHeight="1">
      <c r="C6191" s="1374"/>
    </row>
    <row r="6192" spans="3:3" ht="12.75" customHeight="1">
      <c r="C6192" s="1374"/>
    </row>
    <row r="6193" spans="3:3" ht="12.75" customHeight="1">
      <c r="C6193" s="1374"/>
    </row>
    <row r="6194" spans="3:3" ht="12.75" customHeight="1">
      <c r="C6194" s="1374"/>
    </row>
    <row r="6195" spans="3:3" ht="12.75" customHeight="1">
      <c r="C6195" s="1374"/>
    </row>
    <row r="6196" spans="3:3" ht="12.75" customHeight="1">
      <c r="C6196" s="1374"/>
    </row>
    <row r="6197" spans="3:3" ht="12.75" customHeight="1">
      <c r="C6197" s="1374"/>
    </row>
    <row r="6198" spans="3:3" ht="12.75" customHeight="1">
      <c r="C6198" s="1374"/>
    </row>
    <row r="6199" spans="3:3" ht="12.75" customHeight="1">
      <c r="C6199" s="1374"/>
    </row>
    <row r="6200" spans="3:3" ht="12.75" customHeight="1">
      <c r="C6200" s="1374"/>
    </row>
    <row r="6201" spans="3:3" ht="12.75" customHeight="1">
      <c r="C6201" s="1374"/>
    </row>
    <row r="6202" spans="3:3" ht="12.75" customHeight="1">
      <c r="C6202" s="1374"/>
    </row>
    <row r="6203" spans="3:3" ht="12.75" customHeight="1">
      <c r="C6203" s="1374"/>
    </row>
    <row r="6204" spans="3:3" ht="12.75" customHeight="1">
      <c r="C6204" s="1374"/>
    </row>
    <row r="6205" spans="3:3" ht="12.75" customHeight="1">
      <c r="C6205" s="1374"/>
    </row>
    <row r="6206" spans="3:3" ht="12.75" customHeight="1">
      <c r="C6206" s="1374"/>
    </row>
    <row r="6207" spans="3:3" ht="12.75" customHeight="1">
      <c r="C6207" s="1374"/>
    </row>
    <row r="6208" spans="3:3" ht="12.75" customHeight="1">
      <c r="C6208" s="1374"/>
    </row>
    <row r="6209" spans="3:3" ht="12.75" customHeight="1">
      <c r="C6209" s="1374"/>
    </row>
    <row r="6210" spans="3:3" ht="12.75" customHeight="1">
      <c r="C6210" s="1374"/>
    </row>
    <row r="6211" spans="3:3" ht="12.75" customHeight="1">
      <c r="C6211" s="1374"/>
    </row>
    <row r="6212" spans="3:3" ht="12.75" customHeight="1">
      <c r="C6212" s="1374"/>
    </row>
    <row r="6213" spans="3:3" ht="12.75" customHeight="1">
      <c r="C6213" s="1374"/>
    </row>
    <row r="6214" spans="3:3" ht="12.75" customHeight="1">
      <c r="C6214" s="1374"/>
    </row>
    <row r="6215" spans="3:3" ht="12.75" customHeight="1">
      <c r="C6215" s="1374"/>
    </row>
    <row r="6216" spans="3:3" ht="12.75" customHeight="1">
      <c r="C6216" s="1374"/>
    </row>
    <row r="6217" spans="3:3" ht="12.75" customHeight="1">
      <c r="C6217" s="1374"/>
    </row>
    <row r="6218" spans="3:3" ht="12.75" customHeight="1">
      <c r="C6218" s="1374"/>
    </row>
    <row r="6219" spans="3:3" ht="12.75" customHeight="1">
      <c r="C6219" s="1374"/>
    </row>
    <row r="6220" spans="3:3" ht="12.75" customHeight="1">
      <c r="C6220" s="1374"/>
    </row>
    <row r="6221" spans="3:3" ht="12.75" customHeight="1">
      <c r="C6221" s="1374"/>
    </row>
    <row r="6222" spans="3:3" ht="12.75" customHeight="1">
      <c r="C6222" s="1374"/>
    </row>
    <row r="6223" spans="3:3" ht="12.75" customHeight="1">
      <c r="C6223" s="1374"/>
    </row>
    <row r="6224" spans="3:3" ht="12.75" customHeight="1">
      <c r="C6224" s="1374"/>
    </row>
    <row r="6225" spans="3:3" ht="12.75" customHeight="1">
      <c r="C6225" s="1374"/>
    </row>
    <row r="6226" spans="3:3" ht="12.75" customHeight="1">
      <c r="C6226" s="1374"/>
    </row>
    <row r="6227" spans="3:3" ht="12.75" customHeight="1">
      <c r="C6227" s="1374"/>
    </row>
    <row r="6228" spans="3:3" ht="12.75" customHeight="1">
      <c r="C6228" s="1374"/>
    </row>
    <row r="6229" spans="3:3" ht="12.75" customHeight="1">
      <c r="C6229" s="1374"/>
    </row>
    <row r="6230" spans="3:3" ht="12.75" customHeight="1">
      <c r="C6230" s="1374"/>
    </row>
    <row r="6231" spans="3:3" ht="12.75" customHeight="1">
      <c r="C6231" s="1374"/>
    </row>
    <row r="6232" spans="3:3" ht="12.75" customHeight="1">
      <c r="C6232" s="1374"/>
    </row>
    <row r="6233" spans="3:3" ht="12.75" customHeight="1">
      <c r="C6233" s="1374"/>
    </row>
    <row r="6234" spans="3:3" ht="12.75" customHeight="1">
      <c r="C6234" s="1374"/>
    </row>
    <row r="6235" spans="3:3" ht="12.75" customHeight="1">
      <c r="C6235" s="1374"/>
    </row>
    <row r="6236" spans="3:3" ht="12.75" customHeight="1">
      <c r="C6236" s="1374"/>
    </row>
    <row r="6237" spans="3:3" ht="12.75" customHeight="1">
      <c r="C6237" s="1374"/>
    </row>
    <row r="6238" spans="3:3" ht="12.75" customHeight="1">
      <c r="C6238" s="1374"/>
    </row>
    <row r="6239" spans="3:3" ht="12.75" customHeight="1">
      <c r="C6239" s="1374"/>
    </row>
    <row r="6240" spans="3:3" ht="12.75" customHeight="1">
      <c r="C6240" s="1374"/>
    </row>
    <row r="6241" spans="3:3" ht="12.75" customHeight="1">
      <c r="C6241" s="1374"/>
    </row>
    <row r="6242" spans="3:3" ht="12.75" customHeight="1">
      <c r="C6242" s="1374"/>
    </row>
    <row r="6243" spans="3:3" ht="12.75" customHeight="1">
      <c r="C6243" s="1374"/>
    </row>
    <row r="6244" spans="3:3" ht="12.75" customHeight="1">
      <c r="C6244" s="1374"/>
    </row>
    <row r="6245" spans="3:3" ht="12.75" customHeight="1">
      <c r="C6245" s="1374"/>
    </row>
    <row r="6246" spans="3:3" ht="12.75" customHeight="1">
      <c r="C6246" s="1374"/>
    </row>
    <row r="6247" spans="3:3" ht="12.75" customHeight="1">
      <c r="C6247" s="1374"/>
    </row>
    <row r="6248" spans="3:3" ht="12.75" customHeight="1">
      <c r="C6248" s="1374"/>
    </row>
    <row r="6249" spans="3:3" ht="12.75" customHeight="1">
      <c r="C6249" s="1374"/>
    </row>
    <row r="6250" spans="3:3" ht="12.75" customHeight="1">
      <c r="C6250" s="1374"/>
    </row>
    <row r="6251" spans="3:3" ht="12.75" customHeight="1">
      <c r="C6251" s="1374"/>
    </row>
    <row r="6252" spans="3:3" ht="12.75" customHeight="1">
      <c r="C6252" s="1374"/>
    </row>
    <row r="6253" spans="3:3" ht="12.75" customHeight="1">
      <c r="C6253" s="1374"/>
    </row>
    <row r="6254" spans="3:3" ht="12.75" customHeight="1">
      <c r="C6254" s="1374"/>
    </row>
    <row r="6255" spans="3:3" ht="12.75" customHeight="1">
      <c r="C6255" s="1374"/>
    </row>
    <row r="6256" spans="3:3" ht="12.75" customHeight="1">
      <c r="C6256" s="1374"/>
    </row>
    <row r="6257" spans="3:3" ht="12.75" customHeight="1">
      <c r="C6257" s="1374"/>
    </row>
    <row r="6258" spans="3:3" ht="12.75" customHeight="1">
      <c r="C6258" s="1374"/>
    </row>
    <row r="6259" spans="3:3" ht="12.75" customHeight="1">
      <c r="C6259" s="1374"/>
    </row>
    <row r="6260" spans="3:3" ht="12.75" customHeight="1">
      <c r="C6260" s="1374"/>
    </row>
    <row r="6261" spans="3:3" ht="12.75" customHeight="1">
      <c r="C6261" s="1374"/>
    </row>
    <row r="6262" spans="3:3" ht="12.75" customHeight="1">
      <c r="C6262" s="1374"/>
    </row>
    <row r="6263" spans="3:3" ht="12.75" customHeight="1">
      <c r="C6263" s="1374"/>
    </row>
    <row r="6264" spans="3:3" ht="12.75" customHeight="1">
      <c r="C6264" s="1374"/>
    </row>
    <row r="6265" spans="3:3" ht="12.75" customHeight="1">
      <c r="C6265" s="1374"/>
    </row>
    <row r="6266" spans="3:3" ht="12.75" customHeight="1">
      <c r="C6266" s="1374"/>
    </row>
    <row r="6267" spans="3:3" ht="12.75" customHeight="1">
      <c r="C6267" s="1374"/>
    </row>
    <row r="6268" spans="3:3" ht="12.75" customHeight="1">
      <c r="C6268" s="1374"/>
    </row>
    <row r="6269" spans="3:3" ht="12.75" customHeight="1">
      <c r="C6269" s="1374"/>
    </row>
    <row r="6270" spans="3:3" ht="12.75" customHeight="1">
      <c r="C6270" s="1374"/>
    </row>
    <row r="6271" spans="3:3" ht="12.75" customHeight="1">
      <c r="C6271" s="1374"/>
    </row>
    <row r="6272" spans="3:3" ht="12.75" customHeight="1">
      <c r="C6272" s="1374"/>
    </row>
    <row r="6273" spans="3:3" ht="12.75" customHeight="1">
      <c r="C6273" s="1374"/>
    </row>
    <row r="6274" spans="3:3" ht="12.75" customHeight="1">
      <c r="C6274" s="1374"/>
    </row>
    <row r="6275" spans="3:3" ht="12.75" customHeight="1">
      <c r="C6275" s="1374"/>
    </row>
    <row r="6276" spans="3:3" ht="12.75" customHeight="1">
      <c r="C6276" s="1374"/>
    </row>
    <row r="6277" spans="3:3" ht="12.75" customHeight="1">
      <c r="C6277" s="1374"/>
    </row>
    <row r="6278" spans="3:3" ht="12.75" customHeight="1">
      <c r="C6278" s="1374"/>
    </row>
    <row r="6279" spans="3:3" ht="12.75" customHeight="1">
      <c r="C6279" s="1374"/>
    </row>
    <row r="6280" spans="3:3" ht="12.75" customHeight="1">
      <c r="C6280" s="1374"/>
    </row>
    <row r="6281" spans="3:3" ht="12.75" customHeight="1">
      <c r="C6281" s="1374"/>
    </row>
    <row r="6282" spans="3:3" ht="12.75" customHeight="1">
      <c r="C6282" s="1374"/>
    </row>
    <row r="6283" spans="3:3" ht="12.75" customHeight="1">
      <c r="C6283" s="1374"/>
    </row>
    <row r="6284" spans="3:3" ht="12.75" customHeight="1">
      <c r="C6284" s="1374"/>
    </row>
    <row r="6285" spans="3:3" ht="12.75" customHeight="1">
      <c r="C6285" s="1374"/>
    </row>
    <row r="6286" spans="3:3" ht="12.75" customHeight="1">
      <c r="C6286" s="1374"/>
    </row>
    <row r="6287" spans="3:3" ht="12.75" customHeight="1">
      <c r="C6287" s="1374"/>
    </row>
    <row r="6288" spans="3:3" ht="12.75" customHeight="1">
      <c r="C6288" s="1374"/>
    </row>
    <row r="6289" spans="3:3" ht="12.75" customHeight="1">
      <c r="C6289" s="1374"/>
    </row>
    <row r="6290" spans="3:3" ht="12.75" customHeight="1">
      <c r="C6290" s="1374"/>
    </row>
    <row r="6291" spans="3:3" ht="12.75" customHeight="1">
      <c r="C6291" s="1374"/>
    </row>
    <row r="6292" spans="3:3" ht="12.75" customHeight="1">
      <c r="C6292" s="1374"/>
    </row>
    <row r="6293" spans="3:3" ht="12.75" customHeight="1">
      <c r="C6293" s="1374"/>
    </row>
    <row r="6294" spans="3:3" ht="12.75" customHeight="1">
      <c r="C6294" s="1374"/>
    </row>
    <row r="6295" spans="3:3" ht="12.75" customHeight="1">
      <c r="C6295" s="1374"/>
    </row>
    <row r="6296" spans="3:3" ht="12.75" customHeight="1">
      <c r="C6296" s="1374"/>
    </row>
    <row r="6297" spans="3:3" ht="12.75" customHeight="1">
      <c r="C6297" s="1374"/>
    </row>
    <row r="6298" spans="3:3" ht="12.75" customHeight="1">
      <c r="C6298" s="1374"/>
    </row>
    <row r="6299" spans="3:3" ht="12.75" customHeight="1">
      <c r="C6299" s="1374"/>
    </row>
    <row r="6300" spans="3:3" ht="12.75" customHeight="1">
      <c r="C6300" s="1374"/>
    </row>
    <row r="6301" spans="3:3" ht="12.75" customHeight="1">
      <c r="C6301" s="1374"/>
    </row>
    <row r="6302" spans="3:3" ht="12.75" customHeight="1">
      <c r="C6302" s="1374"/>
    </row>
    <row r="6303" spans="3:3" ht="12.75" customHeight="1">
      <c r="C6303" s="1374"/>
    </row>
    <row r="6304" spans="3:3" ht="12.75" customHeight="1">
      <c r="C6304" s="1374"/>
    </row>
    <row r="6305" spans="3:3" ht="12.75" customHeight="1">
      <c r="C6305" s="1374"/>
    </row>
    <row r="6306" spans="3:3" ht="12.75" customHeight="1">
      <c r="C6306" s="1374"/>
    </row>
    <row r="6307" spans="3:3" ht="12.75" customHeight="1">
      <c r="C6307" s="1374"/>
    </row>
    <row r="6308" spans="3:3" ht="12.75" customHeight="1">
      <c r="C6308" s="1374"/>
    </row>
    <row r="6309" spans="3:3" ht="12.75" customHeight="1">
      <c r="C6309" s="1374"/>
    </row>
    <row r="6310" spans="3:3" ht="12.75" customHeight="1">
      <c r="C6310" s="1374"/>
    </row>
    <row r="6311" spans="3:3" ht="12.75" customHeight="1">
      <c r="C6311" s="1374"/>
    </row>
    <row r="6312" spans="3:3" ht="12.75" customHeight="1">
      <c r="C6312" s="1374"/>
    </row>
    <row r="6313" spans="3:3" ht="12.75" customHeight="1">
      <c r="C6313" s="1374"/>
    </row>
    <row r="6314" spans="3:3" ht="12.75" customHeight="1">
      <c r="C6314" s="1374"/>
    </row>
    <row r="6315" spans="3:3" ht="12.75" customHeight="1">
      <c r="C6315" s="1374"/>
    </row>
    <row r="6316" spans="3:3" ht="12.75" customHeight="1">
      <c r="C6316" s="1374"/>
    </row>
    <row r="6317" spans="3:3" ht="12.75" customHeight="1">
      <c r="C6317" s="1374"/>
    </row>
    <row r="6318" spans="3:3" ht="12.75" customHeight="1">
      <c r="C6318" s="1374"/>
    </row>
    <row r="6319" spans="3:3" ht="12.75" customHeight="1">
      <c r="C6319" s="1374"/>
    </row>
    <row r="6320" spans="3:3" ht="12.75" customHeight="1">
      <c r="C6320" s="1374"/>
    </row>
    <row r="6321" spans="3:3" ht="12.75" customHeight="1">
      <c r="C6321" s="1374"/>
    </row>
    <row r="6322" spans="3:3" ht="12.75" customHeight="1">
      <c r="C6322" s="1374"/>
    </row>
    <row r="6323" spans="3:3" ht="12.75" customHeight="1">
      <c r="C6323" s="1374"/>
    </row>
    <row r="6324" spans="3:3" ht="12.75" customHeight="1">
      <c r="C6324" s="1374"/>
    </row>
    <row r="6325" spans="3:3" ht="12.75" customHeight="1">
      <c r="C6325" s="1374"/>
    </row>
    <row r="6326" spans="3:3" ht="12.75" customHeight="1">
      <c r="C6326" s="1374"/>
    </row>
    <row r="6327" spans="3:3" ht="12.75" customHeight="1">
      <c r="C6327" s="1374"/>
    </row>
    <row r="6328" spans="3:3" ht="12.75" customHeight="1">
      <c r="C6328" s="1374"/>
    </row>
    <row r="6329" spans="3:3" ht="12.75" customHeight="1">
      <c r="C6329" s="1374"/>
    </row>
    <row r="6330" spans="3:3" ht="12.75" customHeight="1">
      <c r="C6330" s="1374"/>
    </row>
    <row r="6331" spans="3:3" ht="12.75" customHeight="1">
      <c r="C6331" s="1374"/>
    </row>
    <row r="6332" spans="3:3" ht="12.75" customHeight="1">
      <c r="C6332" s="1374"/>
    </row>
    <row r="6333" spans="3:3" ht="12.75" customHeight="1">
      <c r="C6333" s="1374"/>
    </row>
    <row r="6334" spans="3:3" ht="12.75" customHeight="1">
      <c r="C6334" s="1374"/>
    </row>
    <row r="6335" spans="3:3" ht="12.75" customHeight="1">
      <c r="C6335" s="1374"/>
    </row>
    <row r="6336" spans="3:3" ht="12.75" customHeight="1">
      <c r="C6336" s="1374"/>
    </row>
    <row r="6337" spans="3:3" ht="12.75" customHeight="1">
      <c r="C6337" s="1374"/>
    </row>
    <row r="6338" spans="3:3" ht="12.75" customHeight="1">
      <c r="C6338" s="1374"/>
    </row>
    <row r="6339" spans="3:3" ht="12.75" customHeight="1">
      <c r="C6339" s="1374"/>
    </row>
    <row r="6340" spans="3:3" ht="12.75" customHeight="1">
      <c r="C6340" s="1374"/>
    </row>
    <row r="6341" spans="3:3" ht="12.75" customHeight="1">
      <c r="C6341" s="1374"/>
    </row>
    <row r="6342" spans="3:3" ht="12.75" customHeight="1">
      <c r="C6342" s="1374"/>
    </row>
    <row r="6343" spans="3:3" ht="12.75" customHeight="1">
      <c r="C6343" s="1374"/>
    </row>
    <row r="6344" spans="3:3" ht="12.75" customHeight="1">
      <c r="C6344" s="1374"/>
    </row>
    <row r="6345" spans="3:3" ht="12.75" customHeight="1">
      <c r="C6345" s="1374"/>
    </row>
    <row r="6346" spans="3:3" ht="12.75" customHeight="1">
      <c r="C6346" s="1374"/>
    </row>
    <row r="6347" spans="3:3" ht="12.75" customHeight="1">
      <c r="C6347" s="1374"/>
    </row>
    <row r="6348" spans="3:3" ht="12.75" customHeight="1">
      <c r="C6348" s="1374"/>
    </row>
    <row r="6349" spans="3:3" ht="12.75" customHeight="1">
      <c r="C6349" s="1374"/>
    </row>
    <row r="6350" spans="3:3" ht="12.75" customHeight="1">
      <c r="C6350" s="1374"/>
    </row>
    <row r="6351" spans="3:3" ht="12.75" customHeight="1">
      <c r="C6351" s="1374"/>
    </row>
    <row r="6352" spans="3:3" ht="12.75" customHeight="1">
      <c r="C6352" s="1374"/>
    </row>
    <row r="6353" spans="3:3" ht="12.75" customHeight="1">
      <c r="C6353" s="1374"/>
    </row>
    <row r="6354" spans="3:3" ht="12.75" customHeight="1">
      <c r="C6354" s="1374"/>
    </row>
    <row r="6355" spans="3:3" ht="12.75" customHeight="1">
      <c r="C6355" s="1374"/>
    </row>
    <row r="6356" spans="3:3" ht="12.75" customHeight="1">
      <c r="C6356" s="1374"/>
    </row>
    <row r="6357" spans="3:3" ht="12.75" customHeight="1">
      <c r="C6357" s="1374"/>
    </row>
    <row r="6358" spans="3:3" ht="12.75" customHeight="1">
      <c r="C6358" s="1374"/>
    </row>
    <row r="6359" spans="3:3" ht="12.75" customHeight="1">
      <c r="C6359" s="1374"/>
    </row>
    <row r="6360" spans="3:3" ht="12.75" customHeight="1">
      <c r="C6360" s="1374"/>
    </row>
    <row r="6361" spans="3:3" ht="12.75" customHeight="1">
      <c r="C6361" s="1374"/>
    </row>
    <row r="6362" spans="3:3" ht="12.75" customHeight="1">
      <c r="C6362" s="1374"/>
    </row>
    <row r="6363" spans="3:3" ht="12.75" customHeight="1">
      <c r="C6363" s="1374"/>
    </row>
    <row r="6364" spans="3:3" ht="12.75" customHeight="1">
      <c r="C6364" s="1374"/>
    </row>
    <row r="6365" spans="3:3" ht="12.75" customHeight="1">
      <c r="C6365" s="1374"/>
    </row>
    <row r="6366" spans="3:3" ht="12.75" customHeight="1">
      <c r="C6366" s="1374"/>
    </row>
    <row r="6367" spans="3:3" ht="12.75" customHeight="1">
      <c r="C6367" s="1374"/>
    </row>
    <row r="6368" spans="3:3" ht="12.75" customHeight="1">
      <c r="C6368" s="1374"/>
    </row>
    <row r="6369" spans="3:3" ht="12.75" customHeight="1">
      <c r="C6369" s="1374"/>
    </row>
    <row r="6370" spans="3:3" ht="12.75" customHeight="1">
      <c r="C6370" s="1374"/>
    </row>
    <row r="6371" spans="3:3" ht="12.75" customHeight="1">
      <c r="C6371" s="1374"/>
    </row>
    <row r="6372" spans="3:3" ht="12.75" customHeight="1">
      <c r="C6372" s="1374"/>
    </row>
    <row r="6373" spans="3:3" ht="12.75" customHeight="1">
      <c r="C6373" s="1374"/>
    </row>
    <row r="6374" spans="3:3" ht="12.75" customHeight="1">
      <c r="C6374" s="1374"/>
    </row>
    <row r="6375" spans="3:3" ht="12.75" customHeight="1">
      <c r="C6375" s="1374"/>
    </row>
    <row r="6376" spans="3:3" ht="12.75" customHeight="1">
      <c r="C6376" s="1374"/>
    </row>
    <row r="6377" spans="3:3" ht="12.75" customHeight="1">
      <c r="C6377" s="1374"/>
    </row>
    <row r="6378" spans="3:3" ht="12.75" customHeight="1">
      <c r="C6378" s="1374"/>
    </row>
    <row r="6379" spans="3:3" ht="12.75" customHeight="1">
      <c r="C6379" s="1374"/>
    </row>
    <row r="6380" spans="3:3" ht="12.75" customHeight="1">
      <c r="C6380" s="1374"/>
    </row>
    <row r="6381" spans="3:3" ht="12.75" customHeight="1">
      <c r="C6381" s="1374"/>
    </row>
    <row r="6382" spans="3:3" ht="12.75" customHeight="1">
      <c r="C6382" s="1374"/>
    </row>
    <row r="6383" spans="3:3" ht="12.75" customHeight="1">
      <c r="C6383" s="1374"/>
    </row>
    <row r="6384" spans="3:3" ht="12.75" customHeight="1">
      <c r="C6384" s="1374"/>
    </row>
    <row r="6385" spans="3:3" ht="12.75" customHeight="1">
      <c r="C6385" s="1374"/>
    </row>
    <row r="6386" spans="3:3" ht="12.75" customHeight="1">
      <c r="C6386" s="1374"/>
    </row>
    <row r="6387" spans="3:3" ht="12.75" customHeight="1">
      <c r="C6387" s="1374"/>
    </row>
    <row r="6388" spans="3:3" ht="12.75" customHeight="1">
      <c r="C6388" s="1374"/>
    </row>
    <row r="6389" spans="3:3" ht="12.75" customHeight="1">
      <c r="C6389" s="1374"/>
    </row>
    <row r="6390" spans="3:3" ht="12.75" customHeight="1">
      <c r="C6390" s="1374"/>
    </row>
    <row r="6391" spans="3:3" ht="12.75" customHeight="1">
      <c r="C6391" s="1374"/>
    </row>
    <row r="6392" spans="3:3" ht="12.75" customHeight="1">
      <c r="C6392" s="1374"/>
    </row>
    <row r="6393" spans="3:3" ht="12.75" customHeight="1">
      <c r="C6393" s="1374"/>
    </row>
    <row r="6394" spans="3:3" ht="12.75" customHeight="1">
      <c r="C6394" s="1374"/>
    </row>
    <row r="6395" spans="3:3" ht="12.75" customHeight="1">
      <c r="C6395" s="1374"/>
    </row>
    <row r="6396" spans="3:3" ht="12.75" customHeight="1">
      <c r="C6396" s="1374"/>
    </row>
    <row r="6397" spans="3:3" ht="12.75" customHeight="1">
      <c r="C6397" s="1374"/>
    </row>
    <row r="6398" spans="3:3" ht="12.75" customHeight="1">
      <c r="C6398" s="1374"/>
    </row>
    <row r="6399" spans="3:3" ht="12.75" customHeight="1">
      <c r="C6399" s="1374"/>
    </row>
    <row r="6400" spans="3:3" ht="12.75" customHeight="1">
      <c r="C6400" s="1374"/>
    </row>
    <row r="6401" spans="3:3" ht="12.75" customHeight="1">
      <c r="C6401" s="1374"/>
    </row>
    <row r="6402" spans="3:3" ht="12.75" customHeight="1">
      <c r="C6402" s="1374"/>
    </row>
    <row r="6403" spans="3:3" ht="12.75" customHeight="1">
      <c r="C6403" s="1374"/>
    </row>
    <row r="6404" spans="3:3" ht="12.75" customHeight="1">
      <c r="C6404" s="1374"/>
    </row>
    <row r="6405" spans="3:3" ht="12.75" customHeight="1">
      <c r="C6405" s="1374"/>
    </row>
    <row r="6406" spans="3:3" ht="12.75" customHeight="1">
      <c r="C6406" s="1374"/>
    </row>
    <row r="6407" spans="3:3" ht="12.75" customHeight="1">
      <c r="C6407" s="1374"/>
    </row>
    <row r="6408" spans="3:3" ht="12.75" customHeight="1">
      <c r="C6408" s="1374"/>
    </row>
    <row r="6409" spans="3:3" ht="12.75" customHeight="1">
      <c r="C6409" s="1374"/>
    </row>
    <row r="6410" spans="3:3" ht="12.75" customHeight="1">
      <c r="C6410" s="1374"/>
    </row>
    <row r="6411" spans="3:3" ht="12.75" customHeight="1">
      <c r="C6411" s="1374"/>
    </row>
    <row r="6412" spans="3:3" ht="12.75" customHeight="1">
      <c r="C6412" s="1374"/>
    </row>
    <row r="6413" spans="3:3" ht="12.75" customHeight="1">
      <c r="C6413" s="1374"/>
    </row>
    <row r="6414" spans="3:3" ht="12.75" customHeight="1">
      <c r="C6414" s="1374"/>
    </row>
    <row r="6415" spans="3:3" ht="12.75" customHeight="1">
      <c r="C6415" s="1374"/>
    </row>
    <row r="6416" spans="3:3" ht="12.75" customHeight="1">
      <c r="C6416" s="1374"/>
    </row>
    <row r="6417" spans="3:3" ht="12.75" customHeight="1">
      <c r="C6417" s="1374"/>
    </row>
    <row r="6418" spans="3:3" ht="12.75" customHeight="1">
      <c r="C6418" s="1374"/>
    </row>
    <row r="6419" spans="3:3" ht="12.75" customHeight="1">
      <c r="C6419" s="1374"/>
    </row>
    <row r="6420" spans="3:3" ht="12.75" customHeight="1">
      <c r="C6420" s="1374"/>
    </row>
    <row r="6421" spans="3:3" ht="12.75" customHeight="1">
      <c r="C6421" s="1374"/>
    </row>
    <row r="6422" spans="3:3" ht="12.75" customHeight="1">
      <c r="C6422" s="1374"/>
    </row>
    <row r="6423" spans="3:3" ht="12.75" customHeight="1">
      <c r="C6423" s="1374"/>
    </row>
    <row r="6424" spans="3:3" ht="12.75" customHeight="1">
      <c r="C6424" s="1374"/>
    </row>
    <row r="6425" spans="3:3" ht="12.75" customHeight="1">
      <c r="C6425" s="1374"/>
    </row>
    <row r="6426" spans="3:3" ht="12.75" customHeight="1">
      <c r="C6426" s="1374"/>
    </row>
    <row r="6427" spans="3:3" ht="12.75" customHeight="1">
      <c r="C6427" s="1374"/>
    </row>
    <row r="6428" spans="3:3" ht="12.75" customHeight="1">
      <c r="C6428" s="1374"/>
    </row>
    <row r="6429" spans="3:3" ht="12.75" customHeight="1">
      <c r="C6429" s="1374"/>
    </row>
    <row r="6430" spans="3:3" ht="12.75" customHeight="1">
      <c r="C6430" s="1374"/>
    </row>
    <row r="6431" spans="3:3" ht="12.75" customHeight="1">
      <c r="C6431" s="1374"/>
    </row>
    <row r="6432" spans="3:3" ht="12.75" customHeight="1">
      <c r="C6432" s="1374"/>
    </row>
    <row r="6433" spans="3:3" ht="12.75" customHeight="1">
      <c r="C6433" s="1374"/>
    </row>
    <row r="6434" spans="3:3" ht="12.75" customHeight="1">
      <c r="C6434" s="1374"/>
    </row>
    <row r="6435" spans="3:3" ht="12.75" customHeight="1">
      <c r="C6435" s="1374"/>
    </row>
    <row r="6436" spans="3:3" ht="12.75" customHeight="1">
      <c r="C6436" s="1374"/>
    </row>
    <row r="6437" spans="3:3" ht="12.75" customHeight="1">
      <c r="C6437" s="1374"/>
    </row>
    <row r="6438" spans="3:3" ht="12.75" customHeight="1">
      <c r="C6438" s="1374"/>
    </row>
    <row r="6439" spans="3:3" ht="12.75" customHeight="1">
      <c r="C6439" s="1374"/>
    </row>
    <row r="6440" spans="3:3" ht="12.75" customHeight="1">
      <c r="C6440" s="1374"/>
    </row>
    <row r="6441" spans="3:3" ht="12.75" customHeight="1">
      <c r="C6441" s="1374"/>
    </row>
    <row r="6442" spans="3:3" ht="12.75" customHeight="1">
      <c r="C6442" s="1374"/>
    </row>
    <row r="6443" spans="3:3" ht="12.75" customHeight="1">
      <c r="C6443" s="1374"/>
    </row>
    <row r="6444" spans="3:3" ht="12.75" customHeight="1">
      <c r="C6444" s="1374"/>
    </row>
    <row r="6445" spans="3:3" ht="12.75" customHeight="1">
      <c r="C6445" s="1374"/>
    </row>
    <row r="6446" spans="3:3" ht="12.75" customHeight="1">
      <c r="C6446" s="1374"/>
    </row>
    <row r="6447" spans="3:3" ht="12.75" customHeight="1">
      <c r="C6447" s="1374"/>
    </row>
    <row r="6448" spans="3:3" ht="12.75" customHeight="1">
      <c r="C6448" s="1374"/>
    </row>
    <row r="6449" spans="3:3" ht="12.75" customHeight="1">
      <c r="C6449" s="1374"/>
    </row>
    <row r="6450" spans="3:3" ht="12.75" customHeight="1">
      <c r="C6450" s="1374"/>
    </row>
    <row r="6451" spans="3:3" ht="12.75" customHeight="1">
      <c r="C6451" s="1374"/>
    </row>
    <row r="6452" spans="3:3" ht="12.75" customHeight="1">
      <c r="C6452" s="1374"/>
    </row>
    <row r="6453" spans="3:3" ht="12.75" customHeight="1">
      <c r="C6453" s="1374"/>
    </row>
    <row r="6454" spans="3:3" ht="12.75" customHeight="1">
      <c r="C6454" s="1374"/>
    </row>
    <row r="6455" spans="3:3" ht="12.75" customHeight="1">
      <c r="C6455" s="1374"/>
    </row>
    <row r="6456" spans="3:3" ht="12.75" customHeight="1">
      <c r="C6456" s="1374"/>
    </row>
    <row r="6457" spans="3:3" ht="12.75" customHeight="1">
      <c r="C6457" s="1374"/>
    </row>
    <row r="6458" spans="3:3" ht="12.75" customHeight="1">
      <c r="C6458" s="1374"/>
    </row>
    <row r="6459" spans="3:3" ht="12.75" customHeight="1">
      <c r="C6459" s="1374"/>
    </row>
    <row r="6460" spans="3:3" ht="12.75" customHeight="1">
      <c r="C6460" s="1374"/>
    </row>
    <row r="6461" spans="3:3" ht="12.75" customHeight="1">
      <c r="C6461" s="1374"/>
    </row>
    <row r="6462" spans="3:3" ht="12.75" customHeight="1">
      <c r="C6462" s="1374"/>
    </row>
    <row r="6463" spans="3:3" ht="12.75" customHeight="1">
      <c r="C6463" s="1374"/>
    </row>
    <row r="6464" spans="3:3" ht="12.75" customHeight="1">
      <c r="C6464" s="1374"/>
    </row>
    <row r="6465" spans="3:3" ht="12.75" customHeight="1">
      <c r="C6465" s="1374"/>
    </row>
    <row r="6466" spans="3:3" ht="12.75" customHeight="1">
      <c r="C6466" s="1374"/>
    </row>
    <row r="6467" spans="3:3" ht="12.75" customHeight="1">
      <c r="C6467" s="1374"/>
    </row>
    <row r="6468" spans="3:3" ht="12.75" customHeight="1">
      <c r="C6468" s="1374"/>
    </row>
    <row r="6469" spans="3:3" ht="12.75" customHeight="1">
      <c r="C6469" s="1374"/>
    </row>
    <row r="6470" spans="3:3" ht="12.75" customHeight="1">
      <c r="C6470" s="1374"/>
    </row>
    <row r="6471" spans="3:3" ht="12.75" customHeight="1">
      <c r="C6471" s="1374"/>
    </row>
    <row r="6472" spans="3:3" ht="12.75" customHeight="1">
      <c r="C6472" s="1374"/>
    </row>
    <row r="6473" spans="3:3" ht="12.75" customHeight="1">
      <c r="C6473" s="1374"/>
    </row>
    <row r="6474" spans="3:3" ht="12.75" customHeight="1">
      <c r="C6474" s="1374"/>
    </row>
    <row r="6475" spans="3:3" ht="12.75" customHeight="1">
      <c r="C6475" s="1374"/>
    </row>
    <row r="6476" spans="3:3" ht="12.75" customHeight="1">
      <c r="C6476" s="1374"/>
    </row>
    <row r="6477" spans="3:3" ht="12.75" customHeight="1">
      <c r="C6477" s="1374"/>
    </row>
    <row r="6478" spans="3:3" ht="12.75" customHeight="1">
      <c r="C6478" s="1374"/>
    </row>
    <row r="6479" spans="3:3" ht="12.75" customHeight="1">
      <c r="C6479" s="1374"/>
    </row>
    <row r="6480" spans="3:3" ht="12.75" customHeight="1">
      <c r="C6480" s="1374"/>
    </row>
    <row r="6481" spans="3:3" ht="12.75" customHeight="1">
      <c r="C6481" s="1374"/>
    </row>
    <row r="6482" spans="3:3" ht="12.75" customHeight="1">
      <c r="C6482" s="1374"/>
    </row>
    <row r="6483" spans="3:3" ht="12.75" customHeight="1">
      <c r="C6483" s="1374"/>
    </row>
    <row r="6484" spans="3:3" ht="12.75" customHeight="1">
      <c r="C6484" s="1374"/>
    </row>
    <row r="6485" spans="3:3" ht="12.75" customHeight="1">
      <c r="C6485" s="1374"/>
    </row>
    <row r="6486" spans="3:3" ht="12.75" customHeight="1">
      <c r="C6486" s="1374"/>
    </row>
    <row r="6487" spans="3:3" ht="12.75" customHeight="1">
      <c r="C6487" s="1374"/>
    </row>
    <row r="6488" spans="3:3" ht="12.75" customHeight="1">
      <c r="C6488" s="1374"/>
    </row>
    <row r="6489" spans="3:3" ht="12.75" customHeight="1">
      <c r="C6489" s="1374"/>
    </row>
    <row r="6490" spans="3:3" ht="12.75" customHeight="1">
      <c r="C6490" s="1374"/>
    </row>
    <row r="6491" spans="3:3" ht="12.75" customHeight="1">
      <c r="C6491" s="1374"/>
    </row>
    <row r="6492" spans="3:3" ht="12.75" customHeight="1">
      <c r="C6492" s="1374"/>
    </row>
    <row r="6493" spans="3:3" ht="12.75" customHeight="1">
      <c r="C6493" s="1374"/>
    </row>
    <row r="6494" spans="3:3" ht="12.75" customHeight="1">
      <c r="C6494" s="1374"/>
    </row>
    <row r="6495" spans="3:3" ht="12.75" customHeight="1">
      <c r="C6495" s="1374"/>
    </row>
    <row r="6496" spans="3:3" ht="12.75" customHeight="1">
      <c r="C6496" s="1374"/>
    </row>
    <row r="6497" spans="3:3" ht="12.75" customHeight="1">
      <c r="C6497" s="1374"/>
    </row>
    <row r="6498" spans="3:3" ht="12.75" customHeight="1">
      <c r="C6498" s="1374"/>
    </row>
    <row r="6499" spans="3:3" ht="12.75" customHeight="1">
      <c r="C6499" s="1374"/>
    </row>
    <row r="6500" spans="3:3" ht="12.75" customHeight="1">
      <c r="C6500" s="1374"/>
    </row>
    <row r="6501" spans="3:3" ht="12.75" customHeight="1">
      <c r="C6501" s="1374"/>
    </row>
    <row r="6502" spans="3:3" ht="12.75" customHeight="1">
      <c r="C6502" s="1374"/>
    </row>
    <row r="6503" spans="3:3" ht="12.75" customHeight="1">
      <c r="C6503" s="1374"/>
    </row>
    <row r="6504" spans="3:3" ht="12.75" customHeight="1">
      <c r="C6504" s="1374"/>
    </row>
    <row r="6505" spans="3:3" ht="12.75" customHeight="1">
      <c r="C6505" s="1374"/>
    </row>
    <row r="6506" spans="3:3" ht="12.75" customHeight="1">
      <c r="C6506" s="1374"/>
    </row>
    <row r="6507" spans="3:3" ht="12.75" customHeight="1">
      <c r="C6507" s="1374"/>
    </row>
    <row r="6508" spans="3:3" ht="12.75" customHeight="1">
      <c r="C6508" s="1374"/>
    </row>
    <row r="6509" spans="3:3" ht="12.75" customHeight="1">
      <c r="C6509" s="1374"/>
    </row>
    <row r="6510" spans="3:3" ht="12.75" customHeight="1">
      <c r="C6510" s="1374"/>
    </row>
    <row r="6511" spans="3:3" ht="12.75" customHeight="1">
      <c r="C6511" s="1374"/>
    </row>
    <row r="6512" spans="3:3" ht="12.75" customHeight="1">
      <c r="C6512" s="1374"/>
    </row>
    <row r="6513" spans="3:3" ht="12.75" customHeight="1">
      <c r="C6513" s="1374"/>
    </row>
    <row r="6514" spans="3:3" ht="12.75" customHeight="1">
      <c r="C6514" s="1374"/>
    </row>
    <row r="6515" spans="3:3" ht="12.75" customHeight="1">
      <c r="C6515" s="1374"/>
    </row>
    <row r="6516" spans="3:3" ht="12.75" customHeight="1">
      <c r="C6516" s="1374"/>
    </row>
    <row r="6517" spans="3:3" ht="12.75" customHeight="1">
      <c r="C6517" s="1374"/>
    </row>
    <row r="6518" spans="3:3" ht="12.75" customHeight="1">
      <c r="C6518" s="1374"/>
    </row>
    <row r="6519" spans="3:3" ht="12.75" customHeight="1">
      <c r="C6519" s="1374"/>
    </row>
    <row r="6520" spans="3:3" ht="12.75" customHeight="1">
      <c r="C6520" s="1374"/>
    </row>
    <row r="6521" spans="3:3" ht="12.75" customHeight="1">
      <c r="C6521" s="1374"/>
    </row>
    <row r="6522" spans="3:3" ht="12.75" customHeight="1">
      <c r="C6522" s="1374"/>
    </row>
    <row r="6523" spans="3:3" ht="12.75" customHeight="1">
      <c r="C6523" s="1374"/>
    </row>
    <row r="6524" spans="3:3" ht="12.75" customHeight="1">
      <c r="C6524" s="1374"/>
    </row>
    <row r="6525" spans="3:3" ht="12.75" customHeight="1">
      <c r="C6525" s="1374"/>
    </row>
    <row r="6526" spans="3:3" ht="12.75" customHeight="1">
      <c r="C6526" s="1374"/>
    </row>
    <row r="6527" spans="3:3" ht="12.75" customHeight="1">
      <c r="C6527" s="1374"/>
    </row>
    <row r="6528" spans="3:3" ht="12.75" customHeight="1">
      <c r="C6528" s="1374"/>
    </row>
    <row r="6529" spans="3:3" ht="12.75" customHeight="1">
      <c r="C6529" s="1374"/>
    </row>
    <row r="6530" spans="3:3" ht="12.75" customHeight="1">
      <c r="C6530" s="1374"/>
    </row>
    <row r="6531" spans="3:3" ht="12.75" customHeight="1">
      <c r="C6531" s="1374"/>
    </row>
    <row r="6532" spans="3:3" ht="12.75" customHeight="1">
      <c r="C6532" s="1374"/>
    </row>
    <row r="6533" spans="3:3" ht="12.75" customHeight="1">
      <c r="C6533" s="1374"/>
    </row>
    <row r="6534" spans="3:3" ht="12.75" customHeight="1">
      <c r="C6534" s="1374"/>
    </row>
    <row r="6535" spans="3:3" ht="12.75" customHeight="1">
      <c r="C6535" s="1374"/>
    </row>
    <row r="6536" spans="3:3" ht="12.75" customHeight="1">
      <c r="C6536" s="1374"/>
    </row>
    <row r="6537" spans="3:3" ht="12.75" customHeight="1">
      <c r="C6537" s="1374"/>
    </row>
    <row r="6538" spans="3:3" ht="12.75" customHeight="1">
      <c r="C6538" s="1374"/>
    </row>
    <row r="6539" spans="3:3" ht="12.75" customHeight="1">
      <c r="C6539" s="1374"/>
    </row>
    <row r="6540" spans="3:3" ht="12.75" customHeight="1">
      <c r="C6540" s="1374"/>
    </row>
    <row r="6541" spans="3:3" ht="12.75" customHeight="1">
      <c r="C6541" s="1374"/>
    </row>
    <row r="6542" spans="3:3" ht="12.75" customHeight="1">
      <c r="C6542" s="1374"/>
    </row>
    <row r="6543" spans="3:3" ht="12.75" customHeight="1">
      <c r="C6543" s="1374"/>
    </row>
    <row r="6544" spans="3:3" ht="12.75" customHeight="1">
      <c r="C6544" s="1374"/>
    </row>
    <row r="6545" spans="3:3" ht="12.75" customHeight="1">
      <c r="C6545" s="1374"/>
    </row>
    <row r="6546" spans="3:3" ht="12.75" customHeight="1">
      <c r="C6546" s="1374"/>
    </row>
    <row r="6547" spans="3:3" ht="12.75" customHeight="1">
      <c r="C6547" s="1374"/>
    </row>
    <row r="6548" spans="3:3" ht="12.75" customHeight="1">
      <c r="C6548" s="1374"/>
    </row>
    <row r="6549" spans="3:3" ht="12.75" customHeight="1">
      <c r="C6549" s="1374"/>
    </row>
    <row r="6550" spans="3:3" ht="12.75" customHeight="1">
      <c r="C6550" s="1374"/>
    </row>
    <row r="6551" spans="3:3" ht="12.75" customHeight="1">
      <c r="C6551" s="1374"/>
    </row>
    <row r="6552" spans="3:3" ht="12.75" customHeight="1">
      <c r="C6552" s="1374"/>
    </row>
    <row r="6553" spans="3:3" ht="12.75" customHeight="1">
      <c r="C6553" s="1374"/>
    </row>
    <row r="6554" spans="3:3" ht="12.75" customHeight="1">
      <c r="C6554" s="1374"/>
    </row>
    <row r="6555" spans="3:3" ht="12.75" customHeight="1">
      <c r="C6555" s="1374"/>
    </row>
    <row r="6556" spans="3:3" ht="12.75" customHeight="1">
      <c r="C6556" s="1374"/>
    </row>
    <row r="6557" spans="3:3" ht="12.75" customHeight="1">
      <c r="C6557" s="1374"/>
    </row>
    <row r="6558" spans="3:3" ht="12.75" customHeight="1">
      <c r="C6558" s="1374"/>
    </row>
    <row r="6559" spans="3:3" ht="12.75" customHeight="1">
      <c r="C6559" s="1374"/>
    </row>
    <row r="6560" spans="3:3" ht="12.75" customHeight="1">
      <c r="C6560" s="1374"/>
    </row>
    <row r="6561" spans="3:3" ht="12.75" customHeight="1">
      <c r="C6561" s="1374"/>
    </row>
    <row r="6562" spans="3:3" ht="12.75" customHeight="1">
      <c r="C6562" s="1374"/>
    </row>
    <row r="6563" spans="3:3" ht="12.75" customHeight="1">
      <c r="C6563" s="1374"/>
    </row>
    <row r="6564" spans="3:3" ht="12.75" customHeight="1">
      <c r="C6564" s="1374"/>
    </row>
    <row r="6565" spans="3:3" ht="12.75" customHeight="1">
      <c r="C6565" s="1374"/>
    </row>
    <row r="6566" spans="3:3" ht="12.75" customHeight="1">
      <c r="C6566" s="1374"/>
    </row>
    <row r="6567" spans="3:3" ht="12.75" customHeight="1">
      <c r="C6567" s="1374"/>
    </row>
    <row r="6568" spans="3:3" ht="12.75" customHeight="1">
      <c r="C6568" s="1374"/>
    </row>
    <row r="6569" spans="3:3" ht="12.75" customHeight="1">
      <c r="C6569" s="1374"/>
    </row>
    <row r="6570" spans="3:3" ht="12.75" customHeight="1">
      <c r="C6570" s="1374"/>
    </row>
    <row r="6571" spans="3:3" ht="12.75" customHeight="1">
      <c r="C6571" s="1374"/>
    </row>
    <row r="6572" spans="3:3" ht="12.75" customHeight="1">
      <c r="C6572" s="1374"/>
    </row>
    <row r="6573" spans="3:3" ht="12.75" customHeight="1">
      <c r="C6573" s="1374"/>
    </row>
    <row r="6574" spans="3:3" ht="12.75" customHeight="1">
      <c r="C6574" s="1374"/>
    </row>
    <row r="6575" spans="3:3" ht="12.75" customHeight="1">
      <c r="C6575" s="1374"/>
    </row>
    <row r="6576" spans="3:3" ht="12.75" customHeight="1">
      <c r="C6576" s="1374"/>
    </row>
    <row r="6577" spans="3:3" ht="12.75" customHeight="1">
      <c r="C6577" s="1374"/>
    </row>
    <row r="6578" spans="3:3" ht="12.75" customHeight="1">
      <c r="C6578" s="1374"/>
    </row>
    <row r="6579" spans="3:3" ht="12.75" customHeight="1">
      <c r="C6579" s="1374"/>
    </row>
    <row r="6580" spans="3:3" ht="12.75" customHeight="1">
      <c r="C6580" s="1374"/>
    </row>
    <row r="6581" spans="3:3" ht="12.75" customHeight="1">
      <c r="C6581" s="1374"/>
    </row>
    <row r="6582" spans="3:3" ht="12.75" customHeight="1">
      <c r="C6582" s="1374"/>
    </row>
    <row r="6583" spans="3:3" ht="12.75" customHeight="1">
      <c r="C6583" s="1374"/>
    </row>
    <row r="6584" spans="3:3" ht="12.75" customHeight="1">
      <c r="C6584" s="1374"/>
    </row>
    <row r="6585" spans="3:3" ht="12.75" customHeight="1">
      <c r="C6585" s="1374"/>
    </row>
    <row r="6586" spans="3:3" ht="12.75" customHeight="1">
      <c r="C6586" s="1374"/>
    </row>
    <row r="6587" spans="3:3" ht="12.75" customHeight="1">
      <c r="C6587" s="1374"/>
    </row>
    <row r="6588" spans="3:3" ht="12.75" customHeight="1">
      <c r="C6588" s="1374"/>
    </row>
    <row r="6589" spans="3:3" ht="12.75" customHeight="1">
      <c r="C6589" s="1374"/>
    </row>
    <row r="6590" spans="3:3" ht="12.75" customHeight="1">
      <c r="C6590" s="1374"/>
    </row>
    <row r="6591" spans="3:3" ht="12.75" customHeight="1">
      <c r="C6591" s="1374"/>
    </row>
    <row r="6592" spans="3:3" ht="12.75" customHeight="1">
      <c r="C6592" s="1374"/>
    </row>
    <row r="6593" spans="3:3" ht="12.75" customHeight="1">
      <c r="C6593" s="1374"/>
    </row>
    <row r="6594" spans="3:3" ht="12.75" customHeight="1">
      <c r="C6594" s="1374"/>
    </row>
    <row r="6595" spans="3:3" ht="12.75" customHeight="1">
      <c r="C6595" s="1374"/>
    </row>
    <row r="6596" spans="3:3" ht="12.75" customHeight="1">
      <c r="C6596" s="1374"/>
    </row>
    <row r="6597" spans="3:3" ht="12.75" customHeight="1">
      <c r="C6597" s="1374"/>
    </row>
    <row r="6598" spans="3:3" ht="12.75" customHeight="1">
      <c r="C6598" s="1374"/>
    </row>
    <row r="6599" spans="3:3" ht="12.75" customHeight="1">
      <c r="C6599" s="1374"/>
    </row>
    <row r="6600" spans="3:3" ht="12.75" customHeight="1">
      <c r="C6600" s="1374"/>
    </row>
    <row r="6601" spans="3:3" ht="12.75" customHeight="1">
      <c r="C6601" s="1374"/>
    </row>
    <row r="6602" spans="3:3" ht="12.75" customHeight="1">
      <c r="C6602" s="1374"/>
    </row>
    <row r="6603" spans="3:3" ht="12.75" customHeight="1">
      <c r="C6603" s="1374"/>
    </row>
    <row r="6604" spans="3:3" ht="12.75" customHeight="1">
      <c r="C6604" s="1374"/>
    </row>
    <row r="6605" spans="3:3" ht="12.75" customHeight="1">
      <c r="C6605" s="1374"/>
    </row>
    <row r="6606" spans="3:3" ht="12.75" customHeight="1">
      <c r="C6606" s="1374"/>
    </row>
    <row r="6607" spans="3:3" ht="12.75" customHeight="1">
      <c r="C6607" s="1374"/>
    </row>
    <row r="6608" spans="3:3" ht="12.75" customHeight="1">
      <c r="C6608" s="1374"/>
    </row>
    <row r="6609" spans="3:3" ht="12.75" customHeight="1">
      <c r="C6609" s="1374"/>
    </row>
    <row r="6610" spans="3:3" ht="12.75" customHeight="1">
      <c r="C6610" s="1374"/>
    </row>
    <row r="6611" spans="3:3" ht="12.75" customHeight="1">
      <c r="C6611" s="1374"/>
    </row>
    <row r="6612" spans="3:3" ht="12.75" customHeight="1">
      <c r="C6612" s="1374"/>
    </row>
    <row r="6613" spans="3:3" ht="12.75" customHeight="1">
      <c r="C6613" s="1374"/>
    </row>
    <row r="6614" spans="3:3" ht="12.75" customHeight="1">
      <c r="C6614" s="1374"/>
    </row>
    <row r="6615" spans="3:3" ht="12.75" customHeight="1">
      <c r="C6615" s="1374"/>
    </row>
    <row r="6616" spans="3:3" ht="12.75" customHeight="1">
      <c r="C6616" s="1374"/>
    </row>
    <row r="6617" spans="3:3" ht="12.75" customHeight="1">
      <c r="C6617" s="1374"/>
    </row>
    <row r="6618" spans="3:3" ht="12.75" customHeight="1">
      <c r="C6618" s="1374"/>
    </row>
    <row r="6619" spans="3:3" ht="12.75" customHeight="1">
      <c r="C6619" s="1374"/>
    </row>
    <row r="6620" spans="3:3" ht="12.75" customHeight="1">
      <c r="C6620" s="1374"/>
    </row>
    <row r="6621" spans="3:3" ht="12.75" customHeight="1">
      <c r="C6621" s="1374"/>
    </row>
    <row r="6622" spans="3:3" ht="12.75" customHeight="1">
      <c r="C6622" s="1374"/>
    </row>
    <row r="6623" spans="3:3" ht="12.75" customHeight="1">
      <c r="C6623" s="1374"/>
    </row>
    <row r="6624" spans="3:3" ht="12.75" customHeight="1">
      <c r="C6624" s="1374"/>
    </row>
    <row r="6625" spans="3:3" ht="12.75" customHeight="1">
      <c r="C6625" s="1374"/>
    </row>
    <row r="6626" spans="3:3" ht="12.75" customHeight="1">
      <c r="C6626" s="1374"/>
    </row>
    <row r="6627" spans="3:3" ht="12.75" customHeight="1">
      <c r="C6627" s="1374"/>
    </row>
    <row r="6628" spans="3:3" ht="12.75" customHeight="1">
      <c r="C6628" s="1374"/>
    </row>
    <row r="6629" spans="3:3" ht="12.75" customHeight="1">
      <c r="C6629" s="1374"/>
    </row>
    <row r="6630" spans="3:3" ht="12.75" customHeight="1">
      <c r="C6630" s="1374"/>
    </row>
    <row r="6631" spans="3:3" ht="12.75" customHeight="1">
      <c r="C6631" s="1374"/>
    </row>
    <row r="6632" spans="3:3" ht="12.75" customHeight="1">
      <c r="C6632" s="1374"/>
    </row>
    <row r="6633" spans="3:3" ht="12.75" customHeight="1">
      <c r="C6633" s="1374"/>
    </row>
    <row r="6634" spans="3:3" ht="12.75" customHeight="1">
      <c r="C6634" s="1374"/>
    </row>
    <row r="6635" spans="3:3" ht="12.75" customHeight="1">
      <c r="C6635" s="1374"/>
    </row>
    <row r="6636" spans="3:3" ht="12.75" customHeight="1">
      <c r="C6636" s="1374"/>
    </row>
    <row r="6637" spans="3:3" ht="12.75" customHeight="1">
      <c r="C6637" s="1374"/>
    </row>
    <row r="6638" spans="3:3" ht="12.75" customHeight="1">
      <c r="C6638" s="1374"/>
    </row>
    <row r="6639" spans="3:3" ht="12.75" customHeight="1">
      <c r="C6639" s="1374"/>
    </row>
    <row r="6640" spans="3:3" ht="12.75" customHeight="1">
      <c r="C6640" s="1374"/>
    </row>
    <row r="6641" spans="3:3" ht="12.75" customHeight="1">
      <c r="C6641" s="1374"/>
    </row>
    <row r="6642" spans="3:3" ht="12.75" customHeight="1">
      <c r="C6642" s="1374"/>
    </row>
    <row r="6643" spans="3:3" ht="12.75" customHeight="1">
      <c r="C6643" s="1374"/>
    </row>
    <row r="6644" spans="3:3" ht="12.75" customHeight="1">
      <c r="C6644" s="1374"/>
    </row>
    <row r="6645" spans="3:3" ht="12.75" customHeight="1">
      <c r="C6645" s="1374"/>
    </row>
    <row r="6646" spans="3:3" ht="12.75" customHeight="1">
      <c r="C6646" s="1374"/>
    </row>
    <row r="6647" spans="3:3" ht="12.75" customHeight="1">
      <c r="C6647" s="1374"/>
    </row>
    <row r="6648" spans="3:3" ht="12.75" customHeight="1">
      <c r="C6648" s="1374"/>
    </row>
    <row r="6649" spans="3:3" ht="12.75" customHeight="1">
      <c r="C6649" s="1374"/>
    </row>
    <row r="6650" spans="3:3" ht="12.75" customHeight="1">
      <c r="C6650" s="1374"/>
    </row>
    <row r="6651" spans="3:3" ht="12.75" customHeight="1">
      <c r="C6651" s="1374"/>
    </row>
    <row r="6652" spans="3:3" ht="12.75" customHeight="1">
      <c r="C6652" s="1374"/>
    </row>
    <row r="6653" spans="3:3" ht="12.75" customHeight="1">
      <c r="C6653" s="1374"/>
    </row>
    <row r="6654" spans="3:3" ht="12.75" customHeight="1">
      <c r="C6654" s="1374"/>
    </row>
    <row r="6655" spans="3:3" ht="12.75" customHeight="1">
      <c r="C6655" s="1374"/>
    </row>
    <row r="6656" spans="3:3" ht="12.75" customHeight="1">
      <c r="C6656" s="1374"/>
    </row>
    <row r="6657" spans="3:3" ht="12.75" customHeight="1">
      <c r="C6657" s="1374"/>
    </row>
    <row r="6658" spans="3:3" ht="12.75" customHeight="1">
      <c r="C6658" s="1374"/>
    </row>
    <row r="6659" spans="3:3" ht="12.75" customHeight="1">
      <c r="C6659" s="1374"/>
    </row>
    <row r="6660" spans="3:3" ht="12.75" customHeight="1">
      <c r="C6660" s="1374"/>
    </row>
    <row r="6661" spans="3:3" ht="12.75" customHeight="1">
      <c r="C6661" s="1374"/>
    </row>
    <row r="6662" spans="3:3" ht="12.75" customHeight="1">
      <c r="C6662" s="1374"/>
    </row>
    <row r="6663" spans="3:3" ht="12.75" customHeight="1">
      <c r="C6663" s="1374"/>
    </row>
    <row r="6664" spans="3:3" ht="12.75" customHeight="1">
      <c r="C6664" s="1374"/>
    </row>
    <row r="6665" spans="3:3" ht="12.75" customHeight="1">
      <c r="C6665" s="1374"/>
    </row>
    <row r="6666" spans="3:3" ht="12.75" customHeight="1">
      <c r="C6666" s="1374"/>
    </row>
    <row r="6667" spans="3:3" ht="12.75" customHeight="1">
      <c r="C6667" s="1374"/>
    </row>
    <row r="6668" spans="3:3" ht="12.75" customHeight="1">
      <c r="C6668" s="1374"/>
    </row>
    <row r="6669" spans="3:3" ht="12.75" customHeight="1">
      <c r="C6669" s="1374"/>
    </row>
    <row r="6670" spans="3:3" ht="12.75" customHeight="1">
      <c r="C6670" s="1374"/>
    </row>
    <row r="6671" spans="3:3" ht="12.75" customHeight="1">
      <c r="C6671" s="1374"/>
    </row>
    <row r="6672" spans="3:3" ht="12.75" customHeight="1">
      <c r="C6672" s="1374"/>
    </row>
    <row r="6673" spans="3:3" ht="12.75" customHeight="1">
      <c r="C6673" s="1374"/>
    </row>
    <row r="6674" spans="3:3" ht="12.75" customHeight="1">
      <c r="C6674" s="1374"/>
    </row>
    <row r="6675" spans="3:3" ht="12.75" customHeight="1">
      <c r="C6675" s="1374"/>
    </row>
    <row r="6676" spans="3:3" ht="12.75" customHeight="1">
      <c r="C6676" s="1374"/>
    </row>
    <row r="6677" spans="3:3" ht="12.75" customHeight="1">
      <c r="C6677" s="1374"/>
    </row>
    <row r="6678" spans="3:3" ht="12.75" customHeight="1">
      <c r="C6678" s="1374"/>
    </row>
    <row r="6679" spans="3:3" ht="12.75" customHeight="1">
      <c r="C6679" s="1374"/>
    </row>
    <row r="6680" spans="3:3" ht="12.75" customHeight="1">
      <c r="C6680" s="1374"/>
    </row>
    <row r="6681" spans="3:3" ht="12.75" customHeight="1">
      <c r="C6681" s="1374"/>
    </row>
    <row r="6682" spans="3:3" ht="12.75" customHeight="1">
      <c r="C6682" s="1374"/>
    </row>
    <row r="6683" spans="3:3" ht="12.75" customHeight="1">
      <c r="C6683" s="1374"/>
    </row>
    <row r="6684" spans="3:3" ht="12.75" customHeight="1">
      <c r="C6684" s="1374"/>
    </row>
    <row r="6685" spans="3:3" ht="12.75" customHeight="1">
      <c r="C6685" s="1374"/>
    </row>
    <row r="6686" spans="3:3" ht="12.75" customHeight="1">
      <c r="C6686" s="1374"/>
    </row>
    <row r="6687" spans="3:3" ht="12.75" customHeight="1">
      <c r="C6687" s="1374"/>
    </row>
    <row r="6688" spans="3:3" ht="12.75" customHeight="1">
      <c r="C6688" s="1374"/>
    </row>
    <row r="6689" spans="3:3" ht="12.75" customHeight="1">
      <c r="C6689" s="1374"/>
    </row>
    <row r="6690" spans="3:3" ht="12.75" customHeight="1">
      <c r="C6690" s="1374"/>
    </row>
    <row r="6691" spans="3:3" ht="12.75" customHeight="1">
      <c r="C6691" s="1374"/>
    </row>
    <row r="6692" spans="3:3" ht="12.75" customHeight="1">
      <c r="C6692" s="1374"/>
    </row>
    <row r="6693" spans="3:3" ht="12.75" customHeight="1">
      <c r="C6693" s="1374"/>
    </row>
    <row r="6694" spans="3:3" ht="12.75" customHeight="1">
      <c r="C6694" s="1374"/>
    </row>
    <row r="6695" spans="3:3" ht="12.75" customHeight="1">
      <c r="C6695" s="1374"/>
    </row>
    <row r="6696" spans="3:3" ht="12.75" customHeight="1">
      <c r="C6696" s="1374"/>
    </row>
    <row r="6697" spans="3:3" ht="12.75" customHeight="1">
      <c r="C6697" s="1374"/>
    </row>
    <row r="6698" spans="3:3" ht="12.75" customHeight="1">
      <c r="C6698" s="1374"/>
    </row>
    <row r="6699" spans="3:3" ht="12.75" customHeight="1">
      <c r="C6699" s="1374"/>
    </row>
    <row r="6700" spans="3:3" ht="12.75" customHeight="1">
      <c r="C6700" s="1374"/>
    </row>
    <row r="6701" spans="3:3" ht="12.75" customHeight="1">
      <c r="C6701" s="1374"/>
    </row>
    <row r="6702" spans="3:3" ht="12.75" customHeight="1">
      <c r="C6702" s="1374"/>
    </row>
    <row r="6703" spans="3:3" ht="12.75" customHeight="1">
      <c r="C6703" s="1374"/>
    </row>
    <row r="6704" spans="3:3" ht="12.75" customHeight="1">
      <c r="C6704" s="1374"/>
    </row>
    <row r="6705" spans="3:3" ht="12.75" customHeight="1">
      <c r="C6705" s="1374"/>
    </row>
    <row r="6706" spans="3:3" ht="12.75" customHeight="1">
      <c r="C6706" s="1374"/>
    </row>
    <row r="6707" spans="3:3" ht="12.75" customHeight="1">
      <c r="C6707" s="1374"/>
    </row>
    <row r="6708" spans="3:3" ht="12.75" customHeight="1">
      <c r="C6708" s="1374"/>
    </row>
    <row r="6709" spans="3:3" ht="12.75" customHeight="1">
      <c r="C6709" s="1374"/>
    </row>
    <row r="6710" spans="3:3" ht="12.75" customHeight="1">
      <c r="C6710" s="1374"/>
    </row>
    <row r="6711" spans="3:3" ht="12.75" customHeight="1">
      <c r="C6711" s="1374"/>
    </row>
    <row r="6712" spans="3:3" ht="12.75" customHeight="1">
      <c r="C6712" s="1374"/>
    </row>
    <row r="6713" spans="3:3" ht="12.75" customHeight="1">
      <c r="C6713" s="1374"/>
    </row>
    <row r="6714" spans="3:3" ht="12.75" customHeight="1">
      <c r="C6714" s="1374"/>
    </row>
    <row r="6715" spans="3:3" ht="12.75" customHeight="1">
      <c r="C6715" s="1374"/>
    </row>
    <row r="6716" spans="3:3" ht="12.75" customHeight="1">
      <c r="C6716" s="1374"/>
    </row>
    <row r="6717" spans="3:3" ht="12.75" customHeight="1">
      <c r="C6717" s="1374"/>
    </row>
    <row r="6718" spans="3:3" ht="12.75" customHeight="1">
      <c r="C6718" s="1374"/>
    </row>
    <row r="6719" spans="3:3" ht="12.75" customHeight="1">
      <c r="C6719" s="1374"/>
    </row>
    <row r="6720" spans="3:3" ht="12.75" customHeight="1">
      <c r="C6720" s="1374"/>
    </row>
    <row r="6721" spans="3:3" ht="12.75" customHeight="1">
      <c r="C6721" s="1374"/>
    </row>
    <row r="6722" spans="3:3" ht="12.75" customHeight="1">
      <c r="C6722" s="1374"/>
    </row>
    <row r="6723" spans="3:3" ht="12.75" customHeight="1">
      <c r="C6723" s="1374"/>
    </row>
    <row r="6724" spans="3:3" ht="12.75" customHeight="1">
      <c r="C6724" s="1374"/>
    </row>
    <row r="6725" spans="3:3" ht="12.75" customHeight="1">
      <c r="C6725" s="1374"/>
    </row>
    <row r="6726" spans="3:3" ht="12.75" customHeight="1">
      <c r="C6726" s="1374"/>
    </row>
    <row r="6727" spans="3:3" ht="12.75" customHeight="1">
      <c r="C6727" s="1374"/>
    </row>
    <row r="6728" spans="3:3" ht="12.75" customHeight="1">
      <c r="C6728" s="1374"/>
    </row>
    <row r="6729" spans="3:3" ht="12.75" customHeight="1">
      <c r="C6729" s="1374"/>
    </row>
    <row r="6730" spans="3:3" ht="12.75" customHeight="1">
      <c r="C6730" s="1374"/>
    </row>
    <row r="6731" spans="3:3" ht="12.75" customHeight="1">
      <c r="C6731" s="1374"/>
    </row>
    <row r="6732" spans="3:3" ht="12.75" customHeight="1">
      <c r="C6732" s="1374"/>
    </row>
    <row r="6733" spans="3:3" ht="12.75" customHeight="1">
      <c r="C6733" s="1374"/>
    </row>
    <row r="6734" spans="3:3" ht="12.75" customHeight="1">
      <c r="C6734" s="1374"/>
    </row>
    <row r="6735" spans="3:3" ht="12.75" customHeight="1">
      <c r="C6735" s="1374"/>
    </row>
    <row r="6736" spans="3:3" ht="12.75" customHeight="1">
      <c r="C6736" s="1374"/>
    </row>
    <row r="6737" spans="3:3" ht="12.75" customHeight="1">
      <c r="C6737" s="1374"/>
    </row>
    <row r="6738" spans="3:3" ht="12.75" customHeight="1">
      <c r="C6738" s="1374"/>
    </row>
    <row r="6739" spans="3:3" ht="12.75" customHeight="1">
      <c r="C6739" s="1374"/>
    </row>
    <row r="6740" spans="3:3" ht="12.75" customHeight="1">
      <c r="C6740" s="1374"/>
    </row>
    <row r="6741" spans="3:3" ht="12.75" customHeight="1">
      <c r="C6741" s="1374"/>
    </row>
    <row r="6742" spans="3:3" ht="12.75" customHeight="1">
      <c r="C6742" s="1374"/>
    </row>
    <row r="6743" spans="3:3" ht="12.75" customHeight="1">
      <c r="C6743" s="1374"/>
    </row>
    <row r="6744" spans="3:3" ht="12.75" customHeight="1">
      <c r="C6744" s="1374"/>
    </row>
    <row r="6745" spans="3:3" ht="12.75" customHeight="1">
      <c r="C6745" s="1374"/>
    </row>
    <row r="6746" spans="3:3" ht="12.75" customHeight="1">
      <c r="C6746" s="1374"/>
    </row>
    <row r="6747" spans="3:3" ht="12.75" customHeight="1">
      <c r="C6747" s="1374"/>
    </row>
    <row r="6748" spans="3:3" ht="12.75" customHeight="1">
      <c r="C6748" s="1374"/>
    </row>
    <row r="6749" spans="3:3" ht="12.75" customHeight="1">
      <c r="C6749" s="1374"/>
    </row>
    <row r="6750" spans="3:3" ht="12.75" customHeight="1">
      <c r="C6750" s="1374"/>
    </row>
    <row r="6751" spans="3:3" ht="12.75" customHeight="1">
      <c r="C6751" s="1374"/>
    </row>
    <row r="6752" spans="3:3" ht="12.75" customHeight="1">
      <c r="C6752" s="1374"/>
    </row>
    <row r="6753" spans="3:3" ht="12.75" customHeight="1">
      <c r="C6753" s="1374"/>
    </row>
    <row r="6754" spans="3:3" ht="12.75" customHeight="1">
      <c r="C6754" s="1374"/>
    </row>
    <row r="6755" spans="3:3" ht="12.75" customHeight="1">
      <c r="C6755" s="1374"/>
    </row>
    <row r="6756" spans="3:3" ht="12.75" customHeight="1">
      <c r="C6756" s="1374"/>
    </row>
    <row r="6757" spans="3:3" ht="12.75" customHeight="1">
      <c r="C6757" s="1374"/>
    </row>
    <row r="6758" spans="3:3" ht="12.75" customHeight="1">
      <c r="C6758" s="1374"/>
    </row>
    <row r="6759" spans="3:3" ht="12.75" customHeight="1">
      <c r="C6759" s="1374"/>
    </row>
    <row r="6760" spans="3:3" ht="12.75" customHeight="1">
      <c r="C6760" s="1374"/>
    </row>
    <row r="6761" spans="3:3" ht="12.75" customHeight="1">
      <c r="C6761" s="1374"/>
    </row>
    <row r="6762" spans="3:3" ht="12.75" customHeight="1">
      <c r="C6762" s="1374"/>
    </row>
    <row r="6763" spans="3:3" ht="12.75" customHeight="1">
      <c r="C6763" s="1374"/>
    </row>
    <row r="6764" spans="3:3" ht="12.75" customHeight="1">
      <c r="C6764" s="1374"/>
    </row>
    <row r="6765" spans="3:3" ht="12.75" customHeight="1">
      <c r="C6765" s="1374"/>
    </row>
    <row r="6766" spans="3:3" ht="12.75" customHeight="1">
      <c r="C6766" s="1374"/>
    </row>
    <row r="6767" spans="3:3" ht="12.75" customHeight="1">
      <c r="C6767" s="1374"/>
    </row>
    <row r="6768" spans="3:3" ht="12.75" customHeight="1">
      <c r="C6768" s="1374"/>
    </row>
    <row r="6769" spans="3:3" ht="12.75" customHeight="1">
      <c r="C6769" s="1374"/>
    </row>
    <row r="6770" spans="3:3" ht="12.75" customHeight="1">
      <c r="C6770" s="1374"/>
    </row>
    <row r="6771" spans="3:3" ht="12.75" customHeight="1">
      <c r="C6771" s="1374"/>
    </row>
    <row r="6772" spans="3:3" ht="12.75" customHeight="1">
      <c r="C6772" s="1374"/>
    </row>
    <row r="6773" spans="3:3" ht="12.75" customHeight="1">
      <c r="C6773" s="1374"/>
    </row>
    <row r="6774" spans="3:3" ht="12.75" customHeight="1">
      <c r="C6774" s="1374"/>
    </row>
    <row r="6775" spans="3:3" ht="12.75" customHeight="1">
      <c r="C6775" s="1374"/>
    </row>
    <row r="6776" spans="3:3" ht="12.75" customHeight="1">
      <c r="C6776" s="1374"/>
    </row>
    <row r="6777" spans="3:3" ht="12.75" customHeight="1">
      <c r="C6777" s="1374"/>
    </row>
    <row r="6778" spans="3:3" ht="12.75" customHeight="1">
      <c r="C6778" s="1374"/>
    </row>
    <row r="6779" spans="3:3" ht="12.75" customHeight="1">
      <c r="C6779" s="1374"/>
    </row>
    <row r="6780" spans="3:3" ht="12.75" customHeight="1">
      <c r="C6780" s="1374"/>
    </row>
    <row r="6781" spans="3:3" ht="12.75" customHeight="1">
      <c r="C6781" s="1374"/>
    </row>
    <row r="6782" spans="3:3" ht="12.75" customHeight="1">
      <c r="C6782" s="1374"/>
    </row>
    <row r="6783" spans="3:3" ht="12.75" customHeight="1">
      <c r="C6783" s="1374"/>
    </row>
    <row r="6784" spans="3:3" ht="12.75" customHeight="1">
      <c r="C6784" s="1374"/>
    </row>
    <row r="6785" spans="3:3" ht="12.75" customHeight="1">
      <c r="C6785" s="1374"/>
    </row>
    <row r="6786" spans="3:3" ht="12.75" customHeight="1">
      <c r="C6786" s="1374"/>
    </row>
    <row r="6787" spans="3:3" ht="12.75" customHeight="1">
      <c r="C6787" s="1374"/>
    </row>
    <row r="6788" spans="3:3" ht="12.75" customHeight="1">
      <c r="C6788" s="1374"/>
    </row>
    <row r="6789" spans="3:3" ht="12.75" customHeight="1">
      <c r="C6789" s="1374"/>
    </row>
    <row r="6790" spans="3:3" ht="12.75" customHeight="1">
      <c r="C6790" s="1374"/>
    </row>
    <row r="6791" spans="3:3" ht="12.75" customHeight="1">
      <c r="C6791" s="1374"/>
    </row>
    <row r="6792" spans="3:3" ht="12.75" customHeight="1">
      <c r="C6792" s="1374"/>
    </row>
    <row r="6793" spans="3:3" ht="12.75" customHeight="1">
      <c r="C6793" s="1374"/>
    </row>
    <row r="6794" spans="3:3" ht="12.75" customHeight="1">
      <c r="C6794" s="1374"/>
    </row>
    <row r="6795" spans="3:3" ht="12.75" customHeight="1">
      <c r="C6795" s="1374"/>
    </row>
    <row r="6796" spans="3:3" ht="12.75" customHeight="1">
      <c r="C6796" s="1374"/>
    </row>
    <row r="6797" spans="3:3" ht="12.75" customHeight="1">
      <c r="C6797" s="1374"/>
    </row>
    <row r="6798" spans="3:3" ht="12.75" customHeight="1">
      <c r="C6798" s="1374"/>
    </row>
    <row r="6799" spans="3:3" ht="12.75" customHeight="1">
      <c r="C6799" s="1374"/>
    </row>
    <row r="6800" spans="3:3" ht="12.75" customHeight="1">
      <c r="C6800" s="1374"/>
    </row>
    <row r="6801" spans="3:3" ht="12.75" customHeight="1">
      <c r="C6801" s="1374"/>
    </row>
    <row r="6802" spans="3:3" ht="12.75" customHeight="1">
      <c r="C6802" s="1374"/>
    </row>
    <row r="6803" spans="3:3" ht="12.75" customHeight="1">
      <c r="C6803" s="1374"/>
    </row>
    <row r="6804" spans="3:3" ht="12.75" customHeight="1">
      <c r="C6804" s="1374"/>
    </row>
    <row r="6805" spans="3:3" ht="12.75" customHeight="1">
      <c r="C6805" s="1374"/>
    </row>
    <row r="6806" spans="3:3" ht="12.75" customHeight="1">
      <c r="C6806" s="1374"/>
    </row>
    <row r="6807" spans="3:3" ht="12.75" customHeight="1">
      <c r="C6807" s="1374"/>
    </row>
    <row r="6808" spans="3:3" ht="12.75" customHeight="1">
      <c r="C6808" s="1374"/>
    </row>
    <row r="6809" spans="3:3" ht="12.75" customHeight="1">
      <c r="C6809" s="1374"/>
    </row>
    <row r="6810" spans="3:3" ht="12.75" customHeight="1">
      <c r="C6810" s="1374"/>
    </row>
    <row r="6811" spans="3:3" ht="12.75" customHeight="1">
      <c r="C6811" s="1374"/>
    </row>
    <row r="6812" spans="3:3" ht="12.75" customHeight="1">
      <c r="C6812" s="1374"/>
    </row>
    <row r="6813" spans="3:3" ht="12.75" customHeight="1">
      <c r="C6813" s="1374"/>
    </row>
    <row r="6814" spans="3:3" ht="12.75" customHeight="1">
      <c r="C6814" s="1374"/>
    </row>
    <row r="6815" spans="3:3" ht="12.75" customHeight="1">
      <c r="C6815" s="1374"/>
    </row>
    <row r="6816" spans="3:3" ht="12.75" customHeight="1">
      <c r="C6816" s="1374"/>
    </row>
    <row r="6817" spans="3:3" ht="12.75" customHeight="1">
      <c r="C6817" s="1374"/>
    </row>
    <row r="6818" spans="3:3" ht="12.75" customHeight="1">
      <c r="C6818" s="1374"/>
    </row>
    <row r="6819" spans="3:3" ht="12.75" customHeight="1">
      <c r="C6819" s="1374"/>
    </row>
    <row r="6820" spans="3:3" ht="12.75" customHeight="1">
      <c r="C6820" s="1374"/>
    </row>
    <row r="6821" spans="3:3" ht="12.75" customHeight="1">
      <c r="C6821" s="1374"/>
    </row>
    <row r="6822" spans="3:3" ht="12.75" customHeight="1">
      <c r="C6822" s="1374"/>
    </row>
    <row r="6823" spans="3:3" ht="12.75" customHeight="1">
      <c r="C6823" s="1374"/>
    </row>
    <row r="6824" spans="3:3" ht="12.75" customHeight="1">
      <c r="C6824" s="1374"/>
    </row>
    <row r="6825" spans="3:3" ht="12.75" customHeight="1">
      <c r="C6825" s="1374"/>
    </row>
    <row r="6826" spans="3:3" ht="12.75" customHeight="1">
      <c r="C6826" s="1374"/>
    </row>
    <row r="6827" spans="3:3" ht="12.75" customHeight="1">
      <c r="C6827" s="1374"/>
    </row>
    <row r="6828" spans="3:3" ht="12.75" customHeight="1">
      <c r="C6828" s="1374"/>
    </row>
    <row r="6829" spans="3:3" ht="12.75" customHeight="1">
      <c r="C6829" s="1374"/>
    </row>
    <row r="6830" spans="3:3" ht="12.75" customHeight="1">
      <c r="C6830" s="1374"/>
    </row>
    <row r="6831" spans="3:3" ht="12.75" customHeight="1">
      <c r="C6831" s="1374"/>
    </row>
    <row r="6832" spans="3:3" ht="12.75" customHeight="1">
      <c r="C6832" s="1374"/>
    </row>
    <row r="6833" spans="3:3" ht="12.75" customHeight="1">
      <c r="C6833" s="1374"/>
    </row>
    <row r="6834" spans="3:3" ht="12.75" customHeight="1">
      <c r="C6834" s="1374"/>
    </row>
    <row r="6835" spans="3:3" ht="12.75" customHeight="1">
      <c r="C6835" s="1374"/>
    </row>
    <row r="6836" spans="3:3" ht="12.75" customHeight="1">
      <c r="C6836" s="1374"/>
    </row>
    <row r="6837" spans="3:3" ht="12.75" customHeight="1">
      <c r="C6837" s="1374"/>
    </row>
    <row r="6838" spans="3:3" ht="12.75" customHeight="1">
      <c r="C6838" s="1374"/>
    </row>
    <row r="6839" spans="3:3" ht="12.75" customHeight="1">
      <c r="C6839" s="1374"/>
    </row>
    <row r="6840" spans="3:3" ht="12.75" customHeight="1">
      <c r="C6840" s="1374"/>
    </row>
    <row r="6841" spans="3:3" ht="12.75" customHeight="1">
      <c r="C6841" s="1374"/>
    </row>
    <row r="6842" spans="3:3" ht="12.75" customHeight="1">
      <c r="C6842" s="1374"/>
    </row>
    <row r="6843" spans="3:3" ht="12.75" customHeight="1">
      <c r="C6843" s="1374"/>
    </row>
    <row r="6844" spans="3:3" ht="12.75" customHeight="1">
      <c r="C6844" s="1374"/>
    </row>
    <row r="6845" spans="3:3" ht="12.75" customHeight="1">
      <c r="C6845" s="1374"/>
    </row>
    <row r="6846" spans="3:3" ht="12.75" customHeight="1">
      <c r="C6846" s="1374"/>
    </row>
    <row r="6847" spans="3:3" ht="12.75" customHeight="1">
      <c r="C6847" s="1374"/>
    </row>
    <row r="6848" spans="3:3" ht="12.75" customHeight="1">
      <c r="C6848" s="1374"/>
    </row>
    <row r="6849" spans="3:3" ht="12.75" customHeight="1">
      <c r="C6849" s="1374"/>
    </row>
    <row r="6850" spans="3:3" ht="12.75" customHeight="1">
      <c r="C6850" s="1374"/>
    </row>
    <row r="6851" spans="3:3" ht="12.75" customHeight="1">
      <c r="C6851" s="1374"/>
    </row>
    <row r="6852" spans="3:3" ht="12.75" customHeight="1">
      <c r="C6852" s="1374"/>
    </row>
    <row r="6853" spans="3:3" ht="12.75" customHeight="1">
      <c r="C6853" s="1374"/>
    </row>
    <row r="6854" spans="3:3" ht="12.75" customHeight="1">
      <c r="C6854" s="1374"/>
    </row>
    <row r="6855" spans="3:3" ht="12.75" customHeight="1">
      <c r="C6855" s="1374"/>
    </row>
    <row r="6856" spans="3:3" ht="12.75" customHeight="1">
      <c r="C6856" s="1374"/>
    </row>
    <row r="6857" spans="3:3" ht="12.75" customHeight="1">
      <c r="C6857" s="1374"/>
    </row>
    <row r="6858" spans="3:3" ht="12.75" customHeight="1">
      <c r="C6858" s="1374"/>
    </row>
    <row r="6859" spans="3:3" ht="12.75" customHeight="1">
      <c r="C6859" s="1374"/>
    </row>
    <row r="6860" spans="3:3" ht="12.75" customHeight="1">
      <c r="C6860" s="1374"/>
    </row>
    <row r="6861" spans="3:3" ht="12.75" customHeight="1">
      <c r="C6861" s="1374"/>
    </row>
    <row r="6862" spans="3:3" ht="12.75" customHeight="1">
      <c r="C6862" s="1374"/>
    </row>
    <row r="6863" spans="3:3" ht="12.75" customHeight="1">
      <c r="C6863" s="1374"/>
    </row>
    <row r="6864" spans="3:3" ht="12.75" customHeight="1">
      <c r="C6864" s="1374"/>
    </row>
    <row r="6865" spans="3:3" ht="12.75" customHeight="1">
      <c r="C6865" s="1374"/>
    </row>
    <row r="6866" spans="3:3" ht="12.75" customHeight="1">
      <c r="C6866" s="1374"/>
    </row>
    <row r="6867" spans="3:3" ht="12.75" customHeight="1">
      <c r="C6867" s="1374"/>
    </row>
    <row r="6868" spans="3:3" ht="12.75" customHeight="1">
      <c r="C6868" s="1374"/>
    </row>
    <row r="6869" spans="3:3" ht="12.75" customHeight="1">
      <c r="C6869" s="1374"/>
    </row>
    <row r="6870" spans="3:3" ht="12.75" customHeight="1">
      <c r="C6870" s="1374"/>
    </row>
    <row r="6871" spans="3:3" ht="12.75" customHeight="1">
      <c r="C6871" s="1374"/>
    </row>
    <row r="6872" spans="3:3" ht="12.75" customHeight="1">
      <c r="C6872" s="1374"/>
    </row>
    <row r="6873" spans="3:3" ht="12.75" customHeight="1">
      <c r="C6873" s="1374"/>
    </row>
    <row r="6874" spans="3:3" ht="12.75" customHeight="1">
      <c r="C6874" s="1374"/>
    </row>
    <row r="6875" spans="3:3" ht="12.75" customHeight="1">
      <c r="C6875" s="1374"/>
    </row>
    <row r="6876" spans="3:3" ht="12.75" customHeight="1">
      <c r="C6876" s="1374"/>
    </row>
    <row r="6877" spans="3:3" ht="12.75" customHeight="1">
      <c r="C6877" s="1374"/>
    </row>
    <row r="6878" spans="3:3" ht="12.75" customHeight="1">
      <c r="C6878" s="1374"/>
    </row>
    <row r="6879" spans="3:3" ht="12.75" customHeight="1">
      <c r="C6879" s="1374"/>
    </row>
    <row r="6880" spans="3:3" ht="12.75" customHeight="1">
      <c r="C6880" s="1374"/>
    </row>
    <row r="6881" spans="3:3" ht="12.75" customHeight="1">
      <c r="C6881" s="1374"/>
    </row>
    <row r="6882" spans="3:3" ht="12.75" customHeight="1">
      <c r="C6882" s="1374"/>
    </row>
    <row r="6883" spans="3:3" ht="12.75" customHeight="1">
      <c r="C6883" s="1374"/>
    </row>
    <row r="6884" spans="3:3" ht="12.75" customHeight="1">
      <c r="C6884" s="1374"/>
    </row>
    <row r="6885" spans="3:3" ht="12.75" customHeight="1">
      <c r="C6885" s="1374"/>
    </row>
    <row r="6886" spans="3:3" ht="12.75" customHeight="1">
      <c r="C6886" s="1374"/>
    </row>
    <row r="6887" spans="3:3" ht="12.75" customHeight="1">
      <c r="C6887" s="1374"/>
    </row>
    <row r="6888" spans="3:3" ht="12.75" customHeight="1">
      <c r="C6888" s="1374"/>
    </row>
    <row r="6889" spans="3:3" ht="12.75" customHeight="1">
      <c r="C6889" s="1374"/>
    </row>
    <row r="6890" spans="3:3" ht="12.75" customHeight="1">
      <c r="C6890" s="1374"/>
    </row>
    <row r="6891" spans="3:3" ht="12.75" customHeight="1">
      <c r="C6891" s="1374"/>
    </row>
    <row r="6892" spans="3:3" ht="12.75" customHeight="1">
      <c r="C6892" s="1374"/>
    </row>
    <row r="6893" spans="3:3" ht="12.75" customHeight="1">
      <c r="C6893" s="1374"/>
    </row>
    <row r="6894" spans="3:3" ht="12.75" customHeight="1">
      <c r="C6894" s="1374"/>
    </row>
    <row r="6895" spans="3:3" ht="12.75" customHeight="1">
      <c r="C6895" s="1374"/>
    </row>
    <row r="6896" spans="3:3" ht="12.75" customHeight="1">
      <c r="C6896" s="1374"/>
    </row>
    <row r="6897" spans="3:3" ht="12.75" customHeight="1">
      <c r="C6897" s="1374"/>
    </row>
    <row r="6898" spans="3:3" ht="12.75" customHeight="1">
      <c r="C6898" s="1374"/>
    </row>
    <row r="6899" spans="3:3" ht="12.75" customHeight="1">
      <c r="C6899" s="1374"/>
    </row>
    <row r="6900" spans="3:3" ht="12.75" customHeight="1">
      <c r="C6900" s="1374"/>
    </row>
    <row r="6901" spans="3:3" ht="12.75" customHeight="1">
      <c r="C6901" s="1374"/>
    </row>
    <row r="6902" spans="3:3" ht="12.75" customHeight="1">
      <c r="C6902" s="1374"/>
    </row>
    <row r="6903" spans="3:3" ht="12.75" customHeight="1">
      <c r="C6903" s="1374"/>
    </row>
    <row r="6904" spans="3:3" ht="12.75" customHeight="1">
      <c r="C6904" s="1374"/>
    </row>
    <row r="6905" spans="3:3" ht="12.75" customHeight="1">
      <c r="C6905" s="1374"/>
    </row>
    <row r="6906" spans="3:3" ht="12.75" customHeight="1">
      <c r="C6906" s="1374"/>
    </row>
    <row r="6907" spans="3:3" ht="12.75" customHeight="1">
      <c r="C6907" s="1374"/>
    </row>
    <row r="6908" spans="3:3" ht="12.75" customHeight="1">
      <c r="C6908" s="1374"/>
    </row>
    <row r="6909" spans="3:3" ht="12.75" customHeight="1">
      <c r="C6909" s="1374"/>
    </row>
    <row r="6910" spans="3:3" ht="12.75" customHeight="1">
      <c r="C6910" s="1374"/>
    </row>
    <row r="6911" spans="3:3" ht="12.75" customHeight="1">
      <c r="C6911" s="1374"/>
    </row>
    <row r="6912" spans="3:3" ht="12.75" customHeight="1">
      <c r="C6912" s="1374"/>
    </row>
    <row r="6913" spans="3:3" ht="12.75" customHeight="1">
      <c r="C6913" s="1374"/>
    </row>
    <row r="6914" spans="3:3" ht="12.75" customHeight="1">
      <c r="C6914" s="1374"/>
    </row>
    <row r="6915" spans="3:3" ht="12.75" customHeight="1">
      <c r="C6915" s="1374"/>
    </row>
    <row r="6916" spans="3:3" ht="12.75" customHeight="1">
      <c r="C6916" s="1374"/>
    </row>
    <row r="6917" spans="3:3" ht="12.75" customHeight="1">
      <c r="C6917" s="1374"/>
    </row>
    <row r="6918" spans="3:3" ht="12.75" customHeight="1">
      <c r="C6918" s="1374"/>
    </row>
    <row r="6919" spans="3:3" ht="12.75" customHeight="1">
      <c r="C6919" s="1374"/>
    </row>
    <row r="6920" spans="3:3" ht="12.75" customHeight="1">
      <c r="C6920" s="1374"/>
    </row>
    <row r="6921" spans="3:3" ht="12.75" customHeight="1">
      <c r="C6921" s="1374"/>
    </row>
    <row r="6922" spans="3:3" ht="12.75" customHeight="1">
      <c r="C6922" s="1374"/>
    </row>
    <row r="6923" spans="3:3" ht="12.75" customHeight="1">
      <c r="C6923" s="1374"/>
    </row>
    <row r="6924" spans="3:3" ht="12.75" customHeight="1">
      <c r="C6924" s="1374"/>
    </row>
    <row r="6925" spans="3:3" ht="12.75" customHeight="1">
      <c r="C6925" s="1374"/>
    </row>
    <row r="6926" spans="3:3" ht="12.75" customHeight="1">
      <c r="C6926" s="1374"/>
    </row>
    <row r="6927" spans="3:3" ht="12.75" customHeight="1">
      <c r="C6927" s="1374"/>
    </row>
    <row r="6928" spans="3:3" ht="12.75" customHeight="1">
      <c r="C6928" s="1374"/>
    </row>
    <row r="6929" spans="3:3" ht="12.75" customHeight="1">
      <c r="C6929" s="1374"/>
    </row>
    <row r="6930" spans="3:3" ht="12.75" customHeight="1">
      <c r="C6930" s="1374"/>
    </row>
    <row r="6931" spans="3:3" ht="12.75" customHeight="1">
      <c r="C6931" s="1374"/>
    </row>
    <row r="6932" spans="3:3" ht="12.75" customHeight="1">
      <c r="C6932" s="1374"/>
    </row>
    <row r="6933" spans="3:3" ht="12.75" customHeight="1">
      <c r="C6933" s="1374"/>
    </row>
    <row r="6934" spans="3:3" ht="12.75" customHeight="1">
      <c r="C6934" s="1374"/>
    </row>
    <row r="6935" spans="3:3" ht="12.75" customHeight="1">
      <c r="C6935" s="1374"/>
    </row>
    <row r="6936" spans="3:3" ht="12.75" customHeight="1">
      <c r="C6936" s="1374"/>
    </row>
    <row r="6937" spans="3:3" ht="12.75" customHeight="1">
      <c r="C6937" s="1374"/>
    </row>
    <row r="6938" spans="3:3" ht="12.75" customHeight="1">
      <c r="C6938" s="1374"/>
    </row>
    <row r="6939" spans="3:3" ht="12.75" customHeight="1">
      <c r="C6939" s="1374"/>
    </row>
    <row r="6940" spans="3:3" ht="12.75" customHeight="1">
      <c r="C6940" s="1374"/>
    </row>
    <row r="6941" spans="3:3" ht="12.75" customHeight="1">
      <c r="C6941" s="1374"/>
    </row>
    <row r="6942" spans="3:3" ht="12.75" customHeight="1">
      <c r="C6942" s="1374"/>
    </row>
    <row r="6943" spans="3:3" ht="12.75" customHeight="1">
      <c r="C6943" s="1374"/>
    </row>
    <row r="6944" spans="3:3" ht="12.75" customHeight="1">
      <c r="C6944" s="1374"/>
    </row>
    <row r="6945" spans="3:3" ht="12.75" customHeight="1">
      <c r="C6945" s="1374"/>
    </row>
    <row r="6946" spans="3:3" ht="12.75" customHeight="1">
      <c r="C6946" s="1374"/>
    </row>
    <row r="6947" spans="3:3" ht="12.75" customHeight="1">
      <c r="C6947" s="1374"/>
    </row>
    <row r="6948" spans="3:3" ht="12.75" customHeight="1">
      <c r="C6948" s="1374"/>
    </row>
    <row r="6949" spans="3:3" ht="12.75" customHeight="1">
      <c r="C6949" s="1374"/>
    </row>
    <row r="6950" spans="3:3" ht="12.75" customHeight="1">
      <c r="C6950" s="1374"/>
    </row>
    <row r="6951" spans="3:3" ht="12.75" customHeight="1">
      <c r="C6951" s="1374"/>
    </row>
    <row r="6952" spans="3:3" ht="12.75" customHeight="1">
      <c r="C6952" s="1374"/>
    </row>
    <row r="6953" spans="3:3" ht="12.75" customHeight="1">
      <c r="C6953" s="1374"/>
    </row>
    <row r="6954" spans="3:3" ht="12.75" customHeight="1">
      <c r="C6954" s="1374"/>
    </row>
    <row r="6955" spans="3:3" ht="12.75" customHeight="1">
      <c r="C6955" s="1374"/>
    </row>
    <row r="6956" spans="3:3" ht="12.75" customHeight="1">
      <c r="C6956" s="1374"/>
    </row>
    <row r="6957" spans="3:3" ht="12.75" customHeight="1">
      <c r="C6957" s="1374"/>
    </row>
    <row r="6958" spans="3:3" ht="12.75" customHeight="1">
      <c r="C6958" s="1374"/>
    </row>
    <row r="6959" spans="3:3" ht="12.75" customHeight="1">
      <c r="C6959" s="1374"/>
    </row>
    <row r="6960" spans="3:3" ht="12.75" customHeight="1">
      <c r="C6960" s="1374"/>
    </row>
    <row r="6961" spans="3:3" ht="12.75" customHeight="1">
      <c r="C6961" s="1374"/>
    </row>
    <row r="6962" spans="3:3" ht="12.75" customHeight="1">
      <c r="C6962" s="1374"/>
    </row>
    <row r="6963" spans="3:3" ht="12.75" customHeight="1">
      <c r="C6963" s="1374"/>
    </row>
    <row r="6964" spans="3:3" ht="12.75" customHeight="1">
      <c r="C6964" s="1374"/>
    </row>
    <row r="6965" spans="3:3" ht="12.75" customHeight="1">
      <c r="C6965" s="1374"/>
    </row>
    <row r="6966" spans="3:3" ht="12.75" customHeight="1">
      <c r="C6966" s="1374"/>
    </row>
    <row r="6967" spans="3:3" ht="12.75" customHeight="1">
      <c r="C6967" s="1374"/>
    </row>
    <row r="6968" spans="3:3" ht="12.75" customHeight="1">
      <c r="C6968" s="1374"/>
    </row>
    <row r="6969" spans="3:3" ht="12.75" customHeight="1">
      <c r="C6969" s="1374"/>
    </row>
    <row r="6970" spans="3:3" ht="12.75" customHeight="1">
      <c r="C6970" s="1374"/>
    </row>
    <row r="6971" spans="3:3" ht="12.75" customHeight="1">
      <c r="C6971" s="1374"/>
    </row>
    <row r="6972" spans="3:3" ht="12.75" customHeight="1">
      <c r="C6972" s="1374"/>
    </row>
    <row r="6973" spans="3:3" ht="12.75" customHeight="1">
      <c r="C6973" s="1374"/>
    </row>
    <row r="6974" spans="3:3" ht="12.75" customHeight="1">
      <c r="C6974" s="1374"/>
    </row>
    <row r="6975" spans="3:3" ht="12.75" customHeight="1">
      <c r="C6975" s="1374"/>
    </row>
    <row r="6976" spans="3:3" ht="12.75" customHeight="1">
      <c r="C6976" s="1374"/>
    </row>
    <row r="6977" spans="3:3" ht="12.75" customHeight="1">
      <c r="C6977" s="1374"/>
    </row>
    <row r="6978" spans="3:3" ht="12.75" customHeight="1">
      <c r="C6978" s="1374"/>
    </row>
    <row r="6979" spans="3:3" ht="12.75" customHeight="1">
      <c r="C6979" s="1374"/>
    </row>
    <row r="6980" spans="3:3" ht="12.75" customHeight="1">
      <c r="C6980" s="1374"/>
    </row>
    <row r="6981" spans="3:3" ht="12.75" customHeight="1">
      <c r="C6981" s="1374"/>
    </row>
    <row r="6982" spans="3:3" ht="12.75" customHeight="1">
      <c r="C6982" s="1374"/>
    </row>
    <row r="6983" spans="3:3" ht="12.75" customHeight="1">
      <c r="C6983" s="1374"/>
    </row>
    <row r="6984" spans="3:3" ht="12.75" customHeight="1">
      <c r="C6984" s="1374"/>
    </row>
    <row r="6985" spans="3:3" ht="12.75" customHeight="1">
      <c r="C6985" s="1374"/>
    </row>
    <row r="6986" spans="3:3" ht="12.75" customHeight="1">
      <c r="C6986" s="1374"/>
    </row>
    <row r="6987" spans="3:3" ht="12.75" customHeight="1">
      <c r="C6987" s="1374"/>
    </row>
    <row r="6988" spans="3:3" ht="12.75" customHeight="1">
      <c r="C6988" s="1374"/>
    </row>
    <row r="6989" spans="3:3" ht="12.75" customHeight="1">
      <c r="C6989" s="1374"/>
    </row>
    <row r="6990" spans="3:3" ht="12.75" customHeight="1">
      <c r="C6990" s="1374"/>
    </row>
    <row r="6991" spans="3:3" ht="12.75" customHeight="1">
      <c r="C6991" s="1374"/>
    </row>
    <row r="6992" spans="3:3" ht="12.75" customHeight="1">
      <c r="C6992" s="1374"/>
    </row>
    <row r="6993" spans="3:3" ht="12.75" customHeight="1">
      <c r="C6993" s="1374"/>
    </row>
    <row r="6994" spans="3:3" ht="12.75" customHeight="1">
      <c r="C6994" s="1374"/>
    </row>
    <row r="6995" spans="3:3" ht="12.75" customHeight="1">
      <c r="C6995" s="1374"/>
    </row>
    <row r="6996" spans="3:3" ht="12.75" customHeight="1">
      <c r="C6996" s="1374"/>
    </row>
    <row r="6997" spans="3:3" ht="12.75" customHeight="1">
      <c r="C6997" s="1374"/>
    </row>
    <row r="6998" spans="3:3" ht="12.75" customHeight="1">
      <c r="C6998" s="1374"/>
    </row>
    <row r="6999" spans="3:3" ht="12.75" customHeight="1">
      <c r="C6999" s="1374"/>
    </row>
    <row r="7000" spans="3:3" ht="12.75" customHeight="1">
      <c r="C7000" s="1374"/>
    </row>
    <row r="7001" spans="3:3" ht="12.75" customHeight="1">
      <c r="C7001" s="1374"/>
    </row>
    <row r="7002" spans="3:3" ht="12.75" customHeight="1">
      <c r="C7002" s="1374"/>
    </row>
    <row r="7003" spans="3:3" ht="12.75" customHeight="1">
      <c r="C7003" s="1374"/>
    </row>
    <row r="7004" spans="3:3" ht="12.75" customHeight="1">
      <c r="C7004" s="1374"/>
    </row>
    <row r="7005" spans="3:3" ht="12.75" customHeight="1">
      <c r="C7005" s="1374"/>
    </row>
    <row r="7006" spans="3:3" ht="12.75" customHeight="1">
      <c r="C7006" s="1374"/>
    </row>
    <row r="7007" spans="3:3" ht="12.75" customHeight="1">
      <c r="C7007" s="1374"/>
    </row>
    <row r="7008" spans="3:3" ht="12.75" customHeight="1">
      <c r="C7008" s="1374"/>
    </row>
    <row r="7009" spans="3:3" ht="12.75" customHeight="1">
      <c r="C7009" s="1374"/>
    </row>
    <row r="7010" spans="3:3" ht="12.75" customHeight="1">
      <c r="C7010" s="1374"/>
    </row>
    <row r="7011" spans="3:3" ht="12.75" customHeight="1">
      <c r="C7011" s="1374"/>
    </row>
    <row r="7012" spans="3:3" ht="12.75" customHeight="1">
      <c r="C7012" s="1374"/>
    </row>
    <row r="7013" spans="3:3" ht="12.75" customHeight="1">
      <c r="C7013" s="1374"/>
    </row>
    <row r="7014" spans="3:3" ht="12.75" customHeight="1">
      <c r="C7014" s="1374"/>
    </row>
    <row r="7015" spans="3:3" ht="12.75" customHeight="1">
      <c r="C7015" s="1374"/>
    </row>
    <row r="7016" spans="3:3" ht="12.75" customHeight="1">
      <c r="C7016" s="1374"/>
    </row>
    <row r="7017" spans="3:3" ht="12.75" customHeight="1">
      <c r="C7017" s="1374"/>
    </row>
    <row r="7018" spans="3:3" ht="12.75" customHeight="1">
      <c r="C7018" s="1374"/>
    </row>
    <row r="7019" spans="3:3" ht="12.75" customHeight="1">
      <c r="C7019" s="1374"/>
    </row>
    <row r="7020" spans="3:3" ht="12.75" customHeight="1">
      <c r="C7020" s="1374"/>
    </row>
    <row r="7021" spans="3:3" ht="12.75" customHeight="1">
      <c r="C7021" s="1374"/>
    </row>
    <row r="7022" spans="3:3" ht="12.75" customHeight="1">
      <c r="C7022" s="1374"/>
    </row>
    <row r="7023" spans="3:3" ht="12.75" customHeight="1">
      <c r="C7023" s="1374"/>
    </row>
    <row r="7024" spans="3:3" ht="12.75" customHeight="1">
      <c r="C7024" s="1374"/>
    </row>
    <row r="7025" spans="3:3" ht="12.75" customHeight="1">
      <c r="C7025" s="1374"/>
    </row>
    <row r="7026" spans="3:3" ht="12.75" customHeight="1">
      <c r="C7026" s="1374"/>
    </row>
    <row r="7027" spans="3:3" ht="12.75" customHeight="1">
      <c r="C7027" s="1374"/>
    </row>
    <row r="7028" spans="3:3" ht="12.75" customHeight="1">
      <c r="C7028" s="1374"/>
    </row>
    <row r="7029" spans="3:3" ht="12.75" customHeight="1">
      <c r="C7029" s="1374"/>
    </row>
    <row r="7030" spans="3:3" ht="12.75" customHeight="1">
      <c r="C7030" s="1374"/>
    </row>
    <row r="7031" spans="3:3" ht="12.75" customHeight="1">
      <c r="C7031" s="1374"/>
    </row>
    <row r="7032" spans="3:3" ht="12.75" customHeight="1">
      <c r="C7032" s="1374"/>
    </row>
    <row r="7033" spans="3:3" ht="12.75" customHeight="1">
      <c r="C7033" s="1374"/>
    </row>
    <row r="7034" spans="3:3" ht="12.75" customHeight="1">
      <c r="C7034" s="1374"/>
    </row>
    <row r="7035" spans="3:3" ht="12.75" customHeight="1">
      <c r="C7035" s="1374"/>
    </row>
    <row r="7036" spans="3:3" ht="12.75" customHeight="1">
      <c r="C7036" s="1374"/>
    </row>
    <row r="7037" spans="3:3" ht="12.75" customHeight="1">
      <c r="C7037" s="1374"/>
    </row>
    <row r="7038" spans="3:3" ht="12.75" customHeight="1">
      <c r="C7038" s="1374"/>
    </row>
    <row r="7039" spans="3:3" ht="12.75" customHeight="1">
      <c r="C7039" s="1374"/>
    </row>
    <row r="7040" spans="3:3" ht="12.75" customHeight="1">
      <c r="C7040" s="1374"/>
    </row>
    <row r="7041" spans="3:3" ht="12.75" customHeight="1">
      <c r="C7041" s="1374"/>
    </row>
    <row r="7042" spans="3:3" ht="12.75" customHeight="1">
      <c r="C7042" s="1374"/>
    </row>
    <row r="7043" spans="3:3" ht="12.75" customHeight="1">
      <c r="C7043" s="1374"/>
    </row>
    <row r="7044" spans="3:3" ht="12.75" customHeight="1">
      <c r="C7044" s="1374"/>
    </row>
    <row r="7045" spans="3:3" ht="12.75" customHeight="1">
      <c r="C7045" s="1374"/>
    </row>
    <row r="7046" spans="3:3" ht="12.75" customHeight="1">
      <c r="C7046" s="1374"/>
    </row>
    <row r="7047" spans="3:3" ht="12.75" customHeight="1">
      <c r="C7047" s="1374"/>
    </row>
    <row r="7048" spans="3:3" ht="12.75" customHeight="1">
      <c r="C7048" s="1374"/>
    </row>
    <row r="7049" spans="3:3" ht="12.75" customHeight="1">
      <c r="C7049" s="1374"/>
    </row>
    <row r="7050" spans="3:3" ht="12.75" customHeight="1">
      <c r="C7050" s="1374"/>
    </row>
    <row r="7051" spans="3:3" ht="12.75" customHeight="1">
      <c r="C7051" s="1374"/>
    </row>
    <row r="7052" spans="3:3" ht="12.75" customHeight="1">
      <c r="C7052" s="1374"/>
    </row>
    <row r="7053" spans="3:3" ht="12.75" customHeight="1">
      <c r="C7053" s="1374"/>
    </row>
    <row r="7054" spans="3:3" ht="12.75" customHeight="1">
      <c r="C7054" s="1374"/>
    </row>
    <row r="7055" spans="3:3" ht="12.75" customHeight="1">
      <c r="C7055" s="1374"/>
    </row>
    <row r="7056" spans="3:3" ht="12.75" customHeight="1">
      <c r="C7056" s="1374"/>
    </row>
    <row r="7057" spans="3:3" ht="12.75" customHeight="1">
      <c r="C7057" s="1374"/>
    </row>
    <row r="7058" spans="3:3" ht="12.75" customHeight="1">
      <c r="C7058" s="1374"/>
    </row>
    <row r="7059" spans="3:3" ht="12.75" customHeight="1">
      <c r="C7059" s="1374"/>
    </row>
    <row r="7060" spans="3:3" ht="12.75" customHeight="1">
      <c r="C7060" s="1374"/>
    </row>
    <row r="7061" spans="3:3" ht="12.75" customHeight="1">
      <c r="C7061" s="1374"/>
    </row>
    <row r="7062" spans="3:3" ht="12.75" customHeight="1">
      <c r="C7062" s="1374"/>
    </row>
    <row r="7063" spans="3:3" ht="12.75" customHeight="1">
      <c r="C7063" s="1374"/>
    </row>
    <row r="7064" spans="3:3" ht="12.75" customHeight="1">
      <c r="C7064" s="1374"/>
    </row>
    <row r="7065" spans="3:3" ht="12.75" customHeight="1">
      <c r="C7065" s="1374"/>
    </row>
    <row r="7066" spans="3:3" ht="12.75" customHeight="1">
      <c r="C7066" s="1374"/>
    </row>
    <row r="7067" spans="3:3" ht="12.75" customHeight="1">
      <c r="C7067" s="1374"/>
    </row>
    <row r="7068" spans="3:3" ht="12.75" customHeight="1">
      <c r="C7068" s="1374"/>
    </row>
    <row r="7069" spans="3:3" ht="12.75" customHeight="1">
      <c r="C7069" s="1374"/>
    </row>
    <row r="7070" spans="3:3" ht="12.75" customHeight="1">
      <c r="C7070" s="1374"/>
    </row>
    <row r="7071" spans="3:3" ht="12.75" customHeight="1">
      <c r="C7071" s="1374"/>
    </row>
    <row r="7072" spans="3:3" ht="12.75" customHeight="1">
      <c r="C7072" s="1374"/>
    </row>
    <row r="7073" spans="3:3" ht="12.75" customHeight="1">
      <c r="C7073" s="1374"/>
    </row>
    <row r="7074" spans="3:3" ht="12.75" customHeight="1">
      <c r="C7074" s="1374"/>
    </row>
    <row r="7075" spans="3:3" ht="12.75" customHeight="1">
      <c r="C7075" s="1374"/>
    </row>
    <row r="7076" spans="3:3" ht="12.75" customHeight="1">
      <c r="C7076" s="1374"/>
    </row>
    <row r="7077" spans="3:3" ht="12.75" customHeight="1">
      <c r="C7077" s="1374"/>
    </row>
    <row r="7078" spans="3:3" ht="12.75" customHeight="1">
      <c r="C7078" s="1374"/>
    </row>
    <row r="7079" spans="3:3" ht="12.75" customHeight="1">
      <c r="C7079" s="1374"/>
    </row>
    <row r="7080" spans="3:3" ht="12.75" customHeight="1">
      <c r="C7080" s="1374"/>
    </row>
    <row r="7081" spans="3:3" ht="12.75" customHeight="1">
      <c r="C7081" s="1374"/>
    </row>
    <row r="7082" spans="3:3" ht="12.75" customHeight="1">
      <c r="C7082" s="1374"/>
    </row>
    <row r="7083" spans="3:3" ht="12.75" customHeight="1">
      <c r="C7083" s="1374"/>
    </row>
    <row r="7084" spans="3:3" ht="12.75" customHeight="1">
      <c r="C7084" s="1374"/>
    </row>
    <row r="7085" spans="3:3" ht="12.75" customHeight="1">
      <c r="C7085" s="1374"/>
    </row>
    <row r="7086" spans="3:3" ht="12.75" customHeight="1">
      <c r="C7086" s="1374"/>
    </row>
    <row r="7087" spans="3:3" ht="12.75" customHeight="1">
      <c r="C7087" s="1374"/>
    </row>
    <row r="7088" spans="3:3" ht="12.75" customHeight="1">
      <c r="C7088" s="1374"/>
    </row>
    <row r="7089" spans="3:3" ht="12.75" customHeight="1">
      <c r="C7089" s="1374"/>
    </row>
    <row r="7090" spans="3:3" ht="12.75" customHeight="1">
      <c r="C7090" s="1374"/>
    </row>
    <row r="7091" spans="3:3" ht="12.75" customHeight="1">
      <c r="C7091" s="1374"/>
    </row>
    <row r="7092" spans="3:3" ht="12.75" customHeight="1">
      <c r="C7092" s="1374"/>
    </row>
    <row r="7093" spans="3:3" ht="12.75" customHeight="1">
      <c r="C7093" s="1374"/>
    </row>
    <row r="7094" spans="3:3" ht="12.75" customHeight="1">
      <c r="C7094" s="1374"/>
    </row>
    <row r="7095" spans="3:3" ht="12.75" customHeight="1">
      <c r="C7095" s="1374"/>
    </row>
    <row r="7096" spans="3:3" ht="12.75" customHeight="1">
      <c r="C7096" s="1374"/>
    </row>
    <row r="7097" spans="3:3" ht="12.75" customHeight="1">
      <c r="C7097" s="1374"/>
    </row>
    <row r="7098" spans="3:3" ht="12.75" customHeight="1">
      <c r="C7098" s="1374"/>
    </row>
    <row r="7099" spans="3:3" ht="12.75" customHeight="1">
      <c r="C7099" s="1374"/>
    </row>
    <row r="7100" spans="3:3" ht="12.75" customHeight="1">
      <c r="C7100" s="1374"/>
    </row>
    <row r="7101" spans="3:3" ht="12.75" customHeight="1">
      <c r="C7101" s="1374"/>
    </row>
    <row r="7102" spans="3:3" ht="12.75" customHeight="1">
      <c r="C7102" s="1374"/>
    </row>
    <row r="7103" spans="3:3" ht="12.75" customHeight="1">
      <c r="C7103" s="1374"/>
    </row>
    <row r="7104" spans="3:3" ht="12.75" customHeight="1">
      <c r="C7104" s="1374"/>
    </row>
    <row r="7105" spans="3:3" ht="12.75" customHeight="1">
      <c r="C7105" s="1374"/>
    </row>
    <row r="7106" spans="3:3" ht="12.75" customHeight="1">
      <c r="C7106" s="1374"/>
    </row>
    <row r="7107" spans="3:3" ht="12.75" customHeight="1">
      <c r="C7107" s="1374"/>
    </row>
    <row r="7108" spans="3:3" ht="12.75" customHeight="1">
      <c r="C7108" s="1374"/>
    </row>
    <row r="7109" spans="3:3" ht="12.75" customHeight="1">
      <c r="C7109" s="1374"/>
    </row>
    <row r="7110" spans="3:3" ht="12.75" customHeight="1">
      <c r="C7110" s="1374"/>
    </row>
    <row r="7111" spans="3:3" ht="12.75" customHeight="1">
      <c r="C7111" s="1374"/>
    </row>
    <row r="7112" spans="3:3" ht="12.75" customHeight="1">
      <c r="C7112" s="1374"/>
    </row>
    <row r="7113" spans="3:3" ht="12.75" customHeight="1">
      <c r="C7113" s="1374"/>
    </row>
    <row r="7114" spans="3:3" ht="12.75" customHeight="1">
      <c r="C7114" s="1374"/>
    </row>
    <row r="7115" spans="3:3" ht="12.75" customHeight="1">
      <c r="C7115" s="1374"/>
    </row>
    <row r="7116" spans="3:3" ht="12.75" customHeight="1">
      <c r="C7116" s="1374"/>
    </row>
    <row r="7117" spans="3:3" ht="12.75" customHeight="1">
      <c r="C7117" s="1374"/>
    </row>
    <row r="7118" spans="3:3" ht="12.75" customHeight="1">
      <c r="C7118" s="1374"/>
    </row>
    <row r="7119" spans="3:3" ht="12.75" customHeight="1">
      <c r="C7119" s="1374"/>
    </row>
    <row r="7120" spans="3:3" ht="12.75" customHeight="1">
      <c r="C7120" s="1374"/>
    </row>
    <row r="7121" spans="3:3" ht="12.75" customHeight="1">
      <c r="C7121" s="1374"/>
    </row>
    <row r="7122" spans="3:3" ht="12.75" customHeight="1">
      <c r="C7122" s="1374"/>
    </row>
    <row r="7123" spans="3:3" ht="12.75" customHeight="1">
      <c r="C7123" s="1374"/>
    </row>
    <row r="7124" spans="3:3" ht="12.75" customHeight="1">
      <c r="C7124" s="1374"/>
    </row>
    <row r="7125" spans="3:3" ht="12.75" customHeight="1">
      <c r="C7125" s="1374"/>
    </row>
    <row r="7126" spans="3:3" ht="12.75" customHeight="1">
      <c r="C7126" s="1374"/>
    </row>
    <row r="7127" spans="3:3" ht="12.75" customHeight="1">
      <c r="C7127" s="1374"/>
    </row>
    <row r="7128" spans="3:3" ht="12.75" customHeight="1">
      <c r="C7128" s="1374"/>
    </row>
    <row r="7129" spans="3:3" ht="12.75" customHeight="1">
      <c r="C7129" s="1374"/>
    </row>
    <row r="7130" spans="3:3" ht="12.75" customHeight="1">
      <c r="C7130" s="1374"/>
    </row>
    <row r="7131" spans="3:3" ht="12.75" customHeight="1">
      <c r="C7131" s="1374"/>
    </row>
    <row r="7132" spans="3:3" ht="12.75" customHeight="1">
      <c r="C7132" s="1374"/>
    </row>
    <row r="7133" spans="3:3" ht="12.75" customHeight="1">
      <c r="C7133" s="1374"/>
    </row>
    <row r="7134" spans="3:3" ht="12.75" customHeight="1">
      <c r="C7134" s="1374"/>
    </row>
    <row r="7135" spans="3:3" ht="12.75" customHeight="1">
      <c r="C7135" s="1374"/>
    </row>
    <row r="7136" spans="3:3" ht="12.75" customHeight="1">
      <c r="C7136" s="1374"/>
    </row>
    <row r="7137" spans="3:3" ht="12.75" customHeight="1">
      <c r="C7137" s="1374"/>
    </row>
    <row r="7138" spans="3:3" ht="12.75" customHeight="1">
      <c r="C7138" s="1374"/>
    </row>
    <row r="7139" spans="3:3" ht="12.75" customHeight="1">
      <c r="C7139" s="1374"/>
    </row>
    <row r="7140" spans="3:3" ht="12.75" customHeight="1">
      <c r="C7140" s="1374"/>
    </row>
    <row r="7141" spans="3:3" ht="12.75" customHeight="1">
      <c r="C7141" s="1374"/>
    </row>
    <row r="7142" spans="3:3" ht="12.75" customHeight="1">
      <c r="C7142" s="1374"/>
    </row>
    <row r="7143" spans="3:3" ht="12.75" customHeight="1">
      <c r="C7143" s="1374"/>
    </row>
    <row r="7144" spans="3:3" ht="12.75" customHeight="1">
      <c r="C7144" s="1374"/>
    </row>
    <row r="7145" spans="3:3" ht="12.75" customHeight="1">
      <c r="C7145" s="1374"/>
    </row>
    <row r="7146" spans="3:3" ht="12.75" customHeight="1">
      <c r="C7146" s="1374"/>
    </row>
    <row r="7147" spans="3:3" ht="12.75" customHeight="1">
      <c r="C7147" s="1374"/>
    </row>
    <row r="7148" spans="3:3" ht="12.75" customHeight="1">
      <c r="C7148" s="1374"/>
    </row>
    <row r="7149" spans="3:3" ht="12.75" customHeight="1">
      <c r="C7149" s="1374"/>
    </row>
    <row r="7150" spans="3:3" ht="12.75" customHeight="1">
      <c r="C7150" s="1374"/>
    </row>
    <row r="7151" spans="3:3" ht="12.75" customHeight="1">
      <c r="C7151" s="1374"/>
    </row>
    <row r="7152" spans="3:3" ht="12.75" customHeight="1">
      <c r="C7152" s="1374"/>
    </row>
    <row r="7153" spans="3:3" ht="12.75" customHeight="1">
      <c r="C7153" s="1374"/>
    </row>
    <row r="7154" spans="3:3" ht="12.75" customHeight="1">
      <c r="C7154" s="1374"/>
    </row>
    <row r="7155" spans="3:3" ht="12.75" customHeight="1">
      <c r="C7155" s="1374"/>
    </row>
    <row r="7156" spans="3:3" ht="12.75" customHeight="1">
      <c r="C7156" s="1374"/>
    </row>
    <row r="7157" spans="3:3" ht="12.75" customHeight="1">
      <c r="C7157" s="1374"/>
    </row>
    <row r="7158" spans="3:3" ht="12.75" customHeight="1">
      <c r="C7158" s="1374"/>
    </row>
    <row r="7159" spans="3:3" ht="12.75" customHeight="1">
      <c r="C7159" s="1374"/>
    </row>
    <row r="7160" spans="3:3" ht="12.75" customHeight="1">
      <c r="C7160" s="1374"/>
    </row>
    <row r="7161" spans="3:3" ht="12.75" customHeight="1">
      <c r="C7161" s="1374"/>
    </row>
    <row r="7162" spans="3:3" ht="12.75" customHeight="1">
      <c r="C7162" s="1374"/>
    </row>
    <row r="7163" spans="3:3" ht="12.75" customHeight="1">
      <c r="C7163" s="1374"/>
    </row>
    <row r="7164" spans="3:3" ht="12.75" customHeight="1">
      <c r="C7164" s="1374"/>
    </row>
    <row r="7165" spans="3:3" ht="12.75" customHeight="1">
      <c r="C7165" s="1374"/>
    </row>
    <row r="7166" spans="3:3" ht="12.75" customHeight="1">
      <c r="C7166" s="1374"/>
    </row>
    <row r="7167" spans="3:3" ht="12.75" customHeight="1">
      <c r="C7167" s="1374"/>
    </row>
    <row r="7168" spans="3:3" ht="12.75" customHeight="1">
      <c r="C7168" s="1374"/>
    </row>
    <row r="7169" spans="3:3" ht="12.75" customHeight="1">
      <c r="C7169" s="1374"/>
    </row>
    <row r="7170" spans="3:3" ht="12.75" customHeight="1">
      <c r="C7170" s="1374"/>
    </row>
    <row r="7171" spans="3:3" ht="12.75" customHeight="1">
      <c r="C7171" s="1374"/>
    </row>
    <row r="7172" spans="3:3" ht="12.75" customHeight="1">
      <c r="C7172" s="1374"/>
    </row>
    <row r="7173" spans="3:3" ht="12.75" customHeight="1">
      <c r="C7173" s="1374"/>
    </row>
    <row r="7174" spans="3:3" ht="12.75" customHeight="1">
      <c r="C7174" s="1374"/>
    </row>
    <row r="7175" spans="3:3" ht="12.75" customHeight="1">
      <c r="C7175" s="1374"/>
    </row>
    <row r="7176" spans="3:3" ht="12.75" customHeight="1">
      <c r="C7176" s="1374"/>
    </row>
    <row r="7177" spans="3:3" ht="12.75" customHeight="1">
      <c r="C7177" s="1374"/>
    </row>
    <row r="7178" spans="3:3" ht="12.75" customHeight="1">
      <c r="C7178" s="1374"/>
    </row>
    <row r="7179" spans="3:3" ht="12.75" customHeight="1">
      <c r="C7179" s="1374"/>
    </row>
    <row r="7180" spans="3:3" ht="12.75" customHeight="1">
      <c r="C7180" s="1374"/>
    </row>
    <row r="7181" spans="3:3" ht="12.75" customHeight="1">
      <c r="C7181" s="1374"/>
    </row>
    <row r="7182" spans="3:3" ht="12.75" customHeight="1">
      <c r="C7182" s="1374"/>
    </row>
    <row r="7183" spans="3:3" ht="12.75" customHeight="1">
      <c r="C7183" s="1374"/>
    </row>
    <row r="7184" spans="3:3" ht="12.75" customHeight="1">
      <c r="C7184" s="1374"/>
    </row>
    <row r="7185" spans="3:3" ht="12.75" customHeight="1">
      <c r="C7185" s="1374"/>
    </row>
    <row r="7186" spans="3:3" ht="12.75" customHeight="1">
      <c r="C7186" s="1374"/>
    </row>
    <row r="7187" spans="3:3" ht="12.75" customHeight="1">
      <c r="C7187" s="1374"/>
    </row>
    <row r="7188" spans="3:3" ht="12.75" customHeight="1">
      <c r="C7188" s="1374"/>
    </row>
    <row r="7189" spans="3:3" ht="12.75" customHeight="1">
      <c r="C7189" s="1374"/>
    </row>
    <row r="7190" spans="3:3" ht="12.75" customHeight="1">
      <c r="C7190" s="1374"/>
    </row>
    <row r="7191" spans="3:3" ht="12.75" customHeight="1">
      <c r="C7191" s="1374"/>
    </row>
    <row r="7192" spans="3:3" ht="12.75" customHeight="1">
      <c r="C7192" s="1374"/>
    </row>
    <row r="7193" spans="3:3" ht="12.75" customHeight="1">
      <c r="C7193" s="1374"/>
    </row>
    <row r="7194" spans="3:3" ht="12.75" customHeight="1">
      <c r="C7194" s="1374"/>
    </row>
    <row r="7195" spans="3:3" ht="12.75" customHeight="1">
      <c r="C7195" s="1374"/>
    </row>
    <row r="7196" spans="3:3" ht="12.75" customHeight="1">
      <c r="C7196" s="1374"/>
    </row>
    <row r="7197" spans="3:3" ht="12.75" customHeight="1">
      <c r="C7197" s="1374"/>
    </row>
    <row r="7198" spans="3:3" ht="12.75" customHeight="1">
      <c r="C7198" s="1374"/>
    </row>
    <row r="7199" spans="3:3" ht="12.75" customHeight="1">
      <c r="C7199" s="1374"/>
    </row>
    <row r="7200" spans="3:3" ht="12.75" customHeight="1">
      <c r="C7200" s="1374"/>
    </row>
    <row r="7201" spans="3:3" ht="12.75" customHeight="1">
      <c r="C7201" s="1374"/>
    </row>
    <row r="7202" spans="3:3" ht="12.75" customHeight="1">
      <c r="C7202" s="1374"/>
    </row>
    <row r="7203" spans="3:3" ht="12.75" customHeight="1">
      <c r="C7203" s="1374"/>
    </row>
    <row r="7204" spans="3:3" ht="12.75" customHeight="1">
      <c r="C7204" s="1374"/>
    </row>
    <row r="7205" spans="3:3" ht="12.75" customHeight="1">
      <c r="C7205" s="1374"/>
    </row>
    <row r="7206" spans="3:3" ht="12.75" customHeight="1">
      <c r="C7206" s="1374"/>
    </row>
    <row r="7207" spans="3:3" ht="12.75" customHeight="1">
      <c r="C7207" s="1374"/>
    </row>
    <row r="7208" spans="3:3" ht="12.75" customHeight="1">
      <c r="C7208" s="1374"/>
    </row>
    <row r="7209" spans="3:3" ht="12.75" customHeight="1">
      <c r="C7209" s="1374"/>
    </row>
    <row r="7210" spans="3:3" ht="12.75" customHeight="1">
      <c r="C7210" s="1374"/>
    </row>
    <row r="7211" spans="3:3" ht="12.75" customHeight="1">
      <c r="C7211" s="1374"/>
    </row>
    <row r="7212" spans="3:3" ht="12.75" customHeight="1">
      <c r="C7212" s="1374"/>
    </row>
    <row r="7213" spans="3:3" ht="12.75" customHeight="1">
      <c r="C7213" s="1374"/>
    </row>
    <row r="7214" spans="3:3" ht="12.75" customHeight="1">
      <c r="C7214" s="1374"/>
    </row>
    <row r="7215" spans="3:3" ht="12.75" customHeight="1">
      <c r="C7215" s="1374"/>
    </row>
    <row r="7216" spans="3:3" ht="12.75" customHeight="1">
      <c r="C7216" s="1374"/>
    </row>
    <row r="7217" spans="3:3" ht="12.75" customHeight="1">
      <c r="C7217" s="1374"/>
    </row>
    <row r="7218" spans="3:3" ht="12.75" customHeight="1">
      <c r="C7218" s="1374"/>
    </row>
    <row r="7219" spans="3:3" ht="12.75" customHeight="1">
      <c r="C7219" s="1374"/>
    </row>
    <row r="7220" spans="3:3" ht="12.75" customHeight="1">
      <c r="C7220" s="1374"/>
    </row>
    <row r="7221" spans="3:3" ht="12.75" customHeight="1">
      <c r="C7221" s="1374"/>
    </row>
    <row r="7222" spans="3:3" ht="12.75" customHeight="1">
      <c r="C7222" s="1374"/>
    </row>
    <row r="7223" spans="3:3" ht="12.75" customHeight="1">
      <c r="C7223" s="1374"/>
    </row>
    <row r="7224" spans="3:3" ht="12.75" customHeight="1">
      <c r="C7224" s="1374"/>
    </row>
    <row r="7225" spans="3:3" ht="12.75" customHeight="1">
      <c r="C7225" s="1374"/>
    </row>
    <row r="7226" spans="3:3" ht="12.75" customHeight="1">
      <c r="C7226" s="1374"/>
    </row>
    <row r="7227" spans="3:3" ht="12.75" customHeight="1">
      <c r="C7227" s="1374"/>
    </row>
    <row r="7228" spans="3:3" ht="12.75" customHeight="1">
      <c r="C7228" s="1374"/>
    </row>
    <row r="7229" spans="3:3" ht="12.75" customHeight="1">
      <c r="C7229" s="1374"/>
    </row>
    <row r="7230" spans="3:3" ht="12.75" customHeight="1">
      <c r="C7230" s="1374"/>
    </row>
    <row r="7231" spans="3:3" ht="12.75" customHeight="1">
      <c r="C7231" s="1374"/>
    </row>
    <row r="7232" spans="3:3" ht="12.75" customHeight="1">
      <c r="C7232" s="1374"/>
    </row>
    <row r="7233" spans="3:3" ht="12.75" customHeight="1">
      <c r="C7233" s="1374"/>
    </row>
    <row r="7234" spans="3:3" ht="12.75" customHeight="1">
      <c r="C7234" s="1374"/>
    </row>
    <row r="7235" spans="3:3" ht="12.75" customHeight="1">
      <c r="C7235" s="1374"/>
    </row>
    <row r="7236" spans="3:3" ht="12.75" customHeight="1">
      <c r="C7236" s="1374"/>
    </row>
    <row r="7237" spans="3:3" ht="12.75" customHeight="1">
      <c r="C7237" s="1374"/>
    </row>
    <row r="7238" spans="3:3" ht="12.75" customHeight="1">
      <c r="C7238" s="1374"/>
    </row>
    <row r="7239" spans="3:3" ht="12.75" customHeight="1">
      <c r="C7239" s="1374"/>
    </row>
    <row r="7240" spans="3:3" ht="12.75" customHeight="1">
      <c r="C7240" s="1374"/>
    </row>
    <row r="7241" spans="3:3" ht="12.75" customHeight="1">
      <c r="C7241" s="1374"/>
    </row>
    <row r="7242" spans="3:3" ht="12.75" customHeight="1">
      <c r="C7242" s="1374"/>
    </row>
    <row r="7243" spans="3:3" ht="12.75" customHeight="1">
      <c r="C7243" s="1374"/>
    </row>
    <row r="7244" spans="3:3" ht="12.75" customHeight="1">
      <c r="C7244" s="1374"/>
    </row>
    <row r="7245" spans="3:3" ht="12.75" customHeight="1">
      <c r="C7245" s="1374"/>
    </row>
    <row r="7246" spans="3:3" ht="12.75" customHeight="1">
      <c r="C7246" s="1374"/>
    </row>
    <row r="7247" spans="3:3" ht="12.75" customHeight="1">
      <c r="C7247" s="1374"/>
    </row>
    <row r="7248" spans="3:3" ht="12.75" customHeight="1">
      <c r="C7248" s="1374"/>
    </row>
    <row r="7249" spans="3:3" ht="12.75" customHeight="1">
      <c r="C7249" s="1374"/>
    </row>
    <row r="7250" spans="3:3" ht="12.75" customHeight="1">
      <c r="C7250" s="1374"/>
    </row>
    <row r="7251" spans="3:3" ht="12.75" customHeight="1">
      <c r="C7251" s="1374"/>
    </row>
    <row r="7252" spans="3:3" ht="12.75" customHeight="1">
      <c r="C7252" s="1374"/>
    </row>
    <row r="7253" spans="3:3" ht="12.75" customHeight="1">
      <c r="C7253" s="1374"/>
    </row>
    <row r="7254" spans="3:3" ht="12.75" customHeight="1">
      <c r="C7254" s="1374"/>
    </row>
    <row r="7255" spans="3:3" ht="12.75" customHeight="1">
      <c r="C7255" s="1374"/>
    </row>
    <row r="7256" spans="3:3" ht="12.75" customHeight="1">
      <c r="C7256" s="1374"/>
    </row>
    <row r="7257" spans="3:3" ht="12.75" customHeight="1">
      <c r="C7257" s="1374"/>
    </row>
    <row r="7258" spans="3:3" ht="12.75" customHeight="1">
      <c r="C7258" s="1374"/>
    </row>
    <row r="7259" spans="3:3" ht="12.75" customHeight="1">
      <c r="C7259" s="1374"/>
    </row>
    <row r="7260" spans="3:3" ht="12.75" customHeight="1">
      <c r="C7260" s="1374"/>
    </row>
    <row r="7261" spans="3:3" ht="12.75" customHeight="1">
      <c r="C7261" s="1374"/>
    </row>
    <row r="7262" spans="3:3" ht="12.75" customHeight="1">
      <c r="C7262" s="1374"/>
    </row>
    <row r="7263" spans="3:3" ht="12.75" customHeight="1">
      <c r="C7263" s="1374"/>
    </row>
    <row r="7264" spans="3:3" ht="12.75" customHeight="1">
      <c r="C7264" s="1374"/>
    </row>
    <row r="7265" spans="3:3" ht="12.75" customHeight="1">
      <c r="C7265" s="1374"/>
    </row>
    <row r="7266" spans="3:3" ht="12.75" customHeight="1">
      <c r="C7266" s="1374"/>
    </row>
    <row r="7267" spans="3:3" ht="12.75" customHeight="1">
      <c r="C7267" s="1374"/>
    </row>
    <row r="7268" spans="3:3" ht="12.75" customHeight="1">
      <c r="C7268" s="1374"/>
    </row>
    <row r="7269" spans="3:3" ht="12.75" customHeight="1">
      <c r="C7269" s="1374"/>
    </row>
    <row r="7270" spans="3:3" ht="12.75" customHeight="1">
      <c r="C7270" s="1374"/>
    </row>
    <row r="7271" spans="3:3" ht="12.75" customHeight="1">
      <c r="C7271" s="1374"/>
    </row>
    <row r="7272" spans="3:3" ht="12.75" customHeight="1">
      <c r="C7272" s="1374"/>
    </row>
    <row r="7273" spans="3:3" ht="12.75" customHeight="1">
      <c r="C7273" s="1374"/>
    </row>
    <row r="7274" spans="3:3" ht="12.75" customHeight="1">
      <c r="C7274" s="1374"/>
    </row>
    <row r="7275" spans="3:3" ht="12.75" customHeight="1">
      <c r="C7275" s="1374"/>
    </row>
    <row r="7276" spans="3:3" ht="12.75" customHeight="1">
      <c r="C7276" s="1374"/>
    </row>
    <row r="7277" spans="3:3" ht="12.75" customHeight="1">
      <c r="C7277" s="1374"/>
    </row>
    <row r="7278" spans="3:3" ht="12.75" customHeight="1">
      <c r="C7278" s="1374"/>
    </row>
    <row r="7279" spans="3:3" ht="12.75" customHeight="1">
      <c r="C7279" s="1374"/>
    </row>
    <row r="7280" spans="3:3" ht="12.75" customHeight="1">
      <c r="C7280" s="1374"/>
    </row>
    <row r="7281" spans="3:3" ht="12.75" customHeight="1">
      <c r="C7281" s="1374"/>
    </row>
    <row r="7282" spans="3:3" ht="12.75" customHeight="1">
      <c r="C7282" s="1374"/>
    </row>
    <row r="7283" spans="3:3" ht="12.75" customHeight="1">
      <c r="C7283" s="1374"/>
    </row>
    <row r="7284" spans="3:3" ht="12.75" customHeight="1">
      <c r="C7284" s="1374"/>
    </row>
    <row r="7285" spans="3:3" ht="12.75" customHeight="1">
      <c r="C7285" s="1374"/>
    </row>
    <row r="7286" spans="3:3" ht="12.75" customHeight="1">
      <c r="C7286" s="1374"/>
    </row>
    <row r="7287" spans="3:3" ht="12.75" customHeight="1">
      <c r="C7287" s="1374"/>
    </row>
    <row r="7288" spans="3:3" ht="12.75" customHeight="1">
      <c r="C7288" s="1374"/>
    </row>
    <row r="7289" spans="3:3" ht="12.75" customHeight="1">
      <c r="C7289" s="1374"/>
    </row>
    <row r="7290" spans="3:3" ht="12.75" customHeight="1">
      <c r="C7290" s="1374"/>
    </row>
    <row r="7291" spans="3:3" ht="12.75" customHeight="1">
      <c r="C7291" s="1374"/>
    </row>
    <row r="7292" spans="3:3" ht="12.75" customHeight="1">
      <c r="C7292" s="1374"/>
    </row>
    <row r="7293" spans="3:3" ht="12.75" customHeight="1">
      <c r="C7293" s="1374"/>
    </row>
    <row r="7294" spans="3:3" ht="12.75" customHeight="1">
      <c r="C7294" s="1374"/>
    </row>
    <row r="7295" spans="3:3" ht="12.75" customHeight="1">
      <c r="C7295" s="1374"/>
    </row>
    <row r="7296" spans="3:3" ht="12.75" customHeight="1">
      <c r="C7296" s="1374"/>
    </row>
    <row r="7297" spans="3:3" ht="12.75" customHeight="1">
      <c r="C7297" s="1374"/>
    </row>
    <row r="7298" spans="3:3" ht="12.75" customHeight="1">
      <c r="C7298" s="1374"/>
    </row>
    <row r="7299" spans="3:3" ht="12.75" customHeight="1">
      <c r="C7299" s="1374"/>
    </row>
    <row r="7300" spans="3:3" ht="12.75" customHeight="1">
      <c r="C7300" s="1374"/>
    </row>
    <row r="7301" spans="3:3" ht="12.75" customHeight="1">
      <c r="C7301" s="1374"/>
    </row>
    <row r="7302" spans="3:3" ht="12.75" customHeight="1">
      <c r="C7302" s="1374"/>
    </row>
    <row r="7303" spans="3:3" ht="12.75" customHeight="1">
      <c r="C7303" s="1374"/>
    </row>
    <row r="7304" spans="3:3" ht="12.75" customHeight="1">
      <c r="C7304" s="1374"/>
    </row>
    <row r="7305" spans="3:3" ht="12.75" customHeight="1">
      <c r="C7305" s="1374"/>
    </row>
    <row r="7306" spans="3:3" ht="12.75" customHeight="1">
      <c r="C7306" s="1374"/>
    </row>
    <row r="7307" spans="3:3" ht="12.75" customHeight="1">
      <c r="C7307" s="1374"/>
    </row>
    <row r="7308" spans="3:3" ht="12.75" customHeight="1">
      <c r="C7308" s="1374"/>
    </row>
    <row r="7309" spans="3:3" ht="12.75" customHeight="1">
      <c r="C7309" s="1374"/>
    </row>
    <row r="7310" spans="3:3" ht="12.75" customHeight="1">
      <c r="C7310" s="1374"/>
    </row>
    <row r="7311" spans="3:3" ht="12.75" customHeight="1">
      <c r="C7311" s="1374"/>
    </row>
    <row r="7312" spans="3:3" ht="12.75" customHeight="1">
      <c r="C7312" s="1374"/>
    </row>
    <row r="7313" spans="3:3" ht="12.75" customHeight="1">
      <c r="C7313" s="1374"/>
    </row>
    <row r="7314" spans="3:3" ht="12.75" customHeight="1">
      <c r="C7314" s="1374"/>
    </row>
    <row r="7315" spans="3:3" ht="12.75" customHeight="1">
      <c r="C7315" s="1374"/>
    </row>
    <row r="7316" spans="3:3" ht="12.75" customHeight="1">
      <c r="C7316" s="1374"/>
    </row>
    <row r="7317" spans="3:3" ht="12.75" customHeight="1">
      <c r="C7317" s="1374"/>
    </row>
    <row r="7318" spans="3:3" ht="12.75" customHeight="1">
      <c r="C7318" s="1374"/>
    </row>
    <row r="7319" spans="3:3" ht="12.75" customHeight="1">
      <c r="C7319" s="1374"/>
    </row>
    <row r="7320" spans="3:3" ht="12.75" customHeight="1">
      <c r="C7320" s="1374"/>
    </row>
    <row r="7321" spans="3:3" ht="12.75" customHeight="1">
      <c r="C7321" s="1374"/>
    </row>
    <row r="7322" spans="3:3" ht="12.75" customHeight="1">
      <c r="C7322" s="1374"/>
    </row>
    <row r="7323" spans="3:3" ht="12.75" customHeight="1">
      <c r="C7323" s="1374"/>
    </row>
    <row r="7324" spans="3:3" ht="12.75" customHeight="1">
      <c r="C7324" s="1374"/>
    </row>
    <row r="7325" spans="3:3" ht="12.75" customHeight="1">
      <c r="C7325" s="1374"/>
    </row>
    <row r="7326" spans="3:3" ht="12.75" customHeight="1">
      <c r="C7326" s="1374"/>
    </row>
    <row r="7327" spans="3:3" ht="12.75" customHeight="1">
      <c r="C7327" s="1374"/>
    </row>
    <row r="7328" spans="3:3" ht="12.75" customHeight="1">
      <c r="C7328" s="1374"/>
    </row>
    <row r="7329" spans="3:3" ht="12.75" customHeight="1">
      <c r="C7329" s="1374"/>
    </row>
    <row r="7330" spans="3:3" ht="12.75" customHeight="1">
      <c r="C7330" s="1374"/>
    </row>
    <row r="7331" spans="3:3" ht="12.75" customHeight="1">
      <c r="C7331" s="1374"/>
    </row>
    <row r="7332" spans="3:3" ht="12.75" customHeight="1">
      <c r="C7332" s="1374"/>
    </row>
    <row r="7333" spans="3:3" ht="12.75" customHeight="1">
      <c r="C7333" s="1374"/>
    </row>
    <row r="7334" spans="3:3" ht="12.75" customHeight="1">
      <c r="C7334" s="1374"/>
    </row>
    <row r="7335" spans="3:3" ht="12.75" customHeight="1">
      <c r="C7335" s="1374"/>
    </row>
    <row r="7336" spans="3:3" ht="12.75" customHeight="1">
      <c r="C7336" s="1374"/>
    </row>
    <row r="7337" spans="3:3" ht="12.75" customHeight="1">
      <c r="C7337" s="1374"/>
    </row>
    <row r="7338" spans="3:3" ht="12.75" customHeight="1">
      <c r="C7338" s="1374"/>
    </row>
    <row r="7339" spans="3:3" ht="12.75" customHeight="1">
      <c r="C7339" s="1374"/>
    </row>
    <row r="7340" spans="3:3" ht="12.75" customHeight="1">
      <c r="C7340" s="1374"/>
    </row>
    <row r="7341" spans="3:3" ht="12.75" customHeight="1">
      <c r="C7341" s="1374"/>
    </row>
    <row r="7342" spans="3:3" ht="12.75" customHeight="1">
      <c r="C7342" s="1374"/>
    </row>
    <row r="7343" spans="3:3" ht="12.75" customHeight="1">
      <c r="C7343" s="1374"/>
    </row>
    <row r="7344" spans="3:3" ht="12.75" customHeight="1">
      <c r="C7344" s="1374"/>
    </row>
    <row r="7345" spans="3:3" ht="12.75" customHeight="1">
      <c r="C7345" s="1374"/>
    </row>
    <row r="7346" spans="3:3" ht="12.75" customHeight="1">
      <c r="C7346" s="1374"/>
    </row>
    <row r="7347" spans="3:3" ht="12.75" customHeight="1">
      <c r="C7347" s="1374"/>
    </row>
    <row r="7348" spans="3:3" ht="12.75" customHeight="1">
      <c r="C7348" s="1374"/>
    </row>
    <row r="7349" spans="3:3" ht="12.75" customHeight="1">
      <c r="C7349" s="1374"/>
    </row>
    <row r="7350" spans="3:3" ht="12.75" customHeight="1">
      <c r="C7350" s="1374"/>
    </row>
    <row r="7351" spans="3:3" ht="12.75" customHeight="1">
      <c r="C7351" s="1374"/>
    </row>
    <row r="7352" spans="3:3" ht="12.75" customHeight="1">
      <c r="C7352" s="1374"/>
    </row>
    <row r="7353" spans="3:3" ht="12.75" customHeight="1">
      <c r="C7353" s="1374"/>
    </row>
    <row r="7354" spans="3:3" ht="12.75" customHeight="1">
      <c r="C7354" s="1374"/>
    </row>
    <row r="7355" spans="3:3" ht="12.75" customHeight="1">
      <c r="C7355" s="1374"/>
    </row>
    <row r="7356" spans="3:3" ht="12.75" customHeight="1">
      <c r="C7356" s="1374"/>
    </row>
    <row r="7357" spans="3:3" ht="12.75" customHeight="1">
      <c r="C7357" s="1374"/>
    </row>
    <row r="7358" spans="3:3" ht="12.75" customHeight="1">
      <c r="C7358" s="1374"/>
    </row>
    <row r="7359" spans="3:3" ht="12.75" customHeight="1">
      <c r="C7359" s="1374"/>
    </row>
    <row r="7360" spans="3:3" ht="12.75" customHeight="1">
      <c r="C7360" s="1374"/>
    </row>
    <row r="7361" spans="3:3" ht="12.75" customHeight="1">
      <c r="C7361" s="1374"/>
    </row>
    <row r="7362" spans="3:3" ht="12.75" customHeight="1">
      <c r="C7362" s="1374"/>
    </row>
    <row r="7363" spans="3:3" ht="12.75" customHeight="1">
      <c r="C7363" s="1374"/>
    </row>
    <row r="7364" spans="3:3" ht="12.75" customHeight="1">
      <c r="C7364" s="1374"/>
    </row>
    <row r="7365" spans="3:3" ht="12.75" customHeight="1">
      <c r="C7365" s="1374"/>
    </row>
    <row r="7366" spans="3:3" ht="12.75" customHeight="1">
      <c r="C7366" s="1374"/>
    </row>
    <row r="7367" spans="3:3" ht="12.75" customHeight="1">
      <c r="C7367" s="1374"/>
    </row>
    <row r="7368" spans="3:3" ht="12.75" customHeight="1">
      <c r="C7368" s="1374"/>
    </row>
    <row r="7369" spans="3:3" ht="12.75" customHeight="1">
      <c r="C7369" s="1374"/>
    </row>
    <row r="7370" spans="3:3" ht="12.75" customHeight="1">
      <c r="C7370" s="1374"/>
    </row>
    <row r="7371" spans="3:3" ht="12.75" customHeight="1">
      <c r="C7371" s="1374"/>
    </row>
    <row r="7372" spans="3:3" ht="12.75" customHeight="1">
      <c r="C7372" s="1374"/>
    </row>
    <row r="7373" spans="3:3" ht="12.75" customHeight="1">
      <c r="C7373" s="1374"/>
    </row>
    <row r="7374" spans="3:3" ht="12.75" customHeight="1">
      <c r="C7374" s="1374"/>
    </row>
    <row r="7375" spans="3:3" ht="12.75" customHeight="1">
      <c r="C7375" s="1374"/>
    </row>
    <row r="7376" spans="3:3" ht="12.75" customHeight="1">
      <c r="C7376" s="1374"/>
    </row>
    <row r="7377" spans="3:3" ht="12.75" customHeight="1">
      <c r="C7377" s="1374"/>
    </row>
    <row r="7378" spans="3:3" ht="12.75" customHeight="1">
      <c r="C7378" s="1374"/>
    </row>
    <row r="7379" spans="3:3" ht="12.75" customHeight="1">
      <c r="C7379" s="1374"/>
    </row>
    <row r="7380" spans="3:3" ht="12.75" customHeight="1">
      <c r="C7380" s="1374"/>
    </row>
    <row r="7381" spans="3:3" ht="12.75" customHeight="1">
      <c r="C7381" s="1374"/>
    </row>
    <row r="7382" spans="3:3" ht="12.75" customHeight="1">
      <c r="C7382" s="1374"/>
    </row>
    <row r="7383" spans="3:3" ht="12.75" customHeight="1">
      <c r="C7383" s="1374"/>
    </row>
    <row r="7384" spans="3:3" ht="12.75" customHeight="1">
      <c r="C7384" s="1374"/>
    </row>
    <row r="7385" spans="3:3" ht="12.75" customHeight="1">
      <c r="C7385" s="1374"/>
    </row>
    <row r="7386" spans="3:3" ht="12.75" customHeight="1">
      <c r="C7386" s="1374"/>
    </row>
    <row r="7387" spans="3:3" ht="12.75" customHeight="1">
      <c r="C7387" s="1374"/>
    </row>
    <row r="7388" spans="3:3" ht="12.75" customHeight="1">
      <c r="C7388" s="1374"/>
    </row>
    <row r="7389" spans="3:3" ht="12.75" customHeight="1">
      <c r="C7389" s="1374"/>
    </row>
    <row r="7390" spans="3:3" ht="12.75" customHeight="1">
      <c r="C7390" s="1374"/>
    </row>
    <row r="7391" spans="3:3" ht="12.75" customHeight="1">
      <c r="C7391" s="1374"/>
    </row>
    <row r="7392" spans="3:3" ht="12.75" customHeight="1">
      <c r="C7392" s="1374"/>
    </row>
    <row r="7393" spans="3:3" ht="12.75" customHeight="1">
      <c r="C7393" s="1374"/>
    </row>
    <row r="7394" spans="3:3" ht="12.75" customHeight="1">
      <c r="C7394" s="1374"/>
    </row>
    <row r="7395" spans="3:3" ht="12.75" customHeight="1">
      <c r="C7395" s="1374"/>
    </row>
    <row r="7396" spans="3:3" ht="12.75" customHeight="1">
      <c r="C7396" s="1374"/>
    </row>
    <row r="7397" spans="3:3" ht="12.75" customHeight="1">
      <c r="C7397" s="1374"/>
    </row>
    <row r="7398" spans="3:3" ht="12.75" customHeight="1">
      <c r="C7398" s="1374"/>
    </row>
    <row r="7399" spans="3:3" ht="12.75" customHeight="1">
      <c r="C7399" s="1374"/>
    </row>
    <row r="7400" spans="3:3" ht="12.75" customHeight="1">
      <c r="C7400" s="1374"/>
    </row>
    <row r="7401" spans="3:3" ht="12.75" customHeight="1">
      <c r="C7401" s="1374"/>
    </row>
    <row r="7402" spans="3:3" ht="12.75" customHeight="1">
      <c r="C7402" s="1374"/>
    </row>
    <row r="7403" spans="3:3" ht="12.75" customHeight="1">
      <c r="C7403" s="1374"/>
    </row>
    <row r="7404" spans="3:3" ht="12.75" customHeight="1">
      <c r="C7404" s="1374"/>
    </row>
    <row r="7405" spans="3:3" ht="12.75" customHeight="1">
      <c r="C7405" s="1374"/>
    </row>
    <row r="7406" spans="3:3" ht="12.75" customHeight="1">
      <c r="C7406" s="1374"/>
    </row>
    <row r="7407" spans="3:3" ht="12.75" customHeight="1">
      <c r="C7407" s="1374"/>
    </row>
    <row r="7408" spans="3:3" ht="12.75" customHeight="1">
      <c r="C7408" s="1374"/>
    </row>
    <row r="7409" spans="3:3" ht="12.75" customHeight="1">
      <c r="C7409" s="1374"/>
    </row>
    <row r="7410" spans="3:3" ht="12.75" customHeight="1">
      <c r="C7410" s="1374"/>
    </row>
    <row r="7411" spans="3:3" ht="12.75" customHeight="1">
      <c r="C7411" s="1374"/>
    </row>
    <row r="7412" spans="3:3" ht="12.75" customHeight="1">
      <c r="C7412" s="1374"/>
    </row>
    <row r="7413" spans="3:3" ht="12.75" customHeight="1">
      <c r="C7413" s="1374"/>
    </row>
    <row r="7414" spans="3:3" ht="12.75" customHeight="1">
      <c r="C7414" s="1374"/>
    </row>
    <row r="7415" spans="3:3" ht="12.75" customHeight="1">
      <c r="C7415" s="1374"/>
    </row>
    <row r="7416" spans="3:3" ht="12.75" customHeight="1">
      <c r="C7416" s="1374"/>
    </row>
    <row r="7417" spans="3:3" ht="12.75" customHeight="1">
      <c r="C7417" s="1374"/>
    </row>
    <row r="7418" spans="3:3" ht="12.75" customHeight="1">
      <c r="C7418" s="1374"/>
    </row>
    <row r="7419" spans="3:3" ht="12.75" customHeight="1">
      <c r="C7419" s="1374"/>
    </row>
    <row r="7420" spans="3:3" ht="12.75" customHeight="1">
      <c r="C7420" s="1374"/>
    </row>
    <row r="7421" spans="3:3" ht="12.75" customHeight="1">
      <c r="C7421" s="1374"/>
    </row>
    <row r="7422" spans="3:3" ht="12.75" customHeight="1">
      <c r="C7422" s="1374"/>
    </row>
    <row r="7423" spans="3:3" ht="12.75" customHeight="1">
      <c r="C7423" s="1374"/>
    </row>
    <row r="7424" spans="3:3" ht="12.75" customHeight="1">
      <c r="C7424" s="1374"/>
    </row>
    <row r="7425" spans="3:3" ht="12.75" customHeight="1">
      <c r="C7425" s="1374"/>
    </row>
    <row r="7426" spans="3:3" ht="12.75" customHeight="1">
      <c r="C7426" s="1374"/>
    </row>
    <row r="7427" spans="3:3" ht="12.75" customHeight="1">
      <c r="C7427" s="1374"/>
    </row>
    <row r="7428" spans="3:3" ht="12.75" customHeight="1">
      <c r="C7428" s="1374"/>
    </row>
    <row r="7429" spans="3:3" ht="12.75" customHeight="1">
      <c r="C7429" s="1374"/>
    </row>
    <row r="7430" spans="3:3" ht="12.75" customHeight="1">
      <c r="C7430" s="1374"/>
    </row>
    <row r="7431" spans="3:3" ht="12.75" customHeight="1">
      <c r="C7431" s="1374"/>
    </row>
    <row r="7432" spans="3:3" ht="12.75" customHeight="1">
      <c r="C7432" s="1374"/>
    </row>
    <row r="7433" spans="3:3" ht="12.75" customHeight="1">
      <c r="C7433" s="1374"/>
    </row>
    <row r="7434" spans="3:3" ht="12.75" customHeight="1">
      <c r="C7434" s="1374"/>
    </row>
    <row r="7435" spans="3:3" ht="12.75" customHeight="1">
      <c r="C7435" s="1374"/>
    </row>
    <row r="7436" spans="3:3" ht="12.75" customHeight="1">
      <c r="C7436" s="1374"/>
    </row>
    <row r="7437" spans="3:3" ht="12.75" customHeight="1">
      <c r="C7437" s="1374"/>
    </row>
    <row r="7438" spans="3:3" ht="12.75" customHeight="1">
      <c r="C7438" s="1374"/>
    </row>
    <row r="7439" spans="3:3" ht="12.75" customHeight="1">
      <c r="C7439" s="1374"/>
    </row>
    <row r="7440" spans="3:3" ht="12.75" customHeight="1">
      <c r="C7440" s="1374"/>
    </row>
    <row r="7441" spans="3:3" ht="12.75" customHeight="1">
      <c r="C7441" s="1374"/>
    </row>
    <row r="7442" spans="3:3" ht="12.75" customHeight="1">
      <c r="C7442" s="1374"/>
    </row>
    <row r="7443" spans="3:3" ht="12.75" customHeight="1">
      <c r="C7443" s="1374"/>
    </row>
    <row r="7444" spans="3:3" ht="12.75" customHeight="1">
      <c r="C7444" s="1374"/>
    </row>
    <row r="7445" spans="3:3" ht="12.75" customHeight="1">
      <c r="C7445" s="1374"/>
    </row>
    <row r="7446" spans="3:3" ht="12.75" customHeight="1">
      <c r="C7446" s="1374"/>
    </row>
    <row r="7447" spans="3:3" ht="12.75" customHeight="1">
      <c r="C7447" s="1374"/>
    </row>
    <row r="7448" spans="3:3" ht="12.75" customHeight="1">
      <c r="C7448" s="1374"/>
    </row>
    <row r="7449" spans="3:3" ht="12.75" customHeight="1">
      <c r="C7449" s="1374"/>
    </row>
    <row r="7450" spans="3:3" ht="12.75" customHeight="1">
      <c r="C7450" s="1374"/>
    </row>
    <row r="7451" spans="3:3" ht="12.75" customHeight="1">
      <c r="C7451" s="1374"/>
    </row>
    <row r="7452" spans="3:3" ht="12.75" customHeight="1">
      <c r="C7452" s="1374"/>
    </row>
    <row r="7453" spans="3:3" ht="12.75" customHeight="1">
      <c r="C7453" s="1374"/>
    </row>
    <row r="7454" spans="3:3" ht="12.75" customHeight="1">
      <c r="C7454" s="1374"/>
    </row>
    <row r="7455" spans="3:3" ht="12.75" customHeight="1">
      <c r="C7455" s="1374"/>
    </row>
    <row r="7456" spans="3:3" ht="12.75" customHeight="1">
      <c r="C7456" s="1374"/>
    </row>
    <row r="7457" spans="3:3" ht="12.75" customHeight="1">
      <c r="C7457" s="1374"/>
    </row>
    <row r="7458" spans="3:3" ht="12.75" customHeight="1">
      <c r="C7458" s="1374"/>
    </row>
    <row r="7459" spans="3:3" ht="12.75" customHeight="1">
      <c r="C7459" s="1374"/>
    </row>
    <row r="7460" spans="3:3" ht="12.75" customHeight="1">
      <c r="C7460" s="1374"/>
    </row>
    <row r="7461" spans="3:3" ht="12.75" customHeight="1">
      <c r="C7461" s="1374"/>
    </row>
    <row r="7462" spans="3:3" ht="12.75" customHeight="1">
      <c r="C7462" s="1374"/>
    </row>
    <row r="7463" spans="3:3" ht="12.75" customHeight="1">
      <c r="C7463" s="1374"/>
    </row>
    <row r="7464" spans="3:3" ht="12.75" customHeight="1">
      <c r="C7464" s="1374"/>
    </row>
    <row r="7465" spans="3:3" ht="12.75" customHeight="1">
      <c r="C7465" s="1374"/>
    </row>
    <row r="7466" spans="3:3" ht="12.75" customHeight="1">
      <c r="C7466" s="1374"/>
    </row>
    <row r="7467" spans="3:3" ht="12.75" customHeight="1">
      <c r="C7467" s="1374"/>
    </row>
    <row r="7468" spans="3:3" ht="12.75" customHeight="1">
      <c r="C7468" s="1374"/>
    </row>
    <row r="7469" spans="3:3" ht="12.75" customHeight="1">
      <c r="C7469" s="1374"/>
    </row>
    <row r="7470" spans="3:3" ht="12.75" customHeight="1">
      <c r="C7470" s="1374"/>
    </row>
    <row r="7471" spans="3:3" ht="12.75" customHeight="1">
      <c r="C7471" s="1374"/>
    </row>
    <row r="7472" spans="3:3" ht="12.75" customHeight="1">
      <c r="C7472" s="1374"/>
    </row>
    <row r="7473" spans="3:3" ht="12.75" customHeight="1">
      <c r="C7473" s="1374"/>
    </row>
    <row r="7474" spans="3:3" ht="12.75" customHeight="1">
      <c r="C7474" s="1374"/>
    </row>
    <row r="7475" spans="3:3" ht="12.75" customHeight="1">
      <c r="C7475" s="1374"/>
    </row>
    <row r="7476" spans="3:3" ht="12.75" customHeight="1">
      <c r="C7476" s="1374"/>
    </row>
    <row r="7477" spans="3:3" ht="12.75" customHeight="1">
      <c r="C7477" s="1374"/>
    </row>
    <row r="7478" spans="3:3" ht="12.75" customHeight="1">
      <c r="C7478" s="1374"/>
    </row>
    <row r="7479" spans="3:3" ht="12.75" customHeight="1">
      <c r="C7479" s="1374"/>
    </row>
    <row r="7480" spans="3:3" ht="12.75" customHeight="1">
      <c r="C7480" s="1374"/>
    </row>
    <row r="7481" spans="3:3" ht="12.75" customHeight="1">
      <c r="C7481" s="1374"/>
    </row>
    <row r="7482" spans="3:3" ht="12.75" customHeight="1">
      <c r="C7482" s="1374"/>
    </row>
    <row r="7483" spans="3:3" ht="12.75" customHeight="1">
      <c r="C7483" s="1374"/>
    </row>
    <row r="7484" spans="3:3" ht="12.75" customHeight="1">
      <c r="C7484" s="1374"/>
    </row>
    <row r="7485" spans="3:3" ht="12.75" customHeight="1">
      <c r="C7485" s="1374"/>
    </row>
    <row r="7486" spans="3:3" ht="12.75" customHeight="1">
      <c r="C7486" s="1374"/>
    </row>
    <row r="7487" spans="3:3" ht="12.75" customHeight="1">
      <c r="C7487" s="1374"/>
    </row>
    <row r="7488" spans="3:3" ht="12.75" customHeight="1">
      <c r="C7488" s="1374"/>
    </row>
    <row r="7489" spans="3:3" ht="12.75" customHeight="1">
      <c r="C7489" s="1374"/>
    </row>
    <row r="7490" spans="3:3" ht="12.75" customHeight="1">
      <c r="C7490" s="1374"/>
    </row>
    <row r="7491" spans="3:3" ht="12.75" customHeight="1">
      <c r="C7491" s="1374"/>
    </row>
    <row r="7492" spans="3:3" ht="12.75" customHeight="1">
      <c r="C7492" s="1374"/>
    </row>
    <row r="7493" spans="3:3" ht="12.75" customHeight="1">
      <c r="C7493" s="1374"/>
    </row>
    <row r="7494" spans="3:3" ht="12.75" customHeight="1">
      <c r="C7494" s="1374"/>
    </row>
    <row r="7495" spans="3:3" ht="12.75" customHeight="1">
      <c r="C7495" s="1374"/>
    </row>
    <row r="7496" spans="3:3" ht="12.75" customHeight="1">
      <c r="C7496" s="1374"/>
    </row>
    <row r="7497" spans="3:3" ht="12.75" customHeight="1">
      <c r="C7497" s="1374"/>
    </row>
    <row r="7498" spans="3:3" ht="12.75" customHeight="1">
      <c r="C7498" s="1374"/>
    </row>
    <row r="7499" spans="3:3" ht="12.75" customHeight="1">
      <c r="C7499" s="1374"/>
    </row>
    <row r="7500" spans="3:3" ht="12.75" customHeight="1">
      <c r="C7500" s="1374"/>
    </row>
    <row r="7501" spans="3:3" ht="12.75" customHeight="1">
      <c r="C7501" s="1374"/>
    </row>
    <row r="7502" spans="3:3" ht="12.75" customHeight="1">
      <c r="C7502" s="1374"/>
    </row>
    <row r="7503" spans="3:3" ht="12.75" customHeight="1">
      <c r="C7503" s="1374"/>
    </row>
    <row r="7504" spans="3:3" ht="12.75" customHeight="1">
      <c r="C7504" s="1374"/>
    </row>
    <row r="7505" spans="3:3" ht="12.75" customHeight="1">
      <c r="C7505" s="1374"/>
    </row>
    <row r="7506" spans="3:3" ht="12.75" customHeight="1">
      <c r="C7506" s="1374"/>
    </row>
    <row r="7507" spans="3:3" ht="12.75" customHeight="1">
      <c r="C7507" s="1374"/>
    </row>
    <row r="7508" spans="3:3" ht="12.75" customHeight="1">
      <c r="C7508" s="1374"/>
    </row>
    <row r="7509" spans="3:3" ht="12.75" customHeight="1">
      <c r="C7509" s="1374"/>
    </row>
    <row r="7510" spans="3:3" ht="12.75" customHeight="1">
      <c r="C7510" s="1374"/>
    </row>
    <row r="7511" spans="3:3" ht="12.75" customHeight="1">
      <c r="C7511" s="1374"/>
    </row>
    <row r="7512" spans="3:3" ht="12.75" customHeight="1">
      <c r="C7512" s="1374"/>
    </row>
    <row r="7513" spans="3:3" ht="12.75" customHeight="1">
      <c r="C7513" s="1374"/>
    </row>
    <row r="7514" spans="3:3" ht="12.75" customHeight="1">
      <c r="C7514" s="1374"/>
    </row>
    <row r="7515" spans="3:3" ht="12.75" customHeight="1">
      <c r="C7515" s="1374"/>
    </row>
    <row r="7516" spans="3:3" ht="12.75" customHeight="1">
      <c r="C7516" s="1374"/>
    </row>
    <row r="7517" spans="3:3" ht="12.75" customHeight="1">
      <c r="C7517" s="1374"/>
    </row>
    <row r="7518" spans="3:3" ht="12.75" customHeight="1">
      <c r="C7518" s="1374"/>
    </row>
    <row r="7519" spans="3:3" ht="12.75" customHeight="1">
      <c r="C7519" s="1374"/>
    </row>
    <row r="7520" spans="3:3" ht="12.75" customHeight="1">
      <c r="C7520" s="1374"/>
    </row>
    <row r="7521" spans="3:3" ht="12.75" customHeight="1">
      <c r="C7521" s="1374"/>
    </row>
    <row r="7522" spans="3:3" ht="12.75" customHeight="1">
      <c r="C7522" s="1374"/>
    </row>
    <row r="7523" spans="3:3" ht="12.75" customHeight="1">
      <c r="C7523" s="1374"/>
    </row>
    <row r="7524" spans="3:3" ht="12.75" customHeight="1">
      <c r="C7524" s="1374"/>
    </row>
    <row r="7525" spans="3:3" ht="12.75" customHeight="1">
      <c r="C7525" s="1374"/>
    </row>
    <row r="7526" spans="3:3" ht="12.75" customHeight="1">
      <c r="C7526" s="1374"/>
    </row>
    <row r="7527" spans="3:3" ht="12.75" customHeight="1">
      <c r="C7527" s="1374"/>
    </row>
    <row r="7528" spans="3:3" ht="12.75" customHeight="1">
      <c r="C7528" s="1374"/>
    </row>
    <row r="7529" spans="3:3" ht="12.75" customHeight="1">
      <c r="C7529" s="1374"/>
    </row>
    <row r="7530" spans="3:3" ht="12.75" customHeight="1">
      <c r="C7530" s="1374"/>
    </row>
    <row r="7531" spans="3:3" ht="12.75" customHeight="1">
      <c r="C7531" s="1374"/>
    </row>
    <row r="7532" spans="3:3" ht="12.75" customHeight="1">
      <c r="C7532" s="1374"/>
    </row>
    <row r="7533" spans="3:3" ht="12.75" customHeight="1">
      <c r="C7533" s="1374"/>
    </row>
    <row r="7534" spans="3:3" ht="12.75" customHeight="1">
      <c r="C7534" s="1374"/>
    </row>
    <row r="7535" spans="3:3" ht="12.75" customHeight="1">
      <c r="C7535" s="1374"/>
    </row>
    <row r="7536" spans="3:3" ht="12.75" customHeight="1">
      <c r="C7536" s="1374"/>
    </row>
    <row r="7537" spans="3:3" ht="12.75" customHeight="1">
      <c r="C7537" s="1374"/>
    </row>
    <row r="7538" spans="3:3" ht="12.75" customHeight="1">
      <c r="C7538" s="1374"/>
    </row>
    <row r="7539" spans="3:3" ht="12.75" customHeight="1">
      <c r="C7539" s="1374"/>
    </row>
    <row r="7540" spans="3:3" ht="12.75" customHeight="1">
      <c r="C7540" s="1374"/>
    </row>
    <row r="7541" spans="3:3" ht="12.75" customHeight="1">
      <c r="C7541" s="1374"/>
    </row>
    <row r="7542" spans="3:3" ht="12.75" customHeight="1">
      <c r="C7542" s="1374"/>
    </row>
    <row r="7543" spans="3:3" ht="12.75" customHeight="1">
      <c r="C7543" s="1374"/>
    </row>
    <row r="7544" spans="3:3" ht="12.75" customHeight="1">
      <c r="C7544" s="1374"/>
    </row>
    <row r="7545" spans="3:3" ht="12.75" customHeight="1">
      <c r="C7545" s="1374"/>
    </row>
    <row r="7546" spans="3:3" ht="12.75" customHeight="1">
      <c r="C7546" s="1374"/>
    </row>
    <row r="7547" spans="3:3" ht="12.75" customHeight="1">
      <c r="C7547" s="1374"/>
    </row>
    <row r="7548" spans="3:3" ht="12.75" customHeight="1">
      <c r="C7548" s="1374"/>
    </row>
    <row r="7549" spans="3:3" ht="12.75" customHeight="1">
      <c r="C7549" s="1374"/>
    </row>
    <row r="7550" spans="3:3" ht="12.75" customHeight="1">
      <c r="C7550" s="1374"/>
    </row>
    <row r="7551" spans="3:3" ht="12.75" customHeight="1">
      <c r="C7551" s="1374"/>
    </row>
    <row r="7552" spans="3:3" ht="12.75" customHeight="1">
      <c r="C7552" s="1374"/>
    </row>
    <row r="7553" spans="3:3" ht="12.75" customHeight="1">
      <c r="C7553" s="1374"/>
    </row>
    <row r="7554" spans="3:3" ht="12.75" customHeight="1">
      <c r="C7554" s="1374"/>
    </row>
    <row r="7555" spans="3:3" ht="12.75" customHeight="1">
      <c r="C7555" s="1374"/>
    </row>
    <row r="7556" spans="3:3" ht="12.75" customHeight="1">
      <c r="C7556" s="1374"/>
    </row>
    <row r="7557" spans="3:3" ht="12.75" customHeight="1">
      <c r="C7557" s="1374"/>
    </row>
    <row r="7558" spans="3:3" ht="12.75" customHeight="1">
      <c r="C7558" s="1374"/>
    </row>
    <row r="7559" spans="3:3" ht="12.75" customHeight="1">
      <c r="C7559" s="1374"/>
    </row>
    <row r="7560" spans="3:3" ht="12.75" customHeight="1">
      <c r="C7560" s="1374"/>
    </row>
    <row r="7561" spans="3:3" ht="12.75" customHeight="1">
      <c r="C7561" s="1374"/>
    </row>
    <row r="7562" spans="3:3" ht="12.75" customHeight="1">
      <c r="C7562" s="1374"/>
    </row>
    <row r="7563" spans="3:3" ht="12.75" customHeight="1">
      <c r="C7563" s="1374"/>
    </row>
    <row r="7564" spans="3:3" ht="12.75" customHeight="1">
      <c r="C7564" s="1374"/>
    </row>
    <row r="7565" spans="3:3" ht="12.75" customHeight="1">
      <c r="C7565" s="1374"/>
    </row>
    <row r="7566" spans="3:3" ht="12.75" customHeight="1">
      <c r="C7566" s="1374"/>
    </row>
    <row r="7567" spans="3:3" ht="12.75" customHeight="1">
      <c r="C7567" s="1374"/>
    </row>
    <row r="7568" spans="3:3" ht="12.75" customHeight="1">
      <c r="C7568" s="1374"/>
    </row>
    <row r="7569" spans="3:3" ht="12.75" customHeight="1">
      <c r="C7569" s="1374"/>
    </row>
    <row r="7570" spans="3:3" ht="12.75" customHeight="1">
      <c r="C7570" s="1374"/>
    </row>
    <row r="7571" spans="3:3" ht="12.75" customHeight="1">
      <c r="C7571" s="1374"/>
    </row>
    <row r="7572" spans="3:3" ht="12.75" customHeight="1">
      <c r="C7572" s="1374"/>
    </row>
    <row r="7573" spans="3:3" ht="12.75" customHeight="1">
      <c r="C7573" s="1374"/>
    </row>
    <row r="7574" spans="3:3" ht="12.75" customHeight="1">
      <c r="C7574" s="1374"/>
    </row>
    <row r="7575" spans="3:3" ht="12.75" customHeight="1">
      <c r="C7575" s="1374"/>
    </row>
    <row r="7576" spans="3:3" ht="12.75" customHeight="1">
      <c r="C7576" s="1374"/>
    </row>
    <row r="7577" spans="3:3" ht="12.75" customHeight="1">
      <c r="C7577" s="1374"/>
    </row>
    <row r="7578" spans="3:3" ht="12.75" customHeight="1">
      <c r="C7578" s="1374"/>
    </row>
    <row r="7579" spans="3:3" ht="12.75" customHeight="1">
      <c r="C7579" s="1374"/>
    </row>
    <row r="7580" spans="3:3" ht="12.75" customHeight="1">
      <c r="C7580" s="1374"/>
    </row>
    <row r="7581" spans="3:3" ht="12.75" customHeight="1">
      <c r="C7581" s="1374"/>
    </row>
    <row r="7582" spans="3:3" ht="12.75" customHeight="1">
      <c r="C7582" s="1374"/>
    </row>
    <row r="7583" spans="3:3" ht="12.75" customHeight="1">
      <c r="C7583" s="1374"/>
    </row>
    <row r="7584" spans="3:3" ht="12.75" customHeight="1">
      <c r="C7584" s="1374"/>
    </row>
    <row r="7585" spans="3:3" ht="12.75" customHeight="1">
      <c r="C7585" s="1374"/>
    </row>
    <row r="7586" spans="3:3" ht="12.75" customHeight="1">
      <c r="C7586" s="1374"/>
    </row>
    <row r="7587" spans="3:3" ht="12.75" customHeight="1">
      <c r="C7587" s="1374"/>
    </row>
    <row r="7588" spans="3:3" ht="12.75" customHeight="1">
      <c r="C7588" s="1374"/>
    </row>
    <row r="7589" spans="3:3" ht="12.75" customHeight="1">
      <c r="C7589" s="1374"/>
    </row>
    <row r="7590" spans="3:3" ht="12.75" customHeight="1">
      <c r="C7590" s="1374"/>
    </row>
    <row r="7591" spans="3:3" ht="12.75" customHeight="1">
      <c r="C7591" s="1374"/>
    </row>
    <row r="7592" spans="3:3" ht="12.75" customHeight="1">
      <c r="C7592" s="1374"/>
    </row>
    <row r="7593" spans="3:3" ht="12.75" customHeight="1">
      <c r="C7593" s="1374"/>
    </row>
    <row r="7594" spans="3:3" ht="12.75" customHeight="1">
      <c r="C7594" s="1374"/>
    </row>
    <row r="7595" spans="3:3" ht="12.75" customHeight="1">
      <c r="C7595" s="1374"/>
    </row>
    <row r="7596" spans="3:3" ht="12.75" customHeight="1">
      <c r="C7596" s="1374"/>
    </row>
    <row r="7597" spans="3:3" ht="12.75" customHeight="1">
      <c r="C7597" s="1374"/>
    </row>
    <row r="7598" spans="3:3" ht="12.75" customHeight="1">
      <c r="C7598" s="1374"/>
    </row>
    <row r="7599" spans="3:3" ht="12.75" customHeight="1">
      <c r="C7599" s="1374"/>
    </row>
    <row r="7600" spans="3:3" ht="12.75" customHeight="1">
      <c r="C7600" s="1374"/>
    </row>
    <row r="7601" spans="3:3" ht="12.75" customHeight="1">
      <c r="C7601" s="1374"/>
    </row>
    <row r="7602" spans="3:3" ht="12.75" customHeight="1">
      <c r="C7602" s="1374"/>
    </row>
    <row r="7603" spans="3:3" ht="12.75" customHeight="1">
      <c r="C7603" s="1374"/>
    </row>
    <row r="7604" spans="3:3" ht="12.75" customHeight="1">
      <c r="C7604" s="1374"/>
    </row>
    <row r="7605" spans="3:3" ht="12.75" customHeight="1">
      <c r="C7605" s="1374"/>
    </row>
    <row r="7606" spans="3:3" ht="12.75" customHeight="1">
      <c r="C7606" s="1374"/>
    </row>
    <row r="7607" spans="3:3" ht="12.75" customHeight="1">
      <c r="C7607" s="1374"/>
    </row>
    <row r="7608" spans="3:3" ht="12.75" customHeight="1">
      <c r="C7608" s="1374"/>
    </row>
    <row r="7609" spans="3:3" ht="12.75" customHeight="1">
      <c r="C7609" s="1374"/>
    </row>
    <row r="7610" spans="3:3" ht="12.75" customHeight="1">
      <c r="C7610" s="1374"/>
    </row>
    <row r="7611" spans="3:3" ht="12.75" customHeight="1">
      <c r="C7611" s="1374"/>
    </row>
    <row r="7612" spans="3:3" ht="12.75" customHeight="1">
      <c r="C7612" s="1374"/>
    </row>
    <row r="7613" spans="3:3" ht="12.75" customHeight="1">
      <c r="C7613" s="1374"/>
    </row>
    <row r="7614" spans="3:3" ht="12.75" customHeight="1">
      <c r="C7614" s="1374"/>
    </row>
    <row r="7615" spans="3:3" ht="12.75" customHeight="1">
      <c r="C7615" s="1374"/>
    </row>
    <row r="7616" spans="3:3" ht="12.75" customHeight="1">
      <c r="C7616" s="1374"/>
    </row>
    <row r="7617" spans="3:3" ht="12.75" customHeight="1">
      <c r="C7617" s="1374"/>
    </row>
    <row r="7618" spans="3:3" ht="12.75" customHeight="1">
      <c r="C7618" s="1374"/>
    </row>
    <row r="7619" spans="3:3" ht="12.75" customHeight="1">
      <c r="C7619" s="1374"/>
    </row>
    <row r="7620" spans="3:3" ht="12.75" customHeight="1">
      <c r="C7620" s="1374"/>
    </row>
    <row r="7621" spans="3:3" ht="12.75" customHeight="1">
      <c r="C7621" s="1374"/>
    </row>
    <row r="7622" spans="3:3" ht="12.75" customHeight="1">
      <c r="C7622" s="1374"/>
    </row>
    <row r="7623" spans="3:3" ht="12.75" customHeight="1">
      <c r="C7623" s="1374"/>
    </row>
    <row r="7624" spans="3:3" ht="12.75" customHeight="1">
      <c r="C7624" s="1374"/>
    </row>
    <row r="7625" spans="3:3" ht="12.75" customHeight="1">
      <c r="C7625" s="1374"/>
    </row>
    <row r="7626" spans="3:3" ht="12.75" customHeight="1">
      <c r="C7626" s="1374"/>
    </row>
    <row r="7627" spans="3:3" ht="12.75" customHeight="1">
      <c r="C7627" s="1374"/>
    </row>
    <row r="7628" spans="3:3" ht="12.75" customHeight="1">
      <c r="C7628" s="1374"/>
    </row>
    <row r="7629" spans="3:3" ht="12.75" customHeight="1">
      <c r="C7629" s="1374"/>
    </row>
    <row r="7630" spans="3:3" ht="12.75" customHeight="1">
      <c r="C7630" s="1374"/>
    </row>
    <row r="7631" spans="3:3" ht="12.75" customHeight="1">
      <c r="C7631" s="1374"/>
    </row>
    <row r="7632" spans="3:3" ht="12.75" customHeight="1">
      <c r="C7632" s="1374"/>
    </row>
    <row r="7633" spans="3:3" ht="12.75" customHeight="1">
      <c r="C7633" s="1374"/>
    </row>
    <row r="7634" spans="3:3" ht="12.75" customHeight="1">
      <c r="C7634" s="1374"/>
    </row>
    <row r="7635" spans="3:3" ht="12.75" customHeight="1">
      <c r="C7635" s="1374"/>
    </row>
    <row r="7636" spans="3:3" ht="12.75" customHeight="1">
      <c r="C7636" s="1374"/>
    </row>
    <row r="7637" spans="3:3" ht="12.75" customHeight="1">
      <c r="C7637" s="1374"/>
    </row>
    <row r="7638" spans="3:3" ht="12.75" customHeight="1">
      <c r="C7638" s="1374"/>
    </row>
    <row r="7639" spans="3:3" ht="12.75" customHeight="1">
      <c r="C7639" s="1374"/>
    </row>
    <row r="7640" spans="3:3" ht="12.75" customHeight="1">
      <c r="C7640" s="1374"/>
    </row>
    <row r="7641" spans="3:3" ht="12.75" customHeight="1">
      <c r="C7641" s="1374"/>
    </row>
    <row r="7642" spans="3:3" ht="12.75" customHeight="1">
      <c r="C7642" s="1374"/>
    </row>
    <row r="7643" spans="3:3" ht="12.75" customHeight="1">
      <c r="C7643" s="1374"/>
    </row>
    <row r="7644" spans="3:3" ht="12.75" customHeight="1">
      <c r="C7644" s="1374"/>
    </row>
    <row r="7645" spans="3:3" ht="12.75" customHeight="1">
      <c r="C7645" s="1374"/>
    </row>
    <row r="7646" spans="3:3" ht="12.75" customHeight="1">
      <c r="C7646" s="1374"/>
    </row>
    <row r="7647" spans="3:3" ht="12.75" customHeight="1">
      <c r="C7647" s="1374"/>
    </row>
    <row r="7648" spans="3:3" ht="12.75" customHeight="1">
      <c r="C7648" s="1374"/>
    </row>
    <row r="7649" spans="3:3" ht="12.75" customHeight="1">
      <c r="C7649" s="1374"/>
    </row>
    <row r="7650" spans="3:3" ht="12.75" customHeight="1">
      <c r="C7650" s="1374"/>
    </row>
    <row r="7651" spans="3:3" ht="12.75" customHeight="1">
      <c r="C7651" s="1374"/>
    </row>
    <row r="7652" spans="3:3" ht="12.75" customHeight="1">
      <c r="C7652" s="1374"/>
    </row>
    <row r="7653" spans="3:3" ht="12.75" customHeight="1">
      <c r="C7653" s="1374"/>
    </row>
    <row r="7654" spans="3:3" ht="12.75" customHeight="1">
      <c r="C7654" s="1374"/>
    </row>
    <row r="7655" spans="3:3" ht="12.75" customHeight="1">
      <c r="C7655" s="1374"/>
    </row>
    <row r="7656" spans="3:3" ht="12.75" customHeight="1">
      <c r="C7656" s="1374"/>
    </row>
    <row r="7657" spans="3:3" ht="12.75" customHeight="1">
      <c r="C7657" s="1374"/>
    </row>
    <row r="7658" spans="3:3" ht="12.75" customHeight="1">
      <c r="C7658" s="1374"/>
    </row>
    <row r="7659" spans="3:3" ht="12.75" customHeight="1">
      <c r="C7659" s="1374"/>
    </row>
    <row r="7660" spans="3:3" ht="12.75" customHeight="1">
      <c r="C7660" s="1374"/>
    </row>
    <row r="7661" spans="3:3" ht="12.75" customHeight="1">
      <c r="C7661" s="1374"/>
    </row>
    <row r="7662" spans="3:3" ht="12.75" customHeight="1">
      <c r="C7662" s="1374"/>
    </row>
    <row r="7663" spans="3:3" ht="12.75" customHeight="1">
      <c r="C7663" s="1374"/>
    </row>
    <row r="7664" spans="3:3" ht="12.75" customHeight="1">
      <c r="C7664" s="1374"/>
    </row>
    <row r="7665" spans="3:3" ht="12.75" customHeight="1">
      <c r="C7665" s="1374"/>
    </row>
    <row r="7666" spans="3:3" ht="12.75" customHeight="1">
      <c r="C7666" s="1374"/>
    </row>
    <row r="7667" spans="3:3" ht="12.75" customHeight="1">
      <c r="C7667" s="1374"/>
    </row>
    <row r="7668" spans="3:3" ht="12.75" customHeight="1">
      <c r="C7668" s="1374"/>
    </row>
    <row r="7669" spans="3:3" ht="12.75" customHeight="1">
      <c r="C7669" s="1374"/>
    </row>
    <row r="7670" spans="3:3" ht="12.75" customHeight="1">
      <c r="C7670" s="1374"/>
    </row>
    <row r="7671" spans="3:3" ht="12.75" customHeight="1">
      <c r="C7671" s="1374"/>
    </row>
    <row r="7672" spans="3:3" ht="12.75" customHeight="1">
      <c r="C7672" s="1374"/>
    </row>
    <row r="7673" spans="3:3" ht="12.75" customHeight="1">
      <c r="C7673" s="1374"/>
    </row>
    <row r="7674" spans="3:3" ht="12.75" customHeight="1">
      <c r="C7674" s="1374"/>
    </row>
    <row r="7675" spans="3:3" ht="12.75" customHeight="1">
      <c r="C7675" s="1374"/>
    </row>
    <row r="7676" spans="3:3" ht="12.75" customHeight="1">
      <c r="C7676" s="1374"/>
    </row>
    <row r="7677" spans="3:3" ht="12.75" customHeight="1">
      <c r="C7677" s="1374"/>
    </row>
    <row r="7678" spans="3:3" ht="12.75" customHeight="1">
      <c r="C7678" s="1374"/>
    </row>
    <row r="7679" spans="3:3" ht="12.75" customHeight="1">
      <c r="C7679" s="1374"/>
    </row>
    <row r="7680" spans="3:3" ht="12.75" customHeight="1">
      <c r="C7680" s="1374"/>
    </row>
    <row r="7681" spans="3:3" ht="12.75" customHeight="1">
      <c r="C7681" s="1374"/>
    </row>
    <row r="7682" spans="3:3" ht="12.75" customHeight="1">
      <c r="C7682" s="1374"/>
    </row>
    <row r="7683" spans="3:3" ht="12.75" customHeight="1">
      <c r="C7683" s="1374"/>
    </row>
    <row r="7684" spans="3:3" ht="12.75" customHeight="1">
      <c r="C7684" s="1374"/>
    </row>
    <row r="7685" spans="3:3" ht="12.75" customHeight="1">
      <c r="C7685" s="1374"/>
    </row>
    <row r="7686" spans="3:3" ht="12.75" customHeight="1">
      <c r="C7686" s="1374"/>
    </row>
    <row r="7687" spans="3:3" ht="12.75" customHeight="1">
      <c r="C7687" s="1374"/>
    </row>
    <row r="7688" spans="3:3" ht="12.75" customHeight="1">
      <c r="C7688" s="1374"/>
    </row>
    <row r="7689" spans="3:3" ht="12.75" customHeight="1">
      <c r="C7689" s="1374"/>
    </row>
    <row r="7690" spans="3:3" ht="12.75" customHeight="1">
      <c r="C7690" s="1374"/>
    </row>
    <row r="7691" spans="3:3" ht="12.75" customHeight="1">
      <c r="C7691" s="1374"/>
    </row>
    <row r="7692" spans="3:3" ht="12.75" customHeight="1">
      <c r="C7692" s="1374"/>
    </row>
    <row r="7693" spans="3:3" ht="12.75" customHeight="1">
      <c r="C7693" s="1374"/>
    </row>
    <row r="7694" spans="3:3" ht="12.75" customHeight="1">
      <c r="C7694" s="1374"/>
    </row>
    <row r="7695" spans="3:3" ht="12.75" customHeight="1">
      <c r="C7695" s="1374"/>
    </row>
    <row r="7696" spans="3:3" ht="12.75" customHeight="1">
      <c r="C7696" s="1374"/>
    </row>
    <row r="7697" spans="3:3" ht="12.75" customHeight="1">
      <c r="C7697" s="1374"/>
    </row>
    <row r="7698" spans="3:3" ht="12.75" customHeight="1">
      <c r="C7698" s="1374"/>
    </row>
    <row r="7699" spans="3:3" ht="12.75" customHeight="1">
      <c r="C7699" s="1374"/>
    </row>
    <row r="7700" spans="3:3" ht="12.75" customHeight="1">
      <c r="C7700" s="1374"/>
    </row>
    <row r="7701" spans="3:3" ht="12.75" customHeight="1">
      <c r="C7701" s="1374"/>
    </row>
    <row r="7702" spans="3:3" ht="12.75" customHeight="1">
      <c r="C7702" s="1374"/>
    </row>
    <row r="7703" spans="3:3" ht="12.75" customHeight="1">
      <c r="C7703" s="1374"/>
    </row>
    <row r="7704" spans="3:3" ht="12.75" customHeight="1">
      <c r="C7704" s="1374"/>
    </row>
    <row r="7705" spans="3:3" ht="12.75" customHeight="1">
      <c r="C7705" s="1374"/>
    </row>
    <row r="7706" spans="3:3" ht="12.75" customHeight="1">
      <c r="C7706" s="1374"/>
    </row>
    <row r="7707" spans="3:3" ht="12.75" customHeight="1">
      <c r="C7707" s="1374"/>
    </row>
    <row r="7708" spans="3:3" ht="12.75" customHeight="1">
      <c r="C7708" s="1374"/>
    </row>
    <row r="7709" spans="3:3" ht="12.75" customHeight="1">
      <c r="C7709" s="1374"/>
    </row>
    <row r="7710" spans="3:3" ht="12.75" customHeight="1">
      <c r="C7710" s="1374"/>
    </row>
    <row r="7711" spans="3:3" ht="12.75" customHeight="1">
      <c r="C7711" s="1374"/>
    </row>
    <row r="7712" spans="3:3" ht="12.75" customHeight="1">
      <c r="C7712" s="1374"/>
    </row>
    <row r="7713" spans="3:3" ht="12.75" customHeight="1">
      <c r="C7713" s="1374"/>
    </row>
    <row r="7714" spans="3:3" ht="12.75" customHeight="1">
      <c r="C7714" s="1374"/>
    </row>
    <row r="7715" spans="3:3" ht="12.75" customHeight="1">
      <c r="C7715" s="1374"/>
    </row>
    <row r="7716" spans="3:3" ht="12.75" customHeight="1">
      <c r="C7716" s="1374"/>
    </row>
    <row r="7717" spans="3:3" ht="12.75" customHeight="1">
      <c r="C7717" s="1374"/>
    </row>
    <row r="7718" spans="3:3" ht="12.75" customHeight="1">
      <c r="C7718" s="1374"/>
    </row>
    <row r="7719" spans="3:3" ht="12.75" customHeight="1">
      <c r="C7719" s="1374"/>
    </row>
    <row r="7720" spans="3:3" ht="12.75" customHeight="1">
      <c r="C7720" s="1374"/>
    </row>
    <row r="7721" spans="3:3" ht="12.75" customHeight="1">
      <c r="C7721" s="1374"/>
    </row>
    <row r="7722" spans="3:3" ht="12.75" customHeight="1">
      <c r="C7722" s="1374"/>
    </row>
    <row r="7723" spans="3:3" ht="12.75" customHeight="1">
      <c r="C7723" s="1374"/>
    </row>
    <row r="7724" spans="3:3" ht="12.75" customHeight="1">
      <c r="C7724" s="1374"/>
    </row>
    <row r="7725" spans="3:3" ht="12.75" customHeight="1">
      <c r="C7725" s="1374"/>
    </row>
    <row r="7726" spans="3:3" ht="12.75" customHeight="1">
      <c r="C7726" s="1374"/>
    </row>
    <row r="7727" spans="3:3" ht="12.75" customHeight="1">
      <c r="C7727" s="1374"/>
    </row>
    <row r="7728" spans="3:3" ht="12.75" customHeight="1">
      <c r="C7728" s="1374"/>
    </row>
    <row r="7729" spans="3:3" ht="12.75" customHeight="1">
      <c r="C7729" s="1374"/>
    </row>
    <row r="7730" spans="3:3" ht="12.75" customHeight="1">
      <c r="C7730" s="1374"/>
    </row>
    <row r="7731" spans="3:3" ht="12.75" customHeight="1">
      <c r="C7731" s="1374"/>
    </row>
    <row r="7732" spans="3:3" ht="12.75" customHeight="1">
      <c r="C7732" s="1374"/>
    </row>
    <row r="7733" spans="3:3" ht="12.75" customHeight="1">
      <c r="C7733" s="1374"/>
    </row>
    <row r="7734" spans="3:3" ht="12.75" customHeight="1">
      <c r="C7734" s="1374"/>
    </row>
    <row r="7735" spans="3:3" ht="12.75" customHeight="1">
      <c r="C7735" s="1374"/>
    </row>
    <row r="7736" spans="3:3" ht="12.75" customHeight="1">
      <c r="C7736" s="1374"/>
    </row>
    <row r="7737" spans="3:3" ht="12.75" customHeight="1">
      <c r="C7737" s="1374"/>
    </row>
    <row r="7738" spans="3:3" ht="12.75" customHeight="1">
      <c r="C7738" s="1374"/>
    </row>
    <row r="7739" spans="3:3" ht="12.75" customHeight="1">
      <c r="C7739" s="1374"/>
    </row>
    <row r="7740" spans="3:3" ht="12.75" customHeight="1">
      <c r="C7740" s="1374"/>
    </row>
    <row r="7741" spans="3:3" ht="12.75" customHeight="1">
      <c r="C7741" s="1374"/>
    </row>
    <row r="7742" spans="3:3" ht="12.75" customHeight="1">
      <c r="C7742" s="1374"/>
    </row>
    <row r="7743" spans="3:3" ht="12.75" customHeight="1">
      <c r="C7743" s="1374"/>
    </row>
    <row r="7744" spans="3:3" ht="12.75" customHeight="1">
      <c r="C7744" s="1374"/>
    </row>
    <row r="7745" spans="3:3" ht="12.75" customHeight="1">
      <c r="C7745" s="1374"/>
    </row>
    <row r="7746" spans="3:3" ht="12.75" customHeight="1">
      <c r="C7746" s="1374"/>
    </row>
    <row r="7747" spans="3:3" ht="12.75" customHeight="1">
      <c r="C7747" s="1374"/>
    </row>
    <row r="7748" spans="3:3" ht="12.75" customHeight="1">
      <c r="C7748" s="1374"/>
    </row>
    <row r="7749" spans="3:3" ht="12.75" customHeight="1">
      <c r="C7749" s="1374"/>
    </row>
    <row r="7750" spans="3:3" ht="12.75" customHeight="1">
      <c r="C7750" s="1374"/>
    </row>
    <row r="7751" spans="3:3" ht="12.75" customHeight="1">
      <c r="C7751" s="1374"/>
    </row>
    <row r="7752" spans="3:3" ht="12.75" customHeight="1">
      <c r="C7752" s="1374"/>
    </row>
    <row r="7753" spans="3:3" ht="12.75" customHeight="1">
      <c r="C7753" s="1374"/>
    </row>
    <row r="7754" spans="3:3" ht="12.75" customHeight="1">
      <c r="C7754" s="1374"/>
    </row>
    <row r="7755" spans="3:3" ht="12.75" customHeight="1">
      <c r="C7755" s="1374"/>
    </row>
    <row r="7756" spans="3:3" ht="12.75" customHeight="1">
      <c r="C7756" s="1374"/>
    </row>
    <row r="7757" spans="3:3" ht="12.75" customHeight="1">
      <c r="C7757" s="1374"/>
    </row>
    <row r="7758" spans="3:3" ht="12.75" customHeight="1">
      <c r="C7758" s="1374"/>
    </row>
    <row r="7759" spans="3:3" ht="12.75" customHeight="1">
      <c r="C7759" s="1374"/>
    </row>
    <row r="7760" spans="3:3" ht="12.75" customHeight="1">
      <c r="C7760" s="1374"/>
    </row>
    <row r="7761" spans="3:3" ht="12.75" customHeight="1">
      <c r="C7761" s="1374"/>
    </row>
    <row r="7762" spans="3:3" ht="12.75" customHeight="1">
      <c r="C7762" s="1374"/>
    </row>
    <row r="7763" spans="3:3" ht="12.75" customHeight="1">
      <c r="C7763" s="1374"/>
    </row>
    <row r="7764" spans="3:3" ht="12.75" customHeight="1">
      <c r="C7764" s="1374"/>
    </row>
    <row r="7765" spans="3:3" ht="12.75" customHeight="1">
      <c r="C7765" s="1374"/>
    </row>
    <row r="7766" spans="3:3" ht="12.75" customHeight="1">
      <c r="C7766" s="1374"/>
    </row>
    <row r="7767" spans="3:3" ht="12.75" customHeight="1">
      <c r="C7767" s="1374"/>
    </row>
    <row r="7768" spans="3:3" ht="12.75" customHeight="1">
      <c r="C7768" s="1374"/>
    </row>
    <row r="7769" spans="3:3" ht="12.75" customHeight="1">
      <c r="C7769" s="1374"/>
    </row>
    <row r="7770" spans="3:3" ht="12.75" customHeight="1">
      <c r="C7770" s="1374"/>
    </row>
    <row r="7771" spans="3:3" ht="12.75" customHeight="1">
      <c r="C7771" s="1374"/>
    </row>
    <row r="7772" spans="3:3" ht="12.75" customHeight="1">
      <c r="C7772" s="1374"/>
    </row>
    <row r="7773" spans="3:3" ht="12.75" customHeight="1">
      <c r="C7773" s="1374"/>
    </row>
    <row r="7774" spans="3:3" ht="12.75" customHeight="1">
      <c r="C7774" s="1374"/>
    </row>
    <row r="7775" spans="3:3" ht="12.75" customHeight="1">
      <c r="C7775" s="1374"/>
    </row>
    <row r="7776" spans="3:3" ht="12.75" customHeight="1">
      <c r="C7776" s="1374"/>
    </row>
    <row r="7777" spans="3:3" ht="12.75" customHeight="1">
      <c r="C7777" s="1374"/>
    </row>
    <row r="7778" spans="3:3" ht="12.75" customHeight="1">
      <c r="C7778" s="1374"/>
    </row>
    <row r="7779" spans="3:3" ht="12.75" customHeight="1">
      <c r="C7779" s="1374"/>
    </row>
    <row r="7780" spans="3:3" ht="12.75" customHeight="1">
      <c r="C7780" s="1374"/>
    </row>
    <row r="7781" spans="3:3" ht="12.75" customHeight="1">
      <c r="C7781" s="1374"/>
    </row>
    <row r="7782" spans="3:3" ht="12.75" customHeight="1">
      <c r="C7782" s="1374"/>
    </row>
    <row r="7783" spans="3:3" ht="12.75" customHeight="1">
      <c r="C7783" s="1374"/>
    </row>
    <row r="7784" spans="3:3" ht="12.75" customHeight="1">
      <c r="C7784" s="1374"/>
    </row>
    <row r="7785" spans="3:3" ht="12.75" customHeight="1">
      <c r="C7785" s="1374"/>
    </row>
    <row r="7786" spans="3:3" ht="12.75" customHeight="1">
      <c r="C7786" s="1374"/>
    </row>
    <row r="7787" spans="3:3" ht="12.75" customHeight="1">
      <c r="C7787" s="1374"/>
    </row>
    <row r="7788" spans="3:3" ht="12.75" customHeight="1">
      <c r="C7788" s="1374"/>
    </row>
    <row r="7789" spans="3:3" ht="12.75" customHeight="1">
      <c r="C7789" s="1374"/>
    </row>
    <row r="7790" spans="3:3" ht="12.75" customHeight="1">
      <c r="C7790" s="1374"/>
    </row>
    <row r="7791" spans="3:3" ht="12.75" customHeight="1">
      <c r="C7791" s="1374"/>
    </row>
    <row r="7792" spans="3:3" ht="12.75" customHeight="1">
      <c r="C7792" s="1374"/>
    </row>
    <row r="7793" spans="3:3" ht="12.75" customHeight="1">
      <c r="C7793" s="1374"/>
    </row>
    <row r="7794" spans="3:3" ht="12.75" customHeight="1">
      <c r="C7794" s="1374"/>
    </row>
    <row r="7795" spans="3:3" ht="12.75" customHeight="1">
      <c r="C7795" s="1374"/>
    </row>
    <row r="7796" spans="3:3" ht="12.75" customHeight="1">
      <c r="C7796" s="1374"/>
    </row>
    <row r="7797" spans="3:3" ht="12.75" customHeight="1">
      <c r="C7797" s="1374"/>
    </row>
    <row r="7798" spans="3:3" ht="12.75" customHeight="1">
      <c r="C7798" s="1374"/>
    </row>
    <row r="7799" spans="3:3" ht="12.75" customHeight="1">
      <c r="C7799" s="1374"/>
    </row>
    <row r="7800" spans="3:3" ht="12.75" customHeight="1">
      <c r="C7800" s="1374"/>
    </row>
    <row r="7801" spans="3:3" ht="12.75" customHeight="1">
      <c r="C7801" s="1374"/>
    </row>
    <row r="7802" spans="3:3" ht="12.75" customHeight="1">
      <c r="C7802" s="1374"/>
    </row>
    <row r="7803" spans="3:3" ht="12.75" customHeight="1">
      <c r="C7803" s="1374"/>
    </row>
    <row r="7804" spans="3:3" ht="12.75" customHeight="1">
      <c r="C7804" s="1374"/>
    </row>
    <row r="7805" spans="3:3" ht="12.75" customHeight="1">
      <c r="C7805" s="1374"/>
    </row>
    <row r="7806" spans="3:3" ht="12.75" customHeight="1">
      <c r="C7806" s="1374"/>
    </row>
    <row r="7807" spans="3:3" ht="12.75" customHeight="1">
      <c r="C7807" s="1374"/>
    </row>
    <row r="7808" spans="3:3" ht="12.75" customHeight="1">
      <c r="C7808" s="1374"/>
    </row>
    <row r="7809" spans="3:3" ht="12.75" customHeight="1">
      <c r="C7809" s="1374"/>
    </row>
    <row r="7810" spans="3:3" ht="12.75" customHeight="1">
      <c r="C7810" s="1374"/>
    </row>
    <row r="7811" spans="3:3" ht="12.75" customHeight="1">
      <c r="C7811" s="1374"/>
    </row>
    <row r="7812" spans="3:3" ht="12.75" customHeight="1">
      <c r="C7812" s="1374"/>
    </row>
    <row r="7813" spans="3:3" ht="12.75" customHeight="1">
      <c r="C7813" s="1374"/>
    </row>
    <row r="7814" spans="3:3" ht="12.75" customHeight="1">
      <c r="C7814" s="1374"/>
    </row>
    <row r="7815" spans="3:3" ht="12.75" customHeight="1">
      <c r="C7815" s="1374"/>
    </row>
    <row r="7816" spans="3:3" ht="12.75" customHeight="1">
      <c r="C7816" s="1374"/>
    </row>
    <row r="7817" spans="3:3" ht="12.75" customHeight="1">
      <c r="C7817" s="1374"/>
    </row>
    <row r="7818" spans="3:3" ht="12.75" customHeight="1">
      <c r="C7818" s="1374"/>
    </row>
    <row r="7819" spans="3:3" ht="12.75" customHeight="1">
      <c r="C7819" s="1374"/>
    </row>
    <row r="7820" spans="3:3" ht="12.75" customHeight="1">
      <c r="C7820" s="1374"/>
    </row>
    <row r="7821" spans="3:3" ht="12.75" customHeight="1">
      <c r="C7821" s="1374"/>
    </row>
    <row r="7822" spans="3:3" ht="12.75" customHeight="1">
      <c r="C7822" s="1374"/>
    </row>
    <row r="7823" spans="3:3" ht="12.75" customHeight="1">
      <c r="C7823" s="1374"/>
    </row>
    <row r="7824" spans="3:3" ht="12.75" customHeight="1">
      <c r="C7824" s="1374"/>
    </row>
    <row r="7825" spans="3:3" ht="12.75" customHeight="1">
      <c r="C7825" s="1374"/>
    </row>
    <row r="7826" spans="3:3" ht="12.75" customHeight="1">
      <c r="C7826" s="1374"/>
    </row>
    <row r="7827" spans="3:3" ht="12.75" customHeight="1">
      <c r="C7827" s="1374"/>
    </row>
    <row r="7828" spans="3:3" ht="12.75" customHeight="1">
      <c r="C7828" s="1374"/>
    </row>
    <row r="7829" spans="3:3" ht="12.75" customHeight="1">
      <c r="C7829" s="1374"/>
    </row>
    <row r="7830" spans="3:3" ht="12.75" customHeight="1">
      <c r="C7830" s="1374"/>
    </row>
    <row r="7831" spans="3:3" ht="12.75" customHeight="1">
      <c r="C7831" s="1374"/>
    </row>
    <row r="7832" spans="3:3" ht="12.75" customHeight="1">
      <c r="C7832" s="1374"/>
    </row>
    <row r="7833" spans="3:3" ht="12.75" customHeight="1">
      <c r="C7833" s="1374"/>
    </row>
    <row r="7834" spans="3:3" ht="12.75" customHeight="1">
      <c r="C7834" s="1374"/>
    </row>
    <row r="7835" spans="3:3" ht="12.75" customHeight="1">
      <c r="C7835" s="1374"/>
    </row>
    <row r="7836" spans="3:3" ht="12.75" customHeight="1">
      <c r="C7836" s="1374"/>
    </row>
    <row r="7837" spans="3:3" ht="12.75" customHeight="1">
      <c r="C7837" s="1374"/>
    </row>
    <row r="7838" spans="3:3" ht="12.75" customHeight="1">
      <c r="C7838" s="1374"/>
    </row>
    <row r="7839" spans="3:3" ht="12.75" customHeight="1">
      <c r="C7839" s="1374"/>
    </row>
    <row r="7840" spans="3:3" ht="12.75" customHeight="1">
      <c r="C7840" s="1374"/>
    </row>
    <row r="7841" spans="3:3" ht="12.75" customHeight="1">
      <c r="C7841" s="1374"/>
    </row>
    <row r="7842" spans="3:3" ht="12.75" customHeight="1">
      <c r="C7842" s="1374"/>
    </row>
    <row r="7843" spans="3:3" ht="12.75" customHeight="1">
      <c r="C7843" s="1374"/>
    </row>
    <row r="7844" spans="3:3" ht="12.75" customHeight="1">
      <c r="C7844" s="1374"/>
    </row>
    <row r="7845" spans="3:3" ht="12.75" customHeight="1">
      <c r="C7845" s="1374"/>
    </row>
    <row r="7846" spans="3:3" ht="12.75" customHeight="1">
      <c r="C7846" s="1374"/>
    </row>
    <row r="7847" spans="3:3" ht="12.75" customHeight="1">
      <c r="C7847" s="1374"/>
    </row>
    <row r="7848" spans="3:3" ht="12.75" customHeight="1">
      <c r="C7848" s="1374"/>
    </row>
    <row r="7849" spans="3:3" ht="12.75" customHeight="1">
      <c r="C7849" s="1374"/>
    </row>
    <row r="7850" spans="3:3" ht="12.75" customHeight="1">
      <c r="C7850" s="1374"/>
    </row>
    <row r="7851" spans="3:3" ht="12.75" customHeight="1">
      <c r="C7851" s="1374"/>
    </row>
    <row r="7852" spans="3:3" ht="12.75" customHeight="1">
      <c r="C7852" s="1374"/>
    </row>
    <row r="7853" spans="3:3" ht="12.75" customHeight="1">
      <c r="C7853" s="1374"/>
    </row>
    <row r="7854" spans="3:3" ht="12.75" customHeight="1">
      <c r="C7854" s="1374"/>
    </row>
    <row r="7855" spans="3:3" ht="12.75" customHeight="1">
      <c r="C7855" s="1374"/>
    </row>
    <row r="7856" spans="3:3" ht="12.75" customHeight="1">
      <c r="C7856" s="1374"/>
    </row>
    <row r="7857" spans="3:3" ht="12.75" customHeight="1">
      <c r="C7857" s="1374"/>
    </row>
    <row r="7858" spans="3:3" ht="12.75" customHeight="1">
      <c r="C7858" s="1374"/>
    </row>
    <row r="7859" spans="3:3" ht="12.75" customHeight="1">
      <c r="C7859" s="1374"/>
    </row>
    <row r="7860" spans="3:3" ht="12.75" customHeight="1">
      <c r="C7860" s="1374"/>
    </row>
    <row r="7861" spans="3:3" ht="12.75" customHeight="1">
      <c r="C7861" s="1374"/>
    </row>
    <row r="7862" spans="3:3" ht="12.75" customHeight="1">
      <c r="C7862" s="1374"/>
    </row>
    <row r="7863" spans="3:3" ht="12.75" customHeight="1">
      <c r="C7863" s="1374"/>
    </row>
    <row r="7864" spans="3:3" ht="12.75" customHeight="1">
      <c r="C7864" s="1374"/>
    </row>
    <row r="7865" spans="3:3" ht="12.75" customHeight="1">
      <c r="C7865" s="1374"/>
    </row>
    <row r="7866" spans="3:3" ht="12.75" customHeight="1">
      <c r="C7866" s="1374"/>
    </row>
    <row r="7867" spans="3:3" ht="12.75" customHeight="1">
      <c r="C7867" s="1374"/>
    </row>
    <row r="7868" spans="3:3" ht="12.75" customHeight="1">
      <c r="C7868" s="1374"/>
    </row>
    <row r="7869" spans="3:3" ht="12.75" customHeight="1">
      <c r="C7869" s="1374"/>
    </row>
    <row r="7870" spans="3:3" ht="12.75" customHeight="1">
      <c r="C7870" s="1374"/>
    </row>
    <row r="7871" spans="3:3" ht="12.75" customHeight="1">
      <c r="C7871" s="1374"/>
    </row>
    <row r="7872" spans="3:3" ht="12.75" customHeight="1">
      <c r="C7872" s="1374"/>
    </row>
    <row r="7873" spans="3:3" ht="12.75" customHeight="1">
      <c r="C7873" s="1374"/>
    </row>
    <row r="7874" spans="3:3" ht="12.75" customHeight="1">
      <c r="C7874" s="1374"/>
    </row>
    <row r="7875" spans="3:3" ht="12.75" customHeight="1">
      <c r="C7875" s="1374"/>
    </row>
    <row r="7876" spans="3:3" ht="12.75" customHeight="1">
      <c r="C7876" s="1374"/>
    </row>
    <row r="7877" spans="3:3" ht="12.75" customHeight="1">
      <c r="C7877" s="1374"/>
    </row>
    <row r="7878" spans="3:3" ht="12.75" customHeight="1">
      <c r="C7878" s="1374"/>
    </row>
    <row r="7879" spans="3:3" ht="12.75" customHeight="1">
      <c r="C7879" s="1374"/>
    </row>
    <row r="7880" spans="3:3" ht="12.75" customHeight="1">
      <c r="C7880" s="1374"/>
    </row>
    <row r="7881" spans="3:3" ht="12.75" customHeight="1">
      <c r="C7881" s="1374"/>
    </row>
    <row r="7882" spans="3:3" ht="12.75" customHeight="1">
      <c r="C7882" s="1374"/>
    </row>
    <row r="7883" spans="3:3" ht="12.75" customHeight="1">
      <c r="C7883" s="1374"/>
    </row>
    <row r="7884" spans="3:3" ht="12.75" customHeight="1">
      <c r="C7884" s="1374"/>
    </row>
    <row r="7885" spans="3:3" ht="12.75" customHeight="1">
      <c r="C7885" s="1374"/>
    </row>
    <row r="7886" spans="3:3" ht="12.75" customHeight="1">
      <c r="C7886" s="1374"/>
    </row>
    <row r="7887" spans="3:3" ht="12.75" customHeight="1">
      <c r="C7887" s="1374"/>
    </row>
    <row r="7888" spans="3:3" ht="12.75" customHeight="1">
      <c r="C7888" s="1374"/>
    </row>
    <row r="7889" spans="3:3" ht="12.75" customHeight="1">
      <c r="C7889" s="1374"/>
    </row>
    <row r="7890" spans="3:3" ht="12.75" customHeight="1">
      <c r="C7890" s="1374"/>
    </row>
    <row r="7891" spans="3:3" ht="12.75" customHeight="1">
      <c r="C7891" s="1374"/>
    </row>
    <row r="7892" spans="3:3" ht="12.75" customHeight="1">
      <c r="C7892" s="1374"/>
    </row>
    <row r="7893" spans="3:3" ht="12.75" customHeight="1">
      <c r="C7893" s="1374"/>
    </row>
    <row r="7894" spans="3:3" ht="12.75" customHeight="1">
      <c r="C7894" s="1374"/>
    </row>
    <row r="7895" spans="3:3" ht="12.75" customHeight="1">
      <c r="C7895" s="1374"/>
    </row>
    <row r="7896" spans="3:3" ht="12.75" customHeight="1">
      <c r="C7896" s="1374"/>
    </row>
    <row r="7897" spans="3:3" ht="12.75" customHeight="1">
      <c r="C7897" s="1374"/>
    </row>
    <row r="7898" spans="3:3" ht="12.75" customHeight="1">
      <c r="C7898" s="1374"/>
    </row>
    <row r="7899" spans="3:3" ht="12.75" customHeight="1">
      <c r="C7899" s="1374"/>
    </row>
    <row r="7900" spans="3:3" ht="12.75" customHeight="1">
      <c r="C7900" s="1374"/>
    </row>
    <row r="7901" spans="3:3" ht="12.75" customHeight="1">
      <c r="C7901" s="1374"/>
    </row>
    <row r="7902" spans="3:3" ht="12.75" customHeight="1">
      <c r="C7902" s="1374"/>
    </row>
    <row r="7903" spans="3:3" ht="12.75" customHeight="1">
      <c r="C7903" s="1374"/>
    </row>
    <row r="7904" spans="3:3" ht="12.75" customHeight="1">
      <c r="C7904" s="1374"/>
    </row>
    <row r="7905" spans="3:3" ht="12.75" customHeight="1">
      <c r="C7905" s="1374"/>
    </row>
    <row r="7906" spans="3:3" ht="12.75" customHeight="1">
      <c r="C7906" s="1374"/>
    </row>
    <row r="7907" spans="3:3" ht="12.75" customHeight="1">
      <c r="C7907" s="1374"/>
    </row>
    <row r="7908" spans="3:3" ht="12.75" customHeight="1">
      <c r="C7908" s="1374"/>
    </row>
    <row r="7909" spans="3:3" ht="12.75" customHeight="1">
      <c r="C7909" s="1374"/>
    </row>
    <row r="7910" spans="3:3" ht="12.75" customHeight="1">
      <c r="C7910" s="1374"/>
    </row>
    <row r="7911" spans="3:3" ht="12.75" customHeight="1">
      <c r="C7911" s="1374"/>
    </row>
    <row r="7912" spans="3:3" ht="12.75" customHeight="1">
      <c r="C7912" s="1374"/>
    </row>
    <row r="7913" spans="3:3" ht="12.75" customHeight="1">
      <c r="C7913" s="1374"/>
    </row>
    <row r="7914" spans="3:3" ht="12.75" customHeight="1">
      <c r="C7914" s="1374"/>
    </row>
    <row r="7915" spans="3:3" ht="12.75" customHeight="1">
      <c r="C7915" s="1374"/>
    </row>
    <row r="7916" spans="3:3" ht="12.75" customHeight="1">
      <c r="C7916" s="1374"/>
    </row>
    <row r="7917" spans="3:3" ht="12.75" customHeight="1">
      <c r="C7917" s="1374"/>
    </row>
    <row r="7918" spans="3:3" ht="12.75" customHeight="1">
      <c r="C7918" s="1374"/>
    </row>
    <row r="7919" spans="3:3" ht="12.75" customHeight="1">
      <c r="C7919" s="1374"/>
    </row>
    <row r="7920" spans="3:3" ht="12.75" customHeight="1">
      <c r="C7920" s="1374"/>
    </row>
    <row r="7921" spans="3:3" ht="12.75" customHeight="1">
      <c r="C7921" s="1374"/>
    </row>
    <row r="7922" spans="3:3" ht="12.75" customHeight="1">
      <c r="C7922" s="1374"/>
    </row>
    <row r="7923" spans="3:3" ht="12.75" customHeight="1">
      <c r="C7923" s="1374"/>
    </row>
    <row r="7924" spans="3:3" ht="12.75" customHeight="1">
      <c r="C7924" s="1374"/>
    </row>
    <row r="7925" spans="3:3" ht="12.75" customHeight="1">
      <c r="C7925" s="1374"/>
    </row>
    <row r="7926" spans="3:3" ht="12.75" customHeight="1">
      <c r="C7926" s="1374"/>
    </row>
    <row r="7927" spans="3:3" ht="12.75" customHeight="1">
      <c r="C7927" s="1374"/>
    </row>
    <row r="7928" spans="3:3" ht="12.75" customHeight="1">
      <c r="C7928" s="1374"/>
    </row>
    <row r="7929" spans="3:3" ht="12.75" customHeight="1">
      <c r="C7929" s="1374"/>
    </row>
    <row r="7930" spans="3:3" ht="12.75" customHeight="1">
      <c r="C7930" s="1374"/>
    </row>
    <row r="7931" spans="3:3" ht="12.75" customHeight="1">
      <c r="C7931" s="1374"/>
    </row>
    <row r="7932" spans="3:3" ht="12.75" customHeight="1">
      <c r="C7932" s="1374"/>
    </row>
    <row r="7933" spans="3:3" ht="12.75" customHeight="1">
      <c r="C7933" s="1374"/>
    </row>
    <row r="7934" spans="3:3" ht="12.75" customHeight="1">
      <c r="C7934" s="1374"/>
    </row>
    <row r="7935" spans="3:3" ht="12.75" customHeight="1">
      <c r="C7935" s="1374"/>
    </row>
    <row r="7936" spans="3:3" ht="12.75" customHeight="1">
      <c r="C7936" s="1374"/>
    </row>
    <row r="7937" spans="3:3" ht="12.75" customHeight="1">
      <c r="C7937" s="1374"/>
    </row>
    <row r="7938" spans="3:3" ht="12.75" customHeight="1">
      <c r="C7938" s="1374"/>
    </row>
    <row r="7939" spans="3:3" ht="12.75" customHeight="1">
      <c r="C7939" s="1374"/>
    </row>
    <row r="7940" spans="3:3" ht="12.75" customHeight="1">
      <c r="C7940" s="1374"/>
    </row>
    <row r="7941" spans="3:3" ht="12.75" customHeight="1">
      <c r="C7941" s="1374"/>
    </row>
    <row r="7942" spans="3:3" ht="12.75" customHeight="1">
      <c r="C7942" s="1374"/>
    </row>
    <row r="7943" spans="3:3" ht="12.75" customHeight="1">
      <c r="C7943" s="1374"/>
    </row>
    <row r="7944" spans="3:3" ht="12.75" customHeight="1">
      <c r="C7944" s="1374"/>
    </row>
    <row r="7945" spans="3:3" ht="12.75" customHeight="1">
      <c r="C7945" s="1374"/>
    </row>
    <row r="7946" spans="3:3" ht="12.75" customHeight="1">
      <c r="C7946" s="1374"/>
    </row>
    <row r="7947" spans="3:3" ht="12.75" customHeight="1">
      <c r="C7947" s="1374"/>
    </row>
    <row r="7948" spans="3:3" ht="12.75" customHeight="1">
      <c r="C7948" s="1374"/>
    </row>
    <row r="7949" spans="3:3" ht="12.75" customHeight="1">
      <c r="C7949" s="1374"/>
    </row>
    <row r="7950" spans="3:3" ht="12.75" customHeight="1">
      <c r="C7950" s="1374"/>
    </row>
    <row r="7951" spans="3:3" ht="12.75" customHeight="1">
      <c r="C7951" s="1374"/>
    </row>
    <row r="7952" spans="3:3" ht="12.75" customHeight="1">
      <c r="C7952" s="1374"/>
    </row>
    <row r="7953" spans="3:3" ht="12.75" customHeight="1">
      <c r="C7953" s="1374"/>
    </row>
    <row r="7954" spans="3:3" ht="12.75" customHeight="1">
      <c r="C7954" s="1374"/>
    </row>
    <row r="7955" spans="3:3" ht="12.75" customHeight="1">
      <c r="C7955" s="1374"/>
    </row>
    <row r="7956" spans="3:3" ht="12.75" customHeight="1">
      <c r="C7956" s="1374"/>
    </row>
    <row r="7957" spans="3:3" ht="12.75" customHeight="1">
      <c r="C7957" s="1374"/>
    </row>
    <row r="7958" spans="3:3" ht="12.75" customHeight="1">
      <c r="C7958" s="1374"/>
    </row>
    <row r="7959" spans="3:3" ht="12.75" customHeight="1">
      <c r="C7959" s="1374"/>
    </row>
    <row r="7960" spans="3:3" ht="12.75" customHeight="1">
      <c r="C7960" s="1374"/>
    </row>
    <row r="7961" spans="3:3" ht="12.75" customHeight="1">
      <c r="C7961" s="1374"/>
    </row>
    <row r="7962" spans="3:3" ht="12.75" customHeight="1">
      <c r="C7962" s="1374"/>
    </row>
    <row r="7963" spans="3:3" ht="12.75" customHeight="1">
      <c r="C7963" s="1374"/>
    </row>
    <row r="7964" spans="3:3" ht="12.75" customHeight="1">
      <c r="C7964" s="1374"/>
    </row>
    <row r="7965" spans="3:3" ht="12.75" customHeight="1">
      <c r="C7965" s="1374"/>
    </row>
    <row r="7966" spans="3:3" ht="12.75" customHeight="1">
      <c r="C7966" s="1374"/>
    </row>
    <row r="7967" spans="3:3" ht="12.75" customHeight="1">
      <c r="C7967" s="1374"/>
    </row>
    <row r="7968" spans="3:3" ht="12.75" customHeight="1">
      <c r="C7968" s="1374"/>
    </row>
    <row r="7969" spans="3:3" ht="12.75" customHeight="1">
      <c r="C7969" s="1374"/>
    </row>
    <row r="7970" spans="3:3" ht="12.75" customHeight="1">
      <c r="C7970" s="1374"/>
    </row>
    <row r="7971" spans="3:3" ht="12.75" customHeight="1">
      <c r="C7971" s="1374"/>
    </row>
    <row r="7972" spans="3:3" ht="12.75" customHeight="1">
      <c r="C7972" s="1374"/>
    </row>
    <row r="7973" spans="3:3" ht="12.75" customHeight="1">
      <c r="C7973" s="1374"/>
    </row>
    <row r="7974" spans="3:3" ht="12.75" customHeight="1">
      <c r="C7974" s="1374"/>
    </row>
    <row r="7975" spans="3:3" ht="12.75" customHeight="1">
      <c r="C7975" s="1374"/>
    </row>
    <row r="7976" spans="3:3" ht="12.75" customHeight="1">
      <c r="C7976" s="1374"/>
    </row>
    <row r="7977" spans="3:3" ht="12.75" customHeight="1">
      <c r="C7977" s="1374"/>
    </row>
    <row r="7978" spans="3:3" ht="12.75" customHeight="1">
      <c r="C7978" s="1374"/>
    </row>
    <row r="7979" spans="3:3" ht="12.75" customHeight="1">
      <c r="C7979" s="1374"/>
    </row>
    <row r="7980" spans="3:3" ht="12.75" customHeight="1">
      <c r="C7980" s="1374"/>
    </row>
    <row r="7981" spans="3:3" ht="12.75" customHeight="1">
      <c r="C7981" s="1374"/>
    </row>
    <row r="7982" spans="3:3" ht="12.75" customHeight="1">
      <c r="C7982" s="1374"/>
    </row>
    <row r="7983" spans="3:3" ht="12.75" customHeight="1">
      <c r="C7983" s="1374"/>
    </row>
    <row r="7984" spans="3:3" ht="12.75" customHeight="1">
      <c r="C7984" s="1374"/>
    </row>
    <row r="7985" spans="3:3" ht="12.75" customHeight="1">
      <c r="C7985" s="1374"/>
    </row>
    <row r="7986" spans="3:3" ht="12.75" customHeight="1">
      <c r="C7986" s="1374"/>
    </row>
    <row r="7987" spans="3:3" ht="12.75" customHeight="1">
      <c r="C7987" s="1374"/>
    </row>
    <row r="7988" spans="3:3" ht="12.75" customHeight="1">
      <c r="C7988" s="1374"/>
    </row>
    <row r="7989" spans="3:3" ht="12.75" customHeight="1">
      <c r="C7989" s="1374"/>
    </row>
    <row r="7990" spans="3:3" ht="12.75" customHeight="1">
      <c r="C7990" s="1374"/>
    </row>
    <row r="7991" spans="3:3" ht="12.75" customHeight="1">
      <c r="C7991" s="1374"/>
    </row>
    <row r="7992" spans="3:3" ht="12.75" customHeight="1">
      <c r="C7992" s="1374"/>
    </row>
    <row r="7993" spans="3:3" ht="12.75" customHeight="1">
      <c r="C7993" s="1374"/>
    </row>
    <row r="7994" spans="3:3" ht="12.75" customHeight="1">
      <c r="C7994" s="1374"/>
    </row>
    <row r="7995" spans="3:3" ht="12.75" customHeight="1">
      <c r="C7995" s="1374"/>
    </row>
    <row r="7996" spans="3:3" ht="12.75" customHeight="1">
      <c r="C7996" s="1374"/>
    </row>
    <row r="7997" spans="3:3" ht="12.75" customHeight="1">
      <c r="C7997" s="1374"/>
    </row>
    <row r="7998" spans="3:3" ht="12.75" customHeight="1">
      <c r="C7998" s="1374"/>
    </row>
    <row r="7999" spans="3:3" ht="12.75" customHeight="1">
      <c r="C7999" s="1374"/>
    </row>
    <row r="8000" spans="3:3" ht="12.75" customHeight="1">
      <c r="C8000" s="1374"/>
    </row>
    <row r="8001" spans="3:3" ht="12.75" customHeight="1">
      <c r="C8001" s="1374"/>
    </row>
    <row r="8002" spans="3:3" ht="12.75" customHeight="1">
      <c r="C8002" s="1374"/>
    </row>
    <row r="8003" spans="3:3" ht="12.75" customHeight="1">
      <c r="C8003" s="1374"/>
    </row>
    <row r="8004" spans="3:3" ht="12.75" customHeight="1">
      <c r="C8004" s="1374"/>
    </row>
    <row r="8005" spans="3:3" ht="12.75" customHeight="1">
      <c r="C8005" s="1374"/>
    </row>
    <row r="8006" spans="3:3" ht="12.75" customHeight="1">
      <c r="C8006" s="1374"/>
    </row>
    <row r="8007" spans="3:3" ht="12.75" customHeight="1">
      <c r="C8007" s="1374"/>
    </row>
    <row r="8008" spans="3:3" ht="12.75" customHeight="1">
      <c r="C8008" s="1374"/>
    </row>
    <row r="8009" spans="3:3" ht="12.75" customHeight="1">
      <c r="C8009" s="1374"/>
    </row>
    <row r="8010" spans="3:3" ht="12.75" customHeight="1">
      <c r="C8010" s="1374"/>
    </row>
    <row r="8011" spans="3:3" ht="12.75" customHeight="1">
      <c r="C8011" s="1374"/>
    </row>
    <row r="8012" spans="3:3" ht="12.75" customHeight="1">
      <c r="C8012" s="1374"/>
    </row>
    <row r="8013" spans="3:3" ht="12.75" customHeight="1">
      <c r="C8013" s="1374"/>
    </row>
    <row r="8014" spans="3:3" ht="12.75" customHeight="1">
      <c r="C8014" s="1374"/>
    </row>
    <row r="8015" spans="3:3" ht="12.75" customHeight="1">
      <c r="C8015" s="1374"/>
    </row>
    <row r="8016" spans="3:3" ht="12.75" customHeight="1">
      <c r="C8016" s="1374"/>
    </row>
    <row r="8017" spans="3:3" ht="12.75" customHeight="1">
      <c r="C8017" s="1374"/>
    </row>
    <row r="8018" spans="3:3" ht="12.75" customHeight="1">
      <c r="C8018" s="1374"/>
    </row>
    <row r="8019" spans="3:3" ht="12.75" customHeight="1">
      <c r="C8019" s="1374"/>
    </row>
    <row r="8020" spans="3:3" ht="12.75" customHeight="1">
      <c r="C8020" s="1374"/>
    </row>
    <row r="8021" spans="3:3" ht="12.75" customHeight="1">
      <c r="C8021" s="1374"/>
    </row>
    <row r="8022" spans="3:3" ht="12.75" customHeight="1">
      <c r="C8022" s="1374"/>
    </row>
    <row r="8023" spans="3:3" ht="12.75" customHeight="1">
      <c r="C8023" s="1374"/>
    </row>
    <row r="8024" spans="3:3" ht="12.75" customHeight="1">
      <c r="C8024" s="1374"/>
    </row>
    <row r="8025" spans="3:3" ht="12.75" customHeight="1">
      <c r="C8025" s="1374"/>
    </row>
    <row r="8026" spans="3:3" ht="12.75" customHeight="1">
      <c r="C8026" s="1374"/>
    </row>
    <row r="8027" spans="3:3" ht="12.75" customHeight="1">
      <c r="C8027" s="1374"/>
    </row>
    <row r="8028" spans="3:3" ht="12.75" customHeight="1">
      <c r="C8028" s="1374"/>
    </row>
    <row r="8029" spans="3:3" ht="12.75" customHeight="1">
      <c r="C8029" s="1374"/>
    </row>
    <row r="8030" spans="3:3" ht="12.75" customHeight="1">
      <c r="C8030" s="1374"/>
    </row>
    <row r="8031" spans="3:3" ht="12.75" customHeight="1">
      <c r="C8031" s="1374"/>
    </row>
    <row r="8032" spans="3:3" ht="12.75" customHeight="1">
      <c r="C8032" s="1374"/>
    </row>
    <row r="8033" spans="3:3" ht="12.75" customHeight="1">
      <c r="C8033" s="1374"/>
    </row>
    <row r="8034" spans="3:3" ht="12.75" customHeight="1">
      <c r="C8034" s="1374"/>
    </row>
    <row r="8035" spans="3:3" ht="12.75" customHeight="1">
      <c r="C8035" s="1374"/>
    </row>
    <row r="8036" spans="3:3" ht="12.75" customHeight="1">
      <c r="C8036" s="1374"/>
    </row>
    <row r="8037" spans="3:3" ht="12.75" customHeight="1">
      <c r="C8037" s="1374"/>
    </row>
    <row r="8038" spans="3:3" ht="12.75" customHeight="1">
      <c r="C8038" s="1374"/>
    </row>
    <row r="8039" spans="3:3" ht="12.75" customHeight="1">
      <c r="C8039" s="1374"/>
    </row>
    <row r="8040" spans="3:3" ht="12.75" customHeight="1">
      <c r="C8040" s="1374"/>
    </row>
    <row r="8041" spans="3:3" ht="12.75" customHeight="1">
      <c r="C8041" s="1374"/>
    </row>
    <row r="8042" spans="3:3" ht="12.75" customHeight="1">
      <c r="C8042" s="1374"/>
    </row>
    <row r="8043" spans="3:3" ht="12.75" customHeight="1">
      <c r="C8043" s="1374"/>
    </row>
    <row r="8044" spans="3:3" ht="12.75" customHeight="1">
      <c r="C8044" s="1374"/>
    </row>
    <row r="8045" spans="3:3" ht="12.75" customHeight="1">
      <c r="C8045" s="1374"/>
    </row>
    <row r="8046" spans="3:3" ht="12.75" customHeight="1">
      <c r="C8046" s="1374"/>
    </row>
    <row r="8047" spans="3:3" ht="12.75" customHeight="1">
      <c r="C8047" s="1374"/>
    </row>
    <row r="8048" spans="3:3" ht="12.75" customHeight="1">
      <c r="C8048" s="1374"/>
    </row>
    <row r="8049" spans="3:3" ht="12.75" customHeight="1">
      <c r="C8049" s="1374"/>
    </row>
    <row r="8050" spans="3:3" ht="12.75" customHeight="1">
      <c r="C8050" s="1374"/>
    </row>
    <row r="8051" spans="3:3" ht="12.75" customHeight="1">
      <c r="C8051" s="1374"/>
    </row>
    <row r="8052" spans="3:3" ht="12.75" customHeight="1">
      <c r="C8052" s="1374"/>
    </row>
    <row r="8053" spans="3:3" ht="12.75" customHeight="1">
      <c r="C8053" s="1374"/>
    </row>
    <row r="8054" spans="3:3" ht="12.75" customHeight="1">
      <c r="C8054" s="1374"/>
    </row>
    <row r="8055" spans="3:3" ht="12.75" customHeight="1">
      <c r="C8055" s="1374"/>
    </row>
    <row r="8056" spans="3:3" ht="12.75" customHeight="1">
      <c r="C8056" s="1374"/>
    </row>
    <row r="8057" spans="3:3" ht="12.75" customHeight="1">
      <c r="C8057" s="1374"/>
    </row>
    <row r="8058" spans="3:3" ht="12.75" customHeight="1">
      <c r="C8058" s="1374"/>
    </row>
    <row r="8059" spans="3:3" ht="12.75" customHeight="1">
      <c r="C8059" s="1374"/>
    </row>
    <row r="8060" spans="3:3" ht="12.75" customHeight="1">
      <c r="C8060" s="1374"/>
    </row>
    <row r="8061" spans="3:3" ht="12.75" customHeight="1">
      <c r="C8061" s="1374"/>
    </row>
    <row r="8062" spans="3:3" ht="12.75" customHeight="1">
      <c r="C8062" s="1374"/>
    </row>
    <row r="8063" spans="3:3" ht="12.75" customHeight="1">
      <c r="C8063" s="1374"/>
    </row>
    <row r="8064" spans="3:3" ht="12.75" customHeight="1">
      <c r="C8064" s="1374"/>
    </row>
    <row r="8065" spans="3:3" ht="12.75" customHeight="1">
      <c r="C8065" s="1374"/>
    </row>
    <row r="8066" spans="3:3" ht="12.75" customHeight="1">
      <c r="C8066" s="1374"/>
    </row>
    <row r="8067" spans="3:3" ht="12.75" customHeight="1">
      <c r="C8067" s="1374"/>
    </row>
    <row r="8068" spans="3:3" ht="12.75" customHeight="1">
      <c r="C8068" s="1374"/>
    </row>
    <row r="8069" spans="3:3" ht="12.75" customHeight="1">
      <c r="C8069" s="1374"/>
    </row>
    <row r="8070" spans="3:3" ht="12.75" customHeight="1">
      <c r="C8070" s="1374"/>
    </row>
    <row r="8071" spans="3:3" ht="12.75" customHeight="1">
      <c r="C8071" s="1374"/>
    </row>
    <row r="8072" spans="3:3" ht="12.75" customHeight="1">
      <c r="C8072" s="1374"/>
    </row>
    <row r="8073" spans="3:3" ht="12.75" customHeight="1">
      <c r="C8073" s="1374"/>
    </row>
    <row r="8074" spans="3:3" ht="12.75" customHeight="1">
      <c r="C8074" s="1374"/>
    </row>
    <row r="8075" spans="3:3" ht="12.75" customHeight="1">
      <c r="C8075" s="1374"/>
    </row>
    <row r="8076" spans="3:3" ht="12.75" customHeight="1">
      <c r="C8076" s="1374"/>
    </row>
    <row r="8077" spans="3:3" ht="12.75" customHeight="1">
      <c r="C8077" s="1374"/>
    </row>
    <row r="8078" spans="3:3" ht="12.75" customHeight="1">
      <c r="C8078" s="1374"/>
    </row>
    <row r="8079" spans="3:3" ht="12.75" customHeight="1">
      <c r="C8079" s="1374"/>
    </row>
    <row r="8080" spans="3:3" ht="12.75" customHeight="1">
      <c r="C8080" s="1374"/>
    </row>
    <row r="8081" spans="3:3" ht="12.75" customHeight="1">
      <c r="C8081" s="1374"/>
    </row>
    <row r="8082" spans="3:3" ht="12.75" customHeight="1">
      <c r="C8082" s="1374"/>
    </row>
    <row r="8083" spans="3:3" ht="12.75" customHeight="1">
      <c r="C8083" s="1374"/>
    </row>
    <row r="8084" spans="3:3" ht="12.75" customHeight="1">
      <c r="C8084" s="1374"/>
    </row>
    <row r="8085" spans="3:3" ht="12.75" customHeight="1">
      <c r="C8085" s="1374"/>
    </row>
    <row r="8086" spans="3:3" ht="12.75" customHeight="1">
      <c r="C8086" s="1374"/>
    </row>
    <row r="8087" spans="3:3" ht="12.75" customHeight="1">
      <c r="C8087" s="1374"/>
    </row>
    <row r="8088" spans="3:3" ht="12.75" customHeight="1">
      <c r="C8088" s="1374"/>
    </row>
    <row r="8089" spans="3:3" ht="12.75" customHeight="1">
      <c r="C8089" s="1374"/>
    </row>
    <row r="8090" spans="3:3" ht="12.75" customHeight="1">
      <c r="C8090" s="1374"/>
    </row>
    <row r="8091" spans="3:3" ht="12.75" customHeight="1">
      <c r="C8091" s="1374"/>
    </row>
    <row r="8092" spans="3:3" ht="12.75" customHeight="1">
      <c r="C8092" s="1374"/>
    </row>
    <row r="8093" spans="3:3" ht="12.75" customHeight="1">
      <c r="C8093" s="1374"/>
    </row>
    <row r="8094" spans="3:3" ht="12.75" customHeight="1">
      <c r="C8094" s="1374"/>
    </row>
    <row r="8095" spans="3:3" ht="12.75" customHeight="1">
      <c r="C8095" s="1374"/>
    </row>
    <row r="8096" spans="3:3" ht="12.75" customHeight="1">
      <c r="C8096" s="1374"/>
    </row>
    <row r="8097" spans="3:3" ht="12.75" customHeight="1">
      <c r="C8097" s="1374"/>
    </row>
    <row r="8098" spans="3:3" ht="12.75" customHeight="1">
      <c r="C8098" s="1374"/>
    </row>
    <row r="8099" spans="3:3" ht="12.75" customHeight="1">
      <c r="C8099" s="1374"/>
    </row>
    <row r="8100" spans="3:3" ht="12.75" customHeight="1">
      <c r="C8100" s="1374"/>
    </row>
    <row r="8101" spans="3:3" ht="12.75" customHeight="1">
      <c r="C8101" s="1374"/>
    </row>
    <row r="8102" spans="3:3" ht="12.75" customHeight="1">
      <c r="C8102" s="1374"/>
    </row>
    <row r="8103" spans="3:3" ht="12.75" customHeight="1">
      <c r="C8103" s="1374"/>
    </row>
    <row r="8104" spans="3:3" ht="12.75" customHeight="1">
      <c r="C8104" s="1374"/>
    </row>
    <row r="8105" spans="3:3" ht="12.75" customHeight="1">
      <c r="C8105" s="1374"/>
    </row>
    <row r="8106" spans="3:3" ht="12.75" customHeight="1">
      <c r="C8106" s="1374"/>
    </row>
    <row r="8107" spans="3:3" ht="12.75" customHeight="1">
      <c r="C8107" s="1374"/>
    </row>
    <row r="8108" spans="3:3" ht="12.75" customHeight="1">
      <c r="C8108" s="1374"/>
    </row>
    <row r="8109" spans="3:3" ht="12.75" customHeight="1">
      <c r="C8109" s="1374"/>
    </row>
    <row r="8110" spans="3:3" ht="12.75" customHeight="1">
      <c r="C8110" s="1374"/>
    </row>
    <row r="8111" spans="3:3" ht="12.75" customHeight="1">
      <c r="C8111" s="1374"/>
    </row>
    <row r="8112" spans="3:3" ht="12.75" customHeight="1">
      <c r="C8112" s="1374"/>
    </row>
    <row r="8113" spans="3:3" ht="12.75" customHeight="1">
      <c r="C8113" s="1374"/>
    </row>
    <row r="8114" spans="3:3" ht="12.75" customHeight="1">
      <c r="C8114" s="1374"/>
    </row>
    <row r="8115" spans="3:3" ht="12.75" customHeight="1">
      <c r="C8115" s="1374"/>
    </row>
    <row r="8116" spans="3:3" ht="12.75" customHeight="1">
      <c r="C8116" s="1374"/>
    </row>
    <row r="8117" spans="3:3" ht="12.75" customHeight="1">
      <c r="C8117" s="1374"/>
    </row>
    <row r="8118" spans="3:3" ht="12.75" customHeight="1">
      <c r="C8118" s="1374"/>
    </row>
    <row r="8119" spans="3:3" ht="12.75" customHeight="1">
      <c r="C8119" s="1374"/>
    </row>
    <row r="8120" spans="3:3" ht="12.75" customHeight="1">
      <c r="C8120" s="1374"/>
    </row>
    <row r="8121" spans="3:3" ht="12.75" customHeight="1">
      <c r="C8121" s="1374"/>
    </row>
    <row r="8122" spans="3:3" ht="12.75" customHeight="1">
      <c r="C8122" s="1374"/>
    </row>
    <row r="8123" spans="3:3" ht="12.75" customHeight="1">
      <c r="C8123" s="1374"/>
    </row>
    <row r="8124" spans="3:3" ht="12.75" customHeight="1">
      <c r="C8124" s="1374"/>
    </row>
    <row r="8125" spans="3:3" ht="12.75" customHeight="1">
      <c r="C8125" s="1374"/>
    </row>
    <row r="8126" spans="3:3" ht="12.75" customHeight="1">
      <c r="C8126" s="1374"/>
    </row>
    <row r="8127" spans="3:3" ht="12.75" customHeight="1">
      <c r="C8127" s="1374"/>
    </row>
    <row r="8128" spans="3:3" ht="12.75" customHeight="1">
      <c r="C8128" s="1374"/>
    </row>
    <row r="8129" spans="3:3" ht="12.75" customHeight="1">
      <c r="C8129" s="1374"/>
    </row>
    <row r="8130" spans="3:3" ht="12.75" customHeight="1">
      <c r="C8130" s="1374"/>
    </row>
    <row r="8131" spans="3:3" ht="12.75" customHeight="1">
      <c r="C8131" s="1374"/>
    </row>
    <row r="8132" spans="3:3" ht="12.75" customHeight="1">
      <c r="C8132" s="1374"/>
    </row>
    <row r="8133" spans="3:3" ht="12.75" customHeight="1">
      <c r="C8133" s="1374"/>
    </row>
    <row r="8134" spans="3:3" ht="12.75" customHeight="1">
      <c r="C8134" s="1374"/>
    </row>
    <row r="8135" spans="3:3" ht="12.75" customHeight="1">
      <c r="C8135" s="1374"/>
    </row>
    <row r="8136" spans="3:3" ht="12.75" customHeight="1">
      <c r="C8136" s="1374"/>
    </row>
    <row r="8137" spans="3:3" ht="12.75" customHeight="1">
      <c r="C8137" s="1374"/>
    </row>
    <row r="8138" spans="3:3" ht="12.75" customHeight="1">
      <c r="C8138" s="1374"/>
    </row>
    <row r="8139" spans="3:3" ht="12.75" customHeight="1">
      <c r="C8139" s="1374"/>
    </row>
    <row r="8140" spans="3:3" ht="12.75" customHeight="1">
      <c r="C8140" s="1374"/>
    </row>
    <row r="8141" spans="3:3" ht="12.75" customHeight="1">
      <c r="C8141" s="1374"/>
    </row>
    <row r="8142" spans="3:3" ht="12.75" customHeight="1">
      <c r="C8142" s="1374"/>
    </row>
    <row r="8143" spans="3:3" ht="12.75" customHeight="1">
      <c r="C8143" s="1374"/>
    </row>
    <row r="8144" spans="3:3" ht="12.75" customHeight="1">
      <c r="C8144" s="1374"/>
    </row>
    <row r="8145" spans="3:3" ht="12.75" customHeight="1">
      <c r="C8145" s="1374"/>
    </row>
    <row r="8146" spans="3:3" ht="12.75" customHeight="1">
      <c r="C8146" s="1374"/>
    </row>
    <row r="8147" spans="3:3" ht="12.75" customHeight="1">
      <c r="C8147" s="1374"/>
    </row>
    <row r="8148" spans="3:3" ht="12.75" customHeight="1">
      <c r="C8148" s="1374"/>
    </row>
    <row r="8149" spans="3:3" ht="12.75" customHeight="1">
      <c r="C8149" s="1374"/>
    </row>
    <row r="8150" spans="3:3" ht="12.75" customHeight="1">
      <c r="C8150" s="1374"/>
    </row>
    <row r="8151" spans="3:3" ht="12.75" customHeight="1">
      <c r="C8151" s="1374"/>
    </row>
    <row r="8152" spans="3:3" ht="12.75" customHeight="1">
      <c r="C8152" s="1374"/>
    </row>
    <row r="8153" spans="3:3" ht="12.75" customHeight="1">
      <c r="C8153" s="1374"/>
    </row>
    <row r="8154" spans="3:3" ht="12.75" customHeight="1">
      <c r="C8154" s="1374"/>
    </row>
    <row r="8155" spans="3:3" ht="12.75" customHeight="1">
      <c r="C8155" s="1374"/>
    </row>
    <row r="8156" spans="3:3" ht="12.75" customHeight="1">
      <c r="C8156" s="1374"/>
    </row>
    <row r="8157" spans="3:3" ht="12.75" customHeight="1">
      <c r="C8157" s="1374"/>
    </row>
    <row r="8158" spans="3:3" ht="12.75" customHeight="1">
      <c r="C8158" s="1374"/>
    </row>
    <row r="8159" spans="3:3" ht="12.75" customHeight="1">
      <c r="C8159" s="1374"/>
    </row>
    <row r="8160" spans="3:3" ht="12.75" customHeight="1">
      <c r="C8160" s="1374"/>
    </row>
    <row r="8161" spans="3:3" ht="12.75" customHeight="1">
      <c r="C8161" s="1374"/>
    </row>
    <row r="8162" spans="3:3" ht="12.75" customHeight="1">
      <c r="C8162" s="1374"/>
    </row>
    <row r="8163" spans="3:3" ht="12.75" customHeight="1">
      <c r="C8163" s="1374"/>
    </row>
    <row r="8164" spans="3:3" ht="12.75" customHeight="1">
      <c r="C8164" s="1374"/>
    </row>
    <row r="8165" spans="3:3" ht="12.75" customHeight="1">
      <c r="C8165" s="1374"/>
    </row>
    <row r="8166" spans="3:3" ht="12.75" customHeight="1">
      <c r="C8166" s="1374"/>
    </row>
    <row r="8167" spans="3:3" ht="12.75" customHeight="1">
      <c r="C8167" s="1374"/>
    </row>
    <row r="8168" spans="3:3" ht="12.75" customHeight="1">
      <c r="C8168" s="1374"/>
    </row>
    <row r="8169" spans="3:3" ht="12.75" customHeight="1">
      <c r="C8169" s="1374"/>
    </row>
    <row r="8170" spans="3:3" ht="12.75" customHeight="1">
      <c r="C8170" s="1374"/>
    </row>
    <row r="8171" spans="3:3" ht="12.75" customHeight="1">
      <c r="C8171" s="1374"/>
    </row>
    <row r="8172" spans="3:3" ht="12.75" customHeight="1">
      <c r="C8172" s="1374"/>
    </row>
    <row r="8173" spans="3:3" ht="12.75" customHeight="1">
      <c r="C8173" s="1374"/>
    </row>
    <row r="8174" spans="3:3" ht="12.75" customHeight="1">
      <c r="C8174" s="1374"/>
    </row>
    <row r="8175" spans="3:3" ht="12.75" customHeight="1">
      <c r="C8175" s="1374"/>
    </row>
    <row r="8176" spans="3:3" ht="12.75" customHeight="1">
      <c r="C8176" s="1374"/>
    </row>
    <row r="8177" spans="3:3" ht="12.75" customHeight="1">
      <c r="C8177" s="1374"/>
    </row>
    <row r="8178" spans="3:3" ht="12.75" customHeight="1">
      <c r="C8178" s="1374"/>
    </row>
    <row r="8179" spans="3:3" ht="12.75" customHeight="1">
      <c r="C8179" s="1374"/>
    </row>
    <row r="8180" spans="3:3" ht="12.75" customHeight="1">
      <c r="C8180" s="1374"/>
    </row>
    <row r="8181" spans="3:3" ht="12.75" customHeight="1">
      <c r="C8181" s="1374"/>
    </row>
    <row r="8182" spans="3:3" ht="12.75" customHeight="1">
      <c r="C8182" s="1374"/>
    </row>
    <row r="8183" spans="3:3" ht="12.75" customHeight="1">
      <c r="C8183" s="1374"/>
    </row>
    <row r="8184" spans="3:3" ht="12.75" customHeight="1">
      <c r="C8184" s="1374"/>
    </row>
    <row r="8185" spans="3:3" ht="12.75" customHeight="1">
      <c r="C8185" s="1374"/>
    </row>
    <row r="8186" spans="3:3" ht="12.75" customHeight="1">
      <c r="C8186" s="1374"/>
    </row>
    <row r="8187" spans="3:3" ht="12.75" customHeight="1">
      <c r="C8187" s="1374"/>
    </row>
    <row r="8188" spans="3:3" ht="12.75" customHeight="1">
      <c r="C8188" s="1374"/>
    </row>
    <row r="8189" spans="3:3" ht="12.75" customHeight="1">
      <c r="C8189" s="1374"/>
    </row>
    <row r="8190" spans="3:3" ht="12.75" customHeight="1">
      <c r="C8190" s="1374"/>
    </row>
    <row r="8191" spans="3:3" ht="12.75" customHeight="1">
      <c r="C8191" s="1374"/>
    </row>
    <row r="8192" spans="3:3" ht="12.75" customHeight="1">
      <c r="C8192" s="1374"/>
    </row>
    <row r="8193" spans="3:3" ht="12.75" customHeight="1">
      <c r="C8193" s="1374"/>
    </row>
    <row r="8194" spans="3:3" ht="12.75" customHeight="1">
      <c r="C8194" s="1374"/>
    </row>
    <row r="8195" spans="3:3" ht="12.75" customHeight="1">
      <c r="C8195" s="1374"/>
    </row>
    <row r="8196" spans="3:3" ht="12.75" customHeight="1">
      <c r="C8196" s="1374"/>
    </row>
    <row r="8197" spans="3:3" ht="12.75" customHeight="1">
      <c r="C8197" s="1374"/>
    </row>
    <row r="8198" spans="3:3" ht="12.75" customHeight="1">
      <c r="C8198" s="1374"/>
    </row>
    <row r="8199" spans="3:3" ht="12.75" customHeight="1">
      <c r="C8199" s="1374"/>
    </row>
    <row r="8200" spans="3:3" ht="12.75" customHeight="1">
      <c r="C8200" s="1374"/>
    </row>
    <row r="8201" spans="3:3" ht="12.75" customHeight="1">
      <c r="C8201" s="1374"/>
    </row>
    <row r="8202" spans="3:3" ht="12.75" customHeight="1">
      <c r="C8202" s="1374"/>
    </row>
    <row r="8203" spans="3:3" ht="12.75" customHeight="1">
      <c r="C8203" s="1374"/>
    </row>
    <row r="8204" spans="3:3" ht="12.75" customHeight="1">
      <c r="C8204" s="1374"/>
    </row>
    <row r="8205" spans="3:3" ht="12.75" customHeight="1">
      <c r="C8205" s="1374"/>
    </row>
    <row r="8206" spans="3:3" ht="12.75" customHeight="1">
      <c r="C8206" s="1374"/>
    </row>
    <row r="8207" spans="3:3" ht="12.75" customHeight="1">
      <c r="C8207" s="1374"/>
    </row>
    <row r="8208" spans="3:3" ht="12.75" customHeight="1">
      <c r="C8208" s="1374"/>
    </row>
    <row r="8209" spans="3:3" ht="12.75" customHeight="1">
      <c r="C8209" s="1374"/>
    </row>
    <row r="8210" spans="3:3" ht="12.75" customHeight="1">
      <c r="C8210" s="1374"/>
    </row>
    <row r="8211" spans="3:3" ht="12.75" customHeight="1">
      <c r="C8211" s="1374"/>
    </row>
    <row r="8212" spans="3:3" ht="12.75" customHeight="1">
      <c r="C8212" s="1374"/>
    </row>
    <row r="8213" spans="3:3" ht="12.75" customHeight="1">
      <c r="C8213" s="1374"/>
    </row>
    <row r="8214" spans="3:3" ht="12.75" customHeight="1">
      <c r="C8214" s="1374"/>
    </row>
    <row r="8215" spans="3:3" ht="12.75" customHeight="1">
      <c r="C8215" s="1374"/>
    </row>
    <row r="8216" spans="3:3" ht="12.75" customHeight="1">
      <c r="C8216" s="1374"/>
    </row>
    <row r="8217" spans="3:3" ht="12.75" customHeight="1">
      <c r="C8217" s="1374"/>
    </row>
    <row r="8218" spans="3:3" ht="12.75" customHeight="1">
      <c r="C8218" s="1374"/>
    </row>
    <row r="8219" spans="3:3" ht="12.75" customHeight="1">
      <c r="C8219" s="1374"/>
    </row>
    <row r="8220" spans="3:3" ht="12.75" customHeight="1">
      <c r="C8220" s="1374"/>
    </row>
    <row r="8221" spans="3:3" ht="12.75" customHeight="1">
      <c r="C8221" s="1374"/>
    </row>
    <row r="8222" spans="3:3" ht="12.75" customHeight="1">
      <c r="C8222" s="1374"/>
    </row>
    <row r="8223" spans="3:3" ht="12.75" customHeight="1">
      <c r="C8223" s="1374"/>
    </row>
    <row r="8224" spans="3:3" ht="12.75" customHeight="1">
      <c r="C8224" s="1374"/>
    </row>
    <row r="8225" spans="3:3" ht="12.75" customHeight="1">
      <c r="C8225" s="1374"/>
    </row>
    <row r="8226" spans="3:3" ht="12.75" customHeight="1">
      <c r="C8226" s="1374"/>
    </row>
    <row r="8227" spans="3:3" ht="12.75" customHeight="1">
      <c r="C8227" s="1374"/>
    </row>
    <row r="8228" spans="3:3" ht="12.75" customHeight="1">
      <c r="C8228" s="1374"/>
    </row>
    <row r="8229" spans="3:3" ht="12.75" customHeight="1">
      <c r="C8229" s="1374"/>
    </row>
    <row r="8230" spans="3:3" ht="12.75" customHeight="1">
      <c r="C8230" s="1374"/>
    </row>
    <row r="8231" spans="3:3" ht="12.75" customHeight="1">
      <c r="C8231" s="1374"/>
    </row>
    <row r="8232" spans="3:3" ht="12.75" customHeight="1">
      <c r="C8232" s="1374"/>
    </row>
    <row r="8233" spans="3:3" ht="12.75" customHeight="1">
      <c r="C8233" s="1374"/>
    </row>
    <row r="8234" spans="3:3" ht="12.75" customHeight="1">
      <c r="C8234" s="1374"/>
    </row>
    <row r="8235" spans="3:3" ht="12.75" customHeight="1">
      <c r="C8235" s="1374"/>
    </row>
    <row r="8236" spans="3:3" ht="12.75" customHeight="1">
      <c r="C8236" s="1374"/>
    </row>
    <row r="8237" spans="3:3" ht="12.75" customHeight="1">
      <c r="C8237" s="1374"/>
    </row>
    <row r="8238" spans="3:3" ht="12.75" customHeight="1">
      <c r="C8238" s="1374"/>
    </row>
    <row r="8239" spans="3:3" ht="12.75" customHeight="1">
      <c r="C8239" s="1374"/>
    </row>
    <row r="8240" spans="3:3" ht="12.75" customHeight="1">
      <c r="C8240" s="1374"/>
    </row>
    <row r="8241" spans="3:3" ht="12.75" customHeight="1">
      <c r="C8241" s="1374"/>
    </row>
    <row r="8242" spans="3:3" ht="12.75" customHeight="1">
      <c r="C8242" s="1374"/>
    </row>
    <row r="8243" spans="3:3" ht="12.75" customHeight="1">
      <c r="C8243" s="1374"/>
    </row>
    <row r="8244" spans="3:3" ht="12.75" customHeight="1">
      <c r="C8244" s="1374"/>
    </row>
    <row r="8245" spans="3:3" ht="12.75" customHeight="1">
      <c r="C8245" s="1374"/>
    </row>
    <row r="8246" spans="3:3" ht="12.75" customHeight="1">
      <c r="C8246" s="1374"/>
    </row>
    <row r="8247" spans="3:3" ht="12.75" customHeight="1">
      <c r="C8247" s="1374"/>
    </row>
    <row r="8248" spans="3:3" ht="12.75" customHeight="1">
      <c r="C8248" s="1374"/>
    </row>
    <row r="8249" spans="3:3" ht="12.75" customHeight="1">
      <c r="C8249" s="1374"/>
    </row>
    <row r="8250" spans="3:3" ht="12.75" customHeight="1">
      <c r="C8250" s="1374"/>
    </row>
    <row r="8251" spans="3:3" ht="12.75" customHeight="1">
      <c r="C8251" s="1374"/>
    </row>
    <row r="8252" spans="3:3" ht="12.75" customHeight="1">
      <c r="C8252" s="1374"/>
    </row>
    <row r="8253" spans="3:3" ht="12.75" customHeight="1">
      <c r="C8253" s="1374"/>
    </row>
    <row r="8254" spans="3:3" ht="12.75" customHeight="1">
      <c r="C8254" s="1374"/>
    </row>
    <row r="8255" spans="3:3" ht="12.75" customHeight="1">
      <c r="C8255" s="1374"/>
    </row>
    <row r="8256" spans="3:3" ht="12.75" customHeight="1">
      <c r="C8256" s="1374"/>
    </row>
    <row r="8257" spans="3:3" ht="12.75" customHeight="1">
      <c r="C8257" s="1374"/>
    </row>
    <row r="8258" spans="3:3" ht="12.75" customHeight="1">
      <c r="C8258" s="1374"/>
    </row>
    <row r="8259" spans="3:3" ht="12.75" customHeight="1">
      <c r="C8259" s="1374"/>
    </row>
    <row r="8260" spans="3:3" ht="12.75" customHeight="1">
      <c r="C8260" s="1374"/>
    </row>
    <row r="8261" spans="3:3" ht="12.75" customHeight="1">
      <c r="C8261" s="1374"/>
    </row>
    <row r="8262" spans="3:3" ht="12.75" customHeight="1">
      <c r="C8262" s="1374"/>
    </row>
    <row r="8263" spans="3:3" ht="12.75" customHeight="1">
      <c r="C8263" s="1374"/>
    </row>
    <row r="8264" spans="3:3" ht="12.75" customHeight="1">
      <c r="C8264" s="1374"/>
    </row>
    <row r="8265" spans="3:3" ht="12.75" customHeight="1">
      <c r="C8265" s="1374"/>
    </row>
    <row r="8266" spans="3:3" ht="12.75" customHeight="1">
      <c r="C8266" s="1374"/>
    </row>
    <row r="8267" spans="3:3" ht="12.75" customHeight="1">
      <c r="C8267" s="1374"/>
    </row>
    <row r="8268" spans="3:3" ht="12.75" customHeight="1">
      <c r="C8268" s="1374"/>
    </row>
    <row r="8269" spans="3:3" ht="12.75" customHeight="1">
      <c r="C8269" s="1374"/>
    </row>
    <row r="8270" spans="3:3" ht="12.75" customHeight="1">
      <c r="C8270" s="1374"/>
    </row>
    <row r="8271" spans="3:3" ht="12.75" customHeight="1">
      <c r="C8271" s="1374"/>
    </row>
    <row r="8272" spans="3:3" ht="12.75" customHeight="1">
      <c r="C8272" s="1374"/>
    </row>
    <row r="8273" spans="3:3" ht="12.75" customHeight="1">
      <c r="C8273" s="1374"/>
    </row>
    <row r="8274" spans="3:3" ht="12.75" customHeight="1">
      <c r="C8274" s="1374"/>
    </row>
    <row r="8275" spans="3:3" ht="12.75" customHeight="1">
      <c r="C8275" s="1374"/>
    </row>
    <row r="8276" spans="3:3" ht="12.75" customHeight="1">
      <c r="C8276" s="1374"/>
    </row>
    <row r="8277" spans="3:3" ht="12.75" customHeight="1">
      <c r="C8277" s="1374"/>
    </row>
    <row r="8278" spans="3:3" ht="12.75" customHeight="1">
      <c r="C8278" s="1374"/>
    </row>
    <row r="8279" spans="3:3" ht="12.75" customHeight="1">
      <c r="C8279" s="1374"/>
    </row>
    <row r="8280" spans="3:3" ht="12.75" customHeight="1">
      <c r="C8280" s="1374"/>
    </row>
    <row r="8281" spans="3:3" ht="12.75" customHeight="1">
      <c r="C8281" s="1374"/>
    </row>
    <row r="8282" spans="3:3" ht="12.75" customHeight="1">
      <c r="C8282" s="1374"/>
    </row>
    <row r="8283" spans="3:3" ht="12.75" customHeight="1">
      <c r="C8283" s="1374"/>
    </row>
    <row r="8284" spans="3:3" ht="12.75" customHeight="1">
      <c r="C8284" s="1374"/>
    </row>
    <row r="8285" spans="3:3" ht="12.75" customHeight="1">
      <c r="C8285" s="1374"/>
    </row>
    <row r="8286" spans="3:3" ht="12.75" customHeight="1">
      <c r="C8286" s="1374"/>
    </row>
    <row r="8287" spans="3:3" ht="12.75" customHeight="1">
      <c r="C8287" s="1374"/>
    </row>
    <row r="8288" spans="3:3" ht="12.75" customHeight="1">
      <c r="C8288" s="1374"/>
    </row>
    <row r="8289" spans="3:3" ht="12.75" customHeight="1">
      <c r="C8289" s="1374"/>
    </row>
    <row r="8290" spans="3:3" ht="12.75" customHeight="1">
      <c r="C8290" s="1374"/>
    </row>
    <row r="8291" spans="3:3" ht="12.75" customHeight="1">
      <c r="C8291" s="1374"/>
    </row>
    <row r="8292" spans="3:3" ht="12.75" customHeight="1">
      <c r="C8292" s="1374"/>
    </row>
    <row r="8293" spans="3:3" ht="12.75" customHeight="1">
      <c r="C8293" s="1374"/>
    </row>
    <row r="8294" spans="3:3" ht="12.75" customHeight="1">
      <c r="C8294" s="1374"/>
    </row>
    <row r="8295" spans="3:3" ht="12.75" customHeight="1">
      <c r="C8295" s="1374"/>
    </row>
    <row r="8296" spans="3:3" ht="12.75" customHeight="1">
      <c r="C8296" s="1374"/>
    </row>
    <row r="8297" spans="3:3" ht="12.75" customHeight="1">
      <c r="C8297" s="1374"/>
    </row>
    <row r="8298" spans="3:3" ht="12.75" customHeight="1">
      <c r="C8298" s="1374"/>
    </row>
    <row r="8299" spans="3:3" ht="12.75" customHeight="1">
      <c r="C8299" s="1374"/>
    </row>
    <row r="8300" spans="3:3" ht="12.75" customHeight="1">
      <c r="C8300" s="1374"/>
    </row>
    <row r="8301" spans="3:3" ht="12.75" customHeight="1">
      <c r="C8301" s="1374"/>
    </row>
    <row r="8302" spans="3:3" ht="12.75" customHeight="1">
      <c r="C8302" s="1374"/>
    </row>
    <row r="8303" spans="3:3" ht="12.75" customHeight="1">
      <c r="C8303" s="1374"/>
    </row>
    <row r="8304" spans="3:3" ht="12.75" customHeight="1">
      <c r="C8304" s="1374"/>
    </row>
    <row r="8305" spans="3:3" ht="12.75" customHeight="1">
      <c r="C8305" s="1374"/>
    </row>
    <row r="8306" spans="3:3" ht="12.75" customHeight="1">
      <c r="C8306" s="1374"/>
    </row>
    <row r="8307" spans="3:3" ht="12.75" customHeight="1">
      <c r="C8307" s="1374"/>
    </row>
    <row r="8308" spans="3:3" ht="12.75" customHeight="1">
      <c r="C8308" s="1374"/>
    </row>
    <row r="8309" spans="3:3" ht="12.75" customHeight="1">
      <c r="C8309" s="1374"/>
    </row>
    <row r="8310" spans="3:3" ht="12.75" customHeight="1">
      <c r="C8310" s="1374"/>
    </row>
    <row r="8311" spans="3:3" ht="12.75" customHeight="1">
      <c r="C8311" s="1374"/>
    </row>
    <row r="8312" spans="3:3" ht="12.75" customHeight="1">
      <c r="C8312" s="1374"/>
    </row>
    <row r="8313" spans="3:3" ht="12.75" customHeight="1">
      <c r="C8313" s="1374"/>
    </row>
    <row r="8314" spans="3:3" ht="12.75" customHeight="1">
      <c r="C8314" s="1374"/>
    </row>
    <row r="8315" spans="3:3" ht="12.75" customHeight="1">
      <c r="C8315" s="1374"/>
    </row>
    <row r="8316" spans="3:3" ht="12.75" customHeight="1">
      <c r="C8316" s="1374"/>
    </row>
    <row r="8317" spans="3:3" ht="12.75" customHeight="1">
      <c r="C8317" s="1374"/>
    </row>
    <row r="8318" spans="3:3" ht="12.75" customHeight="1">
      <c r="C8318" s="1374"/>
    </row>
    <row r="8319" spans="3:3" ht="12.75" customHeight="1">
      <c r="C8319" s="1374"/>
    </row>
    <row r="8320" spans="3:3" ht="12.75" customHeight="1">
      <c r="C8320" s="1374"/>
    </row>
    <row r="8321" spans="3:3" ht="12.75" customHeight="1">
      <c r="C8321" s="1374"/>
    </row>
    <row r="8322" spans="3:3" ht="12.75" customHeight="1">
      <c r="C8322" s="1374"/>
    </row>
    <row r="8323" spans="3:3" ht="12.75" customHeight="1">
      <c r="C8323" s="1374"/>
    </row>
    <row r="8324" spans="3:3" ht="12.75" customHeight="1">
      <c r="C8324" s="1374"/>
    </row>
    <row r="8325" spans="3:3" ht="12.75" customHeight="1">
      <c r="C8325" s="1374"/>
    </row>
    <row r="8326" spans="3:3" ht="12.75" customHeight="1">
      <c r="C8326" s="1374"/>
    </row>
    <row r="8327" spans="3:3" ht="12.75" customHeight="1">
      <c r="C8327" s="1374"/>
    </row>
    <row r="8328" spans="3:3" ht="12.75" customHeight="1">
      <c r="C8328" s="1374"/>
    </row>
    <row r="8329" spans="3:3" ht="12.75" customHeight="1">
      <c r="C8329" s="1374"/>
    </row>
    <row r="8330" spans="3:3" ht="12.75" customHeight="1">
      <c r="C8330" s="1374"/>
    </row>
    <row r="8331" spans="3:3" ht="12.75" customHeight="1">
      <c r="C8331" s="1374"/>
    </row>
    <row r="8332" spans="3:3" ht="12.75" customHeight="1">
      <c r="C8332" s="1374"/>
    </row>
    <row r="8333" spans="3:3" ht="12.75" customHeight="1">
      <c r="C8333" s="1374"/>
    </row>
    <row r="8334" spans="3:3" ht="12.75" customHeight="1">
      <c r="C8334" s="1374"/>
    </row>
    <row r="8335" spans="3:3" ht="12.75" customHeight="1">
      <c r="C8335" s="1374"/>
    </row>
    <row r="8336" spans="3:3" ht="12.75" customHeight="1">
      <c r="C8336" s="1374"/>
    </row>
    <row r="8337" spans="3:3" ht="12.75" customHeight="1">
      <c r="C8337" s="1374"/>
    </row>
    <row r="8338" spans="3:3" ht="12.75" customHeight="1">
      <c r="C8338" s="1374"/>
    </row>
    <row r="8339" spans="3:3" ht="12.75" customHeight="1">
      <c r="C8339" s="1374"/>
    </row>
    <row r="8340" spans="3:3" ht="12.75" customHeight="1">
      <c r="C8340" s="1374"/>
    </row>
    <row r="8341" spans="3:3" ht="12.75" customHeight="1">
      <c r="C8341" s="1374"/>
    </row>
    <row r="8342" spans="3:3" ht="12.75" customHeight="1">
      <c r="C8342" s="1374"/>
    </row>
    <row r="8343" spans="3:3" ht="12.75" customHeight="1">
      <c r="C8343" s="1374"/>
    </row>
    <row r="8344" spans="3:3" ht="12.75" customHeight="1">
      <c r="C8344" s="1374"/>
    </row>
    <row r="8345" spans="3:3" ht="12.75" customHeight="1">
      <c r="C8345" s="1374"/>
    </row>
    <row r="8346" spans="3:3" ht="12.75" customHeight="1">
      <c r="C8346" s="1374"/>
    </row>
    <row r="8347" spans="3:3" ht="12.75" customHeight="1">
      <c r="C8347" s="1374"/>
    </row>
    <row r="8348" spans="3:3" ht="12.75" customHeight="1">
      <c r="C8348" s="1374"/>
    </row>
    <row r="8349" spans="3:3" ht="12.75" customHeight="1">
      <c r="C8349" s="1374"/>
    </row>
    <row r="8350" spans="3:3" ht="12.75" customHeight="1">
      <c r="C8350" s="1374"/>
    </row>
    <row r="8351" spans="3:3" ht="12.75" customHeight="1">
      <c r="C8351" s="1374"/>
    </row>
    <row r="8352" spans="3:3" ht="12.75" customHeight="1">
      <c r="C8352" s="1374"/>
    </row>
    <row r="8353" spans="3:3" ht="12.75" customHeight="1">
      <c r="C8353" s="1374"/>
    </row>
    <row r="8354" spans="3:3" ht="12.75" customHeight="1">
      <c r="C8354" s="1374"/>
    </row>
    <row r="8355" spans="3:3" ht="12.75" customHeight="1">
      <c r="C8355" s="1374"/>
    </row>
    <row r="8356" spans="3:3" ht="12.75" customHeight="1">
      <c r="C8356" s="1374"/>
    </row>
    <row r="8357" spans="3:3" ht="12.75" customHeight="1">
      <c r="C8357" s="1374"/>
    </row>
    <row r="8358" spans="3:3" ht="12.75" customHeight="1">
      <c r="C8358" s="1374"/>
    </row>
    <row r="8359" spans="3:3" ht="12.75" customHeight="1">
      <c r="C8359" s="1374"/>
    </row>
    <row r="8360" spans="3:3" ht="12.75" customHeight="1">
      <c r="C8360" s="1374"/>
    </row>
    <row r="8361" spans="3:3" ht="12.75" customHeight="1">
      <c r="C8361" s="1374"/>
    </row>
    <row r="8362" spans="3:3" ht="12.75" customHeight="1">
      <c r="C8362" s="1374"/>
    </row>
    <row r="8363" spans="3:3" ht="12.75" customHeight="1">
      <c r="C8363" s="1374"/>
    </row>
    <row r="8364" spans="3:3" ht="12.75" customHeight="1">
      <c r="C8364" s="1374"/>
    </row>
    <row r="8365" spans="3:3" ht="12.75" customHeight="1">
      <c r="C8365" s="1374"/>
    </row>
    <row r="8366" spans="3:3" ht="12.75" customHeight="1">
      <c r="C8366" s="1374"/>
    </row>
    <row r="8367" spans="3:3" ht="12.75" customHeight="1">
      <c r="C8367" s="1374"/>
    </row>
    <row r="8368" spans="3:3" ht="12.75" customHeight="1">
      <c r="C8368" s="1374"/>
    </row>
    <row r="8369" spans="3:3" ht="12.75" customHeight="1">
      <c r="C8369" s="1374"/>
    </row>
    <row r="8370" spans="3:3" ht="12.75" customHeight="1">
      <c r="C8370" s="1374"/>
    </row>
    <row r="8371" spans="3:3" ht="12.75" customHeight="1">
      <c r="C8371" s="1374"/>
    </row>
    <row r="8372" spans="3:3" ht="12.75" customHeight="1">
      <c r="C8372" s="1374"/>
    </row>
    <row r="8373" spans="3:3" ht="12.75" customHeight="1">
      <c r="C8373" s="1374"/>
    </row>
    <row r="8374" spans="3:3" ht="12.75" customHeight="1">
      <c r="C8374" s="1374"/>
    </row>
    <row r="8375" spans="3:3" ht="12.75" customHeight="1">
      <c r="C8375" s="1374"/>
    </row>
    <row r="8376" spans="3:3" ht="12.75" customHeight="1">
      <c r="C8376" s="1374"/>
    </row>
    <row r="8377" spans="3:3" ht="12.75" customHeight="1">
      <c r="C8377" s="1374"/>
    </row>
    <row r="8378" spans="3:3" ht="12.75" customHeight="1">
      <c r="C8378" s="1374"/>
    </row>
    <row r="8379" spans="3:3" ht="12.75" customHeight="1">
      <c r="C8379" s="1374"/>
    </row>
    <row r="8380" spans="3:3" ht="12.75" customHeight="1">
      <c r="C8380" s="1374"/>
    </row>
    <row r="8381" spans="3:3" ht="12.75" customHeight="1">
      <c r="C8381" s="1374"/>
    </row>
    <row r="8382" spans="3:3" ht="12.75" customHeight="1">
      <c r="C8382" s="1374"/>
    </row>
    <row r="8383" spans="3:3" ht="12.75" customHeight="1">
      <c r="C8383" s="1374"/>
    </row>
    <row r="8384" spans="3:3" ht="12.75" customHeight="1">
      <c r="C8384" s="1374"/>
    </row>
    <row r="8385" spans="3:3" ht="12.75" customHeight="1">
      <c r="C8385" s="1374"/>
    </row>
    <row r="8386" spans="3:3" ht="12.75" customHeight="1">
      <c r="C8386" s="1374"/>
    </row>
    <row r="8387" spans="3:3" ht="12.75" customHeight="1">
      <c r="C8387" s="1374"/>
    </row>
    <row r="8388" spans="3:3" ht="12.75" customHeight="1">
      <c r="C8388" s="1374"/>
    </row>
    <row r="8389" spans="3:3" ht="12.75" customHeight="1">
      <c r="C8389" s="1374"/>
    </row>
    <row r="8390" spans="3:3" ht="12.75" customHeight="1">
      <c r="C8390" s="1374"/>
    </row>
    <row r="8391" spans="3:3" ht="12.75" customHeight="1">
      <c r="C8391" s="1374"/>
    </row>
    <row r="8392" spans="3:3" ht="12.75" customHeight="1">
      <c r="C8392" s="1374"/>
    </row>
    <row r="8393" spans="3:3" ht="12.75" customHeight="1">
      <c r="C8393" s="1374"/>
    </row>
    <row r="8394" spans="3:3" ht="12.75" customHeight="1">
      <c r="C8394" s="1374"/>
    </row>
    <row r="8395" spans="3:3" ht="12.75" customHeight="1">
      <c r="C8395" s="1374"/>
    </row>
    <row r="8396" spans="3:3" ht="12.75" customHeight="1">
      <c r="C8396" s="1374"/>
    </row>
    <row r="8397" spans="3:3" ht="12.75" customHeight="1">
      <c r="C8397" s="1374"/>
    </row>
    <row r="8398" spans="3:3" ht="12.75" customHeight="1">
      <c r="C8398" s="1374"/>
    </row>
    <row r="8399" spans="3:3" ht="12.75" customHeight="1">
      <c r="C8399" s="1374"/>
    </row>
    <row r="8400" spans="3:3" ht="12.75" customHeight="1">
      <c r="C8400" s="1374"/>
    </row>
    <row r="8401" spans="3:3" ht="12.75" customHeight="1">
      <c r="C8401" s="1374"/>
    </row>
    <row r="8402" spans="3:3" ht="12.75" customHeight="1">
      <c r="C8402" s="1374"/>
    </row>
    <row r="8403" spans="3:3" ht="12.75" customHeight="1">
      <c r="C8403" s="1374"/>
    </row>
    <row r="8404" spans="3:3" ht="12.75" customHeight="1">
      <c r="C8404" s="1374"/>
    </row>
    <row r="8405" spans="3:3" ht="12.75" customHeight="1">
      <c r="C8405" s="1374"/>
    </row>
    <row r="8406" spans="3:3" ht="12.75" customHeight="1">
      <c r="C8406" s="1374"/>
    </row>
    <row r="8407" spans="3:3" ht="12.75" customHeight="1">
      <c r="C8407" s="1374"/>
    </row>
    <row r="8408" spans="3:3" ht="12.75" customHeight="1">
      <c r="C8408" s="1374"/>
    </row>
    <row r="8409" spans="3:3" ht="12.75" customHeight="1">
      <c r="C8409" s="1374"/>
    </row>
    <row r="8410" spans="3:3" ht="12.75" customHeight="1">
      <c r="C8410" s="1374"/>
    </row>
    <row r="8411" spans="3:3" ht="12.75" customHeight="1">
      <c r="C8411" s="1374"/>
    </row>
    <row r="8412" spans="3:3" ht="12.75" customHeight="1">
      <c r="C8412" s="1374"/>
    </row>
    <row r="8413" spans="3:3" ht="12.75" customHeight="1">
      <c r="C8413" s="1374"/>
    </row>
    <row r="8414" spans="3:3" ht="12.75" customHeight="1">
      <c r="C8414" s="1374"/>
    </row>
    <row r="8415" spans="3:3" ht="12.75" customHeight="1">
      <c r="C8415" s="1374"/>
    </row>
    <row r="8416" spans="3:3" ht="12.75" customHeight="1">
      <c r="C8416" s="1374"/>
    </row>
    <row r="8417" spans="3:3" ht="12.75" customHeight="1">
      <c r="C8417" s="1374"/>
    </row>
    <row r="8418" spans="3:3" ht="12.75" customHeight="1">
      <c r="C8418" s="1374"/>
    </row>
    <row r="8419" spans="3:3" ht="12.75" customHeight="1">
      <c r="C8419" s="1374"/>
    </row>
    <row r="8420" spans="3:3" ht="12.75" customHeight="1">
      <c r="C8420" s="1374"/>
    </row>
    <row r="8421" spans="3:3" ht="12.75" customHeight="1">
      <c r="C8421" s="1374"/>
    </row>
    <row r="8422" spans="3:3" ht="12.75" customHeight="1">
      <c r="C8422" s="1374"/>
    </row>
    <row r="8423" spans="3:3" ht="12.75" customHeight="1">
      <c r="C8423" s="1374"/>
    </row>
    <row r="8424" spans="3:3" ht="12.75" customHeight="1">
      <c r="C8424" s="1374"/>
    </row>
    <row r="8425" spans="3:3" ht="12.75" customHeight="1">
      <c r="C8425" s="1374"/>
    </row>
    <row r="8426" spans="3:3" ht="12.75" customHeight="1">
      <c r="C8426" s="1374"/>
    </row>
    <row r="8427" spans="3:3" ht="12.75" customHeight="1">
      <c r="C8427" s="1374"/>
    </row>
    <row r="8428" spans="3:3" ht="12.75" customHeight="1">
      <c r="C8428" s="1374"/>
    </row>
    <row r="8429" spans="3:3" ht="12.75" customHeight="1">
      <c r="C8429" s="1374"/>
    </row>
    <row r="8430" spans="3:3" ht="12.75" customHeight="1">
      <c r="C8430" s="1374"/>
    </row>
    <row r="8431" spans="3:3" ht="12.75" customHeight="1">
      <c r="C8431" s="1374"/>
    </row>
    <row r="8432" spans="3:3" ht="12.75" customHeight="1">
      <c r="C8432" s="1374"/>
    </row>
    <row r="8433" spans="3:3" ht="12.75" customHeight="1">
      <c r="C8433" s="1374"/>
    </row>
    <row r="8434" spans="3:3" ht="12.75" customHeight="1">
      <c r="C8434" s="1374"/>
    </row>
    <row r="8435" spans="3:3" ht="12.75" customHeight="1">
      <c r="C8435" s="1374"/>
    </row>
    <row r="8436" spans="3:3" ht="12.75" customHeight="1">
      <c r="C8436" s="1374"/>
    </row>
    <row r="8437" spans="3:3" ht="12.75" customHeight="1">
      <c r="C8437" s="1374"/>
    </row>
    <row r="8438" spans="3:3" ht="12.75" customHeight="1">
      <c r="C8438" s="1374"/>
    </row>
    <row r="8439" spans="3:3" ht="12.75" customHeight="1">
      <c r="C8439" s="1374"/>
    </row>
    <row r="8440" spans="3:3" ht="12.75" customHeight="1">
      <c r="C8440" s="1374"/>
    </row>
    <row r="8441" spans="3:3" ht="12.75" customHeight="1">
      <c r="C8441" s="1374"/>
    </row>
    <row r="8442" spans="3:3" ht="12.75" customHeight="1">
      <c r="C8442" s="1374"/>
    </row>
    <row r="8443" spans="3:3" ht="12.75" customHeight="1">
      <c r="C8443" s="1374"/>
    </row>
    <row r="8444" spans="3:3" ht="12.75" customHeight="1">
      <c r="C8444" s="1374"/>
    </row>
    <row r="8445" spans="3:3" ht="12.75" customHeight="1">
      <c r="C8445" s="1374"/>
    </row>
    <row r="8446" spans="3:3" ht="12.75" customHeight="1">
      <c r="C8446" s="1374"/>
    </row>
    <row r="8447" spans="3:3" ht="12.75" customHeight="1">
      <c r="C8447" s="1374"/>
    </row>
    <row r="8448" spans="3:3" ht="12.75" customHeight="1">
      <c r="C8448" s="1374"/>
    </row>
    <row r="8449" spans="3:3" ht="12.75" customHeight="1">
      <c r="C8449" s="1374"/>
    </row>
    <row r="8450" spans="3:3" ht="12.75" customHeight="1">
      <c r="C8450" s="1374"/>
    </row>
    <row r="8451" spans="3:3" ht="12.75" customHeight="1">
      <c r="C8451" s="1374"/>
    </row>
    <row r="8452" spans="3:3" ht="12.75" customHeight="1">
      <c r="C8452" s="1374"/>
    </row>
    <row r="8453" spans="3:3" ht="12.75" customHeight="1">
      <c r="C8453" s="1374"/>
    </row>
    <row r="8454" spans="3:3" ht="12.75" customHeight="1">
      <c r="C8454" s="1374"/>
    </row>
    <row r="8455" spans="3:3" ht="12.75" customHeight="1">
      <c r="C8455" s="1374"/>
    </row>
    <row r="8456" spans="3:3" ht="12.75" customHeight="1">
      <c r="C8456" s="1374"/>
    </row>
    <row r="8457" spans="3:3" ht="12.75" customHeight="1">
      <c r="C8457" s="1374"/>
    </row>
    <row r="8458" spans="3:3" ht="12.75" customHeight="1">
      <c r="C8458" s="1374"/>
    </row>
    <row r="8459" spans="3:3" ht="12.75" customHeight="1">
      <c r="C8459" s="1374"/>
    </row>
    <row r="8460" spans="3:3" ht="12.75" customHeight="1">
      <c r="C8460" s="1374"/>
    </row>
    <row r="8461" spans="3:3" ht="12.75" customHeight="1">
      <c r="C8461" s="1374"/>
    </row>
    <row r="8462" spans="3:3" ht="12.75" customHeight="1">
      <c r="C8462" s="1374"/>
    </row>
    <row r="8463" spans="3:3" ht="12.75" customHeight="1">
      <c r="C8463" s="1374"/>
    </row>
    <row r="8464" spans="3:3" ht="12.75" customHeight="1">
      <c r="C8464" s="1374"/>
    </row>
    <row r="8465" spans="3:3" ht="12.75" customHeight="1">
      <c r="C8465" s="1374"/>
    </row>
    <row r="8466" spans="3:3" ht="12.75" customHeight="1">
      <c r="C8466" s="1374"/>
    </row>
    <row r="8467" spans="3:3" ht="12.75" customHeight="1">
      <c r="C8467" s="1374"/>
    </row>
    <row r="8468" spans="3:3" ht="12.75" customHeight="1">
      <c r="C8468" s="1374"/>
    </row>
    <row r="8469" spans="3:3" ht="12.75" customHeight="1">
      <c r="C8469" s="1374"/>
    </row>
    <row r="8470" spans="3:3" ht="12.75" customHeight="1">
      <c r="C8470" s="1374"/>
    </row>
    <row r="8471" spans="3:3" ht="12.75" customHeight="1">
      <c r="C8471" s="1374"/>
    </row>
    <row r="8472" spans="3:3" ht="12.75" customHeight="1">
      <c r="C8472" s="1374"/>
    </row>
    <row r="8473" spans="3:3" ht="12.75" customHeight="1">
      <c r="C8473" s="1374"/>
    </row>
    <row r="8474" spans="3:3" ht="12.75" customHeight="1">
      <c r="C8474" s="1374"/>
    </row>
    <row r="8475" spans="3:3" ht="12.75" customHeight="1">
      <c r="C8475" s="1374"/>
    </row>
    <row r="8476" spans="3:3" ht="12.75" customHeight="1">
      <c r="C8476" s="1374"/>
    </row>
    <row r="8477" spans="3:3" ht="12.75" customHeight="1">
      <c r="C8477" s="1374"/>
    </row>
    <row r="8478" spans="3:3" ht="12.75" customHeight="1">
      <c r="C8478" s="1374"/>
    </row>
    <row r="8479" spans="3:3" ht="12.75" customHeight="1">
      <c r="C8479" s="1374"/>
    </row>
    <row r="8480" spans="3:3" ht="12.75" customHeight="1">
      <c r="C8480" s="1374"/>
    </row>
    <row r="8481" spans="3:3" ht="12.75" customHeight="1">
      <c r="C8481" s="1374"/>
    </row>
    <row r="8482" spans="3:3" ht="12.75" customHeight="1">
      <c r="C8482" s="1374"/>
    </row>
    <row r="8483" spans="3:3" ht="12.75" customHeight="1">
      <c r="C8483" s="1374"/>
    </row>
    <row r="8484" spans="3:3" ht="12.75" customHeight="1">
      <c r="C8484" s="1374"/>
    </row>
    <row r="8485" spans="3:3" ht="12.75" customHeight="1">
      <c r="C8485" s="1374"/>
    </row>
    <row r="8486" spans="3:3" ht="12.75" customHeight="1">
      <c r="C8486" s="1374"/>
    </row>
    <row r="8487" spans="3:3" ht="12.75" customHeight="1">
      <c r="C8487" s="1374"/>
    </row>
    <row r="8488" spans="3:3" ht="12.75" customHeight="1">
      <c r="C8488" s="1374"/>
    </row>
    <row r="8489" spans="3:3" ht="12.75" customHeight="1">
      <c r="C8489" s="1374"/>
    </row>
    <row r="8490" spans="3:3" ht="12.75" customHeight="1">
      <c r="C8490" s="1374"/>
    </row>
    <row r="8491" spans="3:3" ht="12.75" customHeight="1">
      <c r="C8491" s="1374"/>
    </row>
    <row r="8492" spans="3:3" ht="12.75" customHeight="1">
      <c r="C8492" s="1374"/>
    </row>
    <row r="8493" spans="3:3" ht="12.75" customHeight="1">
      <c r="C8493" s="1374"/>
    </row>
    <row r="8494" spans="3:3" ht="12.75" customHeight="1">
      <c r="C8494" s="1374"/>
    </row>
    <row r="8495" spans="3:3" ht="12.75" customHeight="1">
      <c r="C8495" s="1374"/>
    </row>
    <row r="8496" spans="3:3" ht="12.75" customHeight="1">
      <c r="C8496" s="1374"/>
    </row>
    <row r="8497" spans="3:3" ht="12.75" customHeight="1">
      <c r="C8497" s="1374"/>
    </row>
    <row r="8498" spans="3:3" ht="12.75" customHeight="1">
      <c r="C8498" s="1374"/>
    </row>
    <row r="8499" spans="3:3" ht="12.75" customHeight="1">
      <c r="C8499" s="1374"/>
    </row>
    <row r="8500" spans="3:3" ht="12.75" customHeight="1">
      <c r="C8500" s="1374"/>
    </row>
    <row r="8501" spans="3:3" ht="12.75" customHeight="1">
      <c r="C8501" s="1374"/>
    </row>
    <row r="8502" spans="3:3" ht="12.75" customHeight="1">
      <c r="C8502" s="1374"/>
    </row>
    <row r="8503" spans="3:3" ht="12.75" customHeight="1">
      <c r="C8503" s="1374"/>
    </row>
    <row r="8504" spans="3:3" ht="12.75" customHeight="1">
      <c r="C8504" s="1374"/>
    </row>
    <row r="8505" spans="3:3" ht="12.75" customHeight="1">
      <c r="C8505" s="1374"/>
    </row>
    <row r="8506" spans="3:3" ht="12.75" customHeight="1">
      <c r="C8506" s="1374"/>
    </row>
    <row r="8507" spans="3:3" ht="12.75" customHeight="1">
      <c r="C8507" s="1374"/>
    </row>
    <row r="8508" spans="3:3" ht="12.75" customHeight="1">
      <c r="C8508" s="1374"/>
    </row>
    <row r="8509" spans="3:3" ht="12.75" customHeight="1">
      <c r="C8509" s="1374"/>
    </row>
    <row r="8510" spans="3:3" ht="12.75" customHeight="1">
      <c r="C8510" s="1374"/>
    </row>
    <row r="8511" spans="3:3" ht="12.75" customHeight="1">
      <c r="C8511" s="1374"/>
    </row>
    <row r="8512" spans="3:3" ht="12.75" customHeight="1">
      <c r="C8512" s="1374"/>
    </row>
    <row r="8513" spans="3:3" ht="12.75" customHeight="1">
      <c r="C8513" s="1374"/>
    </row>
    <row r="8514" spans="3:3" ht="12.75" customHeight="1">
      <c r="C8514" s="1374"/>
    </row>
    <row r="8515" spans="3:3" ht="12.75" customHeight="1">
      <c r="C8515" s="1374"/>
    </row>
    <row r="8516" spans="3:3" ht="12.75" customHeight="1">
      <c r="C8516" s="1374"/>
    </row>
    <row r="8517" spans="3:3" ht="12.75" customHeight="1">
      <c r="C8517" s="1374"/>
    </row>
    <row r="8518" spans="3:3" ht="12.75" customHeight="1">
      <c r="C8518" s="1374"/>
    </row>
    <row r="8519" spans="3:3" ht="12.75" customHeight="1">
      <c r="C8519" s="1374"/>
    </row>
    <row r="8520" spans="3:3" ht="12.75" customHeight="1">
      <c r="C8520" s="1374"/>
    </row>
    <row r="8521" spans="3:3" ht="12.75" customHeight="1">
      <c r="C8521" s="1374"/>
    </row>
    <row r="8522" spans="3:3" ht="12.75" customHeight="1">
      <c r="C8522" s="1374"/>
    </row>
    <row r="8523" spans="3:3" ht="12.75" customHeight="1">
      <c r="C8523" s="1374"/>
    </row>
    <row r="8524" spans="3:3" ht="12.75" customHeight="1">
      <c r="C8524" s="1374"/>
    </row>
    <row r="8525" spans="3:3" ht="12.75" customHeight="1">
      <c r="C8525" s="1374"/>
    </row>
    <row r="8526" spans="3:3" ht="12.75" customHeight="1">
      <c r="C8526" s="1374"/>
    </row>
    <row r="8527" spans="3:3" ht="12.75" customHeight="1">
      <c r="C8527" s="1374"/>
    </row>
    <row r="8528" spans="3:3" ht="12.75" customHeight="1">
      <c r="C8528" s="1374"/>
    </row>
    <row r="8529" spans="3:3" ht="12.75" customHeight="1">
      <c r="C8529" s="1374"/>
    </row>
    <row r="8530" spans="3:3" ht="12.75" customHeight="1">
      <c r="C8530" s="1374"/>
    </row>
    <row r="8531" spans="3:3" ht="12.75" customHeight="1">
      <c r="C8531" s="1374"/>
    </row>
    <row r="8532" spans="3:3" ht="12.75" customHeight="1">
      <c r="C8532" s="1374"/>
    </row>
    <row r="8533" spans="3:3" ht="12.75" customHeight="1">
      <c r="C8533" s="1374"/>
    </row>
    <row r="8534" spans="3:3" ht="12.75" customHeight="1">
      <c r="C8534" s="1374"/>
    </row>
    <row r="8535" spans="3:3" ht="12.75" customHeight="1">
      <c r="C8535" s="1374"/>
    </row>
    <row r="8536" spans="3:3" ht="12.75" customHeight="1">
      <c r="C8536" s="1374"/>
    </row>
    <row r="8537" spans="3:3" ht="12.75" customHeight="1">
      <c r="C8537" s="1374"/>
    </row>
    <row r="8538" spans="3:3" ht="12.75" customHeight="1">
      <c r="C8538" s="1374"/>
    </row>
    <row r="8539" spans="3:3" ht="12.75" customHeight="1">
      <c r="C8539" s="1374"/>
    </row>
    <row r="8540" spans="3:3" ht="12.75" customHeight="1">
      <c r="C8540" s="1374"/>
    </row>
    <row r="8541" spans="3:3" ht="12.75" customHeight="1">
      <c r="C8541" s="1374"/>
    </row>
    <row r="8542" spans="3:3" ht="12.75" customHeight="1">
      <c r="C8542" s="1374"/>
    </row>
    <row r="8543" spans="3:3" ht="12.75" customHeight="1">
      <c r="C8543" s="1374"/>
    </row>
    <row r="8544" spans="3:3" ht="12.75" customHeight="1">
      <c r="C8544" s="1374"/>
    </row>
    <row r="8545" spans="3:3" ht="12.75" customHeight="1">
      <c r="C8545" s="1374"/>
    </row>
    <row r="8546" spans="3:3" ht="12.75" customHeight="1">
      <c r="C8546" s="1374"/>
    </row>
    <row r="8547" spans="3:3" ht="12.75" customHeight="1">
      <c r="C8547" s="1374"/>
    </row>
    <row r="8548" spans="3:3" ht="12.75" customHeight="1">
      <c r="C8548" s="1374"/>
    </row>
    <row r="8549" spans="3:3" ht="12.75" customHeight="1">
      <c r="C8549" s="1374"/>
    </row>
    <row r="8550" spans="3:3" ht="12.75" customHeight="1">
      <c r="C8550" s="1374"/>
    </row>
    <row r="8551" spans="3:3" ht="12.75" customHeight="1">
      <c r="C8551" s="1374"/>
    </row>
    <row r="8552" spans="3:3" ht="12.75" customHeight="1">
      <c r="C8552" s="1374"/>
    </row>
    <row r="8553" spans="3:3" ht="12.75" customHeight="1">
      <c r="C8553" s="1374"/>
    </row>
    <row r="8554" spans="3:3" ht="12.75" customHeight="1">
      <c r="C8554" s="1374"/>
    </row>
    <row r="8555" spans="3:3" ht="12.75" customHeight="1">
      <c r="C8555" s="1374"/>
    </row>
    <row r="8556" spans="3:3" ht="12.75" customHeight="1">
      <c r="C8556" s="1374"/>
    </row>
    <row r="8557" spans="3:3" ht="12.75" customHeight="1">
      <c r="C8557" s="1374"/>
    </row>
    <row r="8558" spans="3:3" ht="12.75" customHeight="1">
      <c r="C8558" s="1374"/>
    </row>
    <row r="8559" spans="3:3" ht="12.75" customHeight="1">
      <c r="C8559" s="1374"/>
    </row>
    <row r="8560" spans="3:3" ht="12.75" customHeight="1">
      <c r="C8560" s="1374"/>
    </row>
    <row r="8561" spans="3:3" ht="12.75" customHeight="1">
      <c r="C8561" s="1374"/>
    </row>
    <row r="8562" spans="3:3" ht="12.75" customHeight="1">
      <c r="C8562" s="1374"/>
    </row>
    <row r="8563" spans="3:3" ht="12.75" customHeight="1">
      <c r="C8563" s="1374"/>
    </row>
    <row r="8564" spans="3:3" ht="12.75" customHeight="1">
      <c r="C8564" s="1374"/>
    </row>
    <row r="8565" spans="3:3" ht="12.75" customHeight="1">
      <c r="C8565" s="1374"/>
    </row>
    <row r="8566" spans="3:3" ht="12.75" customHeight="1">
      <c r="C8566" s="1374"/>
    </row>
    <row r="8567" spans="3:3" ht="12.75" customHeight="1">
      <c r="C8567" s="1374"/>
    </row>
    <row r="8568" spans="3:3" ht="12.75" customHeight="1">
      <c r="C8568" s="1374"/>
    </row>
    <row r="8569" spans="3:3" ht="12.75" customHeight="1">
      <c r="C8569" s="1374"/>
    </row>
    <row r="8570" spans="3:3" ht="12.75" customHeight="1">
      <c r="C8570" s="1374"/>
    </row>
    <row r="8571" spans="3:3" ht="12.75" customHeight="1">
      <c r="C8571" s="1374"/>
    </row>
    <row r="8572" spans="3:3" ht="12.75" customHeight="1">
      <c r="C8572" s="1374"/>
    </row>
    <row r="8573" spans="3:3" ht="12.75" customHeight="1">
      <c r="C8573" s="1374"/>
    </row>
    <row r="8574" spans="3:3" ht="12.75" customHeight="1">
      <c r="C8574" s="1374"/>
    </row>
    <row r="8575" spans="3:3" ht="12.75" customHeight="1">
      <c r="C8575" s="1374"/>
    </row>
    <row r="8576" spans="3:3" ht="12.75" customHeight="1">
      <c r="C8576" s="1374"/>
    </row>
    <row r="8577" spans="3:3" ht="12.75" customHeight="1">
      <c r="C8577" s="1374"/>
    </row>
    <row r="8578" spans="3:3" ht="12.75" customHeight="1">
      <c r="C8578" s="1374"/>
    </row>
    <row r="8579" spans="3:3" ht="12.75" customHeight="1">
      <c r="C8579" s="1374"/>
    </row>
    <row r="8580" spans="3:3" ht="12.75" customHeight="1">
      <c r="C8580" s="1374"/>
    </row>
    <row r="8581" spans="3:3" ht="12.75" customHeight="1">
      <c r="C8581" s="1374"/>
    </row>
    <row r="8582" spans="3:3" ht="12.75" customHeight="1">
      <c r="C8582" s="1374"/>
    </row>
    <row r="8583" spans="3:3" ht="12.75" customHeight="1">
      <c r="C8583" s="1374"/>
    </row>
    <row r="8584" spans="3:3" ht="12.75" customHeight="1">
      <c r="C8584" s="1374"/>
    </row>
    <row r="8585" spans="3:3" ht="12.75" customHeight="1">
      <c r="C8585" s="1374"/>
    </row>
    <row r="8586" spans="3:3" ht="12.75" customHeight="1">
      <c r="C8586" s="1374"/>
    </row>
    <row r="8587" spans="3:3" ht="12.75" customHeight="1">
      <c r="C8587" s="1374"/>
    </row>
    <row r="8588" spans="3:3" ht="12.75" customHeight="1">
      <c r="C8588" s="1374"/>
    </row>
    <row r="8589" spans="3:3" ht="12.75" customHeight="1">
      <c r="C8589" s="1374"/>
    </row>
    <row r="8590" spans="3:3" ht="12.75" customHeight="1">
      <c r="C8590" s="1374"/>
    </row>
    <row r="8591" spans="3:3" ht="12.75" customHeight="1">
      <c r="C8591" s="1374"/>
    </row>
    <row r="8592" spans="3:3" ht="12.75" customHeight="1">
      <c r="C8592" s="1374"/>
    </row>
    <row r="8593" spans="3:3" ht="12.75" customHeight="1">
      <c r="C8593" s="1374"/>
    </row>
    <row r="8594" spans="3:3" ht="12.75" customHeight="1">
      <c r="C8594" s="1374"/>
    </row>
    <row r="8595" spans="3:3" ht="12.75" customHeight="1">
      <c r="C8595" s="1374"/>
    </row>
    <row r="8596" spans="3:3" ht="12.75" customHeight="1">
      <c r="C8596" s="1374"/>
    </row>
    <row r="8597" spans="3:3" ht="12.75" customHeight="1">
      <c r="C8597" s="1374"/>
    </row>
    <row r="8598" spans="3:3" ht="12.75" customHeight="1">
      <c r="C8598" s="1374"/>
    </row>
    <row r="8599" spans="3:3" ht="12.75" customHeight="1">
      <c r="C8599" s="1374"/>
    </row>
    <row r="8600" spans="3:3" ht="12.75" customHeight="1">
      <c r="C8600" s="1374"/>
    </row>
    <row r="8601" spans="3:3" ht="12.75" customHeight="1">
      <c r="C8601" s="1374"/>
    </row>
    <row r="8602" spans="3:3" ht="12.75" customHeight="1">
      <c r="C8602" s="1374"/>
    </row>
    <row r="8603" spans="3:3" ht="12.75" customHeight="1">
      <c r="C8603" s="1374"/>
    </row>
    <row r="8604" spans="3:3" ht="12.75" customHeight="1">
      <c r="C8604" s="1374"/>
    </row>
    <row r="8605" spans="3:3" ht="12.75" customHeight="1">
      <c r="C8605" s="1374"/>
    </row>
    <row r="8606" spans="3:3" ht="12.75" customHeight="1">
      <c r="C8606" s="1374"/>
    </row>
    <row r="8607" spans="3:3" ht="12.75" customHeight="1">
      <c r="C8607" s="1374"/>
    </row>
    <row r="8608" spans="3:3" ht="12.75" customHeight="1">
      <c r="C8608" s="1374"/>
    </row>
    <row r="8609" spans="3:3" ht="12.75" customHeight="1">
      <c r="C8609" s="1374"/>
    </row>
    <row r="8610" spans="3:3" ht="12.75" customHeight="1">
      <c r="C8610" s="1374"/>
    </row>
    <row r="8611" spans="3:3" ht="12.75" customHeight="1">
      <c r="C8611" s="1374"/>
    </row>
    <row r="8612" spans="3:3" ht="12.75" customHeight="1">
      <c r="C8612" s="1374"/>
    </row>
    <row r="8613" spans="3:3" ht="12.75" customHeight="1">
      <c r="C8613" s="1374"/>
    </row>
    <row r="8614" spans="3:3" ht="12.75" customHeight="1">
      <c r="C8614" s="1374"/>
    </row>
    <row r="8615" spans="3:3" ht="12.75" customHeight="1">
      <c r="C8615" s="1374"/>
    </row>
    <row r="8616" spans="3:3" ht="12.75" customHeight="1">
      <c r="C8616" s="1374"/>
    </row>
    <row r="8617" spans="3:3" ht="12.75" customHeight="1">
      <c r="C8617" s="1374"/>
    </row>
    <row r="8618" spans="3:3" ht="12.75" customHeight="1">
      <c r="C8618" s="1374"/>
    </row>
    <row r="8619" spans="3:3" ht="12.75" customHeight="1">
      <c r="C8619" s="1374"/>
    </row>
    <row r="8620" spans="3:3" ht="12.75" customHeight="1">
      <c r="C8620" s="1374"/>
    </row>
    <row r="8621" spans="3:3" ht="12.75" customHeight="1">
      <c r="C8621" s="1374"/>
    </row>
    <row r="8622" spans="3:3" ht="12.75" customHeight="1">
      <c r="C8622" s="1374"/>
    </row>
    <row r="8623" spans="3:3" ht="12.75" customHeight="1">
      <c r="C8623" s="1374"/>
    </row>
    <row r="8624" spans="3:3" ht="12.75" customHeight="1">
      <c r="C8624" s="1374"/>
    </row>
    <row r="8625" spans="3:3" ht="12.75" customHeight="1">
      <c r="C8625" s="1374"/>
    </row>
    <row r="8626" spans="3:3" ht="12.75" customHeight="1">
      <c r="C8626" s="1374"/>
    </row>
    <row r="8627" spans="3:3" ht="12.75" customHeight="1">
      <c r="C8627" s="1374"/>
    </row>
    <row r="8628" spans="3:3" ht="12.75" customHeight="1">
      <c r="C8628" s="1374"/>
    </row>
    <row r="8629" spans="3:3" ht="12.75" customHeight="1">
      <c r="C8629" s="1374"/>
    </row>
    <row r="8630" spans="3:3" ht="12.75" customHeight="1">
      <c r="C8630" s="1374"/>
    </row>
    <row r="8631" spans="3:3" ht="12.75" customHeight="1">
      <c r="C8631" s="1374"/>
    </row>
    <row r="8632" spans="3:3" ht="12.75" customHeight="1">
      <c r="C8632" s="1374"/>
    </row>
    <row r="8633" spans="3:3" ht="12.75" customHeight="1">
      <c r="C8633" s="1374"/>
    </row>
    <row r="8634" spans="3:3" ht="12.75" customHeight="1">
      <c r="C8634" s="1374"/>
    </row>
    <row r="8635" spans="3:3" ht="12.75" customHeight="1">
      <c r="C8635" s="1374"/>
    </row>
    <row r="8636" spans="3:3" ht="12.75" customHeight="1">
      <c r="C8636" s="1374"/>
    </row>
    <row r="8637" spans="3:3" ht="12.75" customHeight="1">
      <c r="C8637" s="1374"/>
    </row>
    <row r="8638" spans="3:3" ht="12.75" customHeight="1">
      <c r="C8638" s="1374"/>
    </row>
    <row r="8639" spans="3:3" ht="12.75" customHeight="1">
      <c r="C8639" s="1374"/>
    </row>
    <row r="8640" spans="3:3" ht="12.75" customHeight="1">
      <c r="C8640" s="1374"/>
    </row>
    <row r="8641" spans="3:3" ht="12.75" customHeight="1">
      <c r="C8641" s="1374"/>
    </row>
    <row r="8642" spans="3:3" ht="12.75" customHeight="1">
      <c r="C8642" s="1374"/>
    </row>
    <row r="8643" spans="3:3" ht="12.75" customHeight="1">
      <c r="C8643" s="1374"/>
    </row>
    <row r="8644" spans="3:3" ht="12.75" customHeight="1">
      <c r="C8644" s="1374"/>
    </row>
    <row r="8645" spans="3:3" ht="12.75" customHeight="1">
      <c r="C8645" s="1374"/>
    </row>
    <row r="8646" spans="3:3" ht="12.75" customHeight="1">
      <c r="C8646" s="1374"/>
    </row>
    <row r="8647" spans="3:3" ht="12.75" customHeight="1">
      <c r="C8647" s="1374"/>
    </row>
    <row r="8648" spans="3:3" ht="12.75" customHeight="1">
      <c r="C8648" s="1374"/>
    </row>
    <row r="8649" spans="3:3" ht="12.75" customHeight="1">
      <c r="C8649" s="1374"/>
    </row>
    <row r="8650" spans="3:3" ht="12.75" customHeight="1">
      <c r="C8650" s="1374"/>
    </row>
    <row r="8651" spans="3:3" ht="12.75" customHeight="1">
      <c r="C8651" s="1374"/>
    </row>
    <row r="8652" spans="3:3" ht="12.75" customHeight="1">
      <c r="C8652" s="1374"/>
    </row>
    <row r="8653" spans="3:3" ht="12.75" customHeight="1">
      <c r="C8653" s="1374"/>
    </row>
    <row r="8654" spans="3:3" ht="12.75" customHeight="1">
      <c r="C8654" s="1374"/>
    </row>
    <row r="8655" spans="3:3" ht="12.75" customHeight="1">
      <c r="C8655" s="1374"/>
    </row>
    <row r="8656" spans="3:3" ht="12.75" customHeight="1">
      <c r="C8656" s="1374"/>
    </row>
    <row r="8657" spans="3:3" ht="12.75" customHeight="1">
      <c r="C8657" s="1374"/>
    </row>
    <row r="8658" spans="3:3" ht="12.75" customHeight="1">
      <c r="C8658" s="1374"/>
    </row>
    <row r="8659" spans="3:3" ht="12.75" customHeight="1">
      <c r="C8659" s="1374"/>
    </row>
    <row r="8660" spans="3:3" ht="12.75" customHeight="1">
      <c r="C8660" s="1374"/>
    </row>
    <row r="8661" spans="3:3" ht="12.75" customHeight="1">
      <c r="C8661" s="1374"/>
    </row>
    <row r="8662" spans="3:3" ht="12.75" customHeight="1">
      <c r="C8662" s="1374"/>
    </row>
    <row r="8663" spans="3:3" ht="12.75" customHeight="1">
      <c r="C8663" s="1374"/>
    </row>
    <row r="8664" spans="3:3" ht="12.75" customHeight="1">
      <c r="C8664" s="1374"/>
    </row>
    <row r="8665" spans="3:3" ht="12.75" customHeight="1">
      <c r="C8665" s="1374"/>
    </row>
    <row r="8666" spans="3:3" ht="12.75" customHeight="1">
      <c r="C8666" s="1374"/>
    </row>
    <row r="8667" spans="3:3" ht="12.75" customHeight="1">
      <c r="C8667" s="1374"/>
    </row>
    <row r="8668" spans="3:3" ht="12.75" customHeight="1">
      <c r="C8668" s="1374"/>
    </row>
    <row r="8669" spans="3:3" ht="12.75" customHeight="1">
      <c r="C8669" s="1374"/>
    </row>
    <row r="8670" spans="3:3" ht="12.75" customHeight="1">
      <c r="C8670" s="1374"/>
    </row>
    <row r="8671" spans="3:3" ht="12.75" customHeight="1">
      <c r="C8671" s="1374"/>
    </row>
    <row r="8672" spans="3:3" ht="12.75" customHeight="1">
      <c r="C8672" s="1374"/>
    </row>
    <row r="8673" spans="3:3" ht="12.75" customHeight="1">
      <c r="C8673" s="1374"/>
    </row>
    <row r="8674" spans="3:3" ht="12.75" customHeight="1">
      <c r="C8674" s="1374"/>
    </row>
    <row r="8675" spans="3:3" ht="12.75" customHeight="1">
      <c r="C8675" s="1374"/>
    </row>
    <row r="8676" spans="3:3" ht="12.75" customHeight="1">
      <c r="C8676" s="1374"/>
    </row>
    <row r="8677" spans="3:3" ht="12.75" customHeight="1">
      <c r="C8677" s="1374"/>
    </row>
    <row r="8678" spans="3:3" ht="12.75" customHeight="1">
      <c r="C8678" s="1374"/>
    </row>
    <row r="8679" spans="3:3" ht="12.75" customHeight="1">
      <c r="C8679" s="1374"/>
    </row>
    <row r="8680" spans="3:3" ht="12.75" customHeight="1">
      <c r="C8680" s="1374"/>
    </row>
    <row r="8681" spans="3:3" ht="12.75" customHeight="1">
      <c r="C8681" s="1374"/>
    </row>
    <row r="8682" spans="3:3" ht="12.75" customHeight="1">
      <c r="C8682" s="1374"/>
    </row>
    <row r="8683" spans="3:3" ht="12.75" customHeight="1">
      <c r="C8683" s="1374"/>
    </row>
    <row r="8684" spans="3:3" ht="12.75" customHeight="1">
      <c r="C8684" s="1374"/>
    </row>
    <row r="8685" spans="3:3" ht="12.75" customHeight="1">
      <c r="C8685" s="1374"/>
    </row>
    <row r="8686" spans="3:3" ht="12.75" customHeight="1">
      <c r="C8686" s="1374"/>
    </row>
    <row r="8687" spans="3:3" ht="12.75" customHeight="1">
      <c r="C8687" s="1374"/>
    </row>
    <row r="8688" spans="3:3" ht="12.75" customHeight="1">
      <c r="C8688" s="1374"/>
    </row>
    <row r="8689" spans="3:3" ht="12.75" customHeight="1">
      <c r="C8689" s="1374"/>
    </row>
    <row r="8690" spans="3:3" ht="12.75" customHeight="1">
      <c r="C8690" s="1374"/>
    </row>
    <row r="8691" spans="3:3" ht="12.75" customHeight="1">
      <c r="C8691" s="1374"/>
    </row>
    <row r="8692" spans="3:3" ht="12.75" customHeight="1">
      <c r="C8692" s="1374"/>
    </row>
    <row r="8693" spans="3:3" ht="12.75" customHeight="1">
      <c r="C8693" s="1374"/>
    </row>
    <row r="8694" spans="3:3" ht="12.75" customHeight="1">
      <c r="C8694" s="1374"/>
    </row>
    <row r="8695" spans="3:3" ht="12.75" customHeight="1">
      <c r="C8695" s="1374"/>
    </row>
    <row r="8696" spans="3:3" ht="12.75" customHeight="1">
      <c r="C8696" s="1374"/>
    </row>
    <row r="8697" spans="3:3" ht="12.75" customHeight="1">
      <c r="C8697" s="1374"/>
    </row>
    <row r="8698" spans="3:3" ht="12.75" customHeight="1">
      <c r="C8698" s="1374"/>
    </row>
    <row r="8699" spans="3:3" ht="12.75" customHeight="1">
      <c r="C8699" s="1374"/>
    </row>
    <row r="8700" spans="3:3" ht="12.75" customHeight="1">
      <c r="C8700" s="1374"/>
    </row>
    <row r="8701" spans="3:3" ht="12.75" customHeight="1">
      <c r="C8701" s="1374"/>
    </row>
    <row r="8702" spans="3:3" ht="12.75" customHeight="1">
      <c r="C8702" s="1374"/>
    </row>
    <row r="8703" spans="3:3" ht="12.75" customHeight="1">
      <c r="C8703" s="1374"/>
    </row>
    <row r="8704" spans="3:3" ht="12.75" customHeight="1">
      <c r="C8704" s="1374"/>
    </row>
    <row r="8705" spans="3:3" ht="12.75" customHeight="1">
      <c r="C8705" s="1374"/>
    </row>
    <row r="8706" spans="3:3" ht="12.75" customHeight="1">
      <c r="C8706" s="1374"/>
    </row>
    <row r="8707" spans="3:3" ht="12.75" customHeight="1">
      <c r="C8707" s="1374"/>
    </row>
    <row r="8708" spans="3:3" ht="12.75" customHeight="1">
      <c r="C8708" s="1374"/>
    </row>
    <row r="8709" spans="3:3" ht="12.75" customHeight="1">
      <c r="C8709" s="1374"/>
    </row>
    <row r="8710" spans="3:3" ht="12.75" customHeight="1">
      <c r="C8710" s="1374"/>
    </row>
    <row r="8711" spans="3:3" ht="12.75" customHeight="1">
      <c r="C8711" s="1374"/>
    </row>
    <row r="8712" spans="3:3" ht="12.75" customHeight="1">
      <c r="C8712" s="1374"/>
    </row>
    <row r="8713" spans="3:3" ht="12.75" customHeight="1">
      <c r="C8713" s="1374"/>
    </row>
    <row r="8714" spans="3:3" ht="12.75" customHeight="1">
      <c r="C8714" s="1374"/>
    </row>
    <row r="8715" spans="3:3" ht="12.75" customHeight="1">
      <c r="C8715" s="1374"/>
    </row>
    <row r="8716" spans="3:3" ht="12.75" customHeight="1">
      <c r="C8716" s="1374"/>
    </row>
    <row r="8717" spans="3:3" ht="12.75" customHeight="1">
      <c r="C8717" s="1374"/>
    </row>
    <row r="8718" spans="3:3" ht="12.75" customHeight="1">
      <c r="C8718" s="1374"/>
    </row>
    <row r="8719" spans="3:3" ht="12.75" customHeight="1">
      <c r="C8719" s="1374"/>
    </row>
    <row r="8720" spans="3:3" ht="12.75" customHeight="1">
      <c r="C8720" s="1374"/>
    </row>
    <row r="8721" spans="3:3" ht="12.75" customHeight="1">
      <c r="C8721" s="1374"/>
    </row>
    <row r="8722" spans="3:3" ht="12.75" customHeight="1">
      <c r="C8722" s="1374"/>
    </row>
    <row r="8723" spans="3:3" ht="12.75" customHeight="1">
      <c r="C8723" s="1374"/>
    </row>
    <row r="8724" spans="3:3" ht="12.75" customHeight="1">
      <c r="C8724" s="1374"/>
    </row>
    <row r="8725" spans="3:3" ht="12.75" customHeight="1">
      <c r="C8725" s="1374"/>
    </row>
    <row r="8726" spans="3:3" ht="12.75" customHeight="1">
      <c r="C8726" s="1374"/>
    </row>
    <row r="8727" spans="3:3" ht="12.75" customHeight="1">
      <c r="C8727" s="1374"/>
    </row>
    <row r="8728" spans="3:3" ht="12.75" customHeight="1">
      <c r="C8728" s="1374"/>
    </row>
    <row r="8729" spans="3:3" ht="12.75" customHeight="1">
      <c r="C8729" s="1374"/>
    </row>
    <row r="8730" spans="3:3" ht="12.75" customHeight="1">
      <c r="C8730" s="1374"/>
    </row>
    <row r="8731" spans="3:3" ht="12.75" customHeight="1">
      <c r="C8731" s="1374"/>
    </row>
    <row r="8732" spans="3:3" ht="12.75" customHeight="1">
      <c r="C8732" s="1374"/>
    </row>
    <row r="8733" spans="3:3" ht="12.75" customHeight="1">
      <c r="C8733" s="1374"/>
    </row>
    <row r="8734" spans="3:3" ht="12.75" customHeight="1">
      <c r="C8734" s="1374"/>
    </row>
    <row r="8735" spans="3:3" ht="12.75" customHeight="1">
      <c r="C8735" s="1374"/>
    </row>
    <row r="8736" spans="3:3" ht="12.75" customHeight="1">
      <c r="C8736" s="1374"/>
    </row>
    <row r="8737" spans="3:3" ht="12.75" customHeight="1">
      <c r="C8737" s="1374"/>
    </row>
    <row r="8738" spans="3:3" ht="12.75" customHeight="1">
      <c r="C8738" s="1374"/>
    </row>
    <row r="8739" spans="3:3" ht="12.75" customHeight="1">
      <c r="C8739" s="1374"/>
    </row>
    <row r="8740" spans="3:3" ht="12.75" customHeight="1">
      <c r="C8740" s="1374"/>
    </row>
    <row r="8741" spans="3:3" ht="12.75" customHeight="1">
      <c r="C8741" s="1374"/>
    </row>
    <row r="8742" spans="3:3" ht="12.75" customHeight="1">
      <c r="C8742" s="1374"/>
    </row>
    <row r="8743" spans="3:3" ht="12.75" customHeight="1">
      <c r="C8743" s="1374"/>
    </row>
    <row r="8744" spans="3:3" ht="12.75" customHeight="1">
      <c r="C8744" s="1374"/>
    </row>
    <row r="8745" spans="3:3" ht="12.75" customHeight="1">
      <c r="C8745" s="1374"/>
    </row>
    <row r="8746" spans="3:3" ht="12.75" customHeight="1">
      <c r="C8746" s="1374"/>
    </row>
    <row r="8747" spans="3:3" ht="12.75" customHeight="1">
      <c r="C8747" s="1374"/>
    </row>
    <row r="8748" spans="3:3" ht="12.75" customHeight="1">
      <c r="C8748" s="1374"/>
    </row>
    <row r="8749" spans="3:3" ht="12.75" customHeight="1">
      <c r="C8749" s="1374"/>
    </row>
    <row r="8750" spans="3:3" ht="12.75" customHeight="1">
      <c r="C8750" s="1374"/>
    </row>
    <row r="8751" spans="3:3" ht="12.75" customHeight="1">
      <c r="C8751" s="1374"/>
    </row>
    <row r="8752" spans="3:3" ht="12.75" customHeight="1">
      <c r="C8752" s="1374"/>
    </row>
    <row r="8753" spans="3:3" ht="12.75" customHeight="1">
      <c r="C8753" s="1374"/>
    </row>
    <row r="8754" spans="3:3" ht="12.75" customHeight="1">
      <c r="C8754" s="1374"/>
    </row>
    <row r="8755" spans="3:3" ht="12.75" customHeight="1">
      <c r="C8755" s="1374"/>
    </row>
    <row r="8756" spans="3:3" ht="12.75" customHeight="1">
      <c r="C8756" s="1374"/>
    </row>
    <row r="8757" spans="3:3" ht="12.75" customHeight="1">
      <c r="C8757" s="1374"/>
    </row>
    <row r="8758" spans="3:3" ht="12.75" customHeight="1">
      <c r="C8758" s="1374"/>
    </row>
    <row r="8759" spans="3:3" ht="12.75" customHeight="1">
      <c r="C8759" s="1374"/>
    </row>
    <row r="8760" spans="3:3" ht="12.75" customHeight="1">
      <c r="C8760" s="1374"/>
    </row>
    <row r="8761" spans="3:3" ht="12.75" customHeight="1">
      <c r="C8761" s="1374"/>
    </row>
    <row r="8762" spans="3:3" ht="12.75" customHeight="1">
      <c r="C8762" s="1374"/>
    </row>
    <row r="8763" spans="3:3" ht="12.75" customHeight="1">
      <c r="C8763" s="1374"/>
    </row>
    <row r="8764" spans="3:3" ht="12.75" customHeight="1">
      <c r="C8764" s="1374"/>
    </row>
    <row r="8765" spans="3:3" ht="12.75" customHeight="1">
      <c r="C8765" s="1374"/>
    </row>
    <row r="8766" spans="3:3" ht="12.75" customHeight="1">
      <c r="C8766" s="1374"/>
    </row>
    <row r="8767" spans="3:3" ht="12.75" customHeight="1">
      <c r="C8767" s="1374"/>
    </row>
    <row r="8768" spans="3:3" ht="12.75" customHeight="1">
      <c r="C8768" s="1374"/>
    </row>
    <row r="8769" spans="3:3" ht="12.75" customHeight="1">
      <c r="C8769" s="1374"/>
    </row>
    <row r="8770" spans="3:3" ht="12.75" customHeight="1">
      <c r="C8770" s="1374"/>
    </row>
    <row r="8771" spans="3:3" ht="12.75" customHeight="1">
      <c r="C8771" s="1374"/>
    </row>
    <row r="8772" spans="3:3" ht="12.75" customHeight="1">
      <c r="C8772" s="1374"/>
    </row>
    <row r="8773" spans="3:3" ht="12.75" customHeight="1">
      <c r="C8773" s="1374"/>
    </row>
    <row r="8774" spans="3:3" ht="12.75" customHeight="1">
      <c r="C8774" s="1374"/>
    </row>
    <row r="8775" spans="3:3" ht="12.75" customHeight="1">
      <c r="C8775" s="1374"/>
    </row>
    <row r="8776" spans="3:3" ht="12.75" customHeight="1">
      <c r="C8776" s="1374"/>
    </row>
    <row r="8777" spans="3:3" ht="12.75" customHeight="1">
      <c r="C8777" s="1374"/>
    </row>
    <row r="8778" spans="3:3" ht="12.75" customHeight="1">
      <c r="C8778" s="1374"/>
    </row>
    <row r="8779" spans="3:3" ht="12.75" customHeight="1">
      <c r="C8779" s="1374"/>
    </row>
    <row r="8780" spans="3:3" ht="12.75" customHeight="1">
      <c r="C8780" s="1374"/>
    </row>
    <row r="8781" spans="3:3" ht="12.75" customHeight="1">
      <c r="C8781" s="1374"/>
    </row>
    <row r="8782" spans="3:3" ht="12.75" customHeight="1">
      <c r="C8782" s="1374"/>
    </row>
    <row r="8783" spans="3:3" ht="12.75" customHeight="1">
      <c r="C8783" s="1374"/>
    </row>
    <row r="8784" spans="3:3" ht="12.75" customHeight="1">
      <c r="C8784" s="1374"/>
    </row>
    <row r="8785" spans="3:3" ht="12.75" customHeight="1">
      <c r="C8785" s="1374"/>
    </row>
    <row r="8786" spans="3:3" ht="12.75" customHeight="1">
      <c r="C8786" s="1374"/>
    </row>
    <row r="8787" spans="3:3" ht="12.75" customHeight="1">
      <c r="C8787" s="1374"/>
    </row>
    <row r="8788" spans="3:3" ht="12.75" customHeight="1">
      <c r="C8788" s="1374"/>
    </row>
    <row r="8789" spans="3:3" ht="12.75" customHeight="1">
      <c r="C8789" s="1374"/>
    </row>
    <row r="8790" spans="3:3" ht="12.75" customHeight="1">
      <c r="C8790" s="1374"/>
    </row>
    <row r="8791" spans="3:3" ht="12.75" customHeight="1">
      <c r="C8791" s="1374"/>
    </row>
    <row r="8792" spans="3:3" ht="12.75" customHeight="1">
      <c r="C8792" s="1374"/>
    </row>
    <row r="8793" spans="3:3" ht="12.75" customHeight="1">
      <c r="C8793" s="1374"/>
    </row>
    <row r="8794" spans="3:3" ht="12.75" customHeight="1">
      <c r="C8794" s="1374"/>
    </row>
    <row r="8795" spans="3:3" ht="12.75" customHeight="1">
      <c r="C8795" s="1374"/>
    </row>
    <row r="8796" spans="3:3" ht="12.75" customHeight="1">
      <c r="C8796" s="1374"/>
    </row>
    <row r="8797" spans="3:3" ht="12.75" customHeight="1">
      <c r="C8797" s="1374"/>
    </row>
    <row r="8798" spans="3:3" ht="12.75" customHeight="1">
      <c r="C8798" s="1374"/>
    </row>
    <row r="8799" spans="3:3" ht="12.75" customHeight="1">
      <c r="C8799" s="1374"/>
    </row>
    <row r="8800" spans="3:3" ht="12.75" customHeight="1">
      <c r="C8800" s="1374"/>
    </row>
    <row r="8801" spans="3:3" ht="12.75" customHeight="1">
      <c r="C8801" s="1374"/>
    </row>
    <row r="8802" spans="3:3" ht="12.75" customHeight="1">
      <c r="C8802" s="1374"/>
    </row>
    <row r="8803" spans="3:3" ht="12.75" customHeight="1">
      <c r="C8803" s="1374"/>
    </row>
    <row r="8804" spans="3:3" ht="12.75" customHeight="1">
      <c r="C8804" s="1374"/>
    </row>
    <row r="8805" spans="3:3" ht="12.75" customHeight="1">
      <c r="C8805" s="1374"/>
    </row>
    <row r="8806" spans="3:3" ht="12.75" customHeight="1">
      <c r="C8806" s="1374"/>
    </row>
    <row r="8807" spans="3:3" ht="12.75" customHeight="1">
      <c r="C8807" s="1374"/>
    </row>
    <row r="8808" spans="3:3" ht="12.75" customHeight="1">
      <c r="C8808" s="1374"/>
    </row>
    <row r="8809" spans="3:3" ht="12.75" customHeight="1">
      <c r="C8809" s="1374"/>
    </row>
    <row r="8810" spans="3:3" ht="12.75" customHeight="1">
      <c r="C8810" s="1374"/>
    </row>
    <row r="8811" spans="3:3" ht="12.75" customHeight="1">
      <c r="C8811" s="1374"/>
    </row>
    <row r="8812" spans="3:3" ht="12.75" customHeight="1">
      <c r="C8812" s="1374"/>
    </row>
    <row r="8813" spans="3:3" ht="12.75" customHeight="1">
      <c r="C8813" s="1374"/>
    </row>
    <row r="8814" spans="3:3" ht="12.75" customHeight="1">
      <c r="C8814" s="1374"/>
    </row>
    <row r="8815" spans="3:3" ht="12.75" customHeight="1">
      <c r="C8815" s="1374"/>
    </row>
    <row r="8816" spans="3:3" ht="12.75" customHeight="1">
      <c r="C8816" s="1374"/>
    </row>
    <row r="8817" spans="3:3" ht="12.75" customHeight="1">
      <c r="C8817" s="1374"/>
    </row>
    <row r="8818" spans="3:3" ht="12.75" customHeight="1">
      <c r="C8818" s="1374"/>
    </row>
    <row r="8819" spans="3:3" ht="12.75" customHeight="1">
      <c r="C8819" s="1374"/>
    </row>
    <row r="8820" spans="3:3" ht="12.75" customHeight="1">
      <c r="C8820" s="1374"/>
    </row>
    <row r="8821" spans="3:3" ht="12.75" customHeight="1">
      <c r="C8821" s="1374"/>
    </row>
    <row r="8822" spans="3:3" ht="12.75" customHeight="1">
      <c r="C8822" s="1374"/>
    </row>
    <row r="8823" spans="3:3" ht="12.75" customHeight="1">
      <c r="C8823" s="1374"/>
    </row>
    <row r="8824" spans="3:3" ht="12.75" customHeight="1">
      <c r="C8824" s="1374"/>
    </row>
    <row r="8825" spans="3:3" ht="12.75" customHeight="1">
      <c r="C8825" s="1374"/>
    </row>
    <row r="8826" spans="3:3" ht="12.75" customHeight="1">
      <c r="C8826" s="1374"/>
    </row>
    <row r="8827" spans="3:3" ht="12.75" customHeight="1">
      <c r="C8827" s="1374"/>
    </row>
    <row r="8828" spans="3:3" ht="12.75" customHeight="1">
      <c r="C8828" s="1374"/>
    </row>
    <row r="8829" spans="3:3" ht="12.75" customHeight="1">
      <c r="C8829" s="1374"/>
    </row>
    <row r="8830" spans="3:3" ht="12.75" customHeight="1">
      <c r="C8830" s="1374"/>
    </row>
    <row r="8831" spans="3:3" ht="12.75" customHeight="1">
      <c r="C8831" s="1374"/>
    </row>
    <row r="8832" spans="3:3" ht="12.75" customHeight="1">
      <c r="C8832" s="1374"/>
    </row>
    <row r="8833" spans="3:3" ht="12.75" customHeight="1">
      <c r="C8833" s="1374"/>
    </row>
    <row r="8834" spans="3:3" ht="12.75" customHeight="1">
      <c r="C8834" s="1374"/>
    </row>
    <row r="8835" spans="3:3" ht="12.75" customHeight="1">
      <c r="C8835" s="1374"/>
    </row>
    <row r="8836" spans="3:3" ht="12.75" customHeight="1">
      <c r="C8836" s="1374"/>
    </row>
    <row r="8837" spans="3:3" ht="12.75" customHeight="1">
      <c r="C8837" s="1374"/>
    </row>
    <row r="8838" spans="3:3" ht="12.75" customHeight="1">
      <c r="C8838" s="1374"/>
    </row>
    <row r="8839" spans="3:3" ht="12.75" customHeight="1">
      <c r="C8839" s="1374"/>
    </row>
    <row r="8840" spans="3:3" ht="12.75" customHeight="1">
      <c r="C8840" s="1374"/>
    </row>
    <row r="8841" spans="3:3" ht="12.75" customHeight="1">
      <c r="C8841" s="1374"/>
    </row>
    <row r="8842" spans="3:3" ht="12.75" customHeight="1">
      <c r="C8842" s="1374"/>
    </row>
    <row r="8843" spans="3:3" ht="12.75" customHeight="1">
      <c r="C8843" s="1374"/>
    </row>
    <row r="8844" spans="3:3" ht="12.75" customHeight="1">
      <c r="C8844" s="1374"/>
    </row>
    <row r="8845" spans="3:3" ht="12.75" customHeight="1">
      <c r="C8845" s="1374"/>
    </row>
    <row r="8846" spans="3:3" ht="12.75" customHeight="1">
      <c r="C8846" s="1374"/>
    </row>
    <row r="8847" spans="3:3" ht="12.75" customHeight="1">
      <c r="C8847" s="1374"/>
    </row>
    <row r="8848" spans="3:3" ht="12.75" customHeight="1">
      <c r="C8848" s="1374"/>
    </row>
    <row r="8849" spans="3:3" ht="12.75" customHeight="1">
      <c r="C8849" s="1374"/>
    </row>
    <row r="8850" spans="3:3" ht="12.75" customHeight="1">
      <c r="C8850" s="1374"/>
    </row>
    <row r="8851" spans="3:3" ht="12.75" customHeight="1">
      <c r="C8851" s="1374"/>
    </row>
    <row r="8852" spans="3:3" ht="12.75" customHeight="1">
      <c r="C8852" s="1374"/>
    </row>
    <row r="8853" spans="3:3" ht="12.75" customHeight="1">
      <c r="C8853" s="1374"/>
    </row>
    <row r="8854" spans="3:3" ht="12.75" customHeight="1">
      <c r="C8854" s="1374"/>
    </row>
    <row r="8855" spans="3:3" ht="12.75" customHeight="1">
      <c r="C8855" s="1374"/>
    </row>
    <row r="8856" spans="3:3" ht="12.75" customHeight="1">
      <c r="C8856" s="1374"/>
    </row>
    <row r="8857" spans="3:3" ht="12.75" customHeight="1">
      <c r="C8857" s="1374"/>
    </row>
    <row r="8858" spans="3:3" ht="12.75" customHeight="1">
      <c r="C8858" s="1374"/>
    </row>
    <row r="8859" spans="3:3" ht="12.75" customHeight="1">
      <c r="C8859" s="1374"/>
    </row>
    <row r="8860" spans="3:3" ht="12.75" customHeight="1">
      <c r="C8860" s="1374"/>
    </row>
    <row r="8861" spans="3:3" ht="12.75" customHeight="1">
      <c r="C8861" s="1374"/>
    </row>
    <row r="8862" spans="3:3" ht="12.75" customHeight="1">
      <c r="C8862" s="1374"/>
    </row>
    <row r="8863" spans="3:3" ht="12.75" customHeight="1">
      <c r="C8863" s="1374"/>
    </row>
    <row r="8864" spans="3:3" ht="12.75" customHeight="1">
      <c r="C8864" s="1374"/>
    </row>
    <row r="8865" spans="3:3" ht="12.75" customHeight="1">
      <c r="C8865" s="1374"/>
    </row>
    <row r="8866" spans="3:3" ht="12.75" customHeight="1">
      <c r="C8866" s="1374"/>
    </row>
    <row r="8867" spans="3:3" ht="12.75" customHeight="1">
      <c r="C8867" s="1374"/>
    </row>
    <row r="8868" spans="3:3" ht="12.75" customHeight="1">
      <c r="C8868" s="1374"/>
    </row>
    <row r="8869" spans="3:3" ht="12.75" customHeight="1">
      <c r="C8869" s="1374"/>
    </row>
    <row r="8870" spans="3:3" ht="12.75" customHeight="1">
      <c r="C8870" s="1374"/>
    </row>
    <row r="8871" spans="3:3" ht="12.75" customHeight="1">
      <c r="C8871" s="1374"/>
    </row>
    <row r="8872" spans="3:3" ht="12.75" customHeight="1">
      <c r="C8872" s="1374"/>
    </row>
    <row r="8873" spans="3:3" ht="12.75" customHeight="1">
      <c r="C8873" s="1374"/>
    </row>
    <row r="8874" spans="3:3" ht="12.75" customHeight="1">
      <c r="C8874" s="1374"/>
    </row>
    <row r="8875" spans="3:3" ht="12.75" customHeight="1">
      <c r="C8875" s="1374"/>
    </row>
    <row r="8876" spans="3:3" ht="12.75" customHeight="1">
      <c r="C8876" s="1374"/>
    </row>
    <row r="8877" spans="3:3" ht="12.75" customHeight="1">
      <c r="C8877" s="1374"/>
    </row>
    <row r="8878" spans="3:3" ht="12.75" customHeight="1">
      <c r="C8878" s="1374"/>
    </row>
    <row r="8879" spans="3:3" ht="12.75" customHeight="1">
      <c r="C8879" s="1374"/>
    </row>
    <row r="8880" spans="3:3" ht="12.75" customHeight="1">
      <c r="C8880" s="1374"/>
    </row>
    <row r="8881" spans="3:3" ht="12.75" customHeight="1">
      <c r="C8881" s="1374"/>
    </row>
    <row r="8882" spans="3:3" ht="12.75" customHeight="1">
      <c r="C8882" s="1374"/>
    </row>
    <row r="8883" spans="3:3" ht="12.75" customHeight="1">
      <c r="C8883" s="1374"/>
    </row>
    <row r="8884" spans="3:3" ht="12.75" customHeight="1">
      <c r="C8884" s="1374"/>
    </row>
    <row r="8885" spans="3:3" ht="12.75" customHeight="1">
      <c r="C8885" s="1374"/>
    </row>
    <row r="8886" spans="3:3" ht="12.75" customHeight="1">
      <c r="C8886" s="1374"/>
    </row>
    <row r="8887" spans="3:3" ht="12.75" customHeight="1">
      <c r="C8887" s="1374"/>
    </row>
    <row r="8888" spans="3:3" ht="12.75" customHeight="1">
      <c r="C8888" s="1374"/>
    </row>
    <row r="8889" spans="3:3" ht="12.75" customHeight="1">
      <c r="C8889" s="1374"/>
    </row>
    <row r="8890" spans="3:3" ht="12.75" customHeight="1">
      <c r="C8890" s="1374"/>
    </row>
    <row r="8891" spans="3:3" ht="12.75" customHeight="1">
      <c r="C8891" s="1374"/>
    </row>
    <row r="8892" spans="3:3" ht="12.75" customHeight="1">
      <c r="C8892" s="1374"/>
    </row>
    <row r="8893" spans="3:3" ht="12.75" customHeight="1">
      <c r="C8893" s="1374"/>
    </row>
    <row r="8894" spans="3:3" ht="12.75" customHeight="1">
      <c r="C8894" s="1374"/>
    </row>
    <row r="8895" spans="3:3" ht="12.75" customHeight="1">
      <c r="C8895" s="1374"/>
    </row>
    <row r="8896" spans="3:3" ht="12.75" customHeight="1">
      <c r="C8896" s="1374"/>
    </row>
    <row r="8897" spans="3:3" ht="12.75" customHeight="1">
      <c r="C8897" s="1374"/>
    </row>
    <row r="8898" spans="3:3" ht="12.75" customHeight="1">
      <c r="C8898" s="1374"/>
    </row>
    <row r="8899" spans="3:3" ht="12.75" customHeight="1">
      <c r="C8899" s="1374"/>
    </row>
    <row r="8900" spans="3:3" ht="12.75" customHeight="1">
      <c r="C8900" s="1374"/>
    </row>
    <row r="8901" spans="3:3" ht="12.75" customHeight="1">
      <c r="C8901" s="1374"/>
    </row>
    <row r="8902" spans="3:3" ht="12.75" customHeight="1">
      <c r="C8902" s="1374"/>
    </row>
    <row r="8903" spans="3:3" ht="12.75" customHeight="1">
      <c r="C8903" s="1374"/>
    </row>
    <row r="8904" spans="3:3" ht="12.75" customHeight="1">
      <c r="C8904" s="1374"/>
    </row>
    <row r="8905" spans="3:3" ht="12.75" customHeight="1">
      <c r="C8905" s="1374"/>
    </row>
    <row r="8906" spans="3:3" ht="12.75" customHeight="1">
      <c r="C8906" s="1374"/>
    </row>
    <row r="8907" spans="3:3" ht="12.75" customHeight="1">
      <c r="C8907" s="1374"/>
    </row>
    <row r="8908" spans="3:3" ht="12.75" customHeight="1">
      <c r="C8908" s="1374"/>
    </row>
    <row r="8909" spans="3:3" ht="12.75" customHeight="1">
      <c r="C8909" s="1374"/>
    </row>
    <row r="8910" spans="3:3" ht="12.75" customHeight="1">
      <c r="C8910" s="1374"/>
    </row>
    <row r="8911" spans="3:3" ht="12.75" customHeight="1">
      <c r="C8911" s="1374"/>
    </row>
    <row r="8912" spans="3:3" ht="12.75" customHeight="1">
      <c r="C8912" s="1374"/>
    </row>
    <row r="8913" spans="3:3" ht="12.75" customHeight="1">
      <c r="C8913" s="1374"/>
    </row>
    <row r="8914" spans="3:3" ht="12.75" customHeight="1">
      <c r="C8914" s="1374"/>
    </row>
    <row r="8915" spans="3:3" ht="12.75" customHeight="1">
      <c r="C8915" s="1374"/>
    </row>
    <row r="8916" spans="3:3" ht="12.75" customHeight="1">
      <c r="C8916" s="1374"/>
    </row>
    <row r="8917" spans="3:3" ht="12.75" customHeight="1">
      <c r="C8917" s="1374"/>
    </row>
    <row r="8918" spans="3:3" ht="12.75" customHeight="1">
      <c r="C8918" s="1374"/>
    </row>
    <row r="8919" spans="3:3" ht="12.75" customHeight="1">
      <c r="C8919" s="1374"/>
    </row>
    <row r="8920" spans="3:3" ht="12.75" customHeight="1">
      <c r="C8920" s="1374"/>
    </row>
    <row r="8921" spans="3:3" ht="12.75" customHeight="1">
      <c r="C8921" s="1374"/>
    </row>
    <row r="8922" spans="3:3" ht="12.75" customHeight="1">
      <c r="C8922" s="1374"/>
    </row>
    <row r="8923" spans="3:3" ht="12.75" customHeight="1">
      <c r="C8923" s="1374"/>
    </row>
    <row r="8924" spans="3:3" ht="12.75" customHeight="1">
      <c r="C8924" s="1374"/>
    </row>
    <row r="8925" spans="3:3" ht="12.75" customHeight="1">
      <c r="C8925" s="1374"/>
    </row>
    <row r="8926" spans="3:3" ht="12.75" customHeight="1">
      <c r="C8926" s="1374"/>
    </row>
    <row r="8927" spans="3:3" ht="12.75" customHeight="1">
      <c r="C8927" s="1374"/>
    </row>
    <row r="8928" spans="3:3" ht="12.75" customHeight="1">
      <c r="C8928" s="1374"/>
    </row>
    <row r="8929" spans="3:3" ht="12.75" customHeight="1">
      <c r="C8929" s="1374"/>
    </row>
    <row r="8930" spans="3:3" ht="12.75" customHeight="1">
      <c r="C8930" s="1374"/>
    </row>
    <row r="8931" spans="3:3" ht="12.75" customHeight="1">
      <c r="C8931" s="1374"/>
    </row>
    <row r="8932" spans="3:3" ht="12.75" customHeight="1">
      <c r="C8932" s="1374"/>
    </row>
    <row r="8933" spans="3:3" ht="12.75" customHeight="1">
      <c r="C8933" s="1374"/>
    </row>
    <row r="8934" spans="3:3" ht="12.75" customHeight="1">
      <c r="C8934" s="1374"/>
    </row>
    <row r="8935" spans="3:3" ht="12.75" customHeight="1">
      <c r="C8935" s="1374"/>
    </row>
    <row r="8936" spans="3:3" ht="12.75" customHeight="1">
      <c r="C8936" s="1374"/>
    </row>
    <row r="8937" spans="3:3" ht="12.75" customHeight="1">
      <c r="C8937" s="1374"/>
    </row>
    <row r="8938" spans="3:3" ht="12.75" customHeight="1">
      <c r="C8938" s="1374"/>
    </row>
    <row r="8939" spans="3:3" ht="12.75" customHeight="1">
      <c r="C8939" s="1374"/>
    </row>
    <row r="8940" spans="3:3" ht="12.75" customHeight="1">
      <c r="C8940" s="1374"/>
    </row>
    <row r="8941" spans="3:3" ht="12.75" customHeight="1">
      <c r="C8941" s="1374"/>
    </row>
    <row r="8942" spans="3:3" ht="12.75" customHeight="1">
      <c r="C8942" s="1374"/>
    </row>
    <row r="8943" spans="3:3" ht="12.75" customHeight="1">
      <c r="C8943" s="1374"/>
    </row>
    <row r="8944" spans="3:3" ht="12.75" customHeight="1">
      <c r="C8944" s="1374"/>
    </row>
    <row r="8945" spans="3:3" ht="12.75" customHeight="1">
      <c r="C8945" s="1374"/>
    </row>
    <row r="8946" spans="3:3" ht="12.75" customHeight="1">
      <c r="C8946" s="1374"/>
    </row>
    <row r="8947" spans="3:3" ht="12.75" customHeight="1">
      <c r="C8947" s="1374"/>
    </row>
    <row r="8948" spans="3:3" ht="12.75" customHeight="1">
      <c r="C8948" s="1374"/>
    </row>
    <row r="8949" spans="3:3" ht="12.75" customHeight="1">
      <c r="C8949" s="1374"/>
    </row>
    <row r="8950" spans="3:3" ht="12.75" customHeight="1">
      <c r="C8950" s="1374"/>
    </row>
    <row r="8951" spans="3:3" ht="12.75" customHeight="1">
      <c r="C8951" s="1374"/>
    </row>
    <row r="8952" spans="3:3" ht="12.75" customHeight="1">
      <c r="C8952" s="1374"/>
    </row>
    <row r="8953" spans="3:3" ht="12.75" customHeight="1">
      <c r="C8953" s="1374"/>
    </row>
    <row r="8954" spans="3:3" ht="12.75" customHeight="1">
      <c r="C8954" s="1374"/>
    </row>
    <row r="8955" spans="3:3" ht="12.75" customHeight="1">
      <c r="C8955" s="1374"/>
    </row>
    <row r="8956" spans="3:3" ht="12.75" customHeight="1">
      <c r="C8956" s="1374"/>
    </row>
    <row r="8957" spans="3:3" ht="12.75" customHeight="1">
      <c r="C8957" s="1374"/>
    </row>
    <row r="8958" spans="3:3" ht="12.75" customHeight="1">
      <c r="C8958" s="1374"/>
    </row>
    <row r="8959" spans="3:3" ht="12.75" customHeight="1">
      <c r="C8959" s="1374"/>
    </row>
    <row r="8960" spans="3:3" ht="12.75" customHeight="1">
      <c r="C8960" s="1374"/>
    </row>
    <row r="8961" spans="3:3" ht="12.75" customHeight="1">
      <c r="C8961" s="1374"/>
    </row>
    <row r="8962" spans="3:3" ht="12.75" customHeight="1">
      <c r="C8962" s="1374"/>
    </row>
    <row r="8963" spans="3:3" ht="12.75" customHeight="1">
      <c r="C8963" s="1374"/>
    </row>
    <row r="8964" spans="3:3" ht="12.75" customHeight="1">
      <c r="C8964" s="1374"/>
    </row>
    <row r="8965" spans="3:3" ht="12.75" customHeight="1">
      <c r="C8965" s="1374"/>
    </row>
    <row r="8966" spans="3:3" ht="12.75" customHeight="1">
      <c r="C8966" s="1374"/>
    </row>
    <row r="8967" spans="3:3" ht="12.75" customHeight="1">
      <c r="C8967" s="1374"/>
    </row>
    <row r="8968" spans="3:3" ht="12.75" customHeight="1">
      <c r="C8968" s="1374"/>
    </row>
    <row r="8969" spans="3:3" ht="12.75" customHeight="1">
      <c r="C8969" s="1374"/>
    </row>
    <row r="8970" spans="3:3" ht="12.75" customHeight="1">
      <c r="C8970" s="1374"/>
    </row>
    <row r="8971" spans="3:3" ht="12.75" customHeight="1">
      <c r="C8971" s="1374"/>
    </row>
    <row r="8972" spans="3:3" ht="12.75" customHeight="1">
      <c r="C8972" s="1374"/>
    </row>
    <row r="8973" spans="3:3" ht="12.75" customHeight="1">
      <c r="C8973" s="1374"/>
    </row>
    <row r="8974" spans="3:3" ht="12.75" customHeight="1">
      <c r="C8974" s="1374"/>
    </row>
    <row r="8975" spans="3:3" ht="12.75" customHeight="1">
      <c r="C8975" s="1374"/>
    </row>
    <row r="8976" spans="3:3" ht="12.75" customHeight="1">
      <c r="C8976" s="1374"/>
    </row>
    <row r="8977" spans="3:3" ht="12.75" customHeight="1">
      <c r="C8977" s="1374"/>
    </row>
    <row r="8978" spans="3:3" ht="12.75" customHeight="1">
      <c r="C8978" s="1374"/>
    </row>
    <row r="8979" spans="3:3" ht="12.75" customHeight="1">
      <c r="C8979" s="1374"/>
    </row>
    <row r="8980" spans="3:3" ht="12.75" customHeight="1">
      <c r="C8980" s="1374"/>
    </row>
    <row r="8981" spans="3:3" ht="12.75" customHeight="1">
      <c r="C8981" s="1374"/>
    </row>
    <row r="8982" spans="3:3" ht="12.75" customHeight="1">
      <c r="C8982" s="1374"/>
    </row>
    <row r="8983" spans="3:3" ht="12.75" customHeight="1">
      <c r="C8983" s="1374"/>
    </row>
    <row r="8984" spans="3:3" ht="12.75" customHeight="1">
      <c r="C8984" s="1374"/>
    </row>
    <row r="8985" spans="3:3" ht="12.75" customHeight="1">
      <c r="C8985" s="1374"/>
    </row>
    <row r="8986" spans="3:3" ht="12.75" customHeight="1">
      <c r="C8986" s="1374"/>
    </row>
    <row r="8987" spans="3:3" ht="12.75" customHeight="1">
      <c r="C8987" s="1374"/>
    </row>
    <row r="8988" spans="3:3" ht="12.75" customHeight="1">
      <c r="C8988" s="1374"/>
    </row>
    <row r="8989" spans="3:3" ht="12.75" customHeight="1">
      <c r="C8989" s="1374"/>
    </row>
    <row r="8990" spans="3:3" ht="12.75" customHeight="1">
      <c r="C8990" s="1374"/>
    </row>
    <row r="8991" spans="3:3" ht="12.75" customHeight="1">
      <c r="C8991" s="1374"/>
    </row>
    <row r="8992" spans="3:3" ht="12.75" customHeight="1">
      <c r="C8992" s="1374"/>
    </row>
    <row r="8993" spans="3:3" ht="12.75" customHeight="1">
      <c r="C8993" s="1374"/>
    </row>
    <row r="8994" spans="3:3" ht="12.75" customHeight="1">
      <c r="C8994" s="1374"/>
    </row>
    <row r="8995" spans="3:3" ht="12.75" customHeight="1">
      <c r="C8995" s="1374"/>
    </row>
    <row r="8996" spans="3:3" ht="12.75" customHeight="1">
      <c r="C8996" s="1374"/>
    </row>
    <row r="8997" spans="3:3" ht="12.75" customHeight="1">
      <c r="C8997" s="1374"/>
    </row>
    <row r="8998" spans="3:3" ht="12.75" customHeight="1">
      <c r="C8998" s="1374"/>
    </row>
    <row r="8999" spans="3:3" ht="12.75" customHeight="1">
      <c r="C8999" s="1374"/>
    </row>
    <row r="9000" spans="3:3" ht="12.75" customHeight="1">
      <c r="C9000" s="1374"/>
    </row>
    <row r="9001" spans="3:3" ht="12.75" customHeight="1">
      <c r="C9001" s="1374"/>
    </row>
    <row r="9002" spans="3:3" ht="12.75" customHeight="1">
      <c r="C9002" s="1374"/>
    </row>
    <row r="9003" spans="3:3" ht="12.75" customHeight="1">
      <c r="C9003" s="1374"/>
    </row>
    <row r="9004" spans="3:3" ht="12.75" customHeight="1">
      <c r="C9004" s="1374"/>
    </row>
    <row r="9005" spans="3:3" ht="12.75" customHeight="1">
      <c r="C9005" s="1374"/>
    </row>
    <row r="9006" spans="3:3" ht="12.75" customHeight="1">
      <c r="C9006" s="1374"/>
    </row>
    <row r="9007" spans="3:3" ht="12.75" customHeight="1">
      <c r="C9007" s="1374"/>
    </row>
    <row r="9008" spans="3:3" ht="12.75" customHeight="1">
      <c r="C9008" s="1374"/>
    </row>
    <row r="9009" spans="3:3" ht="12.75" customHeight="1">
      <c r="C9009" s="1374"/>
    </row>
    <row r="9010" spans="3:3" ht="12.75" customHeight="1">
      <c r="C9010" s="1374"/>
    </row>
    <row r="9011" spans="3:3" ht="12.75" customHeight="1">
      <c r="C9011" s="1374"/>
    </row>
    <row r="9012" spans="3:3" ht="12.75" customHeight="1">
      <c r="C9012" s="1374"/>
    </row>
    <row r="9013" spans="3:3" ht="12.75" customHeight="1">
      <c r="C9013" s="1374"/>
    </row>
    <row r="9014" spans="3:3" ht="12.75" customHeight="1">
      <c r="C9014" s="1374"/>
    </row>
    <row r="9015" spans="3:3" ht="12.75" customHeight="1">
      <c r="C9015" s="1374"/>
    </row>
    <row r="9016" spans="3:3" ht="12.75" customHeight="1">
      <c r="C9016" s="1374"/>
    </row>
    <row r="9017" spans="3:3" ht="12.75" customHeight="1">
      <c r="C9017" s="1374"/>
    </row>
    <row r="9018" spans="3:3" ht="12.75" customHeight="1">
      <c r="C9018" s="1374"/>
    </row>
    <row r="9019" spans="3:3" ht="12.75" customHeight="1">
      <c r="C9019" s="1374"/>
    </row>
    <row r="9020" spans="3:3" ht="12.75" customHeight="1">
      <c r="C9020" s="1374"/>
    </row>
    <row r="9021" spans="3:3" ht="12.75" customHeight="1">
      <c r="C9021" s="1374"/>
    </row>
    <row r="9022" spans="3:3" ht="12.75" customHeight="1">
      <c r="C9022" s="1374"/>
    </row>
    <row r="9023" spans="3:3" ht="12.75" customHeight="1">
      <c r="C9023" s="1374"/>
    </row>
    <row r="9024" spans="3:3" ht="12.75" customHeight="1">
      <c r="C9024" s="1374"/>
    </row>
    <row r="9025" spans="3:3" ht="12.75" customHeight="1">
      <c r="C9025" s="1374"/>
    </row>
    <row r="9026" spans="3:3" ht="12.75" customHeight="1">
      <c r="C9026" s="1374"/>
    </row>
    <row r="9027" spans="3:3" ht="12.75" customHeight="1">
      <c r="C9027" s="1374"/>
    </row>
    <row r="9028" spans="3:3" ht="12.75" customHeight="1">
      <c r="C9028" s="1374"/>
    </row>
    <row r="9029" spans="3:3" ht="12.75" customHeight="1">
      <c r="C9029" s="1374"/>
    </row>
    <row r="9030" spans="3:3" ht="12.75" customHeight="1">
      <c r="C9030" s="1374"/>
    </row>
    <row r="9031" spans="3:3" ht="12.75" customHeight="1">
      <c r="C9031" s="1374"/>
    </row>
    <row r="9032" spans="3:3" ht="12.75" customHeight="1">
      <c r="C9032" s="1374"/>
    </row>
    <row r="9033" spans="3:3" ht="12.75" customHeight="1">
      <c r="C9033" s="1374"/>
    </row>
    <row r="9034" spans="3:3" ht="12.75" customHeight="1">
      <c r="C9034" s="1374"/>
    </row>
    <row r="9035" spans="3:3" ht="12.75" customHeight="1">
      <c r="C9035" s="1374"/>
    </row>
    <row r="9036" spans="3:3" ht="12.75" customHeight="1">
      <c r="C9036" s="1374"/>
    </row>
    <row r="9037" spans="3:3" ht="12.75" customHeight="1">
      <c r="C9037" s="1374"/>
    </row>
    <row r="9038" spans="3:3" ht="12.75" customHeight="1">
      <c r="C9038" s="1374"/>
    </row>
    <row r="9039" spans="3:3" ht="12.75" customHeight="1">
      <c r="C9039" s="1374"/>
    </row>
    <row r="9040" spans="3:3" ht="12.75" customHeight="1">
      <c r="C9040" s="1374"/>
    </row>
    <row r="9041" spans="3:3" ht="12.75" customHeight="1">
      <c r="C9041" s="1374"/>
    </row>
    <row r="9042" spans="3:3" ht="12.75" customHeight="1">
      <c r="C9042" s="1374"/>
    </row>
    <row r="9043" spans="3:3" ht="12.75" customHeight="1">
      <c r="C9043" s="1374"/>
    </row>
    <row r="9044" spans="3:3" ht="12.75" customHeight="1">
      <c r="C9044" s="1374"/>
    </row>
    <row r="9045" spans="3:3" ht="12.75" customHeight="1">
      <c r="C9045" s="1374"/>
    </row>
    <row r="9046" spans="3:3" ht="12.75" customHeight="1">
      <c r="C9046" s="1374"/>
    </row>
    <row r="9047" spans="3:3" ht="12.75" customHeight="1">
      <c r="C9047" s="1374"/>
    </row>
    <row r="9048" spans="3:3" ht="12.75" customHeight="1">
      <c r="C9048" s="1374"/>
    </row>
    <row r="9049" spans="3:3" ht="12.75" customHeight="1">
      <c r="C9049" s="1374"/>
    </row>
    <row r="9050" spans="3:3" ht="12.75" customHeight="1">
      <c r="C9050" s="1374"/>
    </row>
    <row r="9051" spans="3:3" ht="12.75" customHeight="1">
      <c r="C9051" s="1374"/>
    </row>
    <row r="9052" spans="3:3" ht="12.75" customHeight="1">
      <c r="C9052" s="1374"/>
    </row>
    <row r="9053" spans="3:3" ht="12.75" customHeight="1">
      <c r="C9053" s="1374"/>
    </row>
    <row r="9054" spans="3:3" ht="12.75" customHeight="1">
      <c r="C9054" s="1374"/>
    </row>
    <row r="9055" spans="3:3" ht="12.75" customHeight="1">
      <c r="C9055" s="1374"/>
    </row>
    <row r="9056" spans="3:3" ht="12.75" customHeight="1">
      <c r="C9056" s="1374"/>
    </row>
    <row r="9057" spans="3:3" ht="12.75" customHeight="1">
      <c r="C9057" s="1374"/>
    </row>
    <row r="9058" spans="3:3" ht="12.75" customHeight="1">
      <c r="C9058" s="1374"/>
    </row>
    <row r="9059" spans="3:3" ht="12.75" customHeight="1">
      <c r="C9059" s="1374"/>
    </row>
    <row r="9060" spans="3:3" ht="12.75" customHeight="1">
      <c r="C9060" s="1374"/>
    </row>
    <row r="9061" spans="3:3" ht="12.75" customHeight="1">
      <c r="C9061" s="1374"/>
    </row>
    <row r="9062" spans="3:3" ht="12.75" customHeight="1">
      <c r="C9062" s="1374"/>
    </row>
    <row r="9063" spans="3:3" ht="12.75" customHeight="1">
      <c r="C9063" s="1374"/>
    </row>
    <row r="9064" spans="3:3" ht="12.75" customHeight="1">
      <c r="C9064" s="1374"/>
    </row>
    <row r="9065" spans="3:3" ht="12.75" customHeight="1">
      <c r="C9065" s="1374"/>
    </row>
    <row r="9066" spans="3:3" ht="12.75" customHeight="1">
      <c r="C9066" s="1374"/>
    </row>
    <row r="9067" spans="3:3" ht="12.75" customHeight="1">
      <c r="C9067" s="1374"/>
    </row>
    <row r="9068" spans="3:3" ht="12.75" customHeight="1">
      <c r="C9068" s="1374"/>
    </row>
    <row r="9069" spans="3:3" ht="12.75" customHeight="1">
      <c r="C9069" s="1374"/>
    </row>
    <row r="9070" spans="3:3" ht="12.75" customHeight="1">
      <c r="C9070" s="1374"/>
    </row>
    <row r="9071" spans="3:3" ht="12.75" customHeight="1">
      <c r="C9071" s="1374"/>
    </row>
    <row r="9072" spans="3:3" ht="12.75" customHeight="1">
      <c r="C9072" s="1374"/>
    </row>
    <row r="9073" spans="3:3" ht="12.75" customHeight="1">
      <c r="C9073" s="1374"/>
    </row>
    <row r="9074" spans="3:3" ht="12.75" customHeight="1">
      <c r="C9074" s="1374"/>
    </row>
    <row r="9075" spans="3:3" ht="12.75" customHeight="1">
      <c r="C9075" s="1374"/>
    </row>
    <row r="9076" spans="3:3" ht="12.75" customHeight="1">
      <c r="C9076" s="1374"/>
    </row>
    <row r="9077" spans="3:3" ht="12.75" customHeight="1">
      <c r="C9077" s="1374"/>
    </row>
    <row r="9078" spans="3:3" ht="12.75" customHeight="1">
      <c r="C9078" s="1374"/>
    </row>
    <row r="9079" spans="3:3" ht="12.75" customHeight="1">
      <c r="C9079" s="1374"/>
    </row>
    <row r="9080" spans="3:3" ht="12.75" customHeight="1">
      <c r="C9080" s="1374"/>
    </row>
    <row r="9081" spans="3:3" ht="12.75" customHeight="1">
      <c r="C9081" s="1374"/>
    </row>
    <row r="9082" spans="3:3" ht="12.75" customHeight="1">
      <c r="C9082" s="1374"/>
    </row>
    <row r="9083" spans="3:3" ht="12.75" customHeight="1">
      <c r="C9083" s="1374"/>
    </row>
    <row r="9084" spans="3:3" ht="12.75" customHeight="1">
      <c r="C9084" s="1374"/>
    </row>
    <row r="9085" spans="3:3" ht="12.75" customHeight="1">
      <c r="C9085" s="1374"/>
    </row>
    <row r="9086" spans="3:3" ht="12.75" customHeight="1">
      <c r="C9086" s="1374"/>
    </row>
    <row r="9087" spans="3:3" ht="12.75" customHeight="1">
      <c r="C9087" s="1374"/>
    </row>
    <row r="9088" spans="3:3" ht="12.75" customHeight="1">
      <c r="C9088" s="1374"/>
    </row>
    <row r="9089" spans="3:3" ht="12.75" customHeight="1">
      <c r="C9089" s="1374"/>
    </row>
    <row r="9090" spans="3:3" ht="12.75" customHeight="1">
      <c r="C9090" s="1374"/>
    </row>
    <row r="9091" spans="3:3" ht="12.75" customHeight="1">
      <c r="C9091" s="1374"/>
    </row>
    <row r="9092" spans="3:3" ht="12.75" customHeight="1">
      <c r="C9092" s="1374"/>
    </row>
    <row r="9093" spans="3:3" ht="12.75" customHeight="1">
      <c r="C9093" s="1374"/>
    </row>
    <row r="9094" spans="3:3" ht="12.75" customHeight="1">
      <c r="C9094" s="1374"/>
    </row>
    <row r="9095" spans="3:3" ht="12.75" customHeight="1">
      <c r="C9095" s="1374"/>
    </row>
    <row r="9096" spans="3:3" ht="12.75" customHeight="1">
      <c r="C9096" s="1374"/>
    </row>
    <row r="9097" spans="3:3" ht="12.75" customHeight="1">
      <c r="C9097" s="1374"/>
    </row>
    <row r="9098" spans="3:3" ht="12.75" customHeight="1">
      <c r="C9098" s="1374"/>
    </row>
    <row r="9099" spans="3:3" ht="12.75" customHeight="1">
      <c r="C9099" s="1374"/>
    </row>
    <row r="9100" spans="3:3" ht="12.75" customHeight="1">
      <c r="C9100" s="1374"/>
    </row>
    <row r="9101" spans="3:3" ht="12.75" customHeight="1">
      <c r="C9101" s="1374"/>
    </row>
    <row r="9102" spans="3:3" ht="12.75" customHeight="1">
      <c r="C9102" s="1374"/>
    </row>
    <row r="9103" spans="3:3" ht="12.75" customHeight="1">
      <c r="C9103" s="1374"/>
    </row>
    <row r="9104" spans="3:3" ht="12.75" customHeight="1">
      <c r="C9104" s="1374"/>
    </row>
    <row r="9105" spans="3:3" ht="12.75" customHeight="1">
      <c r="C9105" s="1374"/>
    </row>
    <row r="9106" spans="3:3" ht="12.75" customHeight="1">
      <c r="C9106" s="1374"/>
    </row>
    <row r="9107" spans="3:3" ht="12.75" customHeight="1">
      <c r="C9107" s="1374"/>
    </row>
    <row r="9108" spans="3:3" ht="12.75" customHeight="1">
      <c r="C9108" s="1374"/>
    </row>
    <row r="9109" spans="3:3" ht="12.75" customHeight="1">
      <c r="C9109" s="1374"/>
    </row>
    <row r="9110" spans="3:3" ht="12.75" customHeight="1">
      <c r="C9110" s="1374"/>
    </row>
    <row r="9111" spans="3:3" ht="12.75" customHeight="1">
      <c r="C9111" s="1374"/>
    </row>
    <row r="9112" spans="3:3" ht="12.75" customHeight="1">
      <c r="C9112" s="1374"/>
    </row>
    <row r="9113" spans="3:3" ht="12.75" customHeight="1">
      <c r="C9113" s="1374"/>
    </row>
    <row r="9114" spans="3:3" ht="12.75" customHeight="1">
      <c r="C9114" s="1374"/>
    </row>
    <row r="9115" spans="3:3" ht="12.75" customHeight="1">
      <c r="C9115" s="1374"/>
    </row>
    <row r="9116" spans="3:3" ht="12.75" customHeight="1">
      <c r="C9116" s="1374"/>
    </row>
    <row r="9117" spans="3:3" ht="12.75" customHeight="1">
      <c r="C9117" s="1374"/>
    </row>
    <row r="9118" spans="3:3" ht="12.75" customHeight="1">
      <c r="C9118" s="1374"/>
    </row>
    <row r="9119" spans="3:3" ht="12.75" customHeight="1">
      <c r="C9119" s="1374"/>
    </row>
    <row r="9120" spans="3:3" ht="12.75" customHeight="1">
      <c r="C9120" s="1374"/>
    </row>
    <row r="9121" spans="3:3" ht="12.75" customHeight="1">
      <c r="C9121" s="1374"/>
    </row>
    <row r="9122" spans="3:3" ht="12.75" customHeight="1">
      <c r="C9122" s="1374"/>
    </row>
    <row r="9123" spans="3:3" ht="12.75" customHeight="1">
      <c r="C9123" s="1374"/>
    </row>
    <row r="9124" spans="3:3" ht="12.75" customHeight="1">
      <c r="C9124" s="1374"/>
    </row>
    <row r="9125" spans="3:3" ht="12.75" customHeight="1">
      <c r="C9125" s="1374"/>
    </row>
    <row r="9126" spans="3:3" ht="12.75" customHeight="1">
      <c r="C9126" s="1374"/>
    </row>
    <row r="9127" spans="3:3" ht="12.75" customHeight="1">
      <c r="C9127" s="1374"/>
    </row>
    <row r="9128" spans="3:3" ht="12.75" customHeight="1">
      <c r="C9128" s="1374"/>
    </row>
    <row r="9129" spans="3:3" ht="12.75" customHeight="1">
      <c r="C9129" s="1374"/>
    </row>
    <row r="9130" spans="3:3" ht="12.75" customHeight="1">
      <c r="C9130" s="1374"/>
    </row>
    <row r="9131" spans="3:3" ht="12.75" customHeight="1">
      <c r="C9131" s="1374"/>
    </row>
    <row r="9132" spans="3:3" ht="12.75" customHeight="1">
      <c r="C9132" s="1374"/>
    </row>
    <row r="9133" spans="3:3" ht="12.75" customHeight="1">
      <c r="C9133" s="1374"/>
    </row>
    <row r="9134" spans="3:3" ht="12.75" customHeight="1">
      <c r="C9134" s="1374"/>
    </row>
    <row r="9135" spans="3:3" ht="12.75" customHeight="1">
      <c r="C9135" s="1374"/>
    </row>
    <row r="9136" spans="3:3" ht="12.75" customHeight="1">
      <c r="C9136" s="1374"/>
    </row>
    <row r="9137" spans="3:3" ht="12.75" customHeight="1">
      <c r="C9137" s="1374"/>
    </row>
    <row r="9138" spans="3:3" ht="12.75" customHeight="1">
      <c r="C9138" s="1374"/>
    </row>
    <row r="9139" spans="3:3" ht="12.75" customHeight="1">
      <c r="C9139" s="1374"/>
    </row>
    <row r="9140" spans="3:3" ht="12.75" customHeight="1">
      <c r="C9140" s="1374"/>
    </row>
    <row r="9141" spans="3:3" ht="12.75" customHeight="1">
      <c r="C9141" s="1374"/>
    </row>
    <row r="9142" spans="3:3" ht="12.75" customHeight="1">
      <c r="C9142" s="1374"/>
    </row>
    <row r="9143" spans="3:3" ht="12.75" customHeight="1">
      <c r="C9143" s="1374"/>
    </row>
    <row r="9144" spans="3:3" ht="12.75" customHeight="1">
      <c r="C9144" s="1374"/>
    </row>
    <row r="9145" spans="3:3" ht="12.75" customHeight="1">
      <c r="C9145" s="1374"/>
    </row>
    <row r="9146" spans="3:3" ht="12.75" customHeight="1">
      <c r="C9146" s="1374"/>
    </row>
    <row r="9147" spans="3:3" ht="12.75" customHeight="1">
      <c r="C9147" s="1374"/>
    </row>
    <row r="9148" spans="3:3" ht="12.75" customHeight="1">
      <c r="C9148" s="1374"/>
    </row>
    <row r="9149" spans="3:3" ht="12.75" customHeight="1">
      <c r="C9149" s="1374"/>
    </row>
    <row r="9150" spans="3:3" ht="12.75" customHeight="1">
      <c r="C9150" s="1374"/>
    </row>
    <row r="9151" spans="3:3" ht="12.75" customHeight="1">
      <c r="C9151" s="1374"/>
    </row>
    <row r="9152" spans="3:3" ht="12.75" customHeight="1">
      <c r="C9152" s="1374"/>
    </row>
    <row r="9153" spans="3:3" ht="12.75" customHeight="1">
      <c r="C9153" s="1374"/>
    </row>
    <row r="9154" spans="3:3" ht="12.75" customHeight="1">
      <c r="C9154" s="1374"/>
    </row>
    <row r="9155" spans="3:3" ht="12.75" customHeight="1">
      <c r="C9155" s="1374"/>
    </row>
    <row r="9156" spans="3:3" ht="12.75" customHeight="1">
      <c r="C9156" s="1374"/>
    </row>
    <row r="9157" spans="3:3" ht="12.75" customHeight="1">
      <c r="C9157" s="1374"/>
    </row>
    <row r="9158" spans="3:3" ht="12.75" customHeight="1">
      <c r="C9158" s="1374"/>
    </row>
    <row r="9159" spans="3:3" ht="12.75" customHeight="1">
      <c r="C9159" s="1374"/>
    </row>
    <row r="9160" spans="3:3" ht="12.75" customHeight="1">
      <c r="C9160" s="1374"/>
    </row>
    <row r="9161" spans="3:3" ht="12.75" customHeight="1">
      <c r="C9161" s="1374"/>
    </row>
    <row r="9162" spans="3:3" ht="12.75" customHeight="1">
      <c r="C9162" s="1374"/>
    </row>
    <row r="9163" spans="3:3" ht="12.75" customHeight="1">
      <c r="C9163" s="1374"/>
    </row>
    <row r="9164" spans="3:3" ht="12.75" customHeight="1">
      <c r="C9164" s="1374"/>
    </row>
    <row r="9165" spans="3:3" ht="12.75" customHeight="1">
      <c r="C9165" s="1374"/>
    </row>
    <row r="9166" spans="3:3" ht="12.75" customHeight="1">
      <c r="C9166" s="1374"/>
    </row>
    <row r="9167" spans="3:3" ht="12.75" customHeight="1">
      <c r="C9167" s="1374"/>
    </row>
    <row r="9168" spans="3:3" ht="12.75" customHeight="1">
      <c r="C9168" s="1374"/>
    </row>
    <row r="9169" spans="3:3" ht="12.75" customHeight="1">
      <c r="C9169" s="1374"/>
    </row>
    <row r="9170" spans="3:3" ht="12.75" customHeight="1">
      <c r="C9170" s="1374"/>
    </row>
    <row r="9171" spans="3:3" ht="12.75" customHeight="1">
      <c r="C9171" s="1374"/>
    </row>
    <row r="9172" spans="3:3" ht="12.75" customHeight="1">
      <c r="C9172" s="1374"/>
    </row>
    <row r="9173" spans="3:3" ht="12.75" customHeight="1">
      <c r="C9173" s="1374"/>
    </row>
    <row r="9174" spans="3:3" ht="12.75" customHeight="1">
      <c r="C9174" s="1374"/>
    </row>
    <row r="9175" spans="3:3" ht="12.75" customHeight="1">
      <c r="C9175" s="1374"/>
    </row>
    <row r="9176" spans="3:3" ht="12.75" customHeight="1">
      <c r="C9176" s="1374"/>
    </row>
    <row r="9177" spans="3:3" ht="12.75" customHeight="1">
      <c r="C9177" s="1374"/>
    </row>
    <row r="9178" spans="3:3" ht="12.75" customHeight="1">
      <c r="C9178" s="1374"/>
    </row>
    <row r="9179" spans="3:3" ht="12.75" customHeight="1">
      <c r="C9179" s="1374"/>
    </row>
    <row r="9180" spans="3:3" ht="12.75" customHeight="1">
      <c r="C9180" s="1374"/>
    </row>
    <row r="9181" spans="3:3" ht="12.75" customHeight="1">
      <c r="C9181" s="1374"/>
    </row>
    <row r="9182" spans="3:3" ht="12.75" customHeight="1">
      <c r="C9182" s="1374"/>
    </row>
    <row r="9183" spans="3:3" ht="12.75" customHeight="1">
      <c r="C9183" s="1374"/>
    </row>
    <row r="9184" spans="3:3" ht="12.75" customHeight="1">
      <c r="C9184" s="1374"/>
    </row>
    <row r="9185" spans="3:3" ht="12.75" customHeight="1">
      <c r="C9185" s="1374"/>
    </row>
    <row r="9186" spans="3:3" ht="12.75" customHeight="1">
      <c r="C9186" s="1374"/>
    </row>
    <row r="9187" spans="3:3" ht="12.75" customHeight="1">
      <c r="C9187" s="1374"/>
    </row>
    <row r="9188" spans="3:3" ht="12.75" customHeight="1">
      <c r="C9188" s="1374"/>
    </row>
    <row r="9189" spans="3:3" ht="12.75" customHeight="1">
      <c r="C9189" s="1374"/>
    </row>
    <row r="9190" spans="3:3" ht="12.75" customHeight="1">
      <c r="C9190" s="1374"/>
    </row>
    <row r="9191" spans="3:3" ht="12.75" customHeight="1">
      <c r="C9191" s="1374"/>
    </row>
    <row r="9192" spans="3:3" ht="12.75" customHeight="1">
      <c r="C9192" s="1374"/>
    </row>
    <row r="9193" spans="3:3" ht="12.75" customHeight="1">
      <c r="C9193" s="1374"/>
    </row>
    <row r="9194" spans="3:3" ht="12.75" customHeight="1">
      <c r="C9194" s="1374"/>
    </row>
    <row r="9195" spans="3:3" ht="12.75" customHeight="1">
      <c r="C9195" s="1374"/>
    </row>
    <row r="9196" spans="3:3" ht="12.75" customHeight="1">
      <c r="C9196" s="1374"/>
    </row>
    <row r="9197" spans="3:3" ht="12.75" customHeight="1">
      <c r="C9197" s="1374"/>
    </row>
    <row r="9198" spans="3:3" ht="12.75" customHeight="1">
      <c r="C9198" s="1374"/>
    </row>
    <row r="9199" spans="3:3" ht="12.75" customHeight="1">
      <c r="C9199" s="1374"/>
    </row>
    <row r="9200" spans="3:3" ht="12.75" customHeight="1">
      <c r="C9200" s="1374"/>
    </row>
    <row r="9201" spans="3:3" ht="12.75" customHeight="1">
      <c r="C9201" s="1374"/>
    </row>
    <row r="9202" spans="3:3" ht="12.75" customHeight="1">
      <c r="C9202" s="1374"/>
    </row>
    <row r="9203" spans="3:3" ht="12.75" customHeight="1">
      <c r="C9203" s="1374"/>
    </row>
    <row r="9204" spans="3:3" ht="12.75" customHeight="1">
      <c r="C9204" s="1374"/>
    </row>
    <row r="9205" spans="3:3" ht="12.75" customHeight="1">
      <c r="C9205" s="1374"/>
    </row>
    <row r="9206" spans="3:3" ht="12.75" customHeight="1">
      <c r="C9206" s="1374"/>
    </row>
    <row r="9207" spans="3:3" ht="12.75" customHeight="1">
      <c r="C9207" s="1374"/>
    </row>
    <row r="9208" spans="3:3" ht="12.75" customHeight="1">
      <c r="C9208" s="1374"/>
    </row>
    <row r="9209" spans="3:3" ht="12.75" customHeight="1">
      <c r="C9209" s="1374"/>
    </row>
    <row r="9210" spans="3:3" ht="12.75" customHeight="1">
      <c r="C9210" s="1374"/>
    </row>
    <row r="9211" spans="3:3" ht="12.75" customHeight="1">
      <c r="C9211" s="1374"/>
    </row>
    <row r="9212" spans="3:3" ht="12.75" customHeight="1">
      <c r="C9212" s="1374"/>
    </row>
    <row r="9213" spans="3:3" ht="12.75" customHeight="1">
      <c r="C9213" s="1374"/>
    </row>
    <row r="9214" spans="3:3" ht="12.75" customHeight="1">
      <c r="C9214" s="1374"/>
    </row>
    <row r="9215" spans="3:3" ht="12.75" customHeight="1">
      <c r="C9215" s="1374"/>
    </row>
    <row r="9216" spans="3:3" ht="12.75" customHeight="1">
      <c r="C9216" s="1374"/>
    </row>
    <row r="9217" spans="3:3" ht="12.75" customHeight="1">
      <c r="C9217" s="1374"/>
    </row>
    <row r="9218" spans="3:3" ht="12.75" customHeight="1">
      <c r="C9218" s="1374"/>
    </row>
    <row r="9219" spans="3:3" ht="12.75" customHeight="1">
      <c r="C9219" s="1374"/>
    </row>
    <row r="9220" spans="3:3" ht="12.75" customHeight="1">
      <c r="C9220" s="1374"/>
    </row>
    <row r="9221" spans="3:3" ht="12.75" customHeight="1">
      <c r="C9221" s="1374"/>
    </row>
    <row r="9222" spans="3:3" ht="12.75" customHeight="1">
      <c r="C9222" s="1374"/>
    </row>
    <row r="9223" spans="3:3" ht="12.75" customHeight="1">
      <c r="C9223" s="1374"/>
    </row>
    <row r="9224" spans="3:3" ht="12.75" customHeight="1">
      <c r="C9224" s="1374"/>
    </row>
    <row r="9225" spans="3:3" ht="12.75" customHeight="1">
      <c r="C9225" s="1374"/>
    </row>
    <row r="9226" spans="3:3" ht="12.75" customHeight="1">
      <c r="C9226" s="1374"/>
    </row>
    <row r="9227" spans="3:3" ht="12.75" customHeight="1">
      <c r="C9227" s="1374"/>
    </row>
    <row r="9228" spans="3:3" ht="12.75" customHeight="1">
      <c r="C9228" s="1374"/>
    </row>
    <row r="9229" spans="3:3" ht="12.75" customHeight="1">
      <c r="C9229" s="1374"/>
    </row>
    <row r="9230" spans="3:3" ht="12.75" customHeight="1">
      <c r="C9230" s="1374"/>
    </row>
    <row r="9231" spans="3:3" ht="12.75" customHeight="1">
      <c r="C9231" s="1374"/>
    </row>
    <row r="9232" spans="3:3" ht="12.75" customHeight="1">
      <c r="C9232" s="1374"/>
    </row>
    <row r="9233" spans="3:3" ht="12.75" customHeight="1">
      <c r="C9233" s="1374"/>
    </row>
    <row r="9234" spans="3:3" ht="12.75" customHeight="1">
      <c r="C9234" s="1374"/>
    </row>
    <row r="9235" spans="3:3" ht="12.75" customHeight="1">
      <c r="C9235" s="1374"/>
    </row>
    <row r="9236" spans="3:3" ht="12.75" customHeight="1">
      <c r="C9236" s="1374"/>
    </row>
    <row r="9237" spans="3:3" ht="12.75" customHeight="1">
      <c r="C9237" s="1374"/>
    </row>
    <row r="9238" spans="3:3" ht="12.75" customHeight="1">
      <c r="C9238" s="1374"/>
    </row>
    <row r="9239" spans="3:3" ht="12.75" customHeight="1">
      <c r="C9239" s="1374"/>
    </row>
    <row r="9240" spans="3:3" ht="12.75" customHeight="1">
      <c r="C9240" s="1374"/>
    </row>
    <row r="9241" spans="3:3" ht="12.75" customHeight="1">
      <c r="C9241" s="1374"/>
    </row>
    <row r="9242" spans="3:3" ht="12.75" customHeight="1">
      <c r="C9242" s="1374"/>
    </row>
    <row r="9243" spans="3:3" ht="12.75" customHeight="1">
      <c r="C9243" s="1374"/>
    </row>
    <row r="9244" spans="3:3" ht="12.75" customHeight="1">
      <c r="C9244" s="1374"/>
    </row>
    <row r="9245" spans="3:3" ht="12.75" customHeight="1">
      <c r="C9245" s="1374"/>
    </row>
    <row r="9246" spans="3:3" ht="12.75" customHeight="1">
      <c r="C9246" s="1374"/>
    </row>
    <row r="9247" spans="3:3" ht="12.75" customHeight="1">
      <c r="C9247" s="1374"/>
    </row>
    <row r="9248" spans="3:3" ht="12.75" customHeight="1">
      <c r="C9248" s="1374"/>
    </row>
    <row r="9249" spans="3:3" ht="12.75" customHeight="1">
      <c r="C9249" s="1374"/>
    </row>
    <row r="9250" spans="3:3" ht="12.75" customHeight="1">
      <c r="C9250" s="1374"/>
    </row>
    <row r="9251" spans="3:3" ht="12.75" customHeight="1">
      <c r="C9251" s="1374"/>
    </row>
    <row r="9252" spans="3:3" ht="12.75" customHeight="1">
      <c r="C9252" s="1374"/>
    </row>
    <row r="9253" spans="3:3" ht="12.75" customHeight="1">
      <c r="C9253" s="1374"/>
    </row>
    <row r="9254" spans="3:3" ht="12.75" customHeight="1">
      <c r="C9254" s="1374"/>
    </row>
    <row r="9255" spans="3:3" ht="12.75" customHeight="1">
      <c r="C9255" s="1374"/>
    </row>
    <row r="9256" spans="3:3" ht="12.75" customHeight="1">
      <c r="C9256" s="1374"/>
    </row>
    <row r="9257" spans="3:3" ht="12.75" customHeight="1">
      <c r="C9257" s="1374"/>
    </row>
    <row r="9258" spans="3:3" ht="12.75" customHeight="1">
      <c r="C9258" s="1374"/>
    </row>
    <row r="9259" spans="3:3" ht="12.75" customHeight="1">
      <c r="C9259" s="1374"/>
    </row>
    <row r="9260" spans="3:3" ht="12.75" customHeight="1">
      <c r="C9260" s="1374"/>
    </row>
    <row r="9261" spans="3:3" ht="12.75" customHeight="1">
      <c r="C9261" s="1374"/>
    </row>
    <row r="9262" spans="3:3" ht="12.75" customHeight="1">
      <c r="C9262" s="1374"/>
    </row>
    <row r="9263" spans="3:3" ht="12.75" customHeight="1">
      <c r="C9263" s="1374"/>
    </row>
    <row r="9264" spans="3:3" ht="12.75" customHeight="1">
      <c r="C9264" s="1374"/>
    </row>
    <row r="9265" spans="3:3" ht="12.75" customHeight="1">
      <c r="C9265" s="1374"/>
    </row>
    <row r="9266" spans="3:3" ht="12.75" customHeight="1">
      <c r="C9266" s="1374"/>
    </row>
    <row r="9267" spans="3:3" ht="12.75" customHeight="1">
      <c r="C9267" s="1374"/>
    </row>
    <row r="9268" spans="3:3" ht="12.75" customHeight="1">
      <c r="C9268" s="1374"/>
    </row>
    <row r="9269" spans="3:3" ht="12.75" customHeight="1">
      <c r="C9269" s="1374"/>
    </row>
    <row r="9270" spans="3:3" ht="12.75" customHeight="1">
      <c r="C9270" s="1374"/>
    </row>
    <row r="9271" spans="3:3" ht="12.75" customHeight="1">
      <c r="C9271" s="1374"/>
    </row>
    <row r="9272" spans="3:3" ht="12.75" customHeight="1">
      <c r="C9272" s="1374"/>
    </row>
    <row r="9273" spans="3:3" ht="12.75" customHeight="1">
      <c r="C9273" s="1374"/>
    </row>
    <row r="9274" spans="3:3" ht="12.75" customHeight="1">
      <c r="C9274" s="1374"/>
    </row>
    <row r="9275" spans="3:3" ht="12.75" customHeight="1">
      <c r="C9275" s="1374"/>
    </row>
    <row r="9276" spans="3:3" ht="12.75" customHeight="1">
      <c r="C9276" s="1374"/>
    </row>
    <row r="9277" spans="3:3" ht="12.75" customHeight="1">
      <c r="C9277" s="1374"/>
    </row>
    <row r="9278" spans="3:3" ht="12.75" customHeight="1">
      <c r="C9278" s="1374"/>
    </row>
    <row r="9279" spans="3:3" ht="12.75" customHeight="1">
      <c r="C9279" s="1374"/>
    </row>
    <row r="9280" spans="3:3" ht="12.75" customHeight="1">
      <c r="C9280" s="1374"/>
    </row>
    <row r="9281" spans="3:3" ht="12.75" customHeight="1">
      <c r="C9281" s="1374"/>
    </row>
    <row r="9282" spans="3:3" ht="12.75" customHeight="1">
      <c r="C9282" s="1374"/>
    </row>
    <row r="9283" spans="3:3" ht="12.75" customHeight="1">
      <c r="C9283" s="1374"/>
    </row>
    <row r="9284" spans="3:3" ht="12.75" customHeight="1">
      <c r="C9284" s="1374"/>
    </row>
    <row r="9285" spans="3:3" ht="12.75" customHeight="1">
      <c r="C9285" s="1374"/>
    </row>
    <row r="9286" spans="3:3" ht="12.75" customHeight="1">
      <c r="C9286" s="1374"/>
    </row>
    <row r="9287" spans="3:3" ht="12.75" customHeight="1">
      <c r="C9287" s="1374"/>
    </row>
    <row r="9288" spans="3:3" ht="12.75" customHeight="1">
      <c r="C9288" s="1374"/>
    </row>
    <row r="9289" spans="3:3" ht="12.75" customHeight="1">
      <c r="C9289" s="1374"/>
    </row>
    <row r="9290" spans="3:3" ht="12.75" customHeight="1">
      <c r="C9290" s="1374"/>
    </row>
    <row r="9291" spans="3:3" ht="12.75" customHeight="1">
      <c r="C9291" s="1374"/>
    </row>
    <row r="9292" spans="3:3" ht="12.75" customHeight="1">
      <c r="C9292" s="1374"/>
    </row>
    <row r="9293" spans="3:3" ht="12.75" customHeight="1">
      <c r="C9293" s="1374"/>
    </row>
    <row r="9294" spans="3:3" ht="12.75" customHeight="1">
      <c r="C9294" s="1374"/>
    </row>
    <row r="9295" spans="3:3" ht="12.75" customHeight="1">
      <c r="C9295" s="1374"/>
    </row>
    <row r="9296" spans="3:3" ht="12.75" customHeight="1">
      <c r="C9296" s="1374"/>
    </row>
    <row r="9297" spans="3:3" ht="12.75" customHeight="1">
      <c r="C9297" s="1374"/>
    </row>
    <row r="9298" spans="3:3" ht="12.75" customHeight="1">
      <c r="C9298" s="1374"/>
    </row>
    <row r="9299" spans="3:3" ht="12.75" customHeight="1">
      <c r="C9299" s="1374"/>
    </row>
    <row r="9300" spans="3:3" ht="12.75" customHeight="1">
      <c r="C9300" s="1374"/>
    </row>
    <row r="9301" spans="3:3" ht="12.75" customHeight="1">
      <c r="C9301" s="1374"/>
    </row>
    <row r="9302" spans="3:3" ht="12.75" customHeight="1">
      <c r="C9302" s="1374"/>
    </row>
    <row r="9303" spans="3:3" ht="12.75" customHeight="1">
      <c r="C9303" s="1374"/>
    </row>
    <row r="9304" spans="3:3" ht="12.75" customHeight="1">
      <c r="C9304" s="1374"/>
    </row>
    <row r="9305" spans="3:3" ht="12.75" customHeight="1">
      <c r="C9305" s="1374"/>
    </row>
    <row r="9306" spans="3:3" ht="12.75" customHeight="1">
      <c r="C9306" s="1374"/>
    </row>
    <row r="9307" spans="3:3" ht="12.75" customHeight="1">
      <c r="C9307" s="1374"/>
    </row>
    <row r="9308" spans="3:3" ht="12.75" customHeight="1">
      <c r="C9308" s="1374"/>
    </row>
    <row r="9309" spans="3:3" ht="12.75" customHeight="1">
      <c r="C9309" s="1374"/>
    </row>
    <row r="9310" spans="3:3" ht="12.75" customHeight="1">
      <c r="C9310" s="1374"/>
    </row>
    <row r="9311" spans="3:3" ht="12.75" customHeight="1">
      <c r="C9311" s="1374"/>
    </row>
    <row r="9312" spans="3:3" ht="12.75" customHeight="1">
      <c r="C9312" s="1374"/>
    </row>
    <row r="9313" spans="3:3" ht="12.75" customHeight="1">
      <c r="C9313" s="1374"/>
    </row>
    <row r="9314" spans="3:3" ht="12.75" customHeight="1">
      <c r="C9314" s="1374"/>
    </row>
    <row r="9315" spans="3:3" ht="12.75" customHeight="1">
      <c r="C9315" s="1374"/>
    </row>
    <row r="9316" spans="3:3" ht="12.75" customHeight="1">
      <c r="C9316" s="1374"/>
    </row>
    <row r="9317" spans="3:3" ht="12.75" customHeight="1">
      <c r="C9317" s="1374"/>
    </row>
    <row r="9318" spans="3:3" ht="12.75" customHeight="1">
      <c r="C9318" s="1374"/>
    </row>
    <row r="9319" spans="3:3" ht="12.75" customHeight="1">
      <c r="C9319" s="1374"/>
    </row>
    <row r="9320" spans="3:3" ht="12.75" customHeight="1">
      <c r="C9320" s="1374"/>
    </row>
    <row r="9321" spans="3:3" ht="12.75" customHeight="1">
      <c r="C9321" s="1374"/>
    </row>
    <row r="9322" spans="3:3" ht="12.75" customHeight="1">
      <c r="C9322" s="1374"/>
    </row>
    <row r="9323" spans="3:3" ht="12.75" customHeight="1">
      <c r="C9323" s="1374"/>
    </row>
    <row r="9324" spans="3:3" ht="12.75" customHeight="1">
      <c r="C9324" s="1374"/>
    </row>
    <row r="9325" spans="3:3" ht="12.75" customHeight="1">
      <c r="C9325" s="1374"/>
    </row>
    <row r="9326" spans="3:3" ht="12.75" customHeight="1">
      <c r="C9326" s="1374"/>
    </row>
    <row r="9327" spans="3:3" ht="12.75" customHeight="1">
      <c r="C9327" s="1374"/>
    </row>
    <row r="9328" spans="3:3" ht="12.75" customHeight="1">
      <c r="C9328" s="1374"/>
    </row>
    <row r="9329" spans="3:3" ht="12.75" customHeight="1">
      <c r="C9329" s="1374"/>
    </row>
    <row r="9330" spans="3:3" ht="12.75" customHeight="1">
      <c r="C9330" s="1374"/>
    </row>
    <row r="9331" spans="3:3" ht="12.75" customHeight="1">
      <c r="C9331" s="1374"/>
    </row>
    <row r="9332" spans="3:3" ht="12.75" customHeight="1">
      <c r="C9332" s="1374"/>
    </row>
    <row r="9333" spans="3:3" ht="12.75" customHeight="1">
      <c r="C9333" s="1374"/>
    </row>
    <row r="9334" spans="3:3" ht="12.75" customHeight="1">
      <c r="C9334" s="1374"/>
    </row>
    <row r="9335" spans="3:3" ht="12.75" customHeight="1">
      <c r="C9335" s="1374"/>
    </row>
    <row r="9336" spans="3:3" ht="12.75" customHeight="1">
      <c r="C9336" s="1374"/>
    </row>
    <row r="9337" spans="3:3" ht="12.75" customHeight="1">
      <c r="C9337" s="1374"/>
    </row>
    <row r="9338" spans="3:3" ht="12.75" customHeight="1">
      <c r="C9338" s="1374"/>
    </row>
    <row r="9339" spans="3:3" ht="12.75" customHeight="1">
      <c r="C9339" s="1374"/>
    </row>
    <row r="9340" spans="3:3" ht="12.75" customHeight="1">
      <c r="C9340" s="1374"/>
    </row>
    <row r="9341" spans="3:3" ht="12.75" customHeight="1">
      <c r="C9341" s="1374"/>
    </row>
    <row r="9342" spans="3:3" ht="12.75" customHeight="1">
      <c r="C9342" s="1374"/>
    </row>
    <row r="9343" spans="3:3" ht="12.75" customHeight="1">
      <c r="C9343" s="1374"/>
    </row>
    <row r="9344" spans="3:3" ht="12.75" customHeight="1">
      <c r="C9344" s="1374"/>
    </row>
    <row r="9345" spans="3:3" ht="12.75" customHeight="1">
      <c r="C9345" s="1374"/>
    </row>
    <row r="9346" spans="3:3" ht="12.75" customHeight="1">
      <c r="C9346" s="1374"/>
    </row>
    <row r="9347" spans="3:3" ht="12.75" customHeight="1">
      <c r="C9347" s="1374"/>
    </row>
    <row r="9348" spans="3:3" ht="12.75" customHeight="1">
      <c r="C9348" s="1374"/>
    </row>
    <row r="9349" spans="3:3" ht="12.75" customHeight="1">
      <c r="C9349" s="1374"/>
    </row>
    <row r="9350" spans="3:3" ht="12.75" customHeight="1">
      <c r="C9350" s="1374"/>
    </row>
    <row r="9351" spans="3:3" ht="12.75" customHeight="1">
      <c r="C9351" s="1374"/>
    </row>
    <row r="9352" spans="3:3" ht="12.75" customHeight="1">
      <c r="C9352" s="1374"/>
    </row>
    <row r="9353" spans="3:3" ht="12.75" customHeight="1">
      <c r="C9353" s="1374"/>
    </row>
    <row r="9354" spans="3:3" ht="12.75" customHeight="1">
      <c r="C9354" s="1374"/>
    </row>
    <row r="9355" spans="3:3" ht="12.75" customHeight="1">
      <c r="C9355" s="1374"/>
    </row>
    <row r="9356" spans="3:3" ht="12.75" customHeight="1">
      <c r="C9356" s="1374"/>
    </row>
    <row r="9357" spans="3:3" ht="12.75" customHeight="1">
      <c r="C9357" s="1374"/>
    </row>
    <row r="9358" spans="3:3" ht="12.75" customHeight="1">
      <c r="C9358" s="1374"/>
    </row>
    <row r="9359" spans="3:3" ht="12.75" customHeight="1">
      <c r="C9359" s="1374"/>
    </row>
    <row r="9360" spans="3:3" ht="12.75" customHeight="1">
      <c r="C9360" s="1374"/>
    </row>
    <row r="9361" spans="3:3" ht="12.75" customHeight="1">
      <c r="C9361" s="1374"/>
    </row>
    <row r="9362" spans="3:3" ht="12.75" customHeight="1">
      <c r="C9362" s="1374"/>
    </row>
    <row r="9363" spans="3:3" ht="12.75" customHeight="1">
      <c r="C9363" s="1374"/>
    </row>
    <row r="9364" spans="3:3" ht="12.75" customHeight="1">
      <c r="C9364" s="1374"/>
    </row>
    <row r="9365" spans="3:3" ht="12.75" customHeight="1">
      <c r="C9365" s="1374"/>
    </row>
    <row r="9366" spans="3:3" ht="12.75" customHeight="1">
      <c r="C9366" s="1374"/>
    </row>
    <row r="9367" spans="3:3" ht="12.75" customHeight="1">
      <c r="C9367" s="1374"/>
    </row>
    <row r="9368" spans="3:3" ht="12.75" customHeight="1">
      <c r="C9368" s="1374"/>
    </row>
    <row r="9369" spans="3:3" ht="12.75" customHeight="1">
      <c r="C9369" s="1374"/>
    </row>
    <row r="9370" spans="3:3" ht="12.75" customHeight="1">
      <c r="C9370" s="1374"/>
    </row>
    <row r="9371" spans="3:3" ht="12.75" customHeight="1">
      <c r="C9371" s="1374"/>
    </row>
    <row r="9372" spans="3:3" ht="12.75" customHeight="1">
      <c r="C9372" s="1374"/>
    </row>
    <row r="9373" spans="3:3" ht="12.75" customHeight="1">
      <c r="C9373" s="1374"/>
    </row>
    <row r="9374" spans="3:3" ht="12.75" customHeight="1">
      <c r="C9374" s="1374"/>
    </row>
    <row r="9375" spans="3:3" ht="12.75" customHeight="1">
      <c r="C9375" s="1374"/>
    </row>
    <row r="9376" spans="3:3" ht="12.75" customHeight="1">
      <c r="C9376" s="1374"/>
    </row>
    <row r="9377" spans="3:3" ht="12.75" customHeight="1">
      <c r="C9377" s="1374"/>
    </row>
    <row r="9378" spans="3:3" ht="12.75" customHeight="1">
      <c r="C9378" s="1374"/>
    </row>
    <row r="9379" spans="3:3" ht="12.75" customHeight="1">
      <c r="C9379" s="1374"/>
    </row>
    <row r="9380" spans="3:3" ht="12.75" customHeight="1">
      <c r="C9380" s="1374"/>
    </row>
    <row r="9381" spans="3:3" ht="12.75" customHeight="1">
      <c r="C9381" s="1374"/>
    </row>
    <row r="9382" spans="3:3" ht="12.75" customHeight="1">
      <c r="C9382" s="1374"/>
    </row>
    <row r="9383" spans="3:3" ht="12.75" customHeight="1">
      <c r="C9383" s="1374"/>
    </row>
    <row r="9384" spans="3:3" ht="12.75" customHeight="1">
      <c r="C9384" s="1374"/>
    </row>
    <row r="9385" spans="3:3" ht="12.75" customHeight="1">
      <c r="C9385" s="1374"/>
    </row>
    <row r="9386" spans="3:3" ht="12.75" customHeight="1">
      <c r="C9386" s="1374"/>
    </row>
    <row r="9387" spans="3:3" ht="12.75" customHeight="1">
      <c r="C9387" s="1374"/>
    </row>
    <row r="9388" spans="3:3" ht="12.75" customHeight="1">
      <c r="C9388" s="1374"/>
    </row>
    <row r="9389" spans="3:3" ht="12.75" customHeight="1">
      <c r="C9389" s="1374"/>
    </row>
    <row r="9390" spans="3:3" ht="12.75" customHeight="1">
      <c r="C9390" s="1374"/>
    </row>
    <row r="9391" spans="3:3" ht="12.75" customHeight="1">
      <c r="C9391" s="1374"/>
    </row>
    <row r="9392" spans="3:3" ht="12.75" customHeight="1">
      <c r="C9392" s="1374"/>
    </row>
    <row r="9393" spans="3:3" ht="12.75" customHeight="1">
      <c r="C9393" s="1374"/>
    </row>
    <row r="9394" spans="3:3" ht="12.75" customHeight="1">
      <c r="C9394" s="1374"/>
    </row>
    <row r="9395" spans="3:3" ht="12.75" customHeight="1">
      <c r="C9395" s="1374"/>
    </row>
    <row r="9396" spans="3:3" ht="12.75" customHeight="1">
      <c r="C9396" s="1374"/>
    </row>
    <row r="9397" spans="3:3" ht="12.75" customHeight="1">
      <c r="C9397" s="1374"/>
    </row>
    <row r="9398" spans="3:3" ht="12.75" customHeight="1">
      <c r="C9398" s="1374"/>
    </row>
    <row r="9399" spans="3:3" ht="12.75" customHeight="1">
      <c r="C9399" s="1374"/>
    </row>
    <row r="9400" spans="3:3" ht="12.75" customHeight="1">
      <c r="C9400" s="1374"/>
    </row>
    <row r="9401" spans="3:3" ht="12.75" customHeight="1">
      <c r="C9401" s="1374"/>
    </row>
    <row r="9402" spans="3:3" ht="12.75" customHeight="1">
      <c r="C9402" s="1374"/>
    </row>
    <row r="9403" spans="3:3" ht="12.75" customHeight="1">
      <c r="C9403" s="1374"/>
    </row>
    <row r="9404" spans="3:3" ht="12.75" customHeight="1">
      <c r="C9404" s="1374"/>
    </row>
    <row r="9405" spans="3:3" ht="12.75" customHeight="1">
      <c r="C9405" s="1374"/>
    </row>
    <row r="9406" spans="3:3" ht="12.75" customHeight="1">
      <c r="C9406" s="1374"/>
    </row>
    <row r="9407" spans="3:3" ht="12.75" customHeight="1">
      <c r="C9407" s="1374"/>
    </row>
    <row r="9408" spans="3:3" ht="12.75" customHeight="1">
      <c r="C9408" s="1374"/>
    </row>
    <row r="9409" spans="3:3" ht="12.75" customHeight="1">
      <c r="C9409" s="1374"/>
    </row>
    <row r="9410" spans="3:3" ht="12.75" customHeight="1">
      <c r="C9410" s="1374"/>
    </row>
    <row r="9411" spans="3:3" ht="12.75" customHeight="1">
      <c r="C9411" s="1374"/>
    </row>
    <row r="9412" spans="3:3" ht="12.75" customHeight="1">
      <c r="C9412" s="1374"/>
    </row>
    <row r="9413" spans="3:3" ht="12.75" customHeight="1">
      <c r="C9413" s="1374"/>
    </row>
    <row r="9414" spans="3:3" ht="12.75" customHeight="1">
      <c r="C9414" s="1374"/>
    </row>
    <row r="9415" spans="3:3" ht="12.75" customHeight="1">
      <c r="C9415" s="1374"/>
    </row>
    <row r="9416" spans="3:3" ht="12.75" customHeight="1">
      <c r="C9416" s="1374"/>
    </row>
    <row r="9417" spans="3:3" ht="12.75" customHeight="1">
      <c r="C9417" s="1374"/>
    </row>
    <row r="9418" spans="3:3" ht="12.75" customHeight="1">
      <c r="C9418" s="1374"/>
    </row>
    <row r="9419" spans="3:3" ht="12.75" customHeight="1">
      <c r="C9419" s="1374"/>
    </row>
    <row r="9420" spans="3:3" ht="12.75" customHeight="1">
      <c r="C9420" s="1374"/>
    </row>
    <row r="9421" spans="3:3" ht="12.75" customHeight="1">
      <c r="C9421" s="1374"/>
    </row>
    <row r="9422" spans="3:3" ht="12.75" customHeight="1">
      <c r="C9422" s="1374"/>
    </row>
    <row r="9423" spans="3:3" ht="12.75" customHeight="1">
      <c r="C9423" s="1374"/>
    </row>
    <row r="9424" spans="3:3" ht="12.75" customHeight="1">
      <c r="C9424" s="1374"/>
    </row>
    <row r="9425" spans="3:3" ht="12.75" customHeight="1">
      <c r="C9425" s="1374"/>
    </row>
    <row r="9426" spans="3:3" ht="12.75" customHeight="1">
      <c r="C9426" s="1374"/>
    </row>
    <row r="9427" spans="3:3" ht="12.75" customHeight="1">
      <c r="C9427" s="1374"/>
    </row>
    <row r="9428" spans="3:3" ht="12.75" customHeight="1">
      <c r="C9428" s="1374"/>
    </row>
    <row r="9429" spans="3:3" ht="12.75" customHeight="1">
      <c r="C9429" s="1374"/>
    </row>
    <row r="9430" spans="3:3" ht="12.75" customHeight="1">
      <c r="C9430" s="1374"/>
    </row>
    <row r="9431" spans="3:3" ht="12.75" customHeight="1">
      <c r="C9431" s="1374"/>
    </row>
    <row r="9432" spans="3:3" ht="12.75" customHeight="1">
      <c r="C9432" s="1374"/>
    </row>
    <row r="9433" spans="3:3" ht="12.75" customHeight="1">
      <c r="C9433" s="1374"/>
    </row>
    <row r="9434" spans="3:3" ht="12.75" customHeight="1">
      <c r="C9434" s="1374"/>
    </row>
    <row r="9435" spans="3:3" ht="12.75" customHeight="1">
      <c r="C9435" s="1374"/>
    </row>
    <row r="9436" spans="3:3" ht="12.75" customHeight="1">
      <c r="C9436" s="1374"/>
    </row>
    <row r="9437" spans="3:3" ht="12.75" customHeight="1">
      <c r="C9437" s="1374"/>
    </row>
    <row r="9438" spans="3:3" ht="12.75" customHeight="1">
      <c r="C9438" s="1374"/>
    </row>
    <row r="9439" spans="3:3" ht="12.75" customHeight="1">
      <c r="C9439" s="1374"/>
    </row>
    <row r="9440" spans="3:3" ht="12.75" customHeight="1">
      <c r="C9440" s="1374"/>
    </row>
    <row r="9441" spans="3:3" ht="12.75" customHeight="1">
      <c r="C9441" s="1374"/>
    </row>
    <row r="9442" spans="3:3" ht="12.75" customHeight="1">
      <c r="C9442" s="1374"/>
    </row>
    <row r="9443" spans="3:3" ht="12.75" customHeight="1">
      <c r="C9443" s="1374"/>
    </row>
    <row r="9444" spans="3:3" ht="12.75" customHeight="1">
      <c r="C9444" s="1374"/>
    </row>
    <row r="9445" spans="3:3" ht="12.75" customHeight="1">
      <c r="C9445" s="1374"/>
    </row>
    <row r="9446" spans="3:3" ht="12.75" customHeight="1">
      <c r="C9446" s="1374"/>
    </row>
    <row r="9447" spans="3:3" ht="12.75" customHeight="1">
      <c r="C9447" s="1374"/>
    </row>
    <row r="9448" spans="3:3" ht="12.75" customHeight="1">
      <c r="C9448" s="1374"/>
    </row>
    <row r="9449" spans="3:3" ht="12.75" customHeight="1">
      <c r="C9449" s="1374"/>
    </row>
    <row r="9450" spans="3:3" ht="12.75" customHeight="1">
      <c r="C9450" s="1374"/>
    </row>
    <row r="9451" spans="3:3" ht="12.75" customHeight="1">
      <c r="C9451" s="1374"/>
    </row>
    <row r="9452" spans="3:3" ht="12.75" customHeight="1">
      <c r="C9452" s="1374"/>
    </row>
    <row r="9453" spans="3:3" ht="12.75" customHeight="1">
      <c r="C9453" s="1374"/>
    </row>
    <row r="9454" spans="3:3" ht="12.75" customHeight="1">
      <c r="C9454" s="1374"/>
    </row>
    <row r="9455" spans="3:3" ht="12.75" customHeight="1">
      <c r="C9455" s="1374"/>
    </row>
    <row r="9456" spans="3:3" ht="12.75" customHeight="1">
      <c r="C9456" s="1374"/>
    </row>
    <row r="9457" spans="3:3" ht="12.75" customHeight="1">
      <c r="C9457" s="1374"/>
    </row>
    <row r="9458" spans="3:3" ht="12.75" customHeight="1">
      <c r="C9458" s="1374"/>
    </row>
    <row r="9459" spans="3:3" ht="12.75" customHeight="1">
      <c r="C9459" s="1374"/>
    </row>
    <row r="9460" spans="3:3" ht="12.75" customHeight="1">
      <c r="C9460" s="1374"/>
    </row>
    <row r="9461" spans="3:3" ht="12.75" customHeight="1">
      <c r="C9461" s="1374"/>
    </row>
    <row r="9462" spans="3:3" ht="12.75" customHeight="1">
      <c r="C9462" s="1374"/>
    </row>
    <row r="9463" spans="3:3" ht="12.75" customHeight="1">
      <c r="C9463" s="1374"/>
    </row>
    <row r="9464" spans="3:3" ht="12.75" customHeight="1">
      <c r="C9464" s="1374"/>
    </row>
    <row r="9465" spans="3:3" ht="12.75" customHeight="1">
      <c r="C9465" s="1374"/>
    </row>
    <row r="9466" spans="3:3" ht="12.75" customHeight="1">
      <c r="C9466" s="1374"/>
    </row>
    <row r="9467" spans="3:3" ht="12.75" customHeight="1">
      <c r="C9467" s="1374"/>
    </row>
    <row r="9468" spans="3:3" ht="12.75" customHeight="1">
      <c r="C9468" s="1374"/>
    </row>
    <row r="9469" spans="3:3" ht="12.75" customHeight="1">
      <c r="C9469" s="1374"/>
    </row>
    <row r="9470" spans="3:3" ht="12.75" customHeight="1">
      <c r="C9470" s="1374"/>
    </row>
    <row r="9471" spans="3:3" ht="12.75" customHeight="1">
      <c r="C9471" s="1374"/>
    </row>
    <row r="9472" spans="3:3" ht="12.75" customHeight="1">
      <c r="C9472" s="1374"/>
    </row>
    <row r="9473" spans="3:3" ht="12.75" customHeight="1">
      <c r="C9473" s="1374"/>
    </row>
    <row r="9474" spans="3:3" ht="12.75" customHeight="1">
      <c r="C9474" s="1374"/>
    </row>
    <row r="9475" spans="3:3" ht="12.75" customHeight="1">
      <c r="C9475" s="1374"/>
    </row>
    <row r="9476" spans="3:3" ht="12.75" customHeight="1">
      <c r="C9476" s="1374"/>
    </row>
    <row r="9477" spans="3:3" ht="12.75" customHeight="1">
      <c r="C9477" s="1374"/>
    </row>
    <row r="9478" spans="3:3" ht="12.75" customHeight="1">
      <c r="C9478" s="1374"/>
    </row>
    <row r="9479" spans="3:3" ht="12.75" customHeight="1">
      <c r="C9479" s="1374"/>
    </row>
    <row r="9480" spans="3:3" ht="12.75" customHeight="1">
      <c r="C9480" s="1374"/>
    </row>
    <row r="9481" spans="3:3" ht="12.75" customHeight="1">
      <c r="C9481" s="1374"/>
    </row>
    <row r="9482" spans="3:3" ht="12.75" customHeight="1">
      <c r="C9482" s="1374"/>
    </row>
    <row r="9483" spans="3:3" ht="12.75" customHeight="1">
      <c r="C9483" s="1374"/>
    </row>
    <row r="9484" spans="3:3" ht="12.75" customHeight="1">
      <c r="C9484" s="1374"/>
    </row>
    <row r="9485" spans="3:3" ht="12.75" customHeight="1">
      <c r="C9485" s="1374"/>
    </row>
    <row r="9486" spans="3:3" ht="12.75" customHeight="1">
      <c r="C9486" s="1374"/>
    </row>
    <row r="9487" spans="3:3" ht="12.75" customHeight="1">
      <c r="C9487" s="1374"/>
    </row>
    <row r="9488" spans="3:3" ht="12.75" customHeight="1">
      <c r="C9488" s="1374"/>
    </row>
    <row r="9489" spans="3:3" ht="12.75" customHeight="1">
      <c r="C9489" s="1374"/>
    </row>
    <row r="9490" spans="3:3" ht="12.75" customHeight="1">
      <c r="C9490" s="1374"/>
    </row>
    <row r="9491" spans="3:3" ht="12.75" customHeight="1">
      <c r="C9491" s="1374"/>
    </row>
    <row r="9492" spans="3:3" ht="12.75" customHeight="1">
      <c r="C9492" s="1374"/>
    </row>
    <row r="9493" spans="3:3" ht="12.75" customHeight="1">
      <c r="C9493" s="1374"/>
    </row>
    <row r="9494" spans="3:3" ht="12.75" customHeight="1">
      <c r="C9494" s="1374"/>
    </row>
    <row r="9495" spans="3:3" ht="12.75" customHeight="1">
      <c r="C9495" s="1374"/>
    </row>
    <row r="9496" spans="3:3" ht="12.75" customHeight="1">
      <c r="C9496" s="1374"/>
    </row>
    <row r="9497" spans="3:3" ht="12.75" customHeight="1">
      <c r="C9497" s="1374"/>
    </row>
    <row r="9498" spans="3:3" ht="12.75" customHeight="1">
      <c r="C9498" s="1374"/>
    </row>
    <row r="9499" spans="3:3" ht="12.75" customHeight="1">
      <c r="C9499" s="1374"/>
    </row>
    <row r="9500" spans="3:3" ht="12.75" customHeight="1">
      <c r="C9500" s="1374"/>
    </row>
    <row r="9501" spans="3:3" ht="12.75" customHeight="1">
      <c r="C9501" s="1374"/>
    </row>
    <row r="9502" spans="3:3" ht="12.75" customHeight="1">
      <c r="C9502" s="1374"/>
    </row>
    <row r="9503" spans="3:3" ht="12.75" customHeight="1">
      <c r="C9503" s="1374"/>
    </row>
    <row r="9504" spans="3:3" ht="12.75" customHeight="1">
      <c r="C9504" s="1374"/>
    </row>
    <row r="9505" spans="3:3" ht="12.75" customHeight="1">
      <c r="C9505" s="1374"/>
    </row>
    <row r="9506" spans="3:3" ht="12.75" customHeight="1">
      <c r="C9506" s="1374"/>
    </row>
    <row r="9507" spans="3:3" ht="12.75" customHeight="1">
      <c r="C9507" s="1374"/>
    </row>
    <row r="9508" spans="3:3" ht="12.75" customHeight="1">
      <c r="C9508" s="1374"/>
    </row>
    <row r="9509" spans="3:3" ht="12.75" customHeight="1">
      <c r="C9509" s="1374"/>
    </row>
    <row r="9510" spans="3:3" ht="12.75" customHeight="1">
      <c r="C9510" s="1374"/>
    </row>
    <row r="9511" spans="3:3" ht="12.75" customHeight="1">
      <c r="C9511" s="1374"/>
    </row>
    <row r="9512" spans="3:3" ht="12.75" customHeight="1">
      <c r="C9512" s="1374"/>
    </row>
    <row r="9513" spans="3:3" ht="12.75" customHeight="1">
      <c r="C9513" s="1374"/>
    </row>
    <row r="9514" spans="3:3" ht="12.75" customHeight="1">
      <c r="C9514" s="1374"/>
    </row>
    <row r="9515" spans="3:3" ht="12.75" customHeight="1">
      <c r="C9515" s="1374"/>
    </row>
    <row r="9516" spans="3:3" ht="12.75" customHeight="1">
      <c r="C9516" s="1374"/>
    </row>
    <row r="9517" spans="3:3" ht="12.75" customHeight="1">
      <c r="C9517" s="1374"/>
    </row>
    <row r="9518" spans="3:3" ht="12.75" customHeight="1">
      <c r="C9518" s="1374"/>
    </row>
    <row r="9519" spans="3:3" ht="12.75" customHeight="1">
      <c r="C9519" s="1374"/>
    </row>
    <row r="9520" spans="3:3" ht="12.75" customHeight="1">
      <c r="C9520" s="1374"/>
    </row>
    <row r="9521" spans="3:3" ht="12.75" customHeight="1">
      <c r="C9521" s="1374"/>
    </row>
    <row r="9522" spans="3:3" ht="12.75" customHeight="1">
      <c r="C9522" s="1374"/>
    </row>
    <row r="9523" spans="3:3" ht="12.75" customHeight="1">
      <c r="C9523" s="1374"/>
    </row>
    <row r="9524" spans="3:3" ht="12.75" customHeight="1">
      <c r="C9524" s="1374"/>
    </row>
    <row r="9525" spans="3:3" ht="12.75" customHeight="1">
      <c r="C9525" s="1374"/>
    </row>
    <row r="9526" spans="3:3" ht="12.75" customHeight="1">
      <c r="C9526" s="1374"/>
    </row>
    <row r="9527" spans="3:3" ht="12.75" customHeight="1">
      <c r="C9527" s="1374"/>
    </row>
    <row r="9528" spans="3:3" ht="12.75" customHeight="1">
      <c r="C9528" s="1374"/>
    </row>
    <row r="9529" spans="3:3" ht="12.75" customHeight="1">
      <c r="C9529" s="1374"/>
    </row>
    <row r="9530" spans="3:3" ht="12.75" customHeight="1">
      <c r="C9530" s="1374"/>
    </row>
    <row r="9531" spans="3:3" ht="12.75" customHeight="1">
      <c r="C9531" s="1374"/>
    </row>
    <row r="9532" spans="3:3" ht="12.75" customHeight="1">
      <c r="C9532" s="1374"/>
    </row>
    <row r="9533" spans="3:3" ht="12.75" customHeight="1">
      <c r="C9533" s="1374"/>
    </row>
    <row r="9534" spans="3:3" ht="12.75" customHeight="1">
      <c r="C9534" s="1374"/>
    </row>
    <row r="9535" spans="3:3" ht="12.75" customHeight="1">
      <c r="C9535" s="1374"/>
    </row>
    <row r="9536" spans="3:3" ht="12.75" customHeight="1">
      <c r="C9536" s="1374"/>
    </row>
    <row r="9537" spans="3:3" ht="12.75" customHeight="1">
      <c r="C9537" s="1374"/>
    </row>
    <row r="9538" spans="3:3" ht="12.75" customHeight="1">
      <c r="C9538" s="1374"/>
    </row>
    <row r="9539" spans="3:3" ht="12.75" customHeight="1">
      <c r="C9539" s="1374"/>
    </row>
    <row r="9540" spans="3:3" ht="12.75" customHeight="1">
      <c r="C9540" s="1374"/>
    </row>
    <row r="9541" spans="3:3" ht="12.75" customHeight="1">
      <c r="C9541" s="1374"/>
    </row>
    <row r="9542" spans="3:3" ht="12.75" customHeight="1">
      <c r="C9542" s="1374"/>
    </row>
    <row r="9543" spans="3:3" ht="12.75" customHeight="1">
      <c r="C9543" s="1374"/>
    </row>
    <row r="9544" spans="3:3" ht="12.75" customHeight="1">
      <c r="C9544" s="1374"/>
    </row>
    <row r="9545" spans="3:3" ht="12.75" customHeight="1">
      <c r="C9545" s="1374"/>
    </row>
    <row r="9546" spans="3:3" ht="12.75" customHeight="1">
      <c r="C9546" s="1374"/>
    </row>
    <row r="9547" spans="3:3" ht="12.75" customHeight="1">
      <c r="C9547" s="1374"/>
    </row>
    <row r="9548" spans="3:3" ht="12.75" customHeight="1">
      <c r="C9548" s="1374"/>
    </row>
    <row r="9549" spans="3:3" ht="12.75" customHeight="1">
      <c r="C9549" s="1374"/>
    </row>
    <row r="9550" spans="3:3" ht="12.75" customHeight="1">
      <c r="C9550" s="1374"/>
    </row>
    <row r="9551" spans="3:3" ht="12.75" customHeight="1">
      <c r="C9551" s="1374"/>
    </row>
    <row r="9552" spans="3:3" ht="12.75" customHeight="1">
      <c r="C9552" s="1374"/>
    </row>
    <row r="9553" spans="3:3" ht="12.75" customHeight="1">
      <c r="C9553" s="1374"/>
    </row>
    <row r="9554" spans="3:3" ht="12.75" customHeight="1">
      <c r="C9554" s="1374"/>
    </row>
    <row r="9555" spans="3:3" ht="12.75" customHeight="1">
      <c r="C9555" s="1374"/>
    </row>
    <row r="9556" spans="3:3" ht="12.75" customHeight="1">
      <c r="C9556" s="1374"/>
    </row>
    <row r="9557" spans="3:3" ht="12.75" customHeight="1">
      <c r="C9557" s="1374"/>
    </row>
    <row r="9558" spans="3:3" ht="12.75" customHeight="1">
      <c r="C9558" s="1374"/>
    </row>
    <row r="9559" spans="3:3" ht="12.75" customHeight="1">
      <c r="C9559" s="1374"/>
    </row>
    <row r="9560" spans="3:3" ht="12.75" customHeight="1">
      <c r="C9560" s="1374"/>
    </row>
    <row r="9561" spans="3:3" ht="12.75" customHeight="1">
      <c r="C9561" s="1374"/>
    </row>
    <row r="9562" spans="3:3" ht="12.75" customHeight="1">
      <c r="C9562" s="1374"/>
    </row>
    <row r="9563" spans="3:3" ht="12.75" customHeight="1">
      <c r="C9563" s="1374"/>
    </row>
    <row r="9564" spans="3:3" ht="12.75" customHeight="1">
      <c r="C9564" s="1374"/>
    </row>
    <row r="9565" spans="3:3" ht="12.75" customHeight="1">
      <c r="C9565" s="1374"/>
    </row>
    <row r="9566" spans="3:3" ht="12.75" customHeight="1">
      <c r="C9566" s="1374"/>
    </row>
    <row r="9567" spans="3:3" ht="12.75" customHeight="1">
      <c r="C9567" s="1374"/>
    </row>
    <row r="9568" spans="3:3" ht="12.75" customHeight="1">
      <c r="C9568" s="1374"/>
    </row>
    <row r="9569" spans="3:3" ht="12.75" customHeight="1">
      <c r="C9569" s="1374"/>
    </row>
    <row r="9570" spans="3:3" ht="12.75" customHeight="1">
      <c r="C9570" s="1374"/>
    </row>
    <row r="9571" spans="3:3" ht="12.75" customHeight="1">
      <c r="C9571" s="1374"/>
    </row>
    <row r="9572" spans="3:3" ht="12.75" customHeight="1">
      <c r="C9572" s="1374"/>
    </row>
    <row r="9573" spans="3:3" ht="12.75" customHeight="1">
      <c r="C9573" s="1374"/>
    </row>
    <row r="9574" spans="3:3" ht="12.75" customHeight="1">
      <c r="C9574" s="1374"/>
    </row>
    <row r="9575" spans="3:3" ht="12.75" customHeight="1">
      <c r="C9575" s="1374"/>
    </row>
    <row r="9576" spans="3:3" ht="12.75" customHeight="1">
      <c r="C9576" s="1374"/>
    </row>
    <row r="9577" spans="3:3" ht="12.75" customHeight="1">
      <c r="C9577" s="1374"/>
    </row>
    <row r="9578" spans="3:3" ht="12.75" customHeight="1">
      <c r="C9578" s="1374"/>
    </row>
    <row r="9579" spans="3:3" ht="12.75" customHeight="1">
      <c r="C9579" s="1374"/>
    </row>
    <row r="9580" spans="3:3" ht="12.75" customHeight="1">
      <c r="C9580" s="1374"/>
    </row>
    <row r="9581" spans="3:3" ht="12.75" customHeight="1">
      <c r="C9581" s="1374"/>
    </row>
    <row r="9582" spans="3:3" ht="12.75" customHeight="1">
      <c r="C9582" s="1374"/>
    </row>
    <row r="9583" spans="3:3" ht="12.75" customHeight="1">
      <c r="C9583" s="1374"/>
    </row>
    <row r="9584" spans="3:3" ht="12.75" customHeight="1">
      <c r="C9584" s="1374"/>
    </row>
    <row r="9585" spans="3:3" ht="12.75" customHeight="1">
      <c r="C9585" s="1374"/>
    </row>
    <row r="9586" spans="3:3" ht="12.75" customHeight="1">
      <c r="C9586" s="1374"/>
    </row>
    <row r="9587" spans="3:3" ht="12.75" customHeight="1">
      <c r="C9587" s="1374"/>
    </row>
    <row r="9588" spans="3:3" ht="12.75" customHeight="1">
      <c r="C9588" s="1374"/>
    </row>
    <row r="9589" spans="3:3" ht="12.75" customHeight="1">
      <c r="C9589" s="1374"/>
    </row>
    <row r="9590" spans="3:3" ht="12.75" customHeight="1">
      <c r="C9590" s="1374"/>
    </row>
    <row r="9591" spans="3:3" ht="12.75" customHeight="1">
      <c r="C9591" s="1374"/>
    </row>
    <row r="9592" spans="3:3" ht="12.75" customHeight="1">
      <c r="C9592" s="1374"/>
    </row>
    <row r="9593" spans="3:3" ht="12.75" customHeight="1">
      <c r="C9593" s="1374"/>
    </row>
    <row r="9594" spans="3:3" ht="12.75" customHeight="1">
      <c r="C9594" s="1374"/>
    </row>
    <row r="9595" spans="3:3" ht="12.75" customHeight="1">
      <c r="C9595" s="1374"/>
    </row>
    <row r="9596" spans="3:3" ht="12.75" customHeight="1">
      <c r="C9596" s="1374"/>
    </row>
    <row r="9597" spans="3:3" ht="12.75" customHeight="1">
      <c r="C9597" s="1374"/>
    </row>
    <row r="9598" spans="3:3" ht="12.75" customHeight="1">
      <c r="C9598" s="1374"/>
    </row>
    <row r="9599" spans="3:3" ht="12.75" customHeight="1">
      <c r="C9599" s="1374"/>
    </row>
    <row r="9600" spans="3:3" ht="12.75" customHeight="1">
      <c r="C9600" s="1374"/>
    </row>
    <row r="9601" spans="3:3" ht="12.75" customHeight="1">
      <c r="C9601" s="1374"/>
    </row>
    <row r="9602" spans="3:3" ht="12.75" customHeight="1">
      <c r="C9602" s="1374"/>
    </row>
    <row r="9603" spans="3:3" ht="12.75" customHeight="1">
      <c r="C9603" s="1374"/>
    </row>
    <row r="9604" spans="3:3" ht="12.75" customHeight="1">
      <c r="C9604" s="1374"/>
    </row>
    <row r="9605" spans="3:3" ht="12.75" customHeight="1">
      <c r="C9605" s="1374"/>
    </row>
    <row r="9606" spans="3:3" ht="12.75" customHeight="1">
      <c r="C9606" s="1374"/>
    </row>
    <row r="9607" spans="3:3" ht="12.75" customHeight="1">
      <c r="C9607" s="1374"/>
    </row>
    <row r="9608" spans="3:3" ht="12.75" customHeight="1">
      <c r="C9608" s="1374"/>
    </row>
    <row r="9609" spans="3:3" ht="12.75" customHeight="1">
      <c r="C9609" s="1374"/>
    </row>
    <row r="9610" spans="3:3" ht="12.75" customHeight="1">
      <c r="C9610" s="1374"/>
    </row>
    <row r="9611" spans="3:3" ht="12.75" customHeight="1">
      <c r="C9611" s="1374"/>
    </row>
    <row r="9612" spans="3:3" ht="12.75" customHeight="1">
      <c r="C9612" s="1374"/>
    </row>
    <row r="9613" spans="3:3" ht="12.75" customHeight="1">
      <c r="C9613" s="1374"/>
    </row>
    <row r="9614" spans="3:3" ht="12.75" customHeight="1">
      <c r="C9614" s="1374"/>
    </row>
    <row r="9615" spans="3:3" ht="12.75" customHeight="1">
      <c r="C9615" s="1374"/>
    </row>
    <row r="9616" spans="3:3" ht="12.75" customHeight="1">
      <c r="C9616" s="1374"/>
    </row>
    <row r="9617" spans="3:3" ht="12.75" customHeight="1">
      <c r="C9617" s="1374"/>
    </row>
    <row r="9618" spans="3:3" ht="12.75" customHeight="1">
      <c r="C9618" s="1374"/>
    </row>
    <row r="9619" spans="3:3" ht="12.75" customHeight="1">
      <c r="C9619" s="1374"/>
    </row>
    <row r="9620" spans="3:3" ht="12.75" customHeight="1">
      <c r="C9620" s="1374"/>
    </row>
    <row r="9621" spans="3:3" ht="12.75" customHeight="1">
      <c r="C9621" s="1374"/>
    </row>
    <row r="9622" spans="3:3" ht="12.75" customHeight="1">
      <c r="C9622" s="1374"/>
    </row>
    <row r="9623" spans="3:3" ht="12.75" customHeight="1">
      <c r="C9623" s="1374"/>
    </row>
    <row r="9624" spans="3:3" ht="12.75" customHeight="1">
      <c r="C9624" s="1374"/>
    </row>
    <row r="9625" spans="3:3" ht="12.75" customHeight="1">
      <c r="C9625" s="1374"/>
    </row>
    <row r="9626" spans="3:3" ht="12.75" customHeight="1">
      <c r="C9626" s="1374"/>
    </row>
    <row r="9627" spans="3:3" ht="12.75" customHeight="1">
      <c r="C9627" s="1374"/>
    </row>
    <row r="9628" spans="3:3" ht="12.75" customHeight="1">
      <c r="C9628" s="1374"/>
    </row>
    <row r="9629" spans="3:3" ht="12.75" customHeight="1">
      <c r="C9629" s="1374"/>
    </row>
    <row r="9630" spans="3:3" ht="12.75" customHeight="1">
      <c r="C9630" s="1374"/>
    </row>
    <row r="9631" spans="3:3" ht="12.75" customHeight="1">
      <c r="C9631" s="1374"/>
    </row>
    <row r="9632" spans="3:3" ht="12.75" customHeight="1">
      <c r="C9632" s="1374"/>
    </row>
    <row r="9633" spans="3:3" ht="12.75" customHeight="1">
      <c r="C9633" s="1374"/>
    </row>
    <row r="9634" spans="3:3" ht="12.75" customHeight="1">
      <c r="C9634" s="1374"/>
    </row>
    <row r="9635" spans="3:3" ht="12.75" customHeight="1">
      <c r="C9635" s="1374"/>
    </row>
    <row r="9636" spans="3:3" ht="12.75" customHeight="1">
      <c r="C9636" s="1374"/>
    </row>
    <row r="9637" spans="3:3" ht="12.75" customHeight="1">
      <c r="C9637" s="1374"/>
    </row>
    <row r="9638" spans="3:3" ht="12.75" customHeight="1">
      <c r="C9638" s="1374"/>
    </row>
    <row r="9639" spans="3:3" ht="12.75" customHeight="1">
      <c r="C9639" s="1374"/>
    </row>
    <row r="9640" spans="3:3" ht="12.75" customHeight="1">
      <c r="C9640" s="1374"/>
    </row>
    <row r="9641" spans="3:3" ht="12.75" customHeight="1">
      <c r="C9641" s="1374"/>
    </row>
    <row r="9642" spans="3:3" ht="12.75" customHeight="1">
      <c r="C9642" s="1374"/>
    </row>
    <row r="9643" spans="3:3" ht="12.75" customHeight="1">
      <c r="C9643" s="1374"/>
    </row>
    <row r="9644" spans="3:3" ht="12.75" customHeight="1">
      <c r="C9644" s="1374"/>
    </row>
    <row r="9645" spans="3:3" ht="12.75" customHeight="1">
      <c r="C9645" s="1374"/>
    </row>
    <row r="9646" spans="3:3" ht="12.75" customHeight="1">
      <c r="C9646" s="1374"/>
    </row>
    <row r="9647" spans="3:3" ht="12.75" customHeight="1">
      <c r="C9647" s="1374"/>
    </row>
    <row r="9648" spans="3:3" ht="12.75" customHeight="1">
      <c r="C9648" s="1374"/>
    </row>
    <row r="9649" spans="3:3" ht="12.75" customHeight="1">
      <c r="C9649" s="1374"/>
    </row>
    <row r="9650" spans="3:3" ht="12.75" customHeight="1">
      <c r="C9650" s="1374"/>
    </row>
    <row r="9651" spans="3:3" ht="12.75" customHeight="1">
      <c r="C9651" s="1374"/>
    </row>
    <row r="9652" spans="3:3" ht="12.75" customHeight="1">
      <c r="C9652" s="1374"/>
    </row>
    <row r="9653" spans="3:3" ht="12.75" customHeight="1">
      <c r="C9653" s="1374"/>
    </row>
    <row r="9654" spans="3:3" ht="12.75" customHeight="1">
      <c r="C9654" s="1374"/>
    </row>
    <row r="9655" spans="3:3" ht="12.75" customHeight="1">
      <c r="C9655" s="1374"/>
    </row>
    <row r="9656" spans="3:3" ht="12.75" customHeight="1">
      <c r="C9656" s="1374"/>
    </row>
    <row r="9657" spans="3:3" ht="12.75" customHeight="1">
      <c r="C9657" s="1374"/>
    </row>
    <row r="9658" spans="3:3" ht="12.75" customHeight="1">
      <c r="C9658" s="1374"/>
    </row>
    <row r="9659" spans="3:3" ht="12.75" customHeight="1">
      <c r="C9659" s="1374"/>
    </row>
    <row r="9660" spans="3:3" ht="12.75" customHeight="1">
      <c r="C9660" s="1374"/>
    </row>
    <row r="9661" spans="3:3" ht="12.75" customHeight="1">
      <c r="C9661" s="1374"/>
    </row>
    <row r="9662" spans="3:3" ht="12.75" customHeight="1">
      <c r="C9662" s="1374"/>
    </row>
    <row r="9663" spans="3:3" ht="12.75" customHeight="1">
      <c r="C9663" s="1374"/>
    </row>
    <row r="9664" spans="3:3" ht="12.75" customHeight="1">
      <c r="C9664" s="1374"/>
    </row>
    <row r="9665" spans="3:3" ht="12.75" customHeight="1">
      <c r="C9665" s="1374"/>
    </row>
    <row r="9666" spans="3:3" ht="12.75" customHeight="1">
      <c r="C9666" s="1374"/>
    </row>
    <row r="9667" spans="3:3" ht="12.75" customHeight="1">
      <c r="C9667" s="1374"/>
    </row>
    <row r="9668" spans="3:3" ht="12.75" customHeight="1">
      <c r="C9668" s="1374"/>
    </row>
    <row r="9669" spans="3:3" ht="12.75" customHeight="1">
      <c r="C9669" s="1374"/>
    </row>
    <row r="9670" spans="3:3" ht="12.75" customHeight="1">
      <c r="C9670" s="1374"/>
    </row>
    <row r="9671" spans="3:3" ht="12.75" customHeight="1">
      <c r="C9671" s="1374"/>
    </row>
    <row r="9672" spans="3:3" ht="12.75" customHeight="1">
      <c r="C9672" s="1374"/>
    </row>
    <row r="9673" spans="3:3" ht="12.75" customHeight="1">
      <c r="C9673" s="1374"/>
    </row>
    <row r="9674" spans="3:3" ht="12.75" customHeight="1">
      <c r="C9674" s="1374"/>
    </row>
    <row r="9675" spans="3:3" ht="12.75" customHeight="1">
      <c r="C9675" s="1374"/>
    </row>
    <row r="9676" spans="3:3" ht="12.75" customHeight="1">
      <c r="C9676" s="1374"/>
    </row>
    <row r="9677" spans="3:3" ht="12.75" customHeight="1">
      <c r="C9677" s="1374"/>
    </row>
    <row r="9678" spans="3:3" ht="12.75" customHeight="1">
      <c r="C9678" s="1374"/>
    </row>
    <row r="9679" spans="3:3" ht="12.75" customHeight="1">
      <c r="C9679" s="1374"/>
    </row>
    <row r="9680" spans="3:3" ht="12.75" customHeight="1">
      <c r="C9680" s="1374"/>
    </row>
    <row r="9681" spans="3:3" ht="12.75" customHeight="1">
      <c r="C9681" s="1374"/>
    </row>
    <row r="9682" spans="3:3" ht="12.75" customHeight="1">
      <c r="C9682" s="1374"/>
    </row>
    <row r="9683" spans="3:3" ht="12.75" customHeight="1">
      <c r="C9683" s="1374"/>
    </row>
    <row r="9684" spans="3:3" ht="12.75" customHeight="1">
      <c r="C9684" s="1374"/>
    </row>
    <row r="9685" spans="3:3" ht="12.75" customHeight="1">
      <c r="C9685" s="1374"/>
    </row>
    <row r="9686" spans="3:3" ht="12.75" customHeight="1">
      <c r="C9686" s="1374"/>
    </row>
    <row r="9687" spans="3:3" ht="12.75" customHeight="1">
      <c r="C9687" s="1374"/>
    </row>
    <row r="9688" spans="3:3" ht="12.75" customHeight="1">
      <c r="C9688" s="1374"/>
    </row>
    <row r="9689" spans="3:3" ht="12.75" customHeight="1">
      <c r="C9689" s="1374"/>
    </row>
    <row r="9690" spans="3:3" ht="12.75" customHeight="1">
      <c r="C9690" s="1374"/>
    </row>
    <row r="9691" spans="3:3" ht="12.75" customHeight="1">
      <c r="C9691" s="1374"/>
    </row>
    <row r="9692" spans="3:3" ht="12.75" customHeight="1">
      <c r="C9692" s="1374"/>
    </row>
    <row r="9693" spans="3:3" ht="12.75" customHeight="1">
      <c r="C9693" s="1374"/>
    </row>
    <row r="9694" spans="3:3" ht="12.75" customHeight="1">
      <c r="C9694" s="1374"/>
    </row>
    <row r="9695" spans="3:3" ht="12.75" customHeight="1">
      <c r="C9695" s="1374"/>
    </row>
    <row r="9696" spans="3:3" ht="12.75" customHeight="1">
      <c r="C9696" s="1374"/>
    </row>
    <row r="9697" spans="3:3" ht="12.75" customHeight="1">
      <c r="C9697" s="1374"/>
    </row>
    <row r="9698" spans="3:3" ht="12.75" customHeight="1">
      <c r="C9698" s="1374"/>
    </row>
    <row r="9699" spans="3:3" ht="12.75" customHeight="1">
      <c r="C9699" s="1374"/>
    </row>
    <row r="9700" spans="3:3" ht="12.75" customHeight="1">
      <c r="C9700" s="1374"/>
    </row>
    <row r="9701" spans="3:3" ht="12.75" customHeight="1">
      <c r="C9701" s="1374"/>
    </row>
    <row r="9702" spans="3:3" ht="12.75" customHeight="1">
      <c r="C9702" s="1374"/>
    </row>
    <row r="9703" spans="3:3" ht="12.75" customHeight="1">
      <c r="C9703" s="1374"/>
    </row>
    <row r="9704" spans="3:3" ht="12.75" customHeight="1">
      <c r="C9704" s="1374"/>
    </row>
    <row r="9705" spans="3:3" ht="12.75" customHeight="1">
      <c r="C9705" s="1374"/>
    </row>
    <row r="9706" spans="3:3" ht="12.75" customHeight="1">
      <c r="C9706" s="1374"/>
    </row>
    <row r="9707" spans="3:3" ht="12.75" customHeight="1">
      <c r="C9707" s="1374"/>
    </row>
    <row r="9708" spans="3:3" ht="12.75" customHeight="1">
      <c r="C9708" s="1374"/>
    </row>
    <row r="9709" spans="3:3" ht="12.75" customHeight="1">
      <c r="C9709" s="1374"/>
    </row>
    <row r="9710" spans="3:3" ht="12.75" customHeight="1">
      <c r="C9710" s="1374"/>
    </row>
    <row r="9711" spans="3:3" ht="12.75" customHeight="1">
      <c r="C9711" s="1374"/>
    </row>
    <row r="9712" spans="3:3" ht="12.75" customHeight="1">
      <c r="C9712" s="1374"/>
    </row>
    <row r="9713" spans="3:3" ht="12.75" customHeight="1">
      <c r="C9713" s="1374"/>
    </row>
    <row r="9714" spans="3:3" ht="12.75" customHeight="1">
      <c r="C9714" s="1374"/>
    </row>
    <row r="9715" spans="3:3" ht="12.75" customHeight="1">
      <c r="C9715" s="1374"/>
    </row>
    <row r="9716" spans="3:3" ht="12.75" customHeight="1">
      <c r="C9716" s="1374"/>
    </row>
    <row r="9717" spans="3:3" ht="12.75" customHeight="1">
      <c r="C9717" s="1374"/>
    </row>
    <row r="9718" spans="3:3" ht="12.75" customHeight="1">
      <c r="C9718" s="1374"/>
    </row>
    <row r="9719" spans="3:3" ht="12.75" customHeight="1">
      <c r="C9719" s="1374"/>
    </row>
    <row r="9720" spans="3:3" ht="12.75" customHeight="1">
      <c r="C9720" s="1374"/>
    </row>
    <row r="9721" spans="3:3" ht="12.75" customHeight="1">
      <c r="C9721" s="1374"/>
    </row>
    <row r="9722" spans="3:3" ht="12.75" customHeight="1">
      <c r="C9722" s="1374"/>
    </row>
    <row r="9723" spans="3:3" ht="12.75" customHeight="1">
      <c r="C9723" s="1374"/>
    </row>
    <row r="9724" spans="3:3" ht="12.75" customHeight="1">
      <c r="C9724" s="1374"/>
    </row>
    <row r="9725" spans="3:3" ht="12.75" customHeight="1">
      <c r="C9725" s="1374"/>
    </row>
    <row r="9726" spans="3:3" ht="12.75" customHeight="1">
      <c r="C9726" s="1374"/>
    </row>
    <row r="9727" spans="3:3" ht="12.75" customHeight="1">
      <c r="C9727" s="1374"/>
    </row>
    <row r="9728" spans="3:3" ht="12.75" customHeight="1">
      <c r="C9728" s="1374"/>
    </row>
    <row r="9729" spans="3:3" ht="12.75" customHeight="1">
      <c r="C9729" s="1374"/>
    </row>
    <row r="9730" spans="3:3" ht="12.75" customHeight="1">
      <c r="C9730" s="1374"/>
    </row>
    <row r="9731" spans="3:3" ht="12.75" customHeight="1">
      <c r="C9731" s="1374"/>
    </row>
    <row r="9732" spans="3:3" ht="12.75" customHeight="1">
      <c r="C9732" s="1374"/>
    </row>
    <row r="9733" spans="3:3" ht="12.75" customHeight="1">
      <c r="C9733" s="1374"/>
    </row>
    <row r="9734" spans="3:3" ht="12.75" customHeight="1">
      <c r="C9734" s="1374"/>
    </row>
    <row r="9735" spans="3:3" ht="12.75" customHeight="1">
      <c r="C9735" s="1374"/>
    </row>
    <row r="9736" spans="3:3" ht="12.75" customHeight="1">
      <c r="C9736" s="1374"/>
    </row>
    <row r="9737" spans="3:3" ht="12.75" customHeight="1">
      <c r="C9737" s="1374"/>
    </row>
    <row r="9738" spans="3:3" ht="12.75" customHeight="1">
      <c r="C9738" s="1374"/>
    </row>
    <row r="9739" spans="3:3" ht="12.75" customHeight="1">
      <c r="C9739" s="1374"/>
    </row>
    <row r="9740" spans="3:3" ht="12.75" customHeight="1">
      <c r="C9740" s="1374"/>
    </row>
    <row r="9741" spans="3:3" ht="12.75" customHeight="1">
      <c r="C9741" s="1374"/>
    </row>
    <row r="9742" spans="3:3" ht="12.75" customHeight="1">
      <c r="C9742" s="1374"/>
    </row>
    <row r="9743" spans="3:3" ht="12.75" customHeight="1">
      <c r="C9743" s="1374"/>
    </row>
    <row r="9744" spans="3:3" ht="12.75" customHeight="1">
      <c r="C9744" s="1374"/>
    </row>
    <row r="9745" spans="3:3" ht="12.75" customHeight="1">
      <c r="C9745" s="1374"/>
    </row>
    <row r="9746" spans="3:3" ht="12.75" customHeight="1">
      <c r="C9746" s="1374"/>
    </row>
    <row r="9747" spans="3:3" ht="12.75" customHeight="1">
      <c r="C9747" s="1374"/>
    </row>
    <row r="9748" spans="3:3" ht="12.75" customHeight="1">
      <c r="C9748" s="1374"/>
    </row>
    <row r="9749" spans="3:3" ht="12.75" customHeight="1">
      <c r="C9749" s="1374"/>
    </row>
    <row r="9750" spans="3:3" ht="12.75" customHeight="1">
      <c r="C9750" s="1374"/>
    </row>
    <row r="9751" spans="3:3" ht="12.75" customHeight="1">
      <c r="C9751" s="1374"/>
    </row>
    <row r="9752" spans="3:3" ht="12.75" customHeight="1">
      <c r="C9752" s="1374"/>
    </row>
    <row r="9753" spans="3:3" ht="12.75" customHeight="1">
      <c r="C9753" s="1374"/>
    </row>
    <row r="9754" spans="3:3" ht="12.75" customHeight="1">
      <c r="C9754" s="1374"/>
    </row>
    <row r="9755" spans="3:3" ht="12.75" customHeight="1">
      <c r="C9755" s="1374"/>
    </row>
    <row r="9756" spans="3:3" ht="12.75" customHeight="1">
      <c r="C9756" s="1374"/>
    </row>
    <row r="9757" spans="3:3" ht="12.75" customHeight="1">
      <c r="C9757" s="1374"/>
    </row>
    <row r="9758" spans="3:3" ht="12.75" customHeight="1">
      <c r="C9758" s="1374"/>
    </row>
    <row r="9759" spans="3:3" ht="12.75" customHeight="1">
      <c r="C9759" s="1374"/>
    </row>
    <row r="9760" spans="3:3" ht="12.75" customHeight="1">
      <c r="C9760" s="1374"/>
    </row>
    <row r="9761" spans="3:3" ht="12.75" customHeight="1">
      <c r="C9761" s="1374"/>
    </row>
    <row r="9762" spans="3:3" ht="12.75" customHeight="1">
      <c r="C9762" s="1374"/>
    </row>
    <row r="9763" spans="3:3" ht="12.75" customHeight="1">
      <c r="C9763" s="1374"/>
    </row>
    <row r="9764" spans="3:3" ht="12.75" customHeight="1">
      <c r="C9764" s="1374"/>
    </row>
    <row r="9765" spans="3:3" ht="12.75" customHeight="1">
      <c r="C9765" s="1374"/>
    </row>
    <row r="9766" spans="3:3" ht="12.75" customHeight="1">
      <c r="C9766" s="1374"/>
    </row>
    <row r="9767" spans="3:3" ht="12.75" customHeight="1">
      <c r="C9767" s="1374"/>
    </row>
    <row r="9768" spans="3:3" ht="12.75" customHeight="1">
      <c r="C9768" s="1374"/>
    </row>
    <row r="9769" spans="3:3" ht="12.75" customHeight="1">
      <c r="C9769" s="1374"/>
    </row>
    <row r="9770" spans="3:3" ht="12.75" customHeight="1">
      <c r="C9770" s="1374"/>
    </row>
    <row r="9771" spans="3:3" ht="12.75" customHeight="1">
      <c r="C9771" s="1374"/>
    </row>
    <row r="9772" spans="3:3" ht="12.75" customHeight="1">
      <c r="C9772" s="1374"/>
    </row>
    <row r="9773" spans="3:3" ht="12.75" customHeight="1">
      <c r="C9773" s="1374"/>
    </row>
    <row r="9774" spans="3:3" ht="12.75" customHeight="1">
      <c r="C9774" s="1374"/>
    </row>
    <row r="9775" spans="3:3" ht="12.75" customHeight="1">
      <c r="C9775" s="1374"/>
    </row>
    <row r="9776" spans="3:3" ht="12.75" customHeight="1">
      <c r="C9776" s="1374"/>
    </row>
    <row r="9777" spans="3:3" ht="12.75" customHeight="1">
      <c r="C9777" s="1374"/>
    </row>
    <row r="9778" spans="3:3" ht="12.75" customHeight="1">
      <c r="C9778" s="1374"/>
    </row>
    <row r="9779" spans="3:3" ht="12.75" customHeight="1">
      <c r="C9779" s="1374"/>
    </row>
    <row r="9780" spans="3:3" ht="12.75" customHeight="1">
      <c r="C9780" s="1374"/>
    </row>
    <row r="9781" spans="3:3" ht="12.75" customHeight="1">
      <c r="C9781" s="1374"/>
    </row>
    <row r="9782" spans="3:3" ht="12.75" customHeight="1">
      <c r="C9782" s="1374"/>
    </row>
    <row r="9783" spans="3:3" ht="12.75" customHeight="1">
      <c r="C9783" s="1374"/>
    </row>
    <row r="9784" spans="3:3" ht="12.75" customHeight="1">
      <c r="C9784" s="1374"/>
    </row>
    <row r="9785" spans="3:3" ht="12.75" customHeight="1">
      <c r="C9785" s="1374"/>
    </row>
    <row r="9786" spans="3:3" ht="12.75" customHeight="1">
      <c r="C9786" s="1374"/>
    </row>
    <row r="9787" spans="3:3" ht="12.75" customHeight="1">
      <c r="C9787" s="1374"/>
    </row>
    <row r="9788" spans="3:3" ht="12.75" customHeight="1">
      <c r="C9788" s="1374"/>
    </row>
    <row r="9789" spans="3:3" ht="12.75" customHeight="1">
      <c r="C9789" s="1374"/>
    </row>
    <row r="9790" spans="3:3" ht="12.75" customHeight="1">
      <c r="C9790" s="1374"/>
    </row>
    <row r="9791" spans="3:3" ht="12.75" customHeight="1">
      <c r="C9791" s="1374"/>
    </row>
    <row r="9792" spans="3:3" ht="12.75" customHeight="1">
      <c r="C9792" s="1374"/>
    </row>
    <row r="9793" spans="3:3" ht="12.75" customHeight="1">
      <c r="C9793" s="1374"/>
    </row>
    <row r="9794" spans="3:3" ht="12.75" customHeight="1">
      <c r="C9794" s="1374"/>
    </row>
    <row r="9795" spans="3:3" ht="12.75" customHeight="1">
      <c r="C9795" s="1374"/>
    </row>
    <row r="9796" spans="3:3" ht="12.75" customHeight="1">
      <c r="C9796" s="1374"/>
    </row>
    <row r="9797" spans="3:3" ht="12.75" customHeight="1">
      <c r="C9797" s="1374"/>
    </row>
    <row r="9798" spans="3:3" ht="12.75" customHeight="1">
      <c r="C9798" s="1374"/>
    </row>
    <row r="9799" spans="3:3" ht="12.75" customHeight="1">
      <c r="C9799" s="1374"/>
    </row>
    <row r="9800" spans="3:3" ht="12.75" customHeight="1">
      <c r="C9800" s="1374"/>
    </row>
    <row r="9801" spans="3:3" ht="12.75" customHeight="1">
      <c r="C9801" s="1374"/>
    </row>
    <row r="9802" spans="3:3" ht="12.75" customHeight="1">
      <c r="C9802" s="1374"/>
    </row>
    <row r="9803" spans="3:3" ht="12.75" customHeight="1">
      <c r="C9803" s="1374"/>
    </row>
    <row r="9804" spans="3:3" ht="12.75" customHeight="1">
      <c r="C9804" s="1374"/>
    </row>
    <row r="9805" spans="3:3" ht="12.75" customHeight="1">
      <c r="C9805" s="1374"/>
    </row>
    <row r="9806" spans="3:3" ht="12.75" customHeight="1">
      <c r="C9806" s="1374"/>
    </row>
    <row r="9807" spans="3:3" ht="12.75" customHeight="1">
      <c r="C9807" s="1374"/>
    </row>
    <row r="9808" spans="3:3" ht="12.75" customHeight="1">
      <c r="C9808" s="1374"/>
    </row>
    <row r="9809" spans="3:3" ht="12.75" customHeight="1">
      <c r="C9809" s="1374"/>
    </row>
    <row r="9810" spans="3:3" ht="12.75" customHeight="1">
      <c r="C9810" s="1374"/>
    </row>
    <row r="9811" spans="3:3" ht="12.75" customHeight="1">
      <c r="C9811" s="1374"/>
    </row>
    <row r="9812" spans="3:3" ht="12.75" customHeight="1">
      <c r="C9812" s="1374"/>
    </row>
    <row r="9813" spans="3:3" ht="12.75" customHeight="1">
      <c r="C9813" s="1374"/>
    </row>
    <row r="9814" spans="3:3" ht="12.75" customHeight="1">
      <c r="C9814" s="1374"/>
    </row>
    <row r="9815" spans="3:3" ht="12.75" customHeight="1">
      <c r="C9815" s="1374"/>
    </row>
    <row r="9816" spans="3:3" ht="12.75" customHeight="1">
      <c r="C9816" s="1374"/>
    </row>
    <row r="9817" spans="3:3" ht="12.75" customHeight="1">
      <c r="C9817" s="1374"/>
    </row>
    <row r="9818" spans="3:3" ht="12.75" customHeight="1">
      <c r="C9818" s="1374"/>
    </row>
    <row r="9819" spans="3:3" ht="12.75" customHeight="1">
      <c r="C9819" s="1374"/>
    </row>
    <row r="9820" spans="3:3" ht="12.75" customHeight="1">
      <c r="C9820" s="1374"/>
    </row>
    <row r="9821" spans="3:3" ht="12.75" customHeight="1">
      <c r="C9821" s="1374"/>
    </row>
    <row r="9822" spans="3:3" ht="12.75" customHeight="1">
      <c r="C9822" s="1374"/>
    </row>
    <row r="9823" spans="3:3" ht="12.75" customHeight="1">
      <c r="C9823" s="1374"/>
    </row>
    <row r="9824" spans="3:3" ht="12.75" customHeight="1">
      <c r="C9824" s="1374"/>
    </row>
    <row r="9825" spans="3:3" ht="12.75" customHeight="1">
      <c r="C9825" s="1374"/>
    </row>
    <row r="9826" spans="3:3" ht="12.75" customHeight="1">
      <c r="C9826" s="1374"/>
    </row>
    <row r="9827" spans="3:3" ht="12.75" customHeight="1">
      <c r="C9827" s="1374"/>
    </row>
    <row r="9828" spans="3:3" ht="12.75" customHeight="1">
      <c r="C9828" s="1374"/>
    </row>
    <row r="9829" spans="3:3" ht="12.75" customHeight="1">
      <c r="C9829" s="1374"/>
    </row>
    <row r="9830" spans="3:3" ht="12.75" customHeight="1">
      <c r="C9830" s="1374"/>
    </row>
    <row r="9831" spans="3:3" ht="12.75" customHeight="1">
      <c r="C9831" s="1374"/>
    </row>
    <row r="9832" spans="3:3" ht="12.75" customHeight="1">
      <c r="C9832" s="1374"/>
    </row>
    <row r="9833" spans="3:3" ht="12.75" customHeight="1">
      <c r="C9833" s="1374"/>
    </row>
    <row r="9834" spans="3:3" ht="12.75" customHeight="1">
      <c r="C9834" s="1374"/>
    </row>
    <row r="9835" spans="3:3" ht="12.75" customHeight="1">
      <c r="C9835" s="1374"/>
    </row>
    <row r="9836" spans="3:3" ht="12.75" customHeight="1">
      <c r="C9836" s="1374"/>
    </row>
    <row r="9837" spans="3:3" ht="12.75" customHeight="1">
      <c r="C9837" s="1374"/>
    </row>
    <row r="9838" spans="3:3" ht="12.75" customHeight="1">
      <c r="C9838" s="1374"/>
    </row>
    <row r="9839" spans="3:3" ht="12.75" customHeight="1">
      <c r="C9839" s="1374"/>
    </row>
    <row r="9840" spans="3:3" ht="12.75" customHeight="1">
      <c r="C9840" s="1374"/>
    </row>
    <row r="9841" spans="3:3" ht="12.75" customHeight="1">
      <c r="C9841" s="1374"/>
    </row>
    <row r="9842" spans="3:3" ht="12.75" customHeight="1">
      <c r="C9842" s="1374"/>
    </row>
    <row r="9843" spans="3:3" ht="12.75" customHeight="1">
      <c r="C9843" s="1374"/>
    </row>
    <row r="9844" spans="3:3" ht="12.75" customHeight="1">
      <c r="C9844" s="1374"/>
    </row>
    <row r="9845" spans="3:3" ht="12.75" customHeight="1">
      <c r="C9845" s="1374"/>
    </row>
    <row r="9846" spans="3:3" ht="12.75" customHeight="1">
      <c r="C9846" s="1374"/>
    </row>
    <row r="9847" spans="3:3" ht="12.75" customHeight="1">
      <c r="C9847" s="1374"/>
    </row>
    <row r="9848" spans="3:3" ht="12.75" customHeight="1">
      <c r="C9848" s="1374"/>
    </row>
    <row r="9849" spans="3:3" ht="12.75" customHeight="1">
      <c r="C9849" s="1374"/>
    </row>
    <row r="9850" spans="3:3" ht="12.75" customHeight="1">
      <c r="C9850" s="1374"/>
    </row>
    <row r="9851" spans="3:3" ht="12.75" customHeight="1">
      <c r="C9851" s="1374"/>
    </row>
    <row r="9852" spans="3:3" ht="12.75" customHeight="1">
      <c r="C9852" s="1374"/>
    </row>
    <row r="9853" spans="3:3" ht="12.75" customHeight="1">
      <c r="C9853" s="1374"/>
    </row>
    <row r="9854" spans="3:3" ht="12.75" customHeight="1">
      <c r="C9854" s="1374"/>
    </row>
    <row r="9855" spans="3:3" ht="12.75" customHeight="1">
      <c r="C9855" s="1374"/>
    </row>
    <row r="9856" spans="3:3" ht="12.75" customHeight="1">
      <c r="C9856" s="1374"/>
    </row>
    <row r="9857" spans="3:3" ht="12.75" customHeight="1">
      <c r="C9857" s="1374"/>
    </row>
    <row r="9858" spans="3:3" ht="12.75" customHeight="1">
      <c r="C9858" s="1374"/>
    </row>
    <row r="9859" spans="3:3" ht="12.75" customHeight="1">
      <c r="C9859" s="1374"/>
    </row>
    <row r="9860" spans="3:3" ht="12.75" customHeight="1">
      <c r="C9860" s="1374"/>
    </row>
    <row r="9861" spans="3:3" ht="12.75" customHeight="1">
      <c r="C9861" s="1374"/>
    </row>
    <row r="9862" spans="3:3" ht="12.75" customHeight="1">
      <c r="C9862" s="1374"/>
    </row>
    <row r="9863" spans="3:3" ht="12.75" customHeight="1">
      <c r="C9863" s="1374"/>
    </row>
    <row r="9864" spans="3:3" ht="12.75" customHeight="1">
      <c r="C9864" s="1374"/>
    </row>
    <row r="9865" spans="3:3" ht="12.75" customHeight="1">
      <c r="C9865" s="1374"/>
    </row>
    <row r="9866" spans="3:3" ht="12.75" customHeight="1">
      <c r="C9866" s="1374"/>
    </row>
    <row r="9867" spans="3:3" ht="12.75" customHeight="1">
      <c r="C9867" s="1374"/>
    </row>
    <row r="9868" spans="3:3" ht="12.75" customHeight="1">
      <c r="C9868" s="1374"/>
    </row>
    <row r="9869" spans="3:3" ht="12.75" customHeight="1">
      <c r="C9869" s="1374"/>
    </row>
    <row r="9870" spans="3:3" ht="12.75" customHeight="1">
      <c r="C9870" s="1374"/>
    </row>
    <row r="9871" spans="3:3" ht="12.75" customHeight="1">
      <c r="C9871" s="1374"/>
    </row>
    <row r="9872" spans="3:3" ht="12.75" customHeight="1">
      <c r="C9872" s="1374"/>
    </row>
    <row r="9873" spans="3:3" ht="12.75" customHeight="1">
      <c r="C9873" s="1374"/>
    </row>
    <row r="9874" spans="3:3" ht="12.75" customHeight="1">
      <c r="C9874" s="1374"/>
    </row>
    <row r="9875" spans="3:3" ht="12.75" customHeight="1">
      <c r="C9875" s="1374"/>
    </row>
    <row r="9876" spans="3:3" ht="12.75" customHeight="1">
      <c r="C9876" s="1374"/>
    </row>
    <row r="9877" spans="3:3" ht="12.75" customHeight="1">
      <c r="C9877" s="1374"/>
    </row>
    <row r="9878" spans="3:3" ht="12.75" customHeight="1">
      <c r="C9878" s="1374"/>
    </row>
    <row r="9879" spans="3:3" ht="12.75" customHeight="1">
      <c r="C9879" s="1374"/>
    </row>
    <row r="9880" spans="3:3" ht="12.75" customHeight="1">
      <c r="C9880" s="1374"/>
    </row>
    <row r="9881" spans="3:3" ht="12.75" customHeight="1">
      <c r="C9881" s="1374"/>
    </row>
    <row r="9882" spans="3:3" ht="12.75" customHeight="1">
      <c r="C9882" s="1374"/>
    </row>
    <row r="9883" spans="3:3" ht="12.75" customHeight="1">
      <c r="C9883" s="1374"/>
    </row>
    <row r="9884" spans="3:3" ht="12.75" customHeight="1">
      <c r="C9884" s="1374"/>
    </row>
    <row r="9885" spans="3:3" ht="12.75" customHeight="1">
      <c r="C9885" s="1374"/>
    </row>
    <row r="9886" spans="3:3" ht="12.75" customHeight="1">
      <c r="C9886" s="1374"/>
    </row>
    <row r="9887" spans="3:3" ht="12.75" customHeight="1">
      <c r="C9887" s="1374"/>
    </row>
    <row r="9888" spans="3:3" ht="12.75" customHeight="1">
      <c r="C9888" s="1374"/>
    </row>
    <row r="9889" spans="3:3" ht="12.75" customHeight="1">
      <c r="C9889" s="1374"/>
    </row>
    <row r="9890" spans="3:3" ht="12.75" customHeight="1">
      <c r="C9890" s="1374"/>
    </row>
    <row r="9891" spans="3:3" ht="12.75" customHeight="1">
      <c r="C9891" s="1374"/>
    </row>
    <row r="9892" spans="3:3" ht="12.75" customHeight="1">
      <c r="C9892" s="1374"/>
    </row>
    <row r="9893" spans="3:3" ht="12.75" customHeight="1">
      <c r="C9893" s="1374"/>
    </row>
    <row r="9894" spans="3:3" ht="12.75" customHeight="1">
      <c r="C9894" s="1374"/>
    </row>
    <row r="9895" spans="3:3" ht="12.75" customHeight="1">
      <c r="C9895" s="1374"/>
    </row>
    <row r="9896" spans="3:3" ht="12.75" customHeight="1">
      <c r="C9896" s="1374"/>
    </row>
    <row r="9897" spans="3:3" ht="12.75" customHeight="1">
      <c r="C9897" s="1374"/>
    </row>
    <row r="9898" spans="3:3" ht="12.75" customHeight="1">
      <c r="C9898" s="1374"/>
    </row>
    <row r="9899" spans="3:3" ht="12.75" customHeight="1">
      <c r="C9899" s="1374"/>
    </row>
    <row r="9900" spans="3:3" ht="12.75" customHeight="1">
      <c r="C9900" s="1374"/>
    </row>
    <row r="9901" spans="3:3" ht="12.75" customHeight="1">
      <c r="C9901" s="1374"/>
    </row>
    <row r="9902" spans="3:3" ht="12.75" customHeight="1">
      <c r="C9902" s="1374"/>
    </row>
    <row r="9903" spans="3:3" ht="12.75" customHeight="1">
      <c r="C9903" s="1374"/>
    </row>
    <row r="9904" spans="3:3" ht="12.75" customHeight="1">
      <c r="C9904" s="1374"/>
    </row>
    <row r="9905" spans="3:3" ht="12.75" customHeight="1">
      <c r="C9905" s="1374"/>
    </row>
    <row r="9906" spans="3:3" ht="12.75" customHeight="1">
      <c r="C9906" s="1374"/>
    </row>
    <row r="9907" spans="3:3" ht="12.75" customHeight="1">
      <c r="C9907" s="1374"/>
    </row>
    <row r="9908" spans="3:3" ht="12.75" customHeight="1">
      <c r="C9908" s="1374"/>
    </row>
    <row r="9909" spans="3:3" ht="12.75" customHeight="1">
      <c r="C9909" s="1374"/>
    </row>
    <row r="9910" spans="3:3" ht="12.75" customHeight="1">
      <c r="C9910" s="1374"/>
    </row>
    <row r="9911" spans="3:3" ht="12.75" customHeight="1">
      <c r="C9911" s="1374"/>
    </row>
    <row r="9912" spans="3:3" ht="12.75" customHeight="1">
      <c r="C9912" s="1374"/>
    </row>
    <row r="9913" spans="3:3" ht="12.75" customHeight="1">
      <c r="C9913" s="1374"/>
    </row>
    <row r="9914" spans="3:3" ht="12.75" customHeight="1">
      <c r="C9914" s="1374"/>
    </row>
    <row r="9915" spans="3:3" ht="12.75" customHeight="1">
      <c r="C9915" s="1374"/>
    </row>
    <row r="9916" spans="3:3" ht="12.75" customHeight="1">
      <c r="C9916" s="1374"/>
    </row>
    <row r="9917" spans="3:3" ht="12.75" customHeight="1">
      <c r="C9917" s="1374"/>
    </row>
    <row r="9918" spans="3:3" ht="12.75" customHeight="1">
      <c r="C9918" s="1374"/>
    </row>
    <row r="9919" spans="3:3" ht="12.75" customHeight="1">
      <c r="C9919" s="1374"/>
    </row>
    <row r="9920" spans="3:3" ht="12.75" customHeight="1">
      <c r="C9920" s="1374"/>
    </row>
    <row r="9921" spans="3:3" ht="12.75" customHeight="1">
      <c r="C9921" s="1374"/>
    </row>
    <row r="9922" spans="3:3" ht="12.75" customHeight="1">
      <c r="C9922" s="1374"/>
    </row>
    <row r="9923" spans="3:3" ht="12.75" customHeight="1">
      <c r="C9923" s="1374"/>
    </row>
    <row r="9924" spans="3:3" ht="12.75" customHeight="1">
      <c r="C9924" s="1374"/>
    </row>
    <row r="9925" spans="3:3" ht="12.75" customHeight="1">
      <c r="C9925" s="1374"/>
    </row>
    <row r="9926" spans="3:3" ht="12.75" customHeight="1">
      <c r="C9926" s="1374"/>
    </row>
    <row r="9927" spans="3:3" ht="12.75" customHeight="1">
      <c r="C9927" s="1374"/>
    </row>
    <row r="9928" spans="3:3" ht="12.75" customHeight="1">
      <c r="C9928" s="1374"/>
    </row>
    <row r="9929" spans="3:3" ht="12.75" customHeight="1">
      <c r="C9929" s="1374"/>
    </row>
    <row r="9930" spans="3:3" ht="12.75" customHeight="1">
      <c r="C9930" s="1374"/>
    </row>
    <row r="9931" spans="3:3" ht="12.75" customHeight="1">
      <c r="C9931" s="1374"/>
    </row>
    <row r="9932" spans="3:3" ht="12.75" customHeight="1">
      <c r="C9932" s="1374"/>
    </row>
    <row r="9933" spans="3:3" ht="12.75" customHeight="1">
      <c r="C9933" s="1374"/>
    </row>
    <row r="9934" spans="3:3" ht="12.75" customHeight="1">
      <c r="C9934" s="1374"/>
    </row>
    <row r="9935" spans="3:3" ht="12.75" customHeight="1">
      <c r="C9935" s="1374"/>
    </row>
    <row r="9936" spans="3:3" ht="12.75" customHeight="1">
      <c r="C9936" s="1374"/>
    </row>
    <row r="9937" spans="3:3" ht="12.75" customHeight="1">
      <c r="C9937" s="1374"/>
    </row>
    <row r="9938" spans="3:3" ht="12.75" customHeight="1">
      <c r="C9938" s="1374"/>
    </row>
    <row r="9939" spans="3:3" ht="12.75" customHeight="1">
      <c r="C9939" s="1374"/>
    </row>
    <row r="9940" spans="3:3" ht="12.75" customHeight="1">
      <c r="C9940" s="1374"/>
    </row>
    <row r="9941" spans="3:3" ht="12.75" customHeight="1">
      <c r="C9941" s="1374"/>
    </row>
    <row r="9942" spans="3:3" ht="12.75" customHeight="1">
      <c r="C9942" s="1374"/>
    </row>
    <row r="9943" spans="3:3" ht="12.75" customHeight="1">
      <c r="C9943" s="1374"/>
    </row>
    <row r="9944" spans="3:3" ht="12.75" customHeight="1">
      <c r="C9944" s="1374"/>
    </row>
    <row r="9945" spans="3:3" ht="12.75" customHeight="1">
      <c r="C9945" s="1374"/>
    </row>
    <row r="9946" spans="3:3" ht="12.75" customHeight="1">
      <c r="C9946" s="1374"/>
    </row>
    <row r="9947" spans="3:3" ht="12.75" customHeight="1">
      <c r="C9947" s="1374"/>
    </row>
    <row r="9948" spans="3:3" ht="12.75" customHeight="1">
      <c r="C9948" s="1374"/>
    </row>
    <row r="9949" spans="3:3" ht="12.75" customHeight="1">
      <c r="C9949" s="1374"/>
    </row>
    <row r="9950" spans="3:3" ht="12.75" customHeight="1">
      <c r="C9950" s="1374"/>
    </row>
    <row r="9951" spans="3:3" ht="12.75" customHeight="1">
      <c r="C9951" s="1374"/>
    </row>
    <row r="9952" spans="3:3" ht="12.75" customHeight="1">
      <c r="C9952" s="1374"/>
    </row>
    <row r="9953" spans="3:3" ht="12.75" customHeight="1">
      <c r="C9953" s="1374"/>
    </row>
    <row r="9954" spans="3:3" ht="12.75" customHeight="1">
      <c r="C9954" s="1374"/>
    </row>
    <row r="9955" spans="3:3" ht="12.75" customHeight="1">
      <c r="C9955" s="1374"/>
    </row>
    <row r="9956" spans="3:3" ht="12.75" customHeight="1">
      <c r="C9956" s="1374"/>
    </row>
    <row r="9957" spans="3:3" ht="12.75" customHeight="1">
      <c r="C9957" s="1374"/>
    </row>
    <row r="9958" spans="3:3" ht="12.75" customHeight="1">
      <c r="C9958" s="1374"/>
    </row>
    <row r="9959" spans="3:3" ht="12.75" customHeight="1">
      <c r="C9959" s="1374"/>
    </row>
    <row r="9960" spans="3:3" ht="12.75" customHeight="1">
      <c r="C9960" s="1374"/>
    </row>
    <row r="9961" spans="3:3" ht="12.75" customHeight="1">
      <c r="C9961" s="1374"/>
    </row>
    <row r="9962" spans="3:3" ht="12.75" customHeight="1">
      <c r="C9962" s="1374"/>
    </row>
    <row r="9963" spans="3:3" ht="12.75" customHeight="1">
      <c r="C9963" s="1374"/>
    </row>
    <row r="9964" spans="3:3" ht="12.75" customHeight="1">
      <c r="C9964" s="1374"/>
    </row>
    <row r="9965" spans="3:3" ht="12.75" customHeight="1">
      <c r="C9965" s="1374"/>
    </row>
    <row r="9966" spans="3:3" ht="12.75" customHeight="1">
      <c r="C9966" s="1374"/>
    </row>
    <row r="9967" spans="3:3" ht="12.75" customHeight="1">
      <c r="C9967" s="1374"/>
    </row>
    <row r="9968" spans="3:3" ht="12.75" customHeight="1">
      <c r="C9968" s="1374"/>
    </row>
    <row r="9969" spans="3:3" ht="12.75" customHeight="1">
      <c r="C9969" s="1374"/>
    </row>
    <row r="9970" spans="3:3" ht="12.75" customHeight="1">
      <c r="C9970" s="1374"/>
    </row>
    <row r="9971" spans="3:3" ht="12.75" customHeight="1">
      <c r="C9971" s="1374"/>
    </row>
    <row r="9972" spans="3:3" ht="12.75" customHeight="1">
      <c r="C9972" s="1374"/>
    </row>
    <row r="9973" spans="3:3" ht="12.75" customHeight="1">
      <c r="C9973" s="1374"/>
    </row>
    <row r="9974" spans="3:3" ht="12.75" customHeight="1">
      <c r="C9974" s="1374"/>
    </row>
    <row r="9975" spans="3:3" ht="12.75" customHeight="1">
      <c r="C9975" s="1374"/>
    </row>
    <row r="9976" spans="3:3" ht="12.75" customHeight="1">
      <c r="C9976" s="1374"/>
    </row>
    <row r="9977" spans="3:3" ht="12.75" customHeight="1">
      <c r="C9977" s="1374"/>
    </row>
    <row r="9978" spans="3:3" ht="12.75" customHeight="1">
      <c r="C9978" s="1374"/>
    </row>
    <row r="9979" spans="3:3" ht="12.75" customHeight="1">
      <c r="C9979" s="1374"/>
    </row>
    <row r="9980" spans="3:3" ht="12.75" customHeight="1">
      <c r="C9980" s="1374"/>
    </row>
    <row r="9981" spans="3:3" ht="12.75" customHeight="1">
      <c r="C9981" s="1374"/>
    </row>
    <row r="9982" spans="3:3" ht="12.75" customHeight="1">
      <c r="C9982" s="1374"/>
    </row>
    <row r="9983" spans="3:3" ht="12.75" customHeight="1">
      <c r="C9983" s="1374"/>
    </row>
    <row r="9984" spans="3:3" ht="12.75" customHeight="1">
      <c r="C9984" s="1374"/>
    </row>
    <row r="9985" spans="3:3" ht="12.75" customHeight="1">
      <c r="C9985" s="1374"/>
    </row>
    <row r="9986" spans="3:3" ht="12.75" customHeight="1">
      <c r="C9986" s="1374"/>
    </row>
    <row r="9987" spans="3:3" ht="12.75" customHeight="1">
      <c r="C9987" s="1374"/>
    </row>
    <row r="9988" spans="3:3" ht="12.75" customHeight="1">
      <c r="C9988" s="1374"/>
    </row>
    <row r="9989" spans="3:3" ht="12.75" customHeight="1">
      <c r="C9989" s="1374"/>
    </row>
    <row r="9990" spans="3:3" ht="12.75" customHeight="1">
      <c r="C9990" s="1374"/>
    </row>
    <row r="9991" spans="3:3" ht="12.75" customHeight="1">
      <c r="C9991" s="1374"/>
    </row>
    <row r="9992" spans="3:3" ht="12.75" customHeight="1">
      <c r="C9992" s="1374"/>
    </row>
    <row r="9993" spans="3:3" ht="12.75" customHeight="1">
      <c r="C9993" s="1374"/>
    </row>
    <row r="9994" spans="3:3" ht="12.75" customHeight="1">
      <c r="C9994" s="1374"/>
    </row>
    <row r="9995" spans="3:3" ht="12.75" customHeight="1">
      <c r="C9995" s="1374"/>
    </row>
    <row r="9996" spans="3:3" ht="12.75" customHeight="1">
      <c r="C9996" s="1374"/>
    </row>
    <row r="9997" spans="3:3" ht="12.75" customHeight="1">
      <c r="C9997" s="1374"/>
    </row>
    <row r="9998" spans="3:3" ht="12.75" customHeight="1">
      <c r="C9998" s="1374"/>
    </row>
    <row r="9999" spans="3:3" ht="12.75" customHeight="1">
      <c r="C9999" s="1374"/>
    </row>
    <row r="10000" spans="3:3" ht="12.75" customHeight="1">
      <c r="C10000" s="1374"/>
    </row>
    <row r="10001" spans="3:3" ht="12.75" customHeight="1">
      <c r="C10001" s="1374"/>
    </row>
    <row r="10002" spans="3:3" ht="12.75" customHeight="1">
      <c r="C10002" s="1374"/>
    </row>
    <row r="10003" spans="3:3" ht="12.75" customHeight="1">
      <c r="C10003" s="1374"/>
    </row>
    <row r="10004" spans="3:3" ht="12.75" customHeight="1">
      <c r="C10004" s="1374"/>
    </row>
    <row r="10005" spans="3:3" ht="12.75" customHeight="1">
      <c r="C10005" s="1374"/>
    </row>
    <row r="10006" spans="3:3" ht="12.75" customHeight="1">
      <c r="C10006" s="1374"/>
    </row>
    <row r="10007" spans="3:3" ht="12.75" customHeight="1">
      <c r="C10007" s="1374"/>
    </row>
    <row r="10008" spans="3:3" ht="12.75" customHeight="1">
      <c r="C10008" s="1374"/>
    </row>
    <row r="10009" spans="3:3" ht="12.75" customHeight="1">
      <c r="C10009" s="1374"/>
    </row>
    <row r="10010" spans="3:3" ht="12.75" customHeight="1">
      <c r="C10010" s="1374"/>
    </row>
    <row r="10011" spans="3:3" ht="12.75" customHeight="1">
      <c r="C10011" s="1374"/>
    </row>
    <row r="10012" spans="3:3" ht="12.75" customHeight="1">
      <c r="C10012" s="1374"/>
    </row>
    <row r="10013" spans="3:3" ht="12.75" customHeight="1">
      <c r="C10013" s="1374"/>
    </row>
    <row r="10014" spans="3:3" ht="12.75" customHeight="1">
      <c r="C10014" s="1374"/>
    </row>
    <row r="10015" spans="3:3" ht="12.75" customHeight="1">
      <c r="C10015" s="1374"/>
    </row>
    <row r="10016" spans="3:3" ht="12.75" customHeight="1">
      <c r="C10016" s="1374"/>
    </row>
    <row r="10017" spans="3:3" ht="12.75" customHeight="1">
      <c r="C10017" s="1374"/>
    </row>
    <row r="10018" spans="3:3" ht="12.75" customHeight="1">
      <c r="C10018" s="1374"/>
    </row>
    <row r="10019" spans="3:3" ht="12.75" customHeight="1">
      <c r="C10019" s="1374"/>
    </row>
    <row r="10020" spans="3:3" ht="12.75" customHeight="1">
      <c r="C10020" s="1374"/>
    </row>
    <row r="10021" spans="3:3" ht="12.75" customHeight="1">
      <c r="C10021" s="1374"/>
    </row>
    <row r="10022" spans="3:3" ht="12.75" customHeight="1">
      <c r="C10022" s="1374"/>
    </row>
    <row r="10023" spans="3:3" ht="12.75" customHeight="1">
      <c r="C10023" s="1374"/>
    </row>
    <row r="10024" spans="3:3" ht="12.75" customHeight="1">
      <c r="C10024" s="1374"/>
    </row>
    <row r="10025" spans="3:3" ht="12.75" customHeight="1">
      <c r="C10025" s="1374"/>
    </row>
    <row r="10026" spans="3:3" ht="12.75" customHeight="1">
      <c r="C10026" s="1374"/>
    </row>
    <row r="10027" spans="3:3" ht="12.75" customHeight="1">
      <c r="C10027" s="1374"/>
    </row>
    <row r="10028" spans="3:3" ht="12.75" customHeight="1">
      <c r="C10028" s="1374"/>
    </row>
    <row r="10029" spans="3:3" ht="12.75" customHeight="1">
      <c r="C10029" s="1374"/>
    </row>
    <row r="10030" spans="3:3" ht="12.75" customHeight="1">
      <c r="C10030" s="1374"/>
    </row>
    <row r="10031" spans="3:3" ht="12.75" customHeight="1">
      <c r="C10031" s="1374"/>
    </row>
    <row r="10032" spans="3:3" ht="12.75" customHeight="1">
      <c r="C10032" s="1374"/>
    </row>
    <row r="10033" spans="3:3" ht="12.75" customHeight="1">
      <c r="C10033" s="1374"/>
    </row>
    <row r="10034" spans="3:3" ht="12.75" customHeight="1">
      <c r="C10034" s="1374"/>
    </row>
    <row r="10035" spans="3:3" ht="12.75" customHeight="1">
      <c r="C10035" s="1374"/>
    </row>
    <row r="10036" spans="3:3" ht="12.75" customHeight="1">
      <c r="C10036" s="1374"/>
    </row>
    <row r="10037" spans="3:3" ht="12.75" customHeight="1">
      <c r="C10037" s="1374"/>
    </row>
    <row r="10038" spans="3:3" ht="12.75" customHeight="1">
      <c r="C10038" s="1374"/>
    </row>
    <row r="10039" spans="3:3" ht="12.75" customHeight="1">
      <c r="C10039" s="1374"/>
    </row>
    <row r="10040" spans="3:3" ht="12.75" customHeight="1">
      <c r="C10040" s="1374"/>
    </row>
    <row r="10041" spans="3:3" ht="12.75" customHeight="1">
      <c r="C10041" s="1374"/>
    </row>
    <row r="10042" spans="3:3" ht="12.75" customHeight="1">
      <c r="C10042" s="1374"/>
    </row>
    <row r="10043" spans="3:3" ht="12.75" customHeight="1">
      <c r="C10043" s="1374"/>
    </row>
    <row r="10044" spans="3:3" ht="12.75" customHeight="1">
      <c r="C10044" s="1374"/>
    </row>
    <row r="10045" spans="3:3" ht="12.75" customHeight="1">
      <c r="C10045" s="1374"/>
    </row>
    <row r="10046" spans="3:3" ht="12.75" customHeight="1">
      <c r="C10046" s="1374"/>
    </row>
    <row r="10047" spans="3:3" ht="12.75" customHeight="1">
      <c r="C10047" s="1374"/>
    </row>
    <row r="10048" spans="3:3" ht="12.75" customHeight="1">
      <c r="C10048" s="1374"/>
    </row>
    <row r="10049" spans="3:3" ht="12.75" customHeight="1">
      <c r="C10049" s="1374"/>
    </row>
    <row r="10050" spans="3:3" ht="12.75" customHeight="1">
      <c r="C10050" s="1374"/>
    </row>
    <row r="10051" spans="3:3" ht="12.75" customHeight="1">
      <c r="C10051" s="1374"/>
    </row>
    <row r="10052" spans="3:3" ht="12.75" customHeight="1">
      <c r="C10052" s="1374"/>
    </row>
    <row r="10053" spans="3:3" ht="12.75" customHeight="1">
      <c r="C10053" s="1374"/>
    </row>
    <row r="10054" spans="3:3" ht="12.75" customHeight="1">
      <c r="C10054" s="1374"/>
    </row>
    <row r="10055" spans="3:3" ht="12.75" customHeight="1">
      <c r="C10055" s="1374"/>
    </row>
    <row r="10056" spans="3:3" ht="12.75" customHeight="1">
      <c r="C10056" s="1374"/>
    </row>
    <row r="10057" spans="3:3" ht="12.75" customHeight="1">
      <c r="C10057" s="1374"/>
    </row>
    <row r="10058" spans="3:3" ht="12.75" customHeight="1">
      <c r="C10058" s="1374"/>
    </row>
    <row r="10059" spans="3:3" ht="12.75" customHeight="1">
      <c r="C10059" s="1374"/>
    </row>
    <row r="10060" spans="3:3" ht="12.75" customHeight="1">
      <c r="C10060" s="1374"/>
    </row>
    <row r="10061" spans="3:3" ht="12.75" customHeight="1">
      <c r="C10061" s="1374"/>
    </row>
    <row r="10062" spans="3:3" ht="12.75" customHeight="1">
      <c r="C10062" s="1374"/>
    </row>
    <row r="10063" spans="3:3" ht="12.75" customHeight="1">
      <c r="C10063" s="1374"/>
    </row>
    <row r="10064" spans="3:3" ht="12.75" customHeight="1">
      <c r="C10064" s="1374"/>
    </row>
    <row r="10065" spans="3:3" ht="12.75" customHeight="1">
      <c r="C10065" s="1374"/>
    </row>
    <row r="10066" spans="3:3" ht="12.75" customHeight="1">
      <c r="C10066" s="1374"/>
    </row>
    <row r="10067" spans="3:3" ht="12.75" customHeight="1">
      <c r="C10067" s="1374"/>
    </row>
    <row r="10068" spans="3:3" ht="12.75" customHeight="1">
      <c r="C10068" s="1374"/>
    </row>
    <row r="10069" spans="3:3" ht="12.75" customHeight="1">
      <c r="C10069" s="1374"/>
    </row>
    <row r="10070" spans="3:3" ht="12.75" customHeight="1">
      <c r="C10070" s="1374"/>
    </row>
    <row r="10071" spans="3:3" ht="12.75" customHeight="1">
      <c r="C10071" s="1374"/>
    </row>
    <row r="10072" spans="3:3" ht="12.75" customHeight="1">
      <c r="C10072" s="1374"/>
    </row>
    <row r="10073" spans="3:3" ht="12.75" customHeight="1">
      <c r="C10073" s="1374"/>
    </row>
    <row r="10074" spans="3:3" ht="12.75" customHeight="1">
      <c r="C10074" s="1374"/>
    </row>
    <row r="10075" spans="3:3" ht="12.75" customHeight="1">
      <c r="C10075" s="1374"/>
    </row>
    <row r="10076" spans="3:3" ht="12.75" customHeight="1">
      <c r="C10076" s="1374"/>
    </row>
    <row r="10077" spans="3:3" ht="12.75" customHeight="1">
      <c r="C10077" s="1374"/>
    </row>
    <row r="10078" spans="3:3" ht="12.75" customHeight="1">
      <c r="C10078" s="1374"/>
    </row>
    <row r="10079" spans="3:3" ht="12.75" customHeight="1">
      <c r="C10079" s="1374"/>
    </row>
    <row r="10080" spans="3:3" ht="12.75" customHeight="1">
      <c r="C10080" s="1374"/>
    </row>
    <row r="10081" spans="3:3" ht="12.75" customHeight="1">
      <c r="C10081" s="1374"/>
    </row>
    <row r="10082" spans="3:3" ht="12.75" customHeight="1">
      <c r="C10082" s="1374"/>
    </row>
    <row r="10083" spans="3:3" ht="12.75" customHeight="1">
      <c r="C10083" s="1374"/>
    </row>
    <row r="10084" spans="3:3" ht="12.75" customHeight="1">
      <c r="C10084" s="1374"/>
    </row>
    <row r="10085" spans="3:3" ht="12.75" customHeight="1">
      <c r="C10085" s="1374"/>
    </row>
    <row r="10086" spans="3:3" ht="12.75" customHeight="1">
      <c r="C10086" s="1374"/>
    </row>
    <row r="10087" spans="3:3" ht="12.75" customHeight="1">
      <c r="C10087" s="1374"/>
    </row>
    <row r="10088" spans="3:3" ht="12.75" customHeight="1">
      <c r="C10088" s="1374"/>
    </row>
    <row r="10089" spans="3:3" ht="12.75" customHeight="1">
      <c r="C10089" s="1374"/>
    </row>
    <row r="10090" spans="3:3" ht="12.75" customHeight="1">
      <c r="C10090" s="1374"/>
    </row>
    <row r="10091" spans="3:3" ht="12.75" customHeight="1">
      <c r="C10091" s="1374"/>
    </row>
    <row r="10092" spans="3:3" ht="12.75" customHeight="1">
      <c r="C10092" s="1374"/>
    </row>
    <row r="10093" spans="3:3" ht="12.75" customHeight="1">
      <c r="C10093" s="1374"/>
    </row>
    <row r="10094" spans="3:3" ht="12.75" customHeight="1">
      <c r="C10094" s="1374"/>
    </row>
    <row r="10095" spans="3:3" ht="12.75" customHeight="1">
      <c r="C10095" s="1374"/>
    </row>
    <row r="10096" spans="3:3" ht="12.75" customHeight="1">
      <c r="C10096" s="1374"/>
    </row>
    <row r="10097" spans="3:3" ht="12.75" customHeight="1">
      <c r="C10097" s="1374"/>
    </row>
    <row r="10098" spans="3:3" ht="12.75" customHeight="1">
      <c r="C10098" s="1374"/>
    </row>
    <row r="10099" spans="3:3" ht="12.75" customHeight="1">
      <c r="C10099" s="1374"/>
    </row>
    <row r="10100" spans="3:3" ht="12.75" customHeight="1">
      <c r="C10100" s="1374"/>
    </row>
    <row r="10101" spans="3:3" ht="12.75" customHeight="1">
      <c r="C10101" s="1374"/>
    </row>
    <row r="10102" spans="3:3" ht="12.75" customHeight="1">
      <c r="C10102" s="1374"/>
    </row>
    <row r="10103" spans="3:3" ht="12.75" customHeight="1">
      <c r="C10103" s="1374"/>
    </row>
    <row r="10104" spans="3:3" ht="12.75" customHeight="1">
      <c r="C10104" s="1374"/>
    </row>
    <row r="10105" spans="3:3" ht="12.75" customHeight="1">
      <c r="C10105" s="1374"/>
    </row>
    <row r="10106" spans="3:3" ht="12.75" customHeight="1">
      <c r="C10106" s="1374"/>
    </row>
    <row r="10107" spans="3:3" ht="12.75" customHeight="1">
      <c r="C10107" s="1374"/>
    </row>
    <row r="10108" spans="3:3" ht="12.75" customHeight="1">
      <c r="C10108" s="1374"/>
    </row>
    <row r="10109" spans="3:3" ht="12.75" customHeight="1">
      <c r="C10109" s="1374"/>
    </row>
    <row r="10110" spans="3:3" ht="12.75" customHeight="1">
      <c r="C10110" s="1374"/>
    </row>
    <row r="10111" spans="3:3" ht="12.75" customHeight="1">
      <c r="C10111" s="1374"/>
    </row>
    <row r="10112" spans="3:3" ht="12.75" customHeight="1">
      <c r="C10112" s="1374"/>
    </row>
    <row r="10113" spans="3:3" ht="12.75" customHeight="1">
      <c r="C10113" s="1374"/>
    </row>
    <row r="10114" spans="3:3" ht="12.75" customHeight="1">
      <c r="C10114" s="1374"/>
    </row>
    <row r="10115" spans="3:3" ht="12.75" customHeight="1">
      <c r="C10115" s="1374"/>
    </row>
    <row r="10116" spans="3:3" ht="12.75" customHeight="1">
      <c r="C10116" s="1374"/>
    </row>
    <row r="10117" spans="3:3" ht="12.75" customHeight="1">
      <c r="C10117" s="1374"/>
    </row>
    <row r="10118" spans="3:3" ht="12.75" customHeight="1">
      <c r="C10118" s="1374"/>
    </row>
    <row r="10119" spans="3:3" ht="12.75" customHeight="1">
      <c r="C10119" s="1374"/>
    </row>
    <row r="10120" spans="3:3" ht="12.75" customHeight="1">
      <c r="C10120" s="1374"/>
    </row>
    <row r="10121" spans="3:3" ht="12.75" customHeight="1">
      <c r="C10121" s="1374"/>
    </row>
    <row r="10122" spans="3:3" ht="12.75" customHeight="1">
      <c r="C10122" s="1374"/>
    </row>
    <row r="10123" spans="3:3" ht="12.75" customHeight="1">
      <c r="C10123" s="1374"/>
    </row>
    <row r="10124" spans="3:3" ht="12.75" customHeight="1">
      <c r="C10124" s="1374"/>
    </row>
    <row r="10125" spans="3:3" ht="12.75" customHeight="1">
      <c r="C10125" s="1374"/>
    </row>
    <row r="10126" spans="3:3" ht="12.75" customHeight="1">
      <c r="C10126" s="1374"/>
    </row>
    <row r="10127" spans="3:3" ht="12.75" customHeight="1">
      <c r="C10127" s="1374"/>
    </row>
    <row r="10128" spans="3:3" ht="12.75" customHeight="1">
      <c r="C10128" s="1374"/>
    </row>
    <row r="10129" spans="3:3" ht="12.75" customHeight="1">
      <c r="C10129" s="1374"/>
    </row>
    <row r="10130" spans="3:3" ht="12.75" customHeight="1">
      <c r="C10130" s="1374"/>
    </row>
    <row r="10131" spans="3:3" ht="12.75" customHeight="1">
      <c r="C10131" s="1374"/>
    </row>
    <row r="10132" spans="3:3" ht="12.75" customHeight="1">
      <c r="C10132" s="1374"/>
    </row>
    <row r="10133" spans="3:3" ht="12.75" customHeight="1">
      <c r="C10133" s="1374"/>
    </row>
    <row r="10134" spans="3:3" ht="12.75" customHeight="1">
      <c r="C10134" s="1374"/>
    </row>
    <row r="10135" spans="3:3" ht="12.75" customHeight="1">
      <c r="C10135" s="1374"/>
    </row>
    <row r="10136" spans="3:3" ht="12.75" customHeight="1">
      <c r="C10136" s="1374"/>
    </row>
    <row r="10137" spans="3:3" ht="12.75" customHeight="1">
      <c r="C10137" s="1374"/>
    </row>
    <row r="10138" spans="3:3" ht="12.75" customHeight="1">
      <c r="C10138" s="1374"/>
    </row>
    <row r="10139" spans="3:3" ht="12.75" customHeight="1">
      <c r="C10139" s="1374"/>
    </row>
    <row r="10140" spans="3:3" ht="12.75" customHeight="1">
      <c r="C10140" s="1374"/>
    </row>
    <row r="10141" spans="3:3" ht="12.75" customHeight="1">
      <c r="C10141" s="1374"/>
    </row>
    <row r="10142" spans="3:3" ht="12.75" customHeight="1">
      <c r="C10142" s="1374"/>
    </row>
    <row r="10143" spans="3:3" ht="12.75" customHeight="1">
      <c r="C10143" s="1374"/>
    </row>
    <row r="10144" spans="3:3" ht="12.75" customHeight="1">
      <c r="C10144" s="1374"/>
    </row>
    <row r="10145" spans="3:3" ht="12.75" customHeight="1">
      <c r="C10145" s="1374"/>
    </row>
    <row r="10146" spans="3:3" ht="12.75" customHeight="1">
      <c r="C10146" s="1374"/>
    </row>
    <row r="10147" spans="3:3" ht="12.75" customHeight="1">
      <c r="C10147" s="1374"/>
    </row>
    <row r="10148" spans="3:3" ht="12.75" customHeight="1">
      <c r="C10148" s="1374"/>
    </row>
    <row r="10149" spans="3:3" ht="12.75" customHeight="1">
      <c r="C10149" s="1374"/>
    </row>
    <row r="10150" spans="3:3" ht="12.75" customHeight="1">
      <c r="C10150" s="1374"/>
    </row>
    <row r="10151" spans="3:3" ht="12.75" customHeight="1">
      <c r="C10151" s="1374"/>
    </row>
    <row r="10152" spans="3:3" ht="12.75" customHeight="1">
      <c r="C10152" s="1374"/>
    </row>
    <row r="10153" spans="3:3" ht="12.75" customHeight="1">
      <c r="C10153" s="1374"/>
    </row>
    <row r="10154" spans="3:3" ht="12.75" customHeight="1">
      <c r="C10154" s="1374"/>
    </row>
    <row r="10155" spans="3:3" ht="12.75" customHeight="1">
      <c r="C10155" s="1374"/>
    </row>
    <row r="10156" spans="3:3" ht="12.75" customHeight="1">
      <c r="C10156" s="1374"/>
    </row>
    <row r="10157" spans="3:3" ht="12.75" customHeight="1">
      <c r="C10157" s="1374"/>
    </row>
    <row r="10158" spans="3:3" ht="12.75" customHeight="1">
      <c r="C10158" s="1374"/>
    </row>
    <row r="10159" spans="3:3" ht="12.75" customHeight="1">
      <c r="C10159" s="1374"/>
    </row>
    <row r="10160" spans="3:3" ht="12.75" customHeight="1">
      <c r="C10160" s="1374"/>
    </row>
    <row r="10161" spans="3:3" ht="12.75" customHeight="1">
      <c r="C10161" s="1374"/>
    </row>
    <row r="10162" spans="3:3" ht="12.75" customHeight="1">
      <c r="C10162" s="1374"/>
    </row>
    <row r="10163" spans="3:3" ht="12.75" customHeight="1">
      <c r="C10163" s="1374"/>
    </row>
    <row r="10164" spans="3:3" ht="12.75" customHeight="1">
      <c r="C10164" s="1374"/>
    </row>
    <row r="10165" spans="3:3" ht="12.75" customHeight="1">
      <c r="C10165" s="1374"/>
    </row>
    <row r="10166" spans="3:3" ht="12.75" customHeight="1">
      <c r="C10166" s="1374"/>
    </row>
    <row r="10167" spans="3:3" ht="12.75" customHeight="1">
      <c r="C10167" s="1374"/>
    </row>
    <row r="10168" spans="3:3" ht="12.75" customHeight="1">
      <c r="C10168" s="1374"/>
    </row>
    <row r="10169" spans="3:3" ht="12.75" customHeight="1">
      <c r="C10169" s="1374"/>
    </row>
    <row r="10170" spans="3:3" ht="12.75" customHeight="1">
      <c r="C10170" s="1374"/>
    </row>
    <row r="10171" spans="3:3" ht="12.75" customHeight="1">
      <c r="C10171" s="1374"/>
    </row>
    <row r="10172" spans="3:3" ht="12.75" customHeight="1">
      <c r="C10172" s="1374"/>
    </row>
    <row r="10173" spans="3:3" ht="12.75" customHeight="1">
      <c r="C10173" s="1374"/>
    </row>
    <row r="10174" spans="3:3" ht="12.75" customHeight="1">
      <c r="C10174" s="1374"/>
    </row>
    <row r="10175" spans="3:3" ht="12.75" customHeight="1">
      <c r="C10175" s="1374"/>
    </row>
    <row r="10176" spans="3:3" ht="12.75" customHeight="1">
      <c r="C10176" s="1374"/>
    </row>
    <row r="10177" spans="3:3" ht="12.75" customHeight="1">
      <c r="C10177" s="1374"/>
    </row>
    <row r="10178" spans="3:3" ht="12.75" customHeight="1">
      <c r="C10178" s="1374"/>
    </row>
    <row r="10179" spans="3:3" ht="12.75" customHeight="1">
      <c r="C10179" s="1374"/>
    </row>
    <row r="10180" spans="3:3" ht="12.75" customHeight="1">
      <c r="C10180" s="1374"/>
    </row>
    <row r="10181" spans="3:3" ht="12.75" customHeight="1">
      <c r="C10181" s="1374"/>
    </row>
    <row r="10182" spans="3:3" ht="12.75" customHeight="1">
      <c r="C10182" s="1374"/>
    </row>
    <row r="10183" spans="3:3" ht="12.75" customHeight="1">
      <c r="C10183" s="1374"/>
    </row>
    <row r="10184" spans="3:3" ht="12.75" customHeight="1">
      <c r="C10184" s="1374"/>
    </row>
    <row r="10185" spans="3:3" ht="12.75" customHeight="1">
      <c r="C10185" s="1374"/>
    </row>
    <row r="10186" spans="3:3" ht="12.75" customHeight="1">
      <c r="C10186" s="1374"/>
    </row>
    <row r="10187" spans="3:3" ht="12.75" customHeight="1">
      <c r="C10187" s="1374"/>
    </row>
    <row r="10188" spans="3:3" ht="12.75" customHeight="1">
      <c r="C10188" s="1374"/>
    </row>
    <row r="10189" spans="3:3" ht="12.75" customHeight="1">
      <c r="C10189" s="1374"/>
    </row>
    <row r="10190" spans="3:3" ht="12.75" customHeight="1">
      <c r="C10190" s="1374"/>
    </row>
    <row r="10191" spans="3:3" ht="12.75" customHeight="1">
      <c r="C10191" s="1374"/>
    </row>
    <row r="10192" spans="3:3" ht="12.75" customHeight="1">
      <c r="C10192" s="1374"/>
    </row>
    <row r="10193" spans="3:3" ht="12.75" customHeight="1">
      <c r="C10193" s="1374"/>
    </row>
    <row r="10194" spans="3:3" ht="12.75" customHeight="1">
      <c r="C10194" s="1374"/>
    </row>
    <row r="10195" spans="3:3" ht="12.75" customHeight="1">
      <c r="C10195" s="1374"/>
    </row>
    <row r="10196" spans="3:3" ht="12.75" customHeight="1">
      <c r="C10196" s="1374"/>
    </row>
    <row r="10197" spans="3:3" ht="12.75" customHeight="1">
      <c r="C10197" s="1374"/>
    </row>
    <row r="10198" spans="3:3" ht="12.75" customHeight="1">
      <c r="C10198" s="1374"/>
    </row>
    <row r="10199" spans="3:3" ht="12.75" customHeight="1">
      <c r="C10199" s="1374"/>
    </row>
    <row r="10200" spans="3:3" ht="12.75" customHeight="1">
      <c r="C10200" s="1374"/>
    </row>
    <row r="10201" spans="3:3" ht="12.75" customHeight="1">
      <c r="C10201" s="1374"/>
    </row>
    <row r="10202" spans="3:3" ht="12.75" customHeight="1">
      <c r="C10202" s="1374"/>
    </row>
    <row r="10203" spans="3:3" ht="12.75" customHeight="1">
      <c r="C10203" s="1374"/>
    </row>
    <row r="10204" spans="3:3" ht="12.75" customHeight="1">
      <c r="C10204" s="1374"/>
    </row>
    <row r="10205" spans="3:3" ht="12.75" customHeight="1">
      <c r="C10205" s="1374"/>
    </row>
    <row r="10206" spans="3:3" ht="12.75" customHeight="1">
      <c r="C10206" s="1374"/>
    </row>
    <row r="10207" spans="3:3" ht="12.75" customHeight="1">
      <c r="C10207" s="1374"/>
    </row>
    <row r="10208" spans="3:3" ht="12.75" customHeight="1">
      <c r="C10208" s="1374"/>
    </row>
    <row r="10209" spans="3:3" ht="12.75" customHeight="1">
      <c r="C10209" s="1374"/>
    </row>
    <row r="10210" spans="3:3" ht="12.75" customHeight="1">
      <c r="C10210" s="1374"/>
    </row>
    <row r="10211" spans="3:3" ht="12.75" customHeight="1">
      <c r="C10211" s="1374"/>
    </row>
    <row r="10212" spans="3:3" ht="12.75" customHeight="1">
      <c r="C10212" s="1374"/>
    </row>
    <row r="10213" spans="3:3" ht="12.75" customHeight="1">
      <c r="C10213" s="1374"/>
    </row>
    <row r="10214" spans="3:3" ht="12.75" customHeight="1">
      <c r="C10214" s="1374"/>
    </row>
    <row r="10215" spans="3:3" ht="12.75" customHeight="1">
      <c r="C10215" s="1374"/>
    </row>
    <row r="10216" spans="3:3" ht="12.75" customHeight="1">
      <c r="C10216" s="1374"/>
    </row>
    <row r="10217" spans="3:3" ht="12.75" customHeight="1">
      <c r="C10217" s="1374"/>
    </row>
    <row r="10218" spans="3:3" ht="12.75" customHeight="1">
      <c r="C10218" s="1374"/>
    </row>
    <row r="10219" spans="3:3" ht="12.75" customHeight="1">
      <c r="C10219" s="1374"/>
    </row>
    <row r="10220" spans="3:3" ht="12.75" customHeight="1">
      <c r="C10220" s="1374"/>
    </row>
    <row r="10221" spans="3:3" ht="12.75" customHeight="1">
      <c r="C10221" s="1374"/>
    </row>
    <row r="10222" spans="3:3" ht="12.75" customHeight="1">
      <c r="C10222" s="1374"/>
    </row>
    <row r="10223" spans="3:3" ht="12.75" customHeight="1">
      <c r="C10223" s="1374"/>
    </row>
    <row r="10224" spans="3:3" ht="12.75" customHeight="1">
      <c r="C10224" s="1374"/>
    </row>
    <row r="10225" spans="3:3" ht="12.75" customHeight="1">
      <c r="C10225" s="1374"/>
    </row>
    <row r="10226" spans="3:3" ht="12.75" customHeight="1">
      <c r="C10226" s="1374"/>
    </row>
    <row r="10227" spans="3:3" ht="12.75" customHeight="1">
      <c r="C10227" s="1374"/>
    </row>
    <row r="10228" spans="3:3" ht="12.75" customHeight="1">
      <c r="C10228" s="1374"/>
    </row>
    <row r="10229" spans="3:3" ht="12.75" customHeight="1">
      <c r="C10229" s="1374"/>
    </row>
    <row r="10230" spans="3:3" ht="12.75" customHeight="1">
      <c r="C10230" s="1374"/>
    </row>
    <row r="10231" spans="3:3" ht="12.75" customHeight="1">
      <c r="C10231" s="1374"/>
    </row>
    <row r="10232" spans="3:3" ht="12.75" customHeight="1">
      <c r="C10232" s="1374"/>
    </row>
    <row r="10233" spans="3:3" ht="12.75" customHeight="1">
      <c r="C10233" s="1374"/>
    </row>
    <row r="10234" spans="3:3" ht="12.75" customHeight="1">
      <c r="C10234" s="1374"/>
    </row>
    <row r="10235" spans="3:3" ht="12.75" customHeight="1">
      <c r="C10235" s="1374"/>
    </row>
    <row r="10236" spans="3:3" ht="12.75" customHeight="1">
      <c r="C10236" s="1374"/>
    </row>
    <row r="10237" spans="3:3" ht="12.75" customHeight="1">
      <c r="C10237" s="1374"/>
    </row>
    <row r="10238" spans="3:3" ht="12.75" customHeight="1">
      <c r="C10238" s="1374"/>
    </row>
    <row r="10239" spans="3:3" ht="12.75" customHeight="1">
      <c r="C10239" s="1374"/>
    </row>
    <row r="10240" spans="3:3" ht="12.75" customHeight="1">
      <c r="C10240" s="1374"/>
    </row>
    <row r="10241" spans="3:3" ht="12.75" customHeight="1">
      <c r="C10241" s="1374"/>
    </row>
    <row r="10242" spans="3:3" ht="12.75" customHeight="1">
      <c r="C10242" s="1374"/>
    </row>
    <row r="10243" spans="3:3" ht="12.75" customHeight="1">
      <c r="C10243" s="1374"/>
    </row>
    <row r="10244" spans="3:3" ht="12.75" customHeight="1">
      <c r="C10244" s="1374"/>
    </row>
    <row r="10245" spans="3:3" ht="12.75" customHeight="1">
      <c r="C10245" s="1374"/>
    </row>
    <row r="10246" spans="3:3" ht="12.75" customHeight="1">
      <c r="C10246" s="1374"/>
    </row>
    <row r="10247" spans="3:3" ht="12.75" customHeight="1">
      <c r="C10247" s="1374"/>
    </row>
    <row r="10248" spans="3:3" ht="12.75" customHeight="1">
      <c r="C10248" s="1374"/>
    </row>
    <row r="10249" spans="3:3" ht="12.75" customHeight="1">
      <c r="C10249" s="1374"/>
    </row>
    <row r="10250" spans="3:3" ht="12.75" customHeight="1">
      <c r="C10250" s="1374"/>
    </row>
    <row r="10251" spans="3:3" ht="12.75" customHeight="1">
      <c r="C10251" s="1374"/>
    </row>
    <row r="10252" spans="3:3" ht="12.75" customHeight="1">
      <c r="C10252" s="1374"/>
    </row>
    <row r="10253" spans="3:3" ht="12.75" customHeight="1">
      <c r="C10253" s="1374"/>
    </row>
    <row r="10254" spans="3:3" ht="12.75" customHeight="1">
      <c r="C10254" s="1374"/>
    </row>
    <row r="10255" spans="3:3" ht="12.75" customHeight="1">
      <c r="C10255" s="1374"/>
    </row>
    <row r="10256" spans="3:3" ht="12.75" customHeight="1">
      <c r="C10256" s="1374"/>
    </row>
    <row r="10257" spans="3:3" ht="12.75" customHeight="1">
      <c r="C10257" s="1374"/>
    </row>
    <row r="10258" spans="3:3" ht="12.75" customHeight="1">
      <c r="C10258" s="1374"/>
    </row>
    <row r="10259" spans="3:3" ht="12.75" customHeight="1">
      <c r="C10259" s="1374"/>
    </row>
    <row r="10260" spans="3:3" ht="12.75" customHeight="1">
      <c r="C10260" s="1374"/>
    </row>
    <row r="10261" spans="3:3" ht="12.75" customHeight="1">
      <c r="C10261" s="1374"/>
    </row>
    <row r="10262" spans="3:3" ht="12.75" customHeight="1">
      <c r="C10262" s="1374"/>
    </row>
    <row r="10263" spans="3:3" ht="12.75" customHeight="1">
      <c r="C10263" s="1374"/>
    </row>
    <row r="10264" spans="3:3" ht="12.75" customHeight="1">
      <c r="C10264" s="1374"/>
    </row>
    <row r="10265" spans="3:3" ht="12.75" customHeight="1">
      <c r="C10265" s="1374"/>
    </row>
    <row r="10266" spans="3:3" ht="12.75" customHeight="1">
      <c r="C10266" s="1374"/>
    </row>
    <row r="10267" spans="3:3" ht="12.75" customHeight="1">
      <c r="C10267" s="1374"/>
    </row>
    <row r="10268" spans="3:3" ht="12.75" customHeight="1">
      <c r="C10268" s="1374"/>
    </row>
    <row r="10269" spans="3:3" ht="12.75" customHeight="1">
      <c r="C10269" s="1374"/>
    </row>
    <row r="10270" spans="3:3" ht="12.75" customHeight="1">
      <c r="C10270" s="1374"/>
    </row>
    <row r="10271" spans="3:3" ht="12.75" customHeight="1">
      <c r="C10271" s="1374"/>
    </row>
    <row r="10272" spans="3:3" ht="12.75" customHeight="1">
      <c r="C10272" s="1374"/>
    </row>
    <row r="10273" spans="3:3" ht="12.75" customHeight="1">
      <c r="C10273" s="1374"/>
    </row>
    <row r="10274" spans="3:3" ht="12.75" customHeight="1">
      <c r="C10274" s="1374"/>
    </row>
    <row r="10275" spans="3:3" ht="12.75" customHeight="1">
      <c r="C10275" s="1374"/>
    </row>
    <row r="10276" spans="3:3" ht="12.75" customHeight="1">
      <c r="C10276" s="1374"/>
    </row>
    <row r="10277" spans="3:3" ht="12.75" customHeight="1">
      <c r="C10277" s="1374"/>
    </row>
    <row r="10278" spans="3:3" ht="12.75" customHeight="1">
      <c r="C10278" s="1374"/>
    </row>
    <row r="10279" spans="3:3" ht="12.75" customHeight="1">
      <c r="C10279" s="1374"/>
    </row>
    <row r="10280" spans="3:3" ht="12.75" customHeight="1">
      <c r="C10280" s="1374"/>
    </row>
    <row r="10281" spans="3:3" ht="12.75" customHeight="1">
      <c r="C10281" s="1374"/>
    </row>
    <row r="10282" spans="3:3" ht="12.75" customHeight="1">
      <c r="C10282" s="1374"/>
    </row>
    <row r="10283" spans="3:3" ht="12.75" customHeight="1">
      <c r="C10283" s="1374"/>
    </row>
    <row r="10284" spans="3:3" ht="12.75" customHeight="1">
      <c r="C10284" s="1374"/>
    </row>
    <row r="10285" spans="3:3" ht="12.75" customHeight="1">
      <c r="C10285" s="1374"/>
    </row>
    <row r="10286" spans="3:3" ht="12.75" customHeight="1">
      <c r="C10286" s="1374"/>
    </row>
    <row r="10287" spans="3:3" ht="12.75" customHeight="1">
      <c r="C10287" s="1374"/>
    </row>
    <row r="10288" spans="3:3" ht="12.75" customHeight="1">
      <c r="C10288" s="1374"/>
    </row>
    <row r="10289" spans="3:3" ht="12.75" customHeight="1">
      <c r="C10289" s="1374"/>
    </row>
    <row r="10290" spans="3:3" ht="12.75" customHeight="1">
      <c r="C10290" s="1374"/>
    </row>
    <row r="10291" spans="3:3" ht="12.75" customHeight="1">
      <c r="C10291" s="1374"/>
    </row>
    <row r="10292" spans="3:3" ht="12.75" customHeight="1">
      <c r="C10292" s="1374"/>
    </row>
    <row r="10293" spans="3:3" ht="12.75" customHeight="1">
      <c r="C10293" s="1374"/>
    </row>
    <row r="10294" spans="3:3" ht="12.75" customHeight="1">
      <c r="C10294" s="1374"/>
    </row>
    <row r="10295" spans="3:3" ht="12.75" customHeight="1">
      <c r="C10295" s="1374"/>
    </row>
    <row r="10296" spans="3:3" ht="12.75" customHeight="1">
      <c r="C10296" s="1374"/>
    </row>
    <row r="10297" spans="3:3" ht="12.75" customHeight="1">
      <c r="C10297" s="1374"/>
    </row>
    <row r="10298" spans="3:3" ht="12.75" customHeight="1">
      <c r="C10298" s="1374"/>
    </row>
    <row r="10299" spans="3:3" ht="12.75" customHeight="1">
      <c r="C10299" s="1374"/>
    </row>
    <row r="10300" spans="3:3" ht="12.75" customHeight="1">
      <c r="C10300" s="1374"/>
    </row>
    <row r="10301" spans="3:3" ht="12.75" customHeight="1">
      <c r="C10301" s="1374"/>
    </row>
    <row r="10302" spans="3:3" ht="12.75" customHeight="1">
      <c r="C10302" s="1374"/>
    </row>
    <row r="10303" spans="3:3" ht="12.75" customHeight="1">
      <c r="C10303" s="1374"/>
    </row>
    <row r="10304" spans="3:3" ht="12.75" customHeight="1">
      <c r="C10304" s="1374"/>
    </row>
    <row r="10305" spans="3:3" ht="12.75" customHeight="1">
      <c r="C10305" s="1374"/>
    </row>
    <row r="10306" spans="3:3" ht="12.75" customHeight="1">
      <c r="C10306" s="1374"/>
    </row>
    <row r="10307" spans="3:3" ht="12.75" customHeight="1">
      <c r="C10307" s="1374"/>
    </row>
    <row r="10308" spans="3:3" ht="12.75" customHeight="1">
      <c r="C10308" s="1374"/>
    </row>
    <row r="10309" spans="3:3" ht="12.75" customHeight="1">
      <c r="C10309" s="1374"/>
    </row>
    <row r="10310" spans="3:3" ht="12.75" customHeight="1">
      <c r="C10310" s="1374"/>
    </row>
    <row r="10311" spans="3:3" ht="12.75" customHeight="1">
      <c r="C10311" s="1374"/>
    </row>
    <row r="10312" spans="3:3" ht="12.75" customHeight="1">
      <c r="C10312" s="1374"/>
    </row>
    <row r="10313" spans="3:3" ht="12.75" customHeight="1">
      <c r="C10313" s="1374"/>
    </row>
    <row r="10314" spans="3:3" ht="12.75" customHeight="1">
      <c r="C10314" s="1374"/>
    </row>
    <row r="10315" spans="3:3" ht="12.75" customHeight="1">
      <c r="C10315" s="1374"/>
    </row>
    <row r="10316" spans="3:3" ht="12.75" customHeight="1">
      <c r="C10316" s="1374"/>
    </row>
    <row r="10317" spans="3:3" ht="12.75" customHeight="1">
      <c r="C10317" s="1374"/>
    </row>
    <row r="10318" spans="3:3" ht="12.75" customHeight="1">
      <c r="C10318" s="1374"/>
    </row>
    <row r="10319" spans="3:3" ht="12.75" customHeight="1">
      <c r="C10319" s="1374"/>
    </row>
    <row r="10320" spans="3:3" ht="12.75" customHeight="1">
      <c r="C10320" s="1374"/>
    </row>
    <row r="10321" spans="3:3" ht="12.75" customHeight="1">
      <c r="C10321" s="1374"/>
    </row>
    <row r="10322" spans="3:3" ht="12.75" customHeight="1">
      <c r="C10322" s="1374"/>
    </row>
    <row r="10323" spans="3:3" ht="12.75" customHeight="1">
      <c r="C10323" s="1374"/>
    </row>
    <row r="10324" spans="3:3" ht="12.75" customHeight="1">
      <c r="C10324" s="1374"/>
    </row>
    <row r="10325" spans="3:3" ht="12.75" customHeight="1">
      <c r="C10325" s="1374"/>
    </row>
    <row r="10326" spans="3:3" ht="12.75" customHeight="1">
      <c r="C10326" s="1374"/>
    </row>
    <row r="10327" spans="3:3" ht="12.75" customHeight="1">
      <c r="C10327" s="1374"/>
    </row>
    <row r="10328" spans="3:3" ht="12.75" customHeight="1">
      <c r="C10328" s="1374"/>
    </row>
    <row r="10329" spans="3:3" ht="12.75" customHeight="1">
      <c r="C10329" s="1374"/>
    </row>
    <row r="10330" spans="3:3" ht="12.75" customHeight="1">
      <c r="C10330" s="1374"/>
    </row>
    <row r="10331" spans="3:3" ht="12.75" customHeight="1">
      <c r="C10331" s="1374"/>
    </row>
    <row r="10332" spans="3:3" ht="12.75" customHeight="1">
      <c r="C10332" s="1374"/>
    </row>
    <row r="10333" spans="3:3" ht="12.75" customHeight="1">
      <c r="C10333" s="1374"/>
    </row>
    <row r="10334" spans="3:3" ht="12.75" customHeight="1">
      <c r="C10334" s="1374"/>
    </row>
    <row r="10335" spans="3:3" ht="12.75" customHeight="1">
      <c r="C10335" s="1374"/>
    </row>
    <row r="10336" spans="3:3" ht="12.75" customHeight="1">
      <c r="C10336" s="1374"/>
    </row>
    <row r="10337" spans="3:3" ht="12.75" customHeight="1">
      <c r="C10337" s="1374"/>
    </row>
    <row r="10338" spans="3:3" ht="12.75" customHeight="1">
      <c r="C10338" s="1374"/>
    </row>
    <row r="10339" spans="3:3" ht="12.75" customHeight="1">
      <c r="C10339" s="1374"/>
    </row>
    <row r="10340" spans="3:3" ht="12.75" customHeight="1">
      <c r="C10340" s="1374"/>
    </row>
    <row r="10341" spans="3:3" ht="12.75" customHeight="1">
      <c r="C10341" s="1374"/>
    </row>
    <row r="10342" spans="3:3" ht="12.75" customHeight="1">
      <c r="C10342" s="1374"/>
    </row>
    <row r="10343" spans="3:3" ht="12.75" customHeight="1">
      <c r="C10343" s="1374"/>
    </row>
    <row r="10344" spans="3:3" ht="12.75" customHeight="1">
      <c r="C10344" s="1374"/>
    </row>
    <row r="10345" spans="3:3" ht="12.75" customHeight="1">
      <c r="C10345" s="1374"/>
    </row>
    <row r="10346" spans="3:3" ht="12.75" customHeight="1">
      <c r="C10346" s="1374"/>
    </row>
    <row r="10347" spans="3:3" ht="12.75" customHeight="1">
      <c r="C10347" s="1374"/>
    </row>
    <row r="10348" spans="3:3" ht="12.75" customHeight="1">
      <c r="C10348" s="1374"/>
    </row>
    <row r="10349" spans="3:3" ht="12.75" customHeight="1">
      <c r="C10349" s="1374"/>
    </row>
    <row r="10350" spans="3:3" ht="12.75" customHeight="1">
      <c r="C10350" s="1374"/>
    </row>
    <row r="10351" spans="3:3" ht="12.75" customHeight="1">
      <c r="C10351" s="1374"/>
    </row>
    <row r="10352" spans="3:3" ht="12.75" customHeight="1">
      <c r="C10352" s="1374"/>
    </row>
    <row r="10353" spans="3:3" ht="12.75" customHeight="1">
      <c r="C10353" s="1374"/>
    </row>
    <row r="10354" spans="3:3" ht="12.75" customHeight="1">
      <c r="C10354" s="1374"/>
    </row>
    <row r="10355" spans="3:3" ht="12.75" customHeight="1">
      <c r="C10355" s="1374"/>
    </row>
    <row r="10356" spans="3:3" ht="12.75" customHeight="1">
      <c r="C10356" s="1374"/>
    </row>
    <row r="10357" spans="3:3" ht="12.75" customHeight="1">
      <c r="C10357" s="1374"/>
    </row>
    <row r="10358" spans="3:3" ht="12.75" customHeight="1">
      <c r="C10358" s="1374"/>
    </row>
    <row r="10359" spans="3:3" ht="12.75" customHeight="1">
      <c r="C10359" s="1374"/>
    </row>
    <row r="10360" spans="3:3" ht="12.75" customHeight="1">
      <c r="C10360" s="1374"/>
    </row>
    <row r="10361" spans="3:3" ht="12.75" customHeight="1">
      <c r="C10361" s="1374"/>
    </row>
    <row r="10362" spans="3:3" ht="12.75" customHeight="1">
      <c r="C10362" s="1374"/>
    </row>
    <row r="10363" spans="3:3" ht="12.75" customHeight="1">
      <c r="C10363" s="1374"/>
    </row>
    <row r="10364" spans="3:3" ht="12.75" customHeight="1">
      <c r="C10364" s="1374"/>
    </row>
    <row r="10365" spans="3:3" ht="12.75" customHeight="1">
      <c r="C10365" s="1374"/>
    </row>
    <row r="10366" spans="3:3" ht="12.75" customHeight="1">
      <c r="C10366" s="1374"/>
    </row>
    <row r="10367" spans="3:3" ht="12.75" customHeight="1">
      <c r="C10367" s="1374"/>
    </row>
    <row r="10368" spans="3:3" ht="12.75" customHeight="1">
      <c r="C10368" s="1374"/>
    </row>
    <row r="10369" spans="3:3" ht="12.75" customHeight="1">
      <c r="C10369" s="1374"/>
    </row>
    <row r="10370" spans="3:3" ht="12.75" customHeight="1">
      <c r="C10370" s="1374"/>
    </row>
    <row r="10371" spans="3:3" ht="12.75" customHeight="1">
      <c r="C10371" s="1374"/>
    </row>
    <row r="10372" spans="3:3" ht="12.75" customHeight="1">
      <c r="C10372" s="1374"/>
    </row>
    <row r="10373" spans="3:3" ht="12.75" customHeight="1">
      <c r="C10373" s="1374"/>
    </row>
    <row r="10374" spans="3:3" ht="12.75" customHeight="1">
      <c r="C10374" s="1374"/>
    </row>
    <row r="10375" spans="3:3" ht="12.75" customHeight="1">
      <c r="C10375" s="1374"/>
    </row>
    <row r="10376" spans="3:3" ht="12.75" customHeight="1">
      <c r="C10376" s="1374"/>
    </row>
    <row r="10377" spans="3:3" ht="12.75" customHeight="1">
      <c r="C10377" s="1374"/>
    </row>
    <row r="10378" spans="3:3" ht="12.75" customHeight="1">
      <c r="C10378" s="1374"/>
    </row>
    <row r="10379" spans="3:3" ht="12.75" customHeight="1">
      <c r="C10379" s="1374"/>
    </row>
    <row r="10380" spans="3:3" ht="12.75" customHeight="1">
      <c r="C10380" s="1374"/>
    </row>
    <row r="10381" spans="3:3" ht="12.75" customHeight="1">
      <c r="C10381" s="1374"/>
    </row>
    <row r="10382" spans="3:3" ht="12.75" customHeight="1">
      <c r="C10382" s="1374"/>
    </row>
    <row r="10383" spans="3:3" ht="12.75" customHeight="1">
      <c r="C10383" s="1374"/>
    </row>
    <row r="10384" spans="3:3" ht="12.75" customHeight="1">
      <c r="C10384" s="1374"/>
    </row>
    <row r="10385" spans="3:3" ht="12.75" customHeight="1">
      <c r="C10385" s="1374"/>
    </row>
    <row r="10386" spans="3:3" ht="12.75" customHeight="1">
      <c r="C10386" s="1374"/>
    </row>
    <row r="10387" spans="3:3" ht="12.75" customHeight="1">
      <c r="C10387" s="1374"/>
    </row>
    <row r="10388" spans="3:3" ht="12.75" customHeight="1">
      <c r="C10388" s="1374"/>
    </row>
    <row r="10389" spans="3:3" ht="12.75" customHeight="1">
      <c r="C10389" s="1374"/>
    </row>
    <row r="10390" spans="3:3" ht="12.75" customHeight="1">
      <c r="C10390" s="1374"/>
    </row>
    <row r="10391" spans="3:3" ht="12.75" customHeight="1">
      <c r="C10391" s="1374"/>
    </row>
    <row r="10392" spans="3:3" ht="12.75" customHeight="1">
      <c r="C10392" s="1374"/>
    </row>
    <row r="10393" spans="3:3" ht="12.75" customHeight="1">
      <c r="C10393" s="1374"/>
    </row>
    <row r="10394" spans="3:3" ht="12.75" customHeight="1">
      <c r="C10394" s="1374"/>
    </row>
    <row r="10395" spans="3:3" ht="12.75" customHeight="1">
      <c r="C10395" s="1374"/>
    </row>
    <row r="10396" spans="3:3" ht="12.75" customHeight="1">
      <c r="C10396" s="1374"/>
    </row>
    <row r="10397" spans="3:3" ht="12.75" customHeight="1">
      <c r="C10397" s="1374"/>
    </row>
    <row r="10398" spans="3:3" ht="12.75" customHeight="1">
      <c r="C10398" s="1374"/>
    </row>
    <row r="10399" spans="3:3" ht="12.75" customHeight="1">
      <c r="C10399" s="1374"/>
    </row>
    <row r="10400" spans="3:3" ht="12.75" customHeight="1">
      <c r="C10400" s="1374"/>
    </row>
    <row r="10401" spans="3:3" ht="12.75" customHeight="1">
      <c r="C10401" s="1374"/>
    </row>
    <row r="10402" spans="3:3" ht="12.75" customHeight="1">
      <c r="C10402" s="1374"/>
    </row>
    <row r="10403" spans="3:3" ht="12.75" customHeight="1">
      <c r="C10403" s="1374"/>
    </row>
    <row r="10404" spans="3:3" ht="12.75" customHeight="1">
      <c r="C10404" s="1374"/>
    </row>
    <row r="10405" spans="3:3" ht="12.75" customHeight="1">
      <c r="C10405" s="1374"/>
    </row>
    <row r="10406" spans="3:3" ht="12.75" customHeight="1">
      <c r="C10406" s="1374"/>
    </row>
    <row r="10407" spans="3:3" ht="12.75" customHeight="1">
      <c r="C10407" s="1374"/>
    </row>
    <row r="10408" spans="3:3" ht="12.75" customHeight="1">
      <c r="C10408" s="1374"/>
    </row>
    <row r="10409" spans="3:3" ht="12.75" customHeight="1">
      <c r="C10409" s="1374"/>
    </row>
    <row r="10410" spans="3:3" ht="12.75" customHeight="1">
      <c r="C10410" s="1374"/>
    </row>
    <row r="10411" spans="3:3" ht="12.75" customHeight="1">
      <c r="C10411" s="1374"/>
    </row>
    <row r="10412" spans="3:3" ht="12.75" customHeight="1">
      <c r="C10412" s="1374"/>
    </row>
    <row r="10413" spans="3:3" ht="12.75" customHeight="1">
      <c r="C10413" s="1374"/>
    </row>
    <row r="10414" spans="3:3" ht="12.75" customHeight="1">
      <c r="C10414" s="1374"/>
    </row>
    <row r="10415" spans="3:3" ht="12.75" customHeight="1">
      <c r="C10415" s="1374"/>
    </row>
    <row r="10416" spans="3:3" ht="12.75" customHeight="1">
      <c r="C10416" s="1374"/>
    </row>
    <row r="10417" spans="3:3" ht="12.75" customHeight="1">
      <c r="C10417" s="1374"/>
    </row>
    <row r="10418" spans="3:3" ht="12.75" customHeight="1">
      <c r="C10418" s="1374"/>
    </row>
    <row r="10419" spans="3:3" ht="12.75" customHeight="1">
      <c r="C10419" s="1374"/>
    </row>
    <row r="10420" spans="3:3" ht="12.75" customHeight="1">
      <c r="C10420" s="1374"/>
    </row>
    <row r="10421" spans="3:3" ht="12.75" customHeight="1">
      <c r="C10421" s="1374"/>
    </row>
    <row r="10422" spans="3:3" ht="12.75" customHeight="1">
      <c r="C10422" s="1374"/>
    </row>
    <row r="10423" spans="3:3" ht="12.75" customHeight="1">
      <c r="C10423" s="1374"/>
    </row>
    <row r="10424" spans="3:3" ht="12.75" customHeight="1">
      <c r="C10424" s="1374"/>
    </row>
    <row r="10425" spans="3:3" ht="12.75" customHeight="1">
      <c r="C10425" s="1374"/>
    </row>
    <row r="10426" spans="3:3" ht="12.75" customHeight="1">
      <c r="C10426" s="1374"/>
    </row>
    <row r="10427" spans="3:3" ht="12.75" customHeight="1">
      <c r="C10427" s="1374"/>
    </row>
    <row r="10428" spans="3:3" ht="12.75" customHeight="1">
      <c r="C10428" s="1374"/>
    </row>
    <row r="10429" spans="3:3" ht="12.75" customHeight="1">
      <c r="C10429" s="1374"/>
    </row>
    <row r="10430" spans="3:3" ht="12.75" customHeight="1">
      <c r="C10430" s="1374"/>
    </row>
    <row r="10431" spans="3:3" ht="12.75" customHeight="1">
      <c r="C10431" s="1374"/>
    </row>
    <row r="10432" spans="3:3" ht="12.75" customHeight="1">
      <c r="C10432" s="1374"/>
    </row>
    <row r="10433" spans="3:3" ht="12.75" customHeight="1">
      <c r="C10433" s="1374"/>
    </row>
    <row r="10434" spans="3:3" ht="12.75" customHeight="1">
      <c r="C10434" s="1374"/>
    </row>
    <row r="10435" spans="3:3" ht="12.75" customHeight="1">
      <c r="C10435" s="1374"/>
    </row>
    <row r="10436" spans="3:3" ht="12.75" customHeight="1">
      <c r="C10436" s="1374"/>
    </row>
    <row r="10437" spans="3:3" ht="12.75" customHeight="1">
      <c r="C10437" s="1374"/>
    </row>
    <row r="10438" spans="3:3" ht="12.75" customHeight="1">
      <c r="C10438" s="1374"/>
    </row>
    <row r="10439" spans="3:3" ht="12.75" customHeight="1">
      <c r="C10439" s="1374"/>
    </row>
    <row r="10440" spans="3:3" ht="12.75" customHeight="1">
      <c r="C10440" s="1374"/>
    </row>
    <row r="10441" spans="3:3" ht="12.75" customHeight="1">
      <c r="C10441" s="1374"/>
    </row>
    <row r="10442" spans="3:3" ht="12.75" customHeight="1">
      <c r="C10442" s="1374"/>
    </row>
    <row r="10443" spans="3:3" ht="12.75" customHeight="1">
      <c r="C10443" s="1374"/>
    </row>
    <row r="10444" spans="3:3" ht="12.75" customHeight="1">
      <c r="C10444" s="1374"/>
    </row>
    <row r="10445" spans="3:3" ht="12.75" customHeight="1">
      <c r="C10445" s="1374"/>
    </row>
    <row r="10446" spans="3:3" ht="12.75" customHeight="1">
      <c r="C10446" s="1374"/>
    </row>
    <row r="10447" spans="3:3" ht="12.75" customHeight="1">
      <c r="C10447" s="1374"/>
    </row>
    <row r="10448" spans="3:3" ht="12.75" customHeight="1">
      <c r="C10448" s="1374"/>
    </row>
    <row r="10449" spans="3:3" ht="12.75" customHeight="1">
      <c r="C10449" s="1374"/>
    </row>
    <row r="10450" spans="3:3" ht="12.75" customHeight="1">
      <c r="C10450" s="1374"/>
    </row>
    <row r="10451" spans="3:3" ht="12.75" customHeight="1">
      <c r="C10451" s="1374"/>
    </row>
    <row r="10452" spans="3:3" ht="12.75" customHeight="1">
      <c r="C10452" s="1374"/>
    </row>
    <row r="10453" spans="3:3" ht="12.75" customHeight="1">
      <c r="C10453" s="1374"/>
    </row>
    <row r="10454" spans="3:3" ht="12.75" customHeight="1">
      <c r="C10454" s="1374"/>
    </row>
    <row r="10455" spans="3:3" ht="12.75" customHeight="1">
      <c r="C10455" s="1374"/>
    </row>
    <row r="10456" spans="3:3" ht="12.75" customHeight="1">
      <c r="C10456" s="1374"/>
    </row>
    <row r="10457" spans="3:3" ht="12.75" customHeight="1">
      <c r="C10457" s="1374"/>
    </row>
    <row r="10458" spans="3:3" ht="12.75" customHeight="1">
      <c r="C10458" s="1374"/>
    </row>
    <row r="10459" spans="3:3" ht="12.75" customHeight="1">
      <c r="C10459" s="1374"/>
    </row>
    <row r="10460" spans="3:3" ht="12.75" customHeight="1">
      <c r="C10460" s="1374"/>
    </row>
    <row r="10461" spans="3:3" ht="12.75" customHeight="1">
      <c r="C10461" s="1374"/>
    </row>
    <row r="10462" spans="3:3" ht="12.75" customHeight="1">
      <c r="C10462" s="1374"/>
    </row>
    <row r="10463" spans="3:3" ht="12.75" customHeight="1">
      <c r="C10463" s="1374"/>
    </row>
    <row r="10464" spans="3:3" ht="12.75" customHeight="1">
      <c r="C10464" s="1374"/>
    </row>
    <row r="10465" spans="3:3" ht="12.75" customHeight="1">
      <c r="C10465" s="1374"/>
    </row>
    <row r="10466" spans="3:3" ht="12.75" customHeight="1">
      <c r="C10466" s="1374"/>
    </row>
    <row r="10467" spans="3:3" ht="12.75" customHeight="1">
      <c r="C10467" s="1374"/>
    </row>
    <row r="10468" spans="3:3" ht="12.75" customHeight="1">
      <c r="C10468" s="1374"/>
    </row>
    <row r="10469" spans="3:3" ht="12.75" customHeight="1">
      <c r="C10469" s="1374"/>
    </row>
    <row r="10470" spans="3:3" ht="12.75" customHeight="1">
      <c r="C10470" s="1374"/>
    </row>
    <row r="10471" spans="3:3" ht="12.75" customHeight="1">
      <c r="C10471" s="1374"/>
    </row>
    <row r="10472" spans="3:3" ht="12.75" customHeight="1">
      <c r="C10472" s="1374"/>
    </row>
    <row r="10473" spans="3:3" ht="12.75" customHeight="1">
      <c r="C10473" s="1374"/>
    </row>
    <row r="10474" spans="3:3" ht="12.75" customHeight="1">
      <c r="C10474" s="1374"/>
    </row>
    <row r="10475" spans="3:3" ht="12.75" customHeight="1">
      <c r="C10475" s="1374"/>
    </row>
    <row r="10476" spans="3:3" ht="12.75" customHeight="1">
      <c r="C10476" s="1374"/>
    </row>
    <row r="10477" spans="3:3" ht="12.75" customHeight="1">
      <c r="C10477" s="1374"/>
    </row>
    <row r="10478" spans="3:3" ht="12.75" customHeight="1">
      <c r="C10478" s="1374"/>
    </row>
    <row r="10479" spans="3:3" ht="12.75" customHeight="1">
      <c r="C10479" s="1374"/>
    </row>
    <row r="10480" spans="3:3" ht="12.75" customHeight="1">
      <c r="C10480" s="1374"/>
    </row>
    <row r="10481" spans="3:3" ht="12.75" customHeight="1">
      <c r="C10481" s="1374"/>
    </row>
    <row r="10482" spans="3:3" ht="12.75" customHeight="1">
      <c r="C10482" s="1374"/>
    </row>
    <row r="10483" spans="3:3" ht="12.75" customHeight="1">
      <c r="C10483" s="1374"/>
    </row>
    <row r="10484" spans="3:3" ht="12.75" customHeight="1">
      <c r="C10484" s="1374"/>
    </row>
    <row r="10485" spans="3:3" ht="12.75" customHeight="1">
      <c r="C10485" s="1374"/>
    </row>
    <row r="10486" spans="3:3" ht="12.75" customHeight="1">
      <c r="C10486" s="1374"/>
    </row>
    <row r="10487" spans="3:3" ht="12.75" customHeight="1">
      <c r="C10487" s="1374"/>
    </row>
    <row r="10488" spans="3:3" ht="12.75" customHeight="1">
      <c r="C10488" s="1374"/>
    </row>
    <row r="10489" spans="3:3" ht="12.75" customHeight="1">
      <c r="C10489" s="1374"/>
    </row>
    <row r="10490" spans="3:3" ht="12.75" customHeight="1">
      <c r="C10490" s="1374"/>
    </row>
    <row r="10491" spans="3:3" ht="12.75" customHeight="1">
      <c r="C10491" s="1374"/>
    </row>
    <row r="10492" spans="3:3" ht="12.75" customHeight="1">
      <c r="C10492" s="1374"/>
    </row>
    <row r="10493" spans="3:3" ht="12.75" customHeight="1">
      <c r="C10493" s="1374"/>
    </row>
    <row r="10494" spans="3:3" ht="12.75" customHeight="1">
      <c r="C10494" s="1374"/>
    </row>
    <row r="10495" spans="3:3" ht="12.75" customHeight="1">
      <c r="C10495" s="1374"/>
    </row>
    <row r="10496" spans="3:3" ht="12.75" customHeight="1">
      <c r="C10496" s="1374"/>
    </row>
    <row r="10497" spans="3:3" ht="12.75" customHeight="1">
      <c r="C10497" s="1374"/>
    </row>
    <row r="10498" spans="3:3" ht="12.75" customHeight="1">
      <c r="C10498" s="1374"/>
    </row>
    <row r="10499" spans="3:3" ht="12.75" customHeight="1">
      <c r="C10499" s="1374"/>
    </row>
    <row r="10500" spans="3:3" ht="12.75" customHeight="1">
      <c r="C10500" s="1374"/>
    </row>
    <row r="10501" spans="3:3" ht="12.75" customHeight="1">
      <c r="C10501" s="1374"/>
    </row>
    <row r="10502" spans="3:3" ht="12.75" customHeight="1">
      <c r="C10502" s="1374"/>
    </row>
    <row r="10503" spans="3:3" ht="12.75" customHeight="1">
      <c r="C10503" s="1374"/>
    </row>
    <row r="10504" spans="3:3" ht="12.75" customHeight="1">
      <c r="C10504" s="1374"/>
    </row>
    <row r="10505" spans="3:3" ht="12.75" customHeight="1">
      <c r="C10505" s="1374"/>
    </row>
    <row r="10506" spans="3:3" ht="12.75" customHeight="1">
      <c r="C10506" s="1374"/>
    </row>
    <row r="10507" spans="3:3" ht="12.75" customHeight="1">
      <c r="C10507" s="1374"/>
    </row>
    <row r="10508" spans="3:3" ht="12.75" customHeight="1">
      <c r="C10508" s="1374"/>
    </row>
    <row r="10509" spans="3:3" ht="12.75" customHeight="1">
      <c r="C10509" s="1374"/>
    </row>
    <row r="10510" spans="3:3" ht="12.75" customHeight="1">
      <c r="C10510" s="1374"/>
    </row>
    <row r="10511" spans="3:3" ht="12.75" customHeight="1">
      <c r="C10511" s="1374"/>
    </row>
    <row r="10512" spans="3:3" ht="12.75" customHeight="1">
      <c r="C10512" s="1374"/>
    </row>
    <row r="10513" spans="3:3" ht="12.75" customHeight="1">
      <c r="C10513" s="1374"/>
    </row>
    <row r="10514" spans="3:3" ht="12.75" customHeight="1">
      <c r="C10514" s="1374"/>
    </row>
    <row r="10515" spans="3:3" ht="12.75" customHeight="1">
      <c r="C10515" s="1374"/>
    </row>
    <row r="10516" spans="3:3" ht="12.75" customHeight="1">
      <c r="C10516" s="1374"/>
    </row>
    <row r="10517" spans="3:3" ht="12.75" customHeight="1">
      <c r="C10517" s="1374"/>
    </row>
    <row r="10518" spans="3:3" ht="12.75" customHeight="1">
      <c r="C10518" s="1374"/>
    </row>
    <row r="10519" spans="3:3" ht="12.75" customHeight="1">
      <c r="C10519" s="1374"/>
    </row>
    <row r="10520" spans="3:3" ht="12.75" customHeight="1">
      <c r="C10520" s="1374"/>
    </row>
    <row r="10521" spans="3:3" ht="12.75" customHeight="1">
      <c r="C10521" s="1374"/>
    </row>
    <row r="10522" spans="3:3" ht="12.75" customHeight="1">
      <c r="C10522" s="1374"/>
    </row>
    <row r="10523" spans="3:3" ht="12.75" customHeight="1">
      <c r="C10523" s="1374"/>
    </row>
    <row r="10524" spans="3:3" ht="12.75" customHeight="1">
      <c r="C10524" s="1374"/>
    </row>
    <row r="10525" spans="3:3" ht="12.75" customHeight="1">
      <c r="C10525" s="1374"/>
    </row>
    <row r="10526" spans="3:3" ht="12.75" customHeight="1">
      <c r="C10526" s="1374"/>
    </row>
    <row r="10527" spans="3:3" ht="12.75" customHeight="1">
      <c r="C10527" s="1374"/>
    </row>
    <row r="10528" spans="3:3" ht="12.75" customHeight="1">
      <c r="C10528" s="1374"/>
    </row>
    <row r="10529" spans="3:3" ht="12.75" customHeight="1">
      <c r="C10529" s="1374"/>
    </row>
    <row r="10530" spans="3:3" ht="12.75" customHeight="1">
      <c r="C10530" s="1374"/>
    </row>
    <row r="10531" spans="3:3" ht="12.75" customHeight="1">
      <c r="C10531" s="1374"/>
    </row>
    <row r="10532" spans="3:3" ht="12.75" customHeight="1">
      <c r="C10532" s="1374"/>
    </row>
    <row r="10533" spans="3:3" ht="12.75" customHeight="1">
      <c r="C10533" s="1374"/>
    </row>
    <row r="10534" spans="3:3" ht="12.75" customHeight="1">
      <c r="C10534" s="1374"/>
    </row>
    <row r="10535" spans="3:3" ht="12.75" customHeight="1">
      <c r="C10535" s="1374"/>
    </row>
    <row r="10536" spans="3:3" ht="12.75" customHeight="1">
      <c r="C10536" s="1374"/>
    </row>
    <row r="10537" spans="3:3" ht="12.75" customHeight="1">
      <c r="C10537" s="1374"/>
    </row>
    <row r="10538" spans="3:3" ht="12.75" customHeight="1">
      <c r="C10538" s="1374"/>
    </row>
    <row r="10539" spans="3:3" ht="12.75" customHeight="1">
      <c r="C10539" s="1374"/>
    </row>
    <row r="10540" spans="3:3" ht="12.75" customHeight="1">
      <c r="C10540" s="1374"/>
    </row>
    <row r="10541" spans="3:3" ht="12.75" customHeight="1">
      <c r="C10541" s="1374"/>
    </row>
    <row r="10542" spans="3:3" ht="12.75" customHeight="1">
      <c r="C10542" s="1374"/>
    </row>
    <row r="10543" spans="3:3" ht="12.75" customHeight="1">
      <c r="C10543" s="1374"/>
    </row>
    <row r="10544" spans="3:3" ht="12.75" customHeight="1">
      <c r="C10544" s="1374"/>
    </row>
    <row r="10545" spans="3:3" ht="12.75" customHeight="1">
      <c r="C10545" s="1374"/>
    </row>
    <row r="10546" spans="3:3" ht="12.75" customHeight="1">
      <c r="C10546" s="1374"/>
    </row>
    <row r="10547" spans="3:3" ht="12.75" customHeight="1">
      <c r="C10547" s="1374"/>
    </row>
    <row r="10548" spans="3:3" ht="12.75" customHeight="1">
      <c r="C10548" s="1374"/>
    </row>
    <row r="10549" spans="3:3" ht="12.75" customHeight="1">
      <c r="C10549" s="1374"/>
    </row>
    <row r="10550" spans="3:3" ht="12.75" customHeight="1">
      <c r="C10550" s="1374"/>
    </row>
    <row r="10551" spans="3:3" ht="12.75" customHeight="1">
      <c r="C10551" s="1374"/>
    </row>
    <row r="10552" spans="3:3" ht="12.75" customHeight="1">
      <c r="C10552" s="1374"/>
    </row>
    <row r="10553" spans="3:3" ht="12.75" customHeight="1">
      <c r="C10553" s="1374"/>
    </row>
    <row r="10554" spans="3:3" ht="12.75" customHeight="1">
      <c r="C10554" s="1374"/>
    </row>
    <row r="10555" spans="3:3" ht="12.75" customHeight="1">
      <c r="C10555" s="1374"/>
    </row>
    <row r="10556" spans="3:3" ht="12.75" customHeight="1">
      <c r="C10556" s="1374"/>
    </row>
    <row r="10557" spans="3:3" ht="12.75" customHeight="1">
      <c r="C10557" s="1374"/>
    </row>
    <row r="10558" spans="3:3" ht="12.75" customHeight="1">
      <c r="C10558" s="1374"/>
    </row>
    <row r="10559" spans="3:3" ht="12.75" customHeight="1">
      <c r="C10559" s="1374"/>
    </row>
    <row r="10560" spans="3:3" ht="12.75" customHeight="1">
      <c r="C10560" s="1374"/>
    </row>
    <row r="10561" spans="3:3" ht="12.75" customHeight="1">
      <c r="C10561" s="1374"/>
    </row>
    <row r="10562" spans="3:3" ht="12.75" customHeight="1">
      <c r="C10562" s="1374"/>
    </row>
    <row r="10563" spans="3:3" ht="12.75" customHeight="1">
      <c r="C10563" s="1374"/>
    </row>
    <row r="10564" spans="3:3" ht="12.75" customHeight="1">
      <c r="C10564" s="1374"/>
    </row>
    <row r="10565" spans="3:3" ht="12.75" customHeight="1">
      <c r="C10565" s="1374"/>
    </row>
    <row r="10566" spans="3:3" ht="12.75" customHeight="1">
      <c r="C10566" s="1374"/>
    </row>
    <row r="10567" spans="3:3" ht="12.75" customHeight="1">
      <c r="C10567" s="1374"/>
    </row>
    <row r="10568" spans="3:3" ht="12.75" customHeight="1">
      <c r="C10568" s="1374"/>
    </row>
    <row r="10569" spans="3:3" ht="12.75" customHeight="1">
      <c r="C10569" s="1374"/>
    </row>
    <row r="10570" spans="3:3" ht="12.75" customHeight="1">
      <c r="C10570" s="1374"/>
    </row>
    <row r="10571" spans="3:3" ht="12.75" customHeight="1">
      <c r="C10571" s="1374"/>
    </row>
    <row r="10572" spans="3:3" ht="12.75" customHeight="1">
      <c r="C10572" s="1374"/>
    </row>
    <row r="10573" spans="3:3" ht="12.75" customHeight="1">
      <c r="C10573" s="1374"/>
    </row>
    <row r="10574" spans="3:3" ht="12.75" customHeight="1">
      <c r="C10574" s="1374"/>
    </row>
    <row r="10575" spans="3:3" ht="12.75" customHeight="1">
      <c r="C10575" s="1374"/>
    </row>
    <row r="10576" spans="3:3" ht="12.75" customHeight="1">
      <c r="C10576" s="1374"/>
    </row>
    <row r="10577" spans="3:3" ht="12.75" customHeight="1">
      <c r="C10577" s="1374"/>
    </row>
    <row r="10578" spans="3:3" ht="12.75" customHeight="1">
      <c r="C10578" s="1374"/>
    </row>
    <row r="10579" spans="3:3" ht="12.75" customHeight="1">
      <c r="C10579" s="1374"/>
    </row>
    <row r="10580" spans="3:3" ht="12.75" customHeight="1">
      <c r="C10580" s="1374"/>
    </row>
    <row r="10581" spans="3:3" ht="12.75" customHeight="1">
      <c r="C10581" s="1374"/>
    </row>
    <row r="10582" spans="3:3" ht="12.75" customHeight="1">
      <c r="C10582" s="1374"/>
    </row>
    <row r="10583" spans="3:3" ht="12.75" customHeight="1">
      <c r="C10583" s="1374"/>
    </row>
    <row r="10584" spans="3:3" ht="12.75" customHeight="1">
      <c r="C10584" s="1374"/>
    </row>
    <row r="10585" spans="3:3" ht="12.75" customHeight="1">
      <c r="C10585" s="1374"/>
    </row>
    <row r="10586" spans="3:3" ht="12.75" customHeight="1">
      <c r="C10586" s="1374"/>
    </row>
    <row r="10587" spans="3:3" ht="12.75" customHeight="1">
      <c r="C10587" s="1374"/>
    </row>
    <row r="10588" spans="3:3" ht="12.75" customHeight="1">
      <c r="C10588" s="1374"/>
    </row>
    <row r="10589" spans="3:3" ht="12.75" customHeight="1">
      <c r="C10589" s="1374"/>
    </row>
    <row r="10590" spans="3:3" ht="12.75" customHeight="1">
      <c r="C10590" s="1374"/>
    </row>
    <row r="10591" spans="3:3" ht="12.75" customHeight="1">
      <c r="C10591" s="1374"/>
    </row>
    <row r="10592" spans="3:3" ht="12.75" customHeight="1">
      <c r="C10592" s="1374"/>
    </row>
    <row r="10593" spans="3:3" ht="12.75" customHeight="1">
      <c r="C10593" s="1374"/>
    </row>
    <row r="10594" spans="3:3" ht="12.75" customHeight="1">
      <c r="C10594" s="1374"/>
    </row>
    <row r="10595" spans="3:3" ht="12.75" customHeight="1">
      <c r="C10595" s="1374"/>
    </row>
    <row r="10596" spans="3:3" ht="12.75" customHeight="1">
      <c r="C10596" s="1374"/>
    </row>
    <row r="10597" spans="3:3" ht="12.75" customHeight="1">
      <c r="C10597" s="1374"/>
    </row>
    <row r="10598" spans="3:3" ht="12.75" customHeight="1">
      <c r="C10598" s="1374"/>
    </row>
    <row r="10599" spans="3:3" ht="12.75" customHeight="1">
      <c r="C10599" s="1374"/>
    </row>
    <row r="10600" spans="3:3" ht="12.75" customHeight="1">
      <c r="C10600" s="1374"/>
    </row>
    <row r="10601" spans="3:3" ht="12.75" customHeight="1">
      <c r="C10601" s="1374"/>
    </row>
    <row r="10602" spans="3:3" ht="12.75" customHeight="1">
      <c r="C10602" s="1374"/>
    </row>
    <row r="10603" spans="3:3" ht="12.75" customHeight="1">
      <c r="C10603" s="1374"/>
    </row>
    <row r="10604" spans="3:3" ht="12.75" customHeight="1">
      <c r="C10604" s="1374"/>
    </row>
    <row r="10605" spans="3:3" ht="12.75" customHeight="1">
      <c r="C10605" s="1374"/>
    </row>
    <row r="10606" spans="3:3" ht="12.75" customHeight="1">
      <c r="C10606" s="1374"/>
    </row>
    <row r="10607" spans="3:3" ht="12.75" customHeight="1">
      <c r="C10607" s="1374"/>
    </row>
    <row r="10608" spans="3:3" ht="12.75" customHeight="1">
      <c r="C10608" s="1374"/>
    </row>
    <row r="10609" spans="3:3" ht="12.75" customHeight="1">
      <c r="C10609" s="1374"/>
    </row>
    <row r="10610" spans="3:3" ht="12.75" customHeight="1">
      <c r="C10610" s="1374"/>
    </row>
    <row r="10611" spans="3:3" ht="12.75" customHeight="1">
      <c r="C10611" s="1374"/>
    </row>
    <row r="10612" spans="3:3" ht="12.75" customHeight="1">
      <c r="C10612" s="1374"/>
    </row>
    <row r="10613" spans="3:3" ht="12.75" customHeight="1">
      <c r="C10613" s="1374"/>
    </row>
    <row r="10614" spans="3:3" ht="12.75" customHeight="1">
      <c r="C10614" s="1374"/>
    </row>
    <row r="10615" spans="3:3" ht="12.75" customHeight="1">
      <c r="C10615" s="1374"/>
    </row>
    <row r="10616" spans="3:3" ht="12.75" customHeight="1">
      <c r="C10616" s="1374"/>
    </row>
    <row r="10617" spans="3:3" ht="12.75" customHeight="1">
      <c r="C10617" s="1374"/>
    </row>
    <row r="10618" spans="3:3" ht="12.75" customHeight="1">
      <c r="C10618" s="1374"/>
    </row>
    <row r="10619" spans="3:3" ht="12.75" customHeight="1">
      <c r="C10619" s="1374"/>
    </row>
    <row r="10620" spans="3:3" ht="12.75" customHeight="1">
      <c r="C10620" s="1374"/>
    </row>
    <row r="10621" spans="3:3" ht="12.75" customHeight="1">
      <c r="C10621" s="1374"/>
    </row>
    <row r="10622" spans="3:3" ht="12.75" customHeight="1">
      <c r="C10622" s="1374"/>
    </row>
    <row r="10623" spans="3:3" ht="12.75" customHeight="1">
      <c r="C10623" s="1374"/>
    </row>
    <row r="10624" spans="3:3" ht="12.75" customHeight="1">
      <c r="C10624" s="1374"/>
    </row>
    <row r="10625" spans="3:3" ht="12.75" customHeight="1">
      <c r="C10625" s="1374"/>
    </row>
    <row r="10626" spans="3:3" ht="12.75" customHeight="1">
      <c r="C10626" s="1374"/>
    </row>
    <row r="10627" spans="3:3" ht="12.75" customHeight="1">
      <c r="C10627" s="1374"/>
    </row>
    <row r="10628" spans="3:3" ht="12.75" customHeight="1">
      <c r="C10628" s="1374"/>
    </row>
    <row r="10629" spans="3:3" ht="12.75" customHeight="1">
      <c r="C10629" s="1374"/>
    </row>
    <row r="10630" spans="3:3" ht="12.75" customHeight="1">
      <c r="C10630" s="1374"/>
    </row>
    <row r="10631" spans="3:3" ht="12.75" customHeight="1">
      <c r="C10631" s="1374"/>
    </row>
    <row r="10632" spans="3:3" ht="12.75" customHeight="1">
      <c r="C10632" s="1374"/>
    </row>
    <row r="10633" spans="3:3" ht="12.75" customHeight="1">
      <c r="C10633" s="1374"/>
    </row>
    <row r="10634" spans="3:3" ht="12.75" customHeight="1">
      <c r="C10634" s="1374"/>
    </row>
    <row r="10635" spans="3:3" ht="12.75" customHeight="1">
      <c r="C10635" s="1374"/>
    </row>
    <row r="10636" spans="3:3" ht="12.75" customHeight="1">
      <c r="C10636" s="1374"/>
    </row>
    <row r="10637" spans="3:3" ht="12.75" customHeight="1">
      <c r="C10637" s="1374"/>
    </row>
    <row r="10638" spans="3:3" ht="12.75" customHeight="1">
      <c r="C10638" s="1374"/>
    </row>
    <row r="10639" spans="3:3" ht="12.75" customHeight="1">
      <c r="C10639" s="1374"/>
    </row>
    <row r="10640" spans="3:3" ht="12.75" customHeight="1">
      <c r="C10640" s="1374"/>
    </row>
    <row r="10641" spans="3:3" ht="12.75" customHeight="1">
      <c r="C10641" s="1374"/>
    </row>
    <row r="10642" spans="3:3" ht="12.75" customHeight="1">
      <c r="C10642" s="1374"/>
    </row>
    <row r="10643" spans="3:3" ht="12.75" customHeight="1">
      <c r="C10643" s="1374"/>
    </row>
    <row r="10644" spans="3:3" ht="12.75" customHeight="1">
      <c r="C10644" s="1374"/>
    </row>
    <row r="10645" spans="3:3" ht="12.75" customHeight="1">
      <c r="C10645" s="1374"/>
    </row>
    <row r="10646" spans="3:3" ht="12.75" customHeight="1">
      <c r="C10646" s="1374"/>
    </row>
    <row r="10647" spans="3:3" ht="12.75" customHeight="1">
      <c r="C10647" s="1374"/>
    </row>
    <row r="10648" spans="3:3" ht="12.75" customHeight="1">
      <c r="C10648" s="1374"/>
    </row>
    <row r="10649" spans="3:3" ht="12.75" customHeight="1">
      <c r="C10649" s="1374"/>
    </row>
    <row r="10650" spans="3:3" ht="12.75" customHeight="1">
      <c r="C10650" s="1374"/>
    </row>
    <row r="10651" spans="3:3" ht="12.75" customHeight="1">
      <c r="C10651" s="1374"/>
    </row>
    <row r="10652" spans="3:3" ht="12.75" customHeight="1">
      <c r="C10652" s="1374"/>
    </row>
    <row r="10653" spans="3:3" ht="12.75" customHeight="1">
      <c r="C10653" s="1374"/>
    </row>
    <row r="10654" spans="3:3" ht="12.75" customHeight="1">
      <c r="C10654" s="1374"/>
    </row>
    <row r="10655" spans="3:3" ht="12.75" customHeight="1">
      <c r="C10655" s="1374"/>
    </row>
    <row r="10656" spans="3:3" ht="12.75" customHeight="1">
      <c r="C10656" s="1374"/>
    </row>
    <row r="10657" spans="3:3" ht="12.75" customHeight="1">
      <c r="C10657" s="1374"/>
    </row>
    <row r="10658" spans="3:3" ht="12.75" customHeight="1">
      <c r="C10658" s="1374"/>
    </row>
    <row r="10659" spans="3:3" ht="12.75" customHeight="1">
      <c r="C10659" s="1374"/>
    </row>
    <row r="10660" spans="3:3" ht="12.75" customHeight="1">
      <c r="C10660" s="1374"/>
    </row>
    <row r="10661" spans="3:3" ht="12.75" customHeight="1">
      <c r="C10661" s="1374"/>
    </row>
    <row r="10662" spans="3:3" ht="12.75" customHeight="1">
      <c r="C10662" s="1374"/>
    </row>
    <row r="10663" spans="3:3" ht="12.75" customHeight="1">
      <c r="C10663" s="1374"/>
    </row>
    <row r="10664" spans="3:3" ht="12.75" customHeight="1">
      <c r="C10664" s="1374"/>
    </row>
    <row r="10665" spans="3:3" ht="12.75" customHeight="1">
      <c r="C10665" s="1374"/>
    </row>
    <row r="10666" spans="3:3" ht="12.75" customHeight="1">
      <c r="C10666" s="1374"/>
    </row>
    <row r="10667" spans="3:3" ht="12.75" customHeight="1">
      <c r="C10667" s="1374"/>
    </row>
    <row r="10668" spans="3:3" ht="12.75" customHeight="1">
      <c r="C10668" s="1374"/>
    </row>
    <row r="10669" spans="3:3" ht="12.75" customHeight="1">
      <c r="C10669" s="1374"/>
    </row>
    <row r="10670" spans="3:3" ht="12.75" customHeight="1">
      <c r="C10670" s="1374"/>
    </row>
    <row r="10671" spans="3:3" ht="12.75" customHeight="1">
      <c r="C10671" s="1374"/>
    </row>
    <row r="10672" spans="3:3" ht="12.75" customHeight="1">
      <c r="C10672" s="1374"/>
    </row>
    <row r="10673" spans="3:3" ht="12.75" customHeight="1">
      <c r="C10673" s="1374"/>
    </row>
    <row r="10674" spans="3:3" ht="12.75" customHeight="1">
      <c r="C10674" s="1374"/>
    </row>
    <row r="10675" spans="3:3" ht="12.75" customHeight="1">
      <c r="C10675" s="1374"/>
    </row>
    <row r="10676" spans="3:3" ht="12.75" customHeight="1">
      <c r="C10676" s="1374"/>
    </row>
    <row r="10677" spans="3:3" ht="12.75" customHeight="1">
      <c r="C10677" s="1374"/>
    </row>
    <row r="10678" spans="3:3" ht="12.75" customHeight="1">
      <c r="C10678" s="1374"/>
    </row>
    <row r="10679" spans="3:3" ht="12.75" customHeight="1">
      <c r="C10679" s="1374"/>
    </row>
    <row r="10680" spans="3:3" ht="12.75" customHeight="1">
      <c r="C10680" s="1374"/>
    </row>
    <row r="10681" spans="3:3" ht="12.75" customHeight="1">
      <c r="C10681" s="1374"/>
    </row>
    <row r="10682" spans="3:3" ht="12.75" customHeight="1">
      <c r="C10682" s="1374"/>
    </row>
    <row r="10683" spans="3:3" ht="12.75" customHeight="1">
      <c r="C10683" s="1374"/>
    </row>
    <row r="10684" spans="3:3" ht="12.75" customHeight="1">
      <c r="C10684" s="1374"/>
    </row>
    <row r="10685" spans="3:3" ht="12.75" customHeight="1">
      <c r="C10685" s="1374"/>
    </row>
    <row r="10686" spans="3:3" ht="12.75" customHeight="1">
      <c r="C10686" s="1374"/>
    </row>
    <row r="10687" spans="3:3" ht="12.75" customHeight="1">
      <c r="C10687" s="1374"/>
    </row>
    <row r="10688" spans="3:3" ht="12.75" customHeight="1">
      <c r="C10688" s="1374"/>
    </row>
    <row r="10689" spans="3:3" ht="12.75" customHeight="1">
      <c r="C10689" s="1374"/>
    </row>
    <row r="10690" spans="3:3" ht="12.75" customHeight="1">
      <c r="C10690" s="1374"/>
    </row>
    <row r="10691" spans="3:3" ht="12.75" customHeight="1">
      <c r="C10691" s="1374"/>
    </row>
    <row r="10692" spans="3:3" ht="12.75" customHeight="1">
      <c r="C10692" s="1374"/>
    </row>
    <row r="10693" spans="3:3" ht="12.75" customHeight="1">
      <c r="C10693" s="1374"/>
    </row>
    <row r="10694" spans="3:3" ht="12.75" customHeight="1">
      <c r="C10694" s="1374"/>
    </row>
    <row r="10695" spans="3:3" ht="12.75" customHeight="1">
      <c r="C10695" s="1374"/>
    </row>
    <row r="10696" spans="3:3" ht="12.75" customHeight="1">
      <c r="C10696" s="1374"/>
    </row>
    <row r="10697" spans="3:3" ht="12.75" customHeight="1">
      <c r="C10697" s="1374"/>
    </row>
    <row r="10698" spans="3:3" ht="12.75" customHeight="1">
      <c r="C10698" s="1374"/>
    </row>
    <row r="10699" spans="3:3" ht="12.75" customHeight="1">
      <c r="C10699" s="1374"/>
    </row>
    <row r="10700" spans="3:3" ht="12.75" customHeight="1">
      <c r="C10700" s="1374"/>
    </row>
    <row r="10701" spans="3:3" ht="12.75" customHeight="1">
      <c r="C10701" s="1374"/>
    </row>
    <row r="10702" spans="3:3" ht="12.75" customHeight="1">
      <c r="C10702" s="1374"/>
    </row>
    <row r="10703" spans="3:3" ht="12.75" customHeight="1">
      <c r="C10703" s="1374"/>
    </row>
    <row r="10704" spans="3:3" ht="12.75" customHeight="1">
      <c r="C10704" s="1374"/>
    </row>
    <row r="10705" spans="3:3" ht="12.75" customHeight="1">
      <c r="C10705" s="1374"/>
    </row>
    <row r="10706" spans="3:3" ht="12.75" customHeight="1">
      <c r="C10706" s="1374"/>
    </row>
    <row r="10707" spans="3:3" ht="12.75" customHeight="1">
      <c r="C10707" s="1374"/>
    </row>
    <row r="10708" spans="3:3" ht="12.75" customHeight="1">
      <c r="C10708" s="1374"/>
    </row>
    <row r="10709" spans="3:3" ht="12.75" customHeight="1">
      <c r="C10709" s="1374"/>
    </row>
    <row r="10710" spans="3:3" ht="12.75" customHeight="1">
      <c r="C10710" s="1374"/>
    </row>
    <row r="10711" spans="3:3" ht="12.75" customHeight="1">
      <c r="C10711" s="1374"/>
    </row>
    <row r="10712" spans="3:3" ht="12.75" customHeight="1">
      <c r="C10712" s="1374"/>
    </row>
    <row r="10713" spans="3:3" ht="12.75" customHeight="1">
      <c r="C10713" s="1374"/>
    </row>
    <row r="10714" spans="3:3" ht="12.75" customHeight="1">
      <c r="C10714" s="1374"/>
    </row>
    <row r="10715" spans="3:3" ht="12.75" customHeight="1">
      <c r="C10715" s="1374"/>
    </row>
    <row r="10716" spans="3:3" ht="12.75" customHeight="1">
      <c r="C10716" s="1374"/>
    </row>
    <row r="10717" spans="3:3" ht="12.75" customHeight="1">
      <c r="C10717" s="1374"/>
    </row>
    <row r="10718" spans="3:3" ht="12.75" customHeight="1">
      <c r="C10718" s="1374"/>
    </row>
    <row r="10719" spans="3:3" ht="12.75" customHeight="1">
      <c r="C10719" s="1374"/>
    </row>
    <row r="10720" spans="3:3" ht="12.75" customHeight="1">
      <c r="C10720" s="1374"/>
    </row>
    <row r="10721" spans="3:3" ht="12.75" customHeight="1">
      <c r="C10721" s="1374"/>
    </row>
    <row r="10722" spans="3:3" ht="12.75" customHeight="1">
      <c r="C10722" s="1374"/>
    </row>
    <row r="10723" spans="3:3" ht="12.75" customHeight="1">
      <c r="C10723" s="1374"/>
    </row>
    <row r="10724" spans="3:3" ht="12.75" customHeight="1">
      <c r="C10724" s="1374"/>
    </row>
    <row r="10725" spans="3:3" ht="12.75" customHeight="1">
      <c r="C10725" s="1374"/>
    </row>
    <row r="10726" spans="3:3" ht="12.75" customHeight="1">
      <c r="C10726" s="1374"/>
    </row>
    <row r="10727" spans="3:3" ht="12.75" customHeight="1">
      <c r="C10727" s="1374"/>
    </row>
    <row r="10728" spans="3:3" ht="12.75" customHeight="1">
      <c r="C10728" s="1374"/>
    </row>
    <row r="10729" spans="3:3" ht="12.75" customHeight="1">
      <c r="C10729" s="1374"/>
    </row>
    <row r="10730" spans="3:3" ht="12.75" customHeight="1">
      <c r="C10730" s="1374"/>
    </row>
    <row r="10731" spans="3:3" ht="12.75" customHeight="1">
      <c r="C10731" s="1374"/>
    </row>
    <row r="10732" spans="3:3" ht="12.75" customHeight="1">
      <c r="C10732" s="1374"/>
    </row>
    <row r="10733" spans="3:3" ht="12.75" customHeight="1">
      <c r="C10733" s="1374"/>
    </row>
    <row r="10734" spans="3:3" ht="12.75" customHeight="1">
      <c r="C10734" s="1374"/>
    </row>
    <row r="10735" spans="3:3" ht="12.75" customHeight="1">
      <c r="C10735" s="1374"/>
    </row>
    <row r="10736" spans="3:3" ht="12.75" customHeight="1">
      <c r="C10736" s="1374"/>
    </row>
    <row r="10737" spans="3:3" ht="12.75" customHeight="1">
      <c r="C10737" s="1374"/>
    </row>
    <row r="10738" spans="3:3" ht="12.75" customHeight="1">
      <c r="C10738" s="1374"/>
    </row>
    <row r="10739" spans="3:3" ht="12.75" customHeight="1">
      <c r="C10739" s="1374"/>
    </row>
    <row r="10740" spans="3:3" ht="12.75" customHeight="1">
      <c r="C10740" s="1374"/>
    </row>
    <row r="10741" spans="3:3" ht="12.75" customHeight="1">
      <c r="C10741" s="1374"/>
    </row>
    <row r="10742" spans="3:3" ht="12.75" customHeight="1">
      <c r="C10742" s="1374"/>
    </row>
    <row r="10743" spans="3:3" ht="12.75" customHeight="1">
      <c r="C10743" s="1374"/>
    </row>
    <row r="10744" spans="3:3" ht="12.75" customHeight="1">
      <c r="C10744" s="1374"/>
    </row>
    <row r="10745" spans="3:3" ht="12.75" customHeight="1">
      <c r="C10745" s="1374"/>
    </row>
    <row r="10746" spans="3:3" ht="12.75" customHeight="1">
      <c r="C10746" s="1374"/>
    </row>
    <row r="10747" spans="3:3" ht="12.75" customHeight="1">
      <c r="C10747" s="1374"/>
    </row>
    <row r="10748" spans="3:3" ht="12.75" customHeight="1">
      <c r="C10748" s="1374"/>
    </row>
    <row r="10749" spans="3:3" ht="12.75" customHeight="1">
      <c r="C10749" s="1374"/>
    </row>
    <row r="10750" spans="3:3" ht="12.75" customHeight="1">
      <c r="C10750" s="1374"/>
    </row>
    <row r="10751" spans="3:3" ht="12.75" customHeight="1">
      <c r="C10751" s="1374"/>
    </row>
    <row r="10752" spans="3:3" ht="12.75" customHeight="1">
      <c r="C10752" s="1374"/>
    </row>
    <row r="10753" spans="3:3" ht="12.75" customHeight="1">
      <c r="C10753" s="1374"/>
    </row>
    <row r="10754" spans="3:3" ht="12.75" customHeight="1">
      <c r="C10754" s="1374"/>
    </row>
    <row r="10755" spans="3:3" ht="12.75" customHeight="1">
      <c r="C10755" s="1374"/>
    </row>
    <row r="10756" spans="3:3" ht="12.75" customHeight="1">
      <c r="C10756" s="1374"/>
    </row>
    <row r="10757" spans="3:3" ht="12.75" customHeight="1">
      <c r="C10757" s="1374"/>
    </row>
    <row r="10758" spans="3:3" ht="12.75" customHeight="1">
      <c r="C10758" s="1374"/>
    </row>
    <row r="10759" spans="3:3" ht="12.75" customHeight="1">
      <c r="C10759" s="1374"/>
    </row>
    <row r="10760" spans="3:3" ht="12.75" customHeight="1">
      <c r="C10760" s="1374"/>
    </row>
    <row r="10761" spans="3:3" ht="12.75" customHeight="1">
      <c r="C10761" s="1374"/>
    </row>
    <row r="10762" spans="3:3" ht="12.75" customHeight="1">
      <c r="C10762" s="1374"/>
    </row>
    <row r="10763" spans="3:3" ht="12.75" customHeight="1">
      <c r="C10763" s="1374"/>
    </row>
    <row r="10764" spans="3:3" ht="12.75" customHeight="1">
      <c r="C10764" s="1374"/>
    </row>
    <row r="10765" spans="3:3" ht="12.75" customHeight="1">
      <c r="C10765" s="1374"/>
    </row>
    <row r="10766" spans="3:3" ht="12.75" customHeight="1">
      <c r="C10766" s="1374"/>
    </row>
    <row r="10767" spans="3:3" ht="12.75" customHeight="1">
      <c r="C10767" s="1374"/>
    </row>
    <row r="10768" spans="3:3" ht="12.75" customHeight="1">
      <c r="C10768" s="1374"/>
    </row>
    <row r="10769" spans="3:3" ht="12.75" customHeight="1">
      <c r="C10769" s="1374"/>
    </row>
    <row r="10770" spans="3:3" ht="12.75" customHeight="1">
      <c r="C10770" s="1374"/>
    </row>
    <row r="10771" spans="3:3" ht="12.75" customHeight="1">
      <c r="C10771" s="1374"/>
    </row>
    <row r="10772" spans="3:3" ht="12.75" customHeight="1">
      <c r="C10772" s="1374"/>
    </row>
    <row r="10773" spans="3:3" ht="12.75" customHeight="1">
      <c r="C10773" s="1374"/>
    </row>
    <row r="10774" spans="3:3" ht="12.75" customHeight="1">
      <c r="C10774" s="1374"/>
    </row>
    <row r="10775" spans="3:3" ht="12.75" customHeight="1">
      <c r="C10775" s="1374"/>
    </row>
    <row r="10776" spans="3:3" ht="12.75" customHeight="1">
      <c r="C10776" s="1374"/>
    </row>
    <row r="10777" spans="3:3" ht="12.75" customHeight="1">
      <c r="C10777" s="1374"/>
    </row>
    <row r="10778" spans="3:3" ht="12.75" customHeight="1">
      <c r="C10778" s="1374"/>
    </row>
    <row r="10779" spans="3:3" ht="12.75" customHeight="1">
      <c r="C10779" s="1374"/>
    </row>
    <row r="10780" spans="3:3" ht="12.75" customHeight="1">
      <c r="C10780" s="1374"/>
    </row>
    <row r="10781" spans="3:3" ht="12.75" customHeight="1">
      <c r="C10781" s="1374"/>
    </row>
    <row r="10782" spans="3:3" ht="12.75" customHeight="1">
      <c r="C10782" s="1374"/>
    </row>
    <row r="10783" spans="3:3" ht="12.75" customHeight="1">
      <c r="C10783" s="1374"/>
    </row>
    <row r="10784" spans="3:3" ht="12.75" customHeight="1">
      <c r="C10784" s="1374"/>
    </row>
    <row r="10785" spans="3:3" ht="12.75" customHeight="1">
      <c r="C10785" s="1374"/>
    </row>
    <row r="10786" spans="3:3" ht="12.75" customHeight="1">
      <c r="C10786" s="1374"/>
    </row>
    <row r="10787" spans="3:3" ht="12.75" customHeight="1">
      <c r="C10787" s="1374"/>
    </row>
    <row r="10788" spans="3:3" ht="12.75" customHeight="1">
      <c r="C10788" s="1374"/>
    </row>
    <row r="10789" spans="3:3" ht="12.75" customHeight="1">
      <c r="C10789" s="1374"/>
    </row>
    <row r="10790" spans="3:3" ht="12.75" customHeight="1">
      <c r="C10790" s="1374"/>
    </row>
    <row r="10791" spans="3:3" ht="12.75" customHeight="1">
      <c r="C10791" s="1374"/>
    </row>
    <row r="10792" spans="3:3" ht="12.75" customHeight="1">
      <c r="C10792" s="1374"/>
    </row>
    <row r="10793" spans="3:3" ht="12.75" customHeight="1">
      <c r="C10793" s="1374"/>
    </row>
    <row r="10794" spans="3:3" ht="12.75" customHeight="1">
      <c r="C10794" s="1374"/>
    </row>
    <row r="10795" spans="3:3" ht="12.75" customHeight="1">
      <c r="C10795" s="1374"/>
    </row>
    <row r="10796" spans="3:3" ht="12.75" customHeight="1">
      <c r="C10796" s="1374"/>
    </row>
    <row r="10797" spans="3:3" ht="12.75" customHeight="1">
      <c r="C10797" s="1374"/>
    </row>
    <row r="10798" spans="3:3" ht="12.75" customHeight="1">
      <c r="C10798" s="1374"/>
    </row>
    <row r="10799" spans="3:3" ht="12.75" customHeight="1">
      <c r="C10799" s="1374"/>
    </row>
    <row r="10800" spans="3:3" ht="12.75" customHeight="1">
      <c r="C10800" s="1374"/>
    </row>
    <row r="10801" spans="3:3" ht="12.75" customHeight="1">
      <c r="C10801" s="1374"/>
    </row>
    <row r="10802" spans="3:3" ht="12.75" customHeight="1">
      <c r="C10802" s="1374"/>
    </row>
    <row r="10803" spans="3:3" ht="12.75" customHeight="1">
      <c r="C10803" s="1374"/>
    </row>
    <row r="10804" spans="3:3" ht="12.75" customHeight="1">
      <c r="C10804" s="1374"/>
    </row>
    <row r="10805" spans="3:3" ht="12.75" customHeight="1">
      <c r="C10805" s="1374"/>
    </row>
    <row r="10806" spans="3:3" ht="12.75" customHeight="1">
      <c r="C10806" s="1374"/>
    </row>
    <row r="10807" spans="3:3" ht="12.75" customHeight="1">
      <c r="C10807" s="1374"/>
    </row>
    <row r="10808" spans="3:3" ht="12.75" customHeight="1">
      <c r="C10808" s="1374"/>
    </row>
    <row r="10809" spans="3:3" ht="12.75" customHeight="1">
      <c r="C10809" s="1374"/>
    </row>
    <row r="10810" spans="3:3" ht="12.75" customHeight="1">
      <c r="C10810" s="1374"/>
    </row>
    <row r="10811" spans="3:3" ht="12.75" customHeight="1">
      <c r="C10811" s="1374"/>
    </row>
    <row r="10812" spans="3:3" ht="12.75" customHeight="1">
      <c r="C10812" s="1374"/>
    </row>
    <row r="10813" spans="3:3" ht="12.75" customHeight="1">
      <c r="C10813" s="1374"/>
    </row>
    <row r="10814" spans="3:3" ht="12.75" customHeight="1">
      <c r="C10814" s="1374"/>
    </row>
    <row r="10815" spans="3:3" ht="12.75" customHeight="1">
      <c r="C10815" s="1374"/>
    </row>
    <row r="10816" spans="3:3" ht="12.75" customHeight="1">
      <c r="C10816" s="1374"/>
    </row>
    <row r="10817" spans="3:3" ht="12.75" customHeight="1">
      <c r="C10817" s="1374"/>
    </row>
    <row r="10818" spans="3:3" ht="12.75" customHeight="1">
      <c r="C10818" s="1374"/>
    </row>
    <row r="10819" spans="3:3" ht="12.75" customHeight="1">
      <c r="C10819" s="1374"/>
    </row>
    <row r="10820" spans="3:3" ht="12.75" customHeight="1">
      <c r="C10820" s="1374"/>
    </row>
    <row r="10821" spans="3:3" ht="12.75" customHeight="1">
      <c r="C10821" s="1374"/>
    </row>
    <row r="10822" spans="3:3" ht="12.75" customHeight="1">
      <c r="C10822" s="1374"/>
    </row>
    <row r="10823" spans="3:3" ht="12.75" customHeight="1">
      <c r="C10823" s="1374"/>
    </row>
    <row r="10824" spans="3:3" ht="12.75" customHeight="1">
      <c r="C10824" s="1374"/>
    </row>
    <row r="10825" spans="3:3" ht="12.75" customHeight="1">
      <c r="C10825" s="1374"/>
    </row>
    <row r="10826" spans="3:3" ht="12.75" customHeight="1">
      <c r="C10826" s="1374"/>
    </row>
    <row r="10827" spans="3:3" ht="12.75" customHeight="1">
      <c r="C10827" s="1374"/>
    </row>
    <row r="10828" spans="3:3" ht="12.75" customHeight="1">
      <c r="C10828" s="1374"/>
    </row>
    <row r="10829" spans="3:3" ht="12.75" customHeight="1">
      <c r="C10829" s="1374"/>
    </row>
    <row r="10830" spans="3:3" ht="12.75" customHeight="1">
      <c r="C10830" s="1374"/>
    </row>
    <row r="10831" spans="3:3" ht="12.75" customHeight="1">
      <c r="C10831" s="1374"/>
    </row>
    <row r="10832" spans="3:3" ht="12.75" customHeight="1">
      <c r="C10832" s="1374"/>
    </row>
    <row r="10833" spans="3:3" ht="12.75" customHeight="1">
      <c r="C10833" s="1374"/>
    </row>
    <row r="10834" spans="3:3" ht="12.75" customHeight="1">
      <c r="C10834" s="1374"/>
    </row>
    <row r="10835" spans="3:3" ht="12.75" customHeight="1">
      <c r="C10835" s="1374"/>
    </row>
    <row r="10836" spans="3:3" ht="12.75" customHeight="1">
      <c r="C10836" s="1374"/>
    </row>
    <row r="10837" spans="3:3" ht="12.75" customHeight="1">
      <c r="C10837" s="1374"/>
    </row>
    <row r="10838" spans="3:3" ht="12.75" customHeight="1">
      <c r="C10838" s="1374"/>
    </row>
    <row r="10839" spans="3:3" ht="12.75" customHeight="1">
      <c r="C10839" s="1374"/>
    </row>
    <row r="10840" spans="3:3" ht="12.75" customHeight="1">
      <c r="C10840" s="1374"/>
    </row>
    <row r="10841" spans="3:3" ht="12.75" customHeight="1">
      <c r="C10841" s="1374"/>
    </row>
    <row r="10842" spans="3:3" ht="12.75" customHeight="1">
      <c r="C10842" s="1374"/>
    </row>
    <row r="10843" spans="3:3" ht="12.75" customHeight="1">
      <c r="C10843" s="1374"/>
    </row>
    <row r="10844" spans="3:3" ht="12.75" customHeight="1">
      <c r="C10844" s="1374"/>
    </row>
    <row r="10845" spans="3:3" ht="12.75" customHeight="1">
      <c r="C10845" s="1374"/>
    </row>
    <row r="10846" spans="3:3" ht="12.75" customHeight="1">
      <c r="C10846" s="1374"/>
    </row>
    <row r="10847" spans="3:3" ht="12.75" customHeight="1">
      <c r="C10847" s="1374"/>
    </row>
    <row r="10848" spans="3:3" ht="12.75" customHeight="1">
      <c r="C10848" s="1374"/>
    </row>
    <row r="10849" spans="3:3" ht="12.75" customHeight="1">
      <c r="C10849" s="1374"/>
    </row>
    <row r="10850" spans="3:3" ht="12.75" customHeight="1">
      <c r="C10850" s="1374"/>
    </row>
    <row r="10851" spans="3:3" ht="12.75" customHeight="1">
      <c r="C10851" s="1374"/>
    </row>
    <row r="10852" spans="3:3" ht="12.75" customHeight="1">
      <c r="C10852" s="1374"/>
    </row>
    <row r="10853" spans="3:3" ht="12.75" customHeight="1">
      <c r="C10853" s="1374"/>
    </row>
    <row r="10854" spans="3:3" ht="12.75" customHeight="1">
      <c r="C10854" s="1374"/>
    </row>
    <row r="10855" spans="3:3" ht="12.75" customHeight="1">
      <c r="C10855" s="1374"/>
    </row>
    <row r="10856" spans="3:3" ht="12.75" customHeight="1">
      <c r="C10856" s="1374"/>
    </row>
    <row r="10857" spans="3:3" ht="12.75" customHeight="1">
      <c r="C10857" s="1374"/>
    </row>
    <row r="10858" spans="3:3" ht="12.75" customHeight="1">
      <c r="C10858" s="1374"/>
    </row>
    <row r="10859" spans="3:3" ht="12.75" customHeight="1">
      <c r="C10859" s="1374"/>
    </row>
    <row r="10860" spans="3:3" ht="12.75" customHeight="1">
      <c r="C10860" s="1374"/>
    </row>
    <row r="10861" spans="3:3" ht="12.75" customHeight="1">
      <c r="C10861" s="1374"/>
    </row>
    <row r="10862" spans="3:3" ht="12.75" customHeight="1">
      <c r="C10862" s="1374"/>
    </row>
    <row r="10863" spans="3:3" ht="12.75" customHeight="1">
      <c r="C10863" s="1374"/>
    </row>
    <row r="10864" spans="3:3" ht="12.75" customHeight="1">
      <c r="C10864" s="1374"/>
    </row>
    <row r="10865" spans="3:3" ht="12.75" customHeight="1">
      <c r="C10865" s="1374"/>
    </row>
    <row r="10866" spans="3:3" ht="12.75" customHeight="1">
      <c r="C10866" s="1374"/>
    </row>
    <row r="10867" spans="3:3" ht="12.75" customHeight="1">
      <c r="C10867" s="1374"/>
    </row>
    <row r="10868" spans="3:3" ht="12.75" customHeight="1">
      <c r="C10868" s="1374"/>
    </row>
    <row r="10869" spans="3:3" ht="12.75" customHeight="1">
      <c r="C10869" s="1374"/>
    </row>
    <row r="10870" spans="3:3" ht="12.75" customHeight="1">
      <c r="C10870" s="1374"/>
    </row>
    <row r="10871" spans="3:3" ht="12.75" customHeight="1">
      <c r="C10871" s="1374"/>
    </row>
    <row r="10872" spans="3:3" ht="12.75" customHeight="1">
      <c r="C10872" s="1374"/>
    </row>
    <row r="10873" spans="3:3" ht="12.75" customHeight="1">
      <c r="C10873" s="1374"/>
    </row>
    <row r="10874" spans="3:3" ht="12.75" customHeight="1">
      <c r="C10874" s="1374"/>
    </row>
    <row r="10875" spans="3:3" ht="12.75" customHeight="1">
      <c r="C10875" s="1374"/>
    </row>
    <row r="10876" spans="3:3" ht="12.75" customHeight="1">
      <c r="C10876" s="1374"/>
    </row>
    <row r="10877" spans="3:3" ht="12.75" customHeight="1">
      <c r="C10877" s="1374"/>
    </row>
    <row r="10878" spans="3:3" ht="12.75" customHeight="1">
      <c r="C10878" s="1374"/>
    </row>
    <row r="10879" spans="3:3" ht="12.75" customHeight="1">
      <c r="C10879" s="1374"/>
    </row>
    <row r="10880" spans="3:3" ht="12.75" customHeight="1">
      <c r="C10880" s="1374"/>
    </row>
    <row r="10881" spans="3:3" ht="12.75" customHeight="1">
      <c r="C10881" s="1374"/>
    </row>
    <row r="10882" spans="3:3" ht="12.75" customHeight="1">
      <c r="C10882" s="1374"/>
    </row>
    <row r="10883" spans="3:3" ht="12.75" customHeight="1">
      <c r="C10883" s="1374"/>
    </row>
    <row r="10884" spans="3:3" ht="12.75" customHeight="1">
      <c r="C10884" s="1374"/>
    </row>
    <row r="10885" spans="3:3" ht="12.75" customHeight="1">
      <c r="C10885" s="1374"/>
    </row>
    <row r="10886" spans="3:3" ht="12.75" customHeight="1">
      <c r="C10886" s="1374"/>
    </row>
    <row r="10887" spans="3:3" ht="12.75" customHeight="1">
      <c r="C10887" s="1374"/>
    </row>
    <row r="10888" spans="3:3" ht="12.75" customHeight="1">
      <c r="C10888" s="1374"/>
    </row>
    <row r="10889" spans="3:3" ht="12.75" customHeight="1">
      <c r="C10889" s="1374"/>
    </row>
    <row r="10890" spans="3:3" ht="12.75" customHeight="1">
      <c r="C10890" s="1374"/>
    </row>
    <row r="10891" spans="3:3" ht="12.75" customHeight="1">
      <c r="C10891" s="1374"/>
    </row>
    <row r="10892" spans="3:3" ht="12.75" customHeight="1">
      <c r="C10892" s="1374"/>
    </row>
    <row r="10893" spans="3:3" ht="12.75" customHeight="1">
      <c r="C10893" s="1374"/>
    </row>
    <row r="10894" spans="3:3" ht="12.75" customHeight="1">
      <c r="C10894" s="1374"/>
    </row>
    <row r="10895" spans="3:3" ht="12.75" customHeight="1">
      <c r="C10895" s="1374"/>
    </row>
    <row r="10896" spans="3:3" ht="12.75" customHeight="1">
      <c r="C10896" s="1374"/>
    </row>
    <row r="10897" spans="3:3" ht="12.75" customHeight="1">
      <c r="C10897" s="1374"/>
    </row>
    <row r="10898" spans="3:3" ht="12.75" customHeight="1">
      <c r="C10898" s="1374"/>
    </row>
    <row r="10899" spans="3:3" ht="12.75" customHeight="1">
      <c r="C10899" s="1374"/>
    </row>
    <row r="10900" spans="3:3" ht="12.75" customHeight="1">
      <c r="C10900" s="1374"/>
    </row>
    <row r="10901" spans="3:3" ht="12.75" customHeight="1">
      <c r="C10901" s="1374"/>
    </row>
    <row r="10902" spans="3:3" ht="12.75" customHeight="1">
      <c r="C10902" s="1374"/>
    </row>
    <row r="10903" spans="3:3" ht="12.75" customHeight="1">
      <c r="C10903" s="1374"/>
    </row>
    <row r="10904" spans="3:3" ht="12.75" customHeight="1">
      <c r="C10904" s="1374"/>
    </row>
    <row r="10905" spans="3:3" ht="12.75" customHeight="1">
      <c r="C10905" s="1374"/>
    </row>
    <row r="10906" spans="3:3" ht="12.75" customHeight="1">
      <c r="C10906" s="1374"/>
    </row>
    <row r="10907" spans="3:3" ht="12.75" customHeight="1">
      <c r="C10907" s="1374"/>
    </row>
    <row r="10908" spans="3:3" ht="12.75" customHeight="1">
      <c r="C10908" s="1374"/>
    </row>
    <row r="10909" spans="3:3" ht="12.75" customHeight="1">
      <c r="C10909" s="1374"/>
    </row>
    <row r="10910" spans="3:3" ht="12.75" customHeight="1">
      <c r="C10910" s="1374"/>
    </row>
    <row r="10911" spans="3:3" ht="12.75" customHeight="1">
      <c r="C10911" s="1374"/>
    </row>
    <row r="10912" spans="3:3" ht="12.75" customHeight="1">
      <c r="C10912" s="1374"/>
    </row>
    <row r="10913" spans="3:3" ht="12.75" customHeight="1">
      <c r="C10913" s="1374"/>
    </row>
    <row r="10914" spans="3:3" ht="12.75" customHeight="1">
      <c r="C10914" s="1374"/>
    </row>
    <row r="10915" spans="3:3" ht="12.75" customHeight="1">
      <c r="C10915" s="1374"/>
    </row>
    <row r="10916" spans="3:3" ht="12.75" customHeight="1">
      <c r="C10916" s="1374"/>
    </row>
    <row r="10917" spans="3:3" ht="12.75" customHeight="1">
      <c r="C10917" s="1374"/>
    </row>
    <row r="10918" spans="3:3" ht="12.75" customHeight="1">
      <c r="C10918" s="1374"/>
    </row>
    <row r="10919" spans="3:3" ht="12.75" customHeight="1">
      <c r="C10919" s="1374"/>
    </row>
    <row r="10920" spans="3:3" ht="12.75" customHeight="1">
      <c r="C10920" s="1374"/>
    </row>
    <row r="10921" spans="3:3" ht="12.75" customHeight="1">
      <c r="C10921" s="1374"/>
    </row>
    <row r="10922" spans="3:3" ht="12.75" customHeight="1">
      <c r="C10922" s="1374"/>
    </row>
    <row r="10923" spans="3:3" ht="12.75" customHeight="1">
      <c r="C10923" s="1374"/>
    </row>
    <row r="10924" spans="3:3" ht="12.75" customHeight="1">
      <c r="C10924" s="1374"/>
    </row>
    <row r="10925" spans="3:3" ht="12.75" customHeight="1">
      <c r="C10925" s="1374"/>
    </row>
    <row r="10926" spans="3:3" ht="12.75" customHeight="1">
      <c r="C10926" s="1374"/>
    </row>
    <row r="10927" spans="3:3" ht="12.75" customHeight="1">
      <c r="C10927" s="1374"/>
    </row>
    <row r="10928" spans="3:3" ht="12.75" customHeight="1">
      <c r="C10928" s="1374"/>
    </row>
    <row r="10929" spans="3:3" ht="12.75" customHeight="1">
      <c r="C10929" s="1374"/>
    </row>
    <row r="10930" spans="3:3" ht="12.75" customHeight="1">
      <c r="C10930" s="1374"/>
    </row>
    <row r="10931" spans="3:3" ht="12.75" customHeight="1">
      <c r="C10931" s="1374"/>
    </row>
    <row r="10932" spans="3:3" ht="12.75" customHeight="1">
      <c r="C10932" s="1374"/>
    </row>
    <row r="10933" spans="3:3" ht="12.75" customHeight="1">
      <c r="C10933" s="1374"/>
    </row>
    <row r="10934" spans="3:3" ht="12.75" customHeight="1">
      <c r="C10934" s="1374"/>
    </row>
    <row r="10935" spans="3:3" ht="12.75" customHeight="1">
      <c r="C10935" s="1374"/>
    </row>
    <row r="10936" spans="3:3" ht="12.75" customHeight="1">
      <c r="C10936" s="1374"/>
    </row>
    <row r="10937" spans="3:3" ht="12.75" customHeight="1">
      <c r="C10937" s="1374"/>
    </row>
    <row r="10938" spans="3:3" ht="12.75" customHeight="1">
      <c r="C10938" s="1374"/>
    </row>
    <row r="10939" spans="3:3" ht="12.75" customHeight="1">
      <c r="C10939" s="1374"/>
    </row>
    <row r="10940" spans="3:3" ht="12.75" customHeight="1">
      <c r="C10940" s="1374"/>
    </row>
    <row r="10941" spans="3:3" ht="12.75" customHeight="1">
      <c r="C10941" s="1374"/>
    </row>
    <row r="10942" spans="3:3" ht="12.75" customHeight="1">
      <c r="C10942" s="1374"/>
    </row>
    <row r="10943" spans="3:3" ht="12.75" customHeight="1">
      <c r="C10943" s="1374"/>
    </row>
    <row r="10944" spans="3:3" ht="12.75" customHeight="1">
      <c r="C10944" s="1374"/>
    </row>
    <row r="10945" spans="3:3" ht="12.75" customHeight="1">
      <c r="C10945" s="1374"/>
    </row>
    <row r="10946" spans="3:3" ht="12.75" customHeight="1">
      <c r="C10946" s="1374"/>
    </row>
    <row r="10947" spans="3:3" ht="12.75" customHeight="1">
      <c r="C10947" s="1374"/>
    </row>
    <row r="10948" spans="3:3" ht="12.75" customHeight="1">
      <c r="C10948" s="1374"/>
    </row>
    <row r="10949" spans="3:3" ht="12.75" customHeight="1">
      <c r="C10949" s="1374"/>
    </row>
    <row r="10950" spans="3:3" ht="12.75" customHeight="1">
      <c r="C10950" s="1374"/>
    </row>
    <row r="10951" spans="3:3" ht="12.75" customHeight="1">
      <c r="C10951" s="1374"/>
    </row>
    <row r="10952" spans="3:3" ht="12.75" customHeight="1">
      <c r="C10952" s="1374"/>
    </row>
    <row r="10953" spans="3:3" ht="12.75" customHeight="1">
      <c r="C10953" s="1374"/>
    </row>
    <row r="10954" spans="3:3" ht="12.75" customHeight="1">
      <c r="C10954" s="1374"/>
    </row>
    <row r="10955" spans="3:3" ht="12.75" customHeight="1">
      <c r="C10955" s="1374"/>
    </row>
    <row r="10956" spans="3:3" ht="12.75" customHeight="1">
      <c r="C10956" s="1374"/>
    </row>
    <row r="10957" spans="3:3" ht="12.75" customHeight="1">
      <c r="C10957" s="1374"/>
    </row>
    <row r="10958" spans="3:3" ht="12.75" customHeight="1">
      <c r="C10958" s="1374"/>
    </row>
    <row r="10959" spans="3:3" ht="12.75" customHeight="1">
      <c r="C10959" s="1374"/>
    </row>
    <row r="10960" spans="3:3" ht="12.75" customHeight="1">
      <c r="C10960" s="1374"/>
    </row>
    <row r="10961" spans="3:3" ht="12.75" customHeight="1">
      <c r="C10961" s="1374"/>
    </row>
    <row r="10962" spans="3:3" ht="12.75" customHeight="1">
      <c r="C10962" s="1374"/>
    </row>
    <row r="10963" spans="3:3" ht="12.75" customHeight="1">
      <c r="C10963" s="1374"/>
    </row>
    <row r="10964" spans="3:3" ht="12.75" customHeight="1">
      <c r="C10964" s="1374"/>
    </row>
    <row r="10965" spans="3:3" ht="12.75" customHeight="1">
      <c r="C10965" s="1374"/>
    </row>
    <row r="10966" spans="3:3" ht="12.75" customHeight="1">
      <c r="C10966" s="1374"/>
    </row>
    <row r="10967" spans="3:3" ht="12.75" customHeight="1">
      <c r="C10967" s="1374"/>
    </row>
    <row r="10968" spans="3:3" ht="12.75" customHeight="1">
      <c r="C10968" s="1374"/>
    </row>
    <row r="10969" spans="3:3" ht="12.75" customHeight="1">
      <c r="C10969" s="1374"/>
    </row>
    <row r="10970" spans="3:3" ht="12.75" customHeight="1">
      <c r="C10970" s="1374"/>
    </row>
    <row r="10971" spans="3:3" ht="12.75" customHeight="1">
      <c r="C10971" s="1374"/>
    </row>
    <row r="10972" spans="3:3" ht="12.75" customHeight="1">
      <c r="C10972" s="1374"/>
    </row>
    <row r="10973" spans="3:3" ht="12.75" customHeight="1">
      <c r="C10973" s="1374"/>
    </row>
    <row r="10974" spans="3:3" ht="12.75" customHeight="1">
      <c r="C10974" s="1374"/>
    </row>
    <row r="10975" spans="3:3" ht="12.75" customHeight="1">
      <c r="C10975" s="1374"/>
    </row>
    <row r="10976" spans="3:3" ht="12.75" customHeight="1">
      <c r="C10976" s="1374"/>
    </row>
    <row r="10977" spans="3:3" ht="12.75" customHeight="1">
      <c r="C10977" s="1374"/>
    </row>
    <row r="10978" spans="3:3" ht="12.75" customHeight="1">
      <c r="C10978" s="1374"/>
    </row>
    <row r="10979" spans="3:3" ht="12.75" customHeight="1">
      <c r="C10979" s="1374"/>
    </row>
    <row r="10980" spans="3:3" ht="12.75" customHeight="1">
      <c r="C10980" s="1374"/>
    </row>
    <row r="10981" spans="3:3" ht="12.75" customHeight="1">
      <c r="C10981" s="1374"/>
    </row>
    <row r="10982" spans="3:3" ht="12.75" customHeight="1">
      <c r="C10982" s="1374"/>
    </row>
    <row r="10983" spans="3:3" ht="12.75" customHeight="1">
      <c r="C10983" s="1374"/>
    </row>
    <row r="10984" spans="3:3" ht="12.75" customHeight="1">
      <c r="C10984" s="1374"/>
    </row>
    <row r="10985" spans="3:3" ht="12.75" customHeight="1">
      <c r="C10985" s="1374"/>
    </row>
    <row r="10986" spans="3:3" ht="12.75" customHeight="1">
      <c r="C10986" s="1374"/>
    </row>
    <row r="10987" spans="3:3" ht="12.75" customHeight="1">
      <c r="C10987" s="1374"/>
    </row>
    <row r="10988" spans="3:3" ht="12.75" customHeight="1">
      <c r="C10988" s="1374"/>
    </row>
    <row r="10989" spans="3:3" ht="12.75" customHeight="1">
      <c r="C10989" s="1374"/>
    </row>
    <row r="10990" spans="3:3" ht="12.75" customHeight="1">
      <c r="C10990" s="1374"/>
    </row>
    <row r="10991" spans="3:3" ht="12.75" customHeight="1">
      <c r="C10991" s="1374"/>
    </row>
    <row r="10992" spans="3:3" ht="12.75" customHeight="1">
      <c r="C10992" s="1374"/>
    </row>
    <row r="10993" spans="3:3" ht="12.75" customHeight="1">
      <c r="C10993" s="1374"/>
    </row>
    <row r="10994" spans="3:3" ht="12.75" customHeight="1">
      <c r="C10994" s="1374"/>
    </row>
    <row r="10995" spans="3:3" ht="12.75" customHeight="1">
      <c r="C10995" s="1374"/>
    </row>
    <row r="10996" spans="3:3" ht="12.75" customHeight="1">
      <c r="C10996" s="1374"/>
    </row>
    <row r="10997" spans="3:3" ht="12.75" customHeight="1">
      <c r="C10997" s="1374"/>
    </row>
    <row r="10998" spans="3:3" ht="12.75" customHeight="1">
      <c r="C10998" s="1374"/>
    </row>
    <row r="10999" spans="3:3" ht="12.75" customHeight="1">
      <c r="C10999" s="1374"/>
    </row>
    <row r="11000" spans="3:3" ht="12.75" customHeight="1">
      <c r="C11000" s="1374"/>
    </row>
    <row r="11001" spans="3:3" ht="12.75" customHeight="1">
      <c r="C11001" s="1374"/>
    </row>
    <row r="11002" spans="3:3" ht="12.75" customHeight="1">
      <c r="C11002" s="1374"/>
    </row>
    <row r="11003" spans="3:3" ht="12.75" customHeight="1">
      <c r="C11003" s="1374"/>
    </row>
    <row r="11004" spans="3:3" ht="12.75" customHeight="1">
      <c r="C11004" s="1374"/>
    </row>
    <row r="11005" spans="3:3" ht="12.75" customHeight="1">
      <c r="C11005" s="1374"/>
    </row>
    <row r="11006" spans="3:3" ht="12.75" customHeight="1">
      <c r="C11006" s="1374"/>
    </row>
    <row r="11007" spans="3:3" ht="12.75" customHeight="1">
      <c r="C11007" s="1374"/>
    </row>
    <row r="11008" spans="3:3" ht="12.75" customHeight="1">
      <c r="C11008" s="1374"/>
    </row>
    <row r="11009" spans="3:3" ht="12.75" customHeight="1">
      <c r="C11009" s="1374"/>
    </row>
    <row r="11010" spans="3:3" ht="12.75" customHeight="1">
      <c r="C11010" s="1374"/>
    </row>
    <row r="11011" spans="3:3" ht="12.75" customHeight="1">
      <c r="C11011" s="1374"/>
    </row>
    <row r="11012" spans="3:3" ht="12.75" customHeight="1">
      <c r="C11012" s="1374"/>
    </row>
    <row r="11013" spans="3:3" ht="12.75" customHeight="1">
      <c r="C11013" s="1374"/>
    </row>
    <row r="11014" spans="3:3" ht="12.75" customHeight="1">
      <c r="C11014" s="1374"/>
    </row>
    <row r="11015" spans="3:3" ht="12.75" customHeight="1">
      <c r="C11015" s="1374"/>
    </row>
    <row r="11016" spans="3:3" ht="12.75" customHeight="1">
      <c r="C11016" s="1374"/>
    </row>
    <row r="11017" spans="3:3" ht="12.75" customHeight="1">
      <c r="C11017" s="1374"/>
    </row>
    <row r="11018" spans="3:3" ht="12.75" customHeight="1">
      <c r="C11018" s="1374"/>
    </row>
    <row r="11019" spans="3:3" ht="12.75" customHeight="1">
      <c r="C11019" s="1374"/>
    </row>
    <row r="11020" spans="3:3" ht="12.75" customHeight="1">
      <c r="C11020" s="1374"/>
    </row>
    <row r="11021" spans="3:3" ht="12.75" customHeight="1">
      <c r="C11021" s="1374"/>
    </row>
    <row r="11022" spans="3:3" ht="12.75" customHeight="1">
      <c r="C11022" s="1374"/>
    </row>
    <row r="11023" spans="3:3" ht="12.75" customHeight="1">
      <c r="C11023" s="1374"/>
    </row>
    <row r="11024" spans="3:3" ht="12.75" customHeight="1">
      <c r="C11024" s="1374"/>
    </row>
    <row r="11025" spans="3:3" ht="12.75" customHeight="1">
      <c r="C11025" s="1374"/>
    </row>
    <row r="11026" spans="3:3" ht="12.75" customHeight="1">
      <c r="C11026" s="1374"/>
    </row>
    <row r="11027" spans="3:3" ht="12.75" customHeight="1">
      <c r="C11027" s="1374"/>
    </row>
    <row r="11028" spans="3:3" ht="12.75" customHeight="1">
      <c r="C11028" s="1374"/>
    </row>
    <row r="11029" spans="3:3" ht="12.75" customHeight="1">
      <c r="C11029" s="1374"/>
    </row>
    <row r="11030" spans="3:3" ht="12.75" customHeight="1">
      <c r="C11030" s="1374"/>
    </row>
    <row r="11031" spans="3:3" ht="12.75" customHeight="1">
      <c r="C11031" s="1374"/>
    </row>
    <row r="11032" spans="3:3" ht="12.75" customHeight="1">
      <c r="C11032" s="1374"/>
    </row>
    <row r="11033" spans="3:3" ht="12.75" customHeight="1">
      <c r="C11033" s="1374"/>
    </row>
    <row r="11034" spans="3:3" ht="12.75" customHeight="1">
      <c r="C11034" s="1374"/>
    </row>
    <row r="11035" spans="3:3" ht="12.75" customHeight="1">
      <c r="C11035" s="1374"/>
    </row>
    <row r="11036" spans="3:3" ht="12.75" customHeight="1">
      <c r="C11036" s="1374"/>
    </row>
    <row r="11037" spans="3:3" ht="12.75" customHeight="1">
      <c r="C11037" s="1374"/>
    </row>
    <row r="11038" spans="3:3" ht="12.75" customHeight="1">
      <c r="C11038" s="1374"/>
    </row>
    <row r="11039" spans="3:3" ht="12.75" customHeight="1">
      <c r="C11039" s="1374"/>
    </row>
    <row r="11040" spans="3:3" ht="12.75" customHeight="1">
      <c r="C11040" s="1374"/>
    </row>
    <row r="11041" spans="3:3" ht="12.75" customHeight="1">
      <c r="C11041" s="1374"/>
    </row>
    <row r="11042" spans="3:3" ht="12.75" customHeight="1">
      <c r="C11042" s="1374"/>
    </row>
    <row r="11043" spans="3:3" ht="12.75" customHeight="1">
      <c r="C11043" s="1374"/>
    </row>
    <row r="11044" spans="3:3" ht="12.75" customHeight="1">
      <c r="C11044" s="1374"/>
    </row>
    <row r="11045" spans="3:3" ht="12.75" customHeight="1">
      <c r="C11045" s="1374"/>
    </row>
    <row r="11046" spans="3:3" ht="12.75" customHeight="1">
      <c r="C11046" s="1374"/>
    </row>
    <row r="11047" spans="3:3" ht="12.75" customHeight="1">
      <c r="C11047" s="1374"/>
    </row>
    <row r="11048" spans="3:3" ht="12.75" customHeight="1">
      <c r="C11048" s="1374"/>
    </row>
    <row r="11049" spans="3:3" ht="12.75" customHeight="1">
      <c r="C11049" s="1374"/>
    </row>
    <row r="11050" spans="3:3" ht="12.75" customHeight="1">
      <c r="C11050" s="1374"/>
    </row>
    <row r="11051" spans="3:3" ht="12.75" customHeight="1">
      <c r="C11051" s="1374"/>
    </row>
    <row r="11052" spans="3:3" ht="12.75" customHeight="1">
      <c r="C11052" s="1374"/>
    </row>
    <row r="11053" spans="3:3" ht="12.75" customHeight="1">
      <c r="C11053" s="1374"/>
    </row>
    <row r="11054" spans="3:3" ht="12.75" customHeight="1">
      <c r="C11054" s="1374"/>
    </row>
    <row r="11055" spans="3:3" ht="12.75" customHeight="1">
      <c r="C11055" s="1374"/>
    </row>
    <row r="11056" spans="3:3" ht="12.75" customHeight="1">
      <c r="C11056" s="1374"/>
    </row>
    <row r="11057" spans="3:3" ht="12.75" customHeight="1">
      <c r="C11057" s="1374"/>
    </row>
    <row r="11058" spans="3:3" ht="12.75" customHeight="1">
      <c r="C11058" s="1374"/>
    </row>
    <row r="11059" spans="3:3" ht="12.75" customHeight="1">
      <c r="C11059" s="1374"/>
    </row>
    <row r="11060" spans="3:3" ht="12.75" customHeight="1">
      <c r="C11060" s="1374"/>
    </row>
    <row r="11061" spans="3:3" ht="12.75" customHeight="1">
      <c r="C11061" s="1374"/>
    </row>
    <row r="11062" spans="3:3" ht="12.75" customHeight="1">
      <c r="C11062" s="1374"/>
    </row>
    <row r="11063" spans="3:3" ht="12.75" customHeight="1">
      <c r="C11063" s="1374"/>
    </row>
    <row r="11064" spans="3:3" ht="12.75" customHeight="1">
      <c r="C11064" s="1374"/>
    </row>
    <row r="11065" spans="3:3" ht="12.75" customHeight="1">
      <c r="C11065" s="1374"/>
    </row>
    <row r="11066" spans="3:3" ht="12.75" customHeight="1">
      <c r="C11066" s="1374"/>
    </row>
    <row r="11067" spans="3:3" ht="12.75" customHeight="1">
      <c r="C11067" s="1374"/>
    </row>
    <row r="11068" spans="3:3" ht="12.75" customHeight="1">
      <c r="C11068" s="1374"/>
    </row>
    <row r="11069" spans="3:3" ht="12.75" customHeight="1">
      <c r="C11069" s="1374"/>
    </row>
    <row r="11070" spans="3:3" ht="12.75" customHeight="1">
      <c r="C11070" s="1374"/>
    </row>
    <row r="11071" spans="3:3" ht="12.75" customHeight="1">
      <c r="C11071" s="1374"/>
    </row>
    <row r="11072" spans="3:3" ht="12.75" customHeight="1">
      <c r="C11072" s="1374"/>
    </row>
    <row r="11073" spans="3:3" ht="12.75" customHeight="1">
      <c r="C11073" s="1374"/>
    </row>
    <row r="11074" spans="3:3" ht="12.75" customHeight="1">
      <c r="C11074" s="1374"/>
    </row>
    <row r="11075" spans="3:3" ht="12.75" customHeight="1">
      <c r="C11075" s="1374"/>
    </row>
    <row r="11076" spans="3:3" ht="12.75" customHeight="1">
      <c r="C11076" s="1374"/>
    </row>
    <row r="11077" spans="3:3" ht="12.75" customHeight="1">
      <c r="C11077" s="1374"/>
    </row>
    <row r="11078" spans="3:3" ht="12.75" customHeight="1">
      <c r="C11078" s="1374"/>
    </row>
    <row r="11079" spans="3:3" ht="12.75" customHeight="1">
      <c r="C11079" s="1374"/>
    </row>
    <row r="11080" spans="3:3" ht="12.75" customHeight="1">
      <c r="C11080" s="1374"/>
    </row>
    <row r="11081" spans="3:3" ht="12.75" customHeight="1">
      <c r="C11081" s="1374"/>
    </row>
    <row r="11082" spans="3:3" ht="12.75" customHeight="1">
      <c r="C11082" s="1374"/>
    </row>
    <row r="11083" spans="3:3" ht="12.75" customHeight="1">
      <c r="C11083" s="1374"/>
    </row>
    <row r="11084" spans="3:3" ht="12.75" customHeight="1">
      <c r="C11084" s="1374"/>
    </row>
    <row r="11085" spans="3:3" ht="12.75" customHeight="1">
      <c r="C11085" s="1374"/>
    </row>
    <row r="11086" spans="3:3" ht="12.75" customHeight="1">
      <c r="C11086" s="1374"/>
    </row>
    <row r="11087" spans="3:3" ht="12.75" customHeight="1">
      <c r="C11087" s="1374"/>
    </row>
    <row r="11088" spans="3:3" ht="12.75" customHeight="1">
      <c r="C11088" s="1374"/>
    </row>
    <row r="11089" spans="3:3" ht="12.75" customHeight="1">
      <c r="C11089" s="1374"/>
    </row>
    <row r="11090" spans="3:3" ht="12.75" customHeight="1">
      <c r="C11090" s="1374"/>
    </row>
    <row r="11091" spans="3:3" ht="12.75" customHeight="1">
      <c r="C11091" s="1374"/>
    </row>
    <row r="11092" spans="3:3" ht="12.75" customHeight="1">
      <c r="C11092" s="1374"/>
    </row>
    <row r="11093" spans="3:3" ht="12.75" customHeight="1">
      <c r="C11093" s="1374"/>
    </row>
    <row r="11094" spans="3:3" ht="12.75" customHeight="1">
      <c r="C11094" s="1374"/>
    </row>
    <row r="11095" spans="3:3" ht="12.75" customHeight="1">
      <c r="C11095" s="1374"/>
    </row>
    <row r="11096" spans="3:3" ht="12.75" customHeight="1">
      <c r="C11096" s="1374"/>
    </row>
    <row r="11097" spans="3:3" ht="12.75" customHeight="1">
      <c r="C11097" s="1374"/>
    </row>
    <row r="11098" spans="3:3" ht="12.75" customHeight="1">
      <c r="C11098" s="1374"/>
    </row>
    <row r="11099" spans="3:3" ht="12.75" customHeight="1">
      <c r="C11099" s="1374"/>
    </row>
    <row r="11100" spans="3:3" ht="12.75" customHeight="1">
      <c r="C11100" s="1374"/>
    </row>
    <row r="11101" spans="3:3" ht="12.75" customHeight="1">
      <c r="C11101" s="1374"/>
    </row>
    <row r="11102" spans="3:3" ht="12.75" customHeight="1">
      <c r="C11102" s="1374"/>
    </row>
    <row r="11103" spans="3:3" ht="12.75" customHeight="1">
      <c r="C11103" s="1374"/>
    </row>
    <row r="11104" spans="3:3" ht="12.75" customHeight="1">
      <c r="C11104" s="1374"/>
    </row>
    <row r="11105" spans="3:3" ht="12.75" customHeight="1">
      <c r="C11105" s="1374"/>
    </row>
    <row r="11106" spans="3:3" ht="12.75" customHeight="1">
      <c r="C11106" s="1374"/>
    </row>
    <row r="11107" spans="3:3" ht="12.75" customHeight="1">
      <c r="C11107" s="1374"/>
    </row>
    <row r="11108" spans="3:3" ht="12.75" customHeight="1">
      <c r="C11108" s="1374"/>
    </row>
    <row r="11109" spans="3:3" ht="12.75" customHeight="1">
      <c r="C11109" s="1374"/>
    </row>
    <row r="11110" spans="3:3" ht="12.75" customHeight="1">
      <c r="C11110" s="1374"/>
    </row>
    <row r="11111" spans="3:3" ht="12.75" customHeight="1">
      <c r="C11111" s="1374"/>
    </row>
    <row r="11112" spans="3:3" ht="12.75" customHeight="1">
      <c r="C11112" s="1374"/>
    </row>
    <row r="11113" spans="3:3" ht="12.75" customHeight="1">
      <c r="C11113" s="1374"/>
    </row>
    <row r="11114" spans="3:3" ht="12.75" customHeight="1">
      <c r="C11114" s="1374"/>
    </row>
    <row r="11115" spans="3:3" ht="12.75" customHeight="1">
      <c r="C11115" s="1374"/>
    </row>
    <row r="11116" spans="3:3" ht="12.75" customHeight="1">
      <c r="C11116" s="1374"/>
    </row>
    <row r="11117" spans="3:3" ht="12.75" customHeight="1">
      <c r="C11117" s="1374"/>
    </row>
    <row r="11118" spans="3:3" ht="12.75" customHeight="1">
      <c r="C11118" s="1374"/>
    </row>
    <row r="11119" spans="3:3" ht="12.75" customHeight="1">
      <c r="C11119" s="1374"/>
    </row>
    <row r="11120" spans="3:3" ht="12.75" customHeight="1">
      <c r="C11120" s="1374"/>
    </row>
    <row r="11121" spans="3:3" ht="12.75" customHeight="1">
      <c r="C11121" s="1374"/>
    </row>
    <row r="11122" spans="3:3" ht="12.75" customHeight="1">
      <c r="C11122" s="1374"/>
    </row>
    <row r="11123" spans="3:3" ht="12.75" customHeight="1">
      <c r="C11123" s="1374"/>
    </row>
    <row r="11124" spans="3:3" ht="12.75" customHeight="1">
      <c r="C11124" s="1374"/>
    </row>
    <row r="11125" spans="3:3" ht="12.75" customHeight="1">
      <c r="C11125" s="1374"/>
    </row>
    <row r="11126" spans="3:3" ht="12.75" customHeight="1">
      <c r="C11126" s="1374"/>
    </row>
    <row r="11127" spans="3:3" ht="12.75" customHeight="1">
      <c r="C11127" s="1374"/>
    </row>
    <row r="11128" spans="3:3" ht="12.75" customHeight="1">
      <c r="C11128" s="1374"/>
    </row>
    <row r="11129" spans="3:3" ht="12.75" customHeight="1">
      <c r="C11129" s="1374"/>
    </row>
    <row r="11130" spans="3:3" ht="12.75" customHeight="1">
      <c r="C11130" s="1374"/>
    </row>
    <row r="11131" spans="3:3" ht="12.75" customHeight="1">
      <c r="C11131" s="1374"/>
    </row>
    <row r="11132" spans="3:3" ht="12.75" customHeight="1">
      <c r="C11132" s="1374"/>
    </row>
    <row r="11133" spans="3:3" ht="12.75" customHeight="1">
      <c r="C11133" s="1374"/>
    </row>
    <row r="11134" spans="3:3" ht="12.75" customHeight="1">
      <c r="C11134" s="1374"/>
    </row>
    <row r="11135" spans="3:3" ht="12.75" customHeight="1">
      <c r="C11135" s="1374"/>
    </row>
    <row r="11136" spans="3:3" ht="12.75" customHeight="1">
      <c r="C11136" s="1374"/>
    </row>
    <row r="11137" spans="3:3" ht="12.75" customHeight="1">
      <c r="C11137" s="1374"/>
    </row>
    <row r="11138" spans="3:3" ht="12.75" customHeight="1">
      <c r="C11138" s="1374"/>
    </row>
    <row r="11139" spans="3:3" ht="12.75" customHeight="1">
      <c r="C11139" s="1374"/>
    </row>
    <row r="11140" spans="3:3" ht="12.75" customHeight="1">
      <c r="C11140" s="1374"/>
    </row>
    <row r="11141" spans="3:3" ht="12.75" customHeight="1">
      <c r="C11141" s="1374"/>
    </row>
    <row r="11142" spans="3:3" ht="12.75" customHeight="1">
      <c r="C11142" s="1374"/>
    </row>
    <row r="11143" spans="3:3" ht="12.75" customHeight="1">
      <c r="C11143" s="1374"/>
    </row>
    <row r="11144" spans="3:3" ht="12.75" customHeight="1">
      <c r="C11144" s="1374"/>
    </row>
    <row r="11145" spans="3:3" ht="12.75" customHeight="1">
      <c r="C11145" s="1374"/>
    </row>
    <row r="11146" spans="3:3" ht="12.75" customHeight="1">
      <c r="C11146" s="1374"/>
    </row>
    <row r="11147" spans="3:3" ht="12.75" customHeight="1">
      <c r="C11147" s="1374"/>
    </row>
    <row r="11148" spans="3:3" ht="12.75" customHeight="1">
      <c r="C11148" s="1374"/>
    </row>
    <row r="11149" spans="3:3" ht="12.75" customHeight="1">
      <c r="C11149" s="1374"/>
    </row>
    <row r="11150" spans="3:3" ht="12.75" customHeight="1">
      <c r="C11150" s="1374"/>
    </row>
    <row r="11151" spans="3:3" ht="12.75" customHeight="1">
      <c r="C11151" s="1374"/>
    </row>
    <row r="11152" spans="3:3" ht="12.75" customHeight="1">
      <c r="C11152" s="1374"/>
    </row>
    <row r="11153" spans="3:3" ht="12.75" customHeight="1">
      <c r="C11153" s="1374"/>
    </row>
    <row r="11154" spans="3:3" ht="12.75" customHeight="1">
      <c r="C11154" s="1374"/>
    </row>
    <row r="11155" spans="3:3" ht="12.75" customHeight="1">
      <c r="C11155" s="1374"/>
    </row>
    <row r="11156" spans="3:3" ht="12.75" customHeight="1">
      <c r="C11156" s="1374"/>
    </row>
    <row r="11157" spans="3:3" ht="12.75" customHeight="1">
      <c r="C11157" s="1374"/>
    </row>
    <row r="11158" spans="3:3" ht="12.75" customHeight="1">
      <c r="C11158" s="1374"/>
    </row>
    <row r="11159" spans="3:3" ht="12.75" customHeight="1">
      <c r="C11159" s="1374"/>
    </row>
    <row r="11160" spans="3:3" ht="12.75" customHeight="1">
      <c r="C11160" s="1374"/>
    </row>
    <row r="11161" spans="3:3" ht="12.75" customHeight="1">
      <c r="C11161" s="1374"/>
    </row>
    <row r="11162" spans="3:3" ht="12.75" customHeight="1">
      <c r="C11162" s="1374"/>
    </row>
    <row r="11163" spans="3:3" ht="12.75" customHeight="1">
      <c r="C11163" s="1374"/>
    </row>
    <row r="11164" spans="3:3" ht="12.75" customHeight="1">
      <c r="C11164" s="1374"/>
    </row>
    <row r="11165" spans="3:3" ht="12.75" customHeight="1">
      <c r="C11165" s="1374"/>
    </row>
    <row r="11166" spans="3:3" ht="12.75" customHeight="1">
      <c r="C11166" s="1374"/>
    </row>
    <row r="11167" spans="3:3" ht="12.75" customHeight="1">
      <c r="C11167" s="1374"/>
    </row>
    <row r="11168" spans="3:3" ht="12.75" customHeight="1">
      <c r="C11168" s="1374"/>
    </row>
    <row r="11169" spans="3:3" ht="12.75" customHeight="1">
      <c r="C11169" s="1374"/>
    </row>
    <row r="11170" spans="3:3" ht="12.75" customHeight="1">
      <c r="C11170" s="1374"/>
    </row>
    <row r="11171" spans="3:3" ht="12.75" customHeight="1">
      <c r="C11171" s="1374"/>
    </row>
    <row r="11172" spans="3:3" ht="12.75" customHeight="1">
      <c r="C11172" s="1374"/>
    </row>
    <row r="11173" spans="3:3" ht="12.75" customHeight="1">
      <c r="C11173" s="1374"/>
    </row>
    <row r="11174" spans="3:3" ht="12.75" customHeight="1">
      <c r="C11174" s="1374"/>
    </row>
    <row r="11175" spans="3:3" ht="12.75" customHeight="1">
      <c r="C11175" s="1374"/>
    </row>
    <row r="11176" spans="3:3" ht="12.75" customHeight="1">
      <c r="C11176" s="1374"/>
    </row>
    <row r="11177" spans="3:3" ht="12.75" customHeight="1">
      <c r="C11177" s="1374"/>
    </row>
    <row r="11178" spans="3:3" ht="12.75" customHeight="1">
      <c r="C11178" s="1374"/>
    </row>
    <row r="11179" spans="3:3" ht="12.75" customHeight="1">
      <c r="C11179" s="1374"/>
    </row>
    <row r="11180" spans="3:3" ht="12.75" customHeight="1">
      <c r="C11180" s="1374"/>
    </row>
    <row r="11181" spans="3:3" ht="12.75" customHeight="1">
      <c r="C11181" s="1374"/>
    </row>
    <row r="11182" spans="3:3" ht="12.75" customHeight="1">
      <c r="C11182" s="1374"/>
    </row>
    <row r="11183" spans="3:3" ht="12.75" customHeight="1">
      <c r="C11183" s="1374"/>
    </row>
    <row r="11184" spans="3:3" ht="12.75" customHeight="1">
      <c r="C11184" s="1374"/>
    </row>
    <row r="11185" spans="3:3" ht="12.75" customHeight="1">
      <c r="C11185" s="1374"/>
    </row>
    <row r="11186" spans="3:3" ht="12.75" customHeight="1">
      <c r="C11186" s="1374"/>
    </row>
    <row r="11187" spans="3:3" ht="12.75" customHeight="1">
      <c r="C11187" s="1374"/>
    </row>
    <row r="11188" spans="3:3" ht="12.75" customHeight="1">
      <c r="C11188" s="1374"/>
    </row>
    <row r="11189" spans="3:3" ht="12.75" customHeight="1">
      <c r="C11189" s="1374"/>
    </row>
    <row r="11190" spans="3:3" ht="12.75" customHeight="1">
      <c r="C11190" s="1374"/>
    </row>
    <row r="11191" spans="3:3" ht="12.75" customHeight="1">
      <c r="C11191" s="1374"/>
    </row>
    <row r="11192" spans="3:3" ht="12.75" customHeight="1">
      <c r="C11192" s="1374"/>
    </row>
    <row r="11193" spans="3:3" ht="12.75" customHeight="1">
      <c r="C11193" s="1374"/>
    </row>
    <row r="11194" spans="3:3" ht="12.75" customHeight="1">
      <c r="C11194" s="1374"/>
    </row>
    <row r="11195" spans="3:3" ht="12.75" customHeight="1">
      <c r="C11195" s="1374"/>
    </row>
    <row r="11196" spans="3:3" ht="12.75" customHeight="1">
      <c r="C11196" s="1374"/>
    </row>
    <row r="11197" spans="3:3" ht="12.75" customHeight="1">
      <c r="C11197" s="1374"/>
    </row>
    <row r="11198" spans="3:3" ht="12.75" customHeight="1">
      <c r="C11198" s="1374"/>
    </row>
    <row r="11199" spans="3:3" ht="12.75" customHeight="1">
      <c r="C11199" s="1374"/>
    </row>
    <row r="11200" spans="3:3" ht="12.75" customHeight="1">
      <c r="C11200" s="1374"/>
    </row>
    <row r="11201" spans="3:3" ht="12.75" customHeight="1">
      <c r="C11201" s="1374"/>
    </row>
    <row r="11202" spans="3:3" ht="12.75" customHeight="1">
      <c r="C11202" s="1374"/>
    </row>
    <row r="11203" spans="3:3" ht="12.75" customHeight="1">
      <c r="C11203" s="1374"/>
    </row>
    <row r="11204" spans="3:3" ht="12.75" customHeight="1">
      <c r="C11204" s="1374"/>
    </row>
    <row r="11205" spans="3:3" ht="12.75" customHeight="1">
      <c r="C11205" s="1374"/>
    </row>
    <row r="11206" spans="3:3" ht="12.75" customHeight="1">
      <c r="C11206" s="1374"/>
    </row>
    <row r="11207" spans="3:3" ht="12.75" customHeight="1">
      <c r="C11207" s="1374"/>
    </row>
    <row r="11208" spans="3:3" ht="12.75" customHeight="1">
      <c r="C11208" s="1374"/>
    </row>
    <row r="11209" spans="3:3" ht="12.75" customHeight="1">
      <c r="C11209" s="1374"/>
    </row>
    <row r="11210" spans="3:3" ht="12.75" customHeight="1">
      <c r="C11210" s="1374"/>
    </row>
    <row r="11211" spans="3:3" ht="12.75" customHeight="1">
      <c r="C11211" s="1374"/>
    </row>
    <row r="11212" spans="3:3" ht="12.75" customHeight="1">
      <c r="C11212" s="1374"/>
    </row>
    <row r="11213" spans="3:3" ht="12.75" customHeight="1">
      <c r="C11213" s="1374"/>
    </row>
    <row r="11214" spans="3:3" ht="12.75" customHeight="1">
      <c r="C11214" s="1374"/>
    </row>
    <row r="11215" spans="3:3" ht="12.75" customHeight="1">
      <c r="C11215" s="1374"/>
    </row>
    <row r="11216" spans="3:3" ht="12.75" customHeight="1">
      <c r="C11216" s="1374"/>
    </row>
    <row r="11217" spans="3:3" ht="12.75" customHeight="1">
      <c r="C11217" s="1374"/>
    </row>
    <row r="11218" spans="3:3" ht="12.75" customHeight="1">
      <c r="C11218" s="1374"/>
    </row>
    <row r="11219" spans="3:3" ht="12.75" customHeight="1">
      <c r="C11219" s="1374"/>
    </row>
    <row r="11220" spans="3:3" ht="12.75" customHeight="1">
      <c r="C11220" s="1374"/>
    </row>
    <row r="11221" spans="3:3" ht="12.75" customHeight="1">
      <c r="C11221" s="1374"/>
    </row>
    <row r="11222" spans="3:3" ht="12.75" customHeight="1">
      <c r="C11222" s="1374"/>
    </row>
    <row r="11223" spans="3:3" ht="12.75" customHeight="1">
      <c r="C11223" s="1374"/>
    </row>
    <row r="11224" spans="3:3" ht="12.75" customHeight="1">
      <c r="C11224" s="1374"/>
    </row>
    <row r="11225" spans="3:3" ht="12.75" customHeight="1">
      <c r="C11225" s="1374"/>
    </row>
    <row r="11226" spans="3:3" ht="12.75" customHeight="1">
      <c r="C11226" s="1374"/>
    </row>
    <row r="11227" spans="3:3" ht="12.75" customHeight="1">
      <c r="C11227" s="1374"/>
    </row>
    <row r="11228" spans="3:3" ht="12.75" customHeight="1">
      <c r="C11228" s="1374"/>
    </row>
    <row r="11229" spans="3:3" ht="12.75" customHeight="1">
      <c r="C11229" s="1374"/>
    </row>
    <row r="11230" spans="3:3" ht="12.75" customHeight="1">
      <c r="C11230" s="1374"/>
    </row>
    <row r="11231" spans="3:3" ht="12.75" customHeight="1">
      <c r="C11231" s="1374"/>
    </row>
    <row r="11232" spans="3:3" ht="12.75" customHeight="1">
      <c r="C11232" s="1374"/>
    </row>
    <row r="11233" spans="3:3" ht="12.75" customHeight="1">
      <c r="C11233" s="1374"/>
    </row>
    <row r="11234" spans="3:3" ht="12.75" customHeight="1">
      <c r="C11234" s="1374"/>
    </row>
    <row r="11235" spans="3:3" ht="12.75" customHeight="1">
      <c r="C11235" s="1374"/>
    </row>
    <row r="11236" spans="3:3" ht="12.75" customHeight="1">
      <c r="C11236" s="1374"/>
    </row>
    <row r="11237" spans="3:3" ht="12.75" customHeight="1">
      <c r="C11237" s="1374"/>
    </row>
    <row r="11238" spans="3:3" ht="12.75" customHeight="1">
      <c r="C11238" s="1374"/>
    </row>
    <row r="11239" spans="3:3" ht="12.75" customHeight="1">
      <c r="C11239" s="1374"/>
    </row>
    <row r="11240" spans="3:3" ht="12.75" customHeight="1">
      <c r="C11240" s="1374"/>
    </row>
    <row r="11241" spans="3:3" ht="12.75" customHeight="1">
      <c r="C11241" s="1374"/>
    </row>
    <row r="11242" spans="3:3" ht="12.75" customHeight="1">
      <c r="C11242" s="1374"/>
    </row>
    <row r="11243" spans="3:3" ht="12.75" customHeight="1">
      <c r="C11243" s="1374"/>
    </row>
    <row r="11244" spans="3:3" ht="12.75" customHeight="1">
      <c r="C11244" s="1374"/>
    </row>
    <row r="11245" spans="3:3" ht="12.75" customHeight="1">
      <c r="C11245" s="1374"/>
    </row>
    <row r="11246" spans="3:3" ht="12.75" customHeight="1">
      <c r="C11246" s="1374"/>
    </row>
    <row r="11247" spans="3:3" ht="12.75" customHeight="1">
      <c r="C11247" s="1374"/>
    </row>
    <row r="11248" spans="3:3" ht="12.75" customHeight="1">
      <c r="C11248" s="1374"/>
    </row>
    <row r="11249" spans="3:3" ht="12.75" customHeight="1">
      <c r="C11249" s="1374"/>
    </row>
    <row r="11250" spans="3:3" ht="12.75" customHeight="1">
      <c r="C11250" s="1374"/>
    </row>
    <row r="11251" spans="3:3" ht="12.75" customHeight="1">
      <c r="C11251" s="1374"/>
    </row>
    <row r="11252" spans="3:3" ht="12.75" customHeight="1">
      <c r="C11252" s="1374"/>
    </row>
    <row r="11253" spans="3:3" ht="12.75" customHeight="1">
      <c r="C11253" s="1374"/>
    </row>
    <row r="11254" spans="3:3" ht="12.75" customHeight="1">
      <c r="C11254" s="1374"/>
    </row>
    <row r="11255" spans="3:3" ht="12.75" customHeight="1">
      <c r="C11255" s="1374"/>
    </row>
    <row r="11256" spans="3:3" ht="12.75" customHeight="1">
      <c r="C11256" s="1374"/>
    </row>
    <row r="11257" spans="3:3" ht="12.75" customHeight="1">
      <c r="C11257" s="1374"/>
    </row>
    <row r="11258" spans="3:3" ht="12.75" customHeight="1">
      <c r="C11258" s="1374"/>
    </row>
    <row r="11259" spans="3:3" ht="12.75" customHeight="1">
      <c r="C11259" s="1374"/>
    </row>
    <row r="11260" spans="3:3" ht="12.75" customHeight="1">
      <c r="C11260" s="1374"/>
    </row>
    <row r="11261" spans="3:3" ht="12.75" customHeight="1">
      <c r="C11261" s="1374"/>
    </row>
    <row r="11262" spans="3:3" ht="12.75" customHeight="1">
      <c r="C11262" s="1374"/>
    </row>
    <row r="11263" spans="3:3" ht="12.75" customHeight="1">
      <c r="C11263" s="1374"/>
    </row>
    <row r="11264" spans="3:3" ht="12.75" customHeight="1">
      <c r="C11264" s="1374"/>
    </row>
    <row r="11265" spans="3:3" ht="12.75" customHeight="1">
      <c r="C11265" s="1374"/>
    </row>
    <row r="11266" spans="3:3" ht="12.75" customHeight="1">
      <c r="C11266" s="1374"/>
    </row>
    <row r="11267" spans="3:3" ht="12.75" customHeight="1">
      <c r="C11267" s="1374"/>
    </row>
    <row r="11268" spans="3:3" ht="12.75" customHeight="1">
      <c r="C11268" s="1374"/>
    </row>
    <row r="11269" spans="3:3" ht="12.75" customHeight="1">
      <c r="C11269" s="1374"/>
    </row>
    <row r="11270" spans="3:3" ht="12.75" customHeight="1">
      <c r="C11270" s="1374"/>
    </row>
    <row r="11271" spans="3:3" ht="12.75" customHeight="1">
      <c r="C11271" s="1374"/>
    </row>
    <row r="11272" spans="3:3" ht="12.75" customHeight="1">
      <c r="C11272" s="1374"/>
    </row>
    <row r="11273" spans="3:3" ht="12.75" customHeight="1">
      <c r="C11273" s="1374"/>
    </row>
    <row r="11274" spans="3:3" ht="12.75" customHeight="1">
      <c r="C11274" s="1374"/>
    </row>
    <row r="11275" spans="3:3" ht="12.75" customHeight="1">
      <c r="C11275" s="1374"/>
    </row>
    <row r="11276" spans="3:3" ht="12.75" customHeight="1">
      <c r="C11276" s="1374"/>
    </row>
    <row r="11277" spans="3:3" ht="12.75" customHeight="1">
      <c r="C11277" s="1374"/>
    </row>
    <row r="11278" spans="3:3" ht="12.75" customHeight="1">
      <c r="C11278" s="1374"/>
    </row>
    <row r="11279" spans="3:3" ht="12.75" customHeight="1">
      <c r="C11279" s="1374"/>
    </row>
    <row r="11280" spans="3:3" ht="12.75" customHeight="1">
      <c r="C11280" s="1374"/>
    </row>
    <row r="11281" spans="3:3" ht="12.75" customHeight="1">
      <c r="C11281" s="1374"/>
    </row>
    <row r="11282" spans="3:3" ht="12.75" customHeight="1">
      <c r="C11282" s="1374"/>
    </row>
    <row r="11283" spans="3:3" ht="12.75" customHeight="1">
      <c r="C11283" s="1374"/>
    </row>
    <row r="11284" spans="3:3" ht="12.75" customHeight="1">
      <c r="C11284" s="1374"/>
    </row>
    <row r="11285" spans="3:3" ht="12.75" customHeight="1">
      <c r="C11285" s="1374"/>
    </row>
    <row r="11286" spans="3:3" ht="12.75" customHeight="1">
      <c r="C11286" s="1374"/>
    </row>
    <row r="11287" spans="3:3" ht="12.75" customHeight="1">
      <c r="C11287" s="1374"/>
    </row>
    <row r="11288" spans="3:3" ht="12.75" customHeight="1">
      <c r="C11288" s="1374"/>
    </row>
    <row r="11289" spans="3:3" ht="12.75" customHeight="1">
      <c r="C11289" s="1374"/>
    </row>
    <row r="11290" spans="3:3" ht="12.75" customHeight="1">
      <c r="C11290" s="1374"/>
    </row>
    <row r="11291" spans="3:3" ht="12.75" customHeight="1">
      <c r="C11291" s="1374"/>
    </row>
    <row r="11292" spans="3:3" ht="12.75" customHeight="1">
      <c r="C11292" s="1374"/>
    </row>
    <row r="11293" spans="3:3" ht="12.75" customHeight="1">
      <c r="C11293" s="1374"/>
    </row>
    <row r="11294" spans="3:3" ht="12.75" customHeight="1">
      <c r="C11294" s="1374"/>
    </row>
    <row r="11295" spans="3:3" ht="12.75" customHeight="1">
      <c r="C11295" s="1374"/>
    </row>
    <row r="11296" spans="3:3" ht="12.75" customHeight="1">
      <c r="C11296" s="1374"/>
    </row>
    <row r="11297" spans="3:3" ht="12.75" customHeight="1">
      <c r="C11297" s="1374"/>
    </row>
    <row r="11298" spans="3:3" ht="12.75" customHeight="1">
      <c r="C11298" s="1374"/>
    </row>
    <row r="11299" spans="3:3" ht="12.75" customHeight="1">
      <c r="C11299" s="1374"/>
    </row>
    <row r="11300" spans="3:3" ht="12.75" customHeight="1">
      <c r="C11300" s="1374"/>
    </row>
    <row r="11301" spans="3:3" ht="12.75" customHeight="1">
      <c r="C11301" s="1374"/>
    </row>
    <row r="11302" spans="3:3" ht="12.75" customHeight="1">
      <c r="C11302" s="1374"/>
    </row>
    <row r="11303" spans="3:3" ht="12.75" customHeight="1">
      <c r="C11303" s="1374"/>
    </row>
    <row r="11304" spans="3:3" ht="12.75" customHeight="1">
      <c r="C11304" s="1374"/>
    </row>
    <row r="11305" spans="3:3" ht="12.75" customHeight="1">
      <c r="C11305" s="1374"/>
    </row>
    <row r="11306" spans="3:3" ht="12.75" customHeight="1">
      <c r="C11306" s="1374"/>
    </row>
    <row r="11307" spans="3:3" ht="12.75" customHeight="1">
      <c r="C11307" s="1374"/>
    </row>
    <row r="11308" spans="3:3" ht="12.75" customHeight="1">
      <c r="C11308" s="1374"/>
    </row>
    <row r="11309" spans="3:3" ht="12.75" customHeight="1">
      <c r="C11309" s="1374"/>
    </row>
    <row r="11310" spans="3:3" ht="12.75" customHeight="1">
      <c r="C11310" s="1374"/>
    </row>
    <row r="11311" spans="3:3" ht="12.75" customHeight="1">
      <c r="C11311" s="1374"/>
    </row>
    <row r="11312" spans="3:3" ht="12.75" customHeight="1">
      <c r="C11312" s="1374"/>
    </row>
    <row r="11313" spans="3:3" ht="12.75" customHeight="1">
      <c r="C11313" s="1374"/>
    </row>
    <row r="11314" spans="3:3" ht="12.75" customHeight="1">
      <c r="C11314" s="1374"/>
    </row>
    <row r="11315" spans="3:3" ht="12.75" customHeight="1">
      <c r="C11315" s="1374"/>
    </row>
    <row r="11316" spans="3:3" ht="12.75" customHeight="1">
      <c r="C11316" s="1374"/>
    </row>
    <row r="11317" spans="3:3" ht="12.75" customHeight="1">
      <c r="C11317" s="1374"/>
    </row>
    <row r="11318" spans="3:3" ht="12.75" customHeight="1">
      <c r="C11318" s="1374"/>
    </row>
    <row r="11319" spans="3:3" ht="12.75" customHeight="1">
      <c r="C11319" s="1374"/>
    </row>
    <row r="11320" spans="3:3" ht="12.75" customHeight="1">
      <c r="C11320" s="1374"/>
    </row>
    <row r="11321" spans="3:3" ht="12.75" customHeight="1">
      <c r="C11321" s="1374"/>
    </row>
    <row r="11322" spans="3:3" ht="12.75" customHeight="1">
      <c r="C11322" s="1374"/>
    </row>
    <row r="11323" spans="3:3" ht="12.75" customHeight="1">
      <c r="C11323" s="1374"/>
    </row>
    <row r="11324" spans="3:3" ht="12.75" customHeight="1">
      <c r="C11324" s="1374"/>
    </row>
    <row r="11325" spans="3:3" ht="12.75" customHeight="1">
      <c r="C11325" s="1374"/>
    </row>
    <row r="11326" spans="3:3" ht="12.75" customHeight="1">
      <c r="C11326" s="1374"/>
    </row>
    <row r="11327" spans="3:3" ht="12.75" customHeight="1">
      <c r="C11327" s="1374"/>
    </row>
    <row r="11328" spans="3:3" ht="12.75" customHeight="1">
      <c r="C11328" s="1374"/>
    </row>
    <row r="11329" spans="3:3" ht="12.75" customHeight="1">
      <c r="C11329" s="1374"/>
    </row>
    <row r="11330" spans="3:3" ht="12.75" customHeight="1">
      <c r="C11330" s="1374"/>
    </row>
    <row r="11331" spans="3:3" ht="12.75" customHeight="1">
      <c r="C11331" s="1374"/>
    </row>
    <row r="11332" spans="3:3" ht="12.75" customHeight="1">
      <c r="C11332" s="1374"/>
    </row>
    <row r="11333" spans="3:3" ht="12.75" customHeight="1">
      <c r="C11333" s="1374"/>
    </row>
    <row r="11334" spans="3:3" ht="12.75" customHeight="1">
      <c r="C11334" s="1374"/>
    </row>
    <row r="11335" spans="3:3" ht="12.75" customHeight="1">
      <c r="C11335" s="1374"/>
    </row>
    <row r="11336" spans="3:3" ht="12.75" customHeight="1">
      <c r="C11336" s="1374"/>
    </row>
    <row r="11337" spans="3:3" ht="12.75" customHeight="1">
      <c r="C11337" s="1374"/>
    </row>
    <row r="11338" spans="3:3" ht="12.75" customHeight="1">
      <c r="C11338" s="1374"/>
    </row>
    <row r="11339" spans="3:3" ht="12.75" customHeight="1">
      <c r="C11339" s="1374"/>
    </row>
    <row r="11340" spans="3:3" ht="12.75" customHeight="1">
      <c r="C11340" s="1374"/>
    </row>
    <row r="11341" spans="3:3" ht="12.75" customHeight="1">
      <c r="C11341" s="1374"/>
    </row>
    <row r="11342" spans="3:3" ht="12.75" customHeight="1">
      <c r="C11342" s="1374"/>
    </row>
    <row r="11343" spans="3:3" ht="12.75" customHeight="1">
      <c r="C11343" s="1374"/>
    </row>
    <row r="11344" spans="3:3" ht="12.75" customHeight="1">
      <c r="C11344" s="1374"/>
    </row>
    <row r="11345" spans="3:3" ht="12.75" customHeight="1">
      <c r="C11345" s="1374"/>
    </row>
    <row r="11346" spans="3:3" ht="12.75" customHeight="1">
      <c r="C11346" s="1374"/>
    </row>
    <row r="11347" spans="3:3" ht="12.75" customHeight="1">
      <c r="C11347" s="1374"/>
    </row>
    <row r="11348" spans="3:3" ht="12.75" customHeight="1">
      <c r="C11348" s="1374"/>
    </row>
    <row r="11349" spans="3:3" ht="12.75" customHeight="1">
      <c r="C11349" s="1374"/>
    </row>
    <row r="11350" spans="3:3" ht="12.75" customHeight="1">
      <c r="C11350" s="1374"/>
    </row>
    <row r="11351" spans="3:3" ht="12.75" customHeight="1">
      <c r="C11351" s="1374"/>
    </row>
    <row r="11352" spans="3:3" ht="12.75" customHeight="1">
      <c r="C11352" s="1374"/>
    </row>
    <row r="11353" spans="3:3" ht="12.75" customHeight="1">
      <c r="C11353" s="1374"/>
    </row>
    <row r="11354" spans="3:3" ht="12.75" customHeight="1">
      <c r="C11354" s="1374"/>
    </row>
    <row r="11355" spans="3:3" ht="12.75" customHeight="1">
      <c r="C11355" s="1374"/>
    </row>
    <row r="11356" spans="3:3" ht="12.75" customHeight="1">
      <c r="C11356" s="1374"/>
    </row>
    <row r="11357" spans="3:3" ht="12.75" customHeight="1">
      <c r="C11357" s="1374"/>
    </row>
    <row r="11358" spans="3:3" ht="12.75" customHeight="1">
      <c r="C11358" s="1374"/>
    </row>
    <row r="11359" spans="3:3" ht="12.75" customHeight="1">
      <c r="C11359" s="1374"/>
    </row>
    <row r="11360" spans="3:3" ht="12.75" customHeight="1">
      <c r="C11360" s="1374"/>
    </row>
    <row r="11361" spans="3:3" ht="12.75" customHeight="1">
      <c r="C11361" s="1374"/>
    </row>
    <row r="11362" spans="3:3" ht="12.75" customHeight="1">
      <c r="C11362" s="1374"/>
    </row>
    <row r="11363" spans="3:3" ht="12.75" customHeight="1">
      <c r="C11363" s="1374"/>
    </row>
    <row r="11364" spans="3:3" ht="12.75" customHeight="1">
      <c r="C11364" s="1374"/>
    </row>
    <row r="11365" spans="3:3" ht="12.75" customHeight="1">
      <c r="C11365" s="1374"/>
    </row>
    <row r="11366" spans="3:3" ht="12.75" customHeight="1">
      <c r="C11366" s="1374"/>
    </row>
    <row r="11367" spans="3:3" ht="12.75" customHeight="1">
      <c r="C11367" s="1374"/>
    </row>
    <row r="11368" spans="3:3" ht="12.75" customHeight="1">
      <c r="C11368" s="1374"/>
    </row>
    <row r="11369" spans="3:3" ht="12.75" customHeight="1">
      <c r="C11369" s="1374"/>
    </row>
    <row r="11370" spans="3:3" ht="12.75" customHeight="1">
      <c r="C11370" s="1374"/>
    </row>
    <row r="11371" spans="3:3" ht="12.75" customHeight="1">
      <c r="C11371" s="1374"/>
    </row>
    <row r="11372" spans="3:3" ht="12.75" customHeight="1">
      <c r="C11372" s="1374"/>
    </row>
    <row r="11373" spans="3:3" ht="12.75" customHeight="1">
      <c r="C11373" s="1374"/>
    </row>
    <row r="11374" spans="3:3" ht="12.75" customHeight="1">
      <c r="C11374" s="1374"/>
    </row>
    <row r="11375" spans="3:3" ht="12.75" customHeight="1">
      <c r="C11375" s="1374"/>
    </row>
    <row r="11376" spans="3:3" ht="12.75" customHeight="1">
      <c r="C11376" s="1374"/>
    </row>
    <row r="11377" spans="3:3" ht="12.75" customHeight="1">
      <c r="C11377" s="1374"/>
    </row>
    <row r="11378" spans="3:3" ht="12.75" customHeight="1">
      <c r="C11378" s="1374"/>
    </row>
    <row r="11379" spans="3:3" ht="12.75" customHeight="1">
      <c r="C11379" s="1374"/>
    </row>
    <row r="11380" spans="3:3" ht="12.75" customHeight="1">
      <c r="C11380" s="1374"/>
    </row>
    <row r="11381" spans="3:3" ht="12.75" customHeight="1">
      <c r="C11381" s="1374"/>
    </row>
    <row r="11382" spans="3:3" ht="12.75" customHeight="1">
      <c r="C11382" s="1374"/>
    </row>
    <row r="11383" spans="3:3" ht="12.75" customHeight="1">
      <c r="C11383" s="1374"/>
    </row>
    <row r="11384" spans="3:3" ht="12.75" customHeight="1">
      <c r="C11384" s="1374"/>
    </row>
    <row r="11385" spans="3:3" ht="12.75" customHeight="1">
      <c r="C11385" s="1374"/>
    </row>
    <row r="11386" spans="3:3" ht="12.75" customHeight="1">
      <c r="C11386" s="1374"/>
    </row>
    <row r="11387" spans="3:3" ht="12.75" customHeight="1">
      <c r="C11387" s="1374"/>
    </row>
    <row r="11388" spans="3:3" ht="12.75" customHeight="1">
      <c r="C11388" s="1374"/>
    </row>
    <row r="11389" spans="3:3" ht="12.75" customHeight="1">
      <c r="C11389" s="1374"/>
    </row>
    <row r="11390" spans="3:3" ht="12.75" customHeight="1">
      <c r="C11390" s="1374"/>
    </row>
    <row r="11391" spans="3:3" ht="12.75" customHeight="1">
      <c r="C11391" s="1374"/>
    </row>
    <row r="11392" spans="3:3" ht="12.75" customHeight="1">
      <c r="C11392" s="1374"/>
    </row>
    <row r="11393" spans="3:3" ht="12.75" customHeight="1">
      <c r="C11393" s="1374"/>
    </row>
    <row r="11394" spans="3:3" ht="12.75" customHeight="1">
      <c r="C11394" s="1374"/>
    </row>
    <row r="11395" spans="3:3" ht="12.75" customHeight="1">
      <c r="C11395" s="1374"/>
    </row>
    <row r="11396" spans="3:3" ht="12.75" customHeight="1">
      <c r="C11396" s="1374"/>
    </row>
    <row r="11397" spans="3:3" ht="12.75" customHeight="1">
      <c r="C11397" s="1374"/>
    </row>
    <row r="11398" spans="3:3" ht="12.75" customHeight="1">
      <c r="C11398" s="1374"/>
    </row>
    <row r="11399" spans="3:3" ht="12.75" customHeight="1">
      <c r="C11399" s="1374"/>
    </row>
    <row r="11400" spans="3:3" ht="12.75" customHeight="1">
      <c r="C11400" s="1374"/>
    </row>
    <row r="11401" spans="3:3" ht="12.75" customHeight="1">
      <c r="C11401" s="1374"/>
    </row>
    <row r="11402" spans="3:3" ht="12.75" customHeight="1">
      <c r="C11402" s="1374"/>
    </row>
    <row r="11403" spans="3:3" ht="12.75" customHeight="1">
      <c r="C11403" s="1374"/>
    </row>
    <row r="11404" spans="3:3" ht="12.75" customHeight="1">
      <c r="C11404" s="1374"/>
    </row>
    <row r="11405" spans="3:3" ht="12.75" customHeight="1">
      <c r="C11405" s="1374"/>
    </row>
    <row r="11406" spans="3:3" ht="12.75" customHeight="1">
      <c r="C11406" s="1374"/>
    </row>
    <row r="11407" spans="3:3" ht="12.75" customHeight="1">
      <c r="C11407" s="1374"/>
    </row>
    <row r="11408" spans="3:3" ht="12.75" customHeight="1">
      <c r="C11408" s="1374"/>
    </row>
    <row r="11409" spans="3:3" ht="12.75" customHeight="1">
      <c r="C11409" s="1374"/>
    </row>
    <row r="11410" spans="3:3" ht="12.75" customHeight="1">
      <c r="C11410" s="1374"/>
    </row>
    <row r="11411" spans="3:3" ht="12.75" customHeight="1">
      <c r="C11411" s="1374"/>
    </row>
    <row r="11412" spans="3:3" ht="12.75" customHeight="1">
      <c r="C11412" s="1374"/>
    </row>
    <row r="11413" spans="3:3" ht="12.75" customHeight="1">
      <c r="C11413" s="1374"/>
    </row>
    <row r="11414" spans="3:3" ht="12.75" customHeight="1">
      <c r="C11414" s="1374"/>
    </row>
    <row r="11415" spans="3:3" ht="12.75" customHeight="1">
      <c r="C11415" s="1374"/>
    </row>
    <row r="11416" spans="3:3" ht="12.75" customHeight="1">
      <c r="C11416" s="1374"/>
    </row>
    <row r="11417" spans="3:3" ht="12.75" customHeight="1">
      <c r="C11417" s="1374"/>
    </row>
    <row r="11418" spans="3:3" ht="12.75" customHeight="1">
      <c r="C11418" s="1374"/>
    </row>
    <row r="11419" spans="3:3" ht="12.75" customHeight="1">
      <c r="C11419" s="1374"/>
    </row>
    <row r="11420" spans="3:3" ht="12.75" customHeight="1">
      <c r="C11420" s="1374"/>
    </row>
    <row r="11421" spans="3:3" ht="12.75" customHeight="1">
      <c r="C11421" s="1374"/>
    </row>
    <row r="11422" spans="3:3" ht="12.75" customHeight="1">
      <c r="C11422" s="1374"/>
    </row>
    <row r="11423" spans="3:3" ht="12.75" customHeight="1">
      <c r="C11423" s="1374"/>
    </row>
    <row r="11424" spans="3:3" ht="12.75" customHeight="1">
      <c r="C11424" s="1374"/>
    </row>
    <row r="11425" spans="3:3" ht="12.75" customHeight="1">
      <c r="C11425" s="1374"/>
    </row>
    <row r="11426" spans="3:3" ht="12.75" customHeight="1">
      <c r="C11426" s="1374"/>
    </row>
    <row r="11427" spans="3:3" ht="12.75" customHeight="1">
      <c r="C11427" s="1374"/>
    </row>
    <row r="11428" spans="3:3" ht="12.75" customHeight="1">
      <c r="C11428" s="1374"/>
    </row>
    <row r="11429" spans="3:3" ht="12.75" customHeight="1">
      <c r="C11429" s="1374"/>
    </row>
    <row r="11430" spans="3:3" ht="12.75" customHeight="1">
      <c r="C11430" s="1374"/>
    </row>
    <row r="11431" spans="3:3" ht="12.75" customHeight="1">
      <c r="C11431" s="1374"/>
    </row>
    <row r="11432" spans="3:3" ht="12.75" customHeight="1">
      <c r="C11432" s="1374"/>
    </row>
    <row r="11433" spans="3:3" ht="12.75" customHeight="1">
      <c r="C11433" s="1374"/>
    </row>
    <row r="11434" spans="3:3" ht="12.75" customHeight="1">
      <c r="C11434" s="1374"/>
    </row>
    <row r="11435" spans="3:3" ht="12.75" customHeight="1">
      <c r="C11435" s="1374"/>
    </row>
    <row r="11436" spans="3:3" ht="12.75" customHeight="1">
      <c r="C11436" s="1374"/>
    </row>
    <row r="11437" spans="3:3" ht="12.75" customHeight="1">
      <c r="C11437" s="1374"/>
    </row>
    <row r="11438" spans="3:3" ht="12.75" customHeight="1">
      <c r="C11438" s="1374"/>
    </row>
    <row r="11439" spans="3:3" ht="12.75" customHeight="1">
      <c r="C11439" s="1374"/>
    </row>
    <row r="11440" spans="3:3" ht="12.75" customHeight="1">
      <c r="C11440" s="1374"/>
    </row>
    <row r="11441" spans="3:3" ht="12.75" customHeight="1">
      <c r="C11441" s="1374"/>
    </row>
    <row r="11442" spans="3:3" ht="12.75" customHeight="1">
      <c r="C11442" s="1374"/>
    </row>
    <row r="11443" spans="3:3" ht="12.75" customHeight="1">
      <c r="C11443" s="1374"/>
    </row>
    <row r="11444" spans="3:3" ht="12.75" customHeight="1">
      <c r="C11444" s="1374"/>
    </row>
    <row r="11445" spans="3:3" ht="12.75" customHeight="1">
      <c r="C11445" s="1374"/>
    </row>
    <row r="11446" spans="3:3" ht="12.75" customHeight="1">
      <c r="C11446" s="1374"/>
    </row>
    <row r="11447" spans="3:3" ht="12.75" customHeight="1">
      <c r="C11447" s="1374"/>
    </row>
    <row r="11448" spans="3:3" ht="12.75" customHeight="1">
      <c r="C11448" s="1374"/>
    </row>
    <row r="11449" spans="3:3" ht="12.75" customHeight="1">
      <c r="C11449" s="1374"/>
    </row>
    <row r="11450" spans="3:3" ht="12.75" customHeight="1">
      <c r="C11450" s="1374"/>
    </row>
    <row r="11451" spans="3:3" ht="12.75" customHeight="1">
      <c r="C11451" s="1374"/>
    </row>
    <row r="11452" spans="3:3" ht="12.75" customHeight="1">
      <c r="C11452" s="1374"/>
    </row>
    <row r="11453" spans="3:3" ht="12.75" customHeight="1">
      <c r="C11453" s="1374"/>
    </row>
    <row r="11454" spans="3:3" ht="12.75" customHeight="1">
      <c r="C11454" s="1374"/>
    </row>
    <row r="11455" spans="3:3" ht="12.75" customHeight="1">
      <c r="C11455" s="1374"/>
    </row>
    <row r="11456" spans="3:3" ht="12.75" customHeight="1">
      <c r="C11456" s="1374"/>
    </row>
    <row r="11457" spans="3:3" ht="12.75" customHeight="1">
      <c r="C11457" s="1374"/>
    </row>
    <row r="11458" spans="3:3" ht="12.75" customHeight="1">
      <c r="C11458" s="1374"/>
    </row>
    <row r="11459" spans="3:3" ht="12.75" customHeight="1">
      <c r="C11459" s="1374"/>
    </row>
    <row r="11460" spans="3:3" ht="12.75" customHeight="1">
      <c r="C11460" s="1374"/>
    </row>
    <row r="11461" spans="3:3" ht="12.75" customHeight="1">
      <c r="C11461" s="1374"/>
    </row>
    <row r="11462" spans="3:3" ht="12.75" customHeight="1">
      <c r="C11462" s="1374"/>
    </row>
    <row r="11463" spans="3:3" ht="12.75" customHeight="1">
      <c r="C11463" s="1374"/>
    </row>
    <row r="11464" spans="3:3" ht="12.75" customHeight="1">
      <c r="C11464" s="1374"/>
    </row>
    <row r="11465" spans="3:3" ht="12.75" customHeight="1">
      <c r="C11465" s="1374"/>
    </row>
    <row r="11466" spans="3:3" ht="12.75" customHeight="1">
      <c r="C11466" s="1374"/>
    </row>
    <row r="11467" spans="3:3" ht="12.75" customHeight="1">
      <c r="C11467" s="1374"/>
    </row>
    <row r="11468" spans="3:3" ht="12.75" customHeight="1">
      <c r="C11468" s="1374"/>
    </row>
    <row r="11469" spans="3:3" ht="12.75" customHeight="1">
      <c r="C11469" s="1374"/>
    </row>
    <row r="11470" spans="3:3" ht="12.75" customHeight="1">
      <c r="C11470" s="1374"/>
    </row>
    <row r="11471" spans="3:3" ht="12.75" customHeight="1">
      <c r="C11471" s="1374"/>
    </row>
    <row r="11472" spans="3:3" ht="12.75" customHeight="1">
      <c r="C11472" s="1374"/>
    </row>
    <row r="11473" spans="3:3" ht="12.75" customHeight="1">
      <c r="C11473" s="1374"/>
    </row>
    <row r="11474" spans="3:3" ht="12.75" customHeight="1">
      <c r="C11474" s="1374"/>
    </row>
    <row r="11475" spans="3:3" ht="12.75" customHeight="1">
      <c r="C11475" s="1374"/>
    </row>
    <row r="11476" spans="3:3" ht="12.75" customHeight="1">
      <c r="C11476" s="1374"/>
    </row>
    <row r="11477" spans="3:3" ht="12.75" customHeight="1">
      <c r="C11477" s="1374"/>
    </row>
    <row r="11478" spans="3:3" ht="12.75" customHeight="1">
      <c r="C11478" s="1374"/>
    </row>
    <row r="11479" spans="3:3" ht="12.75" customHeight="1">
      <c r="C11479" s="1374"/>
    </row>
    <row r="11480" spans="3:3" ht="12.75" customHeight="1">
      <c r="C11480" s="1374"/>
    </row>
    <row r="11481" spans="3:3" ht="12.75" customHeight="1">
      <c r="C11481" s="1374"/>
    </row>
    <row r="11482" spans="3:3" ht="12.75" customHeight="1">
      <c r="C11482" s="1374"/>
    </row>
    <row r="11483" spans="3:3" ht="12.75" customHeight="1">
      <c r="C11483" s="1374"/>
    </row>
    <row r="11484" spans="3:3" ht="12.75" customHeight="1">
      <c r="C11484" s="1374"/>
    </row>
    <row r="11485" spans="3:3" ht="12.75" customHeight="1">
      <c r="C11485" s="1374"/>
    </row>
    <row r="11486" spans="3:3" ht="12.75" customHeight="1">
      <c r="C11486" s="1374"/>
    </row>
    <row r="11487" spans="3:3" ht="12.75" customHeight="1">
      <c r="C11487" s="1374"/>
    </row>
    <row r="11488" spans="3:3" ht="12.75" customHeight="1">
      <c r="C11488" s="1374"/>
    </row>
    <row r="11489" spans="3:3" ht="12.75" customHeight="1">
      <c r="C11489" s="1374"/>
    </row>
    <row r="11490" spans="3:3" ht="12.75" customHeight="1">
      <c r="C11490" s="1374"/>
    </row>
    <row r="11491" spans="3:3" ht="12.75" customHeight="1">
      <c r="C11491" s="1374"/>
    </row>
    <row r="11492" spans="3:3" ht="12.75" customHeight="1">
      <c r="C11492" s="1374"/>
    </row>
    <row r="11493" spans="3:3" ht="12.75" customHeight="1">
      <c r="C11493" s="1374"/>
    </row>
    <row r="11494" spans="3:3" ht="12.75" customHeight="1">
      <c r="C11494" s="1374"/>
    </row>
    <row r="11495" spans="3:3" ht="12.75" customHeight="1">
      <c r="C11495" s="1374"/>
    </row>
    <row r="11496" spans="3:3" ht="12.75" customHeight="1">
      <c r="C11496" s="1374"/>
    </row>
    <row r="11497" spans="3:3" ht="12.75" customHeight="1">
      <c r="C11497" s="1374"/>
    </row>
    <row r="11498" spans="3:3" ht="12.75" customHeight="1">
      <c r="C11498" s="1374"/>
    </row>
    <row r="11499" spans="3:3" ht="12.75" customHeight="1">
      <c r="C11499" s="1374"/>
    </row>
    <row r="11500" spans="3:3" ht="12.75" customHeight="1">
      <c r="C11500" s="1374"/>
    </row>
    <row r="11501" spans="3:3" ht="12.75" customHeight="1">
      <c r="C11501" s="1374"/>
    </row>
    <row r="11502" spans="3:3" ht="12.75" customHeight="1">
      <c r="C11502" s="1374"/>
    </row>
    <row r="11503" spans="3:3" ht="12.75" customHeight="1">
      <c r="C11503" s="1374"/>
    </row>
    <row r="11504" spans="3:3" ht="12.75" customHeight="1">
      <c r="C11504" s="1374"/>
    </row>
    <row r="11505" spans="3:3" ht="12.75" customHeight="1">
      <c r="C11505" s="1374"/>
    </row>
    <row r="11506" spans="3:3" ht="12.75" customHeight="1">
      <c r="C11506" s="1374"/>
    </row>
    <row r="11507" spans="3:3" ht="12.75" customHeight="1">
      <c r="C11507" s="1374"/>
    </row>
    <row r="11508" spans="3:3" ht="12.75" customHeight="1">
      <c r="C11508" s="1374"/>
    </row>
    <row r="11509" spans="3:3" ht="12.75" customHeight="1">
      <c r="C11509" s="1374"/>
    </row>
    <row r="11510" spans="3:3" ht="12.75" customHeight="1">
      <c r="C11510" s="1374"/>
    </row>
    <row r="11511" spans="3:3" ht="12.75" customHeight="1">
      <c r="C11511" s="1374"/>
    </row>
    <row r="11512" spans="3:3" ht="12.75" customHeight="1">
      <c r="C11512" s="1374"/>
    </row>
    <row r="11513" spans="3:3" ht="12.75" customHeight="1">
      <c r="C11513" s="1374"/>
    </row>
    <row r="11514" spans="3:3" ht="12.75" customHeight="1">
      <c r="C11514" s="1374"/>
    </row>
    <row r="11515" spans="3:3" ht="12.75" customHeight="1">
      <c r="C11515" s="1374"/>
    </row>
    <row r="11516" spans="3:3" ht="12.75" customHeight="1">
      <c r="C11516" s="1374"/>
    </row>
    <row r="11517" spans="3:3" ht="12.75" customHeight="1">
      <c r="C11517" s="1374"/>
    </row>
    <row r="11518" spans="3:3" ht="12.75" customHeight="1">
      <c r="C11518" s="1374"/>
    </row>
    <row r="11519" spans="3:3" ht="12.75" customHeight="1">
      <c r="C11519" s="1374"/>
    </row>
    <row r="11520" spans="3:3" ht="12.75" customHeight="1">
      <c r="C11520" s="1374"/>
    </row>
    <row r="11521" spans="3:3" ht="12.75" customHeight="1">
      <c r="C11521" s="1374"/>
    </row>
    <row r="11522" spans="3:3" ht="12.75" customHeight="1">
      <c r="C11522" s="1374"/>
    </row>
    <row r="11523" spans="3:3" ht="12.75" customHeight="1">
      <c r="C11523" s="1374"/>
    </row>
    <row r="11524" spans="3:3" ht="12.75" customHeight="1">
      <c r="C11524" s="1374"/>
    </row>
    <row r="11525" spans="3:3" ht="12.75" customHeight="1">
      <c r="C11525" s="1374"/>
    </row>
    <row r="11526" spans="3:3" ht="12.75" customHeight="1">
      <c r="C11526" s="1374"/>
    </row>
    <row r="11527" spans="3:3" ht="12.75" customHeight="1">
      <c r="C11527" s="1374"/>
    </row>
    <row r="11528" spans="3:3" ht="12.75" customHeight="1">
      <c r="C11528" s="1374"/>
    </row>
    <row r="11529" spans="3:3" ht="12.75" customHeight="1">
      <c r="C11529" s="1374"/>
    </row>
    <row r="11530" spans="3:3" ht="12.75" customHeight="1">
      <c r="C11530" s="1374"/>
    </row>
    <row r="11531" spans="3:3" ht="12.75" customHeight="1">
      <c r="C11531" s="1374"/>
    </row>
    <row r="11532" spans="3:3" ht="12.75" customHeight="1">
      <c r="C11532" s="1374"/>
    </row>
    <row r="11533" spans="3:3" ht="12.75" customHeight="1">
      <c r="C11533" s="1374"/>
    </row>
    <row r="11534" spans="3:3" ht="12.75" customHeight="1">
      <c r="C11534" s="1374"/>
    </row>
    <row r="11535" spans="3:3" ht="12.75" customHeight="1">
      <c r="C11535" s="1374"/>
    </row>
    <row r="11536" spans="3:3" ht="12.75" customHeight="1">
      <c r="C11536" s="1374"/>
    </row>
    <row r="11537" spans="3:3" ht="12.75" customHeight="1">
      <c r="C11537" s="1374"/>
    </row>
    <row r="11538" spans="3:3" ht="12.75" customHeight="1">
      <c r="C11538" s="1374"/>
    </row>
    <row r="11539" spans="3:3" ht="12.75" customHeight="1">
      <c r="C11539" s="1374"/>
    </row>
    <row r="11540" spans="3:3" ht="12.75" customHeight="1">
      <c r="C11540" s="1374"/>
    </row>
    <row r="11541" spans="3:3" ht="12.75" customHeight="1">
      <c r="C11541" s="1374"/>
    </row>
    <row r="11542" spans="3:3" ht="12.75" customHeight="1">
      <c r="C11542" s="1374"/>
    </row>
    <row r="11543" spans="3:3" ht="12.75" customHeight="1">
      <c r="C11543" s="1374"/>
    </row>
    <row r="11544" spans="3:3" ht="12.75" customHeight="1">
      <c r="C11544" s="1374"/>
    </row>
    <row r="11545" spans="3:3" ht="12.75" customHeight="1">
      <c r="C11545" s="1374"/>
    </row>
    <row r="11546" spans="3:3" ht="12.75" customHeight="1">
      <c r="C11546" s="1374"/>
    </row>
    <row r="11547" spans="3:3" ht="12.75" customHeight="1">
      <c r="C11547" s="1374"/>
    </row>
    <row r="11548" spans="3:3" ht="12.75" customHeight="1">
      <c r="C11548" s="1374"/>
    </row>
    <row r="11549" spans="3:3" ht="12.75" customHeight="1">
      <c r="C11549" s="1374"/>
    </row>
    <row r="11550" spans="3:3" ht="12.75" customHeight="1">
      <c r="C11550" s="1374"/>
    </row>
    <row r="11551" spans="3:3" ht="12.75" customHeight="1">
      <c r="C11551" s="1374"/>
    </row>
    <row r="11552" spans="3:3" ht="12.75" customHeight="1">
      <c r="C11552" s="1374"/>
    </row>
    <row r="11553" spans="3:3" ht="12.75" customHeight="1">
      <c r="C11553" s="1374"/>
    </row>
    <row r="11554" spans="3:3" ht="12.75" customHeight="1">
      <c r="C11554" s="1374"/>
    </row>
    <row r="11555" spans="3:3" ht="12.75" customHeight="1">
      <c r="C11555" s="1374"/>
    </row>
    <row r="11556" spans="3:3" ht="12.75" customHeight="1">
      <c r="C11556" s="1374"/>
    </row>
    <row r="11557" spans="3:3" ht="12.75" customHeight="1">
      <c r="C11557" s="1374"/>
    </row>
    <row r="11558" spans="3:3" ht="12.75" customHeight="1">
      <c r="C11558" s="1374"/>
    </row>
    <row r="11559" spans="3:3" ht="12.75" customHeight="1">
      <c r="C11559" s="1374"/>
    </row>
    <row r="11560" spans="3:3" ht="12.75" customHeight="1">
      <c r="C11560" s="1374"/>
    </row>
    <row r="11561" spans="3:3" ht="12.75" customHeight="1">
      <c r="C11561" s="1374"/>
    </row>
    <row r="11562" spans="3:3" ht="12.75" customHeight="1">
      <c r="C11562" s="1374"/>
    </row>
    <row r="11563" spans="3:3" ht="12.75" customHeight="1">
      <c r="C11563" s="1374"/>
    </row>
    <row r="11564" spans="3:3" ht="12.75" customHeight="1">
      <c r="C11564" s="1374"/>
    </row>
    <row r="11565" spans="3:3" ht="12.75" customHeight="1">
      <c r="C11565" s="1374"/>
    </row>
    <row r="11566" spans="3:3" ht="12.75" customHeight="1">
      <c r="C11566" s="1374"/>
    </row>
    <row r="11567" spans="3:3" ht="12.75" customHeight="1">
      <c r="C11567" s="1374"/>
    </row>
    <row r="11568" spans="3:3" ht="12.75" customHeight="1">
      <c r="C11568" s="1374"/>
    </row>
    <row r="11569" spans="3:3" ht="12.75" customHeight="1">
      <c r="C11569" s="1374"/>
    </row>
    <row r="11570" spans="3:3" ht="12.75" customHeight="1">
      <c r="C11570" s="1374"/>
    </row>
    <row r="11571" spans="3:3" ht="12.75" customHeight="1">
      <c r="C11571" s="1374"/>
    </row>
    <row r="11572" spans="3:3" ht="12.75" customHeight="1">
      <c r="C11572" s="1374"/>
    </row>
    <row r="11573" spans="3:3" ht="12.75" customHeight="1">
      <c r="C11573" s="1374"/>
    </row>
    <row r="11574" spans="3:3" ht="12.75" customHeight="1">
      <c r="C11574" s="1374"/>
    </row>
    <row r="11575" spans="3:3" ht="12.75" customHeight="1">
      <c r="C11575" s="1374"/>
    </row>
    <row r="11576" spans="3:3" ht="12.75" customHeight="1">
      <c r="C11576" s="1374"/>
    </row>
    <row r="11577" spans="3:3" ht="12.75" customHeight="1">
      <c r="C11577" s="1374"/>
    </row>
    <row r="11578" spans="3:3" ht="12.75" customHeight="1">
      <c r="C11578" s="1374"/>
    </row>
    <row r="11579" spans="3:3" ht="12.75" customHeight="1">
      <c r="C11579" s="1374"/>
    </row>
    <row r="11580" spans="3:3" ht="12.75" customHeight="1">
      <c r="C11580" s="1374"/>
    </row>
    <row r="11581" spans="3:3" ht="12.75" customHeight="1">
      <c r="C11581" s="1374"/>
    </row>
    <row r="11582" spans="3:3" ht="12.75" customHeight="1">
      <c r="C11582" s="1374"/>
    </row>
    <row r="11583" spans="3:3" ht="12.75" customHeight="1">
      <c r="C11583" s="1374"/>
    </row>
    <row r="11584" spans="3:3" ht="12.75" customHeight="1">
      <c r="C11584" s="1374"/>
    </row>
    <row r="11585" spans="3:3" ht="12.75" customHeight="1">
      <c r="C11585" s="1374"/>
    </row>
    <row r="11586" spans="3:3" ht="12.75" customHeight="1">
      <c r="C11586" s="1374"/>
    </row>
    <row r="11587" spans="3:3" ht="12.75" customHeight="1">
      <c r="C11587" s="1374"/>
    </row>
    <row r="11588" spans="3:3" ht="12.75" customHeight="1">
      <c r="C11588" s="1374"/>
    </row>
    <row r="11589" spans="3:3" ht="12.75" customHeight="1">
      <c r="C11589" s="1374"/>
    </row>
    <row r="11590" spans="3:3" ht="12.75" customHeight="1">
      <c r="C11590" s="1374"/>
    </row>
    <row r="11591" spans="3:3" ht="12.75" customHeight="1">
      <c r="C11591" s="1374"/>
    </row>
    <row r="11592" spans="3:3" ht="12.75" customHeight="1">
      <c r="C11592" s="1374"/>
    </row>
    <row r="11593" spans="3:3" ht="12.75" customHeight="1">
      <c r="C11593" s="1374"/>
    </row>
    <row r="11594" spans="3:3" ht="12.75" customHeight="1">
      <c r="C11594" s="1374"/>
    </row>
    <row r="11595" spans="3:3" ht="12.75" customHeight="1">
      <c r="C11595" s="1374"/>
    </row>
    <row r="11596" spans="3:3" ht="12.75" customHeight="1">
      <c r="C11596" s="1374"/>
    </row>
    <row r="11597" spans="3:3" ht="12.75" customHeight="1">
      <c r="C11597" s="1374"/>
    </row>
    <row r="11598" spans="3:3" ht="12.75" customHeight="1">
      <c r="C11598" s="1374"/>
    </row>
    <row r="11599" spans="3:3" ht="12.75" customHeight="1">
      <c r="C11599" s="1374"/>
    </row>
    <row r="11600" spans="3:3" ht="12.75" customHeight="1">
      <c r="C11600" s="1374"/>
    </row>
    <row r="11601" spans="3:3" ht="12.75" customHeight="1">
      <c r="C11601" s="1374"/>
    </row>
    <row r="11602" spans="3:3" ht="12.75" customHeight="1">
      <c r="C11602" s="1374"/>
    </row>
    <row r="11603" spans="3:3" ht="12.75" customHeight="1">
      <c r="C11603" s="1374"/>
    </row>
    <row r="11604" spans="3:3" ht="12.75" customHeight="1">
      <c r="C11604" s="1374"/>
    </row>
    <row r="11605" spans="3:3" ht="12.75" customHeight="1">
      <c r="C11605" s="1374"/>
    </row>
    <row r="11606" spans="3:3" ht="12.75" customHeight="1">
      <c r="C11606" s="1374"/>
    </row>
    <row r="11607" spans="3:3" ht="12.75" customHeight="1">
      <c r="C11607" s="1374"/>
    </row>
    <row r="11608" spans="3:3" ht="12.75" customHeight="1">
      <c r="C11608" s="1374"/>
    </row>
    <row r="11609" spans="3:3" ht="12.75" customHeight="1">
      <c r="C11609" s="1374"/>
    </row>
    <row r="11610" spans="3:3" ht="12.75" customHeight="1">
      <c r="C11610" s="1374"/>
    </row>
    <row r="11611" spans="3:3" ht="12.75" customHeight="1">
      <c r="C11611" s="1374"/>
    </row>
    <row r="11612" spans="3:3" ht="12.75" customHeight="1">
      <c r="C11612" s="1374"/>
    </row>
    <row r="11613" spans="3:3" ht="12.75" customHeight="1">
      <c r="C11613" s="1374"/>
    </row>
    <row r="11614" spans="3:3" ht="12.75" customHeight="1">
      <c r="C11614" s="1374"/>
    </row>
    <row r="11615" spans="3:3" ht="12.75" customHeight="1">
      <c r="C11615" s="1374"/>
    </row>
    <row r="11616" spans="3:3" ht="12.75" customHeight="1">
      <c r="C11616" s="1374"/>
    </row>
    <row r="11617" spans="3:3" ht="12.75" customHeight="1">
      <c r="C11617" s="1374"/>
    </row>
    <row r="11618" spans="3:3" ht="12.75" customHeight="1">
      <c r="C11618" s="1374"/>
    </row>
    <row r="11619" spans="3:3" ht="12.75" customHeight="1">
      <c r="C11619" s="1374"/>
    </row>
    <row r="11620" spans="3:3" ht="12.75" customHeight="1">
      <c r="C11620" s="1374"/>
    </row>
    <row r="11621" spans="3:3" ht="12.75" customHeight="1">
      <c r="C11621" s="1374"/>
    </row>
    <row r="11622" spans="3:3" ht="12.75" customHeight="1">
      <c r="C11622" s="1374"/>
    </row>
    <row r="11623" spans="3:3" ht="12.75" customHeight="1">
      <c r="C11623" s="1374"/>
    </row>
    <row r="11624" spans="3:3" ht="12.75" customHeight="1">
      <c r="C11624" s="1374"/>
    </row>
    <row r="11625" spans="3:3" ht="12.75" customHeight="1">
      <c r="C11625" s="1374"/>
    </row>
    <row r="11626" spans="3:3" ht="12.75" customHeight="1">
      <c r="C11626" s="1374"/>
    </row>
    <row r="11627" spans="3:3" ht="12.75" customHeight="1">
      <c r="C11627" s="1374"/>
    </row>
    <row r="11628" spans="3:3" ht="12.75" customHeight="1">
      <c r="C11628" s="1374"/>
    </row>
    <row r="11629" spans="3:3" ht="12.75" customHeight="1">
      <c r="C11629" s="1374"/>
    </row>
    <row r="11630" spans="3:3" ht="12.75" customHeight="1">
      <c r="C11630" s="1374"/>
    </row>
    <row r="11631" spans="3:3" ht="12.75" customHeight="1">
      <c r="C11631" s="1374"/>
    </row>
    <row r="11632" spans="3:3" ht="12.75" customHeight="1">
      <c r="C11632" s="1374"/>
    </row>
    <row r="11633" spans="3:3" ht="12.75" customHeight="1">
      <c r="C11633" s="1374"/>
    </row>
    <row r="11634" spans="3:3" ht="12.75" customHeight="1">
      <c r="C11634" s="1374"/>
    </row>
    <row r="11635" spans="3:3" ht="12.75" customHeight="1">
      <c r="C11635" s="1374"/>
    </row>
    <row r="11636" spans="3:3" ht="12.75" customHeight="1">
      <c r="C11636" s="1374"/>
    </row>
    <row r="11637" spans="3:3" ht="12.75" customHeight="1">
      <c r="C11637" s="1374"/>
    </row>
    <row r="11638" spans="3:3" ht="12.75" customHeight="1">
      <c r="C11638" s="1374"/>
    </row>
    <row r="11639" spans="3:3" ht="12.75" customHeight="1">
      <c r="C11639" s="1374"/>
    </row>
    <row r="11640" spans="3:3" ht="12.75" customHeight="1">
      <c r="C11640" s="1374"/>
    </row>
    <row r="11641" spans="3:3" ht="12.75" customHeight="1">
      <c r="C11641" s="1374"/>
    </row>
    <row r="11642" spans="3:3" ht="12.75" customHeight="1">
      <c r="C11642" s="1374"/>
    </row>
    <row r="11643" spans="3:3" ht="12.75" customHeight="1">
      <c r="C11643" s="1374"/>
    </row>
    <row r="11644" spans="3:3" ht="12.75" customHeight="1">
      <c r="C11644" s="1374"/>
    </row>
    <row r="11645" spans="3:3" ht="12.75" customHeight="1">
      <c r="C11645" s="1374"/>
    </row>
    <row r="11646" spans="3:3" ht="12.75" customHeight="1">
      <c r="C11646" s="1374"/>
    </row>
    <row r="11647" spans="3:3" ht="12.75" customHeight="1">
      <c r="C11647" s="1374"/>
    </row>
    <row r="11648" spans="3:3" ht="12.75" customHeight="1">
      <c r="C11648" s="1374"/>
    </row>
    <row r="11649" spans="3:3" ht="12.75" customHeight="1">
      <c r="C11649" s="1374"/>
    </row>
    <row r="11650" spans="3:3" ht="12.75" customHeight="1">
      <c r="C11650" s="1374"/>
    </row>
    <row r="11651" spans="3:3" ht="12.75" customHeight="1">
      <c r="C11651" s="1374"/>
    </row>
    <row r="11652" spans="3:3" ht="12.75" customHeight="1">
      <c r="C11652" s="1374"/>
    </row>
    <row r="11653" spans="3:3" ht="12.75" customHeight="1">
      <c r="C11653" s="1374"/>
    </row>
    <row r="11654" spans="3:3" ht="12.75" customHeight="1">
      <c r="C11654" s="1374"/>
    </row>
    <row r="11655" spans="3:3" ht="12.75" customHeight="1">
      <c r="C11655" s="1374"/>
    </row>
    <row r="11656" spans="3:3" ht="12.75" customHeight="1">
      <c r="C11656" s="1374"/>
    </row>
    <row r="11657" spans="3:3" ht="12.75" customHeight="1">
      <c r="C11657" s="1374"/>
    </row>
    <row r="11658" spans="3:3" ht="12.75" customHeight="1">
      <c r="C11658" s="1374"/>
    </row>
    <row r="11659" spans="3:3" ht="12.75" customHeight="1">
      <c r="C11659" s="1374"/>
    </row>
    <row r="11660" spans="3:3" ht="12.75" customHeight="1">
      <c r="C11660" s="1374"/>
    </row>
    <row r="11661" spans="3:3" ht="12.75" customHeight="1">
      <c r="C11661" s="1374"/>
    </row>
    <row r="11662" spans="3:3" ht="12.75" customHeight="1">
      <c r="C11662" s="1374"/>
    </row>
    <row r="11663" spans="3:3" ht="12.75" customHeight="1">
      <c r="C11663" s="1374"/>
    </row>
    <row r="11664" spans="3:3" ht="12.75" customHeight="1">
      <c r="C11664" s="1374"/>
    </row>
    <row r="11665" spans="3:3" ht="12.75" customHeight="1">
      <c r="C11665" s="1374"/>
    </row>
    <row r="11666" spans="3:3" ht="12.75" customHeight="1">
      <c r="C11666" s="1374"/>
    </row>
    <row r="11667" spans="3:3" ht="12.75" customHeight="1">
      <c r="C11667" s="1374"/>
    </row>
    <row r="11668" spans="3:3" ht="12.75" customHeight="1">
      <c r="C11668" s="1374"/>
    </row>
    <row r="11669" spans="3:3" ht="12.75" customHeight="1">
      <c r="C11669" s="1374"/>
    </row>
    <row r="11670" spans="3:3" ht="12.75" customHeight="1">
      <c r="C11670" s="1374"/>
    </row>
    <row r="11671" spans="3:3" ht="12.75" customHeight="1">
      <c r="C11671" s="1374"/>
    </row>
    <row r="11672" spans="3:3" ht="12.75" customHeight="1">
      <c r="C11672" s="1374"/>
    </row>
    <row r="11673" spans="3:3" ht="12.75" customHeight="1">
      <c r="C11673" s="1374"/>
    </row>
    <row r="11674" spans="3:3" ht="12.75" customHeight="1">
      <c r="C11674" s="1374"/>
    </row>
    <row r="11675" spans="3:3" ht="12.75" customHeight="1">
      <c r="C11675" s="1374"/>
    </row>
    <row r="11676" spans="3:3" ht="12.75" customHeight="1">
      <c r="C11676" s="1374"/>
    </row>
    <row r="11677" spans="3:3" ht="12.75" customHeight="1">
      <c r="C11677" s="1374"/>
    </row>
    <row r="11678" spans="3:3" ht="12.75" customHeight="1">
      <c r="C11678" s="1374"/>
    </row>
    <row r="11679" spans="3:3" ht="12.75" customHeight="1">
      <c r="C11679" s="1374"/>
    </row>
    <row r="11680" spans="3:3" ht="12.75" customHeight="1">
      <c r="C11680" s="1374"/>
    </row>
    <row r="11681" spans="3:3" ht="12.75" customHeight="1">
      <c r="C11681" s="1374"/>
    </row>
    <row r="11682" spans="3:3" ht="12.75" customHeight="1">
      <c r="C11682" s="1374"/>
    </row>
    <row r="11683" spans="3:3" ht="12.75" customHeight="1">
      <c r="C11683" s="1374"/>
    </row>
    <row r="11684" spans="3:3" ht="12.75" customHeight="1">
      <c r="C11684" s="1374"/>
    </row>
    <row r="11685" spans="3:3" ht="12.75" customHeight="1">
      <c r="C11685" s="1374"/>
    </row>
    <row r="11686" spans="3:3" ht="12.75" customHeight="1">
      <c r="C11686" s="1374"/>
    </row>
    <row r="11687" spans="3:3" ht="12.75" customHeight="1">
      <c r="C11687" s="1374"/>
    </row>
    <row r="11688" spans="3:3" ht="12.75" customHeight="1">
      <c r="C11688" s="1374"/>
    </row>
    <row r="11689" spans="3:3" ht="12.75" customHeight="1">
      <c r="C11689" s="1374"/>
    </row>
    <row r="11690" spans="3:3" ht="12.75" customHeight="1">
      <c r="C11690" s="1374"/>
    </row>
    <row r="11691" spans="3:3" ht="12.75" customHeight="1">
      <c r="C11691" s="1374"/>
    </row>
    <row r="11692" spans="3:3" ht="12.75" customHeight="1">
      <c r="C11692" s="1374"/>
    </row>
    <row r="11693" spans="3:3" ht="12.75" customHeight="1">
      <c r="C11693" s="1374"/>
    </row>
    <row r="11694" spans="3:3" ht="12.75" customHeight="1">
      <c r="C11694" s="1374"/>
    </row>
    <row r="11695" spans="3:3" ht="12.75" customHeight="1">
      <c r="C11695" s="1374"/>
    </row>
    <row r="11696" spans="3:3" ht="12.75" customHeight="1">
      <c r="C11696" s="1374"/>
    </row>
    <row r="11697" spans="3:3" ht="12.75" customHeight="1">
      <c r="C11697" s="1374"/>
    </row>
    <row r="11698" spans="3:3" ht="12.75" customHeight="1">
      <c r="C11698" s="1374"/>
    </row>
    <row r="11699" spans="3:3" ht="12.75" customHeight="1">
      <c r="C11699" s="1374"/>
    </row>
    <row r="11700" spans="3:3" ht="12.75" customHeight="1">
      <c r="C11700" s="1374"/>
    </row>
    <row r="11701" spans="3:3" ht="12.75" customHeight="1">
      <c r="C11701" s="1374"/>
    </row>
    <row r="11702" spans="3:3" ht="12.75" customHeight="1">
      <c r="C11702" s="1374"/>
    </row>
    <row r="11703" spans="3:3" ht="12.75" customHeight="1">
      <c r="C11703" s="1374"/>
    </row>
    <row r="11704" spans="3:3" ht="12.75" customHeight="1">
      <c r="C11704" s="1374"/>
    </row>
    <row r="11705" spans="3:3" ht="12.75" customHeight="1">
      <c r="C11705" s="1374"/>
    </row>
    <row r="11706" spans="3:3" ht="12.75" customHeight="1">
      <c r="C11706" s="1374"/>
    </row>
    <row r="11707" spans="3:3" ht="12.75" customHeight="1">
      <c r="C11707" s="1374"/>
    </row>
    <row r="11708" spans="3:3" ht="12.75" customHeight="1">
      <c r="C11708" s="1374"/>
    </row>
    <row r="11709" spans="3:3" ht="12.75" customHeight="1">
      <c r="C11709" s="1374"/>
    </row>
    <row r="11710" spans="3:3" ht="12.75" customHeight="1">
      <c r="C11710" s="1374"/>
    </row>
    <row r="11711" spans="3:3" ht="12.75" customHeight="1">
      <c r="C11711" s="1374"/>
    </row>
    <row r="11712" spans="3:3" ht="12.75" customHeight="1">
      <c r="C11712" s="1374"/>
    </row>
    <row r="11713" spans="3:3" ht="12.75" customHeight="1">
      <c r="C11713" s="1374"/>
    </row>
    <row r="11714" spans="3:3" ht="12.75" customHeight="1">
      <c r="C11714" s="1374"/>
    </row>
    <row r="11715" spans="3:3" ht="12.75" customHeight="1">
      <c r="C11715" s="1374"/>
    </row>
    <row r="11716" spans="3:3" ht="12.75" customHeight="1">
      <c r="C11716" s="1374"/>
    </row>
    <row r="11717" spans="3:3" ht="12.75" customHeight="1">
      <c r="C11717" s="1374"/>
    </row>
    <row r="11718" spans="3:3" ht="12.75" customHeight="1">
      <c r="C11718" s="1374"/>
    </row>
    <row r="11719" spans="3:3" ht="12.75" customHeight="1">
      <c r="C11719" s="1374"/>
    </row>
    <row r="11720" spans="3:3" ht="12.75" customHeight="1">
      <c r="C11720" s="1374"/>
    </row>
    <row r="11721" spans="3:3" ht="12.75" customHeight="1">
      <c r="C11721" s="1374"/>
    </row>
    <row r="11722" spans="3:3" ht="12.75" customHeight="1">
      <c r="C11722" s="1374"/>
    </row>
    <row r="11723" spans="3:3" ht="12.75" customHeight="1">
      <c r="C11723" s="1374"/>
    </row>
    <row r="11724" spans="3:3" ht="12.75" customHeight="1">
      <c r="C11724" s="1374"/>
    </row>
    <row r="11725" spans="3:3" ht="12.75" customHeight="1">
      <c r="C11725" s="1374"/>
    </row>
    <row r="11726" spans="3:3" ht="12.75" customHeight="1">
      <c r="C11726" s="1374"/>
    </row>
    <row r="11727" spans="3:3" ht="12.75" customHeight="1">
      <c r="C11727" s="1374"/>
    </row>
    <row r="11728" spans="3:3" ht="12.75" customHeight="1">
      <c r="C11728" s="1374"/>
    </row>
    <row r="11729" spans="3:3" ht="12.75" customHeight="1">
      <c r="C11729" s="1374"/>
    </row>
    <row r="11730" spans="3:3" ht="12.75" customHeight="1">
      <c r="C11730" s="1374"/>
    </row>
    <row r="11731" spans="3:3" ht="12.75" customHeight="1">
      <c r="C11731" s="1374"/>
    </row>
    <row r="11732" spans="3:3" ht="12.75" customHeight="1">
      <c r="C11732" s="1374"/>
    </row>
    <row r="11733" spans="3:3" ht="12.75" customHeight="1">
      <c r="C11733" s="1374"/>
    </row>
    <row r="11734" spans="3:3" ht="12.75" customHeight="1">
      <c r="C11734" s="1374"/>
    </row>
    <row r="11735" spans="3:3" ht="12.75" customHeight="1">
      <c r="C11735" s="1374"/>
    </row>
    <row r="11736" spans="3:3" ht="12.75" customHeight="1">
      <c r="C11736" s="1374"/>
    </row>
    <row r="11737" spans="3:3" ht="12.75" customHeight="1">
      <c r="C11737" s="1374"/>
    </row>
    <row r="11738" spans="3:3" ht="12.75" customHeight="1">
      <c r="C11738" s="1374"/>
    </row>
    <row r="11739" spans="3:3" ht="12.75" customHeight="1">
      <c r="C11739" s="1374"/>
    </row>
    <row r="11740" spans="3:3" ht="12.75" customHeight="1">
      <c r="C11740" s="1374"/>
    </row>
    <row r="11741" spans="3:3" ht="12.75" customHeight="1">
      <c r="C11741" s="1374"/>
    </row>
    <row r="11742" spans="3:3" ht="12.75" customHeight="1">
      <c r="C11742" s="1374"/>
    </row>
    <row r="11743" spans="3:3" ht="12.75" customHeight="1">
      <c r="C11743" s="1374"/>
    </row>
    <row r="11744" spans="3:3" ht="12.75" customHeight="1">
      <c r="C11744" s="1374"/>
    </row>
    <row r="11745" spans="3:3" ht="12.75" customHeight="1">
      <c r="C11745" s="1374"/>
    </row>
    <row r="11746" spans="3:3" ht="12.75" customHeight="1">
      <c r="C11746" s="1374"/>
    </row>
    <row r="11747" spans="3:3" ht="12.75" customHeight="1">
      <c r="C11747" s="1374"/>
    </row>
    <row r="11748" spans="3:3" ht="12.75" customHeight="1">
      <c r="C11748" s="1374"/>
    </row>
    <row r="11749" spans="3:3" ht="12.75" customHeight="1">
      <c r="C11749" s="1374"/>
    </row>
    <row r="11750" spans="3:3" ht="12.75" customHeight="1">
      <c r="C11750" s="1374"/>
    </row>
    <row r="11751" spans="3:3" ht="12.75" customHeight="1">
      <c r="C11751" s="1374"/>
    </row>
    <row r="11752" spans="3:3" ht="12.75" customHeight="1">
      <c r="C11752" s="1374"/>
    </row>
    <row r="11753" spans="3:3" ht="12.75" customHeight="1">
      <c r="C11753" s="1374"/>
    </row>
    <row r="11754" spans="3:3" ht="12.75" customHeight="1">
      <c r="C11754" s="1374"/>
    </row>
    <row r="11755" spans="3:3" ht="12.75" customHeight="1">
      <c r="C11755" s="1374"/>
    </row>
    <row r="11756" spans="3:3" ht="12.75" customHeight="1">
      <c r="C11756" s="1374"/>
    </row>
    <row r="11757" spans="3:3" ht="12.75" customHeight="1">
      <c r="C11757" s="1374"/>
    </row>
    <row r="11758" spans="3:3" ht="12.75" customHeight="1">
      <c r="C11758" s="1374"/>
    </row>
    <row r="11759" spans="3:3" ht="12.75" customHeight="1">
      <c r="C11759" s="1374"/>
    </row>
    <row r="11760" spans="3:3" ht="12.75" customHeight="1">
      <c r="C11760" s="1374"/>
    </row>
    <row r="11761" spans="3:3" ht="12.75" customHeight="1">
      <c r="C11761" s="1374"/>
    </row>
    <row r="11762" spans="3:3" ht="12.75" customHeight="1">
      <c r="C11762" s="1374"/>
    </row>
    <row r="11763" spans="3:3" ht="12.75" customHeight="1">
      <c r="C11763" s="1374"/>
    </row>
    <row r="11764" spans="3:3" ht="12.75" customHeight="1">
      <c r="C11764" s="1374"/>
    </row>
    <row r="11765" spans="3:3" ht="12.75" customHeight="1">
      <c r="C11765" s="1374"/>
    </row>
    <row r="11766" spans="3:3" ht="12.75" customHeight="1">
      <c r="C11766" s="1374"/>
    </row>
    <row r="11767" spans="3:3" ht="12.75" customHeight="1">
      <c r="C11767" s="1374"/>
    </row>
    <row r="11768" spans="3:3" ht="12.75" customHeight="1">
      <c r="C11768" s="1374"/>
    </row>
    <row r="11769" spans="3:3" ht="12.75" customHeight="1">
      <c r="C11769" s="1374"/>
    </row>
    <row r="11770" spans="3:3" ht="12.75" customHeight="1">
      <c r="C11770" s="1374"/>
    </row>
    <row r="11771" spans="3:3" ht="12.75" customHeight="1">
      <c r="C11771" s="1374"/>
    </row>
    <row r="11772" spans="3:3" ht="12.75" customHeight="1">
      <c r="C11772" s="1374"/>
    </row>
    <row r="11773" spans="3:3" ht="12.75" customHeight="1">
      <c r="C11773" s="1374"/>
    </row>
    <row r="11774" spans="3:3" ht="12.75" customHeight="1">
      <c r="C11774" s="1374"/>
    </row>
    <row r="11775" spans="3:3" ht="12.75" customHeight="1">
      <c r="C11775" s="1374"/>
    </row>
    <row r="11776" spans="3:3" ht="12.75" customHeight="1">
      <c r="C11776" s="1374"/>
    </row>
    <row r="11777" spans="3:3" ht="12.75" customHeight="1">
      <c r="C11777" s="1374"/>
    </row>
    <row r="11778" spans="3:3" ht="12.75" customHeight="1">
      <c r="C11778" s="1374"/>
    </row>
    <row r="11779" spans="3:3" ht="12.75" customHeight="1">
      <c r="C11779" s="1374"/>
    </row>
    <row r="11780" spans="3:3" ht="12.75" customHeight="1">
      <c r="C11780" s="1374"/>
    </row>
    <row r="11781" spans="3:3" ht="12.75" customHeight="1">
      <c r="C11781" s="1374"/>
    </row>
    <row r="11782" spans="3:3" ht="12.75" customHeight="1">
      <c r="C11782" s="1374"/>
    </row>
    <row r="11783" spans="3:3" ht="12.75" customHeight="1">
      <c r="C11783" s="1374"/>
    </row>
    <row r="11784" spans="3:3" ht="12.75" customHeight="1">
      <c r="C11784" s="1374"/>
    </row>
    <row r="11785" spans="3:3" ht="12.75" customHeight="1">
      <c r="C11785" s="1374"/>
    </row>
    <row r="11786" spans="3:3" ht="12.75" customHeight="1">
      <c r="C11786" s="1374"/>
    </row>
    <row r="11787" spans="3:3" ht="12.75" customHeight="1">
      <c r="C11787" s="1374"/>
    </row>
    <row r="11788" spans="3:3" ht="12.75" customHeight="1">
      <c r="C11788" s="1374"/>
    </row>
    <row r="11789" spans="3:3" ht="12.75" customHeight="1">
      <c r="C11789" s="1374"/>
    </row>
    <row r="11790" spans="3:3" ht="12.75" customHeight="1">
      <c r="C11790" s="1374"/>
    </row>
    <row r="11791" spans="3:3" ht="12.75" customHeight="1">
      <c r="C11791" s="1374"/>
    </row>
    <row r="11792" spans="3:3" ht="12.75" customHeight="1">
      <c r="C11792" s="1374"/>
    </row>
    <row r="11793" spans="3:3" ht="12.75" customHeight="1">
      <c r="C11793" s="1374"/>
    </row>
    <row r="11794" spans="3:3" ht="12.75" customHeight="1">
      <c r="C11794" s="1374"/>
    </row>
    <row r="11795" spans="3:3" ht="12.75" customHeight="1">
      <c r="C11795" s="1374"/>
    </row>
    <row r="11796" spans="3:3" ht="12.75" customHeight="1">
      <c r="C11796" s="1374"/>
    </row>
    <row r="11797" spans="3:3" ht="12.75" customHeight="1">
      <c r="C11797" s="1374"/>
    </row>
    <row r="11798" spans="3:3" ht="12.75" customHeight="1">
      <c r="C11798" s="1374"/>
    </row>
    <row r="11799" spans="3:3" ht="12.75" customHeight="1">
      <c r="C11799" s="1374"/>
    </row>
    <row r="11800" spans="3:3" ht="12.75" customHeight="1">
      <c r="C11800" s="1374"/>
    </row>
    <row r="11801" spans="3:3" ht="12.75" customHeight="1">
      <c r="C11801" s="1374"/>
    </row>
    <row r="11802" spans="3:3" ht="12.75" customHeight="1">
      <c r="C11802" s="1374"/>
    </row>
    <row r="11803" spans="3:3" ht="12.75" customHeight="1">
      <c r="C11803" s="1374"/>
    </row>
    <row r="11804" spans="3:3" ht="12.75" customHeight="1">
      <c r="C11804" s="1374"/>
    </row>
    <row r="11805" spans="3:3" ht="12.75" customHeight="1">
      <c r="C11805" s="1374"/>
    </row>
    <row r="11806" spans="3:3" ht="12.75" customHeight="1">
      <c r="C11806" s="1374"/>
    </row>
    <row r="11807" spans="3:3" ht="12.75" customHeight="1">
      <c r="C11807" s="1374"/>
    </row>
    <row r="11808" spans="3:3" ht="12.75" customHeight="1">
      <c r="C11808" s="1374"/>
    </row>
    <row r="11809" spans="3:3" ht="12.75" customHeight="1">
      <c r="C11809" s="1374"/>
    </row>
    <row r="11810" spans="3:3" ht="12.75" customHeight="1">
      <c r="C11810" s="1374"/>
    </row>
    <row r="11811" spans="3:3" ht="12.75" customHeight="1">
      <c r="C11811" s="1374"/>
    </row>
    <row r="11812" spans="3:3" ht="12.75" customHeight="1">
      <c r="C11812" s="1374"/>
    </row>
    <row r="11813" spans="3:3" ht="12.75" customHeight="1">
      <c r="C11813" s="1374"/>
    </row>
    <row r="11814" spans="3:3" ht="12.75" customHeight="1">
      <c r="C11814" s="1374"/>
    </row>
    <row r="11815" spans="3:3" ht="12.75" customHeight="1">
      <c r="C11815" s="1374"/>
    </row>
    <row r="11816" spans="3:3" ht="12.75" customHeight="1">
      <c r="C11816" s="1374"/>
    </row>
    <row r="11817" spans="3:3" ht="12.75" customHeight="1">
      <c r="C11817" s="1374"/>
    </row>
    <row r="11818" spans="3:3" ht="12.75" customHeight="1">
      <c r="C11818" s="1374"/>
    </row>
    <row r="11819" spans="3:3" ht="12.75" customHeight="1">
      <c r="C11819" s="1374"/>
    </row>
    <row r="11820" spans="3:3" ht="12.75" customHeight="1">
      <c r="C11820" s="1374"/>
    </row>
    <row r="11821" spans="3:3" ht="12.75" customHeight="1">
      <c r="C11821" s="1374"/>
    </row>
    <row r="11822" spans="3:3" ht="12.75" customHeight="1">
      <c r="C11822" s="1374"/>
    </row>
    <row r="11823" spans="3:3" ht="12.75" customHeight="1">
      <c r="C11823" s="1374"/>
    </row>
    <row r="11824" spans="3:3" ht="12.75" customHeight="1">
      <c r="C11824" s="1374"/>
    </row>
    <row r="11825" spans="3:3" ht="12.75" customHeight="1">
      <c r="C11825" s="1374"/>
    </row>
    <row r="11826" spans="3:3" ht="12.75" customHeight="1">
      <c r="C11826" s="1374"/>
    </row>
    <row r="11827" spans="3:3" ht="12.75" customHeight="1">
      <c r="C11827" s="1374"/>
    </row>
    <row r="11828" spans="3:3" ht="12.75" customHeight="1">
      <c r="C11828" s="1374"/>
    </row>
    <row r="11829" spans="3:3" ht="12.75" customHeight="1">
      <c r="C11829" s="1374"/>
    </row>
    <row r="11830" spans="3:3" ht="12.75" customHeight="1">
      <c r="C11830" s="1374"/>
    </row>
    <row r="11831" spans="3:3" ht="12.75" customHeight="1">
      <c r="C11831" s="1374"/>
    </row>
    <row r="11832" spans="3:3" ht="12.75" customHeight="1">
      <c r="C11832" s="1374"/>
    </row>
    <row r="11833" spans="3:3" ht="12.75" customHeight="1">
      <c r="C11833" s="1374"/>
    </row>
    <row r="11834" spans="3:3" ht="12.75" customHeight="1">
      <c r="C11834" s="1374"/>
    </row>
    <row r="11835" spans="3:3" ht="12.75" customHeight="1">
      <c r="C11835" s="1374"/>
    </row>
    <row r="11836" spans="3:3" ht="12.75" customHeight="1">
      <c r="C11836" s="1374"/>
    </row>
    <row r="11837" spans="3:3" ht="12.75" customHeight="1">
      <c r="C11837" s="1374"/>
    </row>
    <row r="11838" spans="3:3" ht="12.75" customHeight="1">
      <c r="C11838" s="1374"/>
    </row>
    <row r="11839" spans="3:3" ht="12.75" customHeight="1">
      <c r="C11839" s="1374"/>
    </row>
    <row r="11840" spans="3:3" ht="12.75" customHeight="1">
      <c r="C11840" s="1374"/>
    </row>
    <row r="11841" spans="3:3" ht="12.75" customHeight="1">
      <c r="C11841" s="1374"/>
    </row>
    <row r="11842" spans="3:3" ht="12.75" customHeight="1">
      <c r="C11842" s="1374"/>
    </row>
    <row r="11843" spans="3:3" ht="12.75" customHeight="1">
      <c r="C11843" s="1374"/>
    </row>
    <row r="11844" spans="3:3" ht="12.75" customHeight="1">
      <c r="C11844" s="1374"/>
    </row>
    <row r="11845" spans="3:3" ht="12.75" customHeight="1">
      <c r="C11845" s="1374"/>
    </row>
    <row r="11846" spans="3:3" ht="12.75" customHeight="1">
      <c r="C11846" s="1374"/>
    </row>
    <row r="11847" spans="3:3" ht="12.75" customHeight="1">
      <c r="C11847" s="1374"/>
    </row>
    <row r="11848" spans="3:3" ht="12.75" customHeight="1">
      <c r="C11848" s="1374"/>
    </row>
    <row r="11849" spans="3:3" ht="12.75" customHeight="1">
      <c r="C11849" s="1374"/>
    </row>
    <row r="11850" spans="3:3" ht="12.75" customHeight="1">
      <c r="C11850" s="1374"/>
    </row>
    <row r="11851" spans="3:3" ht="12.75" customHeight="1">
      <c r="C11851" s="1374"/>
    </row>
    <row r="11852" spans="3:3" ht="12.75" customHeight="1">
      <c r="C11852" s="1374"/>
    </row>
    <row r="11853" spans="3:3" ht="12.75" customHeight="1">
      <c r="C11853" s="1374"/>
    </row>
    <row r="11854" spans="3:3" ht="12.75" customHeight="1">
      <c r="C11854" s="1374"/>
    </row>
    <row r="11855" spans="3:3" ht="12.75" customHeight="1">
      <c r="C11855" s="1374"/>
    </row>
    <row r="11856" spans="3:3" ht="12.75" customHeight="1">
      <c r="C11856" s="1374"/>
    </row>
    <row r="11857" spans="3:3" ht="12.75" customHeight="1">
      <c r="C11857" s="1374"/>
    </row>
    <row r="11858" spans="3:3" ht="12.75" customHeight="1">
      <c r="C11858" s="1374"/>
    </row>
    <row r="11859" spans="3:3" ht="12.75" customHeight="1">
      <c r="C11859" s="1374"/>
    </row>
    <row r="11860" spans="3:3" ht="12.75" customHeight="1">
      <c r="C11860" s="1374"/>
    </row>
    <row r="11861" spans="3:3" ht="12.75" customHeight="1">
      <c r="C11861" s="1374"/>
    </row>
    <row r="11862" spans="3:3" ht="12.75" customHeight="1">
      <c r="C11862" s="1374"/>
    </row>
    <row r="11863" spans="3:3" ht="12.75" customHeight="1">
      <c r="C11863" s="1374"/>
    </row>
    <row r="11864" spans="3:3" ht="12.75" customHeight="1">
      <c r="C11864" s="1374"/>
    </row>
    <row r="11865" spans="3:3" ht="12.75" customHeight="1">
      <c r="C11865" s="1374"/>
    </row>
    <row r="11866" spans="3:3" ht="12.75" customHeight="1">
      <c r="C11866" s="1374"/>
    </row>
    <row r="11867" spans="3:3" ht="12.75" customHeight="1">
      <c r="C11867" s="1374"/>
    </row>
    <row r="11868" spans="3:3" ht="12.75" customHeight="1">
      <c r="C11868" s="1374"/>
    </row>
    <row r="11869" spans="3:3" ht="12.75" customHeight="1">
      <c r="C11869" s="1374"/>
    </row>
    <row r="11870" spans="3:3" ht="12.75" customHeight="1">
      <c r="C11870" s="1374"/>
    </row>
    <row r="11871" spans="3:3" ht="12.75" customHeight="1">
      <c r="C11871" s="1374"/>
    </row>
    <row r="11872" spans="3:3" ht="12.75" customHeight="1">
      <c r="C11872" s="1374"/>
    </row>
    <row r="11873" spans="3:3" ht="12.75" customHeight="1">
      <c r="C11873" s="1374"/>
    </row>
    <row r="11874" spans="3:3" ht="12.75" customHeight="1">
      <c r="C11874" s="1374"/>
    </row>
    <row r="11875" spans="3:3" ht="12.75" customHeight="1">
      <c r="C11875" s="1374"/>
    </row>
    <row r="11876" spans="3:3" ht="12.75" customHeight="1">
      <c r="C11876" s="1374"/>
    </row>
    <row r="11877" spans="3:3" ht="12.75" customHeight="1">
      <c r="C11877" s="1374"/>
    </row>
    <row r="11878" spans="3:3" ht="12.75" customHeight="1">
      <c r="C11878" s="1374"/>
    </row>
    <row r="11879" spans="3:3" ht="12.75" customHeight="1">
      <c r="C11879" s="1374"/>
    </row>
    <row r="11880" spans="3:3" ht="12.75" customHeight="1">
      <c r="C11880" s="1374"/>
    </row>
    <row r="11881" spans="3:3" ht="12.75" customHeight="1">
      <c r="C11881" s="1374"/>
    </row>
    <row r="11882" spans="3:3" ht="12.75" customHeight="1">
      <c r="C11882" s="1374"/>
    </row>
    <row r="11883" spans="3:3" ht="12.75" customHeight="1">
      <c r="C11883" s="1374"/>
    </row>
    <row r="11884" spans="3:3" ht="12.75" customHeight="1">
      <c r="C11884" s="1374"/>
    </row>
    <row r="11885" spans="3:3" ht="12.75" customHeight="1">
      <c r="C11885" s="1374"/>
    </row>
    <row r="11886" spans="3:3" ht="12.75" customHeight="1">
      <c r="C11886" s="1374"/>
    </row>
    <row r="11887" spans="3:3" ht="12.75" customHeight="1">
      <c r="C11887" s="1374"/>
    </row>
    <row r="11888" spans="3:3" ht="12.75" customHeight="1">
      <c r="C11888" s="1374"/>
    </row>
    <row r="11889" spans="3:3" ht="12.75" customHeight="1">
      <c r="C11889" s="1374"/>
    </row>
    <row r="11890" spans="3:3" ht="12.75" customHeight="1">
      <c r="C11890" s="1374"/>
    </row>
    <row r="11891" spans="3:3" ht="12.75" customHeight="1">
      <c r="C11891" s="1374"/>
    </row>
    <row r="11892" spans="3:3" ht="12.75" customHeight="1">
      <c r="C11892" s="1374"/>
    </row>
    <row r="11893" spans="3:3" ht="12.75" customHeight="1">
      <c r="C11893" s="1374"/>
    </row>
    <row r="11894" spans="3:3" ht="12.75" customHeight="1">
      <c r="C11894" s="1374"/>
    </row>
    <row r="11895" spans="3:3" ht="12.75" customHeight="1">
      <c r="C11895" s="1374"/>
    </row>
    <row r="11896" spans="3:3" ht="12.75" customHeight="1">
      <c r="C11896" s="1374"/>
    </row>
    <row r="11897" spans="3:3" ht="12.75" customHeight="1">
      <c r="C11897" s="1374"/>
    </row>
    <row r="11898" spans="3:3" ht="12.75" customHeight="1">
      <c r="C11898" s="1374"/>
    </row>
    <row r="11899" spans="3:3" ht="12.75" customHeight="1">
      <c r="C11899" s="1374"/>
    </row>
    <row r="11900" spans="3:3" ht="12.75" customHeight="1">
      <c r="C11900" s="1374"/>
    </row>
    <row r="11901" spans="3:3" ht="12.75" customHeight="1">
      <c r="C11901" s="1374"/>
    </row>
    <row r="11902" spans="3:3" ht="12.75" customHeight="1">
      <c r="C11902" s="1374"/>
    </row>
    <row r="11903" spans="3:3" ht="12.75" customHeight="1">
      <c r="C11903" s="1374"/>
    </row>
    <row r="11904" spans="3:3" ht="12.75" customHeight="1">
      <c r="C11904" s="1374"/>
    </row>
    <row r="11905" spans="3:3" ht="12.75" customHeight="1">
      <c r="C11905" s="1374"/>
    </row>
    <row r="11906" spans="3:3" ht="12.75" customHeight="1">
      <c r="C11906" s="1374"/>
    </row>
    <row r="11907" spans="3:3" ht="12.75" customHeight="1">
      <c r="C11907" s="1374"/>
    </row>
    <row r="11908" spans="3:3" ht="12.75" customHeight="1">
      <c r="C11908" s="1374"/>
    </row>
    <row r="11909" spans="3:3" ht="12.75" customHeight="1">
      <c r="C11909" s="1374"/>
    </row>
    <row r="11910" spans="3:3" ht="12.75" customHeight="1">
      <c r="C11910" s="1374"/>
    </row>
    <row r="11911" spans="3:3" ht="12.75" customHeight="1">
      <c r="C11911" s="1374"/>
    </row>
    <row r="11912" spans="3:3" ht="12.75" customHeight="1">
      <c r="C11912" s="1374"/>
    </row>
    <row r="11913" spans="3:3" ht="12.75" customHeight="1">
      <c r="C11913" s="1374"/>
    </row>
    <row r="11914" spans="3:3" ht="12.75" customHeight="1">
      <c r="C11914" s="1374"/>
    </row>
    <row r="11915" spans="3:3" ht="12.75" customHeight="1">
      <c r="C11915" s="1374"/>
    </row>
    <row r="11916" spans="3:3" ht="12.75" customHeight="1">
      <c r="C11916" s="1374"/>
    </row>
    <row r="11917" spans="3:3" ht="12.75" customHeight="1">
      <c r="C11917" s="1374"/>
    </row>
    <row r="11918" spans="3:3" ht="12.75" customHeight="1">
      <c r="C11918" s="1374"/>
    </row>
    <row r="11919" spans="3:3" ht="12.75" customHeight="1">
      <c r="C11919" s="1374"/>
    </row>
    <row r="11920" spans="3:3" ht="12.75" customHeight="1">
      <c r="C11920" s="1374"/>
    </row>
    <row r="11921" spans="3:3" ht="12.75" customHeight="1">
      <c r="C11921" s="1374"/>
    </row>
    <row r="11922" spans="3:3" ht="12.75" customHeight="1">
      <c r="C11922" s="1374"/>
    </row>
    <row r="11923" spans="3:3" ht="12.75" customHeight="1">
      <c r="C11923" s="1374"/>
    </row>
    <row r="11924" spans="3:3" ht="12.75" customHeight="1">
      <c r="C11924" s="1374"/>
    </row>
    <row r="11925" spans="3:3" ht="12.75" customHeight="1">
      <c r="C11925" s="1374"/>
    </row>
    <row r="11926" spans="3:3" ht="12.75" customHeight="1">
      <c r="C11926" s="1374"/>
    </row>
    <row r="11927" spans="3:3" ht="12.75" customHeight="1">
      <c r="C11927" s="1374"/>
    </row>
    <row r="11928" spans="3:3" ht="12.75" customHeight="1">
      <c r="C11928" s="1374"/>
    </row>
    <row r="11929" spans="3:3" ht="12.75" customHeight="1">
      <c r="C11929" s="1374"/>
    </row>
    <row r="11930" spans="3:3" ht="12.75" customHeight="1">
      <c r="C11930" s="1374"/>
    </row>
    <row r="11931" spans="3:3" ht="12.75" customHeight="1">
      <c r="C11931" s="1374"/>
    </row>
    <row r="11932" spans="3:3" ht="12.75" customHeight="1">
      <c r="C11932" s="1374"/>
    </row>
    <row r="11933" spans="3:3" ht="12.75" customHeight="1">
      <c r="C11933" s="1374"/>
    </row>
    <row r="11934" spans="3:3" ht="12.75" customHeight="1">
      <c r="C11934" s="1374"/>
    </row>
    <row r="11935" spans="3:3" ht="12.75" customHeight="1">
      <c r="C11935" s="1374"/>
    </row>
    <row r="11936" spans="3:3" ht="12.75" customHeight="1">
      <c r="C11936" s="1374"/>
    </row>
    <row r="11937" spans="3:3" ht="12.75" customHeight="1">
      <c r="C11937" s="1374"/>
    </row>
    <row r="11938" spans="3:3" ht="12.75" customHeight="1">
      <c r="C11938" s="1374"/>
    </row>
    <row r="11939" spans="3:3" ht="12.75" customHeight="1">
      <c r="C11939" s="1374"/>
    </row>
    <row r="11940" spans="3:3" ht="12.75" customHeight="1">
      <c r="C11940" s="1374"/>
    </row>
    <row r="11941" spans="3:3" ht="12.75" customHeight="1">
      <c r="C11941" s="1374"/>
    </row>
    <row r="11942" spans="3:3" ht="12.75" customHeight="1">
      <c r="C11942" s="1374"/>
    </row>
    <row r="11943" spans="3:3" ht="12.75" customHeight="1">
      <c r="C11943" s="1374"/>
    </row>
    <row r="11944" spans="3:3" ht="12.75" customHeight="1">
      <c r="C11944" s="1374"/>
    </row>
    <row r="11945" spans="3:3" ht="12.75" customHeight="1">
      <c r="C11945" s="1374"/>
    </row>
    <row r="11946" spans="3:3" ht="12.75" customHeight="1">
      <c r="C11946" s="1374"/>
    </row>
    <row r="11947" spans="3:3" ht="12.75" customHeight="1">
      <c r="C11947" s="1374"/>
    </row>
    <row r="11948" spans="3:3" ht="12.75" customHeight="1">
      <c r="C11948" s="1374"/>
    </row>
    <row r="11949" spans="3:3" ht="12.75" customHeight="1">
      <c r="C11949" s="1374"/>
    </row>
    <row r="11950" spans="3:3" ht="12.75" customHeight="1">
      <c r="C11950" s="1374"/>
    </row>
    <row r="11951" spans="3:3" ht="12.75" customHeight="1">
      <c r="C11951" s="1374"/>
    </row>
    <row r="11952" spans="3:3" ht="12.75" customHeight="1">
      <c r="C11952" s="1374"/>
    </row>
    <row r="11953" spans="3:3" ht="12.75" customHeight="1">
      <c r="C11953" s="1374"/>
    </row>
    <row r="11954" spans="3:3" ht="12.75" customHeight="1">
      <c r="C11954" s="1374"/>
    </row>
    <row r="11955" spans="3:3" ht="12.75" customHeight="1">
      <c r="C11955" s="1374"/>
    </row>
    <row r="11956" spans="3:3" ht="12.75" customHeight="1">
      <c r="C11956" s="1374"/>
    </row>
    <row r="11957" spans="3:3" ht="12.75" customHeight="1">
      <c r="C11957" s="1374"/>
    </row>
    <row r="11958" spans="3:3" ht="12.75" customHeight="1">
      <c r="C11958" s="1374"/>
    </row>
    <row r="11959" spans="3:3" ht="12.75" customHeight="1">
      <c r="C11959" s="1374"/>
    </row>
    <row r="11960" spans="3:3" ht="12.75" customHeight="1">
      <c r="C11960" s="1374"/>
    </row>
    <row r="11961" spans="3:3" ht="12.75" customHeight="1">
      <c r="C11961" s="1374"/>
    </row>
    <row r="11962" spans="3:3" ht="12.75" customHeight="1">
      <c r="C11962" s="1374"/>
    </row>
    <row r="11963" spans="3:3" ht="12.75" customHeight="1">
      <c r="C11963" s="1374"/>
    </row>
    <row r="11964" spans="3:3" ht="12.75" customHeight="1">
      <c r="C11964" s="1374"/>
    </row>
    <row r="11965" spans="3:3" ht="12.75" customHeight="1">
      <c r="C11965" s="1374"/>
    </row>
    <row r="11966" spans="3:3" ht="12.75" customHeight="1">
      <c r="C11966" s="1374"/>
    </row>
    <row r="11967" spans="3:3" ht="12.75" customHeight="1">
      <c r="C11967" s="1374"/>
    </row>
    <row r="11968" spans="3:3" ht="12.75" customHeight="1">
      <c r="C11968" s="1374"/>
    </row>
    <row r="11969" spans="3:3" ht="12.75" customHeight="1">
      <c r="C11969" s="1374"/>
    </row>
    <row r="11970" spans="3:3" ht="12.75" customHeight="1">
      <c r="C11970" s="1374"/>
    </row>
    <row r="11971" spans="3:3" ht="12.75" customHeight="1">
      <c r="C11971" s="1374"/>
    </row>
    <row r="11972" spans="3:3" ht="12.75" customHeight="1">
      <c r="C11972" s="1374"/>
    </row>
    <row r="11973" spans="3:3" ht="12.75" customHeight="1">
      <c r="C11973" s="1374"/>
    </row>
    <row r="11974" spans="3:3" ht="12.75" customHeight="1">
      <c r="C11974" s="1374"/>
    </row>
    <row r="11975" spans="3:3" ht="12.75" customHeight="1">
      <c r="C11975" s="1374"/>
    </row>
    <row r="11976" spans="3:3" ht="12.75" customHeight="1">
      <c r="C11976" s="1374"/>
    </row>
    <row r="11977" spans="3:3" ht="12.75" customHeight="1">
      <c r="C11977" s="1374"/>
    </row>
    <row r="11978" spans="3:3" ht="12.75" customHeight="1">
      <c r="C11978" s="1374"/>
    </row>
    <row r="11979" spans="3:3" ht="12.75" customHeight="1">
      <c r="C11979" s="1374"/>
    </row>
    <row r="11980" spans="3:3" ht="12.75" customHeight="1">
      <c r="C11980" s="1374"/>
    </row>
    <row r="11981" spans="3:3" ht="12.75" customHeight="1">
      <c r="C11981" s="1374"/>
    </row>
    <row r="11982" spans="3:3" ht="12.75" customHeight="1">
      <c r="C11982" s="1374"/>
    </row>
    <row r="11983" spans="3:3" ht="12.75" customHeight="1">
      <c r="C11983" s="1374"/>
    </row>
    <row r="11984" spans="3:3" ht="12.75" customHeight="1">
      <c r="C11984" s="1374"/>
    </row>
    <row r="11985" spans="3:3" ht="12.75" customHeight="1">
      <c r="C11985" s="1374"/>
    </row>
    <row r="11986" spans="3:3" ht="12.75" customHeight="1">
      <c r="C11986" s="1374"/>
    </row>
    <row r="11987" spans="3:3" ht="12.75" customHeight="1">
      <c r="C11987" s="1374"/>
    </row>
    <row r="11988" spans="3:3" ht="12.75" customHeight="1">
      <c r="C11988" s="1374"/>
    </row>
    <row r="11989" spans="3:3" ht="12.75" customHeight="1">
      <c r="C11989" s="1374"/>
    </row>
    <row r="11990" spans="3:3" ht="12.75" customHeight="1">
      <c r="C11990" s="1374"/>
    </row>
    <row r="11991" spans="3:3" ht="12.75" customHeight="1">
      <c r="C11991" s="1374"/>
    </row>
    <row r="11992" spans="3:3" ht="12.75" customHeight="1">
      <c r="C11992" s="1374"/>
    </row>
    <row r="11993" spans="3:3" ht="12.75" customHeight="1">
      <c r="C11993" s="1374"/>
    </row>
    <row r="11994" spans="3:3" ht="12.75" customHeight="1">
      <c r="C11994" s="1374"/>
    </row>
    <row r="11995" spans="3:3" ht="12.75" customHeight="1">
      <c r="C11995" s="1374"/>
    </row>
    <row r="11996" spans="3:3" ht="12.75" customHeight="1">
      <c r="C11996" s="1374"/>
    </row>
    <row r="11997" spans="3:3" ht="12.75" customHeight="1">
      <c r="C11997" s="1374"/>
    </row>
    <row r="11998" spans="3:3" ht="12.75" customHeight="1">
      <c r="C11998" s="1374"/>
    </row>
    <row r="11999" spans="3:3" ht="12.75" customHeight="1">
      <c r="C11999" s="1374"/>
    </row>
    <row r="12000" spans="3:3" ht="12.75" customHeight="1">
      <c r="C12000" s="1374"/>
    </row>
    <row r="12001" spans="3:3" ht="12.75" customHeight="1">
      <c r="C12001" s="1374"/>
    </row>
    <row r="12002" spans="3:3" ht="12.75" customHeight="1">
      <c r="C12002" s="1374"/>
    </row>
    <row r="12003" spans="3:3" ht="12.75" customHeight="1">
      <c r="C12003" s="1374"/>
    </row>
    <row r="12004" spans="3:3" ht="12.75" customHeight="1">
      <c r="C12004" s="1374"/>
    </row>
    <row r="12005" spans="3:3" ht="12.75" customHeight="1">
      <c r="C12005" s="1374"/>
    </row>
    <row r="12006" spans="3:3" ht="12.75" customHeight="1">
      <c r="C12006" s="1374"/>
    </row>
    <row r="12007" spans="3:3" ht="12.75" customHeight="1">
      <c r="C12007" s="1374"/>
    </row>
    <row r="12008" spans="3:3" ht="12.75" customHeight="1">
      <c r="C12008" s="1374"/>
    </row>
    <row r="12009" spans="3:3" ht="12.75" customHeight="1">
      <c r="C12009" s="1374"/>
    </row>
    <row r="12010" spans="3:3" ht="12.75" customHeight="1">
      <c r="C12010" s="1374"/>
    </row>
    <row r="12011" spans="3:3" ht="12.75" customHeight="1">
      <c r="C12011" s="1374"/>
    </row>
    <row r="12012" spans="3:3" ht="12.75" customHeight="1">
      <c r="C12012" s="1374"/>
    </row>
    <row r="12013" spans="3:3" ht="12.75" customHeight="1">
      <c r="C12013" s="1374"/>
    </row>
    <row r="12014" spans="3:3" ht="12.75" customHeight="1">
      <c r="C12014" s="1374"/>
    </row>
    <row r="12015" spans="3:3" ht="12.75" customHeight="1">
      <c r="C12015" s="1374"/>
    </row>
    <row r="12016" spans="3:3" ht="12.75" customHeight="1">
      <c r="C12016" s="1374"/>
    </row>
    <row r="12017" spans="3:3" ht="12.75" customHeight="1">
      <c r="C12017" s="1374"/>
    </row>
    <row r="12018" spans="3:3" ht="12.75" customHeight="1">
      <c r="C12018" s="1374"/>
    </row>
    <row r="12019" spans="3:3" ht="12.75" customHeight="1">
      <c r="C12019" s="1374"/>
    </row>
    <row r="12020" spans="3:3" ht="12.75" customHeight="1">
      <c r="C12020" s="1374"/>
    </row>
    <row r="12021" spans="3:3" ht="12.75" customHeight="1">
      <c r="C12021" s="1374"/>
    </row>
    <row r="12022" spans="3:3" ht="12.75" customHeight="1">
      <c r="C12022" s="1374"/>
    </row>
    <row r="12023" spans="3:3" ht="12.75" customHeight="1">
      <c r="C12023" s="1374"/>
    </row>
    <row r="12024" spans="3:3" ht="12.75" customHeight="1">
      <c r="C12024" s="1374"/>
    </row>
    <row r="12025" spans="3:3" ht="12.75" customHeight="1">
      <c r="C12025" s="1374"/>
    </row>
    <row r="12026" spans="3:3" ht="12.75" customHeight="1">
      <c r="C12026" s="1374"/>
    </row>
    <row r="12027" spans="3:3" ht="12.75" customHeight="1">
      <c r="C12027" s="1374"/>
    </row>
    <row r="12028" spans="3:3" ht="12.75" customHeight="1">
      <c r="C12028" s="1374"/>
    </row>
    <row r="12029" spans="3:3" ht="12.75" customHeight="1">
      <c r="C12029" s="1374"/>
    </row>
    <row r="12030" spans="3:3" ht="12.75" customHeight="1">
      <c r="C12030" s="1374"/>
    </row>
    <row r="12031" spans="3:3" ht="12.75" customHeight="1">
      <c r="C12031" s="1374"/>
    </row>
    <row r="12032" spans="3:3" ht="12.75" customHeight="1">
      <c r="C12032" s="1374"/>
    </row>
    <row r="12033" spans="3:3" ht="12.75" customHeight="1">
      <c r="C12033" s="1374"/>
    </row>
    <row r="12034" spans="3:3" ht="12.75" customHeight="1">
      <c r="C12034" s="1374"/>
    </row>
    <row r="12035" spans="3:3" ht="12.75" customHeight="1">
      <c r="C12035" s="1374"/>
    </row>
    <row r="12036" spans="3:3" ht="12.75" customHeight="1">
      <c r="C12036" s="1374"/>
    </row>
    <row r="12037" spans="3:3" ht="12.75" customHeight="1">
      <c r="C12037" s="1374"/>
    </row>
    <row r="12038" spans="3:3" ht="12.75" customHeight="1">
      <c r="C12038" s="1374"/>
    </row>
    <row r="12039" spans="3:3" ht="12.75" customHeight="1">
      <c r="C12039" s="1374"/>
    </row>
    <row r="12040" spans="3:3" ht="12.75" customHeight="1">
      <c r="C12040" s="1374"/>
    </row>
    <row r="12041" spans="3:3" ht="12.75" customHeight="1">
      <c r="C12041" s="1374"/>
    </row>
    <row r="12042" spans="3:3" ht="12.75" customHeight="1">
      <c r="C12042" s="1374"/>
    </row>
    <row r="12043" spans="3:3" ht="12.75" customHeight="1">
      <c r="C12043" s="1374"/>
    </row>
    <row r="12044" spans="3:3" ht="12.75" customHeight="1">
      <c r="C12044" s="1374"/>
    </row>
    <row r="12045" spans="3:3" ht="12.75" customHeight="1">
      <c r="C12045" s="1374"/>
    </row>
    <row r="12046" spans="3:3" ht="12.75" customHeight="1">
      <c r="C12046" s="1374"/>
    </row>
    <row r="12047" spans="3:3" ht="12.75" customHeight="1">
      <c r="C12047" s="1374"/>
    </row>
    <row r="12048" spans="3:3" ht="12.75" customHeight="1">
      <c r="C12048" s="1374"/>
    </row>
    <row r="12049" spans="3:3" ht="12.75" customHeight="1">
      <c r="C12049" s="1374"/>
    </row>
    <row r="12050" spans="3:3" ht="12.75" customHeight="1">
      <c r="C12050" s="1374"/>
    </row>
    <row r="12051" spans="3:3" ht="12.75" customHeight="1">
      <c r="C12051" s="1374"/>
    </row>
    <row r="12052" spans="3:3" ht="12.75" customHeight="1">
      <c r="C12052" s="1374"/>
    </row>
    <row r="12053" spans="3:3" ht="12.75" customHeight="1">
      <c r="C12053" s="1374"/>
    </row>
    <row r="12054" spans="3:3" ht="12.75" customHeight="1">
      <c r="C12054" s="1374"/>
    </row>
    <row r="12055" spans="3:3" ht="12.75" customHeight="1">
      <c r="C12055" s="1374"/>
    </row>
    <row r="12056" spans="3:3" ht="12.75" customHeight="1">
      <c r="C12056" s="1374"/>
    </row>
    <row r="12057" spans="3:3" ht="12.75" customHeight="1">
      <c r="C12057" s="1374"/>
    </row>
    <row r="12058" spans="3:3" ht="12.75" customHeight="1">
      <c r="C12058" s="1374"/>
    </row>
    <row r="12059" spans="3:3" ht="12.75" customHeight="1">
      <c r="C12059" s="1374"/>
    </row>
    <row r="12060" spans="3:3" ht="12.75" customHeight="1">
      <c r="C12060" s="1374"/>
    </row>
    <row r="12061" spans="3:3" ht="12.75" customHeight="1">
      <c r="C12061" s="1374"/>
    </row>
    <row r="12062" spans="3:3" ht="12.75" customHeight="1">
      <c r="C12062" s="1374"/>
    </row>
    <row r="12063" spans="3:3" ht="12.75" customHeight="1">
      <c r="C12063" s="1374"/>
    </row>
    <row r="12064" spans="3:3" ht="12.75" customHeight="1">
      <c r="C12064" s="1374"/>
    </row>
    <row r="12065" spans="3:3" ht="12.75" customHeight="1">
      <c r="C12065" s="1374"/>
    </row>
    <row r="12066" spans="3:3" ht="12.75" customHeight="1">
      <c r="C12066" s="1374"/>
    </row>
    <row r="12067" spans="3:3" ht="12.75" customHeight="1">
      <c r="C12067" s="1374"/>
    </row>
    <row r="12068" spans="3:3" ht="12.75" customHeight="1">
      <c r="C12068" s="1374"/>
    </row>
    <row r="12069" spans="3:3" ht="12.75" customHeight="1">
      <c r="C12069" s="1374"/>
    </row>
    <row r="12070" spans="3:3" ht="12.75" customHeight="1">
      <c r="C12070" s="1374"/>
    </row>
    <row r="12071" spans="3:3" ht="12.75" customHeight="1">
      <c r="C12071" s="1374"/>
    </row>
    <row r="12072" spans="3:3" ht="12.75" customHeight="1">
      <c r="C12072" s="1374"/>
    </row>
    <row r="12073" spans="3:3" ht="12.75" customHeight="1">
      <c r="C12073" s="1374"/>
    </row>
    <row r="12074" spans="3:3" ht="12.75" customHeight="1">
      <c r="C12074" s="1374"/>
    </row>
    <row r="12075" spans="3:3" ht="12.75" customHeight="1">
      <c r="C12075" s="1374"/>
    </row>
    <row r="12076" spans="3:3" ht="12.75" customHeight="1">
      <c r="C12076" s="1374"/>
    </row>
    <row r="12077" spans="3:3" ht="12.75" customHeight="1">
      <c r="C12077" s="1374"/>
    </row>
    <row r="12078" spans="3:3" ht="12.75" customHeight="1">
      <c r="C12078" s="1374"/>
    </row>
    <row r="12079" spans="3:3" ht="12.75" customHeight="1">
      <c r="C12079" s="1374"/>
    </row>
    <row r="12080" spans="3:3" ht="12.75" customHeight="1">
      <c r="C12080" s="1374"/>
    </row>
    <row r="12081" spans="3:3" ht="12.75" customHeight="1">
      <c r="C12081" s="1374"/>
    </row>
    <row r="12082" spans="3:3" ht="12.75" customHeight="1">
      <c r="C12082" s="1374"/>
    </row>
    <row r="12083" spans="3:3" ht="12.75" customHeight="1">
      <c r="C12083" s="1374"/>
    </row>
    <row r="12084" spans="3:3" ht="12.75" customHeight="1">
      <c r="C12084" s="1374"/>
    </row>
    <row r="12085" spans="3:3" ht="12.75" customHeight="1">
      <c r="C12085" s="1374"/>
    </row>
    <row r="12086" spans="3:3" ht="12.75" customHeight="1">
      <c r="C12086" s="1374"/>
    </row>
    <row r="12087" spans="3:3" ht="12.75" customHeight="1">
      <c r="C12087" s="1374"/>
    </row>
    <row r="12088" spans="3:3" ht="12.75" customHeight="1">
      <c r="C12088" s="1374"/>
    </row>
    <row r="12089" spans="3:3" ht="12.75" customHeight="1">
      <c r="C12089" s="1374"/>
    </row>
    <row r="12090" spans="3:3" ht="12.75" customHeight="1">
      <c r="C12090" s="1374"/>
    </row>
    <row r="12091" spans="3:3" ht="12.75" customHeight="1">
      <c r="C12091" s="1374"/>
    </row>
    <row r="12092" spans="3:3" ht="12.75" customHeight="1">
      <c r="C12092" s="1374"/>
    </row>
    <row r="12093" spans="3:3" ht="12.75" customHeight="1">
      <c r="C12093" s="1374"/>
    </row>
    <row r="12094" spans="3:3" ht="12.75" customHeight="1">
      <c r="C12094" s="1374"/>
    </row>
    <row r="12095" spans="3:3" ht="12.75" customHeight="1">
      <c r="C12095" s="1374"/>
    </row>
    <row r="12096" spans="3:3" ht="12.75" customHeight="1">
      <c r="C12096" s="1374"/>
    </row>
    <row r="12097" spans="3:3" ht="12.75" customHeight="1">
      <c r="C12097" s="1374"/>
    </row>
    <row r="12098" spans="3:3" ht="12.75" customHeight="1">
      <c r="C12098" s="1374"/>
    </row>
    <row r="12099" spans="3:3" ht="12.75" customHeight="1">
      <c r="C12099" s="1374"/>
    </row>
    <row r="12100" spans="3:3" ht="12.75" customHeight="1">
      <c r="C12100" s="1374"/>
    </row>
    <row r="12101" spans="3:3" ht="12.75" customHeight="1">
      <c r="C12101" s="1374"/>
    </row>
    <row r="12102" spans="3:3" ht="12.75" customHeight="1">
      <c r="C12102" s="1374"/>
    </row>
    <row r="12103" spans="3:3" ht="12.75" customHeight="1">
      <c r="C12103" s="1374"/>
    </row>
    <row r="12104" spans="3:3" ht="12.75" customHeight="1">
      <c r="C12104" s="1374"/>
    </row>
    <row r="12105" spans="3:3" ht="12.75" customHeight="1">
      <c r="C12105" s="1374"/>
    </row>
    <row r="12106" spans="3:3" ht="12.75" customHeight="1">
      <c r="C12106" s="1374"/>
    </row>
    <row r="12107" spans="3:3" ht="12.75" customHeight="1">
      <c r="C12107" s="1374"/>
    </row>
    <row r="12108" spans="3:3" ht="12.75" customHeight="1">
      <c r="C12108" s="1374"/>
    </row>
    <row r="12109" spans="3:3" ht="12.75" customHeight="1">
      <c r="C12109" s="1374"/>
    </row>
    <row r="12110" spans="3:3" ht="12.75" customHeight="1">
      <c r="C12110" s="1374"/>
    </row>
    <row r="12111" spans="3:3" ht="12.75" customHeight="1">
      <c r="C12111" s="1374"/>
    </row>
    <row r="12112" spans="3:3" ht="12.75" customHeight="1">
      <c r="C12112" s="1374"/>
    </row>
    <row r="12113" spans="3:3" ht="12.75" customHeight="1">
      <c r="C12113" s="1374"/>
    </row>
    <row r="12114" spans="3:3" ht="12.75" customHeight="1">
      <c r="C12114" s="1374"/>
    </row>
    <row r="12115" spans="3:3" ht="12.75" customHeight="1">
      <c r="C12115" s="1374"/>
    </row>
    <row r="12116" spans="3:3" ht="12.75" customHeight="1">
      <c r="C12116" s="1374"/>
    </row>
    <row r="12117" spans="3:3" ht="12.75" customHeight="1">
      <c r="C12117" s="1374"/>
    </row>
    <row r="12118" spans="3:3" ht="12.75" customHeight="1">
      <c r="C12118" s="1374"/>
    </row>
    <row r="12119" spans="3:3" ht="12.75" customHeight="1">
      <c r="C12119" s="1374"/>
    </row>
    <row r="12120" spans="3:3" ht="12.75" customHeight="1">
      <c r="C12120" s="1374"/>
    </row>
    <row r="12121" spans="3:3" ht="12.75" customHeight="1">
      <c r="C12121" s="1374"/>
    </row>
    <row r="12122" spans="3:3" ht="12.75" customHeight="1">
      <c r="C12122" s="1374"/>
    </row>
    <row r="12123" spans="3:3" ht="12.75" customHeight="1">
      <c r="C12123" s="1374"/>
    </row>
    <row r="12124" spans="3:3" ht="12.75" customHeight="1">
      <c r="C12124" s="1374"/>
    </row>
    <row r="12125" spans="3:3" ht="12.75" customHeight="1">
      <c r="C12125" s="1374"/>
    </row>
    <row r="12126" spans="3:3" ht="12.75" customHeight="1">
      <c r="C12126" s="1374"/>
    </row>
    <row r="12127" spans="3:3" ht="12.75" customHeight="1">
      <c r="C12127" s="1374"/>
    </row>
    <row r="12128" spans="3:3" ht="12.75" customHeight="1">
      <c r="C12128" s="1374"/>
    </row>
    <row r="12129" spans="3:3" ht="12.75" customHeight="1">
      <c r="C12129" s="1374"/>
    </row>
    <row r="12130" spans="3:3" ht="12.75" customHeight="1">
      <c r="C12130" s="1374"/>
    </row>
    <row r="12131" spans="3:3" ht="12.75" customHeight="1">
      <c r="C12131" s="1374"/>
    </row>
    <row r="12132" spans="3:3" ht="12.75" customHeight="1">
      <c r="C12132" s="1374"/>
    </row>
    <row r="12133" spans="3:3" ht="12.75" customHeight="1">
      <c r="C12133" s="1374"/>
    </row>
    <row r="12134" spans="3:3" ht="12.75" customHeight="1">
      <c r="C12134" s="1374"/>
    </row>
    <row r="12135" spans="3:3" ht="12.75" customHeight="1">
      <c r="C12135" s="1374"/>
    </row>
    <row r="12136" spans="3:3" ht="12.75" customHeight="1">
      <c r="C12136" s="1374"/>
    </row>
    <row r="12137" spans="3:3" ht="12.75" customHeight="1">
      <c r="C12137" s="1374"/>
    </row>
    <row r="12138" spans="3:3" ht="12.75" customHeight="1">
      <c r="C12138" s="1374"/>
    </row>
    <row r="12139" spans="3:3" ht="12.75" customHeight="1">
      <c r="C12139" s="1374"/>
    </row>
    <row r="12140" spans="3:3" ht="12.75" customHeight="1">
      <c r="C12140" s="1374"/>
    </row>
    <row r="12141" spans="3:3" ht="12.75" customHeight="1">
      <c r="C12141" s="1374"/>
    </row>
    <row r="12142" spans="3:3" ht="12.75" customHeight="1">
      <c r="C12142" s="1374"/>
    </row>
    <row r="12143" spans="3:3" ht="12.75" customHeight="1">
      <c r="C12143" s="1374"/>
    </row>
    <row r="12144" spans="3:3" ht="12.75" customHeight="1">
      <c r="C12144" s="1374"/>
    </row>
    <row r="12145" spans="3:3" ht="12.75" customHeight="1">
      <c r="C12145" s="1374"/>
    </row>
    <row r="12146" spans="3:3" ht="12.75" customHeight="1">
      <c r="C12146" s="1374"/>
    </row>
    <row r="12147" spans="3:3" ht="12.75" customHeight="1">
      <c r="C12147" s="1374"/>
    </row>
    <row r="12148" spans="3:3" ht="12.75" customHeight="1">
      <c r="C12148" s="1374"/>
    </row>
    <row r="12149" spans="3:3" ht="12.75" customHeight="1">
      <c r="C12149" s="1374"/>
    </row>
    <row r="12150" spans="3:3" ht="12.75" customHeight="1">
      <c r="C12150" s="1374"/>
    </row>
    <row r="12151" spans="3:3" ht="12.75" customHeight="1">
      <c r="C12151" s="1374"/>
    </row>
    <row r="12152" spans="3:3" ht="12.75" customHeight="1">
      <c r="C12152" s="1374"/>
    </row>
    <row r="12153" spans="3:3" ht="12.75" customHeight="1">
      <c r="C12153" s="1374"/>
    </row>
    <row r="12154" spans="3:3" ht="12.75" customHeight="1">
      <c r="C12154" s="1374"/>
    </row>
    <row r="12155" spans="3:3" ht="12.75" customHeight="1">
      <c r="C12155" s="1374"/>
    </row>
    <row r="12156" spans="3:3" ht="12.75" customHeight="1">
      <c r="C12156" s="1374"/>
    </row>
    <row r="12157" spans="3:3" ht="12.75" customHeight="1">
      <c r="C12157" s="1374"/>
    </row>
    <row r="12158" spans="3:3" ht="12.75" customHeight="1">
      <c r="C12158" s="1374"/>
    </row>
    <row r="12159" spans="3:3" ht="12.75" customHeight="1">
      <c r="C12159" s="1374"/>
    </row>
    <row r="12160" spans="3:3" ht="12.75" customHeight="1">
      <c r="C12160" s="1374"/>
    </row>
    <row r="12161" spans="3:3" ht="12.75" customHeight="1">
      <c r="C12161" s="1374"/>
    </row>
    <row r="12162" spans="3:3" ht="12.75" customHeight="1">
      <c r="C12162" s="1374"/>
    </row>
    <row r="12163" spans="3:3" ht="12.75" customHeight="1">
      <c r="C12163" s="1374"/>
    </row>
    <row r="12164" spans="3:3" ht="12.75" customHeight="1">
      <c r="C12164" s="1374"/>
    </row>
    <row r="12165" spans="3:3" ht="12.75" customHeight="1">
      <c r="C12165" s="1374"/>
    </row>
    <row r="12166" spans="3:3" ht="12.75" customHeight="1">
      <c r="C12166" s="1374"/>
    </row>
    <row r="12167" spans="3:3" ht="12.75" customHeight="1">
      <c r="C12167" s="1374"/>
    </row>
    <row r="12168" spans="3:3" ht="12.75" customHeight="1">
      <c r="C12168" s="1374"/>
    </row>
    <row r="12169" spans="3:3" ht="12.75" customHeight="1">
      <c r="C12169" s="1374"/>
    </row>
    <row r="12170" spans="3:3" ht="12.75" customHeight="1">
      <c r="C12170" s="1374"/>
    </row>
    <row r="12171" spans="3:3" ht="12.75" customHeight="1">
      <c r="C12171" s="1374"/>
    </row>
    <row r="12172" spans="3:3" ht="12.75" customHeight="1">
      <c r="C12172" s="1374"/>
    </row>
    <row r="12173" spans="3:3" ht="12.75" customHeight="1">
      <c r="C12173" s="1374"/>
    </row>
    <row r="12174" spans="3:3" ht="12.75" customHeight="1">
      <c r="C12174" s="1374"/>
    </row>
    <row r="12175" spans="3:3" ht="12.75" customHeight="1">
      <c r="C12175" s="1374"/>
    </row>
    <row r="12176" spans="3:3" ht="12.75" customHeight="1">
      <c r="C12176" s="1374"/>
    </row>
    <row r="12177" spans="3:3" ht="12.75" customHeight="1">
      <c r="C12177" s="1374"/>
    </row>
    <row r="12178" spans="3:3" ht="12.75" customHeight="1">
      <c r="C12178" s="1374"/>
    </row>
    <row r="12179" spans="3:3" ht="12.75" customHeight="1">
      <c r="C12179" s="1374"/>
    </row>
    <row r="12180" spans="3:3" ht="12.75" customHeight="1">
      <c r="C12180" s="1374"/>
    </row>
    <row r="12181" spans="3:3" ht="12.75" customHeight="1">
      <c r="C12181" s="1374"/>
    </row>
    <row r="12182" spans="3:3" ht="12.75" customHeight="1">
      <c r="C12182" s="1374"/>
    </row>
    <row r="12183" spans="3:3" ht="12.75" customHeight="1">
      <c r="C12183" s="1374"/>
    </row>
    <row r="12184" spans="3:3" ht="12.75" customHeight="1">
      <c r="C12184" s="1374"/>
    </row>
    <row r="12185" spans="3:3" ht="12.75" customHeight="1">
      <c r="C12185" s="1374"/>
    </row>
    <row r="12186" spans="3:3" ht="12.75" customHeight="1">
      <c r="C12186" s="1374"/>
    </row>
    <row r="12187" spans="3:3" ht="12.75" customHeight="1">
      <c r="C12187" s="1374"/>
    </row>
    <row r="12188" spans="3:3" ht="12.75" customHeight="1">
      <c r="C12188" s="1374"/>
    </row>
    <row r="12189" spans="3:3" ht="12.75" customHeight="1">
      <c r="C12189" s="1374"/>
    </row>
    <row r="12190" spans="3:3" ht="12.75" customHeight="1">
      <c r="C12190" s="1374"/>
    </row>
    <row r="12191" spans="3:3" ht="12.75" customHeight="1">
      <c r="C12191" s="1374"/>
    </row>
    <row r="12192" spans="3:3" ht="12.75" customHeight="1">
      <c r="C12192" s="1374"/>
    </row>
    <row r="12193" spans="3:3" ht="12.75" customHeight="1">
      <c r="C12193" s="1374"/>
    </row>
    <row r="12194" spans="3:3" ht="12.75" customHeight="1">
      <c r="C12194" s="1374"/>
    </row>
    <row r="12195" spans="3:3" ht="12.75" customHeight="1">
      <c r="C12195" s="1374"/>
    </row>
    <row r="12196" spans="3:3" ht="12.75" customHeight="1">
      <c r="C12196" s="1374"/>
    </row>
    <row r="12197" spans="3:3" ht="12.75" customHeight="1">
      <c r="C12197" s="1374"/>
    </row>
    <row r="12198" spans="3:3" ht="12.75" customHeight="1">
      <c r="C12198" s="1374"/>
    </row>
    <row r="12199" spans="3:3" ht="12.75" customHeight="1">
      <c r="C12199" s="1374"/>
    </row>
    <row r="12200" spans="3:3" ht="12.75" customHeight="1">
      <c r="C12200" s="1374"/>
    </row>
    <row r="12201" spans="3:3" ht="12.75" customHeight="1">
      <c r="C12201" s="1374"/>
    </row>
    <row r="12202" spans="3:3" ht="12.75" customHeight="1">
      <c r="C12202" s="1374"/>
    </row>
    <row r="12203" spans="3:3" ht="12.75" customHeight="1">
      <c r="C12203" s="1374"/>
    </row>
    <row r="12204" spans="3:3" ht="12.75" customHeight="1">
      <c r="C12204" s="1374"/>
    </row>
    <row r="12205" spans="3:3" ht="12.75" customHeight="1">
      <c r="C12205" s="1374"/>
    </row>
    <row r="12206" spans="3:3" ht="12.75" customHeight="1">
      <c r="C12206" s="1374"/>
    </row>
    <row r="12207" spans="3:3" ht="12.75" customHeight="1">
      <c r="C12207" s="1374"/>
    </row>
    <row r="12208" spans="3:3" ht="12.75" customHeight="1">
      <c r="C12208" s="1374"/>
    </row>
    <row r="12209" spans="3:3" ht="12.75" customHeight="1">
      <c r="C12209" s="1374"/>
    </row>
    <row r="12210" spans="3:3" ht="12.75" customHeight="1">
      <c r="C12210" s="1374"/>
    </row>
    <row r="12211" spans="3:3" ht="12.75" customHeight="1">
      <c r="C12211" s="1374"/>
    </row>
    <row r="12212" spans="3:3" ht="12.75" customHeight="1">
      <c r="C12212" s="1374"/>
    </row>
    <row r="12213" spans="3:3" ht="12.75" customHeight="1">
      <c r="C12213" s="1374"/>
    </row>
    <row r="12214" spans="3:3" ht="12.75" customHeight="1">
      <c r="C12214" s="1374"/>
    </row>
    <row r="12215" spans="3:3" ht="12.75" customHeight="1">
      <c r="C12215" s="1374"/>
    </row>
    <row r="12216" spans="3:3" ht="12.75" customHeight="1">
      <c r="C12216" s="1374"/>
    </row>
    <row r="12217" spans="3:3" ht="12.75" customHeight="1">
      <c r="C12217" s="1374"/>
    </row>
    <row r="12218" spans="3:3" ht="12.75" customHeight="1">
      <c r="C12218" s="1374"/>
    </row>
    <row r="12219" spans="3:3" ht="12.75" customHeight="1">
      <c r="C12219" s="1374"/>
    </row>
    <row r="12220" spans="3:3" ht="12.75" customHeight="1">
      <c r="C12220" s="1374"/>
    </row>
    <row r="12221" spans="3:3" ht="12.75" customHeight="1">
      <c r="C12221" s="1374"/>
    </row>
    <row r="12222" spans="3:3" ht="12.75" customHeight="1">
      <c r="C12222" s="1374"/>
    </row>
    <row r="12223" spans="3:3" ht="12.75" customHeight="1">
      <c r="C12223" s="1374"/>
    </row>
    <row r="12224" spans="3:3" ht="12.75" customHeight="1">
      <c r="C12224" s="1374"/>
    </row>
    <row r="12225" spans="3:3" ht="12.75" customHeight="1">
      <c r="C12225" s="1374"/>
    </row>
    <row r="12226" spans="3:3" ht="12.75" customHeight="1">
      <c r="C12226" s="1374"/>
    </row>
    <row r="12227" spans="3:3" ht="12.75" customHeight="1">
      <c r="C12227" s="1374"/>
    </row>
    <row r="12228" spans="3:3" ht="12.75" customHeight="1">
      <c r="C12228" s="1374"/>
    </row>
    <row r="12229" spans="3:3" ht="12.75" customHeight="1">
      <c r="C12229" s="1374"/>
    </row>
    <row r="12230" spans="3:3" ht="12.75" customHeight="1">
      <c r="C12230" s="1374"/>
    </row>
    <row r="12231" spans="3:3" ht="12.75" customHeight="1">
      <c r="C12231" s="1374"/>
    </row>
    <row r="12232" spans="3:3" ht="12.75" customHeight="1">
      <c r="C12232" s="1374"/>
    </row>
    <row r="12233" spans="3:3" ht="12.75" customHeight="1">
      <c r="C12233" s="1374"/>
    </row>
    <row r="12234" spans="3:3" ht="12.75" customHeight="1">
      <c r="C12234" s="1374"/>
    </row>
    <row r="12235" spans="3:3" ht="12.75" customHeight="1">
      <c r="C12235" s="1374"/>
    </row>
    <row r="12236" spans="3:3" ht="12.75" customHeight="1">
      <c r="C12236" s="1374"/>
    </row>
    <row r="12237" spans="3:3" ht="12.75" customHeight="1">
      <c r="C12237" s="1374"/>
    </row>
    <row r="12238" spans="3:3" ht="12.75" customHeight="1">
      <c r="C12238" s="1374"/>
    </row>
    <row r="12239" spans="3:3" ht="12.75" customHeight="1">
      <c r="C12239" s="1374"/>
    </row>
    <row r="12240" spans="3:3" ht="12.75" customHeight="1">
      <c r="C12240" s="1374"/>
    </row>
    <row r="12241" spans="3:3" ht="12.75" customHeight="1">
      <c r="C12241" s="1374"/>
    </row>
    <row r="12242" spans="3:3" ht="12.75" customHeight="1">
      <c r="C12242" s="1374"/>
    </row>
    <row r="12243" spans="3:3" ht="12.75" customHeight="1">
      <c r="C12243" s="1374"/>
    </row>
    <row r="12244" spans="3:3" ht="12.75" customHeight="1">
      <c r="C12244" s="1374"/>
    </row>
    <row r="12245" spans="3:3" ht="12.75" customHeight="1">
      <c r="C12245" s="1374"/>
    </row>
    <row r="12246" spans="3:3" ht="12.75" customHeight="1">
      <c r="C12246" s="1374"/>
    </row>
    <row r="12247" spans="3:3" ht="12.75" customHeight="1">
      <c r="C12247" s="1374"/>
    </row>
    <row r="12248" spans="3:3" ht="12.75" customHeight="1">
      <c r="C12248" s="1374"/>
    </row>
    <row r="12249" spans="3:3" ht="12.75" customHeight="1">
      <c r="C12249" s="1374"/>
    </row>
    <row r="12250" spans="3:3" ht="12.75" customHeight="1">
      <c r="C12250" s="1374"/>
    </row>
    <row r="12251" spans="3:3" ht="12.75" customHeight="1">
      <c r="C12251" s="1374"/>
    </row>
    <row r="12252" spans="3:3" ht="12.75" customHeight="1">
      <c r="C12252" s="1374"/>
    </row>
    <row r="12253" spans="3:3" ht="12.75" customHeight="1">
      <c r="C12253" s="1374"/>
    </row>
    <row r="12254" spans="3:3" ht="12.75" customHeight="1">
      <c r="C12254" s="1374"/>
    </row>
    <row r="12255" spans="3:3" ht="12.75" customHeight="1">
      <c r="C12255" s="1374"/>
    </row>
    <row r="12256" spans="3:3" ht="12.75" customHeight="1">
      <c r="C12256" s="1374"/>
    </row>
    <row r="12257" spans="3:3" ht="12.75" customHeight="1">
      <c r="C12257" s="1374"/>
    </row>
    <row r="12258" spans="3:3" ht="12.75" customHeight="1">
      <c r="C12258" s="1374"/>
    </row>
    <row r="12259" spans="3:3" ht="12.75" customHeight="1">
      <c r="C12259" s="1374"/>
    </row>
    <row r="12260" spans="3:3" ht="12.75" customHeight="1">
      <c r="C12260" s="1374"/>
    </row>
    <row r="12261" spans="3:3" ht="12.75" customHeight="1">
      <c r="C12261" s="1374"/>
    </row>
    <row r="12262" spans="3:3" ht="12.75" customHeight="1">
      <c r="C12262" s="1374"/>
    </row>
    <row r="12263" spans="3:3" ht="12.75" customHeight="1">
      <c r="C12263" s="1374"/>
    </row>
    <row r="12264" spans="3:3" ht="12.75" customHeight="1">
      <c r="C12264" s="1374"/>
    </row>
    <row r="12265" spans="3:3" ht="12.75" customHeight="1">
      <c r="C12265" s="1374"/>
    </row>
    <row r="12266" spans="3:3" ht="12.75" customHeight="1">
      <c r="C12266" s="1374"/>
    </row>
    <row r="12267" spans="3:3" ht="12.75" customHeight="1">
      <c r="C12267" s="1374"/>
    </row>
    <row r="12268" spans="3:3" ht="12.75" customHeight="1">
      <c r="C12268" s="1374"/>
    </row>
    <row r="12269" spans="3:3" ht="12.75" customHeight="1">
      <c r="C12269" s="1374"/>
    </row>
    <row r="12270" spans="3:3" ht="12.75" customHeight="1">
      <c r="C12270" s="1374"/>
    </row>
    <row r="12271" spans="3:3" ht="12.75" customHeight="1">
      <c r="C12271" s="1374"/>
    </row>
    <row r="12272" spans="3:3" ht="12.75" customHeight="1">
      <c r="C12272" s="1374"/>
    </row>
    <row r="12273" spans="3:3" ht="12.75" customHeight="1">
      <c r="C12273" s="1374"/>
    </row>
    <row r="12274" spans="3:3" ht="12.75" customHeight="1">
      <c r="C12274" s="1374"/>
    </row>
    <row r="12275" spans="3:3" ht="12.75" customHeight="1">
      <c r="C12275" s="1374"/>
    </row>
    <row r="12276" spans="3:3" ht="12.75" customHeight="1">
      <c r="C12276" s="1374"/>
    </row>
    <row r="12277" spans="3:3" ht="12.75" customHeight="1">
      <c r="C12277" s="1374"/>
    </row>
    <row r="12278" spans="3:3" ht="12.75" customHeight="1">
      <c r="C12278" s="1374"/>
    </row>
    <row r="12279" spans="3:3" ht="12.75" customHeight="1">
      <c r="C12279" s="1374"/>
    </row>
    <row r="12280" spans="3:3" ht="12.75" customHeight="1">
      <c r="C12280" s="1374"/>
    </row>
    <row r="12281" spans="3:3" ht="12.75" customHeight="1">
      <c r="C12281" s="1374"/>
    </row>
    <row r="12282" spans="3:3" ht="12.75" customHeight="1">
      <c r="C12282" s="1374"/>
    </row>
    <row r="12283" spans="3:3" ht="12.75" customHeight="1">
      <c r="C12283" s="1374"/>
    </row>
    <row r="12284" spans="3:3" ht="12.75" customHeight="1">
      <c r="C12284" s="1374"/>
    </row>
    <row r="12285" spans="3:3" ht="12.75" customHeight="1">
      <c r="C12285" s="1374"/>
    </row>
    <row r="12286" spans="3:3" ht="12.75" customHeight="1">
      <c r="C12286" s="1374"/>
    </row>
    <row r="12287" spans="3:3" ht="12.75" customHeight="1">
      <c r="C12287" s="1374"/>
    </row>
    <row r="12288" spans="3:3" ht="12.75" customHeight="1">
      <c r="C12288" s="1374"/>
    </row>
    <row r="12289" spans="3:3" ht="12.75" customHeight="1">
      <c r="C12289" s="1374"/>
    </row>
    <row r="12290" spans="3:3" ht="12.75" customHeight="1">
      <c r="C12290" s="1374"/>
    </row>
    <row r="12291" spans="3:3" ht="12.75" customHeight="1">
      <c r="C12291" s="1374"/>
    </row>
    <row r="12292" spans="3:3" ht="12.75" customHeight="1">
      <c r="C12292" s="1374"/>
    </row>
    <row r="12293" spans="3:3" ht="12.75" customHeight="1">
      <c r="C12293" s="1374"/>
    </row>
    <row r="12294" spans="3:3" ht="12.75" customHeight="1">
      <c r="C12294" s="1374"/>
    </row>
    <row r="12295" spans="3:3" ht="12.75" customHeight="1">
      <c r="C12295" s="1374"/>
    </row>
    <row r="12296" spans="3:3" ht="12.75" customHeight="1">
      <c r="C12296" s="1374"/>
    </row>
    <row r="12297" spans="3:3" ht="12.75" customHeight="1">
      <c r="C12297" s="1374"/>
    </row>
    <row r="12298" spans="3:3" ht="12.75" customHeight="1">
      <c r="C12298" s="1374"/>
    </row>
    <row r="12299" spans="3:3" ht="12.75" customHeight="1">
      <c r="C12299" s="1374"/>
    </row>
    <row r="12300" spans="3:3" ht="12.75" customHeight="1">
      <c r="C12300" s="1374"/>
    </row>
    <row r="12301" spans="3:3" ht="12.75" customHeight="1">
      <c r="C12301" s="1374"/>
    </row>
    <row r="12302" spans="3:3" ht="12.75" customHeight="1">
      <c r="C12302" s="1374"/>
    </row>
    <row r="12303" spans="3:3" ht="12.75" customHeight="1">
      <c r="C12303" s="1374"/>
    </row>
    <row r="12304" spans="3:3" ht="12.75" customHeight="1">
      <c r="C12304" s="1374"/>
    </row>
    <row r="12305" spans="3:3" ht="12.75" customHeight="1">
      <c r="C12305" s="1374"/>
    </row>
    <row r="12306" spans="3:3" ht="12.75" customHeight="1">
      <c r="C12306" s="1374"/>
    </row>
    <row r="12307" spans="3:3" ht="12.75" customHeight="1">
      <c r="C12307" s="1374"/>
    </row>
    <row r="12308" spans="3:3" ht="12.75" customHeight="1">
      <c r="C12308" s="1374"/>
    </row>
    <row r="12309" spans="3:3" ht="12.75" customHeight="1">
      <c r="C12309" s="1374"/>
    </row>
    <row r="12310" spans="3:3" ht="12.75" customHeight="1">
      <c r="C12310" s="1374"/>
    </row>
    <row r="12311" spans="3:3" ht="12.75" customHeight="1">
      <c r="C12311" s="1374"/>
    </row>
    <row r="12312" spans="3:3" ht="12.75" customHeight="1">
      <c r="C12312" s="1374"/>
    </row>
    <row r="12313" spans="3:3" ht="12.75" customHeight="1">
      <c r="C12313" s="1374"/>
    </row>
    <row r="12314" spans="3:3" ht="12.75" customHeight="1">
      <c r="C12314" s="1374"/>
    </row>
    <row r="12315" spans="3:3" ht="12.75" customHeight="1">
      <c r="C12315" s="1374"/>
    </row>
    <row r="12316" spans="3:3" ht="12.75" customHeight="1">
      <c r="C12316" s="1374"/>
    </row>
    <row r="12317" spans="3:3" ht="12.75" customHeight="1">
      <c r="C12317" s="1374"/>
    </row>
    <row r="12318" spans="3:3" ht="12.75" customHeight="1">
      <c r="C12318" s="1374"/>
    </row>
    <row r="12319" spans="3:3" ht="12.75" customHeight="1">
      <c r="C12319" s="1374"/>
    </row>
    <row r="12320" spans="3:3" ht="12.75" customHeight="1">
      <c r="C12320" s="1374"/>
    </row>
    <row r="12321" spans="3:3" ht="12.75" customHeight="1">
      <c r="C12321" s="1374"/>
    </row>
    <row r="12322" spans="3:3" ht="12.75" customHeight="1">
      <c r="C12322" s="1374"/>
    </row>
    <row r="12323" spans="3:3" ht="12.75" customHeight="1">
      <c r="C12323" s="1374"/>
    </row>
    <row r="12324" spans="3:3" ht="12.75" customHeight="1">
      <c r="C12324" s="1374"/>
    </row>
    <row r="12325" spans="3:3" ht="12.75" customHeight="1">
      <c r="C12325" s="1374"/>
    </row>
    <row r="12326" spans="3:3" ht="12.75" customHeight="1">
      <c r="C12326" s="1374"/>
    </row>
    <row r="12327" spans="3:3" ht="12.75" customHeight="1">
      <c r="C12327" s="1374"/>
    </row>
    <row r="12328" spans="3:3" ht="12.75" customHeight="1">
      <c r="C12328" s="1374"/>
    </row>
    <row r="12329" spans="3:3" ht="12.75" customHeight="1">
      <c r="C12329" s="1374"/>
    </row>
    <row r="12330" spans="3:3" ht="12.75" customHeight="1">
      <c r="C12330" s="1374"/>
    </row>
    <row r="12331" spans="3:3" ht="12.75" customHeight="1">
      <c r="C12331" s="1374"/>
    </row>
    <row r="12332" spans="3:3" ht="12.75" customHeight="1">
      <c r="C12332" s="1374"/>
    </row>
    <row r="12333" spans="3:3" ht="12.75" customHeight="1">
      <c r="C12333" s="1374"/>
    </row>
    <row r="12334" spans="3:3" ht="12.75" customHeight="1">
      <c r="C12334" s="1374"/>
    </row>
    <row r="12335" spans="3:3" ht="12.75" customHeight="1">
      <c r="C12335" s="1374"/>
    </row>
    <row r="12336" spans="3:3" ht="12.75" customHeight="1">
      <c r="C12336" s="1374"/>
    </row>
    <row r="12337" spans="3:3" ht="12.75" customHeight="1">
      <c r="C12337" s="1374"/>
    </row>
    <row r="12338" spans="3:3" ht="12.75" customHeight="1">
      <c r="C12338" s="1374"/>
    </row>
    <row r="12339" spans="3:3" ht="12.75" customHeight="1">
      <c r="C12339" s="1374"/>
    </row>
    <row r="12340" spans="3:3" ht="12.75" customHeight="1">
      <c r="C12340" s="1374"/>
    </row>
    <row r="12341" spans="3:3" ht="12.75" customHeight="1">
      <c r="C12341" s="1374"/>
    </row>
    <row r="12342" spans="3:3" ht="12.75" customHeight="1">
      <c r="C12342" s="1374"/>
    </row>
    <row r="12343" spans="3:3" ht="12.75" customHeight="1">
      <c r="C12343" s="1374"/>
    </row>
    <row r="12344" spans="3:3" ht="12.75" customHeight="1">
      <c r="C12344" s="1374"/>
    </row>
    <row r="12345" spans="3:3" ht="12.75" customHeight="1">
      <c r="C12345" s="1374"/>
    </row>
    <row r="12346" spans="3:3" ht="12.75" customHeight="1">
      <c r="C12346" s="1374"/>
    </row>
    <row r="12347" spans="3:3" ht="12.75" customHeight="1">
      <c r="C12347" s="1374"/>
    </row>
    <row r="12348" spans="3:3" ht="12.75" customHeight="1">
      <c r="C12348" s="1374"/>
    </row>
    <row r="12349" spans="3:3" ht="12.75" customHeight="1">
      <c r="C12349" s="1374"/>
    </row>
    <row r="12350" spans="3:3" ht="12.75" customHeight="1">
      <c r="C12350" s="1374"/>
    </row>
    <row r="12351" spans="3:3" ht="12.75" customHeight="1">
      <c r="C12351" s="1374"/>
    </row>
    <row r="12352" spans="3:3" ht="12.75" customHeight="1">
      <c r="C12352" s="1374"/>
    </row>
    <row r="12353" spans="3:3" ht="12.75" customHeight="1">
      <c r="C12353" s="1374"/>
    </row>
    <row r="12354" spans="3:3" ht="12.75" customHeight="1">
      <c r="C12354" s="1374"/>
    </row>
    <row r="12355" spans="3:3" ht="12.75" customHeight="1">
      <c r="C12355" s="1374"/>
    </row>
    <row r="12356" spans="3:3" ht="12.75" customHeight="1">
      <c r="C12356" s="1374"/>
    </row>
    <row r="12357" spans="3:3" ht="12.75" customHeight="1">
      <c r="C12357" s="1374"/>
    </row>
    <row r="12358" spans="3:3" ht="12.75" customHeight="1">
      <c r="C12358" s="1374"/>
    </row>
    <row r="12359" spans="3:3" ht="12.75" customHeight="1">
      <c r="C12359" s="1374"/>
    </row>
    <row r="12360" spans="3:3" ht="12.75" customHeight="1">
      <c r="C12360" s="1374"/>
    </row>
    <row r="12361" spans="3:3" ht="12.75" customHeight="1">
      <c r="C12361" s="1374"/>
    </row>
    <row r="12362" spans="3:3" ht="12.75" customHeight="1">
      <c r="C12362" s="1374"/>
    </row>
    <row r="12363" spans="3:3" ht="12.75" customHeight="1">
      <c r="C12363" s="1374"/>
    </row>
    <row r="12364" spans="3:3" ht="12.75" customHeight="1">
      <c r="C12364" s="1374"/>
    </row>
    <row r="12365" spans="3:3" ht="12.75" customHeight="1">
      <c r="C12365" s="1374"/>
    </row>
    <row r="12366" spans="3:3" ht="12.75" customHeight="1">
      <c r="C12366" s="1374"/>
    </row>
    <row r="12367" spans="3:3" ht="12.75" customHeight="1">
      <c r="C12367" s="1374"/>
    </row>
    <row r="12368" spans="3:3" ht="12.75" customHeight="1">
      <c r="C12368" s="1374"/>
    </row>
    <row r="12369" spans="3:3" ht="12.75" customHeight="1">
      <c r="C12369" s="1374"/>
    </row>
    <row r="12370" spans="3:3" ht="12.75" customHeight="1">
      <c r="C12370" s="1374"/>
    </row>
    <row r="12371" spans="3:3" ht="12.75" customHeight="1">
      <c r="C12371" s="1374"/>
    </row>
    <row r="12372" spans="3:3" ht="12.75" customHeight="1">
      <c r="C12372" s="1374"/>
    </row>
    <row r="12373" spans="3:3" ht="12.75" customHeight="1">
      <c r="C12373" s="1374"/>
    </row>
    <row r="12374" spans="3:3" ht="12.75" customHeight="1">
      <c r="C12374" s="1374"/>
    </row>
    <row r="12375" spans="3:3" ht="12.75" customHeight="1">
      <c r="C12375" s="1374"/>
    </row>
    <row r="12376" spans="3:3" ht="12.75" customHeight="1">
      <c r="C12376" s="1374"/>
    </row>
    <row r="12377" spans="3:3" ht="12.75" customHeight="1">
      <c r="C12377" s="1374"/>
    </row>
    <row r="12378" spans="3:3" ht="12.75" customHeight="1">
      <c r="C12378" s="1374"/>
    </row>
    <row r="12379" spans="3:3" ht="12.75" customHeight="1">
      <c r="C12379" s="1374"/>
    </row>
    <row r="12380" spans="3:3" ht="12.75" customHeight="1">
      <c r="C12380" s="1374"/>
    </row>
    <row r="12381" spans="3:3" ht="12.75" customHeight="1">
      <c r="C12381" s="1374"/>
    </row>
    <row r="12382" spans="3:3" ht="12.75" customHeight="1">
      <c r="C12382" s="1374"/>
    </row>
    <row r="12383" spans="3:3" ht="12.75" customHeight="1">
      <c r="C12383" s="1374"/>
    </row>
    <row r="12384" spans="3:3" ht="12.75" customHeight="1">
      <c r="C12384" s="1374"/>
    </row>
    <row r="12385" spans="3:3" ht="12.75" customHeight="1">
      <c r="C12385" s="1374"/>
    </row>
    <row r="12386" spans="3:3" ht="12.75" customHeight="1">
      <c r="C12386" s="1374"/>
    </row>
    <row r="12387" spans="3:3" ht="12.75" customHeight="1">
      <c r="C12387" s="1374"/>
    </row>
    <row r="12388" spans="3:3" ht="12.75" customHeight="1">
      <c r="C12388" s="1374"/>
    </row>
    <row r="12389" spans="3:3" ht="12.75" customHeight="1">
      <c r="C12389" s="1374"/>
    </row>
    <row r="12390" spans="3:3" ht="12.75" customHeight="1">
      <c r="C12390" s="1374"/>
    </row>
    <row r="12391" spans="3:3" ht="12.75" customHeight="1">
      <c r="C12391" s="1374"/>
    </row>
    <row r="12392" spans="3:3" ht="12.75" customHeight="1">
      <c r="C12392" s="1374"/>
    </row>
    <row r="12393" spans="3:3" ht="12.75" customHeight="1">
      <c r="C12393" s="1374"/>
    </row>
    <row r="12394" spans="3:3" ht="12.75" customHeight="1">
      <c r="C12394" s="1374"/>
    </row>
    <row r="12395" spans="3:3" ht="12.75" customHeight="1">
      <c r="C12395" s="1374"/>
    </row>
    <row r="12396" spans="3:3" ht="12.75" customHeight="1">
      <c r="C12396" s="1374"/>
    </row>
    <row r="12397" spans="3:3" ht="12.75" customHeight="1">
      <c r="C12397" s="1374"/>
    </row>
    <row r="12398" spans="3:3" ht="12.75" customHeight="1">
      <c r="C12398" s="1374"/>
    </row>
    <row r="12399" spans="3:3" ht="12.75" customHeight="1">
      <c r="C12399" s="1374"/>
    </row>
    <row r="12400" spans="3:3" ht="12.75" customHeight="1">
      <c r="C12400" s="1374"/>
    </row>
    <row r="12401" spans="3:3" ht="12.75" customHeight="1">
      <c r="C12401" s="1374"/>
    </row>
    <row r="12402" spans="3:3" ht="12.75" customHeight="1">
      <c r="C12402" s="1374"/>
    </row>
    <row r="12403" spans="3:3" ht="12.75" customHeight="1">
      <c r="C12403" s="1374"/>
    </row>
    <row r="12404" spans="3:3" ht="12.75" customHeight="1">
      <c r="C12404" s="1374"/>
    </row>
    <row r="12405" spans="3:3" ht="12.75" customHeight="1">
      <c r="C12405" s="1374"/>
    </row>
    <row r="12406" spans="3:3" ht="12.75" customHeight="1">
      <c r="C12406" s="1374"/>
    </row>
    <row r="12407" spans="3:3" ht="12.75" customHeight="1">
      <c r="C12407" s="1374"/>
    </row>
    <row r="12408" spans="3:3" ht="12.75" customHeight="1">
      <c r="C12408" s="1374"/>
    </row>
    <row r="12409" spans="3:3" ht="12.75" customHeight="1">
      <c r="C12409" s="1374"/>
    </row>
    <row r="12410" spans="3:3" ht="12.75" customHeight="1">
      <c r="C12410" s="1374"/>
    </row>
    <row r="12411" spans="3:3" ht="12.75" customHeight="1">
      <c r="C12411" s="1374"/>
    </row>
    <row r="12412" spans="3:3" ht="12.75" customHeight="1">
      <c r="C12412" s="1374"/>
    </row>
    <row r="12413" spans="3:3" ht="12.75" customHeight="1">
      <c r="C12413" s="1374"/>
    </row>
    <row r="12414" spans="3:3" ht="12.75" customHeight="1">
      <c r="C12414" s="1374"/>
    </row>
    <row r="12415" spans="3:3" ht="12.75" customHeight="1">
      <c r="C12415" s="1374"/>
    </row>
    <row r="12416" spans="3:3" ht="12.75" customHeight="1">
      <c r="C12416" s="1374"/>
    </row>
    <row r="12417" spans="3:3" ht="12.75" customHeight="1">
      <c r="C12417" s="1374"/>
    </row>
    <row r="12418" spans="3:3" ht="12.75" customHeight="1">
      <c r="C12418" s="1374"/>
    </row>
    <row r="12419" spans="3:3" ht="12.75" customHeight="1">
      <c r="C12419" s="1374"/>
    </row>
    <row r="12420" spans="3:3" ht="12.75" customHeight="1">
      <c r="C12420" s="1374"/>
    </row>
    <row r="12421" spans="3:3" ht="12.75" customHeight="1">
      <c r="C12421" s="1374"/>
    </row>
    <row r="12422" spans="3:3" ht="12.75" customHeight="1">
      <c r="C12422" s="1374"/>
    </row>
    <row r="12423" spans="3:3" ht="12.75" customHeight="1">
      <c r="C12423" s="1374"/>
    </row>
    <row r="12424" spans="3:3" ht="12.75" customHeight="1">
      <c r="C12424" s="1374"/>
    </row>
    <row r="12425" spans="3:3" ht="12.75" customHeight="1">
      <c r="C12425" s="1374"/>
    </row>
    <row r="12426" spans="3:3" ht="12.75" customHeight="1">
      <c r="C12426" s="1374"/>
    </row>
    <row r="12427" spans="3:3" ht="12.75" customHeight="1">
      <c r="C12427" s="1374"/>
    </row>
    <row r="12428" spans="3:3" ht="12.75" customHeight="1">
      <c r="C12428" s="1374"/>
    </row>
    <row r="12429" spans="3:3" ht="12.75" customHeight="1">
      <c r="C12429" s="1374"/>
    </row>
    <row r="12430" spans="3:3" ht="12.75" customHeight="1">
      <c r="C12430" s="1374"/>
    </row>
    <row r="12431" spans="3:3" ht="12.75" customHeight="1">
      <c r="C12431" s="1374"/>
    </row>
    <row r="12432" spans="3:3" ht="12.75" customHeight="1">
      <c r="C12432" s="1374"/>
    </row>
    <row r="12433" spans="3:3" ht="12.75" customHeight="1">
      <c r="C12433" s="1374"/>
    </row>
    <row r="12434" spans="3:3" ht="12.75" customHeight="1">
      <c r="C12434" s="1374"/>
    </row>
    <row r="12435" spans="3:3" ht="12.75" customHeight="1">
      <c r="C12435" s="1374"/>
    </row>
    <row r="12436" spans="3:3" ht="12.75" customHeight="1">
      <c r="C12436" s="1374"/>
    </row>
    <row r="12437" spans="3:3" ht="12.75" customHeight="1">
      <c r="C12437" s="1374"/>
    </row>
    <row r="12438" spans="3:3" ht="12.75" customHeight="1">
      <c r="C12438" s="1374"/>
    </row>
    <row r="12439" spans="3:3" ht="12.75" customHeight="1">
      <c r="C12439" s="1374"/>
    </row>
    <row r="12440" spans="3:3" ht="12.75" customHeight="1">
      <c r="C12440" s="1374"/>
    </row>
    <row r="12441" spans="3:3" ht="12.75" customHeight="1">
      <c r="C12441" s="1374"/>
    </row>
    <row r="12442" spans="3:3" ht="12.75" customHeight="1">
      <c r="C12442" s="1374"/>
    </row>
    <row r="12443" spans="3:3" ht="12.75" customHeight="1">
      <c r="C12443" s="1374"/>
    </row>
    <row r="12444" spans="3:3" ht="12.75" customHeight="1">
      <c r="C12444" s="1374"/>
    </row>
    <row r="12445" spans="3:3" ht="12.75" customHeight="1">
      <c r="C12445" s="1374"/>
    </row>
    <row r="12446" spans="3:3" ht="12.75" customHeight="1">
      <c r="C12446" s="1374"/>
    </row>
    <row r="12447" spans="3:3" ht="12.75" customHeight="1">
      <c r="C12447" s="1374"/>
    </row>
    <row r="12448" spans="3:3" ht="12.75" customHeight="1">
      <c r="C12448" s="1374"/>
    </row>
    <row r="12449" spans="3:3" ht="12.75" customHeight="1">
      <c r="C12449" s="1374"/>
    </row>
    <row r="12450" spans="3:3" ht="12.75" customHeight="1">
      <c r="C12450" s="1374"/>
    </row>
    <row r="12451" spans="3:3" ht="12.75" customHeight="1">
      <c r="C12451" s="1374"/>
    </row>
    <row r="12452" spans="3:3" ht="12.75" customHeight="1">
      <c r="C12452" s="1374"/>
    </row>
    <row r="12453" spans="3:3" ht="12.75" customHeight="1">
      <c r="C12453" s="1374"/>
    </row>
    <row r="12454" spans="3:3" ht="12.75" customHeight="1">
      <c r="C12454" s="1374"/>
    </row>
    <row r="12455" spans="3:3" ht="12.75" customHeight="1">
      <c r="C12455" s="1374"/>
    </row>
    <row r="12456" spans="3:3" ht="12.75" customHeight="1">
      <c r="C12456" s="1374"/>
    </row>
    <row r="12457" spans="3:3" ht="12.75" customHeight="1">
      <c r="C12457" s="1374"/>
    </row>
    <row r="12458" spans="3:3" ht="12.75" customHeight="1">
      <c r="C12458" s="1374"/>
    </row>
    <row r="12459" spans="3:3" ht="12.75" customHeight="1">
      <c r="C12459" s="1374"/>
    </row>
    <row r="12460" spans="3:3" ht="12.75" customHeight="1">
      <c r="C12460" s="1374"/>
    </row>
    <row r="12461" spans="3:3" ht="12.75" customHeight="1">
      <c r="C12461" s="1374"/>
    </row>
    <row r="12462" spans="3:3" ht="12.75" customHeight="1">
      <c r="C12462" s="1374"/>
    </row>
    <row r="12463" spans="3:3" ht="12.75" customHeight="1">
      <c r="C12463" s="1374"/>
    </row>
    <row r="12464" spans="3:3" ht="12.75" customHeight="1">
      <c r="C12464" s="1374"/>
    </row>
    <row r="12465" spans="3:3" ht="12.75" customHeight="1">
      <c r="C12465" s="1374"/>
    </row>
    <row r="12466" spans="3:3" ht="12.75" customHeight="1">
      <c r="C12466" s="1374"/>
    </row>
    <row r="12467" spans="3:3" ht="12.75" customHeight="1">
      <c r="C12467" s="1374"/>
    </row>
    <row r="12468" spans="3:3" ht="12.75" customHeight="1">
      <c r="C12468" s="1374"/>
    </row>
    <row r="12469" spans="3:3" ht="12.75" customHeight="1">
      <c r="C12469" s="1374"/>
    </row>
    <row r="12470" spans="3:3" ht="12.75" customHeight="1">
      <c r="C12470" s="1374"/>
    </row>
    <row r="12471" spans="3:3" ht="12.75" customHeight="1">
      <c r="C12471" s="1374"/>
    </row>
    <row r="12472" spans="3:3" ht="12.75" customHeight="1">
      <c r="C12472" s="1374"/>
    </row>
    <row r="12473" spans="3:3" ht="12.75" customHeight="1">
      <c r="C12473" s="1374"/>
    </row>
    <row r="12474" spans="3:3" ht="12.75" customHeight="1">
      <c r="C12474" s="1374"/>
    </row>
    <row r="12475" spans="3:3" ht="12.75" customHeight="1">
      <c r="C12475" s="1374"/>
    </row>
    <row r="12476" spans="3:3" ht="12.75" customHeight="1">
      <c r="C12476" s="1374"/>
    </row>
    <row r="12477" spans="3:3" ht="12.75" customHeight="1">
      <c r="C12477" s="1374"/>
    </row>
    <row r="12478" spans="3:3" ht="12.75" customHeight="1">
      <c r="C12478" s="1374"/>
    </row>
    <row r="12479" spans="3:3" ht="12.75" customHeight="1">
      <c r="C12479" s="1374"/>
    </row>
    <row r="12480" spans="3:3" ht="12.75" customHeight="1">
      <c r="C12480" s="1374"/>
    </row>
    <row r="12481" spans="3:3" ht="12.75" customHeight="1">
      <c r="C12481" s="1374"/>
    </row>
    <row r="12482" spans="3:3" ht="12.75" customHeight="1">
      <c r="C12482" s="1374"/>
    </row>
    <row r="12483" spans="3:3" ht="12.75" customHeight="1">
      <c r="C12483" s="1374"/>
    </row>
    <row r="12484" spans="3:3" ht="12.75" customHeight="1">
      <c r="C12484" s="1374"/>
    </row>
    <row r="12485" spans="3:3" ht="12.75" customHeight="1">
      <c r="C12485" s="1374"/>
    </row>
    <row r="12486" spans="3:3" ht="12.75" customHeight="1">
      <c r="C12486" s="1374"/>
    </row>
    <row r="12487" spans="3:3" ht="12.75" customHeight="1">
      <c r="C12487" s="1374"/>
    </row>
    <row r="12488" spans="3:3" ht="12.75" customHeight="1">
      <c r="C12488" s="1374"/>
    </row>
    <row r="12489" spans="3:3" ht="12.75" customHeight="1">
      <c r="C12489" s="1374"/>
    </row>
    <row r="12490" spans="3:3" ht="12.75" customHeight="1">
      <c r="C12490" s="1374"/>
    </row>
    <row r="12491" spans="3:3" ht="12.75" customHeight="1">
      <c r="C12491" s="1374"/>
    </row>
    <row r="12492" spans="3:3" ht="12.75" customHeight="1">
      <c r="C12492" s="1374"/>
    </row>
    <row r="12493" spans="3:3" ht="12.75" customHeight="1">
      <c r="C12493" s="1374"/>
    </row>
    <row r="12494" spans="3:3" ht="12.75" customHeight="1">
      <c r="C12494" s="1374"/>
    </row>
    <row r="12495" spans="3:3" ht="12.75" customHeight="1">
      <c r="C12495" s="1374"/>
    </row>
    <row r="12496" spans="3:3" ht="12.75" customHeight="1">
      <c r="C12496" s="1374"/>
    </row>
    <row r="12497" spans="3:3" ht="12.75" customHeight="1">
      <c r="C12497" s="1374"/>
    </row>
    <row r="12498" spans="3:3" ht="12.75" customHeight="1">
      <c r="C12498" s="1374"/>
    </row>
    <row r="12499" spans="3:3" ht="12.75" customHeight="1">
      <c r="C12499" s="1374"/>
    </row>
    <row r="12500" spans="3:3" ht="12.75" customHeight="1">
      <c r="C12500" s="1374"/>
    </row>
    <row r="12501" spans="3:3" ht="12.75" customHeight="1">
      <c r="C12501" s="1374"/>
    </row>
    <row r="12502" spans="3:3" ht="12.75" customHeight="1">
      <c r="C12502" s="1374"/>
    </row>
    <row r="12503" spans="3:3" ht="12.75" customHeight="1">
      <c r="C12503" s="1374"/>
    </row>
    <row r="12504" spans="3:3" ht="12.75" customHeight="1">
      <c r="C12504" s="1374"/>
    </row>
    <row r="12505" spans="3:3" ht="12.75" customHeight="1">
      <c r="C12505" s="1374"/>
    </row>
    <row r="12506" spans="3:3" ht="12.75" customHeight="1">
      <c r="C12506" s="1374"/>
    </row>
    <row r="12507" spans="3:3" ht="12.75" customHeight="1">
      <c r="C12507" s="1374"/>
    </row>
    <row r="12508" spans="3:3" ht="12.75" customHeight="1">
      <c r="C12508" s="1374"/>
    </row>
    <row r="12509" spans="3:3" ht="12.75" customHeight="1">
      <c r="C12509" s="1374"/>
    </row>
    <row r="12510" spans="3:3" ht="12.75" customHeight="1">
      <c r="C12510" s="1374"/>
    </row>
    <row r="12511" spans="3:3" ht="12.75" customHeight="1">
      <c r="C12511" s="1374"/>
    </row>
    <row r="12512" spans="3:3" ht="12.75" customHeight="1">
      <c r="C12512" s="1374"/>
    </row>
    <row r="12513" spans="3:3" ht="12.75" customHeight="1">
      <c r="C12513" s="1374"/>
    </row>
    <row r="12514" spans="3:3" ht="12.75" customHeight="1">
      <c r="C12514" s="1374"/>
    </row>
    <row r="12515" spans="3:3" ht="12.75" customHeight="1">
      <c r="C12515" s="1374"/>
    </row>
    <row r="12516" spans="3:3" ht="12.75" customHeight="1">
      <c r="C12516" s="1374"/>
    </row>
    <row r="12517" spans="3:3" ht="12.75" customHeight="1">
      <c r="C12517" s="1374"/>
    </row>
    <row r="12518" spans="3:3" ht="12.75" customHeight="1">
      <c r="C12518" s="1374"/>
    </row>
    <row r="12519" spans="3:3" ht="12.75" customHeight="1">
      <c r="C12519" s="1374"/>
    </row>
    <row r="12520" spans="3:3" ht="12.75" customHeight="1">
      <c r="C12520" s="1374"/>
    </row>
    <row r="12521" spans="3:3" ht="12.75" customHeight="1">
      <c r="C12521" s="1374"/>
    </row>
    <row r="12522" spans="3:3" ht="12.75" customHeight="1">
      <c r="C12522" s="1374"/>
    </row>
    <row r="12523" spans="3:3" ht="12.75" customHeight="1">
      <c r="C12523" s="1374"/>
    </row>
    <row r="12524" spans="3:3" ht="12.75" customHeight="1">
      <c r="C12524" s="1374"/>
    </row>
    <row r="12525" spans="3:3" ht="12.75" customHeight="1">
      <c r="C12525" s="1374"/>
    </row>
    <row r="12526" spans="3:3" ht="12.75" customHeight="1">
      <c r="C12526" s="1374"/>
    </row>
    <row r="12527" spans="3:3" ht="12.75" customHeight="1">
      <c r="C12527" s="1374"/>
    </row>
    <row r="12528" spans="3:3" ht="12.75" customHeight="1">
      <c r="C12528" s="1374"/>
    </row>
    <row r="12529" spans="3:3" ht="12.75" customHeight="1">
      <c r="C12529" s="1374"/>
    </row>
    <row r="12530" spans="3:3" ht="12.75" customHeight="1">
      <c r="C12530" s="1374"/>
    </row>
    <row r="12531" spans="3:3" ht="12.75" customHeight="1">
      <c r="C12531" s="1374"/>
    </row>
    <row r="12532" spans="3:3" ht="12.75" customHeight="1">
      <c r="C12532" s="1374"/>
    </row>
    <row r="12533" spans="3:3" ht="12.75" customHeight="1">
      <c r="C12533" s="1374"/>
    </row>
    <row r="12534" spans="3:3" ht="12.75" customHeight="1">
      <c r="C12534" s="1374"/>
    </row>
    <row r="12535" spans="3:3" ht="12.75" customHeight="1">
      <c r="C12535" s="1374"/>
    </row>
    <row r="12536" spans="3:3" ht="12.75" customHeight="1">
      <c r="C12536" s="1374"/>
    </row>
    <row r="12537" spans="3:3" ht="12.75" customHeight="1">
      <c r="C12537" s="1374"/>
    </row>
    <row r="12538" spans="3:3" ht="12.75" customHeight="1">
      <c r="C12538" s="1374"/>
    </row>
    <row r="12539" spans="3:3" ht="12.75" customHeight="1">
      <c r="C12539" s="1374"/>
    </row>
    <row r="12540" spans="3:3" ht="12.75" customHeight="1">
      <c r="C12540" s="1374"/>
    </row>
    <row r="12541" spans="3:3" ht="12.75" customHeight="1">
      <c r="C12541" s="1374"/>
    </row>
    <row r="12542" spans="3:3" ht="12.75" customHeight="1">
      <c r="C12542" s="1374"/>
    </row>
    <row r="12543" spans="3:3" ht="12.75" customHeight="1">
      <c r="C12543" s="1374"/>
    </row>
    <row r="12544" spans="3:3" ht="12.75" customHeight="1">
      <c r="C12544" s="1374"/>
    </row>
    <row r="12545" spans="3:3" ht="12.75" customHeight="1">
      <c r="C12545" s="1374"/>
    </row>
    <row r="12546" spans="3:3" ht="12.75" customHeight="1">
      <c r="C12546" s="1374"/>
    </row>
    <row r="12547" spans="3:3" ht="12.75" customHeight="1">
      <c r="C12547" s="1374"/>
    </row>
    <row r="12548" spans="3:3" ht="12.75" customHeight="1">
      <c r="C12548" s="1374"/>
    </row>
    <row r="12549" spans="3:3" ht="12.75" customHeight="1">
      <c r="C12549" s="1374"/>
    </row>
    <row r="12550" spans="3:3" ht="12.75" customHeight="1">
      <c r="C12550" s="1374"/>
    </row>
    <row r="12551" spans="3:3" ht="12.75" customHeight="1">
      <c r="C12551" s="1374"/>
    </row>
    <row r="12552" spans="3:3" ht="12.75" customHeight="1">
      <c r="C12552" s="1374"/>
    </row>
    <row r="12553" spans="3:3" ht="12.75" customHeight="1">
      <c r="C12553" s="1374"/>
    </row>
    <row r="12554" spans="3:3" ht="12.75" customHeight="1">
      <c r="C12554" s="1374"/>
    </row>
    <row r="12555" spans="3:3" ht="12.75" customHeight="1">
      <c r="C12555" s="1374"/>
    </row>
    <row r="12556" spans="3:3" ht="12.75" customHeight="1">
      <c r="C12556" s="1374"/>
    </row>
    <row r="12557" spans="3:3" ht="12.75" customHeight="1">
      <c r="C12557" s="1374"/>
    </row>
    <row r="12558" spans="3:3" ht="12.75" customHeight="1">
      <c r="C12558" s="1374"/>
    </row>
    <row r="12559" spans="3:3" ht="12.75" customHeight="1">
      <c r="C12559" s="1374"/>
    </row>
    <row r="12560" spans="3:3" ht="12.75" customHeight="1">
      <c r="C12560" s="1374"/>
    </row>
    <row r="12561" spans="3:3" ht="12.75" customHeight="1">
      <c r="C12561" s="1374"/>
    </row>
    <row r="12562" spans="3:3" ht="12.75" customHeight="1">
      <c r="C12562" s="1374"/>
    </row>
    <row r="12563" spans="3:3" ht="12.75" customHeight="1">
      <c r="C12563" s="1374"/>
    </row>
    <row r="12564" spans="3:3" ht="12.75" customHeight="1">
      <c r="C12564" s="1374"/>
    </row>
    <row r="12565" spans="3:3" ht="12.75" customHeight="1">
      <c r="C12565" s="1374"/>
    </row>
    <row r="12566" spans="3:3" ht="12.75" customHeight="1">
      <c r="C12566" s="1374"/>
    </row>
    <row r="12567" spans="3:3" ht="12.75" customHeight="1">
      <c r="C12567" s="1374"/>
    </row>
    <row r="12568" spans="3:3" ht="12.75" customHeight="1">
      <c r="C12568" s="1374"/>
    </row>
    <row r="12569" spans="3:3" ht="12.75" customHeight="1">
      <c r="C12569" s="1374"/>
    </row>
    <row r="12570" spans="3:3" ht="12.75" customHeight="1">
      <c r="C12570" s="1374"/>
    </row>
    <row r="12571" spans="3:3" ht="12.75" customHeight="1">
      <c r="C12571" s="1374"/>
    </row>
    <row r="12572" spans="3:3" ht="12.75" customHeight="1">
      <c r="C12572" s="1374"/>
    </row>
    <row r="12573" spans="3:3" ht="12.75" customHeight="1">
      <c r="C12573" s="1374"/>
    </row>
    <row r="12574" spans="3:3" ht="12.75" customHeight="1">
      <c r="C12574" s="1374"/>
    </row>
    <row r="12575" spans="3:3" ht="12.75" customHeight="1">
      <c r="C12575" s="1374"/>
    </row>
    <row r="12576" spans="3:3" ht="12.75" customHeight="1">
      <c r="C12576" s="1374"/>
    </row>
    <row r="12577" spans="3:3" ht="12.75" customHeight="1">
      <c r="C12577" s="1374"/>
    </row>
    <row r="12578" spans="3:3" ht="12.75" customHeight="1">
      <c r="C12578" s="1374"/>
    </row>
    <row r="12579" spans="3:3" ht="12.75" customHeight="1">
      <c r="C12579" s="1374"/>
    </row>
    <row r="12580" spans="3:3" ht="12.75" customHeight="1">
      <c r="C12580" s="1374"/>
    </row>
    <row r="12581" spans="3:3" ht="12.75" customHeight="1">
      <c r="C12581" s="1374"/>
    </row>
    <row r="12582" spans="3:3" ht="12.75" customHeight="1">
      <c r="C12582" s="1374"/>
    </row>
    <row r="12583" spans="3:3" ht="12.75" customHeight="1">
      <c r="C12583" s="1374"/>
    </row>
    <row r="12584" spans="3:3" ht="12.75" customHeight="1">
      <c r="C12584" s="1374"/>
    </row>
    <row r="12585" spans="3:3" ht="12.75" customHeight="1">
      <c r="C12585" s="1374"/>
    </row>
    <row r="12586" spans="3:3" ht="12.75" customHeight="1">
      <c r="C12586" s="1374"/>
    </row>
    <row r="12587" spans="3:3" ht="12.75" customHeight="1">
      <c r="C12587" s="1374"/>
    </row>
    <row r="12588" spans="3:3" ht="12.75" customHeight="1">
      <c r="C12588" s="1374"/>
    </row>
    <row r="12589" spans="3:3" ht="12.75" customHeight="1">
      <c r="C12589" s="1374"/>
    </row>
    <row r="12590" spans="3:3" ht="12.75" customHeight="1">
      <c r="C12590" s="1374"/>
    </row>
    <row r="12591" spans="3:3" ht="12.75" customHeight="1">
      <c r="C12591" s="1374"/>
    </row>
    <row r="12592" spans="3:3" ht="12.75" customHeight="1">
      <c r="C12592" s="1374"/>
    </row>
    <row r="12593" spans="3:3" ht="12.75" customHeight="1">
      <c r="C12593" s="1374"/>
    </row>
    <row r="12594" spans="3:3" ht="12.75" customHeight="1">
      <c r="C12594" s="1374"/>
    </row>
    <row r="12595" spans="3:3" ht="12.75" customHeight="1">
      <c r="C12595" s="1374"/>
    </row>
    <row r="12596" spans="3:3" ht="12.75" customHeight="1">
      <c r="C12596" s="1374"/>
    </row>
    <row r="12597" spans="3:3" ht="12.75" customHeight="1">
      <c r="C12597" s="1374"/>
    </row>
    <row r="12598" spans="3:3" ht="12.75" customHeight="1">
      <c r="C12598" s="1374"/>
    </row>
    <row r="12599" spans="3:3" ht="12.75" customHeight="1">
      <c r="C12599" s="1374"/>
    </row>
    <row r="12600" spans="3:3" ht="12.75" customHeight="1">
      <c r="C12600" s="1374"/>
    </row>
    <row r="12601" spans="3:3" ht="12.75" customHeight="1">
      <c r="C12601" s="1374"/>
    </row>
    <row r="12602" spans="3:3" ht="12.75" customHeight="1">
      <c r="C12602" s="1374"/>
    </row>
    <row r="12603" spans="3:3" ht="12.75" customHeight="1">
      <c r="C12603" s="1374"/>
    </row>
    <row r="12604" spans="3:3" ht="12.75" customHeight="1">
      <c r="C12604" s="1374"/>
    </row>
    <row r="12605" spans="3:3" ht="12.75" customHeight="1">
      <c r="C12605" s="1374"/>
    </row>
    <row r="12606" spans="3:3" ht="12.75" customHeight="1">
      <c r="C12606" s="1374"/>
    </row>
    <row r="12607" spans="3:3" ht="12.75" customHeight="1">
      <c r="C12607" s="1374"/>
    </row>
    <row r="12608" spans="3:3" ht="12.75" customHeight="1">
      <c r="C12608" s="1374"/>
    </row>
    <row r="12609" spans="3:3" ht="12.75" customHeight="1">
      <c r="C12609" s="1374"/>
    </row>
    <row r="12610" spans="3:3" ht="12.75" customHeight="1">
      <c r="C12610" s="1374"/>
    </row>
    <row r="12611" spans="3:3" ht="12.75" customHeight="1">
      <c r="C12611" s="1374"/>
    </row>
    <row r="12612" spans="3:3" ht="12.75" customHeight="1">
      <c r="C12612" s="1374"/>
    </row>
    <row r="12613" spans="3:3" ht="12.75" customHeight="1">
      <c r="C12613" s="1374"/>
    </row>
    <row r="12614" spans="3:3" ht="12.75" customHeight="1">
      <c r="C12614" s="1374"/>
    </row>
    <row r="12615" spans="3:3" ht="12.75" customHeight="1">
      <c r="C12615" s="1374"/>
    </row>
    <row r="12616" spans="3:3" ht="12.75" customHeight="1">
      <c r="C12616" s="1374"/>
    </row>
    <row r="12617" spans="3:3" ht="12.75" customHeight="1">
      <c r="C12617" s="1374"/>
    </row>
    <row r="12618" spans="3:3" ht="12.75" customHeight="1">
      <c r="C12618" s="1374"/>
    </row>
    <row r="12619" spans="3:3" ht="12.75" customHeight="1">
      <c r="C12619" s="1374"/>
    </row>
    <row r="12620" spans="3:3" ht="12.75" customHeight="1">
      <c r="C12620" s="1374"/>
    </row>
    <row r="12621" spans="3:3" ht="12.75" customHeight="1">
      <c r="C12621" s="1374"/>
    </row>
    <row r="12622" spans="3:3" ht="12.75" customHeight="1">
      <c r="C12622" s="1374"/>
    </row>
    <row r="12623" spans="3:3" ht="12.75" customHeight="1">
      <c r="C12623" s="1374"/>
    </row>
    <row r="12624" spans="3:3" ht="12.75" customHeight="1">
      <c r="C12624" s="1374"/>
    </row>
    <row r="12625" spans="3:3" ht="12.75" customHeight="1">
      <c r="C12625" s="1374"/>
    </row>
    <row r="12626" spans="3:3" ht="12.75" customHeight="1">
      <c r="C12626" s="1374"/>
    </row>
    <row r="12627" spans="3:3" ht="12.75" customHeight="1">
      <c r="C12627" s="1374"/>
    </row>
    <row r="12628" spans="3:3" ht="12.75" customHeight="1">
      <c r="C12628" s="1374"/>
    </row>
    <row r="12629" spans="3:3" ht="12.75" customHeight="1">
      <c r="C12629" s="1374"/>
    </row>
    <row r="12630" spans="3:3" ht="12.75" customHeight="1">
      <c r="C12630" s="1374"/>
    </row>
    <row r="12631" spans="3:3" ht="12.75" customHeight="1">
      <c r="C12631" s="1374"/>
    </row>
    <row r="12632" spans="3:3" ht="12.75" customHeight="1">
      <c r="C12632" s="1374"/>
    </row>
    <row r="12633" spans="3:3" ht="12.75" customHeight="1">
      <c r="C12633" s="1374"/>
    </row>
    <row r="12634" spans="3:3" ht="12.75" customHeight="1">
      <c r="C12634" s="1374"/>
    </row>
    <row r="12635" spans="3:3" ht="12.75" customHeight="1">
      <c r="C12635" s="1374"/>
    </row>
    <row r="12636" spans="3:3" ht="12.75" customHeight="1">
      <c r="C12636" s="1374"/>
    </row>
    <row r="12637" spans="3:3" ht="12.75" customHeight="1">
      <c r="C12637" s="1374"/>
    </row>
    <row r="12638" spans="3:3" ht="12.75" customHeight="1">
      <c r="C12638" s="1374"/>
    </row>
    <row r="12639" spans="3:3" ht="12.75" customHeight="1">
      <c r="C12639" s="1374"/>
    </row>
    <row r="12640" spans="3:3" ht="12.75" customHeight="1">
      <c r="C12640" s="1374"/>
    </row>
    <row r="12641" spans="3:3" ht="12.75" customHeight="1">
      <c r="C12641" s="1374"/>
    </row>
    <row r="12642" spans="3:3" ht="12.75" customHeight="1">
      <c r="C12642" s="1374"/>
    </row>
    <row r="12643" spans="3:3" ht="12.75" customHeight="1">
      <c r="C12643" s="1374"/>
    </row>
    <row r="12644" spans="3:3" ht="12.75" customHeight="1">
      <c r="C12644" s="1374"/>
    </row>
    <row r="12645" spans="3:3" ht="12.75" customHeight="1">
      <c r="C12645" s="1374"/>
    </row>
    <row r="12646" spans="3:3" ht="12.75" customHeight="1">
      <c r="C12646" s="1374"/>
    </row>
    <row r="12647" spans="3:3" ht="12.75" customHeight="1">
      <c r="C12647" s="1374"/>
    </row>
    <row r="12648" spans="3:3" ht="12.75" customHeight="1">
      <c r="C12648" s="1374"/>
    </row>
    <row r="12649" spans="3:3" ht="12.75" customHeight="1">
      <c r="C12649" s="1374"/>
    </row>
    <row r="12650" spans="3:3" ht="12.75" customHeight="1">
      <c r="C12650" s="1374"/>
    </row>
    <row r="12651" spans="3:3" ht="12.75" customHeight="1">
      <c r="C12651" s="1374"/>
    </row>
    <row r="12652" spans="3:3" ht="12.75" customHeight="1">
      <c r="C12652" s="1374"/>
    </row>
    <row r="12653" spans="3:3" ht="12.75" customHeight="1">
      <c r="C12653" s="1374"/>
    </row>
    <row r="12654" spans="3:3" ht="12.75" customHeight="1">
      <c r="C12654" s="1374"/>
    </row>
    <row r="12655" spans="3:3" ht="12.75" customHeight="1">
      <c r="C12655" s="1374"/>
    </row>
    <row r="12656" spans="3:3" ht="12.75" customHeight="1">
      <c r="C12656" s="1374"/>
    </row>
    <row r="12657" spans="3:3" ht="12.75" customHeight="1">
      <c r="C12657" s="1374"/>
    </row>
    <row r="12658" spans="3:3" ht="12.75" customHeight="1">
      <c r="C12658" s="1374"/>
    </row>
    <row r="12659" spans="3:3" ht="12.75" customHeight="1">
      <c r="C12659" s="1374"/>
    </row>
    <row r="12660" spans="3:3" ht="12.75" customHeight="1">
      <c r="C12660" s="1374"/>
    </row>
    <row r="12661" spans="3:3" ht="12.75" customHeight="1">
      <c r="C12661" s="1374"/>
    </row>
    <row r="12662" spans="3:3" ht="12.75" customHeight="1">
      <c r="C12662" s="1374"/>
    </row>
    <row r="12663" spans="3:3" ht="12.75" customHeight="1">
      <c r="C12663" s="1374"/>
    </row>
    <row r="12664" spans="3:3" ht="12.75" customHeight="1">
      <c r="C12664" s="1374"/>
    </row>
    <row r="12665" spans="3:3" ht="12.75" customHeight="1">
      <c r="C12665" s="1374"/>
    </row>
    <row r="12666" spans="3:3" ht="12.75" customHeight="1">
      <c r="C12666" s="1374"/>
    </row>
    <row r="12667" spans="3:3" ht="12.75" customHeight="1">
      <c r="C12667" s="1374"/>
    </row>
    <row r="12668" spans="3:3" ht="12.75" customHeight="1">
      <c r="C12668" s="1374"/>
    </row>
    <row r="12669" spans="3:3" ht="12.75" customHeight="1">
      <c r="C12669" s="1374"/>
    </row>
    <row r="12670" spans="3:3" ht="12.75" customHeight="1">
      <c r="C12670" s="1374"/>
    </row>
    <row r="12671" spans="3:3" ht="12.75" customHeight="1">
      <c r="C12671" s="1374"/>
    </row>
    <row r="12672" spans="3:3" ht="12.75" customHeight="1">
      <c r="C12672" s="1374"/>
    </row>
    <row r="12673" spans="3:3" ht="12.75" customHeight="1">
      <c r="C12673" s="1374"/>
    </row>
    <row r="12674" spans="3:3" ht="12.75" customHeight="1">
      <c r="C12674" s="1374"/>
    </row>
    <row r="12675" spans="3:3" ht="12.75" customHeight="1">
      <c r="C12675" s="1374"/>
    </row>
    <row r="12676" spans="3:3" ht="12.75" customHeight="1">
      <c r="C12676" s="1374"/>
    </row>
    <row r="12677" spans="3:3" ht="12.75" customHeight="1">
      <c r="C12677" s="1374"/>
    </row>
    <row r="12678" spans="3:3" ht="12.75" customHeight="1">
      <c r="C12678" s="1374"/>
    </row>
    <row r="12679" spans="3:3" ht="12.75" customHeight="1">
      <c r="C12679" s="1374"/>
    </row>
    <row r="12680" spans="3:3" ht="12.75" customHeight="1">
      <c r="C12680" s="1374"/>
    </row>
    <row r="12681" spans="3:3" ht="12.75" customHeight="1">
      <c r="C12681" s="1374"/>
    </row>
    <row r="12682" spans="3:3" ht="12.75" customHeight="1">
      <c r="C12682" s="1374"/>
    </row>
    <row r="12683" spans="3:3" ht="12.75" customHeight="1">
      <c r="C12683" s="1374"/>
    </row>
    <row r="12684" spans="3:3" ht="12.75" customHeight="1">
      <c r="C12684" s="1374"/>
    </row>
    <row r="12685" spans="3:3" ht="12.75" customHeight="1">
      <c r="C12685" s="1374"/>
    </row>
    <row r="12686" spans="3:3" ht="12.75" customHeight="1">
      <c r="C12686" s="1374"/>
    </row>
    <row r="12687" spans="3:3" ht="12.75" customHeight="1">
      <c r="C12687" s="1374"/>
    </row>
    <row r="12688" spans="3:3" ht="12.75" customHeight="1">
      <c r="C12688" s="1374"/>
    </row>
    <row r="12689" spans="3:3" ht="12.75" customHeight="1">
      <c r="C12689" s="1374"/>
    </row>
    <row r="12690" spans="3:3" ht="12.75" customHeight="1">
      <c r="C12690" s="1374"/>
    </row>
    <row r="12691" spans="3:3" ht="12.75" customHeight="1">
      <c r="C12691" s="1374"/>
    </row>
    <row r="12692" spans="3:3" ht="12.75" customHeight="1">
      <c r="C12692" s="1374"/>
    </row>
    <row r="12693" spans="3:3" ht="12.75" customHeight="1">
      <c r="C12693" s="1374"/>
    </row>
    <row r="12694" spans="3:3" ht="12.75" customHeight="1">
      <c r="C12694" s="1374"/>
    </row>
    <row r="12695" spans="3:3" ht="12.75" customHeight="1">
      <c r="C12695" s="1374"/>
    </row>
    <row r="12696" spans="3:3" ht="12.75" customHeight="1">
      <c r="C12696" s="1374"/>
    </row>
    <row r="12697" spans="3:3" ht="12.75" customHeight="1">
      <c r="C12697" s="1374"/>
    </row>
    <row r="12698" spans="3:3" ht="12.75" customHeight="1">
      <c r="C12698" s="1374"/>
    </row>
    <row r="12699" spans="3:3" ht="12.75" customHeight="1">
      <c r="C12699" s="1374"/>
    </row>
    <row r="12700" spans="3:3" ht="12.75" customHeight="1">
      <c r="C12700" s="1374"/>
    </row>
    <row r="12701" spans="3:3" ht="12.75" customHeight="1">
      <c r="C12701" s="1374"/>
    </row>
    <row r="12702" spans="3:3" ht="12.75" customHeight="1">
      <c r="C12702" s="1374"/>
    </row>
    <row r="12703" spans="3:3" ht="12.75" customHeight="1">
      <c r="C12703" s="1374"/>
    </row>
    <row r="12704" spans="3:3" ht="12.75" customHeight="1">
      <c r="C12704" s="1374"/>
    </row>
    <row r="12705" spans="3:3" ht="12.75" customHeight="1">
      <c r="C12705" s="1374"/>
    </row>
    <row r="12706" spans="3:3" ht="12.75" customHeight="1">
      <c r="C12706" s="1374"/>
    </row>
    <row r="12707" spans="3:3" ht="12.75" customHeight="1">
      <c r="C12707" s="1374"/>
    </row>
    <row r="12708" spans="3:3" ht="12.75" customHeight="1">
      <c r="C12708" s="1374"/>
    </row>
    <row r="12709" spans="3:3" ht="12.75" customHeight="1">
      <c r="C12709" s="1374"/>
    </row>
    <row r="12710" spans="3:3" ht="12.75" customHeight="1">
      <c r="C12710" s="1374"/>
    </row>
    <row r="12711" spans="3:3" ht="12.75" customHeight="1">
      <c r="C12711" s="1374"/>
    </row>
    <row r="12712" spans="3:3" ht="12.75" customHeight="1">
      <c r="C12712" s="1374"/>
    </row>
    <row r="12713" spans="3:3" ht="12.75" customHeight="1">
      <c r="C12713" s="1374"/>
    </row>
    <row r="12714" spans="3:3" ht="12.75" customHeight="1">
      <c r="C12714" s="1374"/>
    </row>
    <row r="12715" spans="3:3" ht="12.75" customHeight="1">
      <c r="C12715" s="1374"/>
    </row>
    <row r="12716" spans="3:3" ht="12.75" customHeight="1">
      <c r="C12716" s="1374"/>
    </row>
    <row r="12717" spans="3:3" ht="12.75" customHeight="1">
      <c r="C12717" s="1374"/>
    </row>
    <row r="12718" spans="3:3" ht="12.75" customHeight="1">
      <c r="C12718" s="1374"/>
    </row>
    <row r="12719" spans="3:3" ht="12.75" customHeight="1">
      <c r="C12719" s="1374"/>
    </row>
    <row r="12720" spans="3:3" ht="12.75" customHeight="1">
      <c r="C12720" s="1374"/>
    </row>
    <row r="12721" spans="3:3" ht="12.75" customHeight="1">
      <c r="C12721" s="1374"/>
    </row>
    <row r="12722" spans="3:3" ht="12.75" customHeight="1">
      <c r="C12722" s="1374"/>
    </row>
    <row r="12723" spans="3:3" ht="12.75" customHeight="1">
      <c r="C12723" s="1374"/>
    </row>
    <row r="12724" spans="3:3" ht="12.75" customHeight="1">
      <c r="C12724" s="1374"/>
    </row>
    <row r="12725" spans="3:3" ht="12.75" customHeight="1">
      <c r="C12725" s="1374"/>
    </row>
    <row r="12726" spans="3:3" ht="12.75" customHeight="1">
      <c r="C12726" s="1374"/>
    </row>
    <row r="12727" spans="3:3" ht="12.75" customHeight="1">
      <c r="C12727" s="1374"/>
    </row>
    <row r="12728" spans="3:3" ht="12.75" customHeight="1">
      <c r="C12728" s="1374"/>
    </row>
    <row r="12729" spans="3:3" ht="12.75" customHeight="1">
      <c r="C12729" s="1374"/>
    </row>
    <row r="12730" spans="3:3" ht="12.75" customHeight="1">
      <c r="C12730" s="1374"/>
    </row>
    <row r="12731" spans="3:3" ht="12.75" customHeight="1">
      <c r="C12731" s="1374"/>
    </row>
    <row r="12732" spans="3:3" ht="12.75" customHeight="1">
      <c r="C12732" s="1374"/>
    </row>
    <row r="12733" spans="3:3" ht="12.75" customHeight="1">
      <c r="C12733" s="1374"/>
    </row>
    <row r="12734" spans="3:3" ht="12.75" customHeight="1">
      <c r="C12734" s="1374"/>
    </row>
    <row r="12735" spans="3:3" ht="12.75" customHeight="1">
      <c r="C12735" s="1374"/>
    </row>
    <row r="12736" spans="3:3" ht="12.75" customHeight="1">
      <c r="C12736" s="1374"/>
    </row>
    <row r="12737" spans="3:3" ht="12.75" customHeight="1">
      <c r="C12737" s="1374"/>
    </row>
    <row r="12738" spans="3:3" ht="12.75" customHeight="1">
      <c r="C12738" s="1374"/>
    </row>
    <row r="12739" spans="3:3" ht="12.75" customHeight="1">
      <c r="C12739" s="1374"/>
    </row>
    <row r="12740" spans="3:3" ht="12.75" customHeight="1">
      <c r="C12740" s="1374"/>
    </row>
    <row r="12741" spans="3:3" ht="12.75" customHeight="1">
      <c r="C12741" s="1374"/>
    </row>
    <row r="12742" spans="3:3" ht="12.75" customHeight="1">
      <c r="C12742" s="1374"/>
    </row>
    <row r="12743" spans="3:3" ht="12.75" customHeight="1">
      <c r="C12743" s="1374"/>
    </row>
    <row r="12744" spans="3:3" ht="12.75" customHeight="1">
      <c r="C12744" s="1374"/>
    </row>
    <row r="12745" spans="3:3" ht="12.75" customHeight="1">
      <c r="C12745" s="1374"/>
    </row>
    <row r="12746" spans="3:3" ht="12.75" customHeight="1">
      <c r="C12746" s="1374"/>
    </row>
    <row r="12747" spans="3:3" ht="12.75" customHeight="1">
      <c r="C12747" s="1374"/>
    </row>
    <row r="12748" spans="3:3" ht="12.75" customHeight="1">
      <c r="C12748" s="1374"/>
    </row>
    <row r="12749" spans="3:3" ht="12.75" customHeight="1">
      <c r="C12749" s="1374"/>
    </row>
    <row r="12750" spans="3:3" ht="12.75" customHeight="1">
      <c r="C12750" s="1374"/>
    </row>
    <row r="12751" spans="3:3" ht="12.75" customHeight="1">
      <c r="C12751" s="1374"/>
    </row>
    <row r="12752" spans="3:3" ht="12.75" customHeight="1">
      <c r="C12752" s="1374"/>
    </row>
    <row r="12753" spans="3:3" ht="12.75" customHeight="1">
      <c r="C12753" s="1374"/>
    </row>
    <row r="12754" spans="3:3" ht="12.75" customHeight="1">
      <c r="C12754" s="1374"/>
    </row>
    <row r="12755" spans="3:3" ht="12.75" customHeight="1">
      <c r="C12755" s="1374"/>
    </row>
    <row r="12756" spans="3:3" ht="12.75" customHeight="1">
      <c r="C12756" s="1374"/>
    </row>
    <row r="12757" spans="3:3" ht="12.75" customHeight="1">
      <c r="C12757" s="1374"/>
    </row>
    <row r="12758" spans="3:3" ht="12.75" customHeight="1">
      <c r="C12758" s="1374"/>
    </row>
    <row r="12759" spans="3:3" ht="12.75" customHeight="1">
      <c r="C12759" s="1374"/>
    </row>
    <row r="12760" spans="3:3" ht="12.75" customHeight="1">
      <c r="C12760" s="1374"/>
    </row>
    <row r="12761" spans="3:3" ht="12.75" customHeight="1">
      <c r="C12761" s="1374"/>
    </row>
    <row r="12762" spans="3:3" ht="12.75" customHeight="1">
      <c r="C12762" s="1374"/>
    </row>
    <row r="12763" spans="3:3" ht="12.75" customHeight="1">
      <c r="C12763" s="1374"/>
    </row>
    <row r="12764" spans="3:3" ht="12.75" customHeight="1">
      <c r="C12764" s="1374"/>
    </row>
    <row r="12765" spans="3:3" ht="12.75" customHeight="1">
      <c r="C12765" s="1374"/>
    </row>
    <row r="12766" spans="3:3" ht="12.75" customHeight="1">
      <c r="C12766" s="1374"/>
    </row>
    <row r="12767" spans="3:3" ht="12.75" customHeight="1">
      <c r="C12767" s="1374"/>
    </row>
    <row r="12768" spans="3:3" ht="12.75" customHeight="1">
      <c r="C12768" s="1374"/>
    </row>
    <row r="12769" spans="3:3" ht="12.75" customHeight="1">
      <c r="C12769" s="1374"/>
    </row>
    <row r="12770" spans="3:3" ht="12.75" customHeight="1">
      <c r="C12770" s="1374"/>
    </row>
    <row r="12771" spans="3:3" ht="12.75" customHeight="1">
      <c r="C12771" s="1374"/>
    </row>
    <row r="12772" spans="3:3" ht="12.75" customHeight="1">
      <c r="C12772" s="1374"/>
    </row>
    <row r="12773" spans="3:3" ht="12.75" customHeight="1">
      <c r="C12773" s="1374"/>
    </row>
    <row r="12774" spans="3:3" ht="12.75" customHeight="1">
      <c r="C12774" s="1374"/>
    </row>
    <row r="12775" spans="3:3" ht="12.75" customHeight="1">
      <c r="C12775" s="1374"/>
    </row>
    <row r="12776" spans="3:3" ht="12.75" customHeight="1">
      <c r="C12776" s="1374"/>
    </row>
    <row r="12777" spans="3:3" ht="12.75" customHeight="1">
      <c r="C12777" s="1374"/>
    </row>
    <row r="12778" spans="3:3" ht="12.75" customHeight="1">
      <c r="C12778" s="1374"/>
    </row>
    <row r="12779" spans="3:3" ht="12.75" customHeight="1">
      <c r="C12779" s="1374"/>
    </row>
    <row r="12780" spans="3:3" ht="12.75" customHeight="1">
      <c r="C12780" s="1374"/>
    </row>
    <row r="12781" spans="3:3" ht="12.75" customHeight="1">
      <c r="C12781" s="1374"/>
    </row>
    <row r="12782" spans="3:3" ht="12.75" customHeight="1">
      <c r="C12782" s="1374"/>
    </row>
    <row r="12783" spans="3:3" ht="12.75" customHeight="1">
      <c r="C12783" s="1374"/>
    </row>
    <row r="12784" spans="3:3" ht="12.75" customHeight="1">
      <c r="C12784" s="1374"/>
    </row>
    <row r="12785" spans="3:3" ht="12.75" customHeight="1">
      <c r="C12785" s="1374"/>
    </row>
    <row r="12786" spans="3:3" ht="12.75" customHeight="1">
      <c r="C12786" s="1374"/>
    </row>
    <row r="12787" spans="3:3" ht="12.75" customHeight="1">
      <c r="C12787" s="1374"/>
    </row>
    <row r="12788" spans="3:3" ht="12.75" customHeight="1">
      <c r="C12788" s="1374"/>
    </row>
    <row r="12789" spans="3:3" ht="12.75" customHeight="1">
      <c r="C12789" s="1374"/>
    </row>
    <row r="12790" spans="3:3" ht="12.75" customHeight="1">
      <c r="C12790" s="1374"/>
    </row>
    <row r="12791" spans="3:3" ht="12.75" customHeight="1">
      <c r="C12791" s="1374"/>
    </row>
    <row r="12792" spans="3:3" ht="12.75" customHeight="1">
      <c r="C12792" s="1374"/>
    </row>
    <row r="12793" spans="3:3" ht="12.75" customHeight="1">
      <c r="C12793" s="1374"/>
    </row>
    <row r="12794" spans="3:3" ht="12.75" customHeight="1">
      <c r="C12794" s="1374"/>
    </row>
    <row r="12795" spans="3:3" ht="12.75" customHeight="1">
      <c r="C12795" s="1374"/>
    </row>
    <row r="12796" spans="3:3" ht="12.75" customHeight="1">
      <c r="C12796" s="1374"/>
    </row>
    <row r="12797" spans="3:3" ht="12.75" customHeight="1">
      <c r="C12797" s="1374"/>
    </row>
    <row r="12798" spans="3:3" ht="12.75" customHeight="1">
      <c r="C12798" s="1374"/>
    </row>
    <row r="12799" spans="3:3" ht="12.75" customHeight="1">
      <c r="C12799" s="1374"/>
    </row>
    <row r="12800" spans="3:3" ht="12.75" customHeight="1">
      <c r="C12800" s="1374"/>
    </row>
    <row r="12801" spans="3:3" ht="12.75" customHeight="1">
      <c r="C12801" s="1374"/>
    </row>
    <row r="12802" spans="3:3" ht="12.75" customHeight="1">
      <c r="C12802" s="1374"/>
    </row>
    <row r="12803" spans="3:3" ht="12.75" customHeight="1">
      <c r="C12803" s="1374"/>
    </row>
    <row r="12804" spans="3:3" ht="12.75" customHeight="1">
      <c r="C12804" s="1374"/>
    </row>
    <row r="12805" spans="3:3" ht="12.75" customHeight="1">
      <c r="C12805" s="1374"/>
    </row>
    <row r="12806" spans="3:3" ht="12.75" customHeight="1">
      <c r="C12806" s="1374"/>
    </row>
    <row r="12807" spans="3:3" ht="12.75" customHeight="1">
      <c r="C12807" s="1374"/>
    </row>
    <row r="12808" spans="3:3" ht="12.75" customHeight="1">
      <c r="C12808" s="1374"/>
    </row>
    <row r="12809" spans="3:3" ht="12.75" customHeight="1">
      <c r="C12809" s="1374"/>
    </row>
    <row r="12810" spans="3:3" ht="12.75" customHeight="1">
      <c r="C12810" s="1374"/>
    </row>
    <row r="12811" spans="3:3" ht="12.75" customHeight="1">
      <c r="C12811" s="1374"/>
    </row>
    <row r="12812" spans="3:3" ht="12.75" customHeight="1">
      <c r="C12812" s="1374"/>
    </row>
    <row r="12813" spans="3:3" ht="12.75" customHeight="1">
      <c r="C12813" s="1374"/>
    </row>
    <row r="12814" spans="3:3" ht="12.75" customHeight="1">
      <c r="C12814" s="1374"/>
    </row>
    <row r="12815" spans="3:3" ht="12.75" customHeight="1">
      <c r="C12815" s="1374"/>
    </row>
    <row r="12816" spans="3:3" ht="12.75" customHeight="1">
      <c r="C12816" s="1374"/>
    </row>
    <row r="12817" spans="3:3" ht="12.75" customHeight="1">
      <c r="C12817" s="1374"/>
    </row>
    <row r="12818" spans="3:3" ht="12.75" customHeight="1">
      <c r="C12818" s="1374"/>
    </row>
    <row r="12819" spans="3:3" ht="12.75" customHeight="1">
      <c r="C12819" s="1374"/>
    </row>
    <row r="12820" spans="3:3" ht="12.75" customHeight="1">
      <c r="C12820" s="1374"/>
    </row>
    <row r="12821" spans="3:3" ht="12.75" customHeight="1">
      <c r="C12821" s="1374"/>
    </row>
    <row r="12822" spans="3:3" ht="12.75" customHeight="1">
      <c r="C12822" s="1374"/>
    </row>
    <row r="12823" spans="3:3" ht="12.75" customHeight="1">
      <c r="C12823" s="1374"/>
    </row>
    <row r="12824" spans="3:3" ht="12.75" customHeight="1">
      <c r="C12824" s="1374"/>
    </row>
    <row r="12825" spans="3:3" ht="12.75" customHeight="1">
      <c r="C12825" s="1374"/>
    </row>
    <row r="12826" spans="3:3" ht="12.75" customHeight="1">
      <c r="C12826" s="1374"/>
    </row>
    <row r="12827" spans="3:3" ht="12.75" customHeight="1">
      <c r="C12827" s="1374"/>
    </row>
    <row r="12828" spans="3:3" ht="12.75" customHeight="1">
      <c r="C12828" s="1374"/>
    </row>
    <row r="12829" spans="3:3" ht="12.75" customHeight="1">
      <c r="C12829" s="1374"/>
    </row>
    <row r="12830" spans="3:3" ht="12.75" customHeight="1">
      <c r="C12830" s="1374"/>
    </row>
    <row r="12831" spans="3:3" ht="12.75" customHeight="1">
      <c r="C12831" s="1374"/>
    </row>
    <row r="12832" spans="3:3" ht="12.75" customHeight="1">
      <c r="C12832" s="1374"/>
    </row>
    <row r="12833" spans="3:3" ht="12.75" customHeight="1">
      <c r="C12833" s="1374"/>
    </row>
    <row r="12834" spans="3:3" ht="12.75" customHeight="1">
      <c r="C12834" s="1374"/>
    </row>
    <row r="12835" spans="3:3" ht="12.75" customHeight="1">
      <c r="C12835" s="1374"/>
    </row>
    <row r="12836" spans="3:3" ht="12.75" customHeight="1">
      <c r="C12836" s="1374"/>
    </row>
    <row r="12837" spans="3:3" ht="12.75" customHeight="1">
      <c r="C12837" s="1374"/>
    </row>
    <row r="12838" spans="3:3" ht="12.75" customHeight="1">
      <c r="C12838" s="1374"/>
    </row>
    <row r="12839" spans="3:3" ht="12.75" customHeight="1">
      <c r="C12839" s="1374"/>
    </row>
    <row r="12840" spans="3:3" ht="12.75" customHeight="1">
      <c r="C12840" s="1374"/>
    </row>
    <row r="12841" spans="3:3" ht="12.75" customHeight="1">
      <c r="C12841" s="1374"/>
    </row>
    <row r="12842" spans="3:3" ht="12.75" customHeight="1">
      <c r="C12842" s="1374"/>
    </row>
    <row r="12843" spans="3:3" ht="12.75" customHeight="1">
      <c r="C12843" s="1374"/>
    </row>
    <row r="12844" spans="3:3" ht="12.75" customHeight="1">
      <c r="C12844" s="1374"/>
    </row>
    <row r="12845" spans="3:3" ht="12.75" customHeight="1">
      <c r="C12845" s="1374"/>
    </row>
    <row r="12846" spans="3:3" ht="12.75" customHeight="1">
      <c r="C12846" s="1374"/>
    </row>
    <row r="12847" spans="3:3" ht="12.75" customHeight="1">
      <c r="C12847" s="1374"/>
    </row>
    <row r="12848" spans="3:3" ht="12.75" customHeight="1">
      <c r="C12848" s="1374"/>
    </row>
    <row r="12849" spans="3:3" ht="12.75" customHeight="1">
      <c r="C12849" s="1374"/>
    </row>
    <row r="12850" spans="3:3" ht="12.75" customHeight="1">
      <c r="C12850" s="1374"/>
    </row>
    <row r="12851" spans="3:3" ht="12.75" customHeight="1">
      <c r="C12851" s="1374"/>
    </row>
    <row r="12852" spans="3:3" ht="12.75" customHeight="1">
      <c r="C12852" s="1374"/>
    </row>
    <row r="12853" spans="3:3" ht="12.75" customHeight="1">
      <c r="C12853" s="1374"/>
    </row>
    <row r="12854" spans="3:3" ht="12.75" customHeight="1">
      <c r="C12854" s="1374"/>
    </row>
    <row r="12855" spans="3:3" ht="12.75" customHeight="1">
      <c r="C12855" s="1374"/>
    </row>
    <row r="12856" spans="3:3" ht="12.75" customHeight="1">
      <c r="C12856" s="1374"/>
    </row>
    <row r="12857" spans="3:3" ht="12.75" customHeight="1">
      <c r="C12857" s="1374"/>
    </row>
    <row r="12858" spans="3:3" ht="12.75" customHeight="1">
      <c r="C12858" s="1374"/>
    </row>
    <row r="12859" spans="3:3" ht="12.75" customHeight="1">
      <c r="C12859" s="1374"/>
    </row>
    <row r="12860" spans="3:3" ht="12.75" customHeight="1">
      <c r="C12860" s="1374"/>
    </row>
    <row r="12861" spans="3:3" ht="12.75" customHeight="1">
      <c r="C12861" s="1374"/>
    </row>
    <row r="12862" spans="3:3" ht="12.75" customHeight="1">
      <c r="C12862" s="1374"/>
    </row>
    <row r="12863" spans="3:3" ht="12.75" customHeight="1">
      <c r="C12863" s="1374"/>
    </row>
    <row r="12864" spans="3:3" ht="12.75" customHeight="1">
      <c r="C12864" s="1374"/>
    </row>
    <row r="12865" spans="3:3" ht="12.75" customHeight="1">
      <c r="C12865" s="1374"/>
    </row>
    <row r="12866" spans="3:3" ht="12.75" customHeight="1">
      <c r="C12866" s="1374"/>
    </row>
    <row r="12867" spans="3:3" ht="12.75" customHeight="1">
      <c r="C12867" s="1374"/>
    </row>
    <row r="12868" spans="3:3" ht="12.75" customHeight="1">
      <c r="C12868" s="1374"/>
    </row>
    <row r="12869" spans="3:3" ht="12.75" customHeight="1">
      <c r="C12869" s="1374"/>
    </row>
    <row r="12870" spans="3:3" ht="12.75" customHeight="1">
      <c r="C12870" s="1374"/>
    </row>
    <row r="12871" spans="3:3" ht="12.75" customHeight="1">
      <c r="C12871" s="1374"/>
    </row>
    <row r="12872" spans="3:3" ht="12.75" customHeight="1">
      <c r="C12872" s="1374"/>
    </row>
    <row r="12873" spans="3:3" ht="12.75" customHeight="1">
      <c r="C12873" s="1374"/>
    </row>
    <row r="12874" spans="3:3" ht="12.75" customHeight="1">
      <c r="C12874" s="1374"/>
    </row>
    <row r="12875" spans="3:3" ht="12.75" customHeight="1">
      <c r="C12875" s="1374"/>
    </row>
    <row r="12876" spans="3:3" ht="12.75" customHeight="1">
      <c r="C12876" s="1374"/>
    </row>
    <row r="12877" spans="3:3" ht="12.75" customHeight="1">
      <c r="C12877" s="1374"/>
    </row>
    <row r="12878" spans="3:3" ht="12.75" customHeight="1">
      <c r="C12878" s="1374"/>
    </row>
    <row r="12879" spans="3:3" ht="12.75" customHeight="1">
      <c r="C12879" s="1374"/>
    </row>
    <row r="12880" spans="3:3" ht="12.75" customHeight="1">
      <c r="C12880" s="1374"/>
    </row>
    <row r="12881" spans="3:3" ht="12.75" customHeight="1">
      <c r="C12881" s="1374"/>
    </row>
    <row r="12882" spans="3:3" ht="12.75" customHeight="1">
      <c r="C12882" s="1374"/>
    </row>
    <row r="12883" spans="3:3" ht="12.75" customHeight="1">
      <c r="C12883" s="1374"/>
    </row>
    <row r="12884" spans="3:3" ht="12.75" customHeight="1">
      <c r="C12884" s="1374"/>
    </row>
    <row r="12885" spans="3:3" ht="12.75" customHeight="1">
      <c r="C12885" s="1374"/>
    </row>
    <row r="12886" spans="3:3" ht="12.75" customHeight="1">
      <c r="C12886" s="1374"/>
    </row>
    <row r="12887" spans="3:3" ht="12.75" customHeight="1">
      <c r="C12887" s="1374"/>
    </row>
    <row r="12888" spans="3:3" ht="12.75" customHeight="1">
      <c r="C12888" s="1374"/>
    </row>
    <row r="12889" spans="3:3" ht="12.75" customHeight="1">
      <c r="C12889" s="1374"/>
    </row>
    <row r="12890" spans="3:3" ht="12.75" customHeight="1">
      <c r="C12890" s="1374"/>
    </row>
    <row r="12891" spans="3:3" ht="12.75" customHeight="1">
      <c r="C12891" s="1374"/>
    </row>
    <row r="12892" spans="3:3" ht="12.75" customHeight="1">
      <c r="C12892" s="1374"/>
    </row>
    <row r="12893" spans="3:3" ht="12.75" customHeight="1">
      <c r="C12893" s="1374"/>
    </row>
    <row r="12894" spans="3:3" ht="12.75" customHeight="1">
      <c r="C12894" s="1374"/>
    </row>
    <row r="12895" spans="3:3" ht="12.75" customHeight="1">
      <c r="C12895" s="1374"/>
    </row>
    <row r="12896" spans="3:3" ht="12.75" customHeight="1">
      <c r="C12896" s="1374"/>
    </row>
    <row r="12897" spans="3:3" ht="12.75" customHeight="1">
      <c r="C12897" s="1374"/>
    </row>
    <row r="12898" spans="3:3" ht="12.75" customHeight="1">
      <c r="C12898" s="1374"/>
    </row>
    <row r="12899" spans="3:3" ht="12.75" customHeight="1">
      <c r="C12899" s="1374"/>
    </row>
    <row r="12900" spans="3:3" ht="12.75" customHeight="1">
      <c r="C12900" s="1374"/>
    </row>
    <row r="12901" spans="3:3" ht="12.75" customHeight="1">
      <c r="C12901" s="1374"/>
    </row>
    <row r="12902" spans="3:3" ht="12.75" customHeight="1">
      <c r="C12902" s="1374"/>
    </row>
    <row r="12903" spans="3:3" ht="12.75" customHeight="1">
      <c r="C12903" s="1374"/>
    </row>
    <row r="12904" spans="3:3" ht="12.75" customHeight="1">
      <c r="C12904" s="1374"/>
    </row>
    <row r="12905" spans="3:3" ht="12.75" customHeight="1">
      <c r="C12905" s="1374"/>
    </row>
    <row r="12906" spans="3:3" ht="12.75" customHeight="1">
      <c r="C12906" s="1374"/>
    </row>
    <row r="12907" spans="3:3" ht="12.75" customHeight="1">
      <c r="C12907" s="1374"/>
    </row>
    <row r="12908" spans="3:3" ht="12.75" customHeight="1">
      <c r="C12908" s="1374"/>
    </row>
    <row r="12909" spans="3:3" ht="12.75" customHeight="1">
      <c r="C12909" s="1374"/>
    </row>
    <row r="12910" spans="3:3" ht="12.75" customHeight="1">
      <c r="C12910" s="1374"/>
    </row>
    <row r="12911" spans="3:3" ht="12.75" customHeight="1">
      <c r="C12911" s="1374"/>
    </row>
    <row r="12912" spans="3:3" ht="12.75" customHeight="1">
      <c r="C12912" s="1374"/>
    </row>
    <row r="12913" spans="3:3" ht="12.75" customHeight="1">
      <c r="C12913" s="1374"/>
    </row>
    <row r="12914" spans="3:3" ht="12.75" customHeight="1">
      <c r="C12914" s="1374"/>
    </row>
    <row r="12915" spans="3:3" ht="12.75" customHeight="1">
      <c r="C12915" s="1374"/>
    </row>
    <row r="12916" spans="3:3" ht="12.75" customHeight="1">
      <c r="C12916" s="1374"/>
    </row>
    <row r="12917" spans="3:3" ht="12.75" customHeight="1">
      <c r="C12917" s="1374"/>
    </row>
    <row r="12918" spans="3:3" ht="12.75" customHeight="1">
      <c r="C12918" s="1374"/>
    </row>
    <row r="12919" spans="3:3" ht="12.75" customHeight="1">
      <c r="C12919" s="1374"/>
    </row>
    <row r="12920" spans="3:3" ht="12.75" customHeight="1">
      <c r="C12920" s="1374"/>
    </row>
    <row r="12921" spans="3:3" ht="12.75" customHeight="1">
      <c r="C12921" s="1374"/>
    </row>
    <row r="12922" spans="3:3" ht="12.75" customHeight="1">
      <c r="C12922" s="1374"/>
    </row>
    <row r="12923" spans="3:3" ht="12.75" customHeight="1">
      <c r="C12923" s="1374"/>
    </row>
    <row r="12924" spans="3:3" ht="12.75" customHeight="1">
      <c r="C12924" s="1374"/>
    </row>
    <row r="12925" spans="3:3" ht="12.75" customHeight="1">
      <c r="C12925" s="1374"/>
    </row>
    <row r="12926" spans="3:3" ht="12.75" customHeight="1">
      <c r="C12926" s="1374"/>
    </row>
    <row r="12927" spans="3:3" ht="12.75" customHeight="1">
      <c r="C12927" s="1374"/>
    </row>
    <row r="12928" spans="3:3" ht="12.75" customHeight="1">
      <c r="C12928" s="1374"/>
    </row>
    <row r="12929" spans="3:3" ht="12.75" customHeight="1">
      <c r="C12929" s="1374"/>
    </row>
    <row r="12930" spans="3:3" ht="12.75" customHeight="1">
      <c r="C12930" s="1374"/>
    </row>
    <row r="12931" spans="3:3" ht="12.75" customHeight="1">
      <c r="C12931" s="1374"/>
    </row>
    <row r="12932" spans="3:3" ht="12.75" customHeight="1">
      <c r="C12932" s="1374"/>
    </row>
    <row r="12933" spans="3:3" ht="12.75" customHeight="1">
      <c r="C12933" s="1374"/>
    </row>
    <row r="12934" spans="3:3" ht="12.75" customHeight="1">
      <c r="C12934" s="1374"/>
    </row>
    <row r="12935" spans="3:3" ht="12.75" customHeight="1">
      <c r="C12935" s="1374"/>
    </row>
    <row r="12936" spans="3:3" ht="12.75" customHeight="1">
      <c r="C12936" s="1374"/>
    </row>
    <row r="12937" spans="3:3" ht="12.75" customHeight="1">
      <c r="C12937" s="1374"/>
    </row>
    <row r="12938" spans="3:3" ht="12.75" customHeight="1">
      <c r="C12938" s="1374"/>
    </row>
    <row r="12939" spans="3:3" ht="12.75" customHeight="1">
      <c r="C12939" s="1374"/>
    </row>
    <row r="12940" spans="3:3" ht="12.75" customHeight="1">
      <c r="C12940" s="1374"/>
    </row>
    <row r="12941" spans="3:3" ht="12.75" customHeight="1">
      <c r="C12941" s="1374"/>
    </row>
    <row r="12942" spans="3:3" ht="12.75" customHeight="1">
      <c r="C12942" s="1374"/>
    </row>
    <row r="12943" spans="3:3" ht="12.75" customHeight="1">
      <c r="C12943" s="1374"/>
    </row>
    <row r="12944" spans="3:3" ht="12.75" customHeight="1">
      <c r="C12944" s="1374"/>
    </row>
    <row r="12945" spans="3:3" ht="12.75" customHeight="1">
      <c r="C12945" s="1374"/>
    </row>
    <row r="12946" spans="3:3" ht="12.75" customHeight="1">
      <c r="C12946" s="1374"/>
    </row>
    <row r="12947" spans="3:3" ht="12.75" customHeight="1">
      <c r="C12947" s="1374"/>
    </row>
    <row r="12948" spans="3:3" ht="12.75" customHeight="1">
      <c r="C12948" s="1374"/>
    </row>
    <row r="12949" spans="3:3" ht="12.75" customHeight="1">
      <c r="C12949" s="1374"/>
    </row>
    <row r="12950" spans="3:3" ht="12.75" customHeight="1">
      <c r="C12950" s="1374"/>
    </row>
    <row r="12951" spans="3:3" ht="12.75" customHeight="1">
      <c r="C12951" s="1374"/>
    </row>
    <row r="12952" spans="3:3" ht="12.75" customHeight="1">
      <c r="C12952" s="1374"/>
    </row>
    <row r="12953" spans="3:3" ht="12.75" customHeight="1">
      <c r="C12953" s="1374"/>
    </row>
    <row r="12954" spans="3:3" ht="12.75" customHeight="1">
      <c r="C12954" s="1374"/>
    </row>
    <row r="12955" spans="3:3" ht="12.75" customHeight="1">
      <c r="C12955" s="1374"/>
    </row>
    <row r="12956" spans="3:3" ht="12.75" customHeight="1">
      <c r="C12956" s="1374"/>
    </row>
    <row r="12957" spans="3:3" ht="12.75" customHeight="1">
      <c r="C12957" s="1374"/>
    </row>
    <row r="12958" spans="3:3" ht="12.75" customHeight="1">
      <c r="C12958" s="1374"/>
    </row>
    <row r="12959" spans="3:3" ht="12.75" customHeight="1">
      <c r="C12959" s="1374"/>
    </row>
    <row r="12960" spans="3:3" ht="12.75" customHeight="1">
      <c r="C12960" s="1374"/>
    </row>
    <row r="12961" spans="3:3" ht="12.75" customHeight="1">
      <c r="C12961" s="1374"/>
    </row>
    <row r="12962" spans="3:3" ht="12.75" customHeight="1">
      <c r="C12962" s="1374"/>
    </row>
    <row r="12963" spans="3:3" ht="12.75" customHeight="1">
      <c r="C12963" s="1374"/>
    </row>
    <row r="12964" spans="3:3" ht="12.75" customHeight="1">
      <c r="C12964" s="1374"/>
    </row>
    <row r="12965" spans="3:3" ht="12.75" customHeight="1">
      <c r="C12965" s="1374"/>
    </row>
    <row r="12966" spans="3:3" ht="12.75" customHeight="1">
      <c r="C12966" s="1374"/>
    </row>
    <row r="12967" spans="3:3" ht="12.75" customHeight="1">
      <c r="C12967" s="1374"/>
    </row>
    <row r="12968" spans="3:3" ht="12.75" customHeight="1">
      <c r="C12968" s="1374"/>
    </row>
    <row r="12969" spans="3:3" ht="12.75" customHeight="1">
      <c r="C12969" s="1374"/>
    </row>
    <row r="12970" spans="3:3" ht="12.75" customHeight="1">
      <c r="C12970" s="1374"/>
    </row>
    <row r="12971" spans="3:3" ht="12.75" customHeight="1">
      <c r="C12971" s="1374"/>
    </row>
    <row r="12972" spans="3:3" ht="12.75" customHeight="1">
      <c r="C12972" s="1374"/>
    </row>
    <row r="12973" spans="3:3" ht="12.75" customHeight="1">
      <c r="C12973" s="1374"/>
    </row>
    <row r="12974" spans="3:3" ht="12.75" customHeight="1">
      <c r="C12974" s="1374"/>
    </row>
    <row r="12975" spans="3:3" ht="12.75" customHeight="1">
      <c r="C12975" s="1374"/>
    </row>
    <row r="12976" spans="3:3" ht="12.75" customHeight="1">
      <c r="C12976" s="1374"/>
    </row>
    <row r="12977" spans="3:3" ht="12.75" customHeight="1">
      <c r="C12977" s="1374"/>
    </row>
    <row r="12978" spans="3:3" ht="12.75" customHeight="1">
      <c r="C12978" s="1374"/>
    </row>
    <row r="12979" spans="3:3" ht="12.75" customHeight="1">
      <c r="C12979" s="1374"/>
    </row>
    <row r="12980" spans="3:3" ht="12.75" customHeight="1">
      <c r="C12980" s="1374"/>
    </row>
    <row r="12981" spans="3:3" ht="12.75" customHeight="1">
      <c r="C12981" s="1374"/>
    </row>
    <row r="12982" spans="3:3" ht="12.75" customHeight="1">
      <c r="C12982" s="1374"/>
    </row>
    <row r="12983" spans="3:3" ht="12.75" customHeight="1">
      <c r="C12983" s="1374"/>
    </row>
    <row r="12984" spans="3:3" ht="12.75" customHeight="1">
      <c r="C12984" s="1374"/>
    </row>
    <row r="12985" spans="3:3" ht="12.75" customHeight="1">
      <c r="C12985" s="1374"/>
    </row>
    <row r="12986" spans="3:3" ht="12.75" customHeight="1">
      <c r="C12986" s="1374"/>
    </row>
    <row r="12987" spans="3:3" ht="12.75" customHeight="1">
      <c r="C12987" s="1374"/>
    </row>
    <row r="12988" spans="3:3" ht="12.75" customHeight="1">
      <c r="C12988" s="1374"/>
    </row>
    <row r="12989" spans="3:3" ht="12.75" customHeight="1">
      <c r="C12989" s="1374"/>
    </row>
    <row r="12990" spans="3:3" ht="12.75" customHeight="1">
      <c r="C12990" s="1374"/>
    </row>
    <row r="12991" spans="3:3" ht="12.75" customHeight="1">
      <c r="C12991" s="1374"/>
    </row>
    <row r="12992" spans="3:3" ht="12.75" customHeight="1">
      <c r="C12992" s="1374"/>
    </row>
    <row r="12993" spans="3:3" ht="12.75" customHeight="1">
      <c r="C12993" s="1374"/>
    </row>
    <row r="12994" spans="3:3" ht="12.75" customHeight="1">
      <c r="C12994" s="1374"/>
    </row>
    <row r="12995" spans="3:3" ht="12.75" customHeight="1">
      <c r="C12995" s="1374"/>
    </row>
    <row r="12996" spans="3:3" ht="12.75" customHeight="1">
      <c r="C12996" s="1374"/>
    </row>
    <row r="12997" spans="3:3" ht="12.75" customHeight="1">
      <c r="C12997" s="1374"/>
    </row>
    <row r="12998" spans="3:3" ht="12.75" customHeight="1">
      <c r="C12998" s="1374"/>
    </row>
    <row r="12999" spans="3:3" ht="12.75" customHeight="1">
      <c r="C12999" s="1374"/>
    </row>
    <row r="13000" spans="3:3" ht="12.75" customHeight="1">
      <c r="C13000" s="1374"/>
    </row>
    <row r="13001" spans="3:3" ht="12.75" customHeight="1">
      <c r="C13001" s="1374"/>
    </row>
    <row r="13002" spans="3:3" ht="12.75" customHeight="1">
      <c r="C13002" s="1374"/>
    </row>
    <row r="13003" spans="3:3" ht="12.75" customHeight="1">
      <c r="C13003" s="1374"/>
    </row>
    <row r="13004" spans="3:3" ht="12.75" customHeight="1">
      <c r="C13004" s="1374"/>
    </row>
    <row r="13005" spans="3:3" ht="12.75" customHeight="1">
      <c r="C13005" s="1374"/>
    </row>
    <row r="13006" spans="3:3" ht="12.75" customHeight="1">
      <c r="C13006" s="1374"/>
    </row>
    <row r="13007" spans="3:3" ht="12.75" customHeight="1">
      <c r="C13007" s="1374"/>
    </row>
    <row r="13008" spans="3:3" ht="12.75" customHeight="1">
      <c r="C13008" s="1374"/>
    </row>
    <row r="13009" spans="3:3" ht="12.75" customHeight="1">
      <c r="C13009" s="1374"/>
    </row>
    <row r="13010" spans="3:3" ht="12.75" customHeight="1">
      <c r="C13010" s="1374"/>
    </row>
    <row r="13011" spans="3:3" ht="12.75" customHeight="1">
      <c r="C13011" s="1374"/>
    </row>
    <row r="13012" spans="3:3" ht="12.75" customHeight="1">
      <c r="C13012" s="1374"/>
    </row>
    <row r="13013" spans="3:3" ht="12.75" customHeight="1">
      <c r="C13013" s="1374"/>
    </row>
    <row r="13014" spans="3:3" ht="12.75" customHeight="1">
      <c r="C13014" s="1374"/>
    </row>
    <row r="13015" spans="3:3" ht="12.75" customHeight="1">
      <c r="C13015" s="1374"/>
    </row>
    <row r="13016" spans="3:3" ht="12.75" customHeight="1">
      <c r="C13016" s="1374"/>
    </row>
    <row r="13017" spans="3:3" ht="12.75" customHeight="1">
      <c r="C13017" s="1374"/>
    </row>
    <row r="13018" spans="3:3" ht="12.75" customHeight="1">
      <c r="C13018" s="1374"/>
    </row>
    <row r="13019" spans="3:3" ht="12.75" customHeight="1">
      <c r="C13019" s="1374"/>
    </row>
    <row r="13020" spans="3:3" ht="12.75" customHeight="1">
      <c r="C13020" s="1374"/>
    </row>
    <row r="13021" spans="3:3" ht="12.75" customHeight="1">
      <c r="C13021" s="1374"/>
    </row>
    <row r="13022" spans="3:3" ht="12.75" customHeight="1">
      <c r="C13022" s="1374"/>
    </row>
    <row r="13023" spans="3:3" ht="12.75" customHeight="1">
      <c r="C13023" s="1374"/>
    </row>
    <row r="13024" spans="3:3" ht="12.75" customHeight="1">
      <c r="C13024" s="1374"/>
    </row>
    <row r="13025" spans="3:3" ht="12.75" customHeight="1">
      <c r="C13025" s="1374"/>
    </row>
    <row r="13026" spans="3:3" ht="12.75" customHeight="1">
      <c r="C13026" s="1374"/>
    </row>
    <row r="13027" spans="3:3" ht="12.75" customHeight="1">
      <c r="C13027" s="1374"/>
    </row>
    <row r="13028" spans="3:3" ht="12.75" customHeight="1">
      <c r="C13028" s="1374"/>
    </row>
    <row r="13029" spans="3:3" ht="12.75" customHeight="1">
      <c r="C13029" s="1374"/>
    </row>
    <row r="13030" spans="3:3" ht="12.75" customHeight="1">
      <c r="C13030" s="1374"/>
    </row>
    <row r="13031" spans="3:3" ht="12.75" customHeight="1">
      <c r="C13031" s="1374"/>
    </row>
    <row r="13032" spans="3:3" ht="12.75" customHeight="1">
      <c r="C13032" s="1374"/>
    </row>
    <row r="13033" spans="3:3" ht="12.75" customHeight="1">
      <c r="C13033" s="1374"/>
    </row>
    <row r="13034" spans="3:3" ht="12.75" customHeight="1">
      <c r="C13034" s="1374"/>
    </row>
    <row r="13035" spans="3:3" ht="12.75" customHeight="1">
      <c r="C13035" s="1374"/>
    </row>
    <row r="13036" spans="3:3" ht="12.75" customHeight="1">
      <c r="C13036" s="1374"/>
    </row>
    <row r="13037" spans="3:3" ht="12.75" customHeight="1">
      <c r="C13037" s="1374"/>
    </row>
    <row r="13038" spans="3:3" ht="12.75" customHeight="1">
      <c r="C13038" s="1374"/>
    </row>
    <row r="13039" spans="3:3" ht="12.75" customHeight="1">
      <c r="C13039" s="1374"/>
    </row>
    <row r="13040" spans="3:3" ht="12.75" customHeight="1">
      <c r="C13040" s="1374"/>
    </row>
    <row r="13041" spans="3:3" ht="12.75" customHeight="1">
      <c r="C13041" s="1374"/>
    </row>
    <row r="13042" spans="3:3" ht="12.75" customHeight="1">
      <c r="C13042" s="1374"/>
    </row>
    <row r="13043" spans="3:3" ht="12.75" customHeight="1">
      <c r="C13043" s="1374"/>
    </row>
    <row r="13044" spans="3:3" ht="12.75" customHeight="1">
      <c r="C13044" s="1374"/>
    </row>
    <row r="13045" spans="3:3" ht="12.75" customHeight="1">
      <c r="C13045" s="1374"/>
    </row>
    <row r="13046" spans="3:3" ht="12.75" customHeight="1">
      <c r="C13046" s="1374"/>
    </row>
    <row r="13047" spans="3:3" ht="12.75" customHeight="1">
      <c r="C13047" s="1374"/>
    </row>
    <row r="13048" spans="3:3" ht="12.75" customHeight="1">
      <c r="C13048" s="1374"/>
    </row>
    <row r="13049" spans="3:3" ht="12.75" customHeight="1">
      <c r="C13049" s="1374"/>
    </row>
    <row r="13050" spans="3:3" ht="12.75" customHeight="1">
      <c r="C13050" s="1374"/>
    </row>
    <row r="13051" spans="3:3" ht="12.75" customHeight="1">
      <c r="C13051" s="1374"/>
    </row>
    <row r="13052" spans="3:3" ht="12.75" customHeight="1">
      <c r="C13052" s="1374"/>
    </row>
    <row r="13053" spans="3:3" ht="12.75" customHeight="1">
      <c r="C13053" s="1374"/>
    </row>
    <row r="13054" spans="3:3" ht="12.75" customHeight="1">
      <c r="C13054" s="1374"/>
    </row>
    <row r="13055" spans="3:3" ht="12.75" customHeight="1">
      <c r="C13055" s="1374"/>
    </row>
    <row r="13056" spans="3:3" ht="12.75" customHeight="1">
      <c r="C13056" s="1374"/>
    </row>
    <row r="13057" spans="3:3" ht="12.75" customHeight="1">
      <c r="C13057" s="1374"/>
    </row>
    <row r="13058" spans="3:3" ht="12.75" customHeight="1">
      <c r="C13058" s="1374"/>
    </row>
    <row r="13059" spans="3:3" ht="12.75" customHeight="1">
      <c r="C13059" s="1374"/>
    </row>
    <row r="13060" spans="3:3" ht="12.75" customHeight="1">
      <c r="C13060" s="1374"/>
    </row>
    <row r="13061" spans="3:3" ht="12.75" customHeight="1">
      <c r="C13061" s="1374"/>
    </row>
    <row r="13062" spans="3:3" ht="12.75" customHeight="1">
      <c r="C13062" s="1374"/>
    </row>
    <row r="13063" spans="3:3" ht="12.75" customHeight="1">
      <c r="C13063" s="1374"/>
    </row>
    <row r="13064" spans="3:3" ht="12.75" customHeight="1">
      <c r="C13064" s="1374"/>
    </row>
    <row r="13065" spans="3:3" ht="12.75" customHeight="1">
      <c r="C13065" s="1374"/>
    </row>
    <row r="13066" spans="3:3" ht="12.75" customHeight="1">
      <c r="C13066" s="1374"/>
    </row>
    <row r="13067" spans="3:3" ht="12.75" customHeight="1">
      <c r="C13067" s="1374"/>
    </row>
    <row r="13068" spans="3:3" ht="12.75" customHeight="1">
      <c r="C13068" s="1374"/>
    </row>
    <row r="13069" spans="3:3" ht="12.75" customHeight="1">
      <c r="C13069" s="1374"/>
    </row>
    <row r="13070" spans="3:3" ht="12.75" customHeight="1">
      <c r="C13070" s="1374"/>
    </row>
    <row r="13071" spans="3:3" ht="12.75" customHeight="1">
      <c r="C13071" s="1374"/>
    </row>
    <row r="13072" spans="3:3" ht="12.75" customHeight="1">
      <c r="C13072" s="1374"/>
    </row>
    <row r="13073" spans="3:3" ht="12.75" customHeight="1">
      <c r="C13073" s="1374"/>
    </row>
    <row r="13074" spans="3:3" ht="12.75" customHeight="1">
      <c r="C13074" s="1374"/>
    </row>
    <row r="13075" spans="3:3" ht="12.75" customHeight="1">
      <c r="C13075" s="1374"/>
    </row>
    <row r="13076" spans="3:3" ht="12.75" customHeight="1">
      <c r="C13076" s="1374"/>
    </row>
    <row r="13077" spans="3:3" ht="12.75" customHeight="1">
      <c r="C13077" s="1374"/>
    </row>
    <row r="13078" spans="3:3" ht="12.75" customHeight="1">
      <c r="C13078" s="1374"/>
    </row>
    <row r="13079" spans="3:3" ht="12.75" customHeight="1">
      <c r="C13079" s="1374"/>
    </row>
    <row r="13080" spans="3:3" ht="12.75" customHeight="1">
      <c r="C13080" s="1374"/>
    </row>
    <row r="13081" spans="3:3" ht="12.75" customHeight="1">
      <c r="C13081" s="1374"/>
    </row>
    <row r="13082" spans="3:3" ht="12.75" customHeight="1">
      <c r="C13082" s="1374"/>
    </row>
    <row r="13083" spans="3:3" ht="12.75" customHeight="1">
      <c r="C13083" s="1374"/>
    </row>
    <row r="13084" spans="3:3" ht="12.75" customHeight="1">
      <c r="C13084" s="1374"/>
    </row>
    <row r="13085" spans="3:3" ht="12.75" customHeight="1">
      <c r="C13085" s="1374"/>
    </row>
    <row r="13086" spans="3:3" ht="12.75" customHeight="1">
      <c r="C13086" s="1374"/>
    </row>
    <row r="13087" spans="3:3" ht="12.75" customHeight="1">
      <c r="C13087" s="1374"/>
    </row>
    <row r="13088" spans="3:3" ht="12.75" customHeight="1">
      <c r="C13088" s="1374"/>
    </row>
    <row r="13089" spans="3:3" ht="12.75" customHeight="1">
      <c r="C13089" s="1374"/>
    </row>
    <row r="13090" spans="3:3" ht="12.75" customHeight="1">
      <c r="C13090" s="1374"/>
    </row>
    <row r="13091" spans="3:3" ht="12.75" customHeight="1">
      <c r="C13091" s="1374"/>
    </row>
    <row r="13092" spans="3:3" ht="12.75" customHeight="1">
      <c r="C13092" s="1374"/>
    </row>
    <row r="13093" spans="3:3" ht="12.75" customHeight="1">
      <c r="C13093" s="1374"/>
    </row>
    <row r="13094" spans="3:3" ht="12.75" customHeight="1">
      <c r="C13094" s="1374"/>
    </row>
    <row r="13095" spans="3:3" ht="12.75" customHeight="1">
      <c r="C13095" s="1374"/>
    </row>
    <row r="13096" spans="3:3" ht="12.75" customHeight="1">
      <c r="C13096" s="1374"/>
    </row>
    <row r="13097" spans="3:3" ht="12.75" customHeight="1">
      <c r="C13097" s="1374"/>
    </row>
    <row r="13098" spans="3:3" ht="12.75" customHeight="1">
      <c r="C13098" s="1374"/>
    </row>
    <row r="13099" spans="3:3" ht="12.75" customHeight="1">
      <c r="C13099" s="1374"/>
    </row>
    <row r="13100" spans="3:3" ht="12.75" customHeight="1">
      <c r="C13100" s="1374"/>
    </row>
    <row r="13101" spans="3:3" ht="12.75" customHeight="1">
      <c r="C13101" s="1374"/>
    </row>
    <row r="13102" spans="3:3" ht="12.75" customHeight="1">
      <c r="C13102" s="1374"/>
    </row>
    <row r="13103" spans="3:3" ht="12.75" customHeight="1">
      <c r="C13103" s="1374"/>
    </row>
    <row r="13104" spans="3:3" ht="12.75" customHeight="1">
      <c r="C13104" s="1374"/>
    </row>
    <row r="13105" spans="3:3" ht="12.75" customHeight="1">
      <c r="C13105" s="1374"/>
    </row>
    <row r="13106" spans="3:3" ht="12.75" customHeight="1">
      <c r="C13106" s="1374"/>
    </row>
    <row r="13107" spans="3:3" ht="12.75" customHeight="1">
      <c r="C13107" s="1374"/>
    </row>
    <row r="13108" spans="3:3" ht="12.75" customHeight="1">
      <c r="C13108" s="1374"/>
    </row>
    <row r="13109" spans="3:3" ht="12.75" customHeight="1">
      <c r="C13109" s="1374"/>
    </row>
    <row r="13110" spans="3:3" ht="12.75" customHeight="1">
      <c r="C13110" s="1374"/>
    </row>
    <row r="13111" spans="3:3" ht="12.75" customHeight="1">
      <c r="C13111" s="1374"/>
    </row>
    <row r="13112" spans="3:3" ht="12.75" customHeight="1">
      <c r="C13112" s="1374"/>
    </row>
    <row r="13113" spans="3:3" ht="12.75" customHeight="1">
      <c r="C13113" s="1374"/>
    </row>
    <row r="13114" spans="3:3" ht="12.75" customHeight="1">
      <c r="C13114" s="1374"/>
    </row>
    <row r="13115" spans="3:3" ht="12.75" customHeight="1">
      <c r="C13115" s="1374"/>
    </row>
    <row r="13116" spans="3:3" ht="12.75" customHeight="1">
      <c r="C13116" s="1374"/>
    </row>
    <row r="13117" spans="3:3" ht="12.75" customHeight="1">
      <c r="C13117" s="1374"/>
    </row>
    <row r="13118" spans="3:3" ht="12.75" customHeight="1">
      <c r="C13118" s="1374"/>
    </row>
    <row r="13119" spans="3:3" ht="12.75" customHeight="1">
      <c r="C13119" s="1374"/>
    </row>
    <row r="13120" spans="3:3" ht="12.75" customHeight="1">
      <c r="C13120" s="1374"/>
    </row>
    <row r="13121" spans="3:3" ht="12.75" customHeight="1">
      <c r="C13121" s="1374"/>
    </row>
    <row r="13122" spans="3:3" ht="12.75" customHeight="1">
      <c r="C13122" s="1374"/>
    </row>
    <row r="13123" spans="3:3" ht="12.75" customHeight="1">
      <c r="C13123" s="1374"/>
    </row>
    <row r="13124" spans="3:3" ht="12.75" customHeight="1">
      <c r="C13124" s="1374"/>
    </row>
    <row r="13125" spans="3:3" ht="12.75" customHeight="1">
      <c r="C13125" s="1374"/>
    </row>
    <row r="13126" spans="3:3" ht="12.75" customHeight="1">
      <c r="C13126" s="1374"/>
    </row>
    <row r="13127" spans="3:3" ht="12.75" customHeight="1">
      <c r="C13127" s="1374"/>
    </row>
    <row r="13128" spans="3:3" ht="12.75" customHeight="1">
      <c r="C13128" s="1374"/>
    </row>
    <row r="13129" spans="3:3" ht="12.75" customHeight="1">
      <c r="C13129" s="1374"/>
    </row>
    <row r="13130" spans="3:3" ht="12.75" customHeight="1">
      <c r="C13130" s="1374"/>
    </row>
    <row r="13131" spans="3:3" ht="12.75" customHeight="1">
      <c r="C13131" s="1374"/>
    </row>
    <row r="13132" spans="3:3" ht="12.75" customHeight="1">
      <c r="C13132" s="1374"/>
    </row>
    <row r="13133" spans="3:3" ht="12.75" customHeight="1">
      <c r="C13133" s="1374"/>
    </row>
    <row r="13134" spans="3:3" ht="12.75" customHeight="1">
      <c r="C13134" s="1374"/>
    </row>
    <row r="13135" spans="3:3" ht="12.75" customHeight="1">
      <c r="C13135" s="1374"/>
    </row>
    <row r="13136" spans="3:3" ht="12.75" customHeight="1">
      <c r="C13136" s="1374"/>
    </row>
    <row r="13137" spans="3:3" ht="12.75" customHeight="1">
      <c r="C13137" s="1374"/>
    </row>
    <row r="13138" spans="3:3" ht="12.75" customHeight="1">
      <c r="C13138" s="1374"/>
    </row>
    <row r="13139" spans="3:3" ht="12.75" customHeight="1">
      <c r="C13139" s="1374"/>
    </row>
    <row r="13140" spans="3:3" ht="12.75" customHeight="1">
      <c r="C13140" s="1374"/>
    </row>
    <row r="13141" spans="3:3" ht="12.75" customHeight="1">
      <c r="C13141" s="1374"/>
    </row>
    <row r="13142" spans="3:3" ht="12.75" customHeight="1">
      <c r="C13142" s="1374"/>
    </row>
    <row r="13143" spans="3:3" ht="12.75" customHeight="1">
      <c r="C13143" s="1374"/>
    </row>
    <row r="13144" spans="3:3" ht="12.75" customHeight="1">
      <c r="C13144" s="1374"/>
    </row>
    <row r="13145" spans="3:3" ht="12.75" customHeight="1">
      <c r="C13145" s="1374"/>
    </row>
    <row r="13146" spans="3:3" ht="12.75" customHeight="1">
      <c r="C13146" s="1374"/>
    </row>
    <row r="13147" spans="3:3" ht="12.75" customHeight="1">
      <c r="C13147" s="1374"/>
    </row>
    <row r="13148" spans="3:3" ht="12.75" customHeight="1">
      <c r="C13148" s="1374"/>
    </row>
    <row r="13149" spans="3:3" ht="12.75" customHeight="1">
      <c r="C13149" s="1374"/>
    </row>
    <row r="13150" spans="3:3" ht="12.75" customHeight="1">
      <c r="C13150" s="1374"/>
    </row>
    <row r="13151" spans="3:3" ht="12.75" customHeight="1">
      <c r="C13151" s="1374"/>
    </row>
    <row r="13152" spans="3:3" ht="12.75" customHeight="1">
      <c r="C13152" s="1374"/>
    </row>
    <row r="13153" spans="3:3" ht="12.75" customHeight="1">
      <c r="C13153" s="1374"/>
    </row>
    <row r="13154" spans="3:3" ht="12.75" customHeight="1">
      <c r="C13154" s="1374"/>
    </row>
    <row r="13155" spans="3:3" ht="12.75" customHeight="1">
      <c r="C13155" s="1374"/>
    </row>
    <row r="13156" spans="3:3" ht="12.75" customHeight="1">
      <c r="C13156" s="1374"/>
    </row>
    <row r="13157" spans="3:3" ht="12.75" customHeight="1">
      <c r="C13157" s="1374"/>
    </row>
    <row r="13158" spans="3:3" ht="12.75" customHeight="1">
      <c r="C13158" s="1374"/>
    </row>
    <row r="13159" spans="3:3" ht="12.75" customHeight="1">
      <c r="C13159" s="1374"/>
    </row>
    <row r="13160" spans="3:3" ht="12.75" customHeight="1">
      <c r="C13160" s="1374"/>
    </row>
    <row r="13161" spans="3:3" ht="12.75" customHeight="1">
      <c r="C13161" s="1374"/>
    </row>
    <row r="13162" spans="3:3" ht="12.75" customHeight="1">
      <c r="C13162" s="1374"/>
    </row>
    <row r="13163" spans="3:3" ht="12.75" customHeight="1">
      <c r="C13163" s="1374"/>
    </row>
    <row r="13164" spans="3:3" ht="12.75" customHeight="1">
      <c r="C13164" s="1374"/>
    </row>
    <row r="13165" spans="3:3" ht="12.75" customHeight="1">
      <c r="C13165" s="1374"/>
    </row>
    <row r="13166" spans="3:3" ht="12.75" customHeight="1">
      <c r="C13166" s="1374"/>
    </row>
    <row r="13167" spans="3:3" ht="12.75" customHeight="1">
      <c r="C13167" s="1374"/>
    </row>
    <row r="13168" spans="3:3" ht="12.75" customHeight="1">
      <c r="C13168" s="1374"/>
    </row>
    <row r="13169" spans="3:3" ht="12.75" customHeight="1">
      <c r="C13169" s="1374"/>
    </row>
    <row r="13170" spans="3:3" ht="12.75" customHeight="1">
      <c r="C13170" s="1374"/>
    </row>
    <row r="13171" spans="3:3" ht="12.75" customHeight="1">
      <c r="C13171" s="1374"/>
    </row>
    <row r="13172" spans="3:3" ht="12.75" customHeight="1">
      <c r="C13172" s="1374"/>
    </row>
    <row r="13173" spans="3:3" ht="12.75" customHeight="1">
      <c r="C13173" s="1374"/>
    </row>
    <row r="13174" spans="3:3" ht="12.75" customHeight="1">
      <c r="C13174" s="1374"/>
    </row>
    <row r="13175" spans="3:3" ht="12.75" customHeight="1">
      <c r="C13175" s="1374"/>
    </row>
    <row r="13176" spans="3:3" ht="12.75" customHeight="1">
      <c r="C13176" s="1374"/>
    </row>
    <row r="13177" spans="3:3" ht="12.75" customHeight="1">
      <c r="C13177" s="1374"/>
    </row>
    <row r="13178" spans="3:3" ht="12.75" customHeight="1">
      <c r="C13178" s="1374"/>
    </row>
    <row r="13179" spans="3:3" ht="12.75" customHeight="1">
      <c r="C13179" s="1374"/>
    </row>
    <row r="13180" spans="3:3" ht="12.75" customHeight="1">
      <c r="C13180" s="1374"/>
    </row>
    <row r="13181" spans="3:3" ht="12.75" customHeight="1">
      <c r="C13181" s="1374"/>
    </row>
    <row r="13182" spans="3:3" ht="12.75" customHeight="1">
      <c r="C13182" s="1374"/>
    </row>
    <row r="13183" spans="3:3" ht="12.75" customHeight="1">
      <c r="C13183" s="1374"/>
    </row>
    <row r="13184" spans="3:3" ht="12.75" customHeight="1">
      <c r="C13184" s="1374"/>
    </row>
    <row r="13185" spans="3:3" ht="12.75" customHeight="1">
      <c r="C13185" s="1374"/>
    </row>
    <row r="13186" spans="3:3" ht="12.75" customHeight="1">
      <c r="C13186" s="1374"/>
    </row>
    <row r="13187" spans="3:3" ht="12.75" customHeight="1">
      <c r="C13187" s="1374"/>
    </row>
    <row r="13188" spans="3:3" ht="12.75" customHeight="1">
      <c r="C13188" s="1374"/>
    </row>
    <row r="13189" spans="3:3" ht="12.75" customHeight="1">
      <c r="C13189" s="1374"/>
    </row>
    <row r="13190" spans="3:3" ht="12.75" customHeight="1">
      <c r="C13190" s="1374"/>
    </row>
    <row r="13191" spans="3:3" ht="12.75" customHeight="1">
      <c r="C13191" s="1374"/>
    </row>
    <row r="13192" spans="3:3" ht="12.75" customHeight="1">
      <c r="C13192" s="1374"/>
    </row>
    <row r="13193" spans="3:3" ht="12.75" customHeight="1">
      <c r="C13193" s="1374"/>
    </row>
    <row r="13194" spans="3:3" ht="12.75" customHeight="1">
      <c r="C13194" s="1374"/>
    </row>
    <row r="13195" spans="3:3" ht="12.75" customHeight="1">
      <c r="C13195" s="1374"/>
    </row>
    <row r="13196" spans="3:3" ht="12.75" customHeight="1">
      <c r="C13196" s="1374"/>
    </row>
    <row r="13197" spans="3:3" ht="12.75" customHeight="1">
      <c r="C13197" s="1374"/>
    </row>
    <row r="13198" spans="3:3" ht="12.75" customHeight="1">
      <c r="C13198" s="1374"/>
    </row>
    <row r="13199" spans="3:3" ht="12.75" customHeight="1">
      <c r="C13199" s="1374"/>
    </row>
    <row r="13200" spans="3:3" ht="12.75" customHeight="1">
      <c r="C13200" s="1374"/>
    </row>
    <row r="13201" spans="3:3" ht="12.75" customHeight="1">
      <c r="C13201" s="1374"/>
    </row>
    <row r="13202" spans="3:3" ht="12.75" customHeight="1">
      <c r="C13202" s="1374"/>
    </row>
    <row r="13203" spans="3:3" ht="12.75" customHeight="1">
      <c r="C13203" s="1374"/>
    </row>
    <row r="13204" spans="3:3" ht="12.75" customHeight="1">
      <c r="C13204" s="1374"/>
    </row>
    <row r="13205" spans="3:3" ht="12.75" customHeight="1">
      <c r="C13205" s="1374"/>
    </row>
    <row r="13206" spans="3:3" ht="12.75" customHeight="1">
      <c r="C13206" s="1374"/>
    </row>
    <row r="13207" spans="3:3" ht="12.75" customHeight="1">
      <c r="C13207" s="1374"/>
    </row>
    <row r="13208" spans="3:3" ht="12.75" customHeight="1">
      <c r="C13208" s="1374"/>
    </row>
    <row r="13209" spans="3:3" ht="12.75" customHeight="1">
      <c r="C13209" s="1374"/>
    </row>
    <row r="13210" spans="3:3" ht="12.75" customHeight="1">
      <c r="C13210" s="1374"/>
    </row>
    <row r="13211" spans="3:3" ht="12.75" customHeight="1">
      <c r="C13211" s="1374"/>
    </row>
    <row r="13212" spans="3:3" ht="12.75" customHeight="1">
      <c r="C13212" s="1374"/>
    </row>
    <row r="13213" spans="3:3" ht="12.75" customHeight="1">
      <c r="C13213" s="1374"/>
    </row>
    <row r="13214" spans="3:3" ht="12.75" customHeight="1">
      <c r="C13214" s="1374"/>
    </row>
    <row r="13215" spans="3:3" ht="12.75" customHeight="1">
      <c r="C13215" s="1374"/>
    </row>
    <row r="13216" spans="3:3" ht="12.75" customHeight="1">
      <c r="C13216" s="1374"/>
    </row>
    <row r="13217" spans="3:3" ht="12.75" customHeight="1">
      <c r="C13217" s="1374"/>
    </row>
    <row r="13218" spans="3:3" ht="12.75" customHeight="1">
      <c r="C13218" s="1374"/>
    </row>
    <row r="13219" spans="3:3" ht="12.75" customHeight="1">
      <c r="C13219" s="1374"/>
    </row>
    <row r="13220" spans="3:3" ht="12.75" customHeight="1">
      <c r="C13220" s="1374"/>
    </row>
    <row r="13221" spans="3:3" ht="12.75" customHeight="1">
      <c r="C13221" s="1374"/>
    </row>
    <row r="13222" spans="3:3" ht="12.75" customHeight="1">
      <c r="C13222" s="1374"/>
    </row>
    <row r="13223" spans="3:3" ht="12.75" customHeight="1">
      <c r="C13223" s="1374"/>
    </row>
    <row r="13224" spans="3:3" ht="12.75" customHeight="1">
      <c r="C13224" s="1374"/>
    </row>
    <row r="13225" spans="3:3" ht="12.75" customHeight="1">
      <c r="C13225" s="1374"/>
    </row>
    <row r="13226" spans="3:3" ht="12.75" customHeight="1">
      <c r="C13226" s="1374"/>
    </row>
    <row r="13227" spans="3:3" ht="12.75" customHeight="1">
      <c r="C13227" s="1374"/>
    </row>
    <row r="13228" spans="3:3" ht="12.75" customHeight="1">
      <c r="C13228" s="1374"/>
    </row>
    <row r="13229" spans="3:3" ht="12.75" customHeight="1">
      <c r="C13229" s="1374"/>
    </row>
    <row r="13230" spans="3:3" ht="12.75" customHeight="1">
      <c r="C13230" s="1374"/>
    </row>
    <row r="13231" spans="3:3" ht="12.75" customHeight="1">
      <c r="C13231" s="1374"/>
    </row>
    <row r="13232" spans="3:3" ht="12.75" customHeight="1">
      <c r="C13232" s="1374"/>
    </row>
    <row r="13233" spans="3:3" ht="12.75" customHeight="1">
      <c r="C13233" s="1374"/>
    </row>
    <row r="13234" spans="3:3" ht="12.75" customHeight="1">
      <c r="C13234" s="1374"/>
    </row>
    <row r="13235" spans="3:3" ht="12.75" customHeight="1">
      <c r="C13235" s="1374"/>
    </row>
    <row r="13236" spans="3:3" ht="12.75" customHeight="1">
      <c r="C13236" s="1374"/>
    </row>
    <row r="13237" spans="3:3" ht="12.75" customHeight="1">
      <c r="C13237" s="1374"/>
    </row>
    <row r="13238" spans="3:3" ht="12.75" customHeight="1">
      <c r="C13238" s="1374"/>
    </row>
    <row r="13239" spans="3:3" ht="12.75" customHeight="1">
      <c r="C13239" s="1374"/>
    </row>
    <row r="13240" spans="3:3" ht="12.75" customHeight="1">
      <c r="C13240" s="1374"/>
    </row>
    <row r="13241" spans="3:3" ht="12.75" customHeight="1">
      <c r="C13241" s="1374"/>
    </row>
    <row r="13242" spans="3:3" ht="12.75" customHeight="1">
      <c r="C13242" s="1374"/>
    </row>
    <row r="13243" spans="3:3" ht="12.75" customHeight="1">
      <c r="C13243" s="1374"/>
    </row>
    <row r="13244" spans="3:3" ht="12.75" customHeight="1">
      <c r="C13244" s="1374"/>
    </row>
    <row r="13245" spans="3:3" ht="12.75" customHeight="1">
      <c r="C13245" s="1374"/>
    </row>
    <row r="13246" spans="3:3" ht="12.75" customHeight="1">
      <c r="C13246" s="1374"/>
    </row>
    <row r="13247" spans="3:3" ht="12.75" customHeight="1">
      <c r="C13247" s="1374"/>
    </row>
    <row r="13248" spans="3:3" ht="12.75" customHeight="1">
      <c r="C13248" s="1374"/>
    </row>
    <row r="13249" spans="3:3" ht="12.75" customHeight="1">
      <c r="C13249" s="1374"/>
    </row>
    <row r="13250" spans="3:3" ht="12.75" customHeight="1">
      <c r="C13250" s="1374"/>
    </row>
    <row r="13251" spans="3:3" ht="12.75" customHeight="1">
      <c r="C13251" s="1374"/>
    </row>
    <row r="13252" spans="3:3" ht="12.75" customHeight="1">
      <c r="C13252" s="1374"/>
    </row>
    <row r="13253" spans="3:3" ht="12.75" customHeight="1">
      <c r="C13253" s="1374"/>
    </row>
    <row r="13254" spans="3:3" ht="12.75" customHeight="1">
      <c r="C13254" s="1374"/>
    </row>
    <row r="13255" spans="3:3" ht="12.75" customHeight="1">
      <c r="C13255" s="1374"/>
    </row>
    <row r="13256" spans="3:3" ht="12.75" customHeight="1">
      <c r="C13256" s="1374"/>
    </row>
    <row r="13257" spans="3:3" ht="12.75" customHeight="1">
      <c r="C13257" s="1374"/>
    </row>
    <row r="13258" spans="3:3" ht="12.75" customHeight="1">
      <c r="C13258" s="1374"/>
    </row>
    <row r="13259" spans="3:3" ht="12.75" customHeight="1">
      <c r="C13259" s="1374"/>
    </row>
    <row r="13260" spans="3:3" ht="12.75" customHeight="1">
      <c r="C13260" s="1374"/>
    </row>
    <row r="13261" spans="3:3" ht="12.75" customHeight="1">
      <c r="C13261" s="1374"/>
    </row>
    <row r="13262" spans="3:3" ht="12.75" customHeight="1">
      <c r="C13262" s="1374"/>
    </row>
    <row r="13263" spans="3:3" ht="12.75" customHeight="1">
      <c r="C13263" s="1374"/>
    </row>
    <row r="13264" spans="3:3" ht="12.75" customHeight="1">
      <c r="C13264" s="1374"/>
    </row>
    <row r="13265" spans="3:3" ht="12.75" customHeight="1">
      <c r="C13265" s="1374"/>
    </row>
    <row r="13266" spans="3:3" ht="12.75" customHeight="1">
      <c r="C13266" s="1374"/>
    </row>
    <row r="13267" spans="3:3" ht="12.75" customHeight="1">
      <c r="C13267" s="1374"/>
    </row>
    <row r="13268" spans="3:3" ht="12.75" customHeight="1">
      <c r="C13268" s="1374"/>
    </row>
    <row r="13269" spans="3:3" ht="12.75" customHeight="1">
      <c r="C13269" s="1374"/>
    </row>
    <row r="13270" spans="3:3" ht="12.75" customHeight="1">
      <c r="C13270" s="1374"/>
    </row>
    <row r="13271" spans="3:3" ht="12.75" customHeight="1">
      <c r="C13271" s="1374"/>
    </row>
    <row r="13272" spans="3:3" ht="12.75" customHeight="1">
      <c r="C13272" s="1374"/>
    </row>
    <row r="13273" spans="3:3" ht="12.75" customHeight="1">
      <c r="C13273" s="1374"/>
    </row>
    <row r="13274" spans="3:3" ht="12.75" customHeight="1">
      <c r="C13274" s="1374"/>
    </row>
    <row r="13275" spans="3:3" ht="12.75" customHeight="1">
      <c r="C13275" s="1374"/>
    </row>
    <row r="13276" spans="3:3" ht="12.75" customHeight="1">
      <c r="C13276" s="1374"/>
    </row>
    <row r="13277" spans="3:3" ht="12.75" customHeight="1">
      <c r="C13277" s="1374"/>
    </row>
    <row r="13278" spans="3:3" ht="12.75" customHeight="1">
      <c r="C13278" s="1374"/>
    </row>
    <row r="13279" spans="3:3" ht="12.75" customHeight="1">
      <c r="C13279" s="1374"/>
    </row>
    <row r="13280" spans="3:3" ht="12.75" customHeight="1">
      <c r="C13280" s="1374"/>
    </row>
    <row r="13281" spans="3:3" ht="12.75" customHeight="1">
      <c r="C13281" s="1374"/>
    </row>
    <row r="13282" spans="3:3" ht="12.75" customHeight="1">
      <c r="C13282" s="1374"/>
    </row>
    <row r="13283" spans="3:3" ht="12.75" customHeight="1">
      <c r="C13283" s="1374"/>
    </row>
    <row r="13284" spans="3:3" ht="12.75" customHeight="1">
      <c r="C13284" s="1374"/>
    </row>
    <row r="13285" spans="3:3" ht="12.75" customHeight="1">
      <c r="C13285" s="1374"/>
    </row>
    <row r="13286" spans="3:3" ht="12.75" customHeight="1">
      <c r="C13286" s="1374"/>
    </row>
    <row r="13287" spans="3:3" ht="12.75" customHeight="1">
      <c r="C13287" s="1374"/>
    </row>
    <row r="13288" spans="3:3" ht="12.75" customHeight="1">
      <c r="C13288" s="1374"/>
    </row>
    <row r="13289" spans="3:3" ht="12.75" customHeight="1">
      <c r="C13289" s="1374"/>
    </row>
    <row r="13290" spans="3:3" ht="12.75" customHeight="1">
      <c r="C13290" s="1374"/>
    </row>
    <row r="13291" spans="3:3" ht="12.75" customHeight="1">
      <c r="C13291" s="1374"/>
    </row>
    <row r="13292" spans="3:3" ht="12.75" customHeight="1">
      <c r="C13292" s="1374"/>
    </row>
    <row r="13293" spans="3:3" ht="12.75" customHeight="1">
      <c r="C13293" s="1374"/>
    </row>
    <row r="13294" spans="3:3" ht="12.75" customHeight="1">
      <c r="C13294" s="1374"/>
    </row>
    <row r="13295" spans="3:3" ht="12.75" customHeight="1">
      <c r="C13295" s="1374"/>
    </row>
    <row r="13296" spans="3:3" ht="12.75" customHeight="1">
      <c r="C13296" s="1374"/>
    </row>
    <row r="13297" spans="3:3" ht="12.75" customHeight="1">
      <c r="C13297" s="1374"/>
    </row>
    <row r="13298" spans="3:3" ht="12.75" customHeight="1">
      <c r="C13298" s="1374"/>
    </row>
    <row r="13299" spans="3:3" ht="12.75" customHeight="1">
      <c r="C13299" s="1374"/>
    </row>
    <row r="13300" spans="3:3" ht="12.75" customHeight="1">
      <c r="C13300" s="1374"/>
    </row>
    <row r="13301" spans="3:3" ht="12.75" customHeight="1">
      <c r="C13301" s="1374"/>
    </row>
    <row r="13302" spans="3:3" ht="12.75" customHeight="1">
      <c r="C13302" s="1374"/>
    </row>
    <row r="13303" spans="3:3" ht="12.75" customHeight="1">
      <c r="C13303" s="1374"/>
    </row>
    <row r="13304" spans="3:3" ht="12.75" customHeight="1">
      <c r="C13304" s="1374"/>
    </row>
    <row r="13305" spans="3:3" ht="12.75" customHeight="1">
      <c r="C13305" s="1374"/>
    </row>
    <row r="13306" spans="3:3" ht="12.75" customHeight="1">
      <c r="C13306" s="1374"/>
    </row>
    <row r="13307" spans="3:3" ht="12.75" customHeight="1">
      <c r="C13307" s="1374"/>
    </row>
    <row r="13308" spans="3:3" ht="12.75" customHeight="1">
      <c r="C13308" s="1374"/>
    </row>
    <row r="13309" spans="3:3" ht="12.75" customHeight="1">
      <c r="C13309" s="1374"/>
    </row>
    <row r="13310" spans="3:3" ht="12.75" customHeight="1">
      <c r="C13310" s="1374"/>
    </row>
    <row r="13311" spans="3:3" ht="12.75" customHeight="1">
      <c r="C13311" s="1374"/>
    </row>
    <row r="13312" spans="3:3" ht="12.75" customHeight="1">
      <c r="C13312" s="1374"/>
    </row>
    <row r="13313" spans="3:3" ht="12.75" customHeight="1">
      <c r="C13313" s="1374"/>
    </row>
    <row r="13314" spans="3:3" ht="12.75" customHeight="1">
      <c r="C13314" s="1374"/>
    </row>
    <row r="13315" spans="3:3" ht="12.75" customHeight="1">
      <c r="C13315" s="1374"/>
    </row>
    <row r="13316" spans="3:3" ht="12.75" customHeight="1">
      <c r="C13316" s="1374"/>
    </row>
    <row r="13317" spans="3:3" ht="12.75" customHeight="1">
      <c r="C13317" s="1374"/>
    </row>
    <row r="13318" spans="3:3" ht="12.75" customHeight="1">
      <c r="C13318" s="1374"/>
    </row>
    <row r="13319" spans="3:3" ht="12.75" customHeight="1">
      <c r="C13319" s="1374"/>
    </row>
    <row r="13320" spans="3:3" ht="12.75" customHeight="1">
      <c r="C13320" s="1374"/>
    </row>
    <row r="13321" spans="3:3" ht="12.75" customHeight="1">
      <c r="C13321" s="1374"/>
    </row>
    <row r="13322" spans="3:3" ht="12.75" customHeight="1">
      <c r="C13322" s="1374"/>
    </row>
    <row r="13323" spans="3:3" ht="12.75" customHeight="1">
      <c r="C13323" s="1374"/>
    </row>
    <row r="13324" spans="3:3" ht="12.75" customHeight="1">
      <c r="C13324" s="1374"/>
    </row>
    <row r="13325" spans="3:3" ht="12.75" customHeight="1">
      <c r="C13325" s="1374"/>
    </row>
    <row r="13326" spans="3:3" ht="12.75" customHeight="1">
      <c r="C13326" s="1374"/>
    </row>
    <row r="13327" spans="3:3" ht="12.75" customHeight="1">
      <c r="C13327" s="1374"/>
    </row>
    <row r="13328" spans="3:3" ht="12.75" customHeight="1">
      <c r="C13328" s="1374"/>
    </row>
    <row r="13329" spans="3:3" ht="12.75" customHeight="1">
      <c r="C13329" s="1374"/>
    </row>
    <row r="13330" spans="3:3" ht="12.75" customHeight="1">
      <c r="C13330" s="1374"/>
    </row>
    <row r="13331" spans="3:3" ht="12.75" customHeight="1">
      <c r="C13331" s="1374"/>
    </row>
    <row r="13332" spans="3:3" ht="12.75" customHeight="1">
      <c r="C13332" s="1374"/>
    </row>
    <row r="13333" spans="3:3" ht="12.75" customHeight="1">
      <c r="C13333" s="1374"/>
    </row>
    <row r="13334" spans="3:3" ht="12.75" customHeight="1">
      <c r="C13334" s="1374"/>
    </row>
    <row r="13335" spans="3:3" ht="12.75" customHeight="1">
      <c r="C13335" s="1374"/>
    </row>
    <row r="13336" spans="3:3" ht="12.75" customHeight="1">
      <c r="C13336" s="1374"/>
    </row>
    <row r="13337" spans="3:3" ht="12.75" customHeight="1">
      <c r="C13337" s="1374"/>
    </row>
    <row r="13338" spans="3:3" ht="12.75" customHeight="1">
      <c r="C13338" s="1374"/>
    </row>
    <row r="13339" spans="3:3" ht="12.75" customHeight="1">
      <c r="C13339" s="1374"/>
    </row>
    <row r="13340" spans="3:3" ht="12.75" customHeight="1">
      <c r="C13340" s="1374"/>
    </row>
    <row r="13341" spans="3:3" ht="12.75" customHeight="1">
      <c r="C13341" s="1374"/>
    </row>
    <row r="13342" spans="3:3" ht="12.75" customHeight="1">
      <c r="C13342" s="1374"/>
    </row>
    <row r="13343" spans="3:3" ht="12.75" customHeight="1">
      <c r="C13343" s="1374"/>
    </row>
    <row r="13344" spans="3:3" ht="12.75" customHeight="1">
      <c r="C13344" s="1374"/>
    </row>
    <row r="13345" spans="3:3" ht="12.75" customHeight="1">
      <c r="C13345" s="1374"/>
    </row>
    <row r="13346" spans="3:3" ht="12.75" customHeight="1">
      <c r="C13346" s="1374"/>
    </row>
    <row r="13347" spans="3:3" ht="12.75" customHeight="1">
      <c r="C13347" s="1374"/>
    </row>
    <row r="13348" spans="3:3" ht="12.75" customHeight="1">
      <c r="C13348" s="1374"/>
    </row>
    <row r="13349" spans="3:3" ht="12.75" customHeight="1">
      <c r="C13349" s="1374"/>
    </row>
    <row r="13350" spans="3:3" ht="12.75" customHeight="1">
      <c r="C13350" s="1374"/>
    </row>
    <row r="13351" spans="3:3" ht="12.75" customHeight="1">
      <c r="C13351" s="1374"/>
    </row>
    <row r="13352" spans="3:3" ht="12.75" customHeight="1">
      <c r="C13352" s="1374"/>
    </row>
    <row r="13353" spans="3:3" ht="12.75" customHeight="1">
      <c r="C13353" s="1374"/>
    </row>
    <row r="13354" spans="3:3" ht="12.75" customHeight="1">
      <c r="C13354" s="1374"/>
    </row>
    <row r="13355" spans="3:3" ht="12.75" customHeight="1">
      <c r="C13355" s="1374"/>
    </row>
    <row r="13356" spans="3:3" ht="12.75" customHeight="1">
      <c r="C13356" s="1374"/>
    </row>
    <row r="13357" spans="3:3" ht="12.75" customHeight="1">
      <c r="C13357" s="1374"/>
    </row>
    <row r="13358" spans="3:3" ht="12.75" customHeight="1">
      <c r="C13358" s="1374"/>
    </row>
    <row r="13359" spans="3:3" ht="12.75" customHeight="1">
      <c r="C13359" s="1374"/>
    </row>
    <row r="13360" spans="3:3" ht="12.75" customHeight="1">
      <c r="C13360" s="1374"/>
    </row>
    <row r="13361" spans="3:3" ht="12.75" customHeight="1">
      <c r="C13361" s="1374"/>
    </row>
    <row r="13362" spans="3:3" ht="12.75" customHeight="1">
      <c r="C13362" s="1374"/>
    </row>
    <row r="13363" spans="3:3" ht="12.75" customHeight="1">
      <c r="C13363" s="1374"/>
    </row>
    <row r="13364" spans="3:3" ht="12.75" customHeight="1">
      <c r="C13364" s="1374"/>
    </row>
    <row r="13365" spans="3:3" ht="12.75" customHeight="1">
      <c r="C13365" s="1374"/>
    </row>
    <row r="13366" spans="3:3" ht="12.75" customHeight="1">
      <c r="C13366" s="1374"/>
    </row>
    <row r="13367" spans="3:3" ht="12.75" customHeight="1">
      <c r="C13367" s="1374"/>
    </row>
    <row r="13368" spans="3:3" ht="12.75" customHeight="1">
      <c r="C13368" s="1374"/>
    </row>
    <row r="13369" spans="3:3" ht="12.75" customHeight="1">
      <c r="C13369" s="1374"/>
    </row>
    <row r="13370" spans="3:3" ht="12.75" customHeight="1">
      <c r="C13370" s="1374"/>
    </row>
    <row r="13371" spans="3:3" ht="12.75" customHeight="1">
      <c r="C13371" s="1374"/>
    </row>
    <row r="13372" spans="3:3" ht="12.75" customHeight="1">
      <c r="C13372" s="1374"/>
    </row>
    <row r="13373" spans="3:3" ht="12.75" customHeight="1">
      <c r="C13373" s="1374"/>
    </row>
    <row r="13374" spans="3:3" ht="12.75" customHeight="1">
      <c r="C13374" s="1374"/>
    </row>
    <row r="13375" spans="3:3" ht="12.75" customHeight="1">
      <c r="C13375" s="1374"/>
    </row>
    <row r="13376" spans="3:3" ht="12.75" customHeight="1">
      <c r="C13376" s="1374"/>
    </row>
    <row r="13377" spans="3:3" ht="12.75" customHeight="1">
      <c r="C13377" s="1374"/>
    </row>
    <row r="13378" spans="3:3" ht="12.75" customHeight="1">
      <c r="C13378" s="1374"/>
    </row>
    <row r="13379" spans="3:3" ht="12.75" customHeight="1">
      <c r="C13379" s="1374"/>
    </row>
    <row r="13380" spans="3:3" ht="12.75" customHeight="1">
      <c r="C13380" s="1374"/>
    </row>
    <row r="13381" spans="3:3" ht="12.75" customHeight="1">
      <c r="C13381" s="1374"/>
    </row>
    <row r="13382" spans="3:3" ht="12.75" customHeight="1">
      <c r="C13382" s="1374"/>
    </row>
    <row r="13383" spans="3:3" ht="12.75" customHeight="1">
      <c r="C13383" s="1374"/>
    </row>
    <row r="13384" spans="3:3" ht="12.75" customHeight="1">
      <c r="C13384" s="1374"/>
    </row>
    <row r="13385" spans="3:3" ht="12.75" customHeight="1">
      <c r="C13385" s="1374"/>
    </row>
    <row r="13386" spans="3:3" ht="12.75" customHeight="1">
      <c r="C13386" s="1374"/>
    </row>
    <row r="13387" spans="3:3" ht="12.75" customHeight="1">
      <c r="C13387" s="1374"/>
    </row>
    <row r="13388" spans="3:3" ht="12.75" customHeight="1">
      <c r="C13388" s="1374"/>
    </row>
    <row r="13389" spans="3:3" ht="12.75" customHeight="1">
      <c r="C13389" s="1374"/>
    </row>
    <row r="13390" spans="3:3" ht="12.75" customHeight="1">
      <c r="C13390" s="1374"/>
    </row>
    <row r="13391" spans="3:3" ht="12.75" customHeight="1">
      <c r="C13391" s="1374"/>
    </row>
    <row r="13392" spans="3:3" ht="12.75" customHeight="1">
      <c r="C13392" s="1374"/>
    </row>
    <row r="13393" spans="3:3" ht="12.75" customHeight="1">
      <c r="C13393" s="1374"/>
    </row>
    <row r="13394" spans="3:3" ht="12.75" customHeight="1">
      <c r="C13394" s="1374"/>
    </row>
    <row r="13395" spans="3:3" ht="12.75" customHeight="1">
      <c r="C13395" s="1374"/>
    </row>
    <row r="13396" spans="3:3" ht="12.75" customHeight="1">
      <c r="C13396" s="1374"/>
    </row>
    <row r="13397" spans="3:3" ht="12.75" customHeight="1">
      <c r="C13397" s="1374"/>
    </row>
    <row r="13398" spans="3:3" ht="12.75" customHeight="1">
      <c r="C13398" s="1374"/>
    </row>
    <row r="13399" spans="3:3" ht="12.75" customHeight="1">
      <c r="C13399" s="1374"/>
    </row>
    <row r="13400" spans="3:3" ht="12.75" customHeight="1">
      <c r="C13400" s="1374"/>
    </row>
    <row r="13401" spans="3:3" ht="12.75" customHeight="1">
      <c r="C13401" s="1374"/>
    </row>
    <row r="13402" spans="3:3" ht="12.75" customHeight="1">
      <c r="C13402" s="1374"/>
    </row>
    <row r="13403" spans="3:3" ht="12.75" customHeight="1">
      <c r="C13403" s="1374"/>
    </row>
    <row r="13404" spans="3:3" ht="12.75" customHeight="1">
      <c r="C13404" s="1374"/>
    </row>
    <row r="13405" spans="3:3" ht="12.75" customHeight="1">
      <c r="C13405" s="1374"/>
    </row>
    <row r="13406" spans="3:3" ht="12.75" customHeight="1">
      <c r="C13406" s="1374"/>
    </row>
    <row r="13407" spans="3:3" ht="12.75" customHeight="1">
      <c r="C13407" s="1374"/>
    </row>
    <row r="13408" spans="3:3" ht="12.75" customHeight="1">
      <c r="C13408" s="1374"/>
    </row>
    <row r="13409" spans="3:3" ht="12.75" customHeight="1">
      <c r="C13409" s="1374"/>
    </row>
    <row r="13410" spans="3:3" ht="12.75" customHeight="1">
      <c r="C13410" s="1374"/>
    </row>
    <row r="13411" spans="3:3" ht="12.75" customHeight="1">
      <c r="C13411" s="1374"/>
    </row>
    <row r="13412" spans="3:3" ht="12.75" customHeight="1">
      <c r="C13412" s="1374"/>
    </row>
    <row r="13413" spans="3:3" ht="12.75" customHeight="1">
      <c r="C13413" s="1374"/>
    </row>
    <row r="13414" spans="3:3" ht="12.75" customHeight="1">
      <c r="C13414" s="1374"/>
    </row>
    <row r="13415" spans="3:3" ht="12.75" customHeight="1">
      <c r="C13415" s="1374"/>
    </row>
    <row r="13416" spans="3:3" ht="12.75" customHeight="1">
      <c r="C13416" s="1374"/>
    </row>
    <row r="13417" spans="3:3" ht="12.75" customHeight="1">
      <c r="C13417" s="1374"/>
    </row>
    <row r="13418" spans="3:3" ht="12.75" customHeight="1">
      <c r="C13418" s="1374"/>
    </row>
    <row r="13419" spans="3:3" ht="12.75" customHeight="1">
      <c r="C13419" s="1374"/>
    </row>
    <row r="13420" spans="3:3" ht="12.75" customHeight="1">
      <c r="C13420" s="1374"/>
    </row>
    <row r="13421" spans="3:3" ht="12.75" customHeight="1">
      <c r="C13421" s="1374"/>
    </row>
    <row r="13422" spans="3:3" ht="12.75" customHeight="1">
      <c r="C13422" s="1374"/>
    </row>
    <row r="13423" spans="3:3" ht="12.75" customHeight="1">
      <c r="C13423" s="1374"/>
    </row>
    <row r="13424" spans="3:3" ht="12.75" customHeight="1">
      <c r="C13424" s="1374"/>
    </row>
    <row r="13425" spans="3:3" ht="12.75" customHeight="1">
      <c r="C13425" s="1374"/>
    </row>
    <row r="13426" spans="3:3" ht="12.75" customHeight="1">
      <c r="C13426" s="1374"/>
    </row>
    <row r="13427" spans="3:3" ht="12.75" customHeight="1">
      <c r="C13427" s="1374"/>
    </row>
    <row r="13428" spans="3:3" ht="12.75" customHeight="1">
      <c r="C13428" s="1374"/>
    </row>
    <row r="13429" spans="3:3" ht="12.75" customHeight="1">
      <c r="C13429" s="1374"/>
    </row>
    <row r="13430" spans="3:3" ht="12.75" customHeight="1">
      <c r="C13430" s="1374"/>
    </row>
    <row r="13431" spans="3:3" ht="12.75" customHeight="1">
      <c r="C13431" s="1374"/>
    </row>
    <row r="13432" spans="3:3" ht="12.75" customHeight="1">
      <c r="C13432" s="1374"/>
    </row>
    <row r="13433" spans="3:3" ht="12.75" customHeight="1">
      <c r="C13433" s="1374"/>
    </row>
    <row r="13434" spans="3:3" ht="12.75" customHeight="1">
      <c r="C13434" s="1374"/>
    </row>
    <row r="13435" spans="3:3" ht="12.75" customHeight="1">
      <c r="C13435" s="1374"/>
    </row>
    <row r="13436" spans="3:3" ht="12.75" customHeight="1">
      <c r="C13436" s="1374"/>
    </row>
    <row r="13437" spans="3:3" ht="12.75" customHeight="1">
      <c r="C13437" s="1374"/>
    </row>
    <row r="13438" spans="3:3" ht="12.75" customHeight="1">
      <c r="C13438" s="1374"/>
    </row>
    <row r="13439" spans="3:3" ht="12.75" customHeight="1">
      <c r="C13439" s="1374"/>
    </row>
    <row r="13440" spans="3:3" ht="12.75" customHeight="1">
      <c r="C13440" s="1374"/>
    </row>
    <row r="13441" spans="3:3" ht="12.75" customHeight="1">
      <c r="C13441" s="1374"/>
    </row>
    <row r="13442" spans="3:3" ht="12.75" customHeight="1">
      <c r="C13442" s="1374"/>
    </row>
    <row r="13443" spans="3:3" ht="12.75" customHeight="1">
      <c r="C13443" s="1374"/>
    </row>
    <row r="13444" spans="3:3" ht="12.75" customHeight="1">
      <c r="C13444" s="1374"/>
    </row>
    <row r="13445" spans="3:3" ht="12.75" customHeight="1">
      <c r="C13445" s="1374"/>
    </row>
    <row r="13446" spans="3:3" ht="12.75" customHeight="1">
      <c r="C13446" s="1374"/>
    </row>
    <row r="13447" spans="3:3" ht="12.75" customHeight="1">
      <c r="C13447" s="1374"/>
    </row>
    <row r="13448" spans="3:3" ht="12.75" customHeight="1">
      <c r="C13448" s="1374"/>
    </row>
    <row r="13449" spans="3:3" ht="12.75" customHeight="1">
      <c r="C13449" s="1374"/>
    </row>
    <row r="13450" spans="3:3" ht="12.75" customHeight="1">
      <c r="C13450" s="1374"/>
    </row>
    <row r="13451" spans="3:3" ht="12.75" customHeight="1">
      <c r="C13451" s="1374"/>
    </row>
    <row r="13452" spans="3:3" ht="12.75" customHeight="1">
      <c r="C13452" s="1374"/>
    </row>
    <row r="13453" spans="3:3" ht="12.75" customHeight="1">
      <c r="C13453" s="1374"/>
    </row>
    <row r="13454" spans="3:3" ht="12.75" customHeight="1">
      <c r="C13454" s="1374"/>
    </row>
    <row r="13455" spans="3:3" ht="12.75" customHeight="1">
      <c r="C13455" s="1374"/>
    </row>
    <row r="13456" spans="3:3" ht="12.75" customHeight="1">
      <c r="C13456" s="1374"/>
    </row>
    <row r="13457" spans="3:3" ht="12.75" customHeight="1">
      <c r="C13457" s="1374"/>
    </row>
    <row r="13458" spans="3:3" ht="12.75" customHeight="1">
      <c r="C13458" s="1374"/>
    </row>
    <row r="13459" spans="3:3" ht="12.75" customHeight="1">
      <c r="C13459" s="1374"/>
    </row>
    <row r="13460" spans="3:3" ht="12.75" customHeight="1">
      <c r="C13460" s="1374"/>
    </row>
    <row r="13461" spans="3:3" ht="12.75" customHeight="1">
      <c r="C13461" s="1374"/>
    </row>
    <row r="13462" spans="3:3" ht="12.75" customHeight="1">
      <c r="C13462" s="1374"/>
    </row>
    <row r="13463" spans="3:3" ht="12.75" customHeight="1">
      <c r="C13463" s="1374"/>
    </row>
    <row r="13464" spans="3:3" ht="12.75" customHeight="1">
      <c r="C13464" s="1374"/>
    </row>
    <row r="13465" spans="3:3" ht="12.75" customHeight="1">
      <c r="C13465" s="1374"/>
    </row>
    <row r="13466" spans="3:3" ht="12.75" customHeight="1">
      <c r="C13466" s="1374"/>
    </row>
    <row r="13467" spans="3:3" ht="12.75" customHeight="1">
      <c r="C13467" s="1374"/>
    </row>
    <row r="13468" spans="3:3" ht="12.75" customHeight="1">
      <c r="C13468" s="1374"/>
    </row>
    <row r="13469" spans="3:3" ht="12.75" customHeight="1">
      <c r="C13469" s="1374"/>
    </row>
    <row r="13470" spans="3:3" ht="12.75" customHeight="1">
      <c r="C13470" s="1374"/>
    </row>
    <row r="13471" spans="3:3" ht="12.75" customHeight="1">
      <c r="C13471" s="1374"/>
    </row>
    <row r="13472" spans="3:3" ht="12.75" customHeight="1">
      <c r="C13472" s="1374"/>
    </row>
    <row r="13473" spans="3:3" ht="12.75" customHeight="1">
      <c r="C13473" s="1374"/>
    </row>
    <row r="13474" spans="3:3" ht="12.75" customHeight="1">
      <c r="C13474" s="1374"/>
    </row>
    <row r="13475" spans="3:3" ht="12.75" customHeight="1">
      <c r="C13475" s="1374"/>
    </row>
    <row r="13476" spans="3:3" ht="12.75" customHeight="1">
      <c r="C13476" s="1374"/>
    </row>
    <row r="13477" spans="3:3" ht="12.75" customHeight="1">
      <c r="C13477" s="1374"/>
    </row>
    <row r="13478" spans="3:3" ht="12.75" customHeight="1">
      <c r="C13478" s="1374"/>
    </row>
    <row r="13479" spans="3:3" ht="12.75" customHeight="1">
      <c r="C13479" s="1374"/>
    </row>
    <row r="13480" spans="3:3" ht="12.75" customHeight="1">
      <c r="C13480" s="1374"/>
    </row>
    <row r="13481" spans="3:3" ht="12.75" customHeight="1">
      <c r="C13481" s="1374"/>
    </row>
    <row r="13482" spans="3:3" ht="12.75" customHeight="1">
      <c r="C13482" s="1374"/>
    </row>
    <row r="13483" spans="3:3" ht="12.75" customHeight="1">
      <c r="C13483" s="1374"/>
    </row>
    <row r="13484" spans="3:3" ht="12.75" customHeight="1">
      <c r="C13484" s="1374"/>
    </row>
    <row r="13485" spans="3:3" ht="12.75" customHeight="1">
      <c r="C13485" s="1374"/>
    </row>
    <row r="13486" spans="3:3" ht="12.75" customHeight="1">
      <c r="C13486" s="1374"/>
    </row>
    <row r="13487" spans="3:3" ht="12.75" customHeight="1">
      <c r="C13487" s="1374"/>
    </row>
    <row r="13488" spans="3:3" ht="12.75" customHeight="1">
      <c r="C13488" s="1374"/>
    </row>
    <row r="13489" spans="3:3" ht="12.75" customHeight="1">
      <c r="C13489" s="1374"/>
    </row>
    <row r="13490" spans="3:3" ht="12.75" customHeight="1">
      <c r="C13490" s="1374"/>
    </row>
    <row r="13491" spans="3:3" ht="12.75" customHeight="1">
      <c r="C13491" s="1374"/>
    </row>
    <row r="13492" spans="3:3" ht="12.75" customHeight="1">
      <c r="C13492" s="1374"/>
    </row>
    <row r="13493" spans="3:3" ht="12.75" customHeight="1">
      <c r="C13493" s="1374"/>
    </row>
    <row r="13494" spans="3:3" ht="12.75" customHeight="1">
      <c r="C13494" s="1374"/>
    </row>
    <row r="13495" spans="3:3" ht="12.75" customHeight="1">
      <c r="C13495" s="1374"/>
    </row>
    <row r="13496" spans="3:3" ht="12.75" customHeight="1">
      <c r="C13496" s="1374"/>
    </row>
    <row r="13497" spans="3:3" ht="12.75" customHeight="1">
      <c r="C13497" s="1374"/>
    </row>
    <row r="13498" spans="3:3" ht="12.75" customHeight="1">
      <c r="C13498" s="1374"/>
    </row>
    <row r="13499" spans="3:3" ht="12.75" customHeight="1">
      <c r="C13499" s="1374"/>
    </row>
    <row r="13500" spans="3:3" ht="12.75" customHeight="1">
      <c r="C13500" s="1374"/>
    </row>
    <row r="13501" spans="3:3" ht="12.75" customHeight="1">
      <c r="C13501" s="1374"/>
    </row>
    <row r="13502" spans="3:3" ht="12.75" customHeight="1">
      <c r="C13502" s="1374"/>
    </row>
    <row r="13503" spans="3:3" ht="12.75" customHeight="1">
      <c r="C13503" s="1374"/>
    </row>
    <row r="13504" spans="3:3" ht="12.75" customHeight="1">
      <c r="C13504" s="1374"/>
    </row>
    <row r="13505" spans="3:3" ht="12.75" customHeight="1">
      <c r="C13505" s="1374"/>
    </row>
    <row r="13506" spans="3:3" ht="12.75" customHeight="1">
      <c r="C13506" s="1374"/>
    </row>
    <row r="13507" spans="3:3" ht="12.75" customHeight="1">
      <c r="C13507" s="1374"/>
    </row>
    <row r="13508" spans="3:3" ht="12.75" customHeight="1">
      <c r="C13508" s="1374"/>
    </row>
    <row r="13509" spans="3:3" ht="12.75" customHeight="1">
      <c r="C13509" s="1374"/>
    </row>
    <row r="13510" spans="3:3" ht="12.75" customHeight="1">
      <c r="C13510" s="1374"/>
    </row>
    <row r="13511" spans="3:3" ht="12.75" customHeight="1">
      <c r="C13511" s="1374"/>
    </row>
    <row r="13512" spans="3:3" ht="12.75" customHeight="1">
      <c r="C13512" s="1374"/>
    </row>
    <row r="13513" spans="3:3" ht="12.75" customHeight="1">
      <c r="C13513" s="1374"/>
    </row>
    <row r="13514" spans="3:3" ht="12.75" customHeight="1">
      <c r="C13514" s="1374"/>
    </row>
    <row r="13515" spans="3:3" ht="12.75" customHeight="1">
      <c r="C13515" s="1374"/>
    </row>
    <row r="13516" spans="3:3" ht="12.75" customHeight="1">
      <c r="C13516" s="1374"/>
    </row>
    <row r="13517" spans="3:3" ht="12.75" customHeight="1">
      <c r="C13517" s="1374"/>
    </row>
    <row r="13518" spans="3:3" ht="12.75" customHeight="1">
      <c r="C13518" s="1374"/>
    </row>
    <row r="13519" spans="3:3" ht="12.75" customHeight="1">
      <c r="C13519" s="1374"/>
    </row>
    <row r="13520" spans="3:3" ht="12.75" customHeight="1">
      <c r="C13520" s="1374"/>
    </row>
    <row r="13521" spans="3:3" ht="12.75" customHeight="1">
      <c r="C13521" s="1374"/>
    </row>
    <row r="13522" spans="3:3" ht="12.75" customHeight="1">
      <c r="C13522" s="1374"/>
    </row>
    <row r="13523" spans="3:3" ht="12.75" customHeight="1">
      <c r="C13523" s="1374"/>
    </row>
    <row r="13524" spans="3:3" ht="12.75" customHeight="1">
      <c r="C13524" s="1374"/>
    </row>
    <row r="13525" spans="3:3" ht="12.75" customHeight="1">
      <c r="C13525" s="1374"/>
    </row>
    <row r="13526" spans="3:3" ht="12.75" customHeight="1">
      <c r="C13526" s="1374"/>
    </row>
    <row r="13527" spans="3:3" ht="12.75" customHeight="1">
      <c r="C13527" s="1374"/>
    </row>
    <row r="13528" spans="3:3" ht="12.75" customHeight="1">
      <c r="C13528" s="1374"/>
    </row>
    <row r="13529" spans="3:3" ht="12.75" customHeight="1">
      <c r="C13529" s="1374"/>
    </row>
    <row r="13530" spans="3:3" ht="12.75" customHeight="1">
      <c r="C13530" s="1374"/>
    </row>
    <row r="13531" spans="3:3" ht="12.75" customHeight="1">
      <c r="C13531" s="1374"/>
    </row>
    <row r="13532" spans="3:3" ht="12.75" customHeight="1">
      <c r="C13532" s="1374"/>
    </row>
    <row r="13533" spans="3:3" ht="12.75" customHeight="1">
      <c r="C13533" s="1374"/>
    </row>
    <row r="13534" spans="3:3" ht="12.75" customHeight="1">
      <c r="C13534" s="1374"/>
    </row>
    <row r="13535" spans="3:3" ht="12.75" customHeight="1">
      <c r="C13535" s="1374"/>
    </row>
    <row r="13536" spans="3:3" ht="12.75" customHeight="1">
      <c r="C13536" s="1374"/>
    </row>
    <row r="13537" spans="3:3" ht="12.75" customHeight="1">
      <c r="C13537" s="1374"/>
    </row>
    <row r="13538" spans="3:3" ht="12.75" customHeight="1">
      <c r="C13538" s="1374"/>
    </row>
    <row r="13539" spans="3:3" ht="12.75" customHeight="1">
      <c r="C13539" s="1374"/>
    </row>
    <row r="13540" spans="3:3" ht="12.75" customHeight="1">
      <c r="C13540" s="1374"/>
    </row>
    <row r="13541" spans="3:3" ht="12.75" customHeight="1">
      <c r="C13541" s="1374"/>
    </row>
    <row r="13542" spans="3:3" ht="12.75" customHeight="1">
      <c r="C13542" s="1374"/>
    </row>
    <row r="13543" spans="3:3" ht="12.75" customHeight="1">
      <c r="C13543" s="1374"/>
    </row>
    <row r="13544" spans="3:3" ht="12.75" customHeight="1">
      <c r="C13544" s="1374"/>
    </row>
    <row r="13545" spans="3:3" ht="12.75" customHeight="1">
      <c r="C13545" s="1374"/>
    </row>
    <row r="13546" spans="3:3" ht="12.75" customHeight="1">
      <c r="C13546" s="1374"/>
    </row>
    <row r="13547" spans="3:3" ht="12.75" customHeight="1">
      <c r="C13547" s="1374"/>
    </row>
    <row r="13548" spans="3:3" ht="12.75" customHeight="1">
      <c r="C13548" s="1374"/>
    </row>
    <row r="13549" spans="3:3" ht="12.75" customHeight="1">
      <c r="C13549" s="1374"/>
    </row>
    <row r="13550" spans="3:3" ht="12.75" customHeight="1">
      <c r="C13550" s="1374"/>
    </row>
    <row r="13551" spans="3:3" ht="12.75" customHeight="1">
      <c r="C13551" s="1374"/>
    </row>
    <row r="13552" spans="3:3" ht="12.75" customHeight="1">
      <c r="C13552" s="1374"/>
    </row>
    <row r="13553" spans="3:3" ht="12.75" customHeight="1">
      <c r="C13553" s="1374"/>
    </row>
    <row r="13554" spans="3:3" ht="12.75" customHeight="1">
      <c r="C13554" s="1374"/>
    </row>
    <row r="13555" spans="3:3" ht="12.75" customHeight="1">
      <c r="C13555" s="1374"/>
    </row>
    <row r="13556" spans="3:3" ht="12.75" customHeight="1">
      <c r="C13556" s="1374"/>
    </row>
    <row r="13557" spans="3:3" ht="12.75" customHeight="1">
      <c r="C13557" s="1374"/>
    </row>
    <row r="13558" spans="3:3" ht="12.75" customHeight="1">
      <c r="C13558" s="1374"/>
    </row>
    <row r="13559" spans="3:3" ht="12.75" customHeight="1">
      <c r="C13559" s="1374"/>
    </row>
    <row r="13560" spans="3:3" ht="12.75" customHeight="1">
      <c r="C13560" s="1374"/>
    </row>
    <row r="13561" spans="3:3" ht="12.75" customHeight="1">
      <c r="C13561" s="1374"/>
    </row>
    <row r="13562" spans="3:3" ht="12.75" customHeight="1">
      <c r="C13562" s="1374"/>
    </row>
    <row r="13563" spans="3:3" ht="12.75" customHeight="1">
      <c r="C13563" s="1374"/>
    </row>
    <row r="13564" spans="3:3" ht="12.75" customHeight="1">
      <c r="C13564" s="1374"/>
    </row>
    <row r="13565" spans="3:3" ht="12.75" customHeight="1">
      <c r="C13565" s="1374"/>
    </row>
    <row r="13566" spans="3:3" ht="12.75" customHeight="1">
      <c r="C13566" s="1374"/>
    </row>
    <row r="13567" spans="3:3" ht="12.75" customHeight="1">
      <c r="C13567" s="1374"/>
    </row>
    <row r="13568" spans="3:3" ht="12.75" customHeight="1">
      <c r="C13568" s="1374"/>
    </row>
    <row r="13569" spans="3:3" ht="12.75" customHeight="1">
      <c r="C13569" s="1374"/>
    </row>
    <row r="13570" spans="3:3" ht="12.75" customHeight="1">
      <c r="C13570" s="1374"/>
    </row>
    <row r="13571" spans="3:3" ht="12.75" customHeight="1">
      <c r="C13571" s="1374"/>
    </row>
    <row r="13572" spans="3:3" ht="12.75" customHeight="1">
      <c r="C13572" s="1374"/>
    </row>
    <row r="13573" spans="3:3" ht="12.75" customHeight="1">
      <c r="C13573" s="1374"/>
    </row>
    <row r="13574" spans="3:3" ht="12.75" customHeight="1">
      <c r="C13574" s="1374"/>
    </row>
    <row r="13575" spans="3:3" ht="12.75" customHeight="1">
      <c r="C13575" s="1374"/>
    </row>
    <row r="13576" spans="3:3" ht="12.75" customHeight="1">
      <c r="C13576" s="1374"/>
    </row>
    <row r="13577" spans="3:3" ht="12.75" customHeight="1">
      <c r="C13577" s="1374"/>
    </row>
    <row r="13578" spans="3:3" ht="12.75" customHeight="1">
      <c r="C13578" s="1374"/>
    </row>
    <row r="13579" spans="3:3" ht="12.75" customHeight="1">
      <c r="C13579" s="1374"/>
    </row>
    <row r="13580" spans="3:3" ht="12.75" customHeight="1">
      <c r="C13580" s="1374"/>
    </row>
    <row r="13581" spans="3:3" ht="12.75" customHeight="1">
      <c r="C13581" s="1374"/>
    </row>
    <row r="13582" spans="3:3" ht="12.75" customHeight="1">
      <c r="C13582" s="1374"/>
    </row>
    <row r="13583" spans="3:3" ht="12.75" customHeight="1">
      <c r="C13583" s="1374"/>
    </row>
    <row r="13584" spans="3:3" ht="12.75" customHeight="1">
      <c r="C13584" s="1374"/>
    </row>
    <row r="13585" spans="3:3" ht="12.75" customHeight="1">
      <c r="C13585" s="1374"/>
    </row>
    <row r="13586" spans="3:3" ht="12.75" customHeight="1">
      <c r="C13586" s="1374"/>
    </row>
    <row r="13587" spans="3:3" ht="12.75" customHeight="1">
      <c r="C13587" s="1374"/>
    </row>
    <row r="13588" spans="3:3" ht="12.75" customHeight="1">
      <c r="C13588" s="1374"/>
    </row>
    <row r="13589" spans="3:3" ht="12.75" customHeight="1">
      <c r="C13589" s="1374"/>
    </row>
    <row r="13590" spans="3:3" ht="12.75" customHeight="1">
      <c r="C13590" s="1374"/>
    </row>
    <row r="13591" spans="3:3" ht="12.75" customHeight="1">
      <c r="C13591" s="1374"/>
    </row>
    <row r="13592" spans="3:3" ht="12.75" customHeight="1">
      <c r="C13592" s="1374"/>
    </row>
    <row r="13593" spans="3:3" ht="12.75" customHeight="1">
      <c r="C13593" s="1374"/>
    </row>
    <row r="13594" spans="3:3" ht="12.75" customHeight="1">
      <c r="C13594" s="1374"/>
    </row>
    <row r="13595" spans="3:3" ht="12.75" customHeight="1">
      <c r="C13595" s="1374"/>
    </row>
    <row r="13596" spans="3:3" ht="12.75" customHeight="1">
      <c r="C13596" s="1374"/>
    </row>
    <row r="13597" spans="3:3" ht="12.75" customHeight="1">
      <c r="C13597" s="1374"/>
    </row>
    <row r="13598" spans="3:3" ht="12.75" customHeight="1">
      <c r="C13598" s="1374"/>
    </row>
    <row r="13599" spans="3:3" ht="12.75" customHeight="1">
      <c r="C13599" s="1374"/>
    </row>
    <row r="13600" spans="3:3" ht="12.75" customHeight="1">
      <c r="C13600" s="1374"/>
    </row>
    <row r="13601" spans="3:3" ht="12.75" customHeight="1">
      <c r="C13601" s="1374"/>
    </row>
    <row r="13602" spans="3:3" ht="12.75" customHeight="1">
      <c r="C13602" s="1374"/>
    </row>
    <row r="13603" spans="3:3" ht="12.75" customHeight="1">
      <c r="C13603" s="1374"/>
    </row>
    <row r="13604" spans="3:3" ht="12.75" customHeight="1">
      <c r="C13604" s="1374"/>
    </row>
    <row r="13605" spans="3:3" ht="12.75" customHeight="1">
      <c r="C13605" s="1374"/>
    </row>
    <row r="13606" spans="3:3" ht="12.75" customHeight="1">
      <c r="C13606" s="1374"/>
    </row>
    <row r="13607" spans="3:3" ht="12.75" customHeight="1">
      <c r="C13607" s="1374"/>
    </row>
    <row r="13608" spans="3:3" ht="12.75" customHeight="1">
      <c r="C13608" s="1374"/>
    </row>
    <row r="13609" spans="3:3" ht="12.75" customHeight="1">
      <c r="C13609" s="1374"/>
    </row>
    <row r="13610" spans="3:3" ht="12.75" customHeight="1">
      <c r="C13610" s="1374"/>
    </row>
    <row r="13611" spans="3:3" ht="12.75" customHeight="1">
      <c r="C13611" s="1374"/>
    </row>
    <row r="13612" spans="3:3" ht="12.75" customHeight="1">
      <c r="C13612" s="1374"/>
    </row>
    <row r="13613" spans="3:3" ht="12.75" customHeight="1">
      <c r="C13613" s="1374"/>
    </row>
    <row r="13614" spans="3:3" ht="12.75" customHeight="1">
      <c r="C13614" s="1374"/>
    </row>
    <row r="13615" spans="3:3" ht="12.75" customHeight="1">
      <c r="C13615" s="1374"/>
    </row>
    <row r="13616" spans="3:3" ht="12.75" customHeight="1">
      <c r="C13616" s="1374"/>
    </row>
    <row r="13617" spans="3:3" ht="12.75" customHeight="1">
      <c r="C13617" s="1374"/>
    </row>
    <row r="13618" spans="3:3" ht="12.75" customHeight="1">
      <c r="C13618" s="1374"/>
    </row>
    <row r="13619" spans="3:3" ht="12.75" customHeight="1">
      <c r="C13619" s="1374"/>
    </row>
    <row r="13620" spans="3:3" ht="12.75" customHeight="1">
      <c r="C13620" s="1374"/>
    </row>
    <row r="13621" spans="3:3" ht="12.75" customHeight="1">
      <c r="C13621" s="1374"/>
    </row>
    <row r="13622" spans="3:3" ht="12.75" customHeight="1">
      <c r="C13622" s="1374"/>
    </row>
    <row r="13623" spans="3:3" ht="12.75" customHeight="1">
      <c r="C13623" s="1374"/>
    </row>
    <row r="13624" spans="3:3" ht="12.75" customHeight="1">
      <c r="C13624" s="1374"/>
    </row>
    <row r="13625" spans="3:3" ht="12.75" customHeight="1">
      <c r="C13625" s="1374"/>
    </row>
    <row r="13626" spans="3:3" ht="12.75" customHeight="1">
      <c r="C13626" s="1374"/>
    </row>
    <row r="13627" spans="3:3" ht="12.75" customHeight="1">
      <c r="C13627" s="1374"/>
    </row>
    <row r="13628" spans="3:3" ht="12.75" customHeight="1">
      <c r="C13628" s="1374"/>
    </row>
    <row r="13629" spans="3:3" ht="12.75" customHeight="1">
      <c r="C13629" s="1374"/>
    </row>
    <row r="13630" spans="3:3" ht="12.75" customHeight="1">
      <c r="C13630" s="1374"/>
    </row>
    <row r="13631" spans="3:3" ht="12.75" customHeight="1">
      <c r="C13631" s="1374"/>
    </row>
    <row r="13632" spans="3:3" ht="12.75" customHeight="1">
      <c r="C13632" s="1374"/>
    </row>
    <row r="13633" spans="3:3" ht="12.75" customHeight="1">
      <c r="C13633" s="1374"/>
    </row>
    <row r="13634" spans="3:3" ht="12.75" customHeight="1">
      <c r="C13634" s="1374"/>
    </row>
    <row r="13635" spans="3:3" ht="12.75" customHeight="1">
      <c r="C13635" s="1374"/>
    </row>
    <row r="13636" spans="3:3" ht="12.75" customHeight="1">
      <c r="C13636" s="1374"/>
    </row>
    <row r="13637" spans="3:3" ht="12.75" customHeight="1">
      <c r="C13637" s="1374"/>
    </row>
    <row r="13638" spans="3:3" ht="12.75" customHeight="1">
      <c r="C13638" s="1374"/>
    </row>
    <row r="13639" spans="3:3" ht="12.75" customHeight="1">
      <c r="C13639" s="1374"/>
    </row>
    <row r="13640" spans="3:3" ht="12.75" customHeight="1">
      <c r="C13640" s="1374"/>
    </row>
    <row r="13641" spans="3:3" ht="12.75" customHeight="1">
      <c r="C13641" s="1374"/>
    </row>
    <row r="13642" spans="3:3" ht="12.75" customHeight="1">
      <c r="C13642" s="1374"/>
    </row>
    <row r="13643" spans="3:3" ht="12.75" customHeight="1">
      <c r="C13643" s="1374"/>
    </row>
    <row r="13644" spans="3:3" ht="12.75" customHeight="1">
      <c r="C13644" s="1374"/>
    </row>
    <row r="13645" spans="3:3" ht="12.75" customHeight="1">
      <c r="C13645" s="1374"/>
    </row>
    <row r="13646" spans="3:3" ht="12.75" customHeight="1">
      <c r="C13646" s="1374"/>
    </row>
    <row r="13647" spans="3:3" ht="12.75" customHeight="1">
      <c r="C13647" s="1374"/>
    </row>
    <row r="13648" spans="3:3" ht="12.75" customHeight="1">
      <c r="C13648" s="1374"/>
    </row>
    <row r="13649" spans="3:3" ht="12.75" customHeight="1">
      <c r="C13649" s="1374"/>
    </row>
    <row r="13650" spans="3:3" ht="12.75" customHeight="1">
      <c r="C13650" s="1374"/>
    </row>
    <row r="13651" spans="3:3" ht="12.75" customHeight="1">
      <c r="C13651" s="1374"/>
    </row>
    <row r="13652" spans="3:3" ht="12.75" customHeight="1">
      <c r="C13652" s="1374"/>
    </row>
    <row r="13653" spans="3:3" ht="12.75" customHeight="1">
      <c r="C13653" s="1374"/>
    </row>
    <row r="13654" spans="3:3" ht="12.75" customHeight="1">
      <c r="C13654" s="1374"/>
    </row>
    <row r="13655" spans="3:3" ht="12.75" customHeight="1">
      <c r="C13655" s="1374"/>
    </row>
    <row r="13656" spans="3:3" ht="12.75" customHeight="1">
      <c r="C13656" s="1374"/>
    </row>
    <row r="13657" spans="3:3" ht="12.75" customHeight="1">
      <c r="C13657" s="1374"/>
    </row>
    <row r="13658" spans="3:3" ht="12.75" customHeight="1">
      <c r="C13658" s="1374"/>
    </row>
    <row r="13659" spans="3:3" ht="12.75" customHeight="1">
      <c r="C13659" s="1374"/>
    </row>
    <row r="13660" spans="3:3" ht="12.75" customHeight="1">
      <c r="C13660" s="1374"/>
    </row>
    <row r="13661" spans="3:3" ht="12.75" customHeight="1">
      <c r="C13661" s="1374"/>
    </row>
    <row r="13662" spans="3:3" ht="12.75" customHeight="1">
      <c r="C13662" s="1374"/>
    </row>
    <row r="13663" spans="3:3" ht="12.75" customHeight="1">
      <c r="C13663" s="1374"/>
    </row>
    <row r="13664" spans="3:3" ht="12.75" customHeight="1">
      <c r="C13664" s="1374"/>
    </row>
    <row r="13665" spans="3:3" ht="12.75" customHeight="1">
      <c r="C13665" s="1374"/>
    </row>
    <row r="13666" spans="3:3" ht="12.75" customHeight="1">
      <c r="C13666" s="1374"/>
    </row>
    <row r="13667" spans="3:3" ht="12.75" customHeight="1">
      <c r="C13667" s="1374"/>
    </row>
    <row r="13668" spans="3:3" ht="12.75" customHeight="1">
      <c r="C13668" s="1374"/>
    </row>
    <row r="13669" spans="3:3" ht="12.75" customHeight="1">
      <c r="C13669" s="1374"/>
    </row>
    <row r="13670" spans="3:3" ht="12.75" customHeight="1">
      <c r="C13670" s="1374"/>
    </row>
    <row r="13671" spans="3:3" ht="12.75" customHeight="1">
      <c r="C13671" s="1374"/>
    </row>
    <row r="13672" spans="3:3" ht="12.75" customHeight="1">
      <c r="C13672" s="1374"/>
    </row>
    <row r="13673" spans="3:3" ht="12.75" customHeight="1">
      <c r="C13673" s="1374"/>
    </row>
    <row r="13674" spans="3:3" ht="12.75" customHeight="1">
      <c r="C13674" s="1374"/>
    </row>
    <row r="13675" spans="3:3" ht="12.75" customHeight="1">
      <c r="C13675" s="1374"/>
    </row>
    <row r="13676" spans="3:3" ht="12.75" customHeight="1">
      <c r="C13676" s="1374"/>
    </row>
    <row r="13677" spans="3:3" ht="12.75" customHeight="1">
      <c r="C13677" s="1374"/>
    </row>
    <row r="13678" spans="3:3" ht="12.75" customHeight="1">
      <c r="C13678" s="1374"/>
    </row>
    <row r="13679" spans="3:3" ht="12.75" customHeight="1">
      <c r="C13679" s="1374"/>
    </row>
    <row r="13680" spans="3:3" ht="12.75" customHeight="1">
      <c r="C13680" s="1374"/>
    </row>
    <row r="13681" spans="3:3" ht="12.75" customHeight="1">
      <c r="C13681" s="1374"/>
    </row>
    <row r="13682" spans="3:3" ht="12.75" customHeight="1">
      <c r="C13682" s="1374"/>
    </row>
    <row r="13683" spans="3:3" ht="12.75" customHeight="1">
      <c r="C13683" s="1374"/>
    </row>
    <row r="13684" spans="3:3" ht="12.75" customHeight="1">
      <c r="C13684" s="1374"/>
    </row>
    <row r="13685" spans="3:3" ht="12.75" customHeight="1">
      <c r="C13685" s="1374"/>
    </row>
    <row r="13686" spans="3:3" ht="12.75" customHeight="1">
      <c r="C13686" s="1374"/>
    </row>
    <row r="13687" spans="3:3" ht="12.75" customHeight="1">
      <c r="C13687" s="1374"/>
    </row>
    <row r="13688" spans="3:3" ht="12.75" customHeight="1">
      <c r="C13688" s="1374"/>
    </row>
    <row r="13689" spans="3:3" ht="12.75" customHeight="1">
      <c r="C13689" s="1374"/>
    </row>
    <row r="13690" spans="3:3" ht="12.75" customHeight="1">
      <c r="C13690" s="1374"/>
    </row>
    <row r="13691" spans="3:3" ht="12.75" customHeight="1">
      <c r="C13691" s="1374"/>
    </row>
    <row r="13692" spans="3:3" ht="12.75" customHeight="1">
      <c r="C13692" s="1374"/>
    </row>
    <row r="13693" spans="3:3" ht="12.75" customHeight="1">
      <c r="C13693" s="1374"/>
    </row>
    <row r="13694" spans="3:3" ht="12.75" customHeight="1">
      <c r="C13694" s="1374"/>
    </row>
    <row r="13695" spans="3:3" ht="12.75" customHeight="1">
      <c r="C13695" s="1374"/>
    </row>
    <row r="13696" spans="3:3" ht="12.75" customHeight="1">
      <c r="C13696" s="1374"/>
    </row>
    <row r="13697" spans="3:3" ht="12.75" customHeight="1">
      <c r="C13697" s="1374"/>
    </row>
    <row r="13698" spans="3:3" ht="12.75" customHeight="1">
      <c r="C13698" s="1374"/>
    </row>
    <row r="13699" spans="3:3" ht="12.75" customHeight="1">
      <c r="C13699" s="1374"/>
    </row>
    <row r="13700" spans="3:3" ht="12.75" customHeight="1">
      <c r="C13700" s="1374"/>
    </row>
    <row r="13701" spans="3:3" ht="12.75" customHeight="1">
      <c r="C13701" s="1374"/>
    </row>
    <row r="13702" spans="3:3" ht="12.75" customHeight="1">
      <c r="C13702" s="1374"/>
    </row>
    <row r="13703" spans="3:3" ht="12.75" customHeight="1">
      <c r="C13703" s="1374"/>
    </row>
    <row r="13704" spans="3:3" ht="12.75" customHeight="1">
      <c r="C13704" s="1374"/>
    </row>
    <row r="13705" spans="3:3" ht="12.75" customHeight="1">
      <c r="C13705" s="1374"/>
    </row>
    <row r="13706" spans="3:3" ht="12.75" customHeight="1">
      <c r="C13706" s="1374"/>
    </row>
    <row r="13707" spans="3:3" ht="12.75" customHeight="1">
      <c r="C13707" s="1374"/>
    </row>
    <row r="13708" spans="3:3" ht="12.75" customHeight="1">
      <c r="C13708" s="1374"/>
    </row>
    <row r="13709" spans="3:3" ht="12.75" customHeight="1">
      <c r="C13709" s="1374"/>
    </row>
    <row r="13710" spans="3:3" ht="12.75" customHeight="1">
      <c r="C13710" s="1374"/>
    </row>
    <row r="13711" spans="3:3" ht="12.75" customHeight="1">
      <c r="C13711" s="1374"/>
    </row>
    <row r="13712" spans="3:3" ht="12.75" customHeight="1">
      <c r="C13712" s="1374"/>
    </row>
    <row r="13713" spans="3:3" ht="12.75" customHeight="1">
      <c r="C13713" s="1374"/>
    </row>
    <row r="13714" spans="3:3" ht="12.75" customHeight="1">
      <c r="C13714" s="1374"/>
    </row>
    <row r="13715" spans="3:3" ht="12.75" customHeight="1">
      <c r="C13715" s="1374"/>
    </row>
    <row r="13716" spans="3:3" ht="12.75" customHeight="1">
      <c r="C13716" s="1374"/>
    </row>
    <row r="13717" spans="3:3" ht="12.75" customHeight="1">
      <c r="C13717" s="1374"/>
    </row>
    <row r="13718" spans="3:3" ht="12.75" customHeight="1">
      <c r="C13718" s="1374"/>
    </row>
    <row r="13719" spans="3:3" ht="12.75" customHeight="1">
      <c r="C13719" s="1374"/>
    </row>
    <row r="13720" spans="3:3" ht="12.75" customHeight="1">
      <c r="C13720" s="1374"/>
    </row>
    <row r="13721" spans="3:3" ht="12.75" customHeight="1">
      <c r="C13721" s="1374"/>
    </row>
    <row r="13722" spans="3:3" ht="12.75" customHeight="1">
      <c r="C13722" s="1374"/>
    </row>
    <row r="13723" spans="3:3" ht="12.75" customHeight="1">
      <c r="C13723" s="1374"/>
    </row>
    <row r="13724" spans="3:3" ht="12.75" customHeight="1">
      <c r="C13724" s="1374"/>
    </row>
    <row r="13725" spans="3:3" ht="12.75" customHeight="1">
      <c r="C13725" s="1374"/>
    </row>
    <row r="13726" spans="3:3" ht="12.75" customHeight="1">
      <c r="C13726" s="1374"/>
    </row>
    <row r="13727" spans="3:3" ht="12.75" customHeight="1">
      <c r="C13727" s="1374"/>
    </row>
    <row r="13728" spans="3:3" ht="12.75" customHeight="1">
      <c r="C13728" s="1374"/>
    </row>
    <row r="13729" spans="3:3" ht="12.75" customHeight="1">
      <c r="C13729" s="1374"/>
    </row>
    <row r="13730" spans="3:3" ht="12.75" customHeight="1">
      <c r="C13730" s="1374"/>
    </row>
    <row r="13731" spans="3:3" ht="12.75" customHeight="1">
      <c r="C13731" s="1374"/>
    </row>
    <row r="13732" spans="3:3" ht="12.75" customHeight="1">
      <c r="C13732" s="1374"/>
    </row>
    <row r="13733" spans="3:3" ht="12.75" customHeight="1">
      <c r="C13733" s="1374"/>
    </row>
    <row r="13734" spans="3:3" ht="12.75" customHeight="1">
      <c r="C13734" s="1374"/>
    </row>
    <row r="13735" spans="3:3" ht="12.75" customHeight="1">
      <c r="C13735" s="1374"/>
    </row>
    <row r="13736" spans="3:3" ht="12.75" customHeight="1">
      <c r="C13736" s="1374"/>
    </row>
    <row r="13737" spans="3:3" ht="12.75" customHeight="1">
      <c r="C13737" s="1374"/>
    </row>
    <row r="13738" spans="3:3" ht="12.75" customHeight="1">
      <c r="C13738" s="1374"/>
    </row>
    <row r="13739" spans="3:3" ht="12.75" customHeight="1">
      <c r="C13739" s="1374"/>
    </row>
    <row r="13740" spans="3:3" ht="12.75" customHeight="1">
      <c r="C13740" s="1374"/>
    </row>
    <row r="13741" spans="3:3" ht="12.75" customHeight="1">
      <c r="C13741" s="1374"/>
    </row>
    <row r="13742" spans="3:3" ht="12.75" customHeight="1">
      <c r="C13742" s="1374"/>
    </row>
    <row r="13743" spans="3:3" ht="12.75" customHeight="1">
      <c r="C13743" s="1374"/>
    </row>
    <row r="13744" spans="3:3" ht="12.75" customHeight="1">
      <c r="C13744" s="1374"/>
    </row>
    <row r="13745" spans="3:3" ht="12.75" customHeight="1">
      <c r="C13745" s="1374"/>
    </row>
    <row r="13746" spans="3:3" ht="12.75" customHeight="1">
      <c r="C13746" s="1374"/>
    </row>
    <row r="13747" spans="3:3" ht="12.75" customHeight="1">
      <c r="C13747" s="1374"/>
    </row>
    <row r="13748" spans="3:3" ht="12.75" customHeight="1">
      <c r="C13748" s="1374"/>
    </row>
    <row r="13749" spans="3:3" ht="12.75" customHeight="1">
      <c r="C13749" s="1374"/>
    </row>
    <row r="13750" spans="3:3" ht="12.75" customHeight="1">
      <c r="C13750" s="1374"/>
    </row>
    <row r="13751" spans="3:3" ht="12.75" customHeight="1">
      <c r="C13751" s="1374"/>
    </row>
    <row r="13752" spans="3:3" ht="12.75" customHeight="1">
      <c r="C13752" s="1374"/>
    </row>
    <row r="13753" spans="3:3" ht="12.75" customHeight="1">
      <c r="C13753" s="1374"/>
    </row>
    <row r="13754" spans="3:3" ht="12.75" customHeight="1">
      <c r="C13754" s="1374"/>
    </row>
    <row r="13755" spans="3:3" ht="12.75" customHeight="1">
      <c r="C13755" s="1374"/>
    </row>
    <row r="13756" spans="3:3" ht="12.75" customHeight="1">
      <c r="C13756" s="1374"/>
    </row>
    <row r="13757" spans="3:3" ht="12.75" customHeight="1">
      <c r="C13757" s="1374"/>
    </row>
    <row r="13758" spans="3:3" ht="12.75" customHeight="1">
      <c r="C13758" s="1374"/>
    </row>
    <row r="13759" spans="3:3" ht="12.75" customHeight="1">
      <c r="C13759" s="1374"/>
    </row>
    <row r="13760" spans="3:3" ht="12.75" customHeight="1">
      <c r="C13760" s="1374"/>
    </row>
    <row r="13761" spans="3:3" ht="12.75" customHeight="1">
      <c r="C13761" s="1374"/>
    </row>
    <row r="13762" spans="3:3" ht="12.75" customHeight="1">
      <c r="C13762" s="1374"/>
    </row>
    <row r="13763" spans="3:3" ht="12.75" customHeight="1">
      <c r="C13763" s="1374"/>
    </row>
    <row r="13764" spans="3:3" ht="12.75" customHeight="1">
      <c r="C13764" s="1374"/>
    </row>
    <row r="13765" spans="3:3" ht="12.75" customHeight="1">
      <c r="C13765" s="1374"/>
    </row>
    <row r="13766" spans="3:3" ht="12.75" customHeight="1">
      <c r="C13766" s="1374"/>
    </row>
    <row r="13767" spans="3:3" ht="12.75" customHeight="1">
      <c r="C13767" s="1374"/>
    </row>
    <row r="13768" spans="3:3" ht="12.75" customHeight="1">
      <c r="C13768" s="1374"/>
    </row>
    <row r="13769" spans="3:3" ht="12.75" customHeight="1">
      <c r="C13769" s="1374"/>
    </row>
    <row r="13770" spans="3:3" ht="12.75" customHeight="1">
      <c r="C13770" s="1374"/>
    </row>
    <row r="13771" spans="3:3" ht="12.75" customHeight="1">
      <c r="C13771" s="1374"/>
    </row>
    <row r="13772" spans="3:3" ht="12.75" customHeight="1">
      <c r="C13772" s="1374"/>
    </row>
    <row r="13773" spans="3:3" ht="12.75" customHeight="1">
      <c r="C13773" s="1374"/>
    </row>
    <row r="13774" spans="3:3" ht="12.75" customHeight="1">
      <c r="C13774" s="1374"/>
    </row>
    <row r="13775" spans="3:3" ht="12.75" customHeight="1">
      <c r="C13775" s="1374"/>
    </row>
    <row r="13776" spans="3:3" ht="12.75" customHeight="1">
      <c r="C13776" s="1374"/>
    </row>
    <row r="13777" spans="3:3" ht="12.75" customHeight="1">
      <c r="C13777" s="1374"/>
    </row>
    <row r="13778" spans="3:3" ht="12.75" customHeight="1">
      <c r="C13778" s="1374"/>
    </row>
    <row r="13779" spans="3:3" ht="12.75" customHeight="1">
      <c r="C13779" s="1374"/>
    </row>
    <row r="13780" spans="3:3" ht="12.75" customHeight="1">
      <c r="C13780" s="1374"/>
    </row>
    <row r="13781" spans="3:3" ht="12.75" customHeight="1">
      <c r="C13781" s="1374"/>
    </row>
    <row r="13782" spans="3:3" ht="12.75" customHeight="1">
      <c r="C13782" s="1374"/>
    </row>
    <row r="13783" spans="3:3" ht="12.75" customHeight="1">
      <c r="C13783" s="1374"/>
    </row>
    <row r="13784" spans="3:3" ht="12.75" customHeight="1">
      <c r="C13784" s="1374"/>
    </row>
    <row r="13785" spans="3:3" ht="12.75" customHeight="1">
      <c r="C13785" s="1374"/>
    </row>
    <row r="13786" spans="3:3" ht="12.75" customHeight="1">
      <c r="C13786" s="1374"/>
    </row>
    <row r="13787" spans="3:3" ht="12.75" customHeight="1">
      <c r="C13787" s="1374"/>
    </row>
    <row r="13788" spans="3:3" ht="12.75" customHeight="1">
      <c r="C13788" s="1374"/>
    </row>
    <row r="13789" spans="3:3" ht="12.75" customHeight="1">
      <c r="C13789" s="1374"/>
    </row>
    <row r="13790" spans="3:3" ht="12.75" customHeight="1">
      <c r="C13790" s="1374"/>
    </row>
    <row r="13791" spans="3:3" ht="12.75" customHeight="1">
      <c r="C13791" s="1374"/>
    </row>
    <row r="13792" spans="3:3" ht="12.75" customHeight="1">
      <c r="C13792" s="1374"/>
    </row>
    <row r="13793" spans="3:3" ht="12.75" customHeight="1">
      <c r="C13793" s="1374"/>
    </row>
    <row r="13794" spans="3:3" ht="12.75" customHeight="1">
      <c r="C13794" s="1374"/>
    </row>
    <row r="13795" spans="3:3" ht="12.75" customHeight="1">
      <c r="C13795" s="1374"/>
    </row>
    <row r="13796" spans="3:3" ht="12.75" customHeight="1">
      <c r="C13796" s="1374"/>
    </row>
    <row r="13797" spans="3:3" ht="12.75" customHeight="1">
      <c r="C13797" s="1374"/>
    </row>
    <row r="13798" spans="3:3" ht="12.75" customHeight="1">
      <c r="C13798" s="1374"/>
    </row>
    <row r="13799" spans="3:3" ht="12.75" customHeight="1">
      <c r="C13799" s="1374"/>
    </row>
    <row r="13800" spans="3:3" ht="12.75" customHeight="1">
      <c r="C13800" s="1374"/>
    </row>
    <row r="13801" spans="3:3" ht="12.75" customHeight="1">
      <c r="C13801" s="1374"/>
    </row>
    <row r="13802" spans="3:3" ht="12.75" customHeight="1">
      <c r="C13802" s="1374"/>
    </row>
    <row r="13803" spans="3:3" ht="12.75" customHeight="1">
      <c r="C13803" s="1374"/>
    </row>
    <row r="13804" spans="3:3" ht="12.75" customHeight="1">
      <c r="C13804" s="1374"/>
    </row>
    <row r="13805" spans="3:3" ht="12.75" customHeight="1">
      <c r="C13805" s="1374"/>
    </row>
    <row r="13806" spans="3:3" ht="12.75" customHeight="1">
      <c r="C13806" s="1374"/>
    </row>
    <row r="13807" spans="3:3" ht="12.75" customHeight="1">
      <c r="C13807" s="1374"/>
    </row>
    <row r="13808" spans="3:3" ht="12.75" customHeight="1">
      <c r="C13808" s="1374"/>
    </row>
    <row r="13809" spans="3:3" ht="12.75" customHeight="1">
      <c r="C13809" s="1374"/>
    </row>
    <row r="13810" spans="3:3" ht="12.75" customHeight="1">
      <c r="C13810" s="1374"/>
    </row>
    <row r="13811" spans="3:3" ht="12.75" customHeight="1">
      <c r="C13811" s="1374"/>
    </row>
    <row r="13812" spans="3:3" ht="12.75" customHeight="1">
      <c r="C13812" s="1374"/>
    </row>
    <row r="13813" spans="3:3" ht="12.75" customHeight="1">
      <c r="C13813" s="1374"/>
    </row>
    <row r="13814" spans="3:3" ht="12.75" customHeight="1">
      <c r="C13814" s="1374"/>
    </row>
    <row r="13815" spans="3:3" ht="12.75" customHeight="1">
      <c r="C13815" s="1374"/>
    </row>
    <row r="13816" spans="3:3" ht="12.75" customHeight="1">
      <c r="C13816" s="1374"/>
    </row>
    <row r="13817" spans="3:3" ht="12.75" customHeight="1">
      <c r="C13817" s="1374"/>
    </row>
    <row r="13818" spans="3:3" ht="12.75" customHeight="1">
      <c r="C13818" s="1374"/>
    </row>
    <row r="13819" spans="3:3" ht="12.75" customHeight="1">
      <c r="C13819" s="1374"/>
    </row>
    <row r="13820" spans="3:3" ht="12.75" customHeight="1">
      <c r="C13820" s="1374"/>
    </row>
    <row r="13821" spans="3:3" ht="12.75" customHeight="1">
      <c r="C13821" s="1374"/>
    </row>
    <row r="13822" spans="3:3" ht="12.75" customHeight="1">
      <c r="C13822" s="1374"/>
    </row>
    <row r="13823" spans="3:3" ht="12.75" customHeight="1">
      <c r="C13823" s="1374"/>
    </row>
    <row r="13824" spans="3:3" ht="12.75" customHeight="1">
      <c r="C13824" s="1374"/>
    </row>
    <row r="13825" spans="3:3" ht="12.75" customHeight="1">
      <c r="C13825" s="1374"/>
    </row>
    <row r="13826" spans="3:3" ht="12.75" customHeight="1">
      <c r="C13826" s="1374"/>
    </row>
    <row r="13827" spans="3:3" ht="12.75" customHeight="1">
      <c r="C13827" s="1374"/>
    </row>
    <row r="13828" spans="3:3" ht="12.75" customHeight="1">
      <c r="C13828" s="1374"/>
    </row>
    <row r="13829" spans="3:3" ht="12.75" customHeight="1">
      <c r="C13829" s="1374"/>
    </row>
    <row r="13830" spans="3:3" ht="12.75" customHeight="1">
      <c r="C13830" s="1374"/>
    </row>
    <row r="13831" spans="3:3" ht="12.75" customHeight="1">
      <c r="C13831" s="1374"/>
    </row>
    <row r="13832" spans="3:3" ht="12.75" customHeight="1">
      <c r="C13832" s="1374"/>
    </row>
    <row r="13833" spans="3:3" ht="12.75" customHeight="1">
      <c r="C13833" s="1374"/>
    </row>
    <row r="13834" spans="3:3" ht="12.75" customHeight="1">
      <c r="C13834" s="1374"/>
    </row>
    <row r="13835" spans="3:3" ht="12.75" customHeight="1">
      <c r="C13835" s="1374"/>
    </row>
    <row r="13836" spans="3:3" ht="12.75" customHeight="1">
      <c r="C13836" s="1374"/>
    </row>
    <row r="13837" spans="3:3" ht="12.75" customHeight="1">
      <c r="C13837" s="1374"/>
    </row>
    <row r="13838" spans="3:3" ht="12.75" customHeight="1">
      <c r="C13838" s="1374"/>
    </row>
    <row r="13839" spans="3:3" ht="12.75" customHeight="1">
      <c r="C13839" s="1374"/>
    </row>
    <row r="13840" spans="3:3" ht="12.75" customHeight="1">
      <c r="C13840" s="1374"/>
    </row>
    <row r="13841" spans="3:3" ht="12.75" customHeight="1">
      <c r="C13841" s="1374"/>
    </row>
    <row r="13842" spans="3:3" ht="12.75" customHeight="1">
      <c r="C13842" s="1374"/>
    </row>
    <row r="13843" spans="3:3" ht="12.75" customHeight="1">
      <c r="C13843" s="1374"/>
    </row>
    <row r="13844" spans="3:3" ht="12.75" customHeight="1">
      <c r="C13844" s="1374"/>
    </row>
    <row r="13845" spans="3:3" ht="12.75" customHeight="1">
      <c r="C13845" s="1374"/>
    </row>
    <row r="13846" spans="3:3" ht="12.75" customHeight="1">
      <c r="C13846" s="1374"/>
    </row>
    <row r="13847" spans="3:3" ht="12.75" customHeight="1">
      <c r="C13847" s="1374"/>
    </row>
    <row r="13848" spans="3:3" ht="12.75" customHeight="1">
      <c r="C13848" s="1374"/>
    </row>
    <row r="13849" spans="3:3" ht="12.75" customHeight="1">
      <c r="C13849" s="1374"/>
    </row>
    <row r="13850" spans="3:3" ht="12.75" customHeight="1">
      <c r="C13850" s="1374"/>
    </row>
    <row r="13851" spans="3:3" ht="12.75" customHeight="1">
      <c r="C13851" s="1374"/>
    </row>
    <row r="13852" spans="3:3" ht="12.75" customHeight="1">
      <c r="C13852" s="1374"/>
    </row>
    <row r="13853" spans="3:3" ht="12.75" customHeight="1">
      <c r="C13853" s="1374"/>
    </row>
    <row r="13854" spans="3:3" ht="12.75" customHeight="1">
      <c r="C13854" s="1374"/>
    </row>
    <row r="13855" spans="3:3" ht="12.75" customHeight="1">
      <c r="C13855" s="1374"/>
    </row>
    <row r="13856" spans="3:3" ht="12.75" customHeight="1">
      <c r="C13856" s="1374"/>
    </row>
    <row r="13857" spans="3:3" ht="12.75" customHeight="1">
      <c r="C13857" s="1374"/>
    </row>
    <row r="13858" spans="3:3" ht="12.75" customHeight="1">
      <c r="C13858" s="1374"/>
    </row>
    <row r="13859" spans="3:3" ht="12.75" customHeight="1">
      <c r="C13859" s="1374"/>
    </row>
    <row r="13860" spans="3:3" ht="12.75" customHeight="1">
      <c r="C13860" s="1374"/>
    </row>
    <row r="13861" spans="3:3" ht="12.75" customHeight="1">
      <c r="C13861" s="1374"/>
    </row>
    <row r="13862" spans="3:3" ht="12.75" customHeight="1">
      <c r="C13862" s="1374"/>
    </row>
    <row r="13863" spans="3:3" ht="12.75" customHeight="1">
      <c r="C13863" s="1374"/>
    </row>
    <row r="13864" spans="3:3" ht="12.75" customHeight="1">
      <c r="C13864" s="1374"/>
    </row>
    <row r="13865" spans="3:3" ht="12.75" customHeight="1">
      <c r="C13865" s="1374"/>
    </row>
    <row r="13866" spans="3:3" ht="12.75" customHeight="1">
      <c r="C13866" s="1374"/>
    </row>
    <row r="13867" spans="3:3" ht="12.75" customHeight="1">
      <c r="C13867" s="1374"/>
    </row>
    <row r="13868" spans="3:3" ht="12.75" customHeight="1">
      <c r="C13868" s="1374"/>
    </row>
    <row r="13869" spans="3:3" ht="12.75" customHeight="1">
      <c r="C13869" s="1374"/>
    </row>
    <row r="13870" spans="3:3" ht="12.75" customHeight="1">
      <c r="C13870" s="1374"/>
    </row>
    <row r="13871" spans="3:3" ht="12.75" customHeight="1">
      <c r="C13871" s="1374"/>
    </row>
    <row r="13872" spans="3:3" ht="12.75" customHeight="1">
      <c r="C13872" s="1374"/>
    </row>
    <row r="13873" spans="3:3" ht="12.75" customHeight="1">
      <c r="C13873" s="1374"/>
    </row>
    <row r="13874" spans="3:3" ht="12.75" customHeight="1">
      <c r="C13874" s="1374"/>
    </row>
    <row r="13875" spans="3:3" ht="12.75" customHeight="1">
      <c r="C13875" s="1374"/>
    </row>
    <row r="13876" spans="3:3" ht="12.75" customHeight="1">
      <c r="C13876" s="1374"/>
    </row>
    <row r="13877" spans="3:3" ht="12.75" customHeight="1">
      <c r="C13877" s="1374"/>
    </row>
    <row r="13878" spans="3:3" ht="12.75" customHeight="1">
      <c r="C13878" s="1374"/>
    </row>
    <row r="13879" spans="3:3" ht="12.75" customHeight="1">
      <c r="C13879" s="1374"/>
    </row>
    <row r="13880" spans="3:3" ht="12.75" customHeight="1">
      <c r="C13880" s="1374"/>
    </row>
    <row r="13881" spans="3:3" ht="12.75" customHeight="1">
      <c r="C13881" s="1374"/>
    </row>
    <row r="13882" spans="3:3" ht="12.75" customHeight="1">
      <c r="C13882" s="1374"/>
    </row>
    <row r="13883" spans="3:3" ht="12.75" customHeight="1">
      <c r="C13883" s="1374"/>
    </row>
    <row r="13884" spans="3:3" ht="12.75" customHeight="1">
      <c r="C13884" s="1374"/>
    </row>
    <row r="13885" spans="3:3" ht="12.75" customHeight="1">
      <c r="C13885" s="1374"/>
    </row>
    <row r="13886" spans="3:3" ht="12.75" customHeight="1">
      <c r="C13886" s="1374"/>
    </row>
    <row r="13887" spans="3:3" ht="12.75" customHeight="1">
      <c r="C13887" s="1374"/>
    </row>
    <row r="13888" spans="3:3" ht="12.75" customHeight="1">
      <c r="C13888" s="1374"/>
    </row>
    <row r="13889" spans="3:3" ht="12.75" customHeight="1">
      <c r="C13889" s="1374"/>
    </row>
    <row r="13890" spans="3:3" ht="12.75" customHeight="1">
      <c r="C13890" s="1374"/>
    </row>
    <row r="13891" spans="3:3" ht="12.75" customHeight="1">
      <c r="C13891" s="1374"/>
    </row>
    <row r="13892" spans="3:3" ht="12.75" customHeight="1">
      <c r="C13892" s="1374"/>
    </row>
    <row r="13893" spans="3:3" ht="12.75" customHeight="1">
      <c r="C13893" s="1374"/>
    </row>
    <row r="13894" spans="3:3" ht="12.75" customHeight="1">
      <c r="C13894" s="1374"/>
    </row>
    <row r="13895" spans="3:3" ht="12.75" customHeight="1">
      <c r="C13895" s="1374"/>
    </row>
    <row r="13896" spans="3:3" ht="12.75" customHeight="1">
      <c r="C13896" s="1374"/>
    </row>
    <row r="13897" spans="3:3" ht="12.75" customHeight="1">
      <c r="C13897" s="1374"/>
    </row>
    <row r="13898" spans="3:3" ht="12.75" customHeight="1">
      <c r="C13898" s="1374"/>
    </row>
    <row r="13899" spans="3:3" ht="12.75" customHeight="1">
      <c r="C13899" s="1374"/>
    </row>
    <row r="13900" spans="3:3" ht="12.75" customHeight="1">
      <c r="C13900" s="1374"/>
    </row>
    <row r="13901" spans="3:3" ht="12.75" customHeight="1">
      <c r="C13901" s="1374"/>
    </row>
    <row r="13902" spans="3:3" ht="12.75" customHeight="1">
      <c r="C13902" s="1374"/>
    </row>
    <row r="13903" spans="3:3" ht="12.75" customHeight="1">
      <c r="C13903" s="1374"/>
    </row>
    <row r="13904" spans="3:3" ht="12.75" customHeight="1">
      <c r="C13904" s="1374"/>
    </row>
    <row r="13905" spans="3:3" ht="12.75" customHeight="1">
      <c r="C13905" s="1374"/>
    </row>
    <row r="13906" spans="3:3" ht="12.75" customHeight="1">
      <c r="C13906" s="1374"/>
    </row>
    <row r="13907" spans="3:3" ht="12.75" customHeight="1">
      <c r="C13907" s="1374"/>
    </row>
    <row r="13908" spans="3:3" ht="12.75" customHeight="1">
      <c r="C13908" s="1374"/>
    </row>
    <row r="13909" spans="3:3" ht="12.75" customHeight="1">
      <c r="C13909" s="1374"/>
    </row>
    <row r="13910" spans="3:3" ht="12.75" customHeight="1">
      <c r="C13910" s="1374"/>
    </row>
    <row r="13911" spans="3:3" ht="12.75" customHeight="1">
      <c r="C13911" s="1374"/>
    </row>
    <row r="13912" spans="3:3" ht="12.75" customHeight="1">
      <c r="C13912" s="1374"/>
    </row>
    <row r="13913" spans="3:3" ht="12.75" customHeight="1">
      <c r="C13913" s="1374"/>
    </row>
    <row r="13914" spans="3:3" ht="12.75" customHeight="1">
      <c r="C13914" s="1374"/>
    </row>
    <row r="13915" spans="3:3" ht="12.75" customHeight="1">
      <c r="C13915" s="1374"/>
    </row>
    <row r="13916" spans="3:3" ht="12.75" customHeight="1">
      <c r="C13916" s="1374"/>
    </row>
    <row r="13917" spans="3:3" ht="12.75" customHeight="1">
      <c r="C13917" s="1374"/>
    </row>
    <row r="13918" spans="3:3" ht="12.75" customHeight="1">
      <c r="C13918" s="1374"/>
    </row>
    <row r="13919" spans="3:3" ht="12.75" customHeight="1">
      <c r="C13919" s="1374"/>
    </row>
    <row r="13920" spans="3:3" ht="12.75" customHeight="1">
      <c r="C13920" s="1374"/>
    </row>
    <row r="13921" spans="3:3" ht="12.75" customHeight="1">
      <c r="C13921" s="1374"/>
    </row>
    <row r="13922" spans="3:3" ht="12.75" customHeight="1">
      <c r="C13922" s="1374"/>
    </row>
    <row r="13923" spans="3:3" ht="12.75" customHeight="1">
      <c r="C13923" s="1374"/>
    </row>
    <row r="13924" spans="3:3" ht="12.75" customHeight="1">
      <c r="C13924" s="1374"/>
    </row>
    <row r="13925" spans="3:3" ht="12.75" customHeight="1">
      <c r="C13925" s="1374"/>
    </row>
    <row r="13926" spans="3:3" ht="12.75" customHeight="1">
      <c r="C13926" s="1374"/>
    </row>
    <row r="13927" spans="3:3" ht="12.75" customHeight="1">
      <c r="C13927" s="1374"/>
    </row>
    <row r="13928" spans="3:3" ht="12.75" customHeight="1">
      <c r="C13928" s="1374"/>
    </row>
    <row r="13929" spans="3:3" ht="12.75" customHeight="1">
      <c r="C13929" s="1374"/>
    </row>
    <row r="13930" spans="3:3" ht="12.75" customHeight="1">
      <c r="C13930" s="1374"/>
    </row>
    <row r="13931" spans="3:3" ht="12.75" customHeight="1">
      <c r="C13931" s="1374"/>
    </row>
    <row r="13932" spans="3:3" ht="12.75" customHeight="1">
      <c r="C13932" s="1374"/>
    </row>
    <row r="13933" spans="3:3" ht="12.75" customHeight="1">
      <c r="C13933" s="1374"/>
    </row>
    <row r="13934" spans="3:3" ht="12.75" customHeight="1">
      <c r="C13934" s="1374"/>
    </row>
    <row r="13935" spans="3:3" ht="12.75" customHeight="1">
      <c r="C13935" s="1374"/>
    </row>
    <row r="13936" spans="3:3" ht="12.75" customHeight="1">
      <c r="C13936" s="1374"/>
    </row>
    <row r="13937" spans="3:3" ht="12.75" customHeight="1">
      <c r="C13937" s="1374"/>
    </row>
    <row r="13938" spans="3:3" ht="12.75" customHeight="1">
      <c r="C13938" s="1374"/>
    </row>
    <row r="13939" spans="3:3" ht="12.75" customHeight="1">
      <c r="C13939" s="1374"/>
    </row>
    <row r="13940" spans="3:3" ht="12.75" customHeight="1">
      <c r="C13940" s="1374"/>
    </row>
    <row r="13941" spans="3:3" ht="12.75" customHeight="1">
      <c r="C13941" s="1374"/>
    </row>
    <row r="13942" spans="3:3" ht="12.75" customHeight="1">
      <c r="C13942" s="1374"/>
    </row>
    <row r="13943" spans="3:3" ht="12.75" customHeight="1">
      <c r="C13943" s="1374"/>
    </row>
    <row r="13944" spans="3:3" ht="12.75" customHeight="1">
      <c r="C13944" s="1374"/>
    </row>
    <row r="13945" spans="3:3" ht="12.75" customHeight="1">
      <c r="C13945" s="1374"/>
    </row>
    <row r="13946" spans="3:3" ht="12.75" customHeight="1">
      <c r="C13946" s="1374"/>
    </row>
    <row r="13947" spans="3:3" ht="12.75" customHeight="1">
      <c r="C13947" s="1374"/>
    </row>
    <row r="13948" spans="3:3" ht="12.75" customHeight="1">
      <c r="C13948" s="1374"/>
    </row>
    <row r="13949" spans="3:3" ht="12.75" customHeight="1">
      <c r="C13949" s="1374"/>
    </row>
    <row r="13950" spans="3:3" ht="12.75" customHeight="1">
      <c r="C13950" s="1374"/>
    </row>
    <row r="13951" spans="3:3" ht="12.75" customHeight="1">
      <c r="C13951" s="1374"/>
    </row>
    <row r="13952" spans="3:3" ht="12.75" customHeight="1">
      <c r="C13952" s="1374"/>
    </row>
    <row r="13953" spans="3:3" ht="12.75" customHeight="1">
      <c r="C13953" s="1374"/>
    </row>
    <row r="13954" spans="3:3" ht="12.75" customHeight="1">
      <c r="C13954" s="1374"/>
    </row>
    <row r="13955" spans="3:3" ht="12.75" customHeight="1">
      <c r="C13955" s="1374"/>
    </row>
    <row r="13956" spans="3:3" ht="12.75" customHeight="1">
      <c r="C13956" s="1374"/>
    </row>
    <row r="13957" spans="3:3" ht="12.75" customHeight="1">
      <c r="C13957" s="1374"/>
    </row>
    <row r="13958" spans="3:3" ht="12.75" customHeight="1">
      <c r="C13958" s="1374"/>
    </row>
    <row r="13959" spans="3:3" ht="12.75" customHeight="1">
      <c r="C13959" s="1374"/>
    </row>
    <row r="13960" spans="3:3" ht="12.75" customHeight="1">
      <c r="C13960" s="1374"/>
    </row>
    <row r="13961" spans="3:3" ht="12.75" customHeight="1">
      <c r="C13961" s="1374"/>
    </row>
    <row r="13962" spans="3:3" ht="12.75" customHeight="1">
      <c r="C13962" s="1374"/>
    </row>
    <row r="13963" spans="3:3" ht="12.75" customHeight="1">
      <c r="C13963" s="1374"/>
    </row>
    <row r="13964" spans="3:3" ht="12.75" customHeight="1">
      <c r="C13964" s="1374"/>
    </row>
    <row r="13965" spans="3:3" ht="12.75" customHeight="1">
      <c r="C13965" s="1374"/>
    </row>
    <row r="13966" spans="3:3" ht="12.75" customHeight="1">
      <c r="C13966" s="1374"/>
    </row>
    <row r="13967" spans="3:3" ht="12.75" customHeight="1">
      <c r="C13967" s="1374"/>
    </row>
    <row r="13968" spans="3:3" ht="12.75" customHeight="1">
      <c r="C13968" s="1374"/>
    </row>
    <row r="13969" spans="3:3" ht="12.75" customHeight="1">
      <c r="C13969" s="1374"/>
    </row>
    <row r="13970" spans="3:3" ht="12.75" customHeight="1">
      <c r="C13970" s="1374"/>
    </row>
    <row r="13971" spans="3:3" ht="12.75" customHeight="1">
      <c r="C13971" s="1374"/>
    </row>
    <row r="13972" spans="3:3" ht="12.75" customHeight="1">
      <c r="C13972" s="1374"/>
    </row>
    <row r="13973" spans="3:3" ht="12.75" customHeight="1">
      <c r="C13973" s="1374"/>
    </row>
    <row r="13974" spans="3:3" ht="12.75" customHeight="1">
      <c r="C13974" s="1374"/>
    </row>
    <row r="13975" spans="3:3" ht="12.75" customHeight="1">
      <c r="C13975" s="1374"/>
    </row>
    <row r="13976" spans="3:3" ht="12.75" customHeight="1">
      <c r="C13976" s="1374"/>
    </row>
    <row r="13977" spans="3:3" ht="12.75" customHeight="1">
      <c r="C13977" s="1374"/>
    </row>
    <row r="13978" spans="3:3" ht="12.75" customHeight="1">
      <c r="C13978" s="1374"/>
    </row>
    <row r="13979" spans="3:3" ht="12.75" customHeight="1">
      <c r="C13979" s="1374"/>
    </row>
    <row r="13980" spans="3:3" ht="12.75" customHeight="1">
      <c r="C13980" s="1374"/>
    </row>
    <row r="13981" spans="3:3" ht="12.75" customHeight="1">
      <c r="C13981" s="1374"/>
    </row>
    <row r="13982" spans="3:3" ht="12.75" customHeight="1">
      <c r="C13982" s="1374"/>
    </row>
    <row r="13983" spans="3:3" ht="12.75" customHeight="1">
      <c r="C13983" s="1374"/>
    </row>
    <row r="13984" spans="3:3" ht="12.75" customHeight="1">
      <c r="C13984" s="1374"/>
    </row>
    <row r="13985" spans="3:3" ht="12.75" customHeight="1">
      <c r="C13985" s="1374"/>
    </row>
    <row r="13986" spans="3:3" ht="12.75" customHeight="1">
      <c r="C13986" s="1374"/>
    </row>
    <row r="13987" spans="3:3" ht="12.75" customHeight="1">
      <c r="C13987" s="1374"/>
    </row>
    <row r="13988" spans="3:3" ht="12.75" customHeight="1">
      <c r="C13988" s="1374"/>
    </row>
    <row r="13989" spans="3:3" ht="12.75" customHeight="1">
      <c r="C13989" s="1374"/>
    </row>
    <row r="13990" spans="3:3" ht="12.75" customHeight="1">
      <c r="C13990" s="1374"/>
    </row>
    <row r="13991" spans="3:3" ht="12.75" customHeight="1">
      <c r="C13991" s="1374"/>
    </row>
    <row r="13992" spans="3:3" ht="12.75" customHeight="1">
      <c r="C13992" s="1374"/>
    </row>
    <row r="13993" spans="3:3" ht="12.75" customHeight="1">
      <c r="C13993" s="1374"/>
    </row>
    <row r="13994" spans="3:3" ht="12.75" customHeight="1">
      <c r="C13994" s="1374"/>
    </row>
    <row r="13995" spans="3:3" ht="12.75" customHeight="1">
      <c r="C13995" s="1374"/>
    </row>
    <row r="13996" spans="3:3" ht="12.75" customHeight="1">
      <c r="C13996" s="1374"/>
    </row>
    <row r="13997" spans="3:3" ht="12.75" customHeight="1">
      <c r="C13997" s="1374"/>
    </row>
    <row r="13998" spans="3:3" ht="12.75" customHeight="1">
      <c r="C13998" s="1374"/>
    </row>
    <row r="13999" spans="3:3" ht="12.75" customHeight="1">
      <c r="C13999" s="1374"/>
    </row>
    <row r="14000" spans="3:3" ht="12.75" customHeight="1">
      <c r="C14000" s="1374"/>
    </row>
    <row r="14001" spans="3:3" ht="12.75" customHeight="1">
      <c r="C14001" s="1374"/>
    </row>
    <row r="14002" spans="3:3" ht="12.75" customHeight="1">
      <c r="C14002" s="1374"/>
    </row>
    <row r="14003" spans="3:3" ht="12.75" customHeight="1">
      <c r="C14003" s="1374"/>
    </row>
    <row r="14004" spans="3:3" ht="12.75" customHeight="1">
      <c r="C14004" s="1374"/>
    </row>
    <row r="14005" spans="3:3" ht="12.75" customHeight="1">
      <c r="C14005" s="1374"/>
    </row>
    <row r="14006" spans="3:3" ht="12.75" customHeight="1">
      <c r="C14006" s="1374"/>
    </row>
    <row r="14007" spans="3:3" ht="12.75" customHeight="1">
      <c r="C14007" s="1374"/>
    </row>
    <row r="14008" spans="3:3" ht="12.75" customHeight="1">
      <c r="C14008" s="1374"/>
    </row>
    <row r="14009" spans="3:3" ht="12.75" customHeight="1">
      <c r="C14009" s="1374"/>
    </row>
    <row r="14010" spans="3:3" ht="12.75" customHeight="1">
      <c r="C14010" s="1374"/>
    </row>
    <row r="14011" spans="3:3" ht="12.75" customHeight="1">
      <c r="C14011" s="1374"/>
    </row>
    <row r="14012" spans="3:3" ht="12.75" customHeight="1">
      <c r="C14012" s="1374"/>
    </row>
    <row r="14013" spans="3:3" ht="12.75" customHeight="1">
      <c r="C14013" s="1374"/>
    </row>
    <row r="14014" spans="3:3" ht="12.75" customHeight="1">
      <c r="C14014" s="1374"/>
    </row>
    <row r="14015" spans="3:3" ht="12.75" customHeight="1">
      <c r="C14015" s="1374"/>
    </row>
    <row r="14016" spans="3:3" ht="12.75" customHeight="1">
      <c r="C14016" s="1374"/>
    </row>
    <row r="14017" spans="3:3" ht="12.75" customHeight="1">
      <c r="C14017" s="1374"/>
    </row>
    <row r="14018" spans="3:3" ht="12.75" customHeight="1">
      <c r="C14018" s="1374"/>
    </row>
    <row r="14019" spans="3:3" ht="12.75" customHeight="1">
      <c r="C14019" s="1374"/>
    </row>
    <row r="14020" spans="3:3" ht="12.75" customHeight="1">
      <c r="C14020" s="1374"/>
    </row>
    <row r="14021" spans="3:3" ht="12.75" customHeight="1">
      <c r="C14021" s="1374"/>
    </row>
    <row r="14022" spans="3:3" ht="12.75" customHeight="1">
      <c r="C14022" s="1374"/>
    </row>
    <row r="14023" spans="3:3" ht="12.75" customHeight="1">
      <c r="C14023" s="1374"/>
    </row>
    <row r="14024" spans="3:3" ht="12.75" customHeight="1">
      <c r="C14024" s="1374"/>
    </row>
    <row r="14025" spans="3:3" ht="12.75" customHeight="1">
      <c r="C14025" s="1374"/>
    </row>
    <row r="14026" spans="3:3" ht="12.75" customHeight="1">
      <c r="C14026" s="1374"/>
    </row>
    <row r="14027" spans="3:3" ht="12.75" customHeight="1">
      <c r="C14027" s="1374"/>
    </row>
    <row r="14028" spans="3:3" ht="12.75" customHeight="1">
      <c r="C14028" s="1374"/>
    </row>
    <row r="14029" spans="3:3" ht="12.75" customHeight="1">
      <c r="C14029" s="1374"/>
    </row>
    <row r="14030" spans="3:3" ht="12.75" customHeight="1">
      <c r="C14030" s="1374"/>
    </row>
    <row r="14031" spans="3:3" ht="12.75" customHeight="1">
      <c r="C14031" s="1374"/>
    </row>
    <row r="14032" spans="3:3" ht="12.75" customHeight="1">
      <c r="C14032" s="1374"/>
    </row>
    <row r="14033" spans="3:3" ht="12.75" customHeight="1">
      <c r="C14033" s="1374"/>
    </row>
    <row r="14034" spans="3:3" ht="12.75" customHeight="1">
      <c r="C14034" s="1374"/>
    </row>
    <row r="14035" spans="3:3" ht="12.75" customHeight="1">
      <c r="C14035" s="1374"/>
    </row>
    <row r="14036" spans="3:3" ht="12.75" customHeight="1">
      <c r="C14036" s="1374"/>
    </row>
    <row r="14037" spans="3:3" ht="12.75" customHeight="1">
      <c r="C14037" s="1374"/>
    </row>
    <row r="14038" spans="3:3" ht="12.75" customHeight="1">
      <c r="C14038" s="1374"/>
    </row>
    <row r="14039" spans="3:3" ht="12.75" customHeight="1">
      <c r="C14039" s="1374"/>
    </row>
    <row r="14040" spans="3:3" ht="12.75" customHeight="1">
      <c r="C14040" s="1374"/>
    </row>
    <row r="14041" spans="3:3" ht="12.75" customHeight="1">
      <c r="C14041" s="1374"/>
    </row>
    <row r="14042" spans="3:3" ht="12.75" customHeight="1">
      <c r="C14042" s="1374"/>
    </row>
    <row r="14043" spans="3:3" ht="12.75" customHeight="1">
      <c r="C14043" s="1374"/>
    </row>
    <row r="14044" spans="3:3" ht="12.75" customHeight="1">
      <c r="C14044" s="1374"/>
    </row>
    <row r="14045" spans="3:3" ht="12.75" customHeight="1">
      <c r="C14045" s="1374"/>
    </row>
    <row r="14046" spans="3:3" ht="12.75" customHeight="1">
      <c r="C14046" s="1374"/>
    </row>
    <row r="14047" spans="3:3" ht="12.75" customHeight="1">
      <c r="C14047" s="1374"/>
    </row>
    <row r="14048" spans="3:3" ht="12.75" customHeight="1">
      <c r="C14048" s="1374"/>
    </row>
    <row r="14049" spans="3:3" ht="12.75" customHeight="1">
      <c r="C14049" s="1374"/>
    </row>
    <row r="14050" spans="3:3" ht="12.75" customHeight="1">
      <c r="C14050" s="1374"/>
    </row>
    <row r="14051" spans="3:3" ht="12.75" customHeight="1">
      <c r="C14051" s="1374"/>
    </row>
    <row r="14052" spans="3:3" ht="12.75" customHeight="1">
      <c r="C14052" s="1374"/>
    </row>
    <row r="14053" spans="3:3" ht="12.75" customHeight="1">
      <c r="C14053" s="1374"/>
    </row>
    <row r="14054" spans="3:3" ht="12.75" customHeight="1">
      <c r="C14054" s="1374"/>
    </row>
    <row r="14055" spans="3:3" ht="12.75" customHeight="1">
      <c r="C14055" s="1374"/>
    </row>
    <row r="14056" spans="3:3" ht="12.75" customHeight="1">
      <c r="C14056" s="1374"/>
    </row>
    <row r="14057" spans="3:3" ht="12.75" customHeight="1">
      <c r="C14057" s="1374"/>
    </row>
    <row r="14058" spans="3:3" ht="12.75" customHeight="1">
      <c r="C14058" s="1374"/>
    </row>
    <row r="14059" spans="3:3" ht="12.75" customHeight="1">
      <c r="C14059" s="1374"/>
    </row>
    <row r="14060" spans="3:3" ht="12.75" customHeight="1">
      <c r="C14060" s="1374"/>
    </row>
    <row r="14061" spans="3:3" ht="12.75" customHeight="1">
      <c r="C14061" s="1374"/>
    </row>
    <row r="14062" spans="3:3" ht="12.75" customHeight="1">
      <c r="C14062" s="1374"/>
    </row>
    <row r="14063" spans="3:3" ht="12.75" customHeight="1">
      <c r="C14063" s="1374"/>
    </row>
    <row r="14064" spans="3:3" ht="12.75" customHeight="1">
      <c r="C14064" s="1374"/>
    </row>
    <row r="14065" spans="3:3" ht="12.75" customHeight="1">
      <c r="C14065" s="1374"/>
    </row>
    <row r="14066" spans="3:3" ht="12.75" customHeight="1">
      <c r="C14066" s="1374"/>
    </row>
    <row r="14067" spans="3:3" ht="12.75" customHeight="1">
      <c r="C14067" s="1374"/>
    </row>
    <row r="14068" spans="3:3" ht="12.75" customHeight="1">
      <c r="C14068" s="1374"/>
    </row>
    <row r="14069" spans="3:3" ht="12.75" customHeight="1">
      <c r="C14069" s="1374"/>
    </row>
    <row r="14070" spans="3:3" ht="12.75" customHeight="1">
      <c r="C14070" s="1374"/>
    </row>
    <row r="14071" spans="3:3" ht="12.75" customHeight="1">
      <c r="C14071" s="1374"/>
    </row>
    <row r="14072" spans="3:3" ht="12.75" customHeight="1">
      <c r="C14072" s="1374"/>
    </row>
    <row r="14073" spans="3:3" ht="12.75" customHeight="1">
      <c r="C14073" s="1374"/>
    </row>
    <row r="14074" spans="3:3" ht="12.75" customHeight="1">
      <c r="C14074" s="1374"/>
    </row>
    <row r="14075" spans="3:3" ht="12.75" customHeight="1">
      <c r="C14075" s="1374"/>
    </row>
    <row r="14076" spans="3:3" ht="12.75" customHeight="1">
      <c r="C14076" s="1374"/>
    </row>
    <row r="14077" spans="3:3" ht="12.75" customHeight="1">
      <c r="C14077" s="1374"/>
    </row>
    <row r="14078" spans="3:3" ht="12.75" customHeight="1">
      <c r="C14078" s="1374"/>
    </row>
    <row r="14079" spans="3:3" ht="12.75" customHeight="1">
      <c r="C14079" s="1374"/>
    </row>
    <row r="14080" spans="3:3" ht="12.75" customHeight="1">
      <c r="C14080" s="1374"/>
    </row>
    <row r="14081" spans="3:3" ht="12.75" customHeight="1">
      <c r="C14081" s="1374"/>
    </row>
    <row r="14082" spans="3:3" ht="12.75" customHeight="1">
      <c r="C14082" s="1374"/>
    </row>
    <row r="14083" spans="3:3" ht="12.75" customHeight="1">
      <c r="C14083" s="1374"/>
    </row>
    <row r="14084" spans="3:3" ht="12.75" customHeight="1">
      <c r="C14084" s="1374"/>
    </row>
    <row r="14085" spans="3:3" ht="12.75" customHeight="1">
      <c r="C14085" s="1374"/>
    </row>
    <row r="14086" spans="3:3" ht="12.75" customHeight="1">
      <c r="C14086" s="1374"/>
    </row>
    <row r="14087" spans="3:3" ht="12.75" customHeight="1">
      <c r="C14087" s="1374"/>
    </row>
    <row r="14088" spans="3:3" ht="12.75" customHeight="1">
      <c r="C14088" s="1374"/>
    </row>
    <row r="14089" spans="3:3" ht="12.75" customHeight="1">
      <c r="C14089" s="1374"/>
    </row>
    <row r="14090" spans="3:3" ht="12.75" customHeight="1">
      <c r="C14090" s="1374"/>
    </row>
    <row r="14091" spans="3:3" ht="12.75" customHeight="1">
      <c r="C14091" s="1374"/>
    </row>
    <row r="14092" spans="3:3" ht="12.75" customHeight="1">
      <c r="C14092" s="1374"/>
    </row>
    <row r="14093" spans="3:3" ht="12.75" customHeight="1">
      <c r="C14093" s="1374"/>
    </row>
    <row r="14094" spans="3:3" ht="12.75" customHeight="1">
      <c r="C14094" s="1374"/>
    </row>
    <row r="14095" spans="3:3" ht="12.75" customHeight="1">
      <c r="C14095" s="1374"/>
    </row>
    <row r="14096" spans="3:3" ht="12.75" customHeight="1">
      <c r="C14096" s="1374"/>
    </row>
    <row r="14097" spans="3:3" ht="12.75" customHeight="1">
      <c r="C14097" s="1374"/>
    </row>
    <row r="14098" spans="3:3" ht="12.75" customHeight="1">
      <c r="C14098" s="1374"/>
    </row>
    <row r="14099" spans="3:3" ht="12.75" customHeight="1">
      <c r="C14099" s="1374"/>
    </row>
    <row r="14100" spans="3:3" ht="12.75" customHeight="1">
      <c r="C14100" s="1374"/>
    </row>
    <row r="14101" spans="3:3" ht="12.75" customHeight="1">
      <c r="C14101" s="1374"/>
    </row>
    <row r="14102" spans="3:3" ht="12.75" customHeight="1">
      <c r="C14102" s="1374"/>
    </row>
    <row r="14103" spans="3:3" ht="12.75" customHeight="1">
      <c r="C14103" s="1374"/>
    </row>
    <row r="14104" spans="3:3" ht="12.75" customHeight="1">
      <c r="C14104" s="1374"/>
    </row>
    <row r="14105" spans="3:3" ht="12.75" customHeight="1">
      <c r="C14105" s="1374"/>
    </row>
    <row r="14106" spans="3:3" ht="12.75" customHeight="1">
      <c r="C14106" s="1374"/>
    </row>
    <row r="14107" spans="3:3" ht="12.75" customHeight="1">
      <c r="C14107" s="1374"/>
    </row>
    <row r="14108" spans="3:3" ht="12.75" customHeight="1">
      <c r="C14108" s="1374"/>
    </row>
    <row r="14109" spans="3:3" ht="12.75" customHeight="1">
      <c r="C14109" s="1374"/>
    </row>
    <row r="14110" spans="3:3" ht="12.75" customHeight="1">
      <c r="C14110" s="1374"/>
    </row>
    <row r="14111" spans="3:3" ht="12.75" customHeight="1">
      <c r="C14111" s="1374"/>
    </row>
    <row r="14112" spans="3:3" ht="12.75" customHeight="1">
      <c r="C14112" s="1374"/>
    </row>
    <row r="14113" spans="3:3" ht="12.75" customHeight="1">
      <c r="C14113" s="1374"/>
    </row>
    <row r="14114" spans="3:3" ht="12.75" customHeight="1">
      <c r="C14114" s="1374"/>
    </row>
    <row r="14115" spans="3:3" ht="12.75" customHeight="1">
      <c r="C14115" s="1374"/>
    </row>
    <row r="14116" spans="3:3" ht="12.75" customHeight="1">
      <c r="C14116" s="1374"/>
    </row>
    <row r="14117" spans="3:3" ht="12.75" customHeight="1">
      <c r="C14117" s="1374"/>
    </row>
    <row r="14118" spans="3:3" ht="12.75" customHeight="1">
      <c r="C14118" s="1374"/>
    </row>
    <row r="14119" spans="3:3" ht="12.75" customHeight="1">
      <c r="C14119" s="1374"/>
    </row>
    <row r="14120" spans="3:3" ht="12.75" customHeight="1">
      <c r="C14120" s="1374"/>
    </row>
    <row r="14121" spans="3:3" ht="12.75" customHeight="1">
      <c r="C14121" s="1374"/>
    </row>
    <row r="14122" spans="3:3" ht="12.75" customHeight="1">
      <c r="C14122" s="1374"/>
    </row>
    <row r="14123" spans="3:3" ht="12.75" customHeight="1">
      <c r="C14123" s="1374"/>
    </row>
    <row r="14124" spans="3:3" ht="12.75" customHeight="1">
      <c r="C14124" s="1374"/>
    </row>
    <row r="14125" spans="3:3" ht="12.75" customHeight="1">
      <c r="C14125" s="1374"/>
    </row>
    <row r="14126" spans="3:3" ht="12.75" customHeight="1">
      <c r="C14126" s="1374"/>
    </row>
    <row r="14127" spans="3:3" ht="12.75" customHeight="1">
      <c r="C14127" s="1374"/>
    </row>
    <row r="14128" spans="3:3" ht="12.75" customHeight="1">
      <c r="C14128" s="1374"/>
    </row>
    <row r="14129" spans="3:3" ht="12.75" customHeight="1">
      <c r="C14129" s="1374"/>
    </row>
    <row r="14130" spans="3:3" ht="12.75" customHeight="1">
      <c r="C14130" s="1374"/>
    </row>
    <row r="14131" spans="3:3" ht="12.75" customHeight="1">
      <c r="C14131" s="1374"/>
    </row>
    <row r="14132" spans="3:3" ht="12.75" customHeight="1">
      <c r="C14132" s="1374"/>
    </row>
    <row r="14133" spans="3:3" ht="12.75" customHeight="1">
      <c r="C14133" s="1374"/>
    </row>
    <row r="14134" spans="3:3" ht="12.75" customHeight="1">
      <c r="C14134" s="1374"/>
    </row>
    <row r="14135" spans="3:3" ht="12.75" customHeight="1">
      <c r="C14135" s="1374"/>
    </row>
    <row r="14136" spans="3:3" ht="12.75" customHeight="1">
      <c r="C14136" s="1374"/>
    </row>
    <row r="14137" spans="3:3" ht="12.75" customHeight="1">
      <c r="C14137" s="1374"/>
    </row>
    <row r="14138" spans="3:3" ht="12.75" customHeight="1">
      <c r="C14138" s="1374"/>
    </row>
    <row r="14139" spans="3:3" ht="12.75" customHeight="1">
      <c r="C14139" s="1374"/>
    </row>
    <row r="14140" spans="3:3" ht="12.75" customHeight="1">
      <c r="C14140" s="1374"/>
    </row>
    <row r="14141" spans="3:3" ht="12.75" customHeight="1">
      <c r="C14141" s="1374"/>
    </row>
    <row r="14142" spans="3:3" ht="12.75" customHeight="1">
      <c r="C14142" s="1374"/>
    </row>
    <row r="14143" spans="3:3" ht="12.75" customHeight="1">
      <c r="C14143" s="1374"/>
    </row>
    <row r="14144" spans="3:3" ht="12.75" customHeight="1">
      <c r="C14144" s="1374"/>
    </row>
    <row r="14145" spans="3:3" ht="12.75" customHeight="1">
      <c r="C14145" s="1374"/>
    </row>
    <row r="14146" spans="3:3" ht="12.75" customHeight="1">
      <c r="C14146" s="1374"/>
    </row>
    <row r="14147" spans="3:3" ht="12.75" customHeight="1">
      <c r="C14147" s="1374"/>
    </row>
    <row r="14148" spans="3:3" ht="12.75" customHeight="1">
      <c r="C14148" s="1374"/>
    </row>
    <row r="14149" spans="3:3" ht="12.75" customHeight="1">
      <c r="C14149" s="1374"/>
    </row>
    <row r="14150" spans="3:3" ht="12.75" customHeight="1">
      <c r="C14150" s="1374"/>
    </row>
    <row r="14151" spans="3:3" ht="12.75" customHeight="1">
      <c r="C14151" s="1374"/>
    </row>
    <row r="14152" spans="3:3" ht="12.75" customHeight="1">
      <c r="C14152" s="1374"/>
    </row>
    <row r="14153" spans="3:3" ht="12.75" customHeight="1">
      <c r="C14153" s="1374"/>
    </row>
    <row r="14154" spans="3:3" ht="12.75" customHeight="1">
      <c r="C14154" s="1374"/>
    </row>
    <row r="14155" spans="3:3" ht="12.75" customHeight="1">
      <c r="C14155" s="1374"/>
    </row>
    <row r="14156" spans="3:3" ht="12.75" customHeight="1">
      <c r="C14156" s="1374"/>
    </row>
    <row r="14157" spans="3:3" ht="12.75" customHeight="1">
      <c r="C14157" s="1374"/>
    </row>
    <row r="14158" spans="3:3" ht="12.75" customHeight="1">
      <c r="C14158" s="1374"/>
    </row>
    <row r="14159" spans="3:3" ht="12.75" customHeight="1">
      <c r="C14159" s="1374"/>
    </row>
    <row r="14160" spans="3:3" ht="12.75" customHeight="1">
      <c r="C14160" s="1374"/>
    </row>
    <row r="14161" spans="3:3" ht="12.75" customHeight="1">
      <c r="C14161" s="1374"/>
    </row>
    <row r="14162" spans="3:3" ht="12.75" customHeight="1">
      <c r="C14162" s="1374"/>
    </row>
    <row r="14163" spans="3:3" ht="12.75" customHeight="1">
      <c r="C14163" s="1374"/>
    </row>
    <row r="14164" spans="3:3" ht="12.75" customHeight="1">
      <c r="C14164" s="1374"/>
    </row>
    <row r="14165" spans="3:3" ht="12.75" customHeight="1">
      <c r="C14165" s="1374"/>
    </row>
    <row r="14166" spans="3:3" ht="12.75" customHeight="1">
      <c r="C14166" s="1374"/>
    </row>
    <row r="14167" spans="3:3" ht="12.75" customHeight="1">
      <c r="C14167" s="1374"/>
    </row>
    <row r="14168" spans="3:3" ht="12.75" customHeight="1">
      <c r="C14168" s="1374"/>
    </row>
    <row r="14169" spans="3:3" ht="12.75" customHeight="1">
      <c r="C14169" s="1374"/>
    </row>
    <row r="14170" spans="3:3" ht="12.75" customHeight="1">
      <c r="C14170" s="1374"/>
    </row>
    <row r="14171" spans="3:3" ht="12.75" customHeight="1">
      <c r="C14171" s="1374"/>
    </row>
    <row r="14172" spans="3:3" ht="12.75" customHeight="1">
      <c r="C14172" s="1374"/>
    </row>
    <row r="14173" spans="3:3" ht="12.75" customHeight="1">
      <c r="C14173" s="1374"/>
    </row>
    <row r="14174" spans="3:3" ht="12.75" customHeight="1">
      <c r="C14174" s="1374"/>
    </row>
    <row r="14175" spans="3:3" ht="12.75" customHeight="1">
      <c r="C14175" s="1374"/>
    </row>
    <row r="14176" spans="3:3" ht="12.75" customHeight="1">
      <c r="C14176" s="1374"/>
    </row>
    <row r="14177" spans="3:3" ht="12.75" customHeight="1">
      <c r="C14177" s="1374"/>
    </row>
    <row r="14178" spans="3:3" ht="12.75" customHeight="1">
      <c r="C14178" s="1374"/>
    </row>
    <row r="14179" spans="3:3" ht="12.75" customHeight="1">
      <c r="C14179" s="1374"/>
    </row>
    <row r="14180" spans="3:3" ht="12.75" customHeight="1">
      <c r="C14180" s="1374"/>
    </row>
    <row r="14181" spans="3:3" ht="12.75" customHeight="1">
      <c r="C14181" s="1374"/>
    </row>
    <row r="14182" spans="3:3" ht="12.75" customHeight="1">
      <c r="C14182" s="1374"/>
    </row>
    <row r="14183" spans="3:3" ht="12.75" customHeight="1">
      <c r="C14183" s="1374"/>
    </row>
    <row r="14184" spans="3:3" ht="12.75" customHeight="1">
      <c r="C14184" s="1374"/>
    </row>
    <row r="14185" spans="3:3" ht="12.75" customHeight="1">
      <c r="C14185" s="1374"/>
    </row>
    <row r="14186" spans="3:3" ht="12.75" customHeight="1">
      <c r="C14186" s="1374"/>
    </row>
    <row r="14187" spans="3:3" ht="12.75" customHeight="1">
      <c r="C14187" s="1374"/>
    </row>
    <row r="14188" spans="3:3" ht="12.75" customHeight="1">
      <c r="C14188" s="1374"/>
    </row>
    <row r="14189" spans="3:3" ht="12.75" customHeight="1">
      <c r="C14189" s="1374"/>
    </row>
    <row r="14190" spans="3:3" ht="12.75" customHeight="1">
      <c r="C14190" s="1374"/>
    </row>
    <row r="14191" spans="3:3" ht="12.75" customHeight="1">
      <c r="C14191" s="1374"/>
    </row>
    <row r="14192" spans="3:3" ht="12.75" customHeight="1">
      <c r="C14192" s="1374"/>
    </row>
    <row r="14193" spans="3:3" ht="12.75" customHeight="1">
      <c r="C14193" s="1374"/>
    </row>
    <row r="14194" spans="3:3" ht="12.75" customHeight="1">
      <c r="C14194" s="1374"/>
    </row>
    <row r="14195" spans="3:3" ht="12.75" customHeight="1">
      <c r="C14195" s="1374"/>
    </row>
    <row r="14196" spans="3:3" ht="12.75" customHeight="1">
      <c r="C14196" s="1374"/>
    </row>
    <row r="14197" spans="3:3" ht="12.75" customHeight="1">
      <c r="C14197" s="1374"/>
    </row>
    <row r="14198" spans="3:3" ht="12.75" customHeight="1">
      <c r="C14198" s="1374"/>
    </row>
    <row r="14199" spans="3:3" ht="12.75" customHeight="1">
      <c r="C14199" s="1374"/>
    </row>
    <row r="14200" spans="3:3" ht="12.75" customHeight="1">
      <c r="C14200" s="1374"/>
    </row>
    <row r="14201" spans="3:3" ht="12.75" customHeight="1">
      <c r="C14201" s="1374"/>
    </row>
    <row r="14202" spans="3:3" ht="12.75" customHeight="1">
      <c r="C14202" s="1374"/>
    </row>
    <row r="14203" spans="3:3" ht="12.75" customHeight="1">
      <c r="C14203" s="1374"/>
    </row>
    <row r="14204" spans="3:3" ht="12.75" customHeight="1">
      <c r="C14204" s="1374"/>
    </row>
    <row r="14205" spans="3:3" ht="12.75" customHeight="1">
      <c r="C14205" s="1374"/>
    </row>
    <row r="14206" spans="3:3" ht="12.75" customHeight="1">
      <c r="C14206" s="1374"/>
    </row>
    <row r="14207" spans="3:3" ht="12.75" customHeight="1">
      <c r="C14207" s="1374"/>
    </row>
    <row r="14208" spans="3:3" ht="12.75" customHeight="1">
      <c r="C14208" s="1374"/>
    </row>
    <row r="14209" spans="3:3" ht="12.75" customHeight="1">
      <c r="C14209" s="1374"/>
    </row>
    <row r="14210" spans="3:3" ht="12.75" customHeight="1">
      <c r="C14210" s="1374"/>
    </row>
    <row r="14211" spans="3:3" ht="12.75" customHeight="1">
      <c r="C14211" s="1374"/>
    </row>
    <row r="14212" spans="3:3" ht="12.75" customHeight="1">
      <c r="C14212" s="1374"/>
    </row>
    <row r="14213" spans="3:3" ht="12.75" customHeight="1">
      <c r="C14213" s="1374"/>
    </row>
    <row r="14214" spans="3:3" ht="12.75" customHeight="1">
      <c r="C14214" s="1374"/>
    </row>
    <row r="14215" spans="3:3" ht="12.75" customHeight="1">
      <c r="C14215" s="1374"/>
    </row>
    <row r="14216" spans="3:3" ht="12.75" customHeight="1">
      <c r="C14216" s="1374"/>
    </row>
    <row r="14217" spans="3:3" ht="12.75" customHeight="1">
      <c r="C14217" s="1374"/>
    </row>
    <row r="14218" spans="3:3" ht="12.75" customHeight="1">
      <c r="C14218" s="1374"/>
    </row>
    <row r="14219" spans="3:3" ht="12.75" customHeight="1">
      <c r="C14219" s="1374"/>
    </row>
    <row r="14220" spans="3:3" ht="12.75" customHeight="1">
      <c r="C14220" s="1374"/>
    </row>
    <row r="14221" spans="3:3" ht="12.75" customHeight="1">
      <c r="C14221" s="1374"/>
    </row>
    <row r="14222" spans="3:3" ht="12.75" customHeight="1">
      <c r="C14222" s="1374"/>
    </row>
    <row r="14223" spans="3:3" ht="12.75" customHeight="1">
      <c r="C14223" s="1374"/>
    </row>
    <row r="14224" spans="3:3" ht="12.75" customHeight="1">
      <c r="C14224" s="1374"/>
    </row>
    <row r="14225" spans="3:3" ht="12.75" customHeight="1">
      <c r="C14225" s="1374"/>
    </row>
    <row r="14226" spans="3:3" ht="12.75" customHeight="1">
      <c r="C14226" s="1374"/>
    </row>
    <row r="14227" spans="3:3" ht="12.75" customHeight="1">
      <c r="C14227" s="1374"/>
    </row>
    <row r="14228" spans="3:3" ht="12.75" customHeight="1">
      <c r="C14228" s="1374"/>
    </row>
    <row r="14229" spans="3:3" ht="12.75" customHeight="1">
      <c r="C14229" s="1374"/>
    </row>
    <row r="14230" spans="3:3" ht="12.75" customHeight="1">
      <c r="C14230" s="1374"/>
    </row>
    <row r="14231" spans="3:3" ht="12.75" customHeight="1">
      <c r="C14231" s="1374"/>
    </row>
    <row r="14232" spans="3:3" ht="12.75" customHeight="1">
      <c r="C14232" s="1374"/>
    </row>
    <row r="14233" spans="3:3" ht="12.75" customHeight="1">
      <c r="C14233" s="1374"/>
    </row>
    <row r="14234" spans="3:3" ht="12.75" customHeight="1">
      <c r="C14234" s="1374"/>
    </row>
    <row r="14235" spans="3:3" ht="12.75" customHeight="1">
      <c r="C14235" s="1374"/>
    </row>
    <row r="14236" spans="3:3" ht="12.75" customHeight="1">
      <c r="C14236" s="1374"/>
    </row>
    <row r="14237" spans="3:3" ht="12.75" customHeight="1">
      <c r="C14237" s="1374"/>
    </row>
    <row r="14238" spans="3:3" ht="12.75" customHeight="1">
      <c r="C14238" s="1374"/>
    </row>
    <row r="14239" spans="3:3" ht="12.75" customHeight="1">
      <c r="C14239" s="1374"/>
    </row>
    <row r="14240" spans="3:3" ht="12.75" customHeight="1">
      <c r="C14240" s="1374"/>
    </row>
    <row r="14241" spans="3:3" ht="12.75" customHeight="1">
      <c r="C14241" s="1374"/>
    </row>
    <row r="14242" spans="3:3" ht="12.75" customHeight="1">
      <c r="C14242" s="1374"/>
    </row>
    <row r="14243" spans="3:3" ht="12.75" customHeight="1">
      <c r="C14243" s="1374"/>
    </row>
    <row r="14244" spans="3:3" ht="12.75" customHeight="1">
      <c r="C14244" s="1374"/>
    </row>
    <row r="14245" spans="3:3" ht="12.75" customHeight="1">
      <c r="C14245" s="1374"/>
    </row>
    <row r="14246" spans="3:3" ht="12.75" customHeight="1">
      <c r="C14246" s="1374"/>
    </row>
    <row r="14247" spans="3:3" ht="12.75" customHeight="1">
      <c r="C14247" s="1374"/>
    </row>
    <row r="14248" spans="3:3" ht="12.75" customHeight="1">
      <c r="C14248" s="1374"/>
    </row>
    <row r="14249" spans="3:3" ht="12.75" customHeight="1">
      <c r="C14249" s="1374"/>
    </row>
    <row r="14250" spans="3:3" ht="12.75" customHeight="1">
      <c r="C14250" s="1374"/>
    </row>
    <row r="14251" spans="3:3" ht="12.75" customHeight="1">
      <c r="C14251" s="1374"/>
    </row>
    <row r="14252" spans="3:3" ht="12.75" customHeight="1">
      <c r="C14252" s="1374"/>
    </row>
    <row r="14253" spans="3:3" ht="12.75" customHeight="1">
      <c r="C14253" s="1374"/>
    </row>
    <row r="14254" spans="3:3" ht="12.75" customHeight="1">
      <c r="C14254" s="1374"/>
    </row>
    <row r="14255" spans="3:3" ht="12.75" customHeight="1">
      <c r="C14255" s="1374"/>
    </row>
    <row r="14256" spans="3:3" ht="12.75" customHeight="1">
      <c r="C14256" s="1374"/>
    </row>
    <row r="14257" spans="3:3" ht="12.75" customHeight="1">
      <c r="C14257" s="1374"/>
    </row>
    <row r="14258" spans="3:3" ht="12.75" customHeight="1">
      <c r="C14258" s="1374"/>
    </row>
    <row r="14259" spans="3:3" ht="12.75" customHeight="1">
      <c r="C14259" s="1374"/>
    </row>
    <row r="14260" spans="3:3" ht="12.75" customHeight="1">
      <c r="C14260" s="1374"/>
    </row>
    <row r="14261" spans="3:3" ht="12.75" customHeight="1">
      <c r="C14261" s="1374"/>
    </row>
    <row r="14262" spans="3:3" ht="12.75" customHeight="1">
      <c r="C14262" s="1374"/>
    </row>
    <row r="14263" spans="3:3" ht="12.75" customHeight="1">
      <c r="C14263" s="1374"/>
    </row>
    <row r="14264" spans="3:3" ht="12.75" customHeight="1">
      <c r="C14264" s="1374"/>
    </row>
    <row r="14265" spans="3:3" ht="12.75" customHeight="1">
      <c r="C14265" s="1374"/>
    </row>
    <row r="14266" spans="3:3" ht="12.75" customHeight="1">
      <c r="C14266" s="1374"/>
    </row>
    <row r="14267" spans="3:3" ht="12.75" customHeight="1">
      <c r="C14267" s="1374"/>
    </row>
    <row r="14268" spans="3:3" ht="12.75" customHeight="1">
      <c r="C14268" s="1374"/>
    </row>
    <row r="14269" spans="3:3" ht="12.75" customHeight="1">
      <c r="C14269" s="1374"/>
    </row>
    <row r="14270" spans="3:3" ht="12.75" customHeight="1">
      <c r="C14270" s="1374"/>
    </row>
    <row r="14271" spans="3:3" ht="12.75" customHeight="1">
      <c r="C14271" s="1374"/>
    </row>
    <row r="14272" spans="3:3" ht="12.75" customHeight="1">
      <c r="C14272" s="1374"/>
    </row>
    <row r="14273" spans="3:3" ht="12.75" customHeight="1">
      <c r="C14273" s="1374"/>
    </row>
    <row r="14274" spans="3:3" ht="12.75" customHeight="1">
      <c r="C14274" s="1374"/>
    </row>
    <row r="14275" spans="3:3" ht="12.75" customHeight="1">
      <c r="C14275" s="1374"/>
    </row>
    <row r="14276" spans="3:3" ht="12.75" customHeight="1">
      <c r="C14276" s="1374"/>
    </row>
    <row r="14277" spans="3:3" ht="12.75" customHeight="1">
      <c r="C14277" s="1374"/>
    </row>
    <row r="14278" spans="3:3" ht="12.75" customHeight="1">
      <c r="C14278" s="1374"/>
    </row>
    <row r="14279" spans="3:3" ht="12.75" customHeight="1">
      <c r="C14279" s="1374"/>
    </row>
    <row r="14280" spans="3:3" ht="12.75" customHeight="1">
      <c r="C14280" s="1374"/>
    </row>
    <row r="14281" spans="3:3" ht="12.75" customHeight="1">
      <c r="C14281" s="1374"/>
    </row>
    <row r="14282" spans="3:3" ht="12.75" customHeight="1">
      <c r="C14282" s="1374"/>
    </row>
    <row r="14283" spans="3:3" ht="12.75" customHeight="1">
      <c r="C14283" s="1374"/>
    </row>
    <row r="14284" spans="3:3" ht="12.75" customHeight="1">
      <c r="C14284" s="1374"/>
    </row>
    <row r="14285" spans="3:3" ht="12.75" customHeight="1">
      <c r="C14285" s="1374"/>
    </row>
    <row r="14286" spans="3:3" ht="12.75" customHeight="1">
      <c r="C14286" s="1374"/>
    </row>
    <row r="14287" spans="3:3" ht="12.75" customHeight="1">
      <c r="C14287" s="1374"/>
    </row>
    <row r="14288" spans="3:3" ht="12.75" customHeight="1">
      <c r="C14288" s="1374"/>
    </row>
    <row r="14289" spans="3:3" ht="12.75" customHeight="1">
      <c r="C14289" s="1374"/>
    </row>
    <row r="14290" spans="3:3" ht="12.75" customHeight="1">
      <c r="C14290" s="1374"/>
    </row>
    <row r="14291" spans="3:3" ht="12.75" customHeight="1">
      <c r="C14291" s="1374"/>
    </row>
    <row r="14292" spans="3:3" ht="12.75" customHeight="1">
      <c r="C14292" s="1374"/>
    </row>
    <row r="14293" spans="3:3" ht="12.75" customHeight="1">
      <c r="C14293" s="1374"/>
    </row>
    <row r="14294" spans="3:3" ht="12.75" customHeight="1">
      <c r="C14294" s="1374"/>
    </row>
    <row r="14295" spans="3:3" ht="12.75" customHeight="1">
      <c r="C14295" s="1374"/>
    </row>
    <row r="14296" spans="3:3" ht="12.75" customHeight="1">
      <c r="C14296" s="1374"/>
    </row>
    <row r="14297" spans="3:3" ht="12.75" customHeight="1">
      <c r="C14297" s="1374"/>
    </row>
    <row r="14298" spans="3:3" ht="12.75" customHeight="1">
      <c r="C14298" s="1374"/>
    </row>
    <row r="14299" spans="3:3" ht="12.75" customHeight="1">
      <c r="C14299" s="1374"/>
    </row>
    <row r="14300" spans="3:3" ht="12.75" customHeight="1">
      <c r="C14300" s="1374"/>
    </row>
    <row r="14301" spans="3:3" ht="12.75" customHeight="1">
      <c r="C14301" s="1374"/>
    </row>
    <row r="14302" spans="3:3" ht="12.75" customHeight="1">
      <c r="C14302" s="1374"/>
    </row>
    <row r="14303" spans="3:3" ht="12.75" customHeight="1">
      <c r="C14303" s="1374"/>
    </row>
    <row r="14304" spans="3:3" ht="12.75" customHeight="1">
      <c r="C14304" s="1374"/>
    </row>
    <row r="14305" spans="3:3" ht="12.75" customHeight="1">
      <c r="C14305" s="1374"/>
    </row>
    <row r="14306" spans="3:3" ht="12.75" customHeight="1">
      <c r="C14306" s="1374"/>
    </row>
    <row r="14307" spans="3:3" ht="12.75" customHeight="1">
      <c r="C14307" s="1374"/>
    </row>
    <row r="14308" spans="3:3" ht="12.75" customHeight="1">
      <c r="C14308" s="1374"/>
    </row>
    <row r="14309" spans="3:3" ht="12.75" customHeight="1">
      <c r="C14309" s="1374"/>
    </row>
    <row r="14310" spans="3:3" ht="12.75" customHeight="1">
      <c r="C14310" s="1374"/>
    </row>
    <row r="14311" spans="3:3" ht="12.75" customHeight="1">
      <c r="C14311" s="1374"/>
    </row>
    <row r="14312" spans="3:3" ht="12.75" customHeight="1">
      <c r="C14312" s="1374"/>
    </row>
    <row r="14313" spans="3:3" ht="12.75" customHeight="1">
      <c r="C14313" s="1374"/>
    </row>
    <row r="14314" spans="3:3" ht="12.75" customHeight="1">
      <c r="C14314" s="1374"/>
    </row>
    <row r="14315" spans="3:3" ht="12.75" customHeight="1">
      <c r="C14315" s="1374"/>
    </row>
    <row r="14316" spans="3:3" ht="12.75" customHeight="1">
      <c r="C14316" s="1374"/>
    </row>
    <row r="14317" spans="3:3" ht="12.75" customHeight="1">
      <c r="C14317" s="1374"/>
    </row>
    <row r="14318" spans="3:3" ht="12.75" customHeight="1">
      <c r="C14318" s="1374"/>
    </row>
    <row r="14319" spans="3:3" ht="12.75" customHeight="1">
      <c r="C14319" s="1374"/>
    </row>
    <row r="14320" spans="3:3" ht="12.75" customHeight="1">
      <c r="C14320" s="1374"/>
    </row>
    <row r="14321" spans="3:3" ht="12.75" customHeight="1">
      <c r="C14321" s="1374"/>
    </row>
    <row r="14322" spans="3:3" ht="12.75" customHeight="1">
      <c r="C14322" s="1374"/>
    </row>
    <row r="14323" spans="3:3" ht="12.75" customHeight="1">
      <c r="C14323" s="1374"/>
    </row>
    <row r="14324" spans="3:3" ht="12.75" customHeight="1">
      <c r="C14324" s="1374"/>
    </row>
    <row r="14325" spans="3:3" ht="12.75" customHeight="1">
      <c r="C14325" s="1374"/>
    </row>
    <row r="14326" spans="3:3" ht="12.75" customHeight="1">
      <c r="C14326" s="1374"/>
    </row>
    <row r="14327" spans="3:3" ht="12.75" customHeight="1">
      <c r="C14327" s="1374"/>
    </row>
    <row r="14328" spans="3:3" ht="12.75" customHeight="1">
      <c r="C14328" s="1374"/>
    </row>
    <row r="14329" spans="3:3" ht="12.75" customHeight="1">
      <c r="C14329" s="1374"/>
    </row>
    <row r="14330" spans="3:3" ht="12.75" customHeight="1">
      <c r="C14330" s="1374"/>
    </row>
    <row r="14331" spans="3:3" ht="12.75" customHeight="1">
      <c r="C14331" s="1374"/>
    </row>
    <row r="14332" spans="3:3" ht="12.75" customHeight="1">
      <c r="C14332" s="1374"/>
    </row>
    <row r="14333" spans="3:3" ht="12.75" customHeight="1">
      <c r="C14333" s="1374"/>
    </row>
    <row r="14334" spans="3:3" ht="12.75" customHeight="1">
      <c r="C14334" s="1374"/>
    </row>
    <row r="14335" spans="3:3" ht="12.75" customHeight="1">
      <c r="C14335" s="1374"/>
    </row>
    <row r="14336" spans="3:3" ht="12.75" customHeight="1">
      <c r="C14336" s="1374"/>
    </row>
    <row r="14337" spans="3:3" ht="12.75" customHeight="1">
      <c r="C14337" s="1374"/>
    </row>
    <row r="14338" spans="3:3" ht="12.75" customHeight="1">
      <c r="C14338" s="1374"/>
    </row>
    <row r="14339" spans="3:3" ht="12.75" customHeight="1">
      <c r="C14339" s="1374"/>
    </row>
    <row r="14340" spans="3:3" ht="12.75" customHeight="1">
      <c r="C14340" s="1374"/>
    </row>
    <row r="14341" spans="3:3" ht="12.75" customHeight="1">
      <c r="C14341" s="1374"/>
    </row>
    <row r="14342" spans="3:3" ht="12.75" customHeight="1">
      <c r="C14342" s="1374"/>
    </row>
    <row r="14343" spans="3:3" ht="12.75" customHeight="1">
      <c r="C14343" s="1374"/>
    </row>
    <row r="14344" spans="3:3" ht="12.75" customHeight="1">
      <c r="C14344" s="1374"/>
    </row>
    <row r="14345" spans="3:3" ht="12.75" customHeight="1">
      <c r="C14345" s="1374"/>
    </row>
    <row r="14346" spans="3:3" ht="12.75" customHeight="1">
      <c r="C14346" s="1374"/>
    </row>
    <row r="14347" spans="3:3" ht="12.75" customHeight="1">
      <c r="C14347" s="1374"/>
    </row>
    <row r="14348" spans="3:3" ht="12.75" customHeight="1">
      <c r="C14348" s="1374"/>
    </row>
    <row r="14349" spans="3:3" ht="12.75" customHeight="1">
      <c r="C14349" s="1374"/>
    </row>
    <row r="14350" spans="3:3" ht="12.75" customHeight="1">
      <c r="C14350" s="1374"/>
    </row>
    <row r="14351" spans="3:3" ht="12.75" customHeight="1">
      <c r="C14351" s="1374"/>
    </row>
    <row r="14352" spans="3:3" ht="12.75" customHeight="1">
      <c r="C14352" s="1374"/>
    </row>
    <row r="14353" spans="3:3" ht="12.75" customHeight="1">
      <c r="C14353" s="1374"/>
    </row>
    <row r="14354" spans="3:3" ht="12.75" customHeight="1">
      <c r="C14354" s="1374"/>
    </row>
    <row r="14355" spans="3:3" ht="12.75" customHeight="1">
      <c r="C14355" s="1374"/>
    </row>
    <row r="14356" spans="3:3" ht="12.75" customHeight="1">
      <c r="C14356" s="1374"/>
    </row>
    <row r="14357" spans="3:3" ht="12.75" customHeight="1">
      <c r="C14357" s="1374"/>
    </row>
    <row r="14358" spans="3:3" ht="12.75" customHeight="1">
      <c r="C14358" s="1374"/>
    </row>
    <row r="14359" spans="3:3" ht="12.75" customHeight="1">
      <c r="C14359" s="1374"/>
    </row>
    <row r="14360" spans="3:3" ht="12.75" customHeight="1">
      <c r="C14360" s="1374"/>
    </row>
    <row r="14361" spans="3:3" ht="12.75" customHeight="1">
      <c r="C14361" s="1374"/>
    </row>
    <row r="14362" spans="3:3" ht="12.75" customHeight="1">
      <c r="C14362" s="1374"/>
    </row>
    <row r="14363" spans="3:3" ht="12.75" customHeight="1">
      <c r="C14363" s="1374"/>
    </row>
    <row r="14364" spans="3:3" ht="12.75" customHeight="1">
      <c r="C14364" s="1374"/>
    </row>
    <row r="14365" spans="3:3" ht="12.75" customHeight="1">
      <c r="C14365" s="1374"/>
    </row>
    <row r="14366" spans="3:3" ht="12.75" customHeight="1">
      <c r="C14366" s="1374"/>
    </row>
    <row r="14367" spans="3:3" ht="12.75" customHeight="1">
      <c r="C14367" s="1374"/>
    </row>
    <row r="14368" spans="3:3" ht="12.75" customHeight="1">
      <c r="C14368" s="1374"/>
    </row>
    <row r="14369" spans="3:3" ht="12.75" customHeight="1">
      <c r="C14369" s="1374"/>
    </row>
    <row r="14370" spans="3:3" ht="12.75" customHeight="1">
      <c r="C14370" s="1374"/>
    </row>
    <row r="14371" spans="3:3" ht="12.75" customHeight="1">
      <c r="C14371" s="1374"/>
    </row>
    <row r="14372" spans="3:3" ht="12.75" customHeight="1">
      <c r="C14372" s="1374"/>
    </row>
    <row r="14373" spans="3:3" ht="12.75" customHeight="1">
      <c r="C14373" s="1374"/>
    </row>
    <row r="14374" spans="3:3" ht="12.75" customHeight="1">
      <c r="C14374" s="1374"/>
    </row>
    <row r="14375" spans="3:3" ht="12.75" customHeight="1">
      <c r="C14375" s="1374"/>
    </row>
    <row r="14376" spans="3:3" ht="12.75" customHeight="1">
      <c r="C14376" s="1374"/>
    </row>
    <row r="14377" spans="3:3" ht="12.75" customHeight="1">
      <c r="C14377" s="1374"/>
    </row>
    <row r="14378" spans="3:3" ht="12.75" customHeight="1">
      <c r="C14378" s="1374"/>
    </row>
    <row r="14379" spans="3:3" ht="12.75" customHeight="1">
      <c r="C14379" s="1374"/>
    </row>
    <row r="14380" spans="3:3" ht="12.75" customHeight="1">
      <c r="C14380" s="1374"/>
    </row>
    <row r="14381" spans="3:3" ht="12.75" customHeight="1">
      <c r="C14381" s="1374"/>
    </row>
    <row r="14382" spans="3:3" ht="12.75" customHeight="1">
      <c r="C14382" s="1374"/>
    </row>
    <row r="14383" spans="3:3" ht="12.75" customHeight="1">
      <c r="C14383" s="1374"/>
    </row>
    <row r="14384" spans="3:3" ht="12.75" customHeight="1">
      <c r="C14384" s="1374"/>
    </row>
    <row r="14385" spans="3:3" ht="12.75" customHeight="1">
      <c r="C14385" s="1374"/>
    </row>
    <row r="14386" spans="3:3" ht="12.75" customHeight="1">
      <c r="C14386" s="1374"/>
    </row>
    <row r="14387" spans="3:3" ht="12.75" customHeight="1">
      <c r="C14387" s="1374"/>
    </row>
    <row r="14388" spans="3:3" ht="12.75" customHeight="1">
      <c r="C14388" s="1374"/>
    </row>
    <row r="14389" spans="3:3" ht="12.75" customHeight="1">
      <c r="C14389" s="1374"/>
    </row>
    <row r="14390" spans="3:3" ht="12.75" customHeight="1">
      <c r="C14390" s="1374"/>
    </row>
    <row r="14391" spans="3:3" ht="12.75" customHeight="1">
      <c r="C14391" s="1374"/>
    </row>
    <row r="14392" spans="3:3" ht="12.75" customHeight="1">
      <c r="C14392" s="1374"/>
    </row>
    <row r="14393" spans="3:3" ht="12.75" customHeight="1">
      <c r="C14393" s="1374"/>
    </row>
    <row r="14394" spans="3:3" ht="12.75" customHeight="1">
      <c r="C14394" s="1374"/>
    </row>
    <row r="14395" spans="3:3" ht="12.75" customHeight="1">
      <c r="C14395" s="1374"/>
    </row>
    <row r="14396" spans="3:3" ht="12.75" customHeight="1">
      <c r="C14396" s="1374"/>
    </row>
    <row r="14397" spans="3:3" ht="12.75" customHeight="1">
      <c r="C14397" s="1374"/>
    </row>
    <row r="14398" spans="3:3" ht="12.75" customHeight="1">
      <c r="C14398" s="1374"/>
    </row>
    <row r="14399" spans="3:3" ht="12.75" customHeight="1">
      <c r="C14399" s="1374"/>
    </row>
    <row r="14400" spans="3:3" ht="12.75" customHeight="1">
      <c r="C14400" s="1374"/>
    </row>
    <row r="14401" spans="3:3" ht="12.75" customHeight="1">
      <c r="C14401" s="1374"/>
    </row>
    <row r="14402" spans="3:3" ht="12.75" customHeight="1">
      <c r="C14402" s="1374"/>
    </row>
    <row r="14403" spans="3:3" ht="12.75" customHeight="1">
      <c r="C14403" s="1374"/>
    </row>
    <row r="14404" spans="3:3" ht="12.75" customHeight="1">
      <c r="C14404" s="1374"/>
    </row>
    <row r="14405" spans="3:3" ht="12.75" customHeight="1">
      <c r="C14405" s="1374"/>
    </row>
    <row r="14406" spans="3:3" ht="12.75" customHeight="1">
      <c r="C14406" s="1374"/>
    </row>
    <row r="14407" spans="3:3" ht="12.75" customHeight="1">
      <c r="C14407" s="1374"/>
    </row>
    <row r="14408" spans="3:3" ht="12.75" customHeight="1">
      <c r="C14408" s="1374"/>
    </row>
    <row r="14409" spans="3:3" ht="12.75" customHeight="1">
      <c r="C14409" s="1374"/>
    </row>
    <row r="14410" spans="3:3" ht="12.75" customHeight="1">
      <c r="C14410" s="1374"/>
    </row>
    <row r="14411" spans="3:3" ht="12.75" customHeight="1">
      <c r="C14411" s="1374"/>
    </row>
    <row r="14412" spans="3:3" ht="12.75" customHeight="1">
      <c r="C14412" s="1374"/>
    </row>
    <row r="14413" spans="3:3" ht="12.75" customHeight="1">
      <c r="C14413" s="1374"/>
    </row>
    <row r="14414" spans="3:3" ht="12.75" customHeight="1">
      <c r="C14414" s="1374"/>
    </row>
    <row r="14415" spans="3:3" ht="12.75" customHeight="1">
      <c r="C14415" s="1374"/>
    </row>
    <row r="14416" spans="3:3" ht="12.75" customHeight="1">
      <c r="C14416" s="1374"/>
    </row>
    <row r="14417" spans="3:3" ht="12.75" customHeight="1">
      <c r="C14417" s="1374"/>
    </row>
    <row r="14418" spans="3:3" ht="12.75" customHeight="1">
      <c r="C14418" s="1374"/>
    </row>
    <row r="14419" spans="3:3" ht="12.75" customHeight="1">
      <c r="C14419" s="1374"/>
    </row>
    <row r="14420" spans="3:3" ht="12.75" customHeight="1">
      <c r="C14420" s="1374"/>
    </row>
    <row r="14421" spans="3:3" ht="12.75" customHeight="1">
      <c r="C14421" s="1374"/>
    </row>
    <row r="14422" spans="3:3" ht="12.75" customHeight="1">
      <c r="C14422" s="1374"/>
    </row>
    <row r="14423" spans="3:3" ht="12.75" customHeight="1">
      <c r="C14423" s="1374"/>
    </row>
    <row r="14424" spans="3:3" ht="12.75" customHeight="1">
      <c r="C14424" s="1374"/>
    </row>
    <row r="14425" spans="3:3" ht="12.75" customHeight="1">
      <c r="C14425" s="1374"/>
    </row>
    <row r="14426" spans="3:3" ht="12.75" customHeight="1">
      <c r="C14426" s="1374"/>
    </row>
    <row r="14427" spans="3:3" ht="12.75" customHeight="1">
      <c r="C14427" s="1374"/>
    </row>
    <row r="14428" spans="3:3" ht="12.75" customHeight="1">
      <c r="C14428" s="1374"/>
    </row>
    <row r="14429" spans="3:3" ht="12.75" customHeight="1">
      <c r="C14429" s="1374"/>
    </row>
    <row r="14430" spans="3:3" ht="12.75" customHeight="1">
      <c r="C14430" s="1374"/>
    </row>
    <row r="14431" spans="3:3" ht="12.75" customHeight="1">
      <c r="C14431" s="1374"/>
    </row>
    <row r="14432" spans="3:3" ht="12.75" customHeight="1">
      <c r="C14432" s="1374"/>
    </row>
    <row r="14433" spans="3:3" ht="12.75" customHeight="1">
      <c r="C14433" s="1374"/>
    </row>
    <row r="14434" spans="3:3" ht="12.75" customHeight="1">
      <c r="C14434" s="1374"/>
    </row>
    <row r="14435" spans="3:3" ht="12.75" customHeight="1">
      <c r="C14435" s="1374"/>
    </row>
    <row r="14436" spans="3:3" ht="12.75" customHeight="1">
      <c r="C14436" s="1374"/>
    </row>
    <row r="14437" spans="3:3" ht="12.75" customHeight="1">
      <c r="C14437" s="1374"/>
    </row>
    <row r="14438" spans="3:3" ht="12.75" customHeight="1">
      <c r="C14438" s="1374"/>
    </row>
    <row r="14439" spans="3:3" ht="12.75" customHeight="1">
      <c r="C14439" s="1374"/>
    </row>
    <row r="14440" spans="3:3" ht="12.75" customHeight="1">
      <c r="C14440" s="1374"/>
    </row>
    <row r="14441" spans="3:3" ht="12.75" customHeight="1">
      <c r="C14441" s="1374"/>
    </row>
    <row r="14442" spans="3:3" ht="12.75" customHeight="1">
      <c r="C14442" s="1374"/>
    </row>
    <row r="14443" spans="3:3" ht="12.75" customHeight="1">
      <c r="C14443" s="1374"/>
    </row>
    <row r="14444" spans="3:3" ht="12.75" customHeight="1">
      <c r="C14444" s="1374"/>
    </row>
    <row r="14445" spans="3:3" ht="12.75" customHeight="1">
      <c r="C14445" s="1374"/>
    </row>
    <row r="14446" spans="3:3" ht="12.75" customHeight="1">
      <c r="C14446" s="1374"/>
    </row>
    <row r="14447" spans="3:3" ht="12.75" customHeight="1">
      <c r="C14447" s="1374"/>
    </row>
    <row r="14448" spans="3:3" ht="12.75" customHeight="1">
      <c r="C14448" s="1374"/>
    </row>
    <row r="14449" spans="3:3" ht="12.75" customHeight="1">
      <c r="C14449" s="1374"/>
    </row>
    <row r="14450" spans="3:3" ht="12.75" customHeight="1">
      <c r="C14450" s="1374"/>
    </row>
    <row r="14451" spans="3:3" ht="12.75" customHeight="1">
      <c r="C14451" s="1374"/>
    </row>
    <row r="14452" spans="3:3" ht="12.75" customHeight="1">
      <c r="C14452" s="1374"/>
    </row>
    <row r="14453" spans="3:3" ht="12.75" customHeight="1">
      <c r="C14453" s="1374"/>
    </row>
    <row r="14454" spans="3:3" ht="12.75" customHeight="1">
      <c r="C14454" s="1374"/>
    </row>
    <row r="14455" spans="3:3" ht="12.75" customHeight="1">
      <c r="C14455" s="1374"/>
    </row>
    <row r="14456" spans="3:3" ht="12.75" customHeight="1">
      <c r="C14456" s="1374"/>
    </row>
    <row r="14457" spans="3:3" ht="12.75" customHeight="1">
      <c r="C14457" s="1374"/>
    </row>
    <row r="14458" spans="3:3" ht="12.75" customHeight="1">
      <c r="C14458" s="1374"/>
    </row>
    <row r="14459" spans="3:3" ht="12.75" customHeight="1">
      <c r="C14459" s="1374"/>
    </row>
    <row r="14460" spans="3:3" ht="12.75" customHeight="1">
      <c r="C14460" s="1374"/>
    </row>
    <row r="14461" spans="3:3" ht="12.75" customHeight="1">
      <c r="C14461" s="1374"/>
    </row>
    <row r="14462" spans="3:3" ht="12.75" customHeight="1">
      <c r="C14462" s="1374"/>
    </row>
    <row r="14463" spans="3:3" ht="12.75" customHeight="1">
      <c r="C14463" s="1374"/>
    </row>
    <row r="14464" spans="3:3" ht="12.75" customHeight="1">
      <c r="C14464" s="1374"/>
    </row>
    <row r="14465" spans="3:3" ht="12.75" customHeight="1">
      <c r="C14465" s="1374"/>
    </row>
    <row r="14466" spans="3:3" ht="12.75" customHeight="1">
      <c r="C14466" s="1374"/>
    </row>
    <row r="14467" spans="3:3" ht="12.75" customHeight="1">
      <c r="C14467" s="1374"/>
    </row>
    <row r="14468" spans="3:3" ht="12.75" customHeight="1">
      <c r="C14468" s="1374"/>
    </row>
    <row r="14469" spans="3:3" ht="12.75" customHeight="1">
      <c r="C14469" s="1374"/>
    </row>
    <row r="14470" spans="3:3" ht="12.75" customHeight="1">
      <c r="C14470" s="1374"/>
    </row>
    <row r="14471" spans="3:3" ht="12.75" customHeight="1">
      <c r="C14471" s="1374"/>
    </row>
    <row r="14472" spans="3:3" ht="12.75" customHeight="1">
      <c r="C14472" s="1374"/>
    </row>
    <row r="14473" spans="3:3" ht="12.75" customHeight="1">
      <c r="C14473" s="1374"/>
    </row>
    <row r="14474" spans="3:3" ht="12.75" customHeight="1">
      <c r="C14474" s="1374"/>
    </row>
    <row r="14475" spans="3:3" ht="12.75" customHeight="1">
      <c r="C14475" s="1374"/>
    </row>
    <row r="14476" spans="3:3" ht="12.75" customHeight="1">
      <c r="C14476" s="1374"/>
    </row>
    <row r="14477" spans="3:3" ht="12.75" customHeight="1">
      <c r="C14477" s="1374"/>
    </row>
    <row r="14478" spans="3:3" ht="12.75" customHeight="1">
      <c r="C14478" s="1374"/>
    </row>
    <row r="14479" spans="3:3" ht="12.75" customHeight="1">
      <c r="C14479" s="1374"/>
    </row>
    <row r="14480" spans="3:3" ht="12.75" customHeight="1">
      <c r="C14480" s="1374"/>
    </row>
    <row r="14481" spans="3:3" ht="12.75" customHeight="1">
      <c r="C14481" s="1374"/>
    </row>
    <row r="14482" spans="3:3" ht="12.75" customHeight="1">
      <c r="C14482" s="1374"/>
    </row>
    <row r="14483" spans="3:3" ht="12.75" customHeight="1">
      <c r="C14483" s="1374"/>
    </row>
    <row r="14484" spans="3:3" ht="12.75" customHeight="1">
      <c r="C14484" s="1374"/>
    </row>
    <row r="14485" spans="3:3" ht="12.75" customHeight="1">
      <c r="C14485" s="1374"/>
    </row>
    <row r="14486" spans="3:3" ht="12.75" customHeight="1">
      <c r="C14486" s="1374"/>
    </row>
    <row r="14487" spans="3:3" ht="12.75" customHeight="1">
      <c r="C14487" s="1374"/>
    </row>
    <row r="14488" spans="3:3" ht="12.75" customHeight="1">
      <c r="C14488" s="1374"/>
    </row>
    <row r="14489" spans="3:3" ht="12.75" customHeight="1">
      <c r="C14489" s="1374"/>
    </row>
    <row r="14490" spans="3:3" ht="12.75" customHeight="1">
      <c r="C14490" s="1374"/>
    </row>
    <row r="14491" spans="3:3" ht="12.75" customHeight="1">
      <c r="C14491" s="1374"/>
    </row>
    <row r="14492" spans="3:3" ht="12.75" customHeight="1">
      <c r="C14492" s="1374"/>
    </row>
    <row r="14493" spans="3:3" ht="12.75" customHeight="1">
      <c r="C14493" s="1374"/>
    </row>
    <row r="14494" spans="3:3" ht="12.75" customHeight="1">
      <c r="C14494" s="1374"/>
    </row>
    <row r="14495" spans="3:3" ht="12.75" customHeight="1">
      <c r="C14495" s="1374"/>
    </row>
    <row r="14496" spans="3:3" ht="12.75" customHeight="1">
      <c r="C14496" s="1374"/>
    </row>
    <row r="14497" spans="3:3" ht="12.75" customHeight="1">
      <c r="C14497" s="1374"/>
    </row>
    <row r="14498" spans="3:3" ht="12.75" customHeight="1">
      <c r="C14498" s="1374"/>
    </row>
    <row r="14499" spans="3:3" ht="12.75" customHeight="1">
      <c r="C14499" s="1374"/>
    </row>
    <row r="14500" spans="3:3" ht="12.75" customHeight="1">
      <c r="C14500" s="1374"/>
    </row>
    <row r="14501" spans="3:3" ht="12.75" customHeight="1">
      <c r="C14501" s="1374"/>
    </row>
    <row r="14502" spans="3:3" ht="12.75" customHeight="1">
      <c r="C14502" s="1374"/>
    </row>
    <row r="14503" spans="3:3" ht="12.75" customHeight="1">
      <c r="C14503" s="1374"/>
    </row>
    <row r="14504" spans="3:3" ht="12.75" customHeight="1">
      <c r="C14504" s="1374"/>
    </row>
    <row r="14505" spans="3:3" ht="12.75" customHeight="1">
      <c r="C14505" s="1374"/>
    </row>
    <row r="14506" spans="3:3" ht="12.75" customHeight="1">
      <c r="C14506" s="1374"/>
    </row>
    <row r="14507" spans="3:3" ht="12.75" customHeight="1">
      <c r="C14507" s="1374"/>
    </row>
    <row r="14508" spans="3:3" ht="12.75" customHeight="1">
      <c r="C14508" s="1374"/>
    </row>
    <row r="14509" spans="3:3" ht="12.75" customHeight="1">
      <c r="C14509" s="1374"/>
    </row>
    <row r="14510" spans="3:3" ht="12.75" customHeight="1">
      <c r="C14510" s="1374"/>
    </row>
    <row r="14511" spans="3:3" ht="12.75" customHeight="1">
      <c r="C14511" s="1374"/>
    </row>
    <row r="14512" spans="3:3" ht="12.75" customHeight="1">
      <c r="C14512" s="1374"/>
    </row>
    <row r="14513" spans="3:3" ht="12.75" customHeight="1">
      <c r="C14513" s="1374"/>
    </row>
    <row r="14514" spans="3:3" ht="12.75" customHeight="1">
      <c r="C14514" s="1374"/>
    </row>
    <row r="14515" spans="3:3" ht="12.75" customHeight="1">
      <c r="C14515" s="1374"/>
    </row>
    <row r="14516" spans="3:3" ht="12.75" customHeight="1">
      <c r="C14516" s="1374"/>
    </row>
    <row r="14517" spans="3:3" ht="12.75" customHeight="1">
      <c r="C14517" s="1374"/>
    </row>
    <row r="14518" spans="3:3" ht="12.75" customHeight="1">
      <c r="C14518" s="1374"/>
    </row>
    <row r="14519" spans="3:3" ht="12.75" customHeight="1">
      <c r="C14519" s="1374"/>
    </row>
    <row r="14520" spans="3:3" ht="12.75" customHeight="1">
      <c r="C14520" s="1374"/>
    </row>
    <row r="14521" spans="3:3" ht="12.75" customHeight="1">
      <c r="C14521" s="1374"/>
    </row>
    <row r="14522" spans="3:3" ht="12.75" customHeight="1">
      <c r="C14522" s="1374"/>
    </row>
    <row r="14523" spans="3:3" ht="12.75" customHeight="1">
      <c r="C14523" s="1374"/>
    </row>
    <row r="14524" spans="3:3" ht="12.75" customHeight="1">
      <c r="C14524" s="1374"/>
    </row>
    <row r="14525" spans="3:3" ht="12.75" customHeight="1">
      <c r="C14525" s="1374"/>
    </row>
    <row r="14526" spans="3:3" ht="12.75" customHeight="1">
      <c r="C14526" s="1374"/>
    </row>
    <row r="14527" spans="3:3" ht="12.75" customHeight="1">
      <c r="C14527" s="1374"/>
    </row>
    <row r="14528" spans="3:3" ht="12.75" customHeight="1">
      <c r="C14528" s="1374"/>
    </row>
    <row r="14529" spans="3:3" ht="12.75" customHeight="1">
      <c r="C14529" s="1374"/>
    </row>
    <row r="14530" spans="3:3" ht="12.75" customHeight="1">
      <c r="C14530" s="1374"/>
    </row>
    <row r="14531" spans="3:3" ht="12.75" customHeight="1">
      <c r="C14531" s="1374"/>
    </row>
    <row r="14532" spans="3:3" ht="12.75" customHeight="1">
      <c r="C14532" s="1374"/>
    </row>
    <row r="14533" spans="3:3" ht="12.75" customHeight="1">
      <c r="C14533" s="1374"/>
    </row>
    <row r="14534" spans="3:3" ht="12.75" customHeight="1">
      <c r="C14534" s="1374"/>
    </row>
    <row r="14535" spans="3:3" ht="12.75" customHeight="1">
      <c r="C14535" s="1374"/>
    </row>
    <row r="14536" spans="3:3" ht="12.75" customHeight="1">
      <c r="C14536" s="1374"/>
    </row>
    <row r="14537" spans="3:3" ht="12.75" customHeight="1">
      <c r="C14537" s="1374"/>
    </row>
    <row r="14538" spans="3:3" ht="12.75" customHeight="1">
      <c r="C14538" s="1374"/>
    </row>
    <row r="14539" spans="3:3" ht="12.75" customHeight="1">
      <c r="C14539" s="1374"/>
    </row>
    <row r="14540" spans="3:3" ht="12.75" customHeight="1">
      <c r="C14540" s="1374"/>
    </row>
    <row r="14541" spans="3:3" ht="12.75" customHeight="1">
      <c r="C14541" s="1374"/>
    </row>
    <row r="14542" spans="3:3" ht="12.75" customHeight="1">
      <c r="C14542" s="1374"/>
    </row>
    <row r="14543" spans="3:3" ht="12.75" customHeight="1">
      <c r="C14543" s="1374"/>
    </row>
    <row r="14544" spans="3:3" ht="12.75" customHeight="1">
      <c r="C14544" s="1374"/>
    </row>
    <row r="14545" spans="3:3" ht="12.75" customHeight="1">
      <c r="C14545" s="1374"/>
    </row>
    <row r="14546" spans="3:3" ht="12.75" customHeight="1">
      <c r="C14546" s="1374"/>
    </row>
    <row r="14547" spans="3:3" ht="12.75" customHeight="1">
      <c r="C14547" s="1374"/>
    </row>
    <row r="14548" spans="3:3" ht="12.75" customHeight="1">
      <c r="C14548" s="1374"/>
    </row>
    <row r="14549" spans="3:3" ht="12.75" customHeight="1">
      <c r="C14549" s="1374"/>
    </row>
    <row r="14550" spans="3:3" ht="12.75" customHeight="1">
      <c r="C14550" s="1374"/>
    </row>
    <row r="14551" spans="3:3" ht="12.75" customHeight="1">
      <c r="C14551" s="1374"/>
    </row>
    <row r="14552" spans="3:3" ht="12.75" customHeight="1">
      <c r="C14552" s="1374"/>
    </row>
    <row r="14553" spans="3:3" ht="12.75" customHeight="1">
      <c r="C14553" s="1374"/>
    </row>
    <row r="14554" spans="3:3" ht="12.75" customHeight="1">
      <c r="C14554" s="1374"/>
    </row>
    <row r="14555" spans="3:3" ht="12.75" customHeight="1">
      <c r="C14555" s="1374"/>
    </row>
    <row r="14556" spans="3:3" ht="12.75" customHeight="1">
      <c r="C14556" s="1374"/>
    </row>
    <row r="14557" spans="3:3" ht="12.75" customHeight="1">
      <c r="C14557" s="1374"/>
    </row>
    <row r="14558" spans="3:3" ht="12.75" customHeight="1">
      <c r="C14558" s="1374"/>
    </row>
    <row r="14559" spans="3:3" ht="12.75" customHeight="1">
      <c r="C14559" s="1374"/>
    </row>
    <row r="14560" spans="3:3" ht="12.75" customHeight="1">
      <c r="C14560" s="1374"/>
    </row>
    <row r="14561" spans="3:3" ht="12.75" customHeight="1">
      <c r="C14561" s="1374"/>
    </row>
    <row r="14562" spans="3:3" ht="12.75" customHeight="1">
      <c r="C14562" s="1374"/>
    </row>
    <row r="14563" spans="3:3" ht="12.75" customHeight="1">
      <c r="C14563" s="1374"/>
    </row>
    <row r="14564" spans="3:3" ht="12.75" customHeight="1">
      <c r="C14564" s="1374"/>
    </row>
    <row r="14565" spans="3:3" ht="12.75" customHeight="1">
      <c r="C14565" s="1374"/>
    </row>
    <row r="14566" spans="3:3" ht="12.75" customHeight="1">
      <c r="C14566" s="1374"/>
    </row>
    <row r="14567" spans="3:3" ht="12.75" customHeight="1">
      <c r="C14567" s="1374"/>
    </row>
    <row r="14568" spans="3:3" ht="12.75" customHeight="1">
      <c r="C14568" s="1374"/>
    </row>
    <row r="14569" spans="3:3" ht="12.75" customHeight="1">
      <c r="C14569" s="1374"/>
    </row>
    <row r="14570" spans="3:3" ht="12.75" customHeight="1">
      <c r="C14570" s="1374"/>
    </row>
    <row r="14571" spans="3:3" ht="12.75" customHeight="1">
      <c r="C14571" s="1374"/>
    </row>
    <row r="14572" spans="3:3" ht="12.75" customHeight="1">
      <c r="C14572" s="1374"/>
    </row>
    <row r="14573" spans="3:3" ht="12.75" customHeight="1">
      <c r="C14573" s="1374"/>
    </row>
    <row r="14574" spans="3:3" ht="12.75" customHeight="1">
      <c r="C14574" s="1374"/>
    </row>
    <row r="14575" spans="3:3" ht="12.75" customHeight="1">
      <c r="C14575" s="1374"/>
    </row>
    <row r="14576" spans="3:3" ht="12.75" customHeight="1">
      <c r="C14576" s="1374"/>
    </row>
    <row r="14577" spans="3:3" ht="12.75" customHeight="1">
      <c r="C14577" s="1374"/>
    </row>
    <row r="14578" spans="3:3" ht="12.75" customHeight="1">
      <c r="C14578" s="1374"/>
    </row>
    <row r="14579" spans="3:3" ht="12.75" customHeight="1">
      <c r="C14579" s="1374"/>
    </row>
    <row r="14580" spans="3:3" ht="12.75" customHeight="1">
      <c r="C14580" s="1374"/>
    </row>
    <row r="14581" spans="3:3" ht="12.75" customHeight="1">
      <c r="C14581" s="1374"/>
    </row>
    <row r="14582" spans="3:3" ht="12.75" customHeight="1">
      <c r="C14582" s="1374"/>
    </row>
    <row r="14583" spans="3:3" ht="12.75" customHeight="1">
      <c r="C14583" s="1374"/>
    </row>
    <row r="14584" spans="3:3" ht="12.75" customHeight="1">
      <c r="C14584" s="1374"/>
    </row>
    <row r="14585" spans="3:3" ht="12.75" customHeight="1">
      <c r="C14585" s="1374"/>
    </row>
    <row r="14586" spans="3:3" ht="12.75" customHeight="1">
      <c r="C14586" s="1374"/>
    </row>
    <row r="14587" spans="3:3" ht="12.75" customHeight="1">
      <c r="C14587" s="1374"/>
    </row>
    <row r="14588" spans="3:3" ht="12.75" customHeight="1">
      <c r="C14588" s="1374"/>
    </row>
    <row r="14589" spans="3:3" ht="12.75" customHeight="1">
      <c r="C14589" s="1374"/>
    </row>
    <row r="14590" spans="3:3" ht="12.75" customHeight="1">
      <c r="C14590" s="1374"/>
    </row>
    <row r="14591" spans="3:3" ht="12.75" customHeight="1">
      <c r="C14591" s="1374"/>
    </row>
    <row r="14592" spans="3:3" ht="12.75" customHeight="1">
      <c r="C14592" s="1374"/>
    </row>
    <row r="14593" spans="3:3" ht="12.75" customHeight="1">
      <c r="C14593" s="1374"/>
    </row>
    <row r="14594" spans="3:3" ht="12.75" customHeight="1">
      <c r="C14594" s="1374"/>
    </row>
    <row r="14595" spans="3:3" ht="12.75" customHeight="1">
      <c r="C14595" s="1374"/>
    </row>
    <row r="14596" spans="3:3" ht="12.75" customHeight="1">
      <c r="C14596" s="1374"/>
    </row>
    <row r="14597" spans="3:3" ht="12.75" customHeight="1">
      <c r="C14597" s="1374"/>
    </row>
    <row r="14598" spans="3:3" ht="12.75" customHeight="1">
      <c r="C14598" s="1374"/>
    </row>
    <row r="14599" spans="3:3" ht="12.75" customHeight="1">
      <c r="C14599" s="1374"/>
    </row>
    <row r="14600" spans="3:3" ht="12.75" customHeight="1">
      <c r="C14600" s="1374"/>
    </row>
    <row r="14601" spans="3:3" ht="12.75" customHeight="1">
      <c r="C14601" s="1374"/>
    </row>
    <row r="14602" spans="3:3" ht="12.75" customHeight="1">
      <c r="C14602" s="1374"/>
    </row>
    <row r="14603" spans="3:3" ht="12.75" customHeight="1">
      <c r="C14603" s="1374"/>
    </row>
    <row r="14604" spans="3:3" ht="12.75" customHeight="1">
      <c r="C14604" s="1374"/>
    </row>
    <row r="14605" spans="3:3" ht="12.75" customHeight="1">
      <c r="C14605" s="1374"/>
    </row>
    <row r="14606" spans="3:3" ht="12.75" customHeight="1">
      <c r="C14606" s="1374"/>
    </row>
    <row r="14607" spans="3:3" ht="12.75" customHeight="1">
      <c r="C14607" s="1374"/>
    </row>
    <row r="14608" spans="3:3" ht="12.75" customHeight="1">
      <c r="C14608" s="1374"/>
    </row>
    <row r="14609" spans="3:3" ht="12.75" customHeight="1">
      <c r="C14609" s="1374"/>
    </row>
    <row r="14610" spans="3:3" ht="12.75" customHeight="1">
      <c r="C14610" s="1374"/>
    </row>
    <row r="14611" spans="3:3" ht="12.75" customHeight="1">
      <c r="C14611" s="1374"/>
    </row>
    <row r="14612" spans="3:3" ht="12.75" customHeight="1">
      <c r="C14612" s="1374"/>
    </row>
    <row r="14613" spans="3:3" ht="12.75" customHeight="1">
      <c r="C14613" s="1374"/>
    </row>
    <row r="14614" spans="3:3" ht="12.75" customHeight="1">
      <c r="C14614" s="1374"/>
    </row>
    <row r="14615" spans="3:3" ht="12.75" customHeight="1">
      <c r="C14615" s="1374"/>
    </row>
    <row r="14616" spans="3:3" ht="12.75" customHeight="1">
      <c r="C14616" s="1374"/>
    </row>
    <row r="14617" spans="3:3" ht="12.75" customHeight="1">
      <c r="C14617" s="1374"/>
    </row>
    <row r="14618" spans="3:3" ht="12.75" customHeight="1">
      <c r="C14618" s="1374"/>
    </row>
    <row r="14619" spans="3:3" ht="12.75" customHeight="1">
      <c r="C14619" s="1374"/>
    </row>
    <row r="14620" spans="3:3" ht="12.75" customHeight="1">
      <c r="C14620" s="1374"/>
    </row>
    <row r="14621" spans="3:3" ht="12.75" customHeight="1">
      <c r="C14621" s="1374"/>
    </row>
    <row r="14622" spans="3:3" ht="12.75" customHeight="1">
      <c r="C14622" s="1374"/>
    </row>
    <row r="14623" spans="3:3" ht="12.75" customHeight="1">
      <c r="C14623" s="1374"/>
    </row>
    <row r="14624" spans="3:3" ht="12.75" customHeight="1">
      <c r="C14624" s="1374"/>
    </row>
    <row r="14625" spans="3:3" ht="12.75" customHeight="1">
      <c r="C14625" s="1374"/>
    </row>
    <row r="14626" spans="3:3" ht="12.75" customHeight="1">
      <c r="C14626" s="1374"/>
    </row>
    <row r="14627" spans="3:3" ht="12.75" customHeight="1">
      <c r="C14627" s="1374"/>
    </row>
    <row r="14628" spans="3:3" ht="12.75" customHeight="1">
      <c r="C14628" s="1374"/>
    </row>
    <row r="14629" spans="3:3" ht="12.75" customHeight="1">
      <c r="C14629" s="1374"/>
    </row>
    <row r="14630" spans="3:3" ht="12.75" customHeight="1">
      <c r="C14630" s="1374"/>
    </row>
    <row r="14631" spans="3:3" ht="12.75" customHeight="1">
      <c r="C14631" s="1374"/>
    </row>
    <row r="14632" spans="3:3" ht="12.75" customHeight="1">
      <c r="C14632" s="1374"/>
    </row>
    <row r="14633" spans="3:3" ht="12.75" customHeight="1">
      <c r="C14633" s="1374"/>
    </row>
    <row r="14634" spans="3:3" ht="12.75" customHeight="1">
      <c r="C14634" s="1374"/>
    </row>
    <row r="14635" spans="3:3" ht="12.75" customHeight="1">
      <c r="C14635" s="1374"/>
    </row>
    <row r="14636" spans="3:3" ht="12.75" customHeight="1">
      <c r="C14636" s="1374"/>
    </row>
    <row r="14637" spans="3:3" ht="12.75" customHeight="1">
      <c r="C14637" s="1374"/>
    </row>
    <row r="14638" spans="3:3" ht="12.75" customHeight="1">
      <c r="C14638" s="1374"/>
    </row>
    <row r="14639" spans="3:3" ht="12.75" customHeight="1">
      <c r="C14639" s="1374"/>
    </row>
    <row r="14640" spans="3:3" ht="12.75" customHeight="1">
      <c r="C14640" s="1374"/>
    </row>
    <row r="14641" spans="3:3" ht="12.75" customHeight="1">
      <c r="C14641" s="1374"/>
    </row>
    <row r="14642" spans="3:3" ht="12.75" customHeight="1">
      <c r="C14642" s="1374"/>
    </row>
    <row r="14643" spans="3:3" ht="12.75" customHeight="1">
      <c r="C14643" s="1374"/>
    </row>
    <row r="14644" spans="3:3" ht="12.75" customHeight="1">
      <c r="C14644" s="1374"/>
    </row>
    <row r="14645" spans="3:3" ht="12.75" customHeight="1">
      <c r="C14645" s="1374"/>
    </row>
    <row r="14646" spans="3:3" ht="12.75" customHeight="1">
      <c r="C14646" s="1374"/>
    </row>
    <row r="14647" spans="3:3" ht="12.75" customHeight="1">
      <c r="C14647" s="1374"/>
    </row>
    <row r="14648" spans="3:3" ht="12.75" customHeight="1">
      <c r="C14648" s="1374"/>
    </row>
    <row r="14649" spans="3:3" ht="12.75" customHeight="1">
      <c r="C14649" s="1374"/>
    </row>
    <row r="14650" spans="3:3" ht="12.75" customHeight="1">
      <c r="C14650" s="1374"/>
    </row>
    <row r="14651" spans="3:3" ht="12.75" customHeight="1">
      <c r="C14651" s="1374"/>
    </row>
    <row r="14652" spans="3:3" ht="12.75" customHeight="1">
      <c r="C14652" s="1374"/>
    </row>
    <row r="14653" spans="3:3" ht="12.75" customHeight="1">
      <c r="C14653" s="1374"/>
    </row>
    <row r="14654" spans="3:3" ht="12.75" customHeight="1">
      <c r="C14654" s="1374"/>
    </row>
    <row r="14655" spans="3:3" ht="12.75" customHeight="1">
      <c r="C14655" s="1374"/>
    </row>
    <row r="14656" spans="3:3" ht="12.75" customHeight="1">
      <c r="C14656" s="1374"/>
    </row>
    <row r="14657" spans="3:3" ht="12.75" customHeight="1">
      <c r="C14657" s="1374"/>
    </row>
    <row r="14658" spans="3:3" ht="12.75" customHeight="1">
      <c r="C14658" s="1374"/>
    </row>
    <row r="14659" spans="3:3" ht="12.75" customHeight="1">
      <c r="C14659" s="1374"/>
    </row>
    <row r="14660" spans="3:3" ht="12.75" customHeight="1">
      <c r="C14660" s="1374"/>
    </row>
    <row r="14661" spans="3:3" ht="12.75" customHeight="1">
      <c r="C14661" s="1374"/>
    </row>
    <row r="14662" spans="3:3" ht="12.75" customHeight="1">
      <c r="C14662" s="1374"/>
    </row>
    <row r="14663" spans="3:3" ht="12.75" customHeight="1">
      <c r="C14663" s="1374"/>
    </row>
    <row r="14664" spans="3:3" ht="12.75" customHeight="1">
      <c r="C14664" s="1374"/>
    </row>
    <row r="14665" spans="3:3" ht="12.75" customHeight="1">
      <c r="C14665" s="1374"/>
    </row>
    <row r="14666" spans="3:3" ht="12.75" customHeight="1">
      <c r="C14666" s="1374"/>
    </row>
    <row r="14667" spans="3:3" ht="12.75" customHeight="1">
      <c r="C14667" s="1374"/>
    </row>
    <row r="14668" spans="3:3" ht="12.75" customHeight="1">
      <c r="C14668" s="1374"/>
    </row>
    <row r="14669" spans="3:3" ht="12.75" customHeight="1">
      <c r="C14669" s="1374"/>
    </row>
    <row r="14670" spans="3:3" ht="12.75" customHeight="1">
      <c r="C14670" s="1374"/>
    </row>
    <row r="14671" spans="3:3" ht="12.75" customHeight="1">
      <c r="C14671" s="1374"/>
    </row>
    <row r="14672" spans="3:3" ht="12.75" customHeight="1">
      <c r="C14672" s="1374"/>
    </row>
    <row r="14673" spans="3:3" ht="12.75" customHeight="1">
      <c r="C14673" s="1374"/>
    </row>
    <row r="14674" spans="3:3" ht="12.75" customHeight="1">
      <c r="C14674" s="1374"/>
    </row>
    <row r="14675" spans="3:3" ht="12.75" customHeight="1">
      <c r="C14675" s="1374"/>
    </row>
    <row r="14676" spans="3:3" ht="12.75" customHeight="1">
      <c r="C14676" s="1374"/>
    </row>
    <row r="14677" spans="3:3" ht="12.75" customHeight="1">
      <c r="C14677" s="1374"/>
    </row>
    <row r="14678" spans="3:3" ht="12.75" customHeight="1">
      <c r="C14678" s="1374"/>
    </row>
    <row r="14679" spans="3:3" ht="12.75" customHeight="1">
      <c r="C14679" s="1374"/>
    </row>
    <row r="14680" spans="3:3" ht="12.75" customHeight="1">
      <c r="C14680" s="1374"/>
    </row>
    <row r="14681" spans="3:3" ht="12.75" customHeight="1">
      <c r="C14681" s="1374"/>
    </row>
    <row r="14682" spans="3:3" ht="12.75" customHeight="1">
      <c r="C14682" s="1374"/>
    </row>
    <row r="14683" spans="3:3" ht="12.75" customHeight="1">
      <c r="C14683" s="1374"/>
    </row>
    <row r="14684" spans="3:3" ht="12.75" customHeight="1">
      <c r="C14684" s="1374"/>
    </row>
    <row r="14685" spans="3:3" ht="12.75" customHeight="1">
      <c r="C14685" s="1374"/>
    </row>
    <row r="14686" spans="3:3" ht="12.75" customHeight="1">
      <c r="C14686" s="1374"/>
    </row>
    <row r="14687" spans="3:3" ht="12.75" customHeight="1">
      <c r="C14687" s="1374"/>
    </row>
    <row r="14688" spans="3:3" ht="12.75" customHeight="1">
      <c r="C14688" s="1374"/>
    </row>
    <row r="14689" spans="3:3" ht="12.75" customHeight="1">
      <c r="C14689" s="1374"/>
    </row>
    <row r="14690" spans="3:3" ht="12.75" customHeight="1">
      <c r="C14690" s="1374"/>
    </row>
    <row r="14691" spans="3:3" ht="12.75" customHeight="1">
      <c r="C14691" s="1374"/>
    </row>
    <row r="14692" spans="3:3" ht="12.75" customHeight="1">
      <c r="C14692" s="1374"/>
    </row>
    <row r="14693" spans="3:3" ht="12.75" customHeight="1">
      <c r="C14693" s="1374"/>
    </row>
    <row r="14694" spans="3:3" ht="12.75" customHeight="1">
      <c r="C14694" s="1374"/>
    </row>
    <row r="14695" spans="3:3" ht="12.75" customHeight="1">
      <c r="C14695" s="1374"/>
    </row>
    <row r="14696" spans="3:3" ht="12.75" customHeight="1">
      <c r="C14696" s="1374"/>
    </row>
    <row r="14697" spans="3:3" ht="12.75" customHeight="1">
      <c r="C14697" s="1374"/>
    </row>
    <row r="14698" spans="3:3" ht="12.75" customHeight="1">
      <c r="C14698" s="1374"/>
    </row>
    <row r="14699" spans="3:3" ht="12.75" customHeight="1">
      <c r="C14699" s="1374"/>
    </row>
    <row r="14700" spans="3:3" ht="12.75" customHeight="1">
      <c r="C14700" s="1374"/>
    </row>
    <row r="14701" spans="3:3" ht="12.75" customHeight="1">
      <c r="C14701" s="1374"/>
    </row>
    <row r="14702" spans="3:3" ht="12.75" customHeight="1">
      <c r="C14702" s="1374"/>
    </row>
    <row r="14703" spans="3:3" ht="12.75" customHeight="1">
      <c r="C14703" s="1374"/>
    </row>
    <row r="14704" spans="3:3" ht="12.75" customHeight="1">
      <c r="C14704" s="1374"/>
    </row>
    <row r="14705" spans="3:3" ht="12.75" customHeight="1">
      <c r="C14705" s="1374"/>
    </row>
    <row r="14706" spans="3:3" ht="12.75" customHeight="1">
      <c r="C14706" s="1374"/>
    </row>
    <row r="14707" spans="3:3" ht="12.75" customHeight="1">
      <c r="C14707" s="1374"/>
    </row>
    <row r="14708" spans="3:3" ht="12.75" customHeight="1">
      <c r="C14708" s="1374"/>
    </row>
    <row r="14709" spans="3:3" ht="12.75" customHeight="1">
      <c r="C14709" s="1374"/>
    </row>
    <row r="14710" spans="3:3" ht="12.75" customHeight="1">
      <c r="C14710" s="1374"/>
    </row>
    <row r="14711" spans="3:3" ht="12.75" customHeight="1">
      <c r="C14711" s="1374"/>
    </row>
    <row r="14712" spans="3:3" ht="12.75" customHeight="1">
      <c r="C14712" s="1374"/>
    </row>
    <row r="14713" spans="3:3" ht="12.75" customHeight="1">
      <c r="C14713" s="1374"/>
    </row>
    <row r="14714" spans="3:3" ht="12.75" customHeight="1">
      <c r="C14714" s="1374"/>
    </row>
    <row r="14715" spans="3:3" ht="12.75" customHeight="1">
      <c r="C14715" s="1374"/>
    </row>
    <row r="14716" spans="3:3" ht="12.75" customHeight="1">
      <c r="C14716" s="1374"/>
    </row>
    <row r="14717" spans="3:3" ht="12.75" customHeight="1">
      <c r="C14717" s="1374"/>
    </row>
    <row r="14718" spans="3:3" ht="12.75" customHeight="1">
      <c r="C14718" s="1374"/>
    </row>
    <row r="14719" spans="3:3" ht="12.75" customHeight="1">
      <c r="C14719" s="1374"/>
    </row>
    <row r="14720" spans="3:3" ht="12.75" customHeight="1">
      <c r="C14720" s="1374"/>
    </row>
    <row r="14721" spans="3:3" ht="12.75" customHeight="1">
      <c r="C14721" s="1374"/>
    </row>
    <row r="14722" spans="3:3" ht="12.75" customHeight="1">
      <c r="C14722" s="1374"/>
    </row>
    <row r="14723" spans="3:3" ht="12.75" customHeight="1">
      <c r="C14723" s="1374"/>
    </row>
    <row r="14724" spans="3:3" ht="12.75" customHeight="1">
      <c r="C14724" s="1374"/>
    </row>
    <row r="14725" spans="3:3" ht="12.75" customHeight="1">
      <c r="C14725" s="1374"/>
    </row>
    <row r="14726" spans="3:3" ht="12.75" customHeight="1">
      <c r="C14726" s="1374"/>
    </row>
    <row r="14727" spans="3:3" ht="12.75" customHeight="1">
      <c r="C14727" s="1374"/>
    </row>
    <row r="14728" spans="3:3" ht="12.75" customHeight="1">
      <c r="C14728" s="1374"/>
    </row>
    <row r="14729" spans="3:3" ht="12.75" customHeight="1">
      <c r="C14729" s="1374"/>
    </row>
    <row r="14730" spans="3:3" ht="12.75" customHeight="1">
      <c r="C14730" s="1374"/>
    </row>
    <row r="14731" spans="3:3" ht="12.75" customHeight="1">
      <c r="C14731" s="1374"/>
    </row>
    <row r="14732" spans="3:3" ht="12.75" customHeight="1">
      <c r="C14732" s="1374"/>
    </row>
    <row r="14733" spans="3:3" ht="12.75" customHeight="1">
      <c r="C14733" s="1374"/>
    </row>
    <row r="14734" spans="3:3" ht="12.75" customHeight="1">
      <c r="C14734" s="1374"/>
    </row>
    <row r="14735" spans="3:3" ht="12.75" customHeight="1">
      <c r="C14735" s="1374"/>
    </row>
    <row r="14736" spans="3:3" ht="12.75" customHeight="1">
      <c r="C14736" s="1374"/>
    </row>
    <row r="14737" spans="3:3" ht="12.75" customHeight="1">
      <c r="C14737" s="1374"/>
    </row>
    <row r="14738" spans="3:3" ht="12.75" customHeight="1">
      <c r="C14738" s="1374"/>
    </row>
    <row r="14739" spans="3:3" ht="12.75" customHeight="1">
      <c r="C14739" s="1374"/>
    </row>
    <row r="14740" spans="3:3" ht="12.75" customHeight="1">
      <c r="C14740" s="1374"/>
    </row>
    <row r="14741" spans="3:3" ht="12.75" customHeight="1">
      <c r="C14741" s="1374"/>
    </row>
    <row r="14742" spans="3:3" ht="12.75" customHeight="1">
      <c r="C14742" s="1374"/>
    </row>
    <row r="14743" spans="3:3" ht="12.75" customHeight="1">
      <c r="C14743" s="1374"/>
    </row>
    <row r="14744" spans="3:3" ht="12.75" customHeight="1">
      <c r="C14744" s="1374"/>
    </row>
    <row r="14745" spans="3:3" ht="12.75" customHeight="1">
      <c r="C14745" s="1374"/>
    </row>
    <row r="14746" spans="3:3" ht="12.75" customHeight="1">
      <c r="C14746" s="1374"/>
    </row>
    <row r="14747" spans="3:3" ht="12.75" customHeight="1">
      <c r="C14747" s="1374"/>
    </row>
    <row r="14748" spans="3:3" ht="12.75" customHeight="1">
      <c r="C14748" s="1374"/>
    </row>
    <row r="14749" spans="3:3" ht="12.75" customHeight="1">
      <c r="C14749" s="1374"/>
    </row>
    <row r="14750" spans="3:3" ht="12.75" customHeight="1">
      <c r="C14750" s="1374"/>
    </row>
    <row r="14751" spans="3:3" ht="12.75" customHeight="1">
      <c r="C14751" s="1374"/>
    </row>
    <row r="14752" spans="3:3" ht="12.75" customHeight="1">
      <c r="C14752" s="1374"/>
    </row>
    <row r="14753" spans="3:3" ht="12.75" customHeight="1">
      <c r="C14753" s="1374"/>
    </row>
    <row r="14754" spans="3:3" ht="12.75" customHeight="1">
      <c r="C14754" s="1374"/>
    </row>
    <row r="14755" spans="3:3" ht="12.75" customHeight="1">
      <c r="C14755" s="1374"/>
    </row>
    <row r="14756" spans="3:3" ht="12.75" customHeight="1">
      <c r="C14756" s="1374"/>
    </row>
    <row r="14757" spans="3:3" ht="12.75" customHeight="1">
      <c r="C14757" s="1374"/>
    </row>
    <row r="14758" spans="3:3" ht="12.75" customHeight="1">
      <c r="C14758" s="1374"/>
    </row>
    <row r="14759" spans="3:3" ht="12.75" customHeight="1">
      <c r="C14759" s="1374"/>
    </row>
    <row r="14760" spans="3:3" ht="12.75" customHeight="1">
      <c r="C14760" s="1374"/>
    </row>
    <row r="14761" spans="3:3" ht="12.75" customHeight="1">
      <c r="C14761" s="1374"/>
    </row>
    <row r="14762" spans="3:3" ht="12.75" customHeight="1">
      <c r="C14762" s="1374"/>
    </row>
    <row r="14763" spans="3:3" ht="12.75" customHeight="1">
      <c r="C14763" s="1374"/>
    </row>
    <row r="14764" spans="3:3" ht="12.75" customHeight="1">
      <c r="C14764" s="1374"/>
    </row>
    <row r="14765" spans="3:3" ht="12.75" customHeight="1">
      <c r="C14765" s="1374"/>
    </row>
    <row r="14766" spans="3:3" ht="12.75" customHeight="1">
      <c r="C14766" s="1374"/>
    </row>
    <row r="14767" spans="3:3" ht="12.75" customHeight="1">
      <c r="C14767" s="1374"/>
    </row>
    <row r="14768" spans="3:3" ht="12.75" customHeight="1">
      <c r="C14768" s="1374"/>
    </row>
    <row r="14769" spans="3:3" ht="12.75" customHeight="1">
      <c r="C14769" s="1374"/>
    </row>
    <row r="14770" spans="3:3" ht="12.75" customHeight="1">
      <c r="C14770" s="1374"/>
    </row>
    <row r="14771" spans="3:3" ht="12.75" customHeight="1">
      <c r="C14771" s="1374"/>
    </row>
    <row r="14772" spans="3:3" ht="12.75" customHeight="1">
      <c r="C14772" s="1374"/>
    </row>
    <row r="14773" spans="3:3" ht="12.75" customHeight="1">
      <c r="C14773" s="1374"/>
    </row>
    <row r="14774" spans="3:3" ht="12.75" customHeight="1">
      <c r="C14774" s="1374"/>
    </row>
    <row r="14775" spans="3:3" ht="12.75" customHeight="1">
      <c r="C14775" s="1374"/>
    </row>
    <row r="14776" spans="3:3" ht="12.75" customHeight="1">
      <c r="C14776" s="1374"/>
    </row>
    <row r="14777" spans="3:3" ht="12.75" customHeight="1">
      <c r="C14777" s="1374"/>
    </row>
    <row r="14778" spans="3:3" ht="12.75" customHeight="1">
      <c r="C14778" s="1374"/>
    </row>
    <row r="14779" spans="3:3" ht="12.75" customHeight="1">
      <c r="C14779" s="1374"/>
    </row>
    <row r="14780" spans="3:3" ht="12.75" customHeight="1">
      <c r="C14780" s="1374"/>
    </row>
    <row r="14781" spans="3:3" ht="12.75" customHeight="1">
      <c r="C14781" s="1374"/>
    </row>
    <row r="14782" spans="3:3" ht="12.75" customHeight="1">
      <c r="C14782" s="1374"/>
    </row>
    <row r="14783" spans="3:3" ht="12.75" customHeight="1">
      <c r="C14783" s="1374"/>
    </row>
    <row r="14784" spans="3:3" ht="12.75" customHeight="1">
      <c r="C14784" s="1374"/>
    </row>
    <row r="14785" spans="3:3" ht="12.75" customHeight="1">
      <c r="C14785" s="1374"/>
    </row>
    <row r="14786" spans="3:3" ht="12.75" customHeight="1">
      <c r="C14786" s="1374"/>
    </row>
    <row r="14787" spans="3:3" ht="12.75" customHeight="1">
      <c r="C14787" s="1374"/>
    </row>
    <row r="14788" spans="3:3" ht="12.75" customHeight="1">
      <c r="C14788" s="1374"/>
    </row>
    <row r="14789" spans="3:3" ht="12.75" customHeight="1">
      <c r="C14789" s="1374"/>
    </row>
    <row r="14790" spans="3:3" ht="12.75" customHeight="1">
      <c r="C14790" s="1374"/>
    </row>
    <row r="14791" spans="3:3" ht="12.75" customHeight="1">
      <c r="C14791" s="1374"/>
    </row>
    <row r="14792" spans="3:3" ht="12.75" customHeight="1">
      <c r="C14792" s="1374"/>
    </row>
    <row r="14793" spans="3:3" ht="12.75" customHeight="1">
      <c r="C14793" s="1374"/>
    </row>
    <row r="14794" spans="3:3" ht="12.75" customHeight="1">
      <c r="C14794" s="1374"/>
    </row>
    <row r="14795" spans="3:3" ht="12.75" customHeight="1">
      <c r="C14795" s="1374"/>
    </row>
    <row r="14796" spans="3:3" ht="12.75" customHeight="1">
      <c r="C14796" s="1374"/>
    </row>
    <row r="14797" spans="3:3" ht="12.75" customHeight="1">
      <c r="C14797" s="1374"/>
    </row>
    <row r="14798" spans="3:3" ht="12.75" customHeight="1">
      <c r="C14798" s="1374"/>
    </row>
    <row r="14799" spans="3:3" ht="12.75" customHeight="1">
      <c r="C14799" s="1374"/>
    </row>
    <row r="14800" spans="3:3" ht="12.75" customHeight="1">
      <c r="C14800" s="1374"/>
    </row>
    <row r="14801" spans="3:3" ht="12.75" customHeight="1">
      <c r="C14801" s="1374"/>
    </row>
    <row r="14802" spans="3:3" ht="12.75" customHeight="1">
      <c r="C14802" s="1374"/>
    </row>
    <row r="14803" spans="3:3" ht="12.75" customHeight="1">
      <c r="C14803" s="1374"/>
    </row>
    <row r="14804" spans="3:3" ht="12.75" customHeight="1">
      <c r="C14804" s="1374"/>
    </row>
    <row r="14805" spans="3:3" ht="12.75" customHeight="1">
      <c r="C14805" s="1374"/>
    </row>
    <row r="14806" spans="3:3" ht="12.75" customHeight="1">
      <c r="C14806" s="1374"/>
    </row>
    <row r="14807" spans="3:3" ht="12.75" customHeight="1">
      <c r="C14807" s="1374"/>
    </row>
    <row r="14808" spans="3:3" ht="12.75" customHeight="1">
      <c r="C14808" s="1374"/>
    </row>
    <row r="14809" spans="3:3" ht="12.75" customHeight="1">
      <c r="C14809" s="1374"/>
    </row>
    <row r="14810" spans="3:3" ht="12.75" customHeight="1">
      <c r="C14810" s="1374"/>
    </row>
    <row r="14811" spans="3:3" ht="12.75" customHeight="1">
      <c r="C14811" s="1374"/>
    </row>
    <row r="14812" spans="3:3" ht="12.75" customHeight="1">
      <c r="C14812" s="1374"/>
    </row>
    <row r="14813" spans="3:3" ht="12.75" customHeight="1">
      <c r="C14813" s="1374"/>
    </row>
    <row r="14814" spans="3:3" ht="12.75" customHeight="1">
      <c r="C14814" s="1374"/>
    </row>
    <row r="14815" spans="3:3" ht="12.75" customHeight="1">
      <c r="C14815" s="1374"/>
    </row>
    <row r="14816" spans="3:3" ht="12.75" customHeight="1">
      <c r="C14816" s="1374"/>
    </row>
    <row r="14817" spans="3:3" ht="12.75" customHeight="1">
      <c r="C14817" s="1374"/>
    </row>
    <row r="14818" spans="3:3" ht="12.75" customHeight="1">
      <c r="C14818" s="1374"/>
    </row>
    <row r="14819" spans="3:3" ht="12.75" customHeight="1">
      <c r="C14819" s="1374"/>
    </row>
    <row r="14820" spans="3:3" ht="12.75" customHeight="1">
      <c r="C14820" s="1374"/>
    </row>
    <row r="14821" spans="3:3" ht="12.75" customHeight="1">
      <c r="C14821" s="1374"/>
    </row>
    <row r="14822" spans="3:3" ht="12.75" customHeight="1">
      <c r="C14822" s="1374"/>
    </row>
    <row r="14823" spans="3:3" ht="12.75" customHeight="1">
      <c r="C14823" s="1374"/>
    </row>
    <row r="14824" spans="3:3" ht="12.75" customHeight="1">
      <c r="C14824" s="1374"/>
    </row>
    <row r="14825" spans="3:3" ht="12.75" customHeight="1">
      <c r="C14825" s="1374"/>
    </row>
    <row r="14826" spans="3:3" ht="12.75" customHeight="1">
      <c r="C14826" s="1374"/>
    </row>
    <row r="14827" spans="3:3" ht="12.75" customHeight="1">
      <c r="C14827" s="1374"/>
    </row>
    <row r="14828" spans="3:3" ht="12.75" customHeight="1">
      <c r="C14828" s="1374"/>
    </row>
    <row r="14829" spans="3:3" ht="12.75" customHeight="1">
      <c r="C14829" s="1374"/>
    </row>
    <row r="14830" spans="3:3" ht="12.75" customHeight="1">
      <c r="C14830" s="1374"/>
    </row>
    <row r="14831" spans="3:3" ht="12.75" customHeight="1">
      <c r="C14831" s="1374"/>
    </row>
    <row r="14832" spans="3:3" ht="12.75" customHeight="1">
      <c r="C14832" s="1374"/>
    </row>
    <row r="14833" spans="3:3" ht="12.75" customHeight="1">
      <c r="C14833" s="1374"/>
    </row>
    <row r="14834" spans="3:3" ht="12.75" customHeight="1">
      <c r="C14834" s="1374"/>
    </row>
    <row r="14835" spans="3:3" ht="12.75" customHeight="1">
      <c r="C14835" s="1374"/>
    </row>
    <row r="14836" spans="3:3" ht="12.75" customHeight="1">
      <c r="C14836" s="1374"/>
    </row>
    <row r="14837" spans="3:3" ht="12.75" customHeight="1">
      <c r="C14837" s="1374"/>
    </row>
    <row r="14838" spans="3:3" ht="12.75" customHeight="1">
      <c r="C14838" s="1374"/>
    </row>
    <row r="14839" spans="3:3" ht="12.75" customHeight="1">
      <c r="C14839" s="1374"/>
    </row>
    <row r="14840" spans="3:3" ht="12.75" customHeight="1">
      <c r="C14840" s="1374"/>
    </row>
    <row r="14841" spans="3:3" ht="12.75" customHeight="1">
      <c r="C14841" s="1374"/>
    </row>
    <row r="14842" spans="3:3" ht="12.75" customHeight="1">
      <c r="C14842" s="1374"/>
    </row>
    <row r="14843" spans="3:3" ht="12.75" customHeight="1">
      <c r="C14843" s="1374"/>
    </row>
    <row r="14844" spans="3:3" ht="12.75" customHeight="1">
      <c r="C14844" s="1374"/>
    </row>
    <row r="14845" spans="3:3" ht="12.75" customHeight="1">
      <c r="C14845" s="1374"/>
    </row>
    <row r="14846" spans="3:3" ht="12.75" customHeight="1">
      <c r="C14846" s="1374"/>
    </row>
    <row r="14847" spans="3:3" ht="12.75" customHeight="1">
      <c r="C14847" s="1374"/>
    </row>
    <row r="14848" spans="3:3" ht="12.75" customHeight="1">
      <c r="C14848" s="1374"/>
    </row>
    <row r="14849" spans="3:3" ht="12.75" customHeight="1">
      <c r="C14849" s="1374"/>
    </row>
    <row r="14850" spans="3:3" ht="12.75" customHeight="1">
      <c r="C14850" s="1374"/>
    </row>
    <row r="14851" spans="3:3" ht="12.75" customHeight="1">
      <c r="C14851" s="1374"/>
    </row>
    <row r="14852" spans="3:3" ht="12.75" customHeight="1">
      <c r="C14852" s="1374"/>
    </row>
    <row r="14853" spans="3:3" ht="12.75" customHeight="1">
      <c r="C14853" s="1374"/>
    </row>
    <row r="14854" spans="3:3" ht="12.75" customHeight="1">
      <c r="C14854" s="1374"/>
    </row>
    <row r="14855" spans="3:3" ht="12.75" customHeight="1">
      <c r="C14855" s="1374"/>
    </row>
    <row r="14856" spans="3:3" ht="12.75" customHeight="1">
      <c r="C14856" s="1374"/>
    </row>
    <row r="14857" spans="3:3" ht="12.75" customHeight="1">
      <c r="C14857" s="1374"/>
    </row>
    <row r="14858" spans="3:3" ht="12.75" customHeight="1">
      <c r="C14858" s="1374"/>
    </row>
    <row r="14859" spans="3:3" ht="12.75" customHeight="1">
      <c r="C14859" s="1374"/>
    </row>
    <row r="14860" spans="3:3" ht="12.75" customHeight="1">
      <c r="C14860" s="1374"/>
    </row>
    <row r="14861" spans="3:3" ht="12.75" customHeight="1">
      <c r="C14861" s="1374"/>
    </row>
    <row r="14862" spans="3:3" ht="12.75" customHeight="1">
      <c r="C14862" s="1374"/>
    </row>
    <row r="14863" spans="3:3" ht="12.75" customHeight="1">
      <c r="C14863" s="1374"/>
    </row>
    <row r="14864" spans="3:3" ht="12.75" customHeight="1">
      <c r="C14864" s="1374"/>
    </row>
    <row r="14865" spans="3:3" ht="12.75" customHeight="1">
      <c r="C14865" s="1374"/>
    </row>
    <row r="14866" spans="3:3" ht="12.75" customHeight="1">
      <c r="C14866" s="1374"/>
    </row>
    <row r="14867" spans="3:3" ht="12.75" customHeight="1">
      <c r="C14867" s="1374"/>
    </row>
    <row r="14868" spans="3:3" ht="12.75" customHeight="1">
      <c r="C14868" s="1374"/>
    </row>
    <row r="14869" spans="3:3" ht="12.75" customHeight="1">
      <c r="C14869" s="1374"/>
    </row>
    <row r="14870" spans="3:3" ht="12.75" customHeight="1">
      <c r="C14870" s="1374"/>
    </row>
    <row r="14871" spans="3:3" ht="12.75" customHeight="1">
      <c r="C14871" s="1374"/>
    </row>
    <row r="14872" spans="3:3" ht="12.75" customHeight="1">
      <c r="C14872" s="1374"/>
    </row>
    <row r="14873" spans="3:3" ht="12.75" customHeight="1">
      <c r="C14873" s="1374"/>
    </row>
    <row r="14874" spans="3:3" ht="12.75" customHeight="1">
      <c r="C14874" s="1374"/>
    </row>
    <row r="14875" spans="3:3" ht="12.75" customHeight="1">
      <c r="C14875" s="1374"/>
    </row>
    <row r="14876" spans="3:3" ht="12.75" customHeight="1">
      <c r="C14876" s="1374"/>
    </row>
    <row r="14877" spans="3:3" ht="12.75" customHeight="1">
      <c r="C14877" s="1374"/>
    </row>
    <row r="14878" spans="3:3" ht="12.75" customHeight="1">
      <c r="C14878" s="1374"/>
    </row>
    <row r="14879" spans="3:3" ht="12.75" customHeight="1">
      <c r="C14879" s="1374"/>
    </row>
    <row r="14880" spans="3:3" ht="12.75" customHeight="1">
      <c r="C14880" s="1374"/>
    </row>
    <row r="14881" spans="3:3" ht="12.75" customHeight="1">
      <c r="C14881" s="1374"/>
    </row>
    <row r="14882" spans="3:3" ht="12.75" customHeight="1">
      <c r="C14882" s="1374"/>
    </row>
    <row r="14883" spans="3:3" ht="12.75" customHeight="1">
      <c r="C14883" s="1374"/>
    </row>
    <row r="14884" spans="3:3" ht="12.75" customHeight="1">
      <c r="C14884" s="1374"/>
    </row>
    <row r="14885" spans="3:3" ht="12.75" customHeight="1">
      <c r="C14885" s="1374"/>
    </row>
    <row r="14886" spans="3:3" ht="12.75" customHeight="1">
      <c r="C14886" s="1374"/>
    </row>
    <row r="14887" spans="3:3" ht="12.75" customHeight="1">
      <c r="C14887" s="1374"/>
    </row>
    <row r="14888" spans="3:3" ht="12.75" customHeight="1">
      <c r="C14888" s="1374"/>
    </row>
    <row r="14889" spans="3:3" ht="12.75" customHeight="1">
      <c r="C14889" s="1374"/>
    </row>
    <row r="14890" spans="3:3" ht="12.75" customHeight="1">
      <c r="C14890" s="1374"/>
    </row>
    <row r="14891" spans="3:3" ht="12.75" customHeight="1">
      <c r="C14891" s="1374"/>
    </row>
    <row r="14892" spans="3:3" ht="12.75" customHeight="1">
      <c r="C14892" s="1374"/>
    </row>
    <row r="14893" spans="3:3" ht="12.75" customHeight="1">
      <c r="C14893" s="1374"/>
    </row>
    <row r="14894" spans="3:3" ht="12.75" customHeight="1">
      <c r="C14894" s="1374"/>
    </row>
    <row r="14895" spans="3:3" ht="12.75" customHeight="1">
      <c r="C14895" s="1374"/>
    </row>
    <row r="14896" spans="3:3" ht="12.75" customHeight="1">
      <c r="C14896" s="1374"/>
    </row>
    <row r="14897" spans="3:3" ht="12.75" customHeight="1">
      <c r="C14897" s="1374"/>
    </row>
    <row r="14898" spans="3:3" ht="12.75" customHeight="1">
      <c r="C14898" s="1374"/>
    </row>
    <row r="14899" spans="3:3" ht="12.75" customHeight="1">
      <c r="C14899" s="1374"/>
    </row>
    <row r="14900" spans="3:3" ht="12.75" customHeight="1">
      <c r="C14900" s="1374"/>
    </row>
    <row r="14901" spans="3:3" ht="12.75" customHeight="1">
      <c r="C14901" s="1374"/>
    </row>
    <row r="14902" spans="3:3" ht="12.75" customHeight="1">
      <c r="C14902" s="1374"/>
    </row>
    <row r="14903" spans="3:3" ht="12.75" customHeight="1">
      <c r="C14903" s="1374"/>
    </row>
    <row r="14904" spans="3:3" ht="12.75" customHeight="1">
      <c r="C14904" s="1374"/>
    </row>
    <row r="14905" spans="3:3" ht="12.75" customHeight="1">
      <c r="C14905" s="1374"/>
    </row>
    <row r="14906" spans="3:3" ht="12.75" customHeight="1">
      <c r="C14906" s="1374"/>
    </row>
    <row r="14907" spans="3:3" ht="12.75" customHeight="1">
      <c r="C14907" s="1374"/>
    </row>
    <row r="14908" spans="3:3" ht="12.75" customHeight="1">
      <c r="C14908" s="1374"/>
    </row>
    <row r="14909" spans="3:3" ht="12.75" customHeight="1">
      <c r="C14909" s="1374"/>
    </row>
    <row r="14910" spans="3:3" ht="12.75" customHeight="1">
      <c r="C14910" s="1374"/>
    </row>
    <row r="14911" spans="3:3" ht="12.75" customHeight="1">
      <c r="C14911" s="1374"/>
    </row>
    <row r="14912" spans="3:3" ht="12.75" customHeight="1">
      <c r="C14912" s="1374"/>
    </row>
    <row r="14913" spans="3:3" ht="12.75" customHeight="1">
      <c r="C14913" s="1374"/>
    </row>
    <row r="14914" spans="3:3" ht="12.75" customHeight="1">
      <c r="C14914" s="1374"/>
    </row>
    <row r="14915" spans="3:3" ht="12.75" customHeight="1">
      <c r="C14915" s="1374"/>
    </row>
    <row r="14916" spans="3:3" ht="12.75" customHeight="1">
      <c r="C14916" s="1374"/>
    </row>
    <row r="14917" spans="3:3" ht="12.75" customHeight="1">
      <c r="C14917" s="1374"/>
    </row>
    <row r="14918" spans="3:3" ht="12.75" customHeight="1">
      <c r="C14918" s="1374"/>
    </row>
    <row r="14919" spans="3:3" ht="12.75" customHeight="1">
      <c r="C14919" s="1374"/>
    </row>
    <row r="14920" spans="3:3" ht="12.75" customHeight="1">
      <c r="C14920" s="1374"/>
    </row>
    <row r="14921" spans="3:3" ht="12.75" customHeight="1">
      <c r="C14921" s="1374"/>
    </row>
    <row r="14922" spans="3:3" ht="12.75" customHeight="1">
      <c r="C14922" s="1374"/>
    </row>
    <row r="14923" spans="3:3" ht="12.75" customHeight="1">
      <c r="C14923" s="1374"/>
    </row>
    <row r="14924" spans="3:3" ht="12.75" customHeight="1">
      <c r="C14924" s="1374"/>
    </row>
    <row r="14925" spans="3:3" ht="12.75" customHeight="1">
      <c r="C14925" s="1374"/>
    </row>
    <row r="14926" spans="3:3" ht="12.75" customHeight="1">
      <c r="C14926" s="1374"/>
    </row>
    <row r="14927" spans="3:3" ht="12.75" customHeight="1">
      <c r="C14927" s="1374"/>
    </row>
    <row r="14928" spans="3:3" ht="12.75" customHeight="1">
      <c r="C14928" s="1374"/>
    </row>
    <row r="14929" spans="3:3" ht="12.75" customHeight="1">
      <c r="C14929" s="1374"/>
    </row>
    <row r="14930" spans="3:3" ht="12.75" customHeight="1">
      <c r="C14930" s="1374"/>
    </row>
    <row r="14931" spans="3:3" ht="12.75" customHeight="1">
      <c r="C14931" s="1374"/>
    </row>
    <row r="14932" spans="3:3" ht="12.75" customHeight="1">
      <c r="C14932" s="1374"/>
    </row>
    <row r="14933" spans="3:3" ht="12.75" customHeight="1">
      <c r="C14933" s="1374"/>
    </row>
    <row r="14934" spans="3:3" ht="12.75" customHeight="1">
      <c r="C14934" s="1374"/>
    </row>
    <row r="14935" spans="3:3" ht="12.75" customHeight="1">
      <c r="C14935" s="1374"/>
    </row>
    <row r="14936" spans="3:3" ht="12.75" customHeight="1">
      <c r="C14936" s="1374"/>
    </row>
    <row r="14937" spans="3:3" ht="12.75" customHeight="1">
      <c r="C14937" s="1374"/>
    </row>
    <row r="14938" spans="3:3" ht="12.75" customHeight="1">
      <c r="C14938" s="1374"/>
    </row>
    <row r="14939" spans="3:3" ht="12.75" customHeight="1">
      <c r="C14939" s="1374"/>
    </row>
    <row r="14940" spans="3:3" ht="12.75" customHeight="1">
      <c r="C14940" s="1374"/>
    </row>
    <row r="14941" spans="3:3" ht="12.75" customHeight="1">
      <c r="C14941" s="1374"/>
    </row>
    <row r="14942" spans="3:3" ht="12.75" customHeight="1">
      <c r="C14942" s="1374"/>
    </row>
    <row r="14943" spans="3:3" ht="12.75" customHeight="1">
      <c r="C14943" s="1374"/>
    </row>
    <row r="14944" spans="3:3" ht="12.75" customHeight="1">
      <c r="C14944" s="1374"/>
    </row>
    <row r="14945" spans="3:3" ht="12.75" customHeight="1">
      <c r="C14945" s="1374"/>
    </row>
    <row r="14946" spans="3:3" ht="12.75" customHeight="1">
      <c r="C14946" s="1374"/>
    </row>
    <row r="14947" spans="3:3" ht="12.75" customHeight="1">
      <c r="C14947" s="1374"/>
    </row>
    <row r="14948" spans="3:3" ht="12.75" customHeight="1">
      <c r="C14948" s="1374"/>
    </row>
    <row r="14949" spans="3:3" ht="12.75" customHeight="1">
      <c r="C14949" s="1374"/>
    </row>
    <row r="14950" spans="3:3" ht="12.75" customHeight="1">
      <c r="C14950" s="1374"/>
    </row>
    <row r="14951" spans="3:3" ht="12.75" customHeight="1">
      <c r="C14951" s="1374"/>
    </row>
    <row r="14952" spans="3:3" ht="12.75" customHeight="1">
      <c r="C14952" s="1374"/>
    </row>
    <row r="14953" spans="3:3" ht="12.75" customHeight="1">
      <c r="C14953" s="1374"/>
    </row>
    <row r="14954" spans="3:3" ht="12.75" customHeight="1">
      <c r="C14954" s="1374"/>
    </row>
    <row r="14955" spans="3:3" ht="12.75" customHeight="1">
      <c r="C14955" s="1374"/>
    </row>
    <row r="14956" spans="3:3" ht="12.75" customHeight="1">
      <c r="C14956" s="1374"/>
    </row>
    <row r="14957" spans="3:3" ht="12.75" customHeight="1">
      <c r="C14957" s="1374"/>
    </row>
    <row r="14958" spans="3:3" ht="12.75" customHeight="1">
      <c r="C14958" s="1374"/>
    </row>
    <row r="14959" spans="3:3" ht="12.75" customHeight="1">
      <c r="C14959" s="1374"/>
    </row>
    <row r="14960" spans="3:3" ht="12.75" customHeight="1">
      <c r="C14960" s="1374"/>
    </row>
    <row r="14961" spans="3:3" ht="12.75" customHeight="1">
      <c r="C14961" s="1374"/>
    </row>
    <row r="14962" spans="3:3" ht="12.75" customHeight="1">
      <c r="C14962" s="1374"/>
    </row>
    <row r="14963" spans="3:3" ht="12.75" customHeight="1">
      <c r="C14963" s="1374"/>
    </row>
    <row r="14964" spans="3:3" ht="12.75" customHeight="1">
      <c r="C14964" s="1374"/>
    </row>
    <row r="14965" spans="3:3" ht="12.75" customHeight="1">
      <c r="C14965" s="1374"/>
    </row>
    <row r="14966" spans="3:3" ht="12.75" customHeight="1">
      <c r="C14966" s="1374"/>
    </row>
    <row r="14967" spans="3:3" ht="12.75" customHeight="1">
      <c r="C14967" s="1374"/>
    </row>
    <row r="14968" spans="3:3" ht="12.75" customHeight="1">
      <c r="C14968" s="1374"/>
    </row>
    <row r="14969" spans="3:3" ht="12.75" customHeight="1">
      <c r="C14969" s="1374"/>
    </row>
    <row r="14970" spans="3:3" ht="12.75" customHeight="1">
      <c r="C14970" s="1374"/>
    </row>
    <row r="14971" spans="3:3" ht="12.75" customHeight="1">
      <c r="C14971" s="1374"/>
    </row>
    <row r="14972" spans="3:3" ht="12.75" customHeight="1">
      <c r="C14972" s="1374"/>
    </row>
    <row r="14973" spans="3:3" ht="12.75" customHeight="1">
      <c r="C14973" s="1374"/>
    </row>
    <row r="14974" spans="3:3" ht="12.75" customHeight="1">
      <c r="C14974" s="1374"/>
    </row>
    <row r="14975" spans="3:3" ht="12.75" customHeight="1">
      <c r="C14975" s="1374"/>
    </row>
    <row r="14976" spans="3:3" ht="12.75" customHeight="1">
      <c r="C14976" s="1374"/>
    </row>
    <row r="14977" spans="3:3" ht="12.75" customHeight="1">
      <c r="C14977" s="1374"/>
    </row>
    <row r="14978" spans="3:3" ht="12.75" customHeight="1">
      <c r="C14978" s="1374"/>
    </row>
    <row r="14979" spans="3:3" ht="12.75" customHeight="1">
      <c r="C14979" s="1374"/>
    </row>
    <row r="14980" spans="3:3" ht="12.75" customHeight="1">
      <c r="C14980" s="1374"/>
    </row>
    <row r="14981" spans="3:3" ht="12.75" customHeight="1">
      <c r="C14981" s="1374"/>
    </row>
    <row r="14982" spans="3:3" ht="12.75" customHeight="1">
      <c r="C14982" s="1374"/>
    </row>
    <row r="14983" spans="3:3" ht="12.75" customHeight="1">
      <c r="C14983" s="1374"/>
    </row>
    <row r="14984" spans="3:3" ht="12.75" customHeight="1">
      <c r="C14984" s="1374"/>
    </row>
    <row r="14985" spans="3:3" ht="12.75" customHeight="1">
      <c r="C14985" s="1374"/>
    </row>
    <row r="14986" spans="3:3" ht="12.75" customHeight="1">
      <c r="C14986" s="1374"/>
    </row>
    <row r="14987" spans="3:3" ht="12.75" customHeight="1">
      <c r="C14987" s="1374"/>
    </row>
    <row r="14988" spans="3:3" ht="12.75" customHeight="1">
      <c r="C14988" s="1374"/>
    </row>
    <row r="14989" spans="3:3" ht="12.75" customHeight="1">
      <c r="C14989" s="1374"/>
    </row>
    <row r="14990" spans="3:3" ht="12.75" customHeight="1">
      <c r="C14990" s="1374"/>
    </row>
    <row r="14991" spans="3:3" ht="12.75" customHeight="1">
      <c r="C14991" s="1374"/>
    </row>
    <row r="14992" spans="3:3" ht="12.75" customHeight="1">
      <c r="C14992" s="1374"/>
    </row>
    <row r="14993" spans="3:3" ht="12.75" customHeight="1">
      <c r="C14993" s="1374"/>
    </row>
    <row r="14994" spans="3:3" ht="12.75" customHeight="1">
      <c r="C14994" s="1374"/>
    </row>
    <row r="14995" spans="3:3" ht="12.75" customHeight="1">
      <c r="C14995" s="1374"/>
    </row>
    <row r="14996" spans="3:3" ht="12.75" customHeight="1">
      <c r="C14996" s="1374"/>
    </row>
    <row r="14997" spans="3:3" ht="12.75" customHeight="1">
      <c r="C14997" s="1374"/>
    </row>
    <row r="14998" spans="3:3" ht="12.75" customHeight="1">
      <c r="C14998" s="1374"/>
    </row>
    <row r="14999" spans="3:3" ht="12.75" customHeight="1">
      <c r="C14999" s="1374"/>
    </row>
    <row r="15000" spans="3:3" ht="12.75" customHeight="1">
      <c r="C15000" s="1374"/>
    </row>
    <row r="15001" spans="3:3" ht="12.75" customHeight="1">
      <c r="C15001" s="1374"/>
    </row>
    <row r="15002" spans="3:3" ht="12.75" customHeight="1">
      <c r="C15002" s="1374"/>
    </row>
    <row r="15003" spans="3:3" ht="12.75" customHeight="1">
      <c r="C15003" s="1374"/>
    </row>
    <row r="15004" spans="3:3" ht="12.75" customHeight="1">
      <c r="C15004" s="1374"/>
    </row>
    <row r="15005" spans="3:3" ht="12.75" customHeight="1">
      <c r="C15005" s="1374"/>
    </row>
    <row r="15006" spans="3:3" ht="12.75" customHeight="1">
      <c r="C15006" s="1374"/>
    </row>
    <row r="15007" spans="3:3" ht="12.75" customHeight="1">
      <c r="C15007" s="1374"/>
    </row>
    <row r="15008" spans="3:3" ht="12.75" customHeight="1">
      <c r="C15008" s="1374"/>
    </row>
    <row r="15009" spans="3:3" ht="12.75" customHeight="1">
      <c r="C15009" s="1374"/>
    </row>
    <row r="15010" spans="3:3" ht="12.75" customHeight="1">
      <c r="C15010" s="1374"/>
    </row>
    <row r="15011" spans="3:3" ht="12.75" customHeight="1">
      <c r="C15011" s="1374"/>
    </row>
    <row r="15012" spans="3:3" ht="12.75" customHeight="1">
      <c r="C15012" s="1374"/>
    </row>
    <row r="15013" spans="3:3" ht="12.75" customHeight="1">
      <c r="C15013" s="1374"/>
    </row>
    <row r="15014" spans="3:3" ht="12.75" customHeight="1">
      <c r="C15014" s="1374"/>
    </row>
    <row r="15015" spans="3:3" ht="12.75" customHeight="1">
      <c r="C15015" s="1374"/>
    </row>
    <row r="15016" spans="3:3" ht="12.75" customHeight="1">
      <c r="C15016" s="1374"/>
    </row>
    <row r="15017" spans="3:3" ht="12.75" customHeight="1">
      <c r="C15017" s="1374"/>
    </row>
    <row r="15018" spans="3:3" ht="12.75" customHeight="1">
      <c r="C15018" s="1374"/>
    </row>
    <row r="15019" spans="3:3" ht="12.75" customHeight="1">
      <c r="C15019" s="1374"/>
    </row>
    <row r="15020" spans="3:3" ht="12.75" customHeight="1">
      <c r="C15020" s="1374"/>
    </row>
    <row r="15021" spans="3:3" ht="12.75" customHeight="1">
      <c r="C15021" s="1374"/>
    </row>
    <row r="15022" spans="3:3" ht="12.75" customHeight="1">
      <c r="C15022" s="1374"/>
    </row>
    <row r="15023" spans="3:3" ht="12.75" customHeight="1">
      <c r="C15023" s="1374"/>
    </row>
    <row r="15024" spans="3:3" ht="12.75" customHeight="1">
      <c r="C15024" s="1374"/>
    </row>
    <row r="15025" spans="3:3" ht="12.75" customHeight="1">
      <c r="C15025" s="1374"/>
    </row>
    <row r="15026" spans="3:3" ht="12.75" customHeight="1">
      <c r="C15026" s="1374"/>
    </row>
    <row r="15027" spans="3:3" ht="12.75" customHeight="1">
      <c r="C15027" s="1374"/>
    </row>
    <row r="15028" spans="3:3" ht="12.75" customHeight="1">
      <c r="C15028" s="1374"/>
    </row>
    <row r="15029" spans="3:3" ht="12.75" customHeight="1">
      <c r="C15029" s="1374"/>
    </row>
    <row r="15030" spans="3:3" ht="12.75" customHeight="1">
      <c r="C15030" s="1374"/>
    </row>
    <row r="15031" spans="3:3" ht="12.75" customHeight="1">
      <c r="C15031" s="1374"/>
    </row>
    <row r="15032" spans="3:3" ht="12.75" customHeight="1">
      <c r="C15032" s="1374"/>
    </row>
    <row r="15033" spans="3:3" ht="12.75" customHeight="1">
      <c r="C15033" s="1374"/>
    </row>
    <row r="15034" spans="3:3" ht="12.75" customHeight="1">
      <c r="C15034" s="1374"/>
    </row>
    <row r="15035" spans="3:3" ht="12.75" customHeight="1">
      <c r="C15035" s="1374"/>
    </row>
    <row r="15036" spans="3:3" ht="12.75" customHeight="1">
      <c r="C15036" s="1374"/>
    </row>
    <row r="15037" spans="3:3" ht="12.75" customHeight="1">
      <c r="C15037" s="1374"/>
    </row>
    <row r="15038" spans="3:3" ht="12.75" customHeight="1">
      <c r="C15038" s="1374"/>
    </row>
    <row r="15039" spans="3:3" ht="12.75" customHeight="1">
      <c r="C15039" s="1374"/>
    </row>
    <row r="15040" spans="3:3" ht="12.75" customHeight="1">
      <c r="C15040" s="1374"/>
    </row>
    <row r="15041" spans="3:3" ht="12.75" customHeight="1">
      <c r="C15041" s="1374"/>
    </row>
    <row r="15042" spans="3:3" ht="12.75" customHeight="1">
      <c r="C15042" s="1374"/>
    </row>
    <row r="15043" spans="3:3" ht="12.75" customHeight="1">
      <c r="C15043" s="1374"/>
    </row>
    <row r="15044" spans="3:3" ht="12.75" customHeight="1">
      <c r="C15044" s="1374"/>
    </row>
    <row r="15045" spans="3:3" ht="12.75" customHeight="1">
      <c r="C15045" s="1374"/>
    </row>
    <row r="15046" spans="3:3" ht="12.75" customHeight="1">
      <c r="C15046" s="1374"/>
    </row>
    <row r="15047" spans="3:3" ht="12.75" customHeight="1">
      <c r="C15047" s="1374"/>
    </row>
    <row r="15048" spans="3:3" ht="12.75" customHeight="1">
      <c r="C15048" s="1374"/>
    </row>
    <row r="15049" spans="3:3" ht="12.75" customHeight="1">
      <c r="C15049" s="1374"/>
    </row>
    <row r="15050" spans="3:3" ht="12.75" customHeight="1">
      <c r="C15050" s="1374"/>
    </row>
    <row r="15051" spans="3:3" ht="12.75" customHeight="1">
      <c r="C15051" s="1374"/>
    </row>
    <row r="15052" spans="3:3" ht="12.75" customHeight="1">
      <c r="C15052" s="1374"/>
    </row>
    <row r="15053" spans="3:3" ht="12.75" customHeight="1">
      <c r="C15053" s="1374"/>
    </row>
    <row r="15054" spans="3:3" ht="12.75" customHeight="1">
      <c r="C15054" s="1374"/>
    </row>
    <row r="15055" spans="3:3" ht="12.75" customHeight="1">
      <c r="C15055" s="1374"/>
    </row>
    <row r="15056" spans="3:3" ht="12.75" customHeight="1">
      <c r="C15056" s="1374"/>
    </row>
    <row r="15057" spans="3:3" ht="12.75" customHeight="1">
      <c r="C15057" s="1374"/>
    </row>
    <row r="15058" spans="3:3" ht="12.75" customHeight="1">
      <c r="C15058" s="1374"/>
    </row>
    <row r="15059" spans="3:3" ht="12.75" customHeight="1">
      <c r="C15059" s="1374"/>
    </row>
    <row r="15060" spans="3:3" ht="12.75" customHeight="1">
      <c r="C15060" s="1374"/>
    </row>
    <row r="15061" spans="3:3" ht="12.75" customHeight="1">
      <c r="C15061" s="1374"/>
    </row>
    <row r="15062" spans="3:3" ht="12.75" customHeight="1">
      <c r="C15062" s="1374"/>
    </row>
    <row r="15063" spans="3:3" ht="12.75" customHeight="1">
      <c r="C15063" s="1374"/>
    </row>
    <row r="15064" spans="3:3" ht="12.75" customHeight="1">
      <c r="C15064" s="1374"/>
    </row>
    <row r="15065" spans="3:3" ht="12.75" customHeight="1">
      <c r="C15065" s="1374"/>
    </row>
    <row r="15066" spans="3:3" ht="12.75" customHeight="1">
      <c r="C15066" s="1374"/>
    </row>
    <row r="15067" spans="3:3" ht="12.75" customHeight="1">
      <c r="C15067" s="1374"/>
    </row>
    <row r="15068" spans="3:3" ht="12.75" customHeight="1">
      <c r="C15068" s="1374"/>
    </row>
    <row r="15069" spans="3:3" ht="12.75" customHeight="1">
      <c r="C15069" s="1374"/>
    </row>
    <row r="15070" spans="3:3" ht="12.75" customHeight="1">
      <c r="C15070" s="1374"/>
    </row>
    <row r="15071" spans="3:3" ht="12.75" customHeight="1">
      <c r="C15071" s="1374"/>
    </row>
    <row r="15072" spans="3:3" ht="12.75" customHeight="1">
      <c r="C15072" s="1374"/>
    </row>
    <row r="15073" spans="3:3" ht="12.75" customHeight="1">
      <c r="C15073" s="1374"/>
    </row>
    <row r="15074" spans="3:3" ht="12.75" customHeight="1">
      <c r="C15074" s="1374"/>
    </row>
    <row r="15075" spans="3:3" ht="12.75" customHeight="1">
      <c r="C15075" s="1374"/>
    </row>
    <row r="15076" spans="3:3" ht="12.75" customHeight="1">
      <c r="C15076" s="1374"/>
    </row>
    <row r="15077" spans="3:3" ht="12.75" customHeight="1">
      <c r="C15077" s="1374"/>
    </row>
    <row r="15078" spans="3:3" ht="12.75" customHeight="1">
      <c r="C15078" s="1374"/>
    </row>
    <row r="15079" spans="3:3" ht="12.75" customHeight="1">
      <c r="C15079" s="1374"/>
    </row>
    <row r="15080" spans="3:3" ht="12.75" customHeight="1">
      <c r="C15080" s="1374"/>
    </row>
    <row r="15081" spans="3:3" ht="12.75" customHeight="1">
      <c r="C15081" s="1374"/>
    </row>
    <row r="15082" spans="3:3" ht="12.75" customHeight="1">
      <c r="C15082" s="1374"/>
    </row>
    <row r="15083" spans="3:3" ht="12.75" customHeight="1">
      <c r="C15083" s="1374"/>
    </row>
    <row r="15084" spans="3:3" ht="12.75" customHeight="1">
      <c r="C15084" s="1374"/>
    </row>
    <row r="15085" spans="3:3" ht="12.75" customHeight="1">
      <c r="C15085" s="1374"/>
    </row>
    <row r="15086" spans="3:3" ht="12.75" customHeight="1">
      <c r="C15086" s="1374"/>
    </row>
    <row r="15087" spans="3:3" ht="12.75" customHeight="1">
      <c r="C15087" s="1374"/>
    </row>
    <row r="15088" spans="3:3" ht="12.75" customHeight="1">
      <c r="C15088" s="1374"/>
    </row>
    <row r="15089" spans="3:3" ht="12.75" customHeight="1">
      <c r="C15089" s="1374"/>
    </row>
    <row r="15090" spans="3:3" ht="12.75" customHeight="1">
      <c r="C15090" s="1374"/>
    </row>
    <row r="15091" spans="3:3" ht="12.75" customHeight="1">
      <c r="C15091" s="1374"/>
    </row>
    <row r="15092" spans="3:3" ht="12.75" customHeight="1">
      <c r="C15092" s="1374"/>
    </row>
    <row r="15093" spans="3:3" ht="12.75" customHeight="1">
      <c r="C15093" s="1374"/>
    </row>
    <row r="15094" spans="3:3" ht="12.75" customHeight="1">
      <c r="C15094" s="1374"/>
    </row>
    <row r="15095" spans="3:3" ht="12.75" customHeight="1">
      <c r="C15095" s="1374"/>
    </row>
    <row r="15096" spans="3:3" ht="12.75" customHeight="1">
      <c r="C15096" s="1374"/>
    </row>
    <row r="15097" spans="3:3" ht="12.75" customHeight="1">
      <c r="C15097" s="1374"/>
    </row>
    <row r="15098" spans="3:3" ht="12.75" customHeight="1">
      <c r="C15098" s="1374"/>
    </row>
    <row r="15099" spans="3:3" ht="12.75" customHeight="1">
      <c r="C15099" s="1374"/>
    </row>
    <row r="15100" spans="3:3" ht="12.75" customHeight="1">
      <c r="C15100" s="1374"/>
    </row>
    <row r="15101" spans="3:3" ht="12.75" customHeight="1">
      <c r="C15101" s="1374"/>
    </row>
    <row r="15102" spans="3:3" ht="12.75" customHeight="1">
      <c r="C15102" s="1374"/>
    </row>
    <row r="15103" spans="3:3" ht="12.75" customHeight="1">
      <c r="C15103" s="1374"/>
    </row>
    <row r="15104" spans="3:3" ht="12.75" customHeight="1">
      <c r="C15104" s="1374"/>
    </row>
    <row r="15105" spans="3:3" ht="12.75" customHeight="1">
      <c r="C15105" s="1374"/>
    </row>
    <row r="15106" spans="3:3" ht="12.75" customHeight="1">
      <c r="C15106" s="1374"/>
    </row>
    <row r="15107" spans="3:3" ht="12.75" customHeight="1">
      <c r="C15107" s="1374"/>
    </row>
    <row r="15108" spans="3:3" ht="12.75" customHeight="1">
      <c r="C15108" s="1374"/>
    </row>
    <row r="15109" spans="3:3" ht="12.75" customHeight="1">
      <c r="C15109" s="1374"/>
    </row>
    <row r="15110" spans="3:3" ht="12.75" customHeight="1">
      <c r="C15110" s="1374"/>
    </row>
    <row r="15111" spans="3:3" ht="12.75" customHeight="1">
      <c r="C15111" s="1374"/>
    </row>
    <row r="15112" spans="3:3" ht="12.75" customHeight="1">
      <c r="C15112" s="1374"/>
    </row>
    <row r="15113" spans="3:3" ht="12.75" customHeight="1">
      <c r="C15113" s="1374"/>
    </row>
    <row r="15114" spans="3:3" ht="12.75" customHeight="1">
      <c r="C15114" s="1374"/>
    </row>
    <row r="15115" spans="3:3" ht="12.75" customHeight="1">
      <c r="C15115" s="1374"/>
    </row>
    <row r="15116" spans="3:3" ht="12.75" customHeight="1">
      <c r="C15116" s="1374"/>
    </row>
    <row r="15117" spans="3:3" ht="12.75" customHeight="1">
      <c r="C15117" s="1374"/>
    </row>
    <row r="15118" spans="3:3" ht="12.75" customHeight="1">
      <c r="C15118" s="1374"/>
    </row>
    <row r="15119" spans="3:3" ht="12.75" customHeight="1">
      <c r="C15119" s="1374"/>
    </row>
    <row r="15120" spans="3:3" ht="12.75" customHeight="1">
      <c r="C15120" s="1374"/>
    </row>
    <row r="15121" spans="3:3" ht="12.75" customHeight="1">
      <c r="C15121" s="1374"/>
    </row>
    <row r="15122" spans="3:3" ht="12.75" customHeight="1">
      <c r="C15122" s="1374"/>
    </row>
    <row r="15123" spans="3:3" ht="12.75" customHeight="1">
      <c r="C15123" s="1374"/>
    </row>
    <row r="15124" spans="3:3" ht="12.75" customHeight="1">
      <c r="C15124" s="1374"/>
    </row>
    <row r="15125" spans="3:3" ht="12.75" customHeight="1">
      <c r="C15125" s="1374"/>
    </row>
    <row r="15126" spans="3:3" ht="12.75" customHeight="1">
      <c r="C15126" s="1374"/>
    </row>
    <row r="15127" spans="3:3" ht="12.75" customHeight="1">
      <c r="C15127" s="1374"/>
    </row>
    <row r="15128" spans="3:3" ht="12.75" customHeight="1">
      <c r="C15128" s="1374"/>
    </row>
    <row r="15129" spans="3:3" ht="12.75" customHeight="1">
      <c r="C15129" s="1374"/>
    </row>
    <row r="15130" spans="3:3" ht="12.75" customHeight="1">
      <c r="C15130" s="1374"/>
    </row>
    <row r="15131" spans="3:3" ht="12.75" customHeight="1">
      <c r="C15131" s="1374"/>
    </row>
    <row r="15132" spans="3:3" ht="12.75" customHeight="1">
      <c r="C15132" s="1374"/>
    </row>
    <row r="15133" spans="3:3" ht="12.75" customHeight="1">
      <c r="C15133" s="1374"/>
    </row>
    <row r="15134" spans="3:3" ht="12.75" customHeight="1">
      <c r="C15134" s="1374"/>
    </row>
    <row r="15135" spans="3:3" ht="12.75" customHeight="1">
      <c r="C15135" s="1374"/>
    </row>
    <row r="15136" spans="3:3" ht="12.75" customHeight="1">
      <c r="C15136" s="1374"/>
    </row>
    <row r="15137" spans="3:3" ht="12.75" customHeight="1">
      <c r="C15137" s="1374"/>
    </row>
    <row r="15138" spans="3:3" ht="12.75" customHeight="1">
      <c r="C15138" s="1374"/>
    </row>
    <row r="15139" spans="3:3" ht="12.75" customHeight="1">
      <c r="C15139" s="1374"/>
    </row>
    <row r="15140" spans="3:3" ht="12.75" customHeight="1">
      <c r="C15140" s="1374"/>
    </row>
    <row r="15141" spans="3:3" ht="12.75" customHeight="1">
      <c r="C15141" s="1374"/>
    </row>
    <row r="15142" spans="3:3" ht="12.75" customHeight="1">
      <c r="C15142" s="1374"/>
    </row>
    <row r="15143" spans="3:3" ht="12.75" customHeight="1">
      <c r="C15143" s="1374"/>
    </row>
    <row r="15144" spans="3:3" ht="12.75" customHeight="1">
      <c r="C15144" s="1374"/>
    </row>
    <row r="15145" spans="3:3" ht="12.75" customHeight="1">
      <c r="C15145" s="1374"/>
    </row>
    <row r="15146" spans="3:3" ht="12.75" customHeight="1">
      <c r="C15146" s="1374"/>
    </row>
    <row r="15147" spans="3:3" ht="12.75" customHeight="1">
      <c r="C15147" s="1374"/>
    </row>
    <row r="15148" spans="3:3" ht="12.75" customHeight="1">
      <c r="C15148" s="1374"/>
    </row>
    <row r="15149" spans="3:3" ht="12.75" customHeight="1">
      <c r="C15149" s="1374"/>
    </row>
    <row r="15150" spans="3:3" ht="12.75" customHeight="1">
      <c r="C15150" s="1374"/>
    </row>
    <row r="15151" spans="3:3" ht="12.75" customHeight="1">
      <c r="C15151" s="1374"/>
    </row>
    <row r="15152" spans="3:3" ht="12.75" customHeight="1">
      <c r="C15152" s="1374"/>
    </row>
    <row r="15153" spans="3:3" ht="12.75" customHeight="1">
      <c r="C15153" s="1374"/>
    </row>
    <row r="15154" spans="3:3" ht="12.75" customHeight="1">
      <c r="C15154" s="1374"/>
    </row>
    <row r="15155" spans="3:3" ht="12.75" customHeight="1">
      <c r="C15155" s="1374"/>
    </row>
    <row r="15156" spans="3:3" ht="12.75" customHeight="1">
      <c r="C15156" s="1374"/>
    </row>
    <row r="15157" spans="3:3" ht="12.75" customHeight="1">
      <c r="C15157" s="1374"/>
    </row>
    <row r="15158" spans="3:3" ht="12.75" customHeight="1">
      <c r="C15158" s="1374"/>
    </row>
    <row r="15159" spans="3:3" ht="12.75" customHeight="1">
      <c r="C15159" s="1374"/>
    </row>
    <row r="15160" spans="3:3" ht="12.75" customHeight="1">
      <c r="C15160" s="1374"/>
    </row>
    <row r="15161" spans="3:3" ht="12.75" customHeight="1">
      <c r="C15161" s="1374"/>
    </row>
    <row r="15162" spans="3:3" ht="12.75" customHeight="1">
      <c r="C15162" s="1374"/>
    </row>
    <row r="15163" spans="3:3" ht="12.75" customHeight="1">
      <c r="C15163" s="1374"/>
    </row>
    <row r="15164" spans="3:3" ht="12.75" customHeight="1">
      <c r="C15164" s="1374"/>
    </row>
    <row r="15165" spans="3:3" ht="12.75" customHeight="1">
      <c r="C15165" s="1374"/>
    </row>
    <row r="15166" spans="3:3" ht="12.75" customHeight="1">
      <c r="C15166" s="1374"/>
    </row>
    <row r="15167" spans="3:3" ht="12.75" customHeight="1">
      <c r="C15167" s="1374"/>
    </row>
    <row r="15168" spans="3:3" ht="12.75" customHeight="1">
      <c r="C15168" s="1374"/>
    </row>
    <row r="15169" spans="3:3" ht="12.75" customHeight="1">
      <c r="C15169" s="1374"/>
    </row>
    <row r="15170" spans="3:3" ht="12.75" customHeight="1">
      <c r="C15170" s="1374"/>
    </row>
    <row r="15171" spans="3:3" ht="12.75" customHeight="1">
      <c r="C15171" s="1374"/>
    </row>
    <row r="15172" spans="3:3" ht="12.75" customHeight="1">
      <c r="C15172" s="1374"/>
    </row>
    <row r="15173" spans="3:3" ht="12.75" customHeight="1">
      <c r="C15173" s="1374"/>
    </row>
    <row r="15174" spans="3:3" ht="12.75" customHeight="1">
      <c r="C15174" s="1374"/>
    </row>
    <row r="15175" spans="3:3" ht="12.75" customHeight="1">
      <c r="C15175" s="1374"/>
    </row>
    <row r="15176" spans="3:3" ht="12.75" customHeight="1">
      <c r="C15176" s="1374"/>
    </row>
    <row r="15177" spans="3:3" ht="12.75" customHeight="1">
      <c r="C15177" s="1374"/>
    </row>
    <row r="15178" spans="3:3" ht="12.75" customHeight="1">
      <c r="C15178" s="1374"/>
    </row>
    <row r="15179" spans="3:3" ht="12.75" customHeight="1">
      <c r="C15179" s="1374"/>
    </row>
    <row r="15180" spans="3:3" ht="12.75" customHeight="1">
      <c r="C15180" s="1374"/>
    </row>
    <row r="15181" spans="3:3" ht="12.75" customHeight="1">
      <c r="C15181" s="1374"/>
    </row>
    <row r="15182" spans="3:3" ht="12.75" customHeight="1">
      <c r="C15182" s="1374"/>
    </row>
    <row r="15183" spans="3:3" ht="12.75" customHeight="1">
      <c r="C15183" s="1374"/>
    </row>
    <row r="15184" spans="3:3" ht="12.75" customHeight="1">
      <c r="C15184" s="1374"/>
    </row>
    <row r="15185" spans="3:3" ht="12.75" customHeight="1">
      <c r="C15185" s="1374"/>
    </row>
    <row r="15186" spans="3:3" ht="12.75" customHeight="1">
      <c r="C15186" s="1374"/>
    </row>
    <row r="15187" spans="3:3" ht="12.75" customHeight="1">
      <c r="C15187" s="1374"/>
    </row>
    <row r="15188" spans="3:3" ht="12.75" customHeight="1">
      <c r="C15188" s="1374"/>
    </row>
    <row r="15189" spans="3:3" ht="12.75" customHeight="1">
      <c r="C15189" s="1374"/>
    </row>
    <row r="15190" spans="3:3" ht="12.75" customHeight="1">
      <c r="C15190" s="1374"/>
    </row>
    <row r="15191" spans="3:3" ht="12.75" customHeight="1">
      <c r="C15191" s="1374"/>
    </row>
    <row r="15192" spans="3:3" ht="12.75" customHeight="1">
      <c r="C15192" s="1374"/>
    </row>
    <row r="15193" spans="3:3" ht="12.75" customHeight="1">
      <c r="C15193" s="1374"/>
    </row>
    <row r="15194" spans="3:3" ht="12.75" customHeight="1">
      <c r="C15194" s="1374"/>
    </row>
    <row r="15195" spans="3:3" ht="12.75" customHeight="1">
      <c r="C15195" s="1374"/>
    </row>
    <row r="15196" spans="3:3" ht="12.75" customHeight="1">
      <c r="C15196" s="1374"/>
    </row>
    <row r="15197" spans="3:3" ht="12.75" customHeight="1">
      <c r="C15197" s="1374"/>
    </row>
    <row r="15198" spans="3:3" ht="12.75" customHeight="1">
      <c r="C15198" s="1374"/>
    </row>
    <row r="15199" spans="3:3" ht="12.75" customHeight="1">
      <c r="C15199" s="1374"/>
    </row>
    <row r="15200" spans="3:3" ht="12.75" customHeight="1">
      <c r="C15200" s="1374"/>
    </row>
    <row r="15201" spans="3:3" ht="12.75" customHeight="1">
      <c r="C15201" s="1374"/>
    </row>
    <row r="15202" spans="3:3" ht="12.75" customHeight="1">
      <c r="C15202" s="1374"/>
    </row>
    <row r="15203" spans="3:3" ht="12.75" customHeight="1">
      <c r="C15203" s="1374"/>
    </row>
    <row r="15204" spans="3:3" ht="12.75" customHeight="1">
      <c r="C15204" s="1374"/>
    </row>
    <row r="15205" spans="3:3" ht="12.75" customHeight="1">
      <c r="C15205" s="1374"/>
    </row>
    <row r="15206" spans="3:3" ht="12.75" customHeight="1">
      <c r="C15206" s="1374"/>
    </row>
    <row r="15207" spans="3:3" ht="12.75" customHeight="1">
      <c r="C15207" s="1374"/>
    </row>
    <row r="15208" spans="3:3" ht="12.75" customHeight="1">
      <c r="C15208" s="1374"/>
    </row>
    <row r="15209" spans="3:3" ht="12.75" customHeight="1">
      <c r="C15209" s="1374"/>
    </row>
    <row r="15210" spans="3:3" ht="12.75" customHeight="1">
      <c r="C15210" s="1374"/>
    </row>
    <row r="15211" spans="3:3" ht="12.75" customHeight="1">
      <c r="C15211" s="1374"/>
    </row>
    <row r="15212" spans="3:3" ht="12.75" customHeight="1">
      <c r="C15212" s="1374"/>
    </row>
    <row r="15213" spans="3:3" ht="12.75" customHeight="1">
      <c r="C15213" s="1374"/>
    </row>
    <row r="15214" spans="3:3" ht="12.75" customHeight="1">
      <c r="C15214" s="1374"/>
    </row>
    <row r="15215" spans="3:3" ht="12.75" customHeight="1">
      <c r="C15215" s="1374"/>
    </row>
    <row r="15216" spans="3:3" ht="12.75" customHeight="1">
      <c r="C15216" s="1374"/>
    </row>
    <row r="15217" spans="3:3" ht="12.75" customHeight="1">
      <c r="C15217" s="1374"/>
    </row>
    <row r="15218" spans="3:3" ht="12.75" customHeight="1">
      <c r="C15218" s="1374"/>
    </row>
    <row r="15219" spans="3:3" ht="12.75" customHeight="1">
      <c r="C15219" s="1374"/>
    </row>
    <row r="15220" spans="3:3" ht="12.75" customHeight="1">
      <c r="C15220" s="1374"/>
    </row>
    <row r="15221" spans="3:3" ht="12.75" customHeight="1">
      <c r="C15221" s="1374"/>
    </row>
    <row r="15222" spans="3:3" ht="12.75" customHeight="1">
      <c r="C15222" s="1374"/>
    </row>
    <row r="15223" spans="3:3" ht="12.75" customHeight="1">
      <c r="C15223" s="1374"/>
    </row>
    <row r="15224" spans="3:3" ht="12.75" customHeight="1">
      <c r="C15224" s="1374"/>
    </row>
    <row r="15225" spans="3:3" ht="12.75" customHeight="1">
      <c r="C15225" s="1374"/>
    </row>
    <row r="15226" spans="3:3" ht="12.75" customHeight="1">
      <c r="C15226" s="1374"/>
    </row>
    <row r="15227" spans="3:3" ht="12.75" customHeight="1">
      <c r="C15227" s="1374"/>
    </row>
    <row r="15228" spans="3:3" ht="12.75" customHeight="1">
      <c r="C15228" s="1374"/>
    </row>
    <row r="15229" spans="3:3" ht="12.75" customHeight="1">
      <c r="C15229" s="1374"/>
    </row>
    <row r="15230" spans="3:3" ht="12.75" customHeight="1">
      <c r="C15230" s="1374"/>
    </row>
    <row r="15231" spans="3:3" ht="12.75" customHeight="1">
      <c r="C15231" s="1374"/>
    </row>
    <row r="15232" spans="3:3" ht="12.75" customHeight="1">
      <c r="C15232" s="1374"/>
    </row>
    <row r="15233" spans="3:3" ht="12.75" customHeight="1">
      <c r="C15233" s="1374"/>
    </row>
    <row r="15234" spans="3:3" ht="12.75" customHeight="1">
      <c r="C15234" s="1374"/>
    </row>
    <row r="15235" spans="3:3" ht="12.75" customHeight="1">
      <c r="C15235" s="1374"/>
    </row>
    <row r="15236" spans="3:3" ht="12.75" customHeight="1">
      <c r="C15236" s="1374"/>
    </row>
    <row r="15237" spans="3:3" ht="12.75" customHeight="1">
      <c r="C15237" s="1374"/>
    </row>
    <row r="15238" spans="3:3" ht="12.75" customHeight="1">
      <c r="C15238" s="1374"/>
    </row>
    <row r="15239" spans="3:3" ht="12.75" customHeight="1">
      <c r="C15239" s="1374"/>
    </row>
    <row r="15240" spans="3:3" ht="12.75" customHeight="1">
      <c r="C15240" s="1374"/>
    </row>
    <row r="15241" spans="3:3" ht="12.75" customHeight="1">
      <c r="C15241" s="1374"/>
    </row>
    <row r="15242" spans="3:3" ht="12.75" customHeight="1">
      <c r="C15242" s="1374"/>
    </row>
    <row r="15243" spans="3:3" ht="12.75" customHeight="1">
      <c r="C15243" s="1374"/>
    </row>
    <row r="15244" spans="3:3" ht="12.75" customHeight="1">
      <c r="C15244" s="1374"/>
    </row>
    <row r="15245" spans="3:3" ht="12.75" customHeight="1">
      <c r="C15245" s="1374"/>
    </row>
    <row r="15246" spans="3:3" ht="12.75" customHeight="1">
      <c r="C15246" s="1374"/>
    </row>
    <row r="15247" spans="3:3" ht="12.75" customHeight="1">
      <c r="C15247" s="1374"/>
    </row>
    <row r="15248" spans="3:3" ht="12.75" customHeight="1">
      <c r="C15248" s="1374"/>
    </row>
    <row r="15249" spans="3:3" ht="12.75" customHeight="1">
      <c r="C15249" s="1374"/>
    </row>
    <row r="15250" spans="3:3" ht="12.75" customHeight="1">
      <c r="C15250" s="1374"/>
    </row>
    <row r="15251" spans="3:3" ht="12.75" customHeight="1">
      <c r="C15251" s="1374"/>
    </row>
    <row r="15252" spans="3:3" ht="12.75" customHeight="1">
      <c r="C15252" s="1374"/>
    </row>
    <row r="15253" spans="3:3" ht="12.75" customHeight="1">
      <c r="C15253" s="1374"/>
    </row>
    <row r="15254" spans="3:3" ht="12.75" customHeight="1">
      <c r="C15254" s="1374"/>
    </row>
    <row r="15255" spans="3:3" ht="12.75" customHeight="1">
      <c r="C15255" s="1374"/>
    </row>
    <row r="15256" spans="3:3" ht="12.75" customHeight="1">
      <c r="C15256" s="1374"/>
    </row>
    <row r="15257" spans="3:3" ht="12.75" customHeight="1">
      <c r="C15257" s="1374"/>
    </row>
    <row r="15258" spans="3:3" ht="12.75" customHeight="1">
      <c r="C15258" s="1374"/>
    </row>
    <row r="15259" spans="3:3" ht="12.75" customHeight="1">
      <c r="C15259" s="1374"/>
    </row>
    <row r="15260" spans="3:3" ht="12.75" customHeight="1">
      <c r="C15260" s="1374"/>
    </row>
    <row r="15261" spans="3:3" ht="12.75" customHeight="1">
      <c r="C15261" s="1374"/>
    </row>
    <row r="15262" spans="3:3" ht="12.75" customHeight="1">
      <c r="C15262" s="1374"/>
    </row>
    <row r="15263" spans="3:3" ht="12.75" customHeight="1">
      <c r="C15263" s="1374"/>
    </row>
    <row r="15264" spans="3:3" ht="12.75" customHeight="1">
      <c r="C15264" s="1374"/>
    </row>
    <row r="15265" spans="3:3" ht="12.75" customHeight="1">
      <c r="C15265" s="1374"/>
    </row>
    <row r="15266" spans="3:3" ht="12.75" customHeight="1">
      <c r="C15266" s="1374"/>
    </row>
    <row r="15267" spans="3:3" ht="12.75" customHeight="1">
      <c r="C15267" s="1374"/>
    </row>
    <row r="15268" spans="3:3" ht="12.75" customHeight="1">
      <c r="C15268" s="1374"/>
    </row>
    <row r="15269" spans="3:3" ht="12.75" customHeight="1">
      <c r="C15269" s="1374"/>
    </row>
    <row r="15270" spans="3:3" ht="12.75" customHeight="1">
      <c r="C15270" s="1374"/>
    </row>
    <row r="15271" spans="3:3" ht="12.75" customHeight="1">
      <c r="C15271" s="1374"/>
    </row>
    <row r="15272" spans="3:3" ht="12.75" customHeight="1">
      <c r="C15272" s="1374"/>
    </row>
    <row r="15273" spans="3:3" ht="12.75" customHeight="1">
      <c r="C15273" s="1374"/>
    </row>
    <row r="15274" spans="3:3" ht="12.75" customHeight="1">
      <c r="C15274" s="1374"/>
    </row>
    <row r="15275" spans="3:3" ht="12.75" customHeight="1">
      <c r="C15275" s="1374"/>
    </row>
    <row r="15276" spans="3:3" ht="12.75" customHeight="1">
      <c r="C15276" s="1374"/>
    </row>
    <row r="15277" spans="3:3" ht="12.75" customHeight="1">
      <c r="C15277" s="1374"/>
    </row>
    <row r="15278" spans="3:3" ht="12.75" customHeight="1">
      <c r="C15278" s="1374"/>
    </row>
    <row r="15279" spans="3:3" ht="12.75" customHeight="1">
      <c r="C15279" s="1374"/>
    </row>
    <row r="15280" spans="3:3" ht="12.75" customHeight="1">
      <c r="C15280" s="1374"/>
    </row>
    <row r="15281" spans="3:3" ht="12.75" customHeight="1">
      <c r="C15281" s="1374"/>
    </row>
    <row r="15282" spans="3:3" ht="12.75" customHeight="1">
      <c r="C15282" s="1374"/>
    </row>
    <row r="15283" spans="3:3" ht="12.75" customHeight="1">
      <c r="C15283" s="1374"/>
    </row>
    <row r="15284" spans="3:3" ht="12.75" customHeight="1">
      <c r="C15284" s="1374"/>
    </row>
    <row r="15285" spans="3:3" ht="12.75" customHeight="1">
      <c r="C15285" s="1374"/>
    </row>
    <row r="15286" spans="3:3" ht="12.75" customHeight="1">
      <c r="C15286" s="1374"/>
    </row>
    <row r="15287" spans="3:3" ht="12.75" customHeight="1">
      <c r="C15287" s="1374"/>
    </row>
    <row r="15288" spans="3:3" ht="12.75" customHeight="1">
      <c r="C15288" s="1374"/>
    </row>
    <row r="15289" spans="3:3" ht="12.75" customHeight="1">
      <c r="C15289" s="1374"/>
    </row>
    <row r="15290" spans="3:3" ht="12.75" customHeight="1">
      <c r="C15290" s="1374"/>
    </row>
    <row r="15291" spans="3:3" ht="12.75" customHeight="1">
      <c r="C15291" s="1374"/>
    </row>
    <row r="15292" spans="3:3" ht="12.75" customHeight="1">
      <c r="C15292" s="1374"/>
    </row>
    <row r="15293" spans="3:3" ht="12.75" customHeight="1">
      <c r="C15293" s="1374"/>
    </row>
    <row r="15294" spans="3:3" ht="12.75" customHeight="1">
      <c r="C15294" s="1374"/>
    </row>
    <row r="15295" spans="3:3" ht="12.75" customHeight="1">
      <c r="C15295" s="1374"/>
    </row>
    <row r="15296" spans="3:3" ht="12.75" customHeight="1">
      <c r="C15296" s="1374"/>
    </row>
    <row r="15297" spans="3:3" ht="12.75" customHeight="1">
      <c r="C15297" s="1374"/>
    </row>
    <row r="15298" spans="3:3" ht="12.75" customHeight="1">
      <c r="C15298" s="1374"/>
    </row>
    <row r="15299" spans="3:3" ht="12.75" customHeight="1">
      <c r="C15299" s="1374"/>
    </row>
    <row r="15300" spans="3:3" ht="12.75" customHeight="1">
      <c r="C15300" s="1374"/>
    </row>
    <row r="15301" spans="3:3" ht="12.75" customHeight="1">
      <c r="C15301" s="1374"/>
    </row>
    <row r="15302" spans="3:3" ht="12.75" customHeight="1">
      <c r="C15302" s="1374"/>
    </row>
    <row r="15303" spans="3:3" ht="12.75" customHeight="1">
      <c r="C15303" s="1374"/>
    </row>
    <row r="15304" spans="3:3" ht="12.75" customHeight="1">
      <c r="C15304" s="1374"/>
    </row>
    <row r="15305" spans="3:3" ht="12.75" customHeight="1">
      <c r="C15305" s="1374"/>
    </row>
    <row r="15306" spans="3:3" ht="12.75" customHeight="1">
      <c r="C15306" s="1374"/>
    </row>
    <row r="15307" spans="3:3" ht="12.75" customHeight="1">
      <c r="C15307" s="1374"/>
    </row>
    <row r="15308" spans="3:3" ht="12.75" customHeight="1">
      <c r="C15308" s="1374"/>
    </row>
    <row r="15309" spans="3:3" ht="12.75" customHeight="1">
      <c r="C15309" s="1374"/>
    </row>
    <row r="15310" spans="3:3" ht="12.75" customHeight="1">
      <c r="C15310" s="1374"/>
    </row>
    <row r="15311" spans="3:3" ht="12.75" customHeight="1">
      <c r="C15311" s="1374"/>
    </row>
    <row r="15312" spans="3:3" ht="12.75" customHeight="1">
      <c r="C15312" s="1374"/>
    </row>
    <row r="15313" spans="3:3" ht="12.75" customHeight="1">
      <c r="C15313" s="1374"/>
    </row>
    <row r="15314" spans="3:3" ht="12.75" customHeight="1">
      <c r="C15314" s="1374"/>
    </row>
    <row r="15315" spans="3:3" ht="12.75" customHeight="1">
      <c r="C15315" s="1374"/>
    </row>
    <row r="15316" spans="3:3" ht="12.75" customHeight="1">
      <c r="C15316" s="1374"/>
    </row>
    <row r="15317" spans="3:3" ht="12.75" customHeight="1">
      <c r="C15317" s="1374"/>
    </row>
    <row r="15318" spans="3:3" ht="12.75" customHeight="1">
      <c r="C15318" s="1374"/>
    </row>
    <row r="15319" spans="3:3" ht="12.75" customHeight="1">
      <c r="C15319" s="1374"/>
    </row>
    <row r="15320" spans="3:3" ht="12.75" customHeight="1">
      <c r="C15320" s="1374"/>
    </row>
    <row r="15321" spans="3:3" ht="12.75" customHeight="1">
      <c r="C15321" s="1374"/>
    </row>
    <row r="15322" spans="3:3" ht="12.75" customHeight="1">
      <c r="C15322" s="1374"/>
    </row>
    <row r="15323" spans="3:3" ht="12.75" customHeight="1">
      <c r="C15323" s="1374"/>
    </row>
    <row r="15324" spans="3:3" ht="12.75" customHeight="1">
      <c r="C15324" s="1374"/>
    </row>
    <row r="15325" spans="3:3" ht="12.75" customHeight="1">
      <c r="C15325" s="1374"/>
    </row>
    <row r="15326" spans="3:3" ht="12.75" customHeight="1">
      <c r="C15326" s="1374"/>
    </row>
    <row r="15327" spans="3:3" ht="12.75" customHeight="1">
      <c r="C15327" s="1374"/>
    </row>
    <row r="15328" spans="3:3" ht="12.75" customHeight="1">
      <c r="C15328" s="1374"/>
    </row>
    <row r="15329" spans="3:3" ht="12.75" customHeight="1">
      <c r="C15329" s="1374"/>
    </row>
    <row r="15330" spans="3:3" ht="12.75" customHeight="1">
      <c r="C15330" s="1374"/>
    </row>
    <row r="15331" spans="3:3" ht="12.75" customHeight="1">
      <c r="C15331" s="1374"/>
    </row>
    <row r="15332" spans="3:3" ht="12.75" customHeight="1">
      <c r="C15332" s="1374"/>
    </row>
    <row r="15333" spans="3:3" ht="12.75" customHeight="1">
      <c r="C15333" s="1374"/>
    </row>
    <row r="15334" spans="3:3" ht="12.75" customHeight="1">
      <c r="C15334" s="1374"/>
    </row>
    <row r="15335" spans="3:3" ht="12.75" customHeight="1">
      <c r="C15335" s="1374"/>
    </row>
    <row r="15336" spans="3:3" ht="12.75" customHeight="1">
      <c r="C15336" s="1374"/>
    </row>
    <row r="15337" spans="3:3" ht="12.75" customHeight="1">
      <c r="C15337" s="1374"/>
    </row>
    <row r="15338" spans="3:3" ht="12.75" customHeight="1">
      <c r="C15338" s="1374"/>
    </row>
    <row r="15339" spans="3:3" ht="12.75" customHeight="1">
      <c r="C15339" s="1374"/>
    </row>
    <row r="15340" spans="3:3" ht="12.75" customHeight="1">
      <c r="C15340" s="1374"/>
    </row>
    <row r="15341" spans="3:3" ht="12.75" customHeight="1">
      <c r="C15341" s="1374"/>
    </row>
    <row r="15342" spans="3:3" ht="12.75" customHeight="1">
      <c r="C15342" s="1374"/>
    </row>
    <row r="15343" spans="3:3" ht="12.75" customHeight="1">
      <c r="C15343" s="1374"/>
    </row>
    <row r="15344" spans="3:3" ht="12.75" customHeight="1">
      <c r="C15344" s="1374"/>
    </row>
    <row r="15345" spans="3:3" ht="12.75" customHeight="1">
      <c r="C15345" s="1374"/>
    </row>
    <row r="15346" spans="3:3" ht="12.75" customHeight="1">
      <c r="C15346" s="1374"/>
    </row>
    <row r="15347" spans="3:3" ht="12.75" customHeight="1">
      <c r="C15347" s="1374"/>
    </row>
    <row r="15348" spans="3:3" ht="12.75" customHeight="1">
      <c r="C15348" s="1374"/>
    </row>
    <row r="15349" spans="3:3" ht="12.75" customHeight="1">
      <c r="C15349" s="1374"/>
    </row>
    <row r="15350" spans="3:3" ht="12.75" customHeight="1">
      <c r="C15350" s="1374"/>
    </row>
    <row r="15351" spans="3:3" ht="12.75" customHeight="1">
      <c r="C15351" s="1374"/>
    </row>
    <row r="15352" spans="3:3" ht="12.75" customHeight="1">
      <c r="C15352" s="1374"/>
    </row>
    <row r="15353" spans="3:3" ht="12.75" customHeight="1">
      <c r="C15353" s="1374"/>
    </row>
    <row r="15354" spans="3:3" ht="12.75" customHeight="1">
      <c r="C15354" s="1374"/>
    </row>
    <row r="15355" spans="3:3" ht="12.75" customHeight="1">
      <c r="C15355" s="1374"/>
    </row>
    <row r="15356" spans="3:3" ht="12.75" customHeight="1">
      <c r="C15356" s="1374"/>
    </row>
    <row r="15357" spans="3:3" ht="12.75" customHeight="1">
      <c r="C15357" s="1374"/>
    </row>
    <row r="15358" spans="3:3" ht="12.75" customHeight="1">
      <c r="C15358" s="1374"/>
    </row>
    <row r="15359" spans="3:3" ht="12.75" customHeight="1">
      <c r="C15359" s="1374"/>
    </row>
    <row r="15360" spans="3:3" ht="12.75" customHeight="1">
      <c r="C15360" s="1374"/>
    </row>
    <row r="15361" spans="3:3" ht="12.75" customHeight="1">
      <c r="C15361" s="1374"/>
    </row>
    <row r="15362" spans="3:3" ht="12.75" customHeight="1">
      <c r="C15362" s="1374"/>
    </row>
    <row r="15363" spans="3:3" ht="12.75" customHeight="1">
      <c r="C15363" s="1374"/>
    </row>
    <row r="15364" spans="3:3" ht="12.75" customHeight="1">
      <c r="C15364" s="1374"/>
    </row>
    <row r="15365" spans="3:3" ht="12.75" customHeight="1">
      <c r="C15365" s="1374"/>
    </row>
    <row r="15366" spans="3:3" ht="12.75" customHeight="1">
      <c r="C15366" s="1374"/>
    </row>
    <row r="15367" spans="3:3" ht="12.75" customHeight="1">
      <c r="C15367" s="1374"/>
    </row>
    <row r="15368" spans="3:3" ht="12.75" customHeight="1">
      <c r="C15368" s="1374"/>
    </row>
    <row r="15369" spans="3:3" ht="12.75" customHeight="1">
      <c r="C15369" s="1374"/>
    </row>
    <row r="15370" spans="3:3" ht="12.75" customHeight="1">
      <c r="C15370" s="1374"/>
    </row>
    <row r="15371" spans="3:3" ht="12.75" customHeight="1">
      <c r="C15371" s="1374"/>
    </row>
    <row r="15372" spans="3:3" ht="12.75" customHeight="1">
      <c r="C15372" s="1374"/>
    </row>
    <row r="15373" spans="3:3" ht="12.75" customHeight="1">
      <c r="C15373" s="1374"/>
    </row>
    <row r="15374" spans="3:3" ht="12.75" customHeight="1">
      <c r="C15374" s="1374"/>
    </row>
    <row r="15375" spans="3:3" ht="12.75" customHeight="1">
      <c r="C15375" s="1374"/>
    </row>
    <row r="15376" spans="3:3" ht="12.75" customHeight="1">
      <c r="C15376" s="1374"/>
    </row>
    <row r="15377" spans="3:3" ht="12.75" customHeight="1">
      <c r="C15377" s="1374"/>
    </row>
    <row r="15378" spans="3:3" ht="12.75" customHeight="1">
      <c r="C15378" s="1374"/>
    </row>
    <row r="15379" spans="3:3" ht="12.75" customHeight="1">
      <c r="C15379" s="1374"/>
    </row>
    <row r="15380" spans="3:3" ht="12.75" customHeight="1">
      <c r="C15380" s="1374"/>
    </row>
    <row r="15381" spans="3:3" ht="12.75" customHeight="1">
      <c r="C15381" s="1374"/>
    </row>
    <row r="15382" spans="3:3" ht="12.75" customHeight="1">
      <c r="C15382" s="1374"/>
    </row>
    <row r="15383" spans="3:3" ht="12.75" customHeight="1">
      <c r="C15383" s="1374"/>
    </row>
    <row r="15384" spans="3:3" ht="12.75" customHeight="1">
      <c r="C15384" s="1374"/>
    </row>
    <row r="15385" spans="3:3" ht="12.75" customHeight="1">
      <c r="C15385" s="1374"/>
    </row>
    <row r="15386" spans="3:3" ht="12.75" customHeight="1">
      <c r="C15386" s="1374"/>
    </row>
    <row r="15387" spans="3:3" ht="12.75" customHeight="1">
      <c r="C15387" s="1374"/>
    </row>
    <row r="15388" spans="3:3" ht="12.75" customHeight="1">
      <c r="C15388" s="1374"/>
    </row>
    <row r="15389" spans="3:3" ht="12.75" customHeight="1">
      <c r="C15389" s="1374"/>
    </row>
    <row r="15390" spans="3:3" ht="12.75" customHeight="1">
      <c r="C15390" s="1374"/>
    </row>
    <row r="15391" spans="3:3" ht="12.75" customHeight="1">
      <c r="C15391" s="1374"/>
    </row>
    <row r="15392" spans="3:3" ht="12.75" customHeight="1">
      <c r="C15392" s="1374"/>
    </row>
    <row r="15393" spans="3:3" ht="12.75" customHeight="1">
      <c r="C15393" s="1374"/>
    </row>
    <row r="15394" spans="3:3" ht="12.75" customHeight="1">
      <c r="C15394" s="1374"/>
    </row>
    <row r="15395" spans="3:3" ht="12.75" customHeight="1">
      <c r="C15395" s="1374"/>
    </row>
    <row r="15396" spans="3:3" ht="12.75" customHeight="1">
      <c r="C15396" s="1374"/>
    </row>
    <row r="15397" spans="3:3" ht="12.75" customHeight="1">
      <c r="C15397" s="1374"/>
    </row>
    <row r="15398" spans="3:3" ht="12.75" customHeight="1">
      <c r="C15398" s="1374"/>
    </row>
    <row r="15399" spans="3:3" ht="12.75" customHeight="1">
      <c r="C15399" s="1374"/>
    </row>
    <row r="15400" spans="3:3" ht="12.75" customHeight="1">
      <c r="C15400" s="1374"/>
    </row>
    <row r="15401" spans="3:3" ht="12.75" customHeight="1">
      <c r="C15401" s="1374"/>
    </row>
    <row r="15402" spans="3:3" ht="12.75" customHeight="1">
      <c r="C15402" s="1374"/>
    </row>
    <row r="15403" spans="3:3" ht="12.75" customHeight="1">
      <c r="C15403" s="1374"/>
    </row>
    <row r="15404" spans="3:3" ht="12.75" customHeight="1">
      <c r="C15404" s="1374"/>
    </row>
    <row r="15405" spans="3:3" ht="12.75" customHeight="1">
      <c r="C15405" s="1374"/>
    </row>
    <row r="15406" spans="3:3" ht="12.75" customHeight="1">
      <c r="C15406" s="1374"/>
    </row>
    <row r="15407" spans="3:3" ht="12.75" customHeight="1">
      <c r="C15407" s="1374"/>
    </row>
    <row r="15408" spans="3:3" ht="12.75" customHeight="1">
      <c r="C15408" s="1374"/>
    </row>
    <row r="15409" spans="3:3" ht="12.75" customHeight="1">
      <c r="C15409" s="1374"/>
    </row>
    <row r="15410" spans="3:3" ht="12.75" customHeight="1">
      <c r="C15410" s="1374"/>
    </row>
    <row r="15411" spans="3:3" ht="12.75" customHeight="1">
      <c r="C15411" s="1374"/>
    </row>
    <row r="15412" spans="3:3" ht="12.75" customHeight="1">
      <c r="C15412" s="1374"/>
    </row>
    <row r="15413" spans="3:3" ht="12.75" customHeight="1">
      <c r="C15413" s="1374"/>
    </row>
    <row r="15414" spans="3:3" ht="12.75" customHeight="1">
      <c r="C15414" s="1374"/>
    </row>
    <row r="15415" spans="3:3" ht="12.75" customHeight="1">
      <c r="C15415" s="1374"/>
    </row>
    <row r="15416" spans="3:3" ht="12.75" customHeight="1">
      <c r="C15416" s="1374"/>
    </row>
    <row r="15417" spans="3:3" ht="12.75" customHeight="1">
      <c r="C15417" s="1374"/>
    </row>
    <row r="15418" spans="3:3" ht="12.75" customHeight="1">
      <c r="C15418" s="1374"/>
    </row>
    <row r="15419" spans="3:3" ht="12.75" customHeight="1">
      <c r="C15419" s="1374"/>
    </row>
    <row r="15420" spans="3:3" ht="12.75" customHeight="1">
      <c r="C15420" s="1374"/>
    </row>
    <row r="15421" spans="3:3" ht="12.75" customHeight="1">
      <c r="C15421" s="1374"/>
    </row>
    <row r="15422" spans="3:3" ht="12.75" customHeight="1">
      <c r="C15422" s="1374"/>
    </row>
    <row r="15423" spans="3:3" ht="12.75" customHeight="1">
      <c r="C15423" s="1374"/>
    </row>
    <row r="15424" spans="3:3" ht="12.75" customHeight="1">
      <c r="C15424" s="1374"/>
    </row>
    <row r="15425" spans="3:3" ht="12.75" customHeight="1">
      <c r="C15425" s="1374"/>
    </row>
    <row r="15426" spans="3:3" ht="12.75" customHeight="1">
      <c r="C15426" s="1374"/>
    </row>
    <row r="15427" spans="3:3" ht="12.75" customHeight="1">
      <c r="C15427" s="1374"/>
    </row>
    <row r="15428" spans="3:3" ht="12.75" customHeight="1">
      <c r="C15428" s="1374"/>
    </row>
    <row r="15429" spans="3:3" ht="12.75" customHeight="1">
      <c r="C15429" s="1374"/>
    </row>
    <row r="15430" spans="3:3" ht="12.75" customHeight="1">
      <c r="C15430" s="1374"/>
    </row>
    <row r="15431" spans="3:3" ht="12.75" customHeight="1">
      <c r="C15431" s="1374"/>
    </row>
    <row r="15432" spans="3:3" ht="12.75" customHeight="1">
      <c r="C15432" s="1374"/>
    </row>
    <row r="15433" spans="3:3" ht="12.75" customHeight="1">
      <c r="C15433" s="1374"/>
    </row>
    <row r="15434" spans="3:3" ht="12.75" customHeight="1">
      <c r="C15434" s="1374"/>
    </row>
    <row r="15435" spans="3:3" ht="12.75" customHeight="1">
      <c r="C15435" s="1374"/>
    </row>
    <row r="15436" spans="3:3" ht="12.75" customHeight="1">
      <c r="C15436" s="1374"/>
    </row>
    <row r="15437" spans="3:3" ht="12.75" customHeight="1">
      <c r="C15437" s="1374"/>
    </row>
    <row r="15438" spans="3:3" ht="12.75" customHeight="1">
      <c r="C15438" s="1374"/>
    </row>
    <row r="15439" spans="3:3" ht="12.75" customHeight="1">
      <c r="C15439" s="1374"/>
    </row>
    <row r="15440" spans="3:3" ht="12.75" customHeight="1">
      <c r="C15440" s="1374"/>
    </row>
    <row r="15441" spans="3:3" ht="12.75" customHeight="1">
      <c r="C15441" s="1374"/>
    </row>
    <row r="15442" spans="3:3" ht="12.75" customHeight="1">
      <c r="C15442" s="1374"/>
    </row>
    <row r="15443" spans="3:3" ht="12.75" customHeight="1">
      <c r="C15443" s="1374"/>
    </row>
    <row r="15444" spans="3:3" ht="12.75" customHeight="1">
      <c r="C15444" s="1374"/>
    </row>
    <row r="15445" spans="3:3" ht="12.75" customHeight="1">
      <c r="C15445" s="1374"/>
    </row>
    <row r="15446" spans="3:3" ht="12.75" customHeight="1">
      <c r="C15446" s="1374"/>
    </row>
    <row r="15447" spans="3:3" ht="12.75" customHeight="1">
      <c r="C15447" s="1374"/>
    </row>
    <row r="15448" spans="3:3" ht="12.75" customHeight="1">
      <c r="C15448" s="1374"/>
    </row>
    <row r="15449" spans="3:3" ht="12.75" customHeight="1">
      <c r="C15449" s="1374"/>
    </row>
    <row r="15450" spans="3:3" ht="12.75" customHeight="1">
      <c r="C15450" s="1374"/>
    </row>
    <row r="15451" spans="3:3" ht="12.75" customHeight="1">
      <c r="C15451" s="1374"/>
    </row>
    <row r="15452" spans="3:3" ht="12.75" customHeight="1">
      <c r="C15452" s="1374"/>
    </row>
    <row r="15453" spans="3:3" ht="12.75" customHeight="1">
      <c r="C15453" s="1374"/>
    </row>
    <row r="15454" spans="3:3" ht="12.75" customHeight="1">
      <c r="C15454" s="1374"/>
    </row>
    <row r="15455" spans="3:3" ht="12.75" customHeight="1">
      <c r="C15455" s="1374"/>
    </row>
    <row r="15456" spans="3:3" ht="12.75" customHeight="1">
      <c r="C15456" s="1374"/>
    </row>
    <row r="15457" spans="3:3" ht="12.75" customHeight="1">
      <c r="C15457" s="1374"/>
    </row>
    <row r="15458" spans="3:3" ht="12.75" customHeight="1">
      <c r="C15458" s="1374"/>
    </row>
    <row r="15459" spans="3:3" ht="12.75" customHeight="1">
      <c r="C15459" s="1374"/>
    </row>
    <row r="15460" spans="3:3" ht="12.75" customHeight="1">
      <c r="C15460" s="1374"/>
    </row>
    <row r="15461" spans="3:3" ht="12.75" customHeight="1">
      <c r="C15461" s="1374"/>
    </row>
    <row r="15462" spans="3:3" ht="12.75" customHeight="1">
      <c r="C15462" s="1374"/>
    </row>
    <row r="15463" spans="3:3" ht="12.75" customHeight="1">
      <c r="C15463" s="1374"/>
    </row>
    <row r="15464" spans="3:3" ht="12.75" customHeight="1">
      <c r="C15464" s="1374"/>
    </row>
    <row r="15465" spans="3:3" ht="12.75" customHeight="1">
      <c r="C15465" s="1374"/>
    </row>
    <row r="15466" spans="3:3" ht="12.75" customHeight="1">
      <c r="C15466" s="1374"/>
    </row>
    <row r="15467" spans="3:3" ht="12.75" customHeight="1">
      <c r="C15467" s="1374"/>
    </row>
    <row r="15468" spans="3:3" ht="12.75" customHeight="1">
      <c r="C15468" s="1374"/>
    </row>
    <row r="15469" spans="3:3" ht="12.75" customHeight="1">
      <c r="C15469" s="1374"/>
    </row>
    <row r="15470" spans="3:3" ht="12.75" customHeight="1">
      <c r="C15470" s="1374"/>
    </row>
    <row r="15471" spans="3:3" ht="12.75" customHeight="1">
      <c r="C15471" s="1374"/>
    </row>
    <row r="15472" spans="3:3" ht="12.75" customHeight="1">
      <c r="C15472" s="1374"/>
    </row>
    <row r="15473" spans="3:3" ht="12.75" customHeight="1">
      <c r="C15473" s="1374"/>
    </row>
    <row r="15474" spans="3:3" ht="12.75" customHeight="1">
      <c r="C15474" s="1374"/>
    </row>
    <row r="15475" spans="3:3" ht="12.75" customHeight="1">
      <c r="C15475" s="1374"/>
    </row>
    <row r="15476" spans="3:3" ht="12.75" customHeight="1">
      <c r="C15476" s="1374"/>
    </row>
    <row r="15477" spans="3:3" ht="12.75" customHeight="1">
      <c r="C15477" s="1374"/>
    </row>
    <row r="15478" spans="3:3" ht="12.75" customHeight="1">
      <c r="C15478" s="1374"/>
    </row>
    <row r="15479" spans="3:3" ht="12.75" customHeight="1">
      <c r="C15479" s="1374"/>
    </row>
    <row r="15480" spans="3:3" ht="12.75" customHeight="1">
      <c r="C15480" s="1374"/>
    </row>
    <row r="15481" spans="3:3" ht="12.75" customHeight="1">
      <c r="C15481" s="1374"/>
    </row>
    <row r="15482" spans="3:3" ht="12.75" customHeight="1">
      <c r="C15482" s="1374"/>
    </row>
    <row r="15483" spans="3:3" ht="12.75" customHeight="1">
      <c r="C15483" s="1374"/>
    </row>
    <row r="15484" spans="3:3" ht="12.75" customHeight="1">
      <c r="C15484" s="1374"/>
    </row>
    <row r="15485" spans="3:3" ht="12.75" customHeight="1">
      <c r="C15485" s="1374"/>
    </row>
    <row r="15486" spans="3:3" ht="12.75" customHeight="1">
      <c r="C15486" s="1374"/>
    </row>
    <row r="15487" spans="3:3" ht="12.75" customHeight="1">
      <c r="C15487" s="1374"/>
    </row>
    <row r="15488" spans="3:3" ht="12.75" customHeight="1">
      <c r="C15488" s="1374"/>
    </row>
    <row r="15489" spans="3:3" ht="12.75" customHeight="1">
      <c r="C15489" s="1374"/>
    </row>
    <row r="15490" spans="3:3" ht="12.75" customHeight="1">
      <c r="C15490" s="1374"/>
    </row>
    <row r="15491" spans="3:3" ht="12.75" customHeight="1">
      <c r="C15491" s="1374"/>
    </row>
    <row r="15492" spans="3:3" ht="12.75" customHeight="1">
      <c r="C15492" s="1374"/>
    </row>
    <row r="15493" spans="3:3" ht="12.75" customHeight="1">
      <c r="C15493" s="1374"/>
    </row>
    <row r="15494" spans="3:3" ht="12.75" customHeight="1">
      <c r="C15494" s="1374"/>
    </row>
    <row r="15495" spans="3:3" ht="12.75" customHeight="1">
      <c r="C15495" s="1374"/>
    </row>
    <row r="15496" spans="3:3" ht="12.75" customHeight="1">
      <c r="C15496" s="1374"/>
    </row>
    <row r="15497" spans="3:3" ht="12.75" customHeight="1">
      <c r="C15497" s="1374"/>
    </row>
    <row r="15498" spans="3:3" ht="12.75" customHeight="1">
      <c r="C15498" s="1374"/>
    </row>
    <row r="15499" spans="3:3" ht="12.75" customHeight="1">
      <c r="C15499" s="1374"/>
    </row>
    <row r="15500" spans="3:3" ht="12.75" customHeight="1">
      <c r="C15500" s="1374"/>
    </row>
    <row r="15501" spans="3:3" ht="12.75" customHeight="1">
      <c r="C15501" s="1374"/>
    </row>
    <row r="15502" spans="3:3" ht="12.75" customHeight="1">
      <c r="C15502" s="1374"/>
    </row>
    <row r="15503" spans="3:3" ht="12.75" customHeight="1">
      <c r="C15503" s="1374"/>
    </row>
    <row r="15504" spans="3:3" ht="12.75" customHeight="1">
      <c r="C15504" s="1374"/>
    </row>
    <row r="15505" spans="3:3" ht="12.75" customHeight="1">
      <c r="C15505" s="1374"/>
    </row>
    <row r="15506" spans="3:3" ht="12.75" customHeight="1">
      <c r="C15506" s="1374"/>
    </row>
    <row r="15507" spans="3:3" ht="12.75" customHeight="1">
      <c r="C15507" s="1374"/>
    </row>
    <row r="15508" spans="3:3" ht="12.75" customHeight="1">
      <c r="C15508" s="1374"/>
    </row>
    <row r="15509" spans="3:3" ht="12.75" customHeight="1">
      <c r="C15509" s="1374"/>
    </row>
    <row r="15510" spans="3:3" ht="12.75" customHeight="1">
      <c r="C15510" s="1374"/>
    </row>
    <row r="15511" spans="3:3" ht="12.75" customHeight="1">
      <c r="C15511" s="1374"/>
    </row>
    <row r="15512" spans="3:3" ht="12.75" customHeight="1">
      <c r="C15512" s="1374"/>
    </row>
    <row r="15513" spans="3:3" ht="12.75" customHeight="1">
      <c r="C15513" s="1374"/>
    </row>
    <row r="15514" spans="3:3" ht="12.75" customHeight="1">
      <c r="C15514" s="1374"/>
    </row>
    <row r="15515" spans="3:3" ht="12.75" customHeight="1">
      <c r="C15515" s="1374"/>
    </row>
    <row r="15516" spans="3:3" ht="12.75" customHeight="1">
      <c r="C15516" s="1374"/>
    </row>
    <row r="15517" spans="3:3" ht="12.75" customHeight="1">
      <c r="C15517" s="1374"/>
    </row>
    <row r="15518" spans="3:3" ht="12.75" customHeight="1">
      <c r="C15518" s="1374"/>
    </row>
    <row r="15519" spans="3:3" ht="12.75" customHeight="1">
      <c r="C15519" s="1374"/>
    </row>
    <row r="15520" spans="3:3" ht="12.75" customHeight="1">
      <c r="C15520" s="1374"/>
    </row>
    <row r="15521" spans="3:3" ht="12.75" customHeight="1">
      <c r="C15521" s="1374"/>
    </row>
    <row r="15522" spans="3:3" ht="12.75" customHeight="1">
      <c r="C15522" s="1374"/>
    </row>
    <row r="15523" spans="3:3" ht="12.75" customHeight="1">
      <c r="C15523" s="1374"/>
    </row>
    <row r="15524" spans="3:3" ht="12.75" customHeight="1">
      <c r="C15524" s="1374"/>
    </row>
    <row r="15525" spans="3:3" ht="12.75" customHeight="1">
      <c r="C15525" s="1374"/>
    </row>
    <row r="15526" spans="3:3" ht="12.75" customHeight="1">
      <c r="C15526" s="1374"/>
    </row>
    <row r="15527" spans="3:3" ht="12.75" customHeight="1">
      <c r="C15527" s="1374"/>
    </row>
    <row r="15528" spans="3:3" ht="12.75" customHeight="1">
      <c r="C15528" s="1374"/>
    </row>
    <row r="15529" spans="3:3" ht="12.75" customHeight="1">
      <c r="C15529" s="1374"/>
    </row>
    <row r="15530" spans="3:3" ht="12.75" customHeight="1">
      <c r="C15530" s="1374"/>
    </row>
    <row r="15531" spans="3:3" ht="12.75" customHeight="1">
      <c r="C15531" s="1374"/>
    </row>
    <row r="15532" spans="3:3" ht="12.75" customHeight="1">
      <c r="C15532" s="1374"/>
    </row>
    <row r="15533" spans="3:3" ht="12.75" customHeight="1">
      <c r="C15533" s="1374"/>
    </row>
    <row r="15534" spans="3:3" ht="12.75" customHeight="1">
      <c r="C15534" s="1374"/>
    </row>
    <row r="15535" spans="3:3" ht="12.75" customHeight="1">
      <c r="C15535" s="1374"/>
    </row>
    <row r="15536" spans="3:3" ht="12.75" customHeight="1">
      <c r="C15536" s="1374"/>
    </row>
    <row r="15537" spans="3:3" ht="12.75" customHeight="1">
      <c r="C15537" s="1374"/>
    </row>
    <row r="15538" spans="3:3" ht="12.75" customHeight="1">
      <c r="C15538" s="1374"/>
    </row>
    <row r="15539" spans="3:3" ht="12.75" customHeight="1">
      <c r="C15539" s="1374"/>
    </row>
    <row r="15540" spans="3:3" ht="12.75" customHeight="1">
      <c r="C15540" s="1374"/>
    </row>
    <row r="15541" spans="3:3" ht="12.75" customHeight="1">
      <c r="C15541" s="1374"/>
    </row>
    <row r="15542" spans="3:3" ht="12.75" customHeight="1">
      <c r="C15542" s="1374"/>
    </row>
    <row r="15543" spans="3:3" ht="12.75" customHeight="1">
      <c r="C15543" s="1374"/>
    </row>
    <row r="15544" spans="3:3" ht="12.75" customHeight="1">
      <c r="C15544" s="1374"/>
    </row>
    <row r="15545" spans="3:3" ht="12.75" customHeight="1">
      <c r="C15545" s="1374"/>
    </row>
    <row r="15546" spans="3:3" ht="12.75" customHeight="1">
      <c r="C15546" s="1374"/>
    </row>
    <row r="15547" spans="3:3" ht="12.75" customHeight="1">
      <c r="C15547" s="1374"/>
    </row>
    <row r="15548" spans="3:3" ht="12.75" customHeight="1">
      <c r="C15548" s="1374"/>
    </row>
    <row r="15549" spans="3:3" ht="12.75" customHeight="1">
      <c r="C15549" s="1374"/>
    </row>
    <row r="15550" spans="3:3" ht="12.75" customHeight="1">
      <c r="C15550" s="1374"/>
    </row>
    <row r="15551" spans="3:3" ht="12.75" customHeight="1">
      <c r="C15551" s="1374"/>
    </row>
    <row r="15552" spans="3:3" ht="12.75" customHeight="1">
      <c r="C15552" s="1374"/>
    </row>
    <row r="15553" spans="3:3" ht="12.75" customHeight="1">
      <c r="C15553" s="1374"/>
    </row>
    <row r="15554" spans="3:3" ht="12.75" customHeight="1">
      <c r="C15554" s="1374"/>
    </row>
    <row r="15555" spans="3:3" ht="12.75" customHeight="1">
      <c r="C15555" s="1374"/>
    </row>
    <row r="15556" spans="3:3" ht="12.75" customHeight="1">
      <c r="C15556" s="1374"/>
    </row>
    <row r="15557" spans="3:3" ht="12.75" customHeight="1">
      <c r="C15557" s="1374"/>
    </row>
    <row r="15558" spans="3:3" ht="12.75" customHeight="1">
      <c r="C15558" s="1374"/>
    </row>
    <row r="15559" spans="3:3" ht="12.75" customHeight="1">
      <c r="C15559" s="1374"/>
    </row>
    <row r="15560" spans="3:3" ht="12.75" customHeight="1">
      <c r="C15560" s="1374"/>
    </row>
    <row r="15561" spans="3:3" ht="12.75" customHeight="1">
      <c r="C15561" s="1374"/>
    </row>
    <row r="15562" spans="3:3" ht="12.75" customHeight="1">
      <c r="C15562" s="1374"/>
    </row>
    <row r="15563" spans="3:3" ht="12.75" customHeight="1">
      <c r="C15563" s="1374"/>
    </row>
    <row r="15564" spans="3:3" ht="12.75" customHeight="1">
      <c r="C15564" s="1374"/>
    </row>
    <row r="15565" spans="3:3" ht="12.75" customHeight="1">
      <c r="C15565" s="1374"/>
    </row>
    <row r="15566" spans="3:3" ht="12.75" customHeight="1">
      <c r="C15566" s="1374"/>
    </row>
    <row r="15567" spans="3:3" ht="12.75" customHeight="1">
      <c r="C15567" s="1374"/>
    </row>
    <row r="15568" spans="3:3" ht="12.75" customHeight="1">
      <c r="C15568" s="1374"/>
    </row>
    <row r="15569" spans="3:3" ht="12.75" customHeight="1">
      <c r="C15569" s="1374"/>
    </row>
    <row r="15570" spans="3:3" ht="12.75" customHeight="1">
      <c r="C15570" s="1374"/>
    </row>
    <row r="15571" spans="3:3" ht="12.75" customHeight="1">
      <c r="C15571" s="1374"/>
    </row>
    <row r="15572" spans="3:3" ht="12.75" customHeight="1">
      <c r="C15572" s="1374"/>
    </row>
    <row r="15573" spans="3:3" ht="12.75" customHeight="1">
      <c r="C15573" s="1374"/>
    </row>
    <row r="15574" spans="3:3" ht="12.75" customHeight="1">
      <c r="C15574" s="1374"/>
    </row>
    <row r="15575" spans="3:3" ht="12.75" customHeight="1">
      <c r="C15575" s="1374"/>
    </row>
    <row r="15576" spans="3:3" ht="12.75" customHeight="1">
      <c r="C15576" s="1374"/>
    </row>
    <row r="15577" spans="3:3" ht="12.75" customHeight="1">
      <c r="C15577" s="1374"/>
    </row>
    <row r="15578" spans="3:3" ht="12.75" customHeight="1">
      <c r="C15578" s="1374"/>
    </row>
    <row r="15579" spans="3:3" ht="12.75" customHeight="1">
      <c r="C15579" s="1374"/>
    </row>
    <row r="15580" spans="3:3" ht="12.75" customHeight="1">
      <c r="C15580" s="1374"/>
    </row>
    <row r="15581" spans="3:3" ht="12.75" customHeight="1">
      <c r="C15581" s="1374"/>
    </row>
    <row r="15582" spans="3:3" ht="12.75" customHeight="1">
      <c r="C15582" s="1374"/>
    </row>
    <row r="15583" spans="3:3" ht="12.75" customHeight="1">
      <c r="C15583" s="1374"/>
    </row>
    <row r="15584" spans="3:3" ht="12.75" customHeight="1">
      <c r="C15584" s="1374"/>
    </row>
    <row r="15585" spans="3:3" ht="12.75" customHeight="1">
      <c r="C15585" s="1374"/>
    </row>
    <row r="15586" spans="3:3" ht="12.75" customHeight="1">
      <c r="C15586" s="1374"/>
    </row>
    <row r="15587" spans="3:3" ht="12.75" customHeight="1">
      <c r="C15587" s="1374"/>
    </row>
    <row r="15588" spans="3:3" ht="12.75" customHeight="1">
      <c r="C15588" s="1374"/>
    </row>
    <row r="15589" spans="3:3" ht="12.75" customHeight="1">
      <c r="C15589" s="1374"/>
    </row>
    <row r="15590" spans="3:3" ht="12.75" customHeight="1">
      <c r="C15590" s="1374"/>
    </row>
    <row r="15591" spans="3:3" ht="12.75" customHeight="1">
      <c r="C15591" s="1374"/>
    </row>
    <row r="15592" spans="3:3" ht="12.75" customHeight="1">
      <c r="C15592" s="1374"/>
    </row>
    <row r="15593" spans="3:3" ht="12.75" customHeight="1">
      <c r="C15593" s="1374"/>
    </row>
    <row r="15594" spans="3:3" ht="12.75" customHeight="1">
      <c r="C15594" s="1374"/>
    </row>
    <row r="15595" spans="3:3" ht="12.75" customHeight="1">
      <c r="C15595" s="1374"/>
    </row>
    <row r="15596" spans="3:3" ht="12.75" customHeight="1">
      <c r="C15596" s="1374"/>
    </row>
    <row r="15597" spans="3:3" ht="12.75" customHeight="1">
      <c r="C15597" s="1374"/>
    </row>
    <row r="15598" spans="3:3" ht="12.75" customHeight="1">
      <c r="C15598" s="1374"/>
    </row>
    <row r="15599" spans="3:3" ht="12.75" customHeight="1">
      <c r="C15599" s="1374"/>
    </row>
    <row r="15600" spans="3:3" ht="12.75" customHeight="1">
      <c r="C15600" s="1374"/>
    </row>
    <row r="15601" spans="3:3" ht="12.75" customHeight="1">
      <c r="C15601" s="1374"/>
    </row>
    <row r="15602" spans="3:3" ht="12.75" customHeight="1">
      <c r="C15602" s="1374"/>
    </row>
    <row r="15603" spans="3:3" ht="12.75" customHeight="1">
      <c r="C15603" s="1374"/>
    </row>
    <row r="15604" spans="3:3" ht="12.75" customHeight="1">
      <c r="C15604" s="1374"/>
    </row>
    <row r="15605" spans="3:3" ht="12.75" customHeight="1">
      <c r="C15605" s="1374"/>
    </row>
    <row r="15606" spans="3:3" ht="12.75" customHeight="1">
      <c r="C15606" s="1374"/>
    </row>
    <row r="15607" spans="3:3" ht="12.75" customHeight="1">
      <c r="C15607" s="1374"/>
    </row>
    <row r="15608" spans="3:3" ht="12.75" customHeight="1">
      <c r="C15608" s="1374"/>
    </row>
    <row r="15609" spans="3:3" ht="12.75" customHeight="1">
      <c r="C15609" s="1374"/>
    </row>
    <row r="15610" spans="3:3" ht="12.75" customHeight="1">
      <c r="C15610" s="1374"/>
    </row>
    <row r="15611" spans="3:3" ht="12.75" customHeight="1">
      <c r="C15611" s="1374"/>
    </row>
    <row r="15612" spans="3:3" ht="12.75" customHeight="1">
      <c r="C15612" s="1374"/>
    </row>
    <row r="15613" spans="3:3" ht="12.75" customHeight="1">
      <c r="C15613" s="1374"/>
    </row>
    <row r="15614" spans="3:3" ht="12.75" customHeight="1">
      <c r="C15614" s="1374"/>
    </row>
    <row r="15615" spans="3:3" ht="12.75" customHeight="1">
      <c r="C15615" s="1374"/>
    </row>
    <row r="15616" spans="3:3" ht="12.75" customHeight="1">
      <c r="C15616" s="1374"/>
    </row>
    <row r="15617" spans="3:3" ht="12.75" customHeight="1">
      <c r="C15617" s="1374"/>
    </row>
    <row r="15618" spans="3:3" ht="12.75" customHeight="1">
      <c r="C15618" s="1374"/>
    </row>
    <row r="15619" spans="3:3" ht="12.75" customHeight="1">
      <c r="C15619" s="1374"/>
    </row>
    <row r="15620" spans="3:3" ht="12.75" customHeight="1">
      <c r="C15620" s="1374"/>
    </row>
    <row r="15621" spans="3:3" ht="12.75" customHeight="1">
      <c r="C15621" s="1374"/>
    </row>
    <row r="15622" spans="3:3" ht="12.75" customHeight="1">
      <c r="C15622" s="1374"/>
    </row>
    <row r="15623" spans="3:3" ht="12.75" customHeight="1">
      <c r="C15623" s="1374"/>
    </row>
    <row r="15624" spans="3:3" ht="12.75" customHeight="1">
      <c r="C15624" s="1374"/>
    </row>
    <row r="15625" spans="3:3" ht="12.75" customHeight="1">
      <c r="C15625" s="1374"/>
    </row>
    <row r="15626" spans="3:3" ht="12.75" customHeight="1">
      <c r="C15626" s="1374"/>
    </row>
    <row r="15627" spans="3:3" ht="12.75" customHeight="1">
      <c r="C15627" s="1374"/>
    </row>
    <row r="15628" spans="3:3" ht="12.75" customHeight="1">
      <c r="C15628" s="1374"/>
    </row>
    <row r="15629" spans="3:3" ht="12.75" customHeight="1">
      <c r="C15629" s="1374"/>
    </row>
    <row r="15630" spans="3:3" ht="12.75" customHeight="1">
      <c r="C15630" s="1374"/>
    </row>
    <row r="15631" spans="3:3" ht="12.75" customHeight="1">
      <c r="C15631" s="1374"/>
    </row>
    <row r="15632" spans="3:3" ht="12.75" customHeight="1">
      <c r="C15632" s="1374"/>
    </row>
    <row r="15633" spans="3:3" ht="12.75" customHeight="1">
      <c r="C15633" s="1374"/>
    </row>
    <row r="15634" spans="3:3" ht="12.75" customHeight="1">
      <c r="C15634" s="1374"/>
    </row>
    <row r="15635" spans="3:3" ht="12.75" customHeight="1">
      <c r="C15635" s="1374"/>
    </row>
    <row r="15636" spans="3:3" ht="12.75" customHeight="1">
      <c r="C15636" s="1374"/>
    </row>
    <row r="15637" spans="3:3" ht="12.75" customHeight="1">
      <c r="C15637" s="1374"/>
    </row>
    <row r="15638" spans="3:3" ht="12.75" customHeight="1">
      <c r="C15638" s="1374"/>
    </row>
    <row r="15639" spans="3:3" ht="12.75" customHeight="1">
      <c r="C15639" s="1374"/>
    </row>
    <row r="15640" spans="3:3" ht="12.75" customHeight="1">
      <c r="C15640" s="1374"/>
    </row>
    <row r="15641" spans="3:3" ht="12.75" customHeight="1">
      <c r="C15641" s="1374"/>
    </row>
    <row r="15642" spans="3:3" ht="12.75" customHeight="1">
      <c r="C15642" s="1374"/>
    </row>
    <row r="15643" spans="3:3" ht="12.75" customHeight="1">
      <c r="C15643" s="1374"/>
    </row>
    <row r="15644" spans="3:3" ht="12.75" customHeight="1">
      <c r="C15644" s="1374"/>
    </row>
    <row r="15645" spans="3:3" ht="12.75" customHeight="1">
      <c r="C15645" s="1374"/>
    </row>
    <row r="15646" spans="3:3" ht="12.75" customHeight="1">
      <c r="C15646" s="1374"/>
    </row>
    <row r="15647" spans="3:3" ht="12.75" customHeight="1">
      <c r="C15647" s="1374"/>
    </row>
    <row r="15648" spans="3:3" ht="12.75" customHeight="1">
      <c r="C15648" s="1374"/>
    </row>
    <row r="15649" spans="3:3" ht="12.75" customHeight="1">
      <c r="C15649" s="1374"/>
    </row>
    <row r="15650" spans="3:3" ht="12.75" customHeight="1">
      <c r="C15650" s="1374"/>
    </row>
    <row r="15651" spans="3:3" ht="12.75" customHeight="1">
      <c r="C15651" s="1374"/>
    </row>
    <row r="15652" spans="3:3" ht="12.75" customHeight="1">
      <c r="C15652" s="1374"/>
    </row>
    <row r="15653" spans="3:3" ht="12.75" customHeight="1">
      <c r="C15653" s="1374"/>
    </row>
    <row r="15654" spans="3:3" ht="12.75" customHeight="1">
      <c r="C15654" s="1374"/>
    </row>
    <row r="15655" spans="3:3" ht="12.75" customHeight="1">
      <c r="C15655" s="1374"/>
    </row>
    <row r="15656" spans="3:3" ht="12.75" customHeight="1">
      <c r="C15656" s="1374"/>
    </row>
    <row r="15657" spans="3:3" ht="12.75" customHeight="1">
      <c r="C15657" s="1374"/>
    </row>
    <row r="15658" spans="3:3" ht="12.75" customHeight="1">
      <c r="C15658" s="1374"/>
    </row>
    <row r="15659" spans="3:3" ht="12.75" customHeight="1">
      <c r="C15659" s="1374"/>
    </row>
    <row r="15660" spans="3:3" ht="12.75" customHeight="1">
      <c r="C15660" s="1374"/>
    </row>
    <row r="15661" spans="3:3" ht="12.75" customHeight="1">
      <c r="C15661" s="1374"/>
    </row>
    <row r="15662" spans="3:3" ht="12.75" customHeight="1">
      <c r="C15662" s="1374"/>
    </row>
    <row r="15663" spans="3:3" ht="12.75" customHeight="1">
      <c r="C15663" s="1374"/>
    </row>
    <row r="15664" spans="3:3" ht="12.75" customHeight="1">
      <c r="C15664" s="1374"/>
    </row>
    <row r="15665" spans="3:3" ht="12.75" customHeight="1">
      <c r="C15665" s="1374"/>
    </row>
    <row r="15666" spans="3:3" ht="12.75" customHeight="1">
      <c r="C15666" s="1374"/>
    </row>
    <row r="15667" spans="3:3" ht="12.75" customHeight="1">
      <c r="C15667" s="1374"/>
    </row>
    <row r="15668" spans="3:3" ht="12.75" customHeight="1">
      <c r="C15668" s="1374"/>
    </row>
    <row r="15669" spans="3:3" ht="12.75" customHeight="1">
      <c r="C15669" s="1374"/>
    </row>
    <row r="15670" spans="3:3" ht="12.75" customHeight="1">
      <c r="C15670" s="1374"/>
    </row>
    <row r="15671" spans="3:3" ht="12.75" customHeight="1">
      <c r="C15671" s="1374"/>
    </row>
    <row r="15672" spans="3:3" ht="12.75" customHeight="1">
      <c r="C15672" s="1374"/>
    </row>
    <row r="15673" spans="3:3" ht="12.75" customHeight="1">
      <c r="C15673" s="1374"/>
    </row>
    <row r="15674" spans="3:3" ht="12.75" customHeight="1">
      <c r="C15674" s="1374"/>
    </row>
    <row r="15675" spans="3:3" ht="12.75" customHeight="1">
      <c r="C15675" s="1374"/>
    </row>
    <row r="15676" spans="3:3" ht="12.75" customHeight="1">
      <c r="C15676" s="1374"/>
    </row>
    <row r="15677" spans="3:3" ht="12.75" customHeight="1">
      <c r="C15677" s="1374"/>
    </row>
    <row r="15678" spans="3:3" ht="12.75" customHeight="1">
      <c r="C15678" s="1374"/>
    </row>
    <row r="15679" spans="3:3" ht="12.75" customHeight="1">
      <c r="C15679" s="1374"/>
    </row>
    <row r="15680" spans="3:3" ht="12.75" customHeight="1">
      <c r="C15680" s="1374"/>
    </row>
    <row r="15681" spans="3:3" ht="12.75" customHeight="1">
      <c r="C15681" s="1374"/>
    </row>
    <row r="15682" spans="3:3" ht="12.75" customHeight="1">
      <c r="C15682" s="1374"/>
    </row>
    <row r="15683" spans="3:3" ht="12.75" customHeight="1">
      <c r="C15683" s="1374"/>
    </row>
    <row r="15684" spans="3:3" ht="12.75" customHeight="1">
      <c r="C15684" s="1374"/>
    </row>
    <row r="15685" spans="3:3" ht="12.75" customHeight="1">
      <c r="C15685" s="1374"/>
    </row>
    <row r="15686" spans="3:3" ht="12.75" customHeight="1">
      <c r="C15686" s="1374"/>
    </row>
    <row r="15687" spans="3:3" ht="12.75" customHeight="1">
      <c r="C15687" s="1374"/>
    </row>
    <row r="15688" spans="3:3" ht="12.75" customHeight="1">
      <c r="C15688" s="1374"/>
    </row>
    <row r="15689" spans="3:3" ht="12.75" customHeight="1">
      <c r="C15689" s="1374"/>
    </row>
    <row r="15690" spans="3:3" ht="12.75" customHeight="1">
      <c r="C15690" s="1374"/>
    </row>
    <row r="15691" spans="3:3" ht="12.75" customHeight="1">
      <c r="C15691" s="1374"/>
    </row>
    <row r="15692" spans="3:3" ht="12.75" customHeight="1">
      <c r="C15692" s="1374"/>
    </row>
    <row r="15693" spans="3:3" ht="12.75" customHeight="1">
      <c r="C15693" s="1374"/>
    </row>
    <row r="15694" spans="3:3" ht="12.75" customHeight="1">
      <c r="C15694" s="1374"/>
    </row>
    <row r="15695" spans="3:3" ht="12.75" customHeight="1">
      <c r="C15695" s="1374"/>
    </row>
    <row r="15696" spans="3:3" ht="12.75" customHeight="1">
      <c r="C15696" s="1374"/>
    </row>
    <row r="15697" spans="3:3" ht="12.75" customHeight="1">
      <c r="C15697" s="1374"/>
    </row>
    <row r="15698" spans="3:3" ht="12.75" customHeight="1">
      <c r="C15698" s="1374"/>
    </row>
    <row r="15699" spans="3:3" ht="12.75" customHeight="1">
      <c r="C15699" s="1374"/>
    </row>
    <row r="15700" spans="3:3" ht="12.75" customHeight="1">
      <c r="C15700" s="1374"/>
    </row>
    <row r="15701" spans="3:3" ht="12.75" customHeight="1">
      <c r="C15701" s="1374"/>
    </row>
    <row r="15702" spans="3:3" ht="12.75" customHeight="1">
      <c r="C15702" s="1374"/>
    </row>
    <row r="15703" spans="3:3" ht="12.75" customHeight="1">
      <c r="C15703" s="1374"/>
    </row>
    <row r="15704" spans="3:3" ht="12.75" customHeight="1">
      <c r="C15704" s="1374"/>
    </row>
    <row r="15705" spans="3:3" ht="12.75" customHeight="1">
      <c r="C15705" s="1374"/>
    </row>
    <row r="15706" spans="3:3" ht="12.75" customHeight="1">
      <c r="C15706" s="1374"/>
    </row>
    <row r="15707" spans="3:3" ht="12.75" customHeight="1">
      <c r="C15707" s="1374"/>
    </row>
    <row r="15708" spans="3:3" ht="12.75" customHeight="1">
      <c r="C15708" s="1374"/>
    </row>
    <row r="15709" spans="3:3" ht="12.75" customHeight="1">
      <c r="C15709" s="1374"/>
    </row>
    <row r="15710" spans="3:3" ht="12.75" customHeight="1">
      <c r="C15710" s="1374"/>
    </row>
    <row r="15711" spans="3:3" ht="12.75" customHeight="1">
      <c r="C15711" s="1374"/>
    </row>
    <row r="15712" spans="3:3" ht="12.75" customHeight="1">
      <c r="C15712" s="1374"/>
    </row>
    <row r="15713" spans="3:3" ht="12.75" customHeight="1">
      <c r="C15713" s="1374"/>
    </row>
    <row r="15714" spans="3:3" ht="12.75" customHeight="1">
      <c r="C15714" s="1374"/>
    </row>
    <row r="15715" spans="3:3" ht="12.75" customHeight="1">
      <c r="C15715" s="1374"/>
    </row>
    <row r="15716" spans="3:3" ht="12.75" customHeight="1">
      <c r="C15716" s="1374"/>
    </row>
    <row r="15717" spans="3:3" ht="12.75" customHeight="1">
      <c r="C15717" s="1374"/>
    </row>
    <row r="15718" spans="3:3" ht="12.75" customHeight="1">
      <c r="C15718" s="1374"/>
    </row>
    <row r="15719" spans="3:3" ht="12.75" customHeight="1">
      <c r="C15719" s="1374"/>
    </row>
    <row r="15720" spans="3:3" ht="12.75" customHeight="1">
      <c r="C15720" s="1374"/>
    </row>
    <row r="15721" spans="3:3" ht="12.75" customHeight="1">
      <c r="C15721" s="1374"/>
    </row>
    <row r="15722" spans="3:3" ht="12.75" customHeight="1">
      <c r="C15722" s="1374"/>
    </row>
    <row r="15723" spans="3:3" ht="12.75" customHeight="1">
      <c r="C15723" s="1374"/>
    </row>
    <row r="15724" spans="3:3" ht="12.75" customHeight="1">
      <c r="C15724" s="1374"/>
    </row>
    <row r="15725" spans="3:3" ht="12.75" customHeight="1">
      <c r="C15725" s="1374"/>
    </row>
    <row r="15726" spans="3:3" ht="12.75" customHeight="1">
      <c r="C15726" s="1374"/>
    </row>
    <row r="15727" spans="3:3" ht="12.75" customHeight="1">
      <c r="C15727" s="1374"/>
    </row>
    <row r="15728" spans="3:3" ht="12.75" customHeight="1">
      <c r="C15728" s="1374"/>
    </row>
    <row r="15729" spans="3:3" ht="12.75" customHeight="1">
      <c r="C15729" s="1374"/>
    </row>
    <row r="15730" spans="3:3" ht="12.75" customHeight="1">
      <c r="C15730" s="1374"/>
    </row>
    <row r="15731" spans="3:3" ht="12.75" customHeight="1">
      <c r="C15731" s="1374"/>
    </row>
    <row r="15732" spans="3:3" ht="12.75" customHeight="1">
      <c r="C15732" s="1374"/>
    </row>
    <row r="15733" spans="3:3" ht="12.75" customHeight="1">
      <c r="C15733" s="1374"/>
    </row>
    <row r="15734" spans="3:3" ht="12.75" customHeight="1">
      <c r="C15734" s="1374"/>
    </row>
    <row r="15735" spans="3:3" ht="12.75" customHeight="1">
      <c r="C15735" s="1374"/>
    </row>
    <row r="15736" spans="3:3" ht="12.75" customHeight="1">
      <c r="C15736" s="1374"/>
    </row>
    <row r="15737" spans="3:3" ht="12.75" customHeight="1">
      <c r="C15737" s="1374"/>
    </row>
    <row r="15738" spans="3:3" ht="12.75" customHeight="1">
      <c r="C15738" s="1374"/>
    </row>
    <row r="15739" spans="3:3" ht="12.75" customHeight="1">
      <c r="C15739" s="1374"/>
    </row>
    <row r="15740" spans="3:3" ht="12.75" customHeight="1">
      <c r="C15740" s="1374"/>
    </row>
    <row r="15741" spans="3:3" ht="12.75" customHeight="1">
      <c r="C15741" s="1374"/>
    </row>
    <row r="15742" spans="3:3" ht="12.75" customHeight="1">
      <c r="C15742" s="1374"/>
    </row>
    <row r="15743" spans="3:3" ht="12.75" customHeight="1">
      <c r="C15743" s="1374"/>
    </row>
    <row r="15744" spans="3:3" ht="12.75" customHeight="1">
      <c r="C15744" s="1374"/>
    </row>
    <row r="15745" spans="3:3" ht="12.75" customHeight="1">
      <c r="C15745" s="1374"/>
    </row>
    <row r="15746" spans="3:3" ht="12.75" customHeight="1">
      <c r="C15746" s="1374"/>
    </row>
    <row r="15747" spans="3:3" ht="12.75" customHeight="1">
      <c r="C15747" s="1374"/>
    </row>
    <row r="15748" spans="3:3" ht="12.75" customHeight="1">
      <c r="C15748" s="1374"/>
    </row>
    <row r="15749" spans="3:3" ht="12.75" customHeight="1">
      <c r="C15749" s="1374"/>
    </row>
    <row r="15750" spans="3:3" ht="12.75" customHeight="1">
      <c r="C15750" s="1374"/>
    </row>
    <row r="15751" spans="3:3" ht="12.75" customHeight="1">
      <c r="C15751" s="1374"/>
    </row>
    <row r="15752" spans="3:3" ht="12.75" customHeight="1">
      <c r="C15752" s="1374"/>
    </row>
    <row r="15753" spans="3:3" ht="12.75" customHeight="1">
      <c r="C15753" s="1374"/>
    </row>
    <row r="15754" spans="3:3" ht="12.75" customHeight="1">
      <c r="C15754" s="1374"/>
    </row>
    <row r="15755" spans="3:3" ht="12.75" customHeight="1">
      <c r="C15755" s="1374"/>
    </row>
    <row r="15756" spans="3:3" ht="12.75" customHeight="1">
      <c r="C15756" s="1374"/>
    </row>
    <row r="15757" spans="3:3" ht="12.75" customHeight="1">
      <c r="C15757" s="1374"/>
    </row>
    <row r="15758" spans="3:3" ht="12.75" customHeight="1">
      <c r="C15758" s="1374"/>
    </row>
    <row r="15759" spans="3:3" ht="12.75" customHeight="1">
      <c r="C15759" s="1374"/>
    </row>
    <row r="15760" spans="3:3" ht="12.75" customHeight="1">
      <c r="C15760" s="1374"/>
    </row>
    <row r="15761" spans="3:3" ht="12.75" customHeight="1">
      <c r="C15761" s="1374"/>
    </row>
    <row r="15762" spans="3:3" ht="12.75" customHeight="1">
      <c r="C15762" s="1374"/>
    </row>
    <row r="15763" spans="3:3" ht="12.75" customHeight="1">
      <c r="C15763" s="1374"/>
    </row>
    <row r="15764" spans="3:3" ht="12.75" customHeight="1">
      <c r="C15764" s="1374"/>
    </row>
    <row r="15765" spans="3:3" ht="12.75" customHeight="1">
      <c r="C15765" s="1374"/>
    </row>
    <row r="15766" spans="3:3" ht="12.75" customHeight="1">
      <c r="C15766" s="1374"/>
    </row>
    <row r="15767" spans="3:3" ht="12.75" customHeight="1">
      <c r="C15767" s="1374"/>
    </row>
    <row r="15768" spans="3:3" ht="12.75" customHeight="1">
      <c r="C15768" s="1374"/>
    </row>
    <row r="15769" spans="3:3" ht="12.75" customHeight="1">
      <c r="C15769" s="1374"/>
    </row>
    <row r="15770" spans="3:3" ht="12.75" customHeight="1">
      <c r="C15770" s="1374"/>
    </row>
    <row r="15771" spans="3:3" ht="12.75" customHeight="1">
      <c r="C15771" s="1374"/>
    </row>
    <row r="15772" spans="3:3" ht="12.75" customHeight="1">
      <c r="C15772" s="1374"/>
    </row>
    <row r="15773" spans="3:3" ht="12.75" customHeight="1">
      <c r="C15773" s="1374"/>
    </row>
    <row r="15774" spans="3:3" ht="12.75" customHeight="1">
      <c r="C15774" s="1374"/>
    </row>
    <row r="15775" spans="3:3" ht="12.75" customHeight="1">
      <c r="C15775" s="1374"/>
    </row>
    <row r="15776" spans="3:3" ht="12.75" customHeight="1">
      <c r="C15776" s="1374"/>
    </row>
    <row r="15777" spans="3:3" ht="12.75" customHeight="1">
      <c r="C15777" s="1374"/>
    </row>
    <row r="15778" spans="3:3" ht="12.75" customHeight="1">
      <c r="C15778" s="1374"/>
    </row>
    <row r="15779" spans="3:3" ht="12.75" customHeight="1">
      <c r="C15779" s="1374"/>
    </row>
    <row r="15780" spans="3:3" ht="12.75" customHeight="1">
      <c r="C15780" s="1374"/>
    </row>
    <row r="15781" spans="3:3" ht="12.75" customHeight="1">
      <c r="C15781" s="1374"/>
    </row>
    <row r="15782" spans="3:3" ht="12.75" customHeight="1">
      <c r="C15782" s="1374"/>
    </row>
    <row r="15783" spans="3:3" ht="12.75" customHeight="1">
      <c r="C15783" s="1374"/>
    </row>
    <row r="15784" spans="3:3" ht="12.75" customHeight="1">
      <c r="C15784" s="1374"/>
    </row>
    <row r="15785" spans="3:3" ht="12.75" customHeight="1">
      <c r="C15785" s="1374"/>
    </row>
    <row r="15786" spans="3:3" ht="12.75" customHeight="1">
      <c r="C15786" s="1374"/>
    </row>
    <row r="15787" spans="3:3" ht="12.75" customHeight="1">
      <c r="C15787" s="1374"/>
    </row>
    <row r="15788" spans="3:3" ht="12.75" customHeight="1">
      <c r="C15788" s="1374"/>
    </row>
    <row r="15789" spans="3:3" ht="12.75" customHeight="1">
      <c r="C15789" s="1374"/>
    </row>
    <row r="15790" spans="3:3" ht="12.75" customHeight="1">
      <c r="C15790" s="1374"/>
    </row>
    <row r="15791" spans="3:3" ht="12.75" customHeight="1">
      <c r="C15791" s="1374"/>
    </row>
    <row r="15792" spans="3:3" ht="12.75" customHeight="1">
      <c r="C15792" s="1374"/>
    </row>
    <row r="15793" spans="3:3" ht="12.75" customHeight="1">
      <c r="C15793" s="1374"/>
    </row>
    <row r="15794" spans="3:3" ht="12.75" customHeight="1">
      <c r="C15794" s="1374"/>
    </row>
    <row r="15795" spans="3:3" ht="12.75" customHeight="1">
      <c r="C15795" s="1374"/>
    </row>
    <row r="15796" spans="3:3" ht="12.75" customHeight="1">
      <c r="C15796" s="1374"/>
    </row>
    <row r="15797" spans="3:3" ht="12.75" customHeight="1">
      <c r="C15797" s="1374"/>
    </row>
    <row r="15798" spans="3:3" ht="12.75" customHeight="1">
      <c r="C15798" s="1374"/>
    </row>
    <row r="15799" spans="3:3" ht="12.75" customHeight="1">
      <c r="C15799" s="1374"/>
    </row>
    <row r="15800" spans="3:3" ht="12.75" customHeight="1">
      <c r="C15800" s="1374"/>
    </row>
    <row r="15801" spans="3:3" ht="12.75" customHeight="1">
      <c r="C15801" s="1374"/>
    </row>
    <row r="15802" spans="3:3" ht="12.75" customHeight="1">
      <c r="C15802" s="1374"/>
    </row>
    <row r="15803" spans="3:3" ht="12.75" customHeight="1">
      <c r="C15803" s="1374"/>
    </row>
    <row r="15804" spans="3:3" ht="12.75" customHeight="1">
      <c r="C15804" s="1374"/>
    </row>
    <row r="15805" spans="3:3" ht="12.75" customHeight="1">
      <c r="C15805" s="1374"/>
    </row>
    <row r="15806" spans="3:3" ht="12.75" customHeight="1">
      <c r="C15806" s="1374"/>
    </row>
    <row r="15807" spans="3:3" ht="12.75" customHeight="1">
      <c r="C15807" s="1374"/>
    </row>
    <row r="15808" spans="3:3" ht="12.75" customHeight="1">
      <c r="C15808" s="1374"/>
    </row>
    <row r="15809" spans="3:3" ht="12.75" customHeight="1">
      <c r="C15809" s="1374"/>
    </row>
    <row r="15810" spans="3:3" ht="12.75" customHeight="1">
      <c r="C15810" s="1374"/>
    </row>
    <row r="15811" spans="3:3" ht="12.75" customHeight="1">
      <c r="C15811" s="1374"/>
    </row>
    <row r="15812" spans="3:3" ht="12.75" customHeight="1">
      <c r="C15812" s="1374"/>
    </row>
    <row r="15813" spans="3:3" ht="12.75" customHeight="1">
      <c r="C15813" s="1374"/>
    </row>
    <row r="15814" spans="3:3" ht="12.75" customHeight="1">
      <c r="C15814" s="1374"/>
    </row>
    <row r="15815" spans="3:3" ht="12.75" customHeight="1">
      <c r="C15815" s="1374"/>
    </row>
    <row r="15816" spans="3:3" ht="12.75" customHeight="1">
      <c r="C15816" s="1374"/>
    </row>
    <row r="15817" spans="3:3" ht="12.75" customHeight="1">
      <c r="C15817" s="1374"/>
    </row>
    <row r="15818" spans="3:3" ht="12.75" customHeight="1">
      <c r="C15818" s="1374"/>
    </row>
    <row r="15819" spans="3:3" ht="12.75" customHeight="1">
      <c r="C15819" s="1374"/>
    </row>
    <row r="15820" spans="3:3" ht="12.75" customHeight="1">
      <c r="C15820" s="1374"/>
    </row>
    <row r="15821" spans="3:3" ht="12.75" customHeight="1">
      <c r="C15821" s="1374"/>
    </row>
    <row r="15822" spans="3:3" ht="12.75" customHeight="1">
      <c r="C15822" s="1374"/>
    </row>
    <row r="15823" spans="3:3" ht="12.75" customHeight="1">
      <c r="C15823" s="1374"/>
    </row>
    <row r="15824" spans="3:3" ht="12.75" customHeight="1">
      <c r="C15824" s="1374"/>
    </row>
    <row r="15825" spans="3:3" ht="12.75" customHeight="1">
      <c r="C15825" s="1374"/>
    </row>
    <row r="15826" spans="3:3" ht="12.75" customHeight="1">
      <c r="C15826" s="1374"/>
    </row>
    <row r="15827" spans="3:3" ht="12.75" customHeight="1">
      <c r="C15827" s="1374"/>
    </row>
    <row r="15828" spans="3:3" ht="12.75" customHeight="1">
      <c r="C15828" s="1374"/>
    </row>
    <row r="15829" spans="3:3" ht="12.75" customHeight="1">
      <c r="C15829" s="1374"/>
    </row>
    <row r="15830" spans="3:3" ht="12.75" customHeight="1">
      <c r="C15830" s="1374"/>
    </row>
    <row r="15831" spans="3:3" ht="12.75" customHeight="1">
      <c r="C15831" s="1374"/>
    </row>
    <row r="15832" spans="3:3" ht="12.75" customHeight="1">
      <c r="C15832" s="1374"/>
    </row>
    <row r="15833" spans="3:3" ht="12.75" customHeight="1">
      <c r="C15833" s="1374"/>
    </row>
    <row r="15834" spans="3:3" ht="12.75" customHeight="1">
      <c r="C15834" s="1374"/>
    </row>
    <row r="15835" spans="3:3" ht="12.75" customHeight="1">
      <c r="C15835" s="1374"/>
    </row>
    <row r="15836" spans="3:3" ht="12.75" customHeight="1">
      <c r="C15836" s="1374"/>
    </row>
    <row r="15837" spans="3:3" ht="12.75" customHeight="1">
      <c r="C15837" s="1374"/>
    </row>
    <row r="15838" spans="3:3" ht="12.75" customHeight="1">
      <c r="C15838" s="1374"/>
    </row>
    <row r="15839" spans="3:3" ht="12.75" customHeight="1">
      <c r="C15839" s="1374"/>
    </row>
    <row r="15840" spans="3:3" ht="12.75" customHeight="1">
      <c r="C15840" s="1374"/>
    </row>
    <row r="15841" spans="3:3" ht="12.75" customHeight="1">
      <c r="C15841" s="1374"/>
    </row>
    <row r="15842" spans="3:3" ht="12.75" customHeight="1">
      <c r="C15842" s="1374"/>
    </row>
    <row r="15843" spans="3:3" ht="12.75" customHeight="1">
      <c r="C15843" s="1374"/>
    </row>
    <row r="15844" spans="3:3" ht="12.75" customHeight="1">
      <c r="C15844" s="1374"/>
    </row>
    <row r="15845" spans="3:3" ht="12.75" customHeight="1">
      <c r="C15845" s="1374"/>
    </row>
    <row r="15846" spans="3:3" ht="12.75" customHeight="1">
      <c r="C15846" s="1374"/>
    </row>
    <row r="15847" spans="3:3" ht="12.75" customHeight="1">
      <c r="C15847" s="1374"/>
    </row>
    <row r="15848" spans="3:3" ht="12.75" customHeight="1">
      <c r="C15848" s="1374"/>
    </row>
    <row r="15849" spans="3:3" ht="12.75" customHeight="1">
      <c r="C15849" s="1374"/>
    </row>
    <row r="15850" spans="3:3" ht="12.75" customHeight="1">
      <c r="C15850" s="1374"/>
    </row>
    <row r="15851" spans="3:3" ht="12.75" customHeight="1">
      <c r="C15851" s="1374"/>
    </row>
    <row r="15852" spans="3:3" ht="12.75" customHeight="1">
      <c r="C15852" s="1374"/>
    </row>
    <row r="15853" spans="3:3" ht="12.75" customHeight="1">
      <c r="C15853" s="1374"/>
    </row>
    <row r="15854" spans="3:3" ht="12.75" customHeight="1">
      <c r="C15854" s="1374"/>
    </row>
    <row r="15855" spans="3:3" ht="12.75" customHeight="1">
      <c r="C15855" s="1374"/>
    </row>
    <row r="15856" spans="3:3" ht="12.75" customHeight="1">
      <c r="C15856" s="1374"/>
    </row>
    <row r="15857" spans="3:3" ht="12.75" customHeight="1">
      <c r="C15857" s="1374"/>
    </row>
    <row r="15858" spans="3:3" ht="12.75" customHeight="1">
      <c r="C15858" s="1374"/>
    </row>
    <row r="15859" spans="3:3" ht="12.75" customHeight="1">
      <c r="C15859" s="1374"/>
    </row>
    <row r="15860" spans="3:3" ht="12.75" customHeight="1">
      <c r="C15860" s="1374"/>
    </row>
    <row r="15861" spans="3:3" ht="12.75" customHeight="1">
      <c r="C15861" s="1374"/>
    </row>
    <row r="15862" spans="3:3" ht="12.75" customHeight="1">
      <c r="C15862" s="1374"/>
    </row>
    <row r="15863" spans="3:3" ht="12.75" customHeight="1">
      <c r="C15863" s="1374"/>
    </row>
    <row r="15864" spans="3:3" ht="12.75" customHeight="1">
      <c r="C15864" s="1374"/>
    </row>
    <row r="15865" spans="3:3" ht="12.75" customHeight="1">
      <c r="C15865" s="1374"/>
    </row>
    <row r="15866" spans="3:3" ht="12.75" customHeight="1">
      <c r="C15866" s="1374"/>
    </row>
    <row r="15867" spans="3:3" ht="12.75" customHeight="1">
      <c r="C15867" s="1374"/>
    </row>
    <row r="15868" spans="3:3" ht="12.75" customHeight="1">
      <c r="C15868" s="1374"/>
    </row>
    <row r="15869" spans="3:3" ht="12.75" customHeight="1">
      <c r="C15869" s="1374"/>
    </row>
    <row r="15870" spans="3:3" ht="12.75" customHeight="1">
      <c r="C15870" s="1374"/>
    </row>
    <row r="15871" spans="3:3" ht="12.75" customHeight="1">
      <c r="C15871" s="1374"/>
    </row>
    <row r="15872" spans="3:3" ht="12.75" customHeight="1">
      <c r="C15872" s="1374"/>
    </row>
    <row r="15873" spans="3:3" ht="12.75" customHeight="1">
      <c r="C15873" s="1374"/>
    </row>
    <row r="15874" spans="3:3" ht="12.75" customHeight="1">
      <c r="C15874" s="1374"/>
    </row>
    <row r="15875" spans="3:3" ht="12.75" customHeight="1">
      <c r="C15875" s="1374"/>
    </row>
    <row r="15876" spans="3:3" ht="12.75" customHeight="1">
      <c r="C15876" s="1374"/>
    </row>
    <row r="15877" spans="3:3" ht="12.75" customHeight="1">
      <c r="C15877" s="1374"/>
    </row>
    <row r="15878" spans="3:3" ht="12.75" customHeight="1">
      <c r="C15878" s="1374"/>
    </row>
    <row r="15879" spans="3:3" ht="12.75" customHeight="1">
      <c r="C15879" s="1374"/>
    </row>
    <row r="15880" spans="3:3" ht="12.75" customHeight="1">
      <c r="C15880" s="1374"/>
    </row>
    <row r="15881" spans="3:3" ht="12.75" customHeight="1">
      <c r="C15881" s="1374"/>
    </row>
    <row r="15882" spans="3:3" ht="12.75" customHeight="1">
      <c r="C15882" s="1374"/>
    </row>
    <row r="15883" spans="3:3" ht="12.75" customHeight="1">
      <c r="C15883" s="1374"/>
    </row>
    <row r="15884" spans="3:3" ht="12.75" customHeight="1">
      <c r="C15884" s="1374"/>
    </row>
    <row r="15885" spans="3:3" ht="12.75" customHeight="1">
      <c r="C15885" s="1374"/>
    </row>
    <row r="15886" spans="3:3" ht="12.75" customHeight="1">
      <c r="C15886" s="1374"/>
    </row>
    <row r="15887" spans="3:3" ht="12.75" customHeight="1">
      <c r="C15887" s="1374"/>
    </row>
    <row r="15888" spans="3:3" ht="12.75" customHeight="1">
      <c r="C15888" s="1374"/>
    </row>
    <row r="15889" spans="3:3" ht="12.75" customHeight="1">
      <c r="C15889" s="1374"/>
    </row>
    <row r="15890" spans="3:3" ht="12.75" customHeight="1">
      <c r="C15890" s="1374"/>
    </row>
    <row r="15891" spans="3:3" ht="12.75" customHeight="1">
      <c r="C15891" s="1374"/>
    </row>
    <row r="15892" spans="3:3" ht="12.75" customHeight="1">
      <c r="C15892" s="1374"/>
    </row>
    <row r="15893" spans="3:3" ht="12.75" customHeight="1">
      <c r="C15893" s="1374"/>
    </row>
    <row r="15894" spans="3:3" ht="12.75" customHeight="1">
      <c r="C15894" s="1374"/>
    </row>
    <row r="15895" spans="3:3" ht="12.75" customHeight="1">
      <c r="C15895" s="1374"/>
    </row>
    <row r="15896" spans="3:3" ht="12.75" customHeight="1">
      <c r="C15896" s="1374"/>
    </row>
    <row r="15897" spans="3:3" ht="12.75" customHeight="1">
      <c r="C15897" s="1374"/>
    </row>
    <row r="15898" spans="3:3" ht="12.75" customHeight="1">
      <c r="C15898" s="1374"/>
    </row>
    <row r="15899" spans="3:3" ht="12.75" customHeight="1">
      <c r="C15899" s="1374"/>
    </row>
    <row r="15900" spans="3:3" ht="12.75" customHeight="1">
      <c r="C15900" s="1374"/>
    </row>
    <row r="15901" spans="3:3" ht="12.75" customHeight="1">
      <c r="C15901" s="1374"/>
    </row>
    <row r="15902" spans="3:3" ht="12.75" customHeight="1">
      <c r="C15902" s="1374"/>
    </row>
    <row r="15903" spans="3:3" ht="12.75" customHeight="1">
      <c r="C15903" s="1374"/>
    </row>
    <row r="15904" spans="3:3" ht="12.75" customHeight="1">
      <c r="C15904" s="1374"/>
    </row>
    <row r="15905" spans="3:3" ht="12.75" customHeight="1">
      <c r="C15905" s="1374"/>
    </row>
    <row r="15906" spans="3:3" ht="12.75" customHeight="1">
      <c r="C15906" s="1374"/>
    </row>
    <row r="15907" spans="3:3" ht="12.75" customHeight="1">
      <c r="C15907" s="1374"/>
    </row>
    <row r="15908" spans="3:3" ht="12.75" customHeight="1">
      <c r="C15908" s="1374"/>
    </row>
    <row r="15909" spans="3:3" ht="12.75" customHeight="1">
      <c r="C15909" s="1374"/>
    </row>
    <row r="15910" spans="3:3" ht="12.75" customHeight="1">
      <c r="C15910" s="1374"/>
    </row>
    <row r="15911" spans="3:3" ht="12.75" customHeight="1">
      <c r="C15911" s="1374"/>
    </row>
    <row r="15912" spans="3:3" ht="12.75" customHeight="1">
      <c r="C15912" s="1374"/>
    </row>
    <row r="15913" spans="3:3" ht="12.75" customHeight="1">
      <c r="C15913" s="1374"/>
    </row>
    <row r="15914" spans="3:3" ht="12.75" customHeight="1">
      <c r="C15914" s="1374"/>
    </row>
    <row r="15915" spans="3:3" ht="12.75" customHeight="1">
      <c r="C15915" s="1374"/>
    </row>
    <row r="15916" spans="3:3" ht="12.75" customHeight="1">
      <c r="C15916" s="1374"/>
    </row>
    <row r="15917" spans="3:3" ht="12.75" customHeight="1">
      <c r="C15917" s="1374"/>
    </row>
    <row r="15918" spans="3:3" ht="12.75" customHeight="1">
      <c r="C15918" s="1374"/>
    </row>
    <row r="15919" spans="3:3" ht="12.75" customHeight="1">
      <c r="C15919" s="1374"/>
    </row>
    <row r="15920" spans="3:3" ht="12.75" customHeight="1">
      <c r="C15920" s="1374"/>
    </row>
    <row r="15921" spans="3:3" ht="12.75" customHeight="1">
      <c r="C15921" s="1374"/>
    </row>
    <row r="15922" spans="3:3" ht="12.75" customHeight="1">
      <c r="C15922" s="1374"/>
    </row>
    <row r="15923" spans="3:3" ht="12.75" customHeight="1">
      <c r="C15923" s="1374"/>
    </row>
    <row r="15924" spans="3:3" ht="12.75" customHeight="1">
      <c r="C15924" s="1374"/>
    </row>
    <row r="15925" spans="3:3" ht="12.75" customHeight="1">
      <c r="C15925" s="1374"/>
    </row>
    <row r="15926" spans="3:3" ht="12.75" customHeight="1">
      <c r="C15926" s="1374"/>
    </row>
    <row r="15927" spans="3:3" ht="12.75" customHeight="1">
      <c r="C15927" s="1374"/>
    </row>
    <row r="15928" spans="3:3" ht="12.75" customHeight="1">
      <c r="C15928" s="1374"/>
    </row>
    <row r="15929" spans="3:3" ht="12.75" customHeight="1">
      <c r="C15929" s="1374"/>
    </row>
    <row r="15930" spans="3:3" ht="12.75" customHeight="1">
      <c r="C15930" s="1374"/>
    </row>
    <row r="15931" spans="3:3" ht="12.75" customHeight="1">
      <c r="C15931" s="1374"/>
    </row>
    <row r="15932" spans="3:3" ht="12.75" customHeight="1">
      <c r="C15932" s="1374"/>
    </row>
    <row r="15933" spans="3:3" ht="12.75" customHeight="1">
      <c r="C15933" s="1374"/>
    </row>
    <row r="15934" spans="3:3" ht="12.75" customHeight="1">
      <c r="C15934" s="1374"/>
    </row>
    <row r="15935" spans="3:3" ht="12.75" customHeight="1">
      <c r="C15935" s="1374"/>
    </row>
    <row r="15936" spans="3:3" ht="12.75" customHeight="1">
      <c r="C15936" s="1374"/>
    </row>
    <row r="15937" spans="3:3" ht="12.75" customHeight="1">
      <c r="C15937" s="1374"/>
    </row>
    <row r="15938" spans="3:3" ht="12.75" customHeight="1">
      <c r="C15938" s="1374"/>
    </row>
    <row r="15939" spans="3:3" ht="12.75" customHeight="1">
      <c r="C15939" s="1374"/>
    </row>
    <row r="15940" spans="3:3" ht="12.75" customHeight="1">
      <c r="C15940" s="1374"/>
    </row>
    <row r="15941" spans="3:3" ht="12.75" customHeight="1">
      <c r="C15941" s="1374"/>
    </row>
    <row r="15942" spans="3:3" ht="12.75" customHeight="1">
      <c r="C15942" s="1374"/>
    </row>
    <row r="15943" spans="3:3" ht="12.75" customHeight="1">
      <c r="C15943" s="1374"/>
    </row>
    <row r="15944" spans="3:3" ht="12.75" customHeight="1">
      <c r="C15944" s="1374"/>
    </row>
    <row r="15945" spans="3:3" ht="12.75" customHeight="1">
      <c r="C15945" s="1374"/>
    </row>
    <row r="15946" spans="3:3" ht="12.75" customHeight="1">
      <c r="C15946" s="1374"/>
    </row>
    <row r="15947" spans="3:3" ht="12.75" customHeight="1">
      <c r="C15947" s="1374"/>
    </row>
    <row r="15948" spans="3:3" ht="12.75" customHeight="1">
      <c r="C15948" s="1374"/>
    </row>
    <row r="15949" spans="3:3" ht="12.75" customHeight="1">
      <c r="C15949" s="1374"/>
    </row>
    <row r="15950" spans="3:3" ht="12.75" customHeight="1">
      <c r="C15950" s="1374"/>
    </row>
    <row r="15951" spans="3:3" ht="12.75" customHeight="1">
      <c r="C15951" s="1374"/>
    </row>
    <row r="15952" spans="3:3" ht="12.75" customHeight="1">
      <c r="C15952" s="1374"/>
    </row>
    <row r="15953" spans="3:3" ht="12.75" customHeight="1">
      <c r="C15953" s="1374"/>
    </row>
    <row r="15954" spans="3:3" ht="12.75" customHeight="1">
      <c r="C15954" s="1374"/>
    </row>
    <row r="15955" spans="3:3" ht="12.75" customHeight="1">
      <c r="C15955" s="1374"/>
    </row>
    <row r="15956" spans="3:3" ht="12.75" customHeight="1">
      <c r="C15956" s="1374"/>
    </row>
    <row r="15957" spans="3:3" ht="12.75" customHeight="1">
      <c r="C15957" s="1374"/>
    </row>
    <row r="15958" spans="3:3" ht="12.75" customHeight="1">
      <c r="C15958" s="1374"/>
    </row>
    <row r="15959" spans="3:3" ht="12.75" customHeight="1">
      <c r="C15959" s="1374"/>
    </row>
    <row r="15960" spans="3:3" ht="12.75" customHeight="1">
      <c r="C15960" s="1374"/>
    </row>
    <row r="15961" spans="3:3" ht="12.75" customHeight="1">
      <c r="C15961" s="1374"/>
    </row>
    <row r="15962" spans="3:3" ht="12.75" customHeight="1">
      <c r="C15962" s="1374"/>
    </row>
    <row r="15963" spans="3:3" ht="12.75" customHeight="1">
      <c r="C15963" s="1374"/>
    </row>
    <row r="15964" spans="3:3" ht="12.75" customHeight="1">
      <c r="C15964" s="1374"/>
    </row>
    <row r="15965" spans="3:3" ht="12.75" customHeight="1">
      <c r="C15965" s="1374"/>
    </row>
    <row r="15966" spans="3:3" ht="12.75" customHeight="1">
      <c r="C15966" s="1374"/>
    </row>
    <row r="15967" spans="3:3" ht="12.75" customHeight="1">
      <c r="C15967" s="1374"/>
    </row>
    <row r="15968" spans="3:3" ht="12.75" customHeight="1">
      <c r="C15968" s="1374"/>
    </row>
    <row r="15969" spans="3:3" ht="12.75" customHeight="1">
      <c r="C15969" s="1374"/>
    </row>
    <row r="15970" spans="3:3" ht="12.75" customHeight="1">
      <c r="C15970" s="1374"/>
    </row>
    <row r="15971" spans="3:3" ht="12.75" customHeight="1">
      <c r="C15971" s="1374"/>
    </row>
    <row r="15972" spans="3:3" ht="12.75" customHeight="1">
      <c r="C15972" s="1374"/>
    </row>
    <row r="15973" spans="3:3" ht="12.75" customHeight="1">
      <c r="C15973" s="1374"/>
    </row>
    <row r="15974" spans="3:3" ht="12.75" customHeight="1">
      <c r="C15974" s="1374"/>
    </row>
    <row r="15975" spans="3:3" ht="12.75" customHeight="1">
      <c r="C15975" s="1374"/>
    </row>
    <row r="15976" spans="3:3" ht="12.75" customHeight="1">
      <c r="C15976" s="1374"/>
    </row>
    <row r="15977" spans="3:3" ht="12.75" customHeight="1">
      <c r="C15977" s="1374"/>
    </row>
    <row r="15978" spans="3:3" ht="12.75" customHeight="1">
      <c r="C15978" s="1374"/>
    </row>
    <row r="15979" spans="3:3" ht="12.75" customHeight="1">
      <c r="C15979" s="1374"/>
    </row>
    <row r="15980" spans="3:3" ht="12.75" customHeight="1">
      <c r="C15980" s="1374"/>
    </row>
    <row r="15981" spans="3:3" ht="12.75" customHeight="1">
      <c r="C15981" s="1374"/>
    </row>
    <row r="15982" spans="3:3" ht="12.75" customHeight="1">
      <c r="C15982" s="1374"/>
    </row>
    <row r="15983" spans="3:3" ht="12.75" customHeight="1">
      <c r="C15983" s="1374"/>
    </row>
    <row r="15984" spans="3:3" ht="12.75" customHeight="1">
      <c r="C15984" s="1374"/>
    </row>
    <row r="15985" spans="3:3" ht="12.75" customHeight="1">
      <c r="C15985" s="1374"/>
    </row>
    <row r="15986" spans="3:3" ht="12.75" customHeight="1">
      <c r="C15986" s="1374"/>
    </row>
    <row r="15987" spans="3:3" ht="12.75" customHeight="1">
      <c r="C15987" s="1374"/>
    </row>
    <row r="15988" spans="3:3" ht="12.75" customHeight="1">
      <c r="C15988" s="1374"/>
    </row>
    <row r="15989" spans="3:3" ht="12.75" customHeight="1">
      <c r="C15989" s="1374"/>
    </row>
    <row r="15990" spans="3:3" ht="12.75" customHeight="1">
      <c r="C15990" s="1374"/>
    </row>
    <row r="15991" spans="3:3" ht="12.75" customHeight="1">
      <c r="C15991" s="1374"/>
    </row>
    <row r="15992" spans="3:3" ht="12.75" customHeight="1">
      <c r="C15992" s="1374"/>
    </row>
    <row r="15993" spans="3:3" ht="12.75" customHeight="1">
      <c r="C15993" s="1374"/>
    </row>
    <row r="15994" spans="3:3" ht="12.75" customHeight="1">
      <c r="C15994" s="1374"/>
    </row>
    <row r="15995" spans="3:3" ht="12.75" customHeight="1">
      <c r="C15995" s="1374"/>
    </row>
    <row r="15996" spans="3:3" ht="12.75" customHeight="1">
      <c r="C15996" s="1374"/>
    </row>
    <row r="15997" spans="3:3" ht="12.75" customHeight="1">
      <c r="C15997" s="1374"/>
    </row>
    <row r="15998" spans="3:3" ht="12.75" customHeight="1">
      <c r="C15998" s="1374"/>
    </row>
    <row r="15999" spans="3:3" ht="12.75" customHeight="1">
      <c r="C15999" s="1374"/>
    </row>
    <row r="16000" spans="3:3" ht="12.75" customHeight="1">
      <c r="C16000" s="1374"/>
    </row>
    <row r="16001" spans="3:3" ht="12.75" customHeight="1">
      <c r="C16001" s="1374"/>
    </row>
    <row r="16002" spans="3:3" ht="12.75" customHeight="1">
      <c r="C16002" s="1374"/>
    </row>
    <row r="16003" spans="3:3" ht="12.75" customHeight="1">
      <c r="C16003" s="1374"/>
    </row>
    <row r="16004" spans="3:3" ht="12.75" customHeight="1">
      <c r="C16004" s="1374"/>
    </row>
    <row r="16005" spans="3:3" ht="12.75" customHeight="1">
      <c r="C16005" s="1374"/>
    </row>
    <row r="16006" spans="3:3" ht="12.75" customHeight="1">
      <c r="C16006" s="1374"/>
    </row>
    <row r="16007" spans="3:3" ht="12.75" customHeight="1">
      <c r="C16007" s="1374"/>
    </row>
    <row r="16008" spans="3:3" ht="12.75" customHeight="1">
      <c r="C16008" s="1374"/>
    </row>
    <row r="16009" spans="3:3" ht="12.75" customHeight="1">
      <c r="C16009" s="1374"/>
    </row>
    <row r="16010" spans="3:3" ht="12.75" customHeight="1">
      <c r="C16010" s="1374"/>
    </row>
    <row r="16011" spans="3:3" ht="12.75" customHeight="1">
      <c r="C16011" s="1374"/>
    </row>
    <row r="16012" spans="3:3" ht="12.75" customHeight="1">
      <c r="C16012" s="1374"/>
    </row>
    <row r="16013" spans="3:3" ht="12.75" customHeight="1">
      <c r="C16013" s="1374"/>
    </row>
    <row r="16014" spans="3:3" ht="12.75" customHeight="1">
      <c r="C16014" s="1374"/>
    </row>
    <row r="16015" spans="3:3" ht="12.75" customHeight="1">
      <c r="C16015" s="1374"/>
    </row>
    <row r="16016" spans="3:3" ht="12.75" customHeight="1">
      <c r="C16016" s="1374"/>
    </row>
    <row r="16017" spans="3:3" ht="12.75" customHeight="1">
      <c r="C16017" s="1374"/>
    </row>
    <row r="16018" spans="3:3" ht="12.75" customHeight="1">
      <c r="C16018" s="1374"/>
    </row>
    <row r="16019" spans="3:3" ht="12.75" customHeight="1">
      <c r="C16019" s="1374"/>
    </row>
    <row r="16020" spans="3:3" ht="12.75" customHeight="1">
      <c r="C16020" s="1374"/>
    </row>
    <row r="16021" spans="3:3" ht="12.75" customHeight="1">
      <c r="C16021" s="1374"/>
    </row>
    <row r="16022" spans="3:3" ht="12.75" customHeight="1">
      <c r="C16022" s="1374"/>
    </row>
    <row r="16023" spans="3:3" ht="12.75" customHeight="1">
      <c r="C16023" s="1374"/>
    </row>
    <row r="16024" spans="3:3" ht="12.75" customHeight="1">
      <c r="C16024" s="1374"/>
    </row>
    <row r="16025" spans="3:3" ht="12.75" customHeight="1">
      <c r="C16025" s="1374"/>
    </row>
    <row r="16026" spans="3:3" ht="12.75" customHeight="1">
      <c r="C16026" s="1374"/>
    </row>
    <row r="16027" spans="3:3" ht="12.75" customHeight="1">
      <c r="C16027" s="1374"/>
    </row>
    <row r="16028" spans="3:3" ht="12.75" customHeight="1">
      <c r="C16028" s="1374"/>
    </row>
    <row r="16029" spans="3:3" ht="12.75" customHeight="1">
      <c r="C16029" s="1374"/>
    </row>
    <row r="16030" spans="3:3" ht="12.75" customHeight="1">
      <c r="C16030" s="1374"/>
    </row>
    <row r="16031" spans="3:3" ht="12.75" customHeight="1">
      <c r="C16031" s="1374"/>
    </row>
    <row r="16032" spans="3:3" ht="12.75" customHeight="1">
      <c r="C16032" s="1374"/>
    </row>
    <row r="16033" spans="3:3" ht="12.75" customHeight="1">
      <c r="C16033" s="1374"/>
    </row>
    <row r="16034" spans="3:3" ht="12.75" customHeight="1">
      <c r="C16034" s="1374"/>
    </row>
    <row r="16035" spans="3:3" ht="12.75" customHeight="1">
      <c r="C16035" s="1374"/>
    </row>
    <row r="16036" spans="3:3" ht="12.75" customHeight="1">
      <c r="C16036" s="1374"/>
    </row>
    <row r="16037" spans="3:3" ht="12.75" customHeight="1">
      <c r="C16037" s="1374"/>
    </row>
    <row r="16038" spans="3:3" ht="12.75" customHeight="1">
      <c r="C16038" s="1374"/>
    </row>
    <row r="16039" spans="3:3" ht="12.75" customHeight="1">
      <c r="C16039" s="1374"/>
    </row>
    <row r="16040" spans="3:3" ht="12.75" customHeight="1">
      <c r="C16040" s="1374"/>
    </row>
    <row r="16041" spans="3:3" ht="12.75" customHeight="1">
      <c r="C16041" s="1374"/>
    </row>
    <row r="16042" spans="3:3" ht="12.75" customHeight="1">
      <c r="C16042" s="1374"/>
    </row>
    <row r="16043" spans="3:3" ht="12.75" customHeight="1">
      <c r="C16043" s="1374"/>
    </row>
    <row r="16044" spans="3:3" ht="12.75" customHeight="1">
      <c r="C16044" s="1374"/>
    </row>
    <row r="16045" spans="3:3" ht="12.75" customHeight="1">
      <c r="C16045" s="1374"/>
    </row>
    <row r="16046" spans="3:3" ht="12.75" customHeight="1">
      <c r="C16046" s="1374"/>
    </row>
    <row r="16047" spans="3:3" ht="12.75" customHeight="1">
      <c r="C16047" s="1374"/>
    </row>
    <row r="16048" spans="3:3" ht="12.75" customHeight="1">
      <c r="C16048" s="1374"/>
    </row>
    <row r="16049" spans="3:3" ht="12.75" customHeight="1">
      <c r="C16049" s="1374"/>
    </row>
    <row r="16050" spans="3:3" ht="12.75" customHeight="1">
      <c r="C16050" s="1374"/>
    </row>
    <row r="16051" spans="3:3" ht="12.75" customHeight="1">
      <c r="C16051" s="1374"/>
    </row>
    <row r="16052" spans="3:3" ht="12.75" customHeight="1">
      <c r="C16052" s="1374"/>
    </row>
    <row r="16053" spans="3:3" ht="12.75" customHeight="1">
      <c r="C16053" s="1374"/>
    </row>
    <row r="16054" spans="3:3" ht="12.75" customHeight="1">
      <c r="C16054" s="1374"/>
    </row>
    <row r="16055" spans="3:3" ht="12.75" customHeight="1">
      <c r="C16055" s="1374"/>
    </row>
    <row r="16056" spans="3:3" ht="12.75" customHeight="1">
      <c r="C16056" s="1374"/>
    </row>
    <row r="16057" spans="3:3" ht="12.75" customHeight="1">
      <c r="C16057" s="1374"/>
    </row>
    <row r="16058" spans="3:3" ht="12.75" customHeight="1">
      <c r="C16058" s="1374"/>
    </row>
    <row r="16059" spans="3:3" ht="12.75" customHeight="1">
      <c r="C16059" s="1374"/>
    </row>
    <row r="16060" spans="3:3" ht="12.75" customHeight="1">
      <c r="C16060" s="1374"/>
    </row>
    <row r="16061" spans="3:3" ht="12.75" customHeight="1">
      <c r="C16061" s="1374"/>
    </row>
    <row r="16062" spans="3:3" ht="12.75" customHeight="1">
      <c r="C16062" s="1374"/>
    </row>
    <row r="16063" spans="3:3" ht="12.75" customHeight="1">
      <c r="C16063" s="1374"/>
    </row>
    <row r="16064" spans="3:3" ht="12.75" customHeight="1">
      <c r="C16064" s="1374"/>
    </row>
    <row r="16065" spans="3:3" ht="12.75" customHeight="1">
      <c r="C16065" s="1374"/>
    </row>
    <row r="16066" spans="3:3" ht="12.75" customHeight="1">
      <c r="C16066" s="1374"/>
    </row>
    <row r="16067" spans="3:3" ht="12.75" customHeight="1">
      <c r="C16067" s="1374"/>
    </row>
    <row r="16068" spans="3:3" ht="12.75" customHeight="1">
      <c r="C16068" s="1374"/>
    </row>
    <row r="16069" spans="3:3" ht="12.75" customHeight="1">
      <c r="C16069" s="1374"/>
    </row>
    <row r="16070" spans="3:3" ht="12.75" customHeight="1">
      <c r="C16070" s="1374"/>
    </row>
    <row r="16071" spans="3:3" ht="12.75" customHeight="1">
      <c r="C16071" s="1374"/>
    </row>
    <row r="16072" spans="3:3" ht="12.75" customHeight="1">
      <c r="C16072" s="1374"/>
    </row>
    <row r="16073" spans="3:3" ht="12.75" customHeight="1">
      <c r="C16073" s="1374"/>
    </row>
    <row r="16074" spans="3:3" ht="12.75" customHeight="1">
      <c r="C16074" s="1374"/>
    </row>
    <row r="16075" spans="3:3" ht="12.75" customHeight="1">
      <c r="C16075" s="1374"/>
    </row>
    <row r="16076" spans="3:3" ht="12.75" customHeight="1">
      <c r="C16076" s="1374"/>
    </row>
    <row r="16077" spans="3:3" ht="12.75" customHeight="1">
      <c r="C16077" s="1374"/>
    </row>
    <row r="16078" spans="3:3" ht="12.75" customHeight="1">
      <c r="C16078" s="1374"/>
    </row>
    <row r="16079" spans="3:3" ht="12.75" customHeight="1">
      <c r="C16079" s="1374"/>
    </row>
    <row r="16080" spans="3:3" ht="12.75" customHeight="1">
      <c r="C16080" s="1374"/>
    </row>
    <row r="16081" spans="3:3" ht="12.75" customHeight="1">
      <c r="C16081" s="1374"/>
    </row>
    <row r="16082" spans="3:3" ht="12.75" customHeight="1">
      <c r="C16082" s="1374"/>
    </row>
    <row r="16083" spans="3:3" ht="12.75" customHeight="1">
      <c r="C16083" s="1374"/>
    </row>
    <row r="16084" spans="3:3" ht="12.75" customHeight="1">
      <c r="C16084" s="1374"/>
    </row>
    <row r="16085" spans="3:3" ht="12.75" customHeight="1">
      <c r="C16085" s="1374"/>
    </row>
    <row r="16086" spans="3:3" ht="12.75" customHeight="1">
      <c r="C16086" s="1374"/>
    </row>
    <row r="16087" spans="3:3" ht="12.75" customHeight="1">
      <c r="C16087" s="1374"/>
    </row>
    <row r="16088" spans="3:3" ht="12.75" customHeight="1">
      <c r="C16088" s="1374"/>
    </row>
    <row r="16089" spans="3:3" ht="12.75" customHeight="1">
      <c r="C16089" s="1374"/>
    </row>
    <row r="16090" spans="3:3" ht="12.75" customHeight="1">
      <c r="C16090" s="1374"/>
    </row>
    <row r="16091" spans="3:3" ht="12.75" customHeight="1">
      <c r="C16091" s="1374"/>
    </row>
    <row r="16092" spans="3:3" ht="12.75" customHeight="1">
      <c r="C16092" s="1374"/>
    </row>
    <row r="16093" spans="3:3" ht="12.75" customHeight="1">
      <c r="C16093" s="1374"/>
    </row>
    <row r="16094" spans="3:3" ht="12.75" customHeight="1">
      <c r="C16094" s="1374"/>
    </row>
    <row r="16095" spans="3:3" ht="12.75" customHeight="1">
      <c r="C16095" s="1374"/>
    </row>
    <row r="16096" spans="3:3" ht="12.75" customHeight="1">
      <c r="C16096" s="1374"/>
    </row>
    <row r="16097" spans="3:3" ht="12.75" customHeight="1">
      <c r="C16097" s="1374"/>
    </row>
    <row r="16098" spans="3:3" ht="12.75" customHeight="1">
      <c r="C16098" s="1374"/>
    </row>
    <row r="16099" spans="3:3" ht="12.75" customHeight="1">
      <c r="C16099" s="1374"/>
    </row>
    <row r="16100" spans="3:3" ht="12.75" customHeight="1">
      <c r="C16100" s="1374"/>
    </row>
    <row r="16101" spans="3:3" ht="12.75" customHeight="1">
      <c r="C16101" s="1374"/>
    </row>
    <row r="16102" spans="3:3" ht="12.75" customHeight="1">
      <c r="C16102" s="1374"/>
    </row>
    <row r="16103" spans="3:3" ht="12.75" customHeight="1">
      <c r="C16103" s="1374"/>
    </row>
    <row r="16104" spans="3:3" ht="12.75" customHeight="1">
      <c r="C16104" s="1374"/>
    </row>
    <row r="16105" spans="3:3" ht="12.75" customHeight="1">
      <c r="C16105" s="1374"/>
    </row>
    <row r="16106" spans="3:3" ht="12.75" customHeight="1">
      <c r="C16106" s="1374"/>
    </row>
    <row r="16107" spans="3:3" ht="12.75" customHeight="1">
      <c r="C16107" s="1374"/>
    </row>
    <row r="16108" spans="3:3" ht="12.75" customHeight="1">
      <c r="C16108" s="1374"/>
    </row>
    <row r="16109" spans="3:3" ht="12.75" customHeight="1">
      <c r="C16109" s="1374"/>
    </row>
    <row r="16110" spans="3:3" ht="12.75" customHeight="1">
      <c r="C16110" s="1374"/>
    </row>
    <row r="16111" spans="3:3" ht="12.75" customHeight="1">
      <c r="C16111" s="1374"/>
    </row>
    <row r="16112" spans="3:3" ht="12.75" customHeight="1">
      <c r="C16112" s="1374"/>
    </row>
    <row r="16113" spans="3:3" ht="12.75" customHeight="1">
      <c r="C16113" s="1374"/>
    </row>
    <row r="16114" spans="3:3" ht="12.75" customHeight="1">
      <c r="C16114" s="1374"/>
    </row>
    <row r="16115" spans="3:3" ht="12.75" customHeight="1">
      <c r="C16115" s="1374"/>
    </row>
    <row r="16116" spans="3:3" ht="12.75" customHeight="1">
      <c r="C16116" s="1374"/>
    </row>
    <row r="16117" spans="3:3" ht="12.75" customHeight="1">
      <c r="C16117" s="1374"/>
    </row>
    <row r="16118" spans="3:3" ht="12.75" customHeight="1">
      <c r="C16118" s="1374"/>
    </row>
    <row r="16119" spans="3:3" ht="12.75" customHeight="1">
      <c r="C16119" s="1374"/>
    </row>
    <row r="16120" spans="3:3" ht="12.75" customHeight="1">
      <c r="C16120" s="1374"/>
    </row>
    <row r="16121" spans="3:3" ht="12.75" customHeight="1">
      <c r="C16121" s="1374"/>
    </row>
    <row r="16122" spans="3:3" ht="12.75" customHeight="1">
      <c r="C16122" s="1374"/>
    </row>
    <row r="16123" spans="3:3" ht="12.75" customHeight="1">
      <c r="C16123" s="1374"/>
    </row>
    <row r="16124" spans="3:3" ht="12.75" customHeight="1">
      <c r="C16124" s="1374"/>
    </row>
    <row r="16125" spans="3:3" ht="12.75" customHeight="1">
      <c r="C16125" s="1374"/>
    </row>
    <row r="16126" spans="3:3" ht="12.75" customHeight="1">
      <c r="C16126" s="1374"/>
    </row>
    <row r="16127" spans="3:3" ht="12.75" customHeight="1">
      <c r="C16127" s="1374"/>
    </row>
    <row r="16128" spans="3:3" ht="12.75" customHeight="1">
      <c r="C16128" s="1374"/>
    </row>
    <row r="16129" spans="3:3" ht="12.75" customHeight="1">
      <c r="C16129" s="1374"/>
    </row>
    <row r="16130" spans="3:3" ht="12.75" customHeight="1">
      <c r="C16130" s="1374"/>
    </row>
    <row r="16131" spans="3:3" ht="12.75" customHeight="1">
      <c r="C16131" s="1374"/>
    </row>
    <row r="16132" spans="3:3" ht="12.75" customHeight="1">
      <c r="C16132" s="1374"/>
    </row>
    <row r="16133" spans="3:3" ht="12.75" customHeight="1">
      <c r="C16133" s="1374"/>
    </row>
    <row r="16134" spans="3:3" ht="12.75" customHeight="1">
      <c r="C16134" s="1374"/>
    </row>
    <row r="16135" spans="3:3" ht="12.75" customHeight="1">
      <c r="C16135" s="1374"/>
    </row>
    <row r="16136" spans="3:3" ht="12.75" customHeight="1">
      <c r="C16136" s="1374"/>
    </row>
    <row r="16137" spans="3:3" ht="12.75" customHeight="1">
      <c r="C16137" s="1374"/>
    </row>
    <row r="16138" spans="3:3" ht="12.75" customHeight="1">
      <c r="C16138" s="1374"/>
    </row>
    <row r="16139" spans="3:3" ht="12.75" customHeight="1">
      <c r="C16139" s="1374"/>
    </row>
    <row r="16140" spans="3:3" ht="12.75" customHeight="1">
      <c r="C16140" s="1374"/>
    </row>
    <row r="16141" spans="3:3" ht="12.75" customHeight="1">
      <c r="C16141" s="1374"/>
    </row>
    <row r="16142" spans="3:3" ht="12.75" customHeight="1">
      <c r="C16142" s="1374"/>
    </row>
    <row r="16143" spans="3:3" ht="12.75" customHeight="1">
      <c r="C16143" s="1374"/>
    </row>
    <row r="16144" spans="3:3" ht="12.75" customHeight="1">
      <c r="C16144" s="1374"/>
    </row>
    <row r="16145" spans="3:3" ht="12.75" customHeight="1">
      <c r="C16145" s="1374"/>
    </row>
    <row r="16146" spans="3:3" ht="12.75" customHeight="1">
      <c r="C16146" s="1374"/>
    </row>
    <row r="16147" spans="3:3" ht="12.75" customHeight="1">
      <c r="C16147" s="1374"/>
    </row>
    <row r="16148" spans="3:3" ht="12.75" customHeight="1">
      <c r="C16148" s="1374"/>
    </row>
    <row r="16149" spans="3:3" ht="12.75" customHeight="1">
      <c r="C16149" s="1374"/>
    </row>
    <row r="16150" spans="3:3" ht="12.75" customHeight="1">
      <c r="C16150" s="1374"/>
    </row>
    <row r="16151" spans="3:3" ht="12.75" customHeight="1">
      <c r="C16151" s="1374"/>
    </row>
    <row r="16152" spans="3:3" ht="12.75" customHeight="1">
      <c r="C16152" s="1374"/>
    </row>
    <row r="16153" spans="3:3" ht="12.75" customHeight="1">
      <c r="C16153" s="1374"/>
    </row>
    <row r="16154" spans="3:3" ht="12.75" customHeight="1">
      <c r="C16154" s="1374"/>
    </row>
    <row r="16155" spans="3:3" ht="12.75" customHeight="1">
      <c r="C16155" s="1374"/>
    </row>
    <row r="16156" spans="3:3" ht="12.75" customHeight="1">
      <c r="C16156" s="1374"/>
    </row>
    <row r="16157" spans="3:3" ht="12.75" customHeight="1">
      <c r="C16157" s="1374"/>
    </row>
    <row r="16158" spans="3:3" ht="12.75" customHeight="1">
      <c r="C16158" s="1374"/>
    </row>
    <row r="16159" spans="3:3" ht="12.75" customHeight="1">
      <c r="C16159" s="1374"/>
    </row>
    <row r="16160" spans="3:3" ht="12.75" customHeight="1">
      <c r="C16160" s="1374"/>
    </row>
    <row r="16161" spans="3:3" ht="12.75" customHeight="1">
      <c r="C16161" s="1374"/>
    </row>
    <row r="16162" spans="3:3" ht="12.75" customHeight="1">
      <c r="C16162" s="1374"/>
    </row>
    <row r="16163" spans="3:3" ht="12.75" customHeight="1">
      <c r="C16163" s="1374"/>
    </row>
    <row r="16164" spans="3:3" ht="12.75" customHeight="1">
      <c r="C16164" s="1374"/>
    </row>
    <row r="16165" spans="3:3" ht="12.75" customHeight="1">
      <c r="C16165" s="1374"/>
    </row>
    <row r="16166" spans="3:3" ht="12.75" customHeight="1">
      <c r="C16166" s="1374"/>
    </row>
    <row r="16167" spans="3:3" ht="12.75" customHeight="1">
      <c r="C16167" s="1374"/>
    </row>
    <row r="16168" spans="3:3" ht="12.75" customHeight="1">
      <c r="C16168" s="1374"/>
    </row>
    <row r="16169" spans="3:3" ht="12.75" customHeight="1">
      <c r="C16169" s="1374"/>
    </row>
    <row r="16170" spans="3:3" ht="12.75" customHeight="1">
      <c r="C16170" s="1374"/>
    </row>
    <row r="16171" spans="3:3" ht="12.75" customHeight="1">
      <c r="C16171" s="1374"/>
    </row>
    <row r="16172" spans="3:3" ht="12.75" customHeight="1">
      <c r="C16172" s="1374"/>
    </row>
    <row r="16173" spans="3:3" ht="12.75" customHeight="1">
      <c r="C16173" s="1374"/>
    </row>
    <row r="16174" spans="3:3" ht="12.75" customHeight="1">
      <c r="C16174" s="1374"/>
    </row>
    <row r="16175" spans="3:3" ht="12.75" customHeight="1">
      <c r="C16175" s="1374"/>
    </row>
    <row r="16176" spans="3:3" ht="12.75" customHeight="1">
      <c r="C16176" s="1374"/>
    </row>
    <row r="16177" spans="3:3" ht="12.75" customHeight="1">
      <c r="C16177" s="1374"/>
    </row>
    <row r="16178" spans="3:3" ht="12.75" customHeight="1">
      <c r="C16178" s="1374"/>
    </row>
    <row r="16179" spans="3:3" ht="12.75" customHeight="1">
      <c r="C16179" s="1374"/>
    </row>
    <row r="16180" spans="3:3" ht="12.75" customHeight="1">
      <c r="C16180" s="1374"/>
    </row>
    <row r="16181" spans="3:3" ht="12.75" customHeight="1">
      <c r="C16181" s="1374"/>
    </row>
    <row r="16182" spans="3:3" ht="12.75" customHeight="1">
      <c r="C16182" s="1374"/>
    </row>
    <row r="16183" spans="3:3" ht="12.75" customHeight="1">
      <c r="C16183" s="1374"/>
    </row>
    <row r="16184" spans="3:3" ht="12.75" customHeight="1">
      <c r="C16184" s="1374"/>
    </row>
    <row r="16185" spans="3:3" ht="12.75" customHeight="1">
      <c r="C16185" s="1374"/>
    </row>
    <row r="16186" spans="3:3" ht="12.75" customHeight="1">
      <c r="C16186" s="1374"/>
    </row>
    <row r="16187" spans="3:3" ht="12.75" customHeight="1">
      <c r="C16187" s="1374"/>
    </row>
    <row r="16188" spans="3:3" ht="12.75" customHeight="1">
      <c r="C16188" s="1374"/>
    </row>
    <row r="16189" spans="3:3" ht="12.75" customHeight="1">
      <c r="C16189" s="1374"/>
    </row>
    <row r="16190" spans="3:3" ht="12.75" customHeight="1">
      <c r="C16190" s="1374"/>
    </row>
    <row r="16191" spans="3:3" ht="12.75" customHeight="1">
      <c r="C16191" s="1374"/>
    </row>
    <row r="16192" spans="3:3" ht="12.75" customHeight="1">
      <c r="C16192" s="1374"/>
    </row>
    <row r="16193" spans="3:3" ht="12.75" customHeight="1">
      <c r="C16193" s="1374"/>
    </row>
    <row r="16194" spans="3:3" ht="12.75" customHeight="1">
      <c r="C16194" s="1374"/>
    </row>
    <row r="16195" spans="3:3" ht="12.75" customHeight="1">
      <c r="C16195" s="1374"/>
    </row>
    <row r="16196" spans="3:3" ht="12.75" customHeight="1">
      <c r="C16196" s="1374"/>
    </row>
    <row r="16197" spans="3:3" ht="12.75" customHeight="1">
      <c r="C16197" s="1374"/>
    </row>
    <row r="16198" spans="3:3" ht="12.75" customHeight="1">
      <c r="C16198" s="1374"/>
    </row>
    <row r="16199" spans="3:3" ht="12.75" customHeight="1">
      <c r="C16199" s="1374"/>
    </row>
    <row r="16200" spans="3:3" ht="12.75" customHeight="1">
      <c r="C16200" s="1374"/>
    </row>
    <row r="16201" spans="3:3" ht="12.75" customHeight="1">
      <c r="C16201" s="1374"/>
    </row>
    <row r="16202" spans="3:3" ht="12.75" customHeight="1">
      <c r="C16202" s="1374"/>
    </row>
    <row r="16203" spans="3:3" ht="12.75" customHeight="1">
      <c r="C16203" s="1374"/>
    </row>
    <row r="16204" spans="3:3" ht="12.75" customHeight="1">
      <c r="C16204" s="1374"/>
    </row>
    <row r="16205" spans="3:3" ht="12.75" customHeight="1">
      <c r="C16205" s="1374"/>
    </row>
    <row r="16206" spans="3:3" ht="12.75" customHeight="1">
      <c r="C16206" s="1374"/>
    </row>
    <row r="16207" spans="3:3" ht="12.75" customHeight="1">
      <c r="C16207" s="1374"/>
    </row>
    <row r="16208" spans="3:3" ht="12.75" customHeight="1">
      <c r="C16208" s="1374"/>
    </row>
    <row r="16209" spans="3:3" ht="12.75" customHeight="1">
      <c r="C16209" s="1374"/>
    </row>
    <row r="16210" spans="3:3" ht="12.75" customHeight="1">
      <c r="C16210" s="1374"/>
    </row>
    <row r="16211" spans="3:3" ht="12.75" customHeight="1">
      <c r="C16211" s="1374"/>
    </row>
    <row r="16212" spans="3:3" ht="12.75" customHeight="1">
      <c r="C16212" s="1374"/>
    </row>
    <row r="16213" spans="3:3" ht="12.75" customHeight="1">
      <c r="C16213" s="1374"/>
    </row>
    <row r="16214" spans="3:3" ht="12.75" customHeight="1">
      <c r="C16214" s="1374"/>
    </row>
    <row r="16215" spans="3:3" ht="12.75" customHeight="1">
      <c r="C16215" s="1374"/>
    </row>
    <row r="16216" spans="3:3" ht="12.75" customHeight="1">
      <c r="C16216" s="1374"/>
    </row>
    <row r="16217" spans="3:3" ht="12.75" customHeight="1">
      <c r="C16217" s="1374"/>
    </row>
    <row r="16218" spans="3:3" ht="12.75" customHeight="1">
      <c r="C16218" s="1374"/>
    </row>
    <row r="16219" spans="3:3" ht="12.75" customHeight="1">
      <c r="C16219" s="1374"/>
    </row>
    <row r="16220" spans="3:3" ht="12.75" customHeight="1">
      <c r="C16220" s="1374"/>
    </row>
    <row r="16221" spans="3:3" ht="12.75" customHeight="1">
      <c r="C16221" s="1374"/>
    </row>
    <row r="16222" spans="3:3" ht="12.75" customHeight="1">
      <c r="C16222" s="1374"/>
    </row>
    <row r="16223" spans="3:3" ht="12.75" customHeight="1">
      <c r="C16223" s="1374"/>
    </row>
    <row r="16224" spans="3:3" ht="12.75" customHeight="1">
      <c r="C16224" s="1374"/>
    </row>
    <row r="16225" spans="3:3" ht="12.75" customHeight="1">
      <c r="C16225" s="1374"/>
    </row>
    <row r="16226" spans="3:3" ht="12.75" customHeight="1">
      <c r="C16226" s="1374"/>
    </row>
    <row r="16227" spans="3:3" ht="12.75" customHeight="1">
      <c r="C16227" s="1374"/>
    </row>
    <row r="16228" spans="3:3" ht="12.75" customHeight="1">
      <c r="C16228" s="1374"/>
    </row>
    <row r="16229" spans="3:3" ht="12.75" customHeight="1">
      <c r="C16229" s="1374"/>
    </row>
    <row r="16230" spans="3:3" ht="12.75" customHeight="1">
      <c r="C16230" s="1374"/>
    </row>
    <row r="16231" spans="3:3" ht="12.75" customHeight="1">
      <c r="C16231" s="1374"/>
    </row>
    <row r="16232" spans="3:3" ht="12.75" customHeight="1">
      <c r="C16232" s="1374"/>
    </row>
    <row r="16233" spans="3:3" ht="12.75" customHeight="1">
      <c r="C16233" s="1374"/>
    </row>
    <row r="16234" spans="3:3" ht="12.75" customHeight="1">
      <c r="C16234" s="1374"/>
    </row>
    <row r="16235" spans="3:3" ht="12.75" customHeight="1">
      <c r="C16235" s="1374"/>
    </row>
    <row r="16236" spans="3:3" ht="12.75" customHeight="1">
      <c r="C16236" s="1374"/>
    </row>
    <row r="16237" spans="3:3" ht="12.75" customHeight="1">
      <c r="C16237" s="1374"/>
    </row>
    <row r="16238" spans="3:3" ht="12.75" customHeight="1">
      <c r="C16238" s="1374"/>
    </row>
    <row r="16239" spans="3:3" ht="12.75" customHeight="1">
      <c r="C16239" s="1374"/>
    </row>
    <row r="16240" spans="3:3" ht="12.75" customHeight="1">
      <c r="C16240" s="1374"/>
    </row>
    <row r="16241" spans="3:3" ht="12.75" customHeight="1">
      <c r="C16241" s="1374"/>
    </row>
    <row r="16242" spans="3:3" ht="12.75" customHeight="1">
      <c r="C16242" s="1374"/>
    </row>
    <row r="16243" spans="3:3" ht="12.75" customHeight="1">
      <c r="C16243" s="1374"/>
    </row>
    <row r="16244" spans="3:3" ht="12.75" customHeight="1">
      <c r="C16244" s="1374"/>
    </row>
    <row r="16245" spans="3:3" ht="12.75" customHeight="1">
      <c r="C16245" s="1374"/>
    </row>
    <row r="16246" spans="3:3" ht="12.75" customHeight="1">
      <c r="C16246" s="1374"/>
    </row>
    <row r="16247" spans="3:3" ht="12.75" customHeight="1">
      <c r="C16247" s="1374"/>
    </row>
    <row r="16248" spans="3:3" ht="12.75" customHeight="1">
      <c r="C16248" s="1374"/>
    </row>
    <row r="16249" spans="3:3" ht="12.75" customHeight="1">
      <c r="C16249" s="1374"/>
    </row>
    <row r="16250" spans="3:3" ht="12.75" customHeight="1">
      <c r="C16250" s="1374"/>
    </row>
    <row r="16251" spans="3:3" ht="12.75" customHeight="1">
      <c r="C16251" s="1374"/>
    </row>
    <row r="16252" spans="3:3" ht="12.75" customHeight="1">
      <c r="C16252" s="1374"/>
    </row>
    <row r="16253" spans="3:3" ht="12.75" customHeight="1">
      <c r="C16253" s="1374"/>
    </row>
    <row r="16254" spans="3:3" ht="12.75" customHeight="1">
      <c r="C16254" s="1374"/>
    </row>
    <row r="16255" spans="3:3" ht="12.75" customHeight="1">
      <c r="C16255" s="1374"/>
    </row>
    <row r="16256" spans="3:3" ht="12.75" customHeight="1">
      <c r="C16256" s="1374"/>
    </row>
    <row r="16257" spans="3:3" ht="12.75" customHeight="1">
      <c r="C16257" s="1374"/>
    </row>
    <row r="16258" spans="3:3" ht="12.75" customHeight="1">
      <c r="C16258" s="1374"/>
    </row>
    <row r="16259" spans="3:3" ht="12.75" customHeight="1">
      <c r="C16259" s="1374"/>
    </row>
    <row r="16260" spans="3:3" ht="12.75" customHeight="1">
      <c r="C16260" s="1374"/>
    </row>
    <row r="16261" spans="3:3" ht="12.75" customHeight="1">
      <c r="C16261" s="1374"/>
    </row>
    <row r="16262" spans="3:3" ht="12.75" customHeight="1">
      <c r="C16262" s="1374"/>
    </row>
    <row r="16263" spans="3:3" ht="12.75" customHeight="1">
      <c r="C16263" s="1374"/>
    </row>
    <row r="16264" spans="3:3" ht="12.75" customHeight="1">
      <c r="C16264" s="1374"/>
    </row>
    <row r="16265" spans="3:3" ht="12.75" customHeight="1">
      <c r="C16265" s="1374"/>
    </row>
    <row r="16266" spans="3:3" ht="12.75" customHeight="1">
      <c r="C16266" s="1374"/>
    </row>
    <row r="16267" spans="3:3" ht="12.75" customHeight="1">
      <c r="C16267" s="1374"/>
    </row>
    <row r="16268" spans="3:3" ht="12.75" customHeight="1">
      <c r="C16268" s="1374"/>
    </row>
    <row r="16269" spans="3:3" ht="12.75" customHeight="1">
      <c r="C16269" s="1374"/>
    </row>
    <row r="16270" spans="3:3" ht="12.75" customHeight="1">
      <c r="C16270" s="1374"/>
    </row>
    <row r="16271" spans="3:3" ht="12.75" customHeight="1">
      <c r="C16271" s="1374"/>
    </row>
    <row r="16272" spans="3:3" ht="12.75" customHeight="1">
      <c r="C16272" s="1374"/>
    </row>
    <row r="16273" spans="3:3" ht="12.75" customHeight="1">
      <c r="C16273" s="1374"/>
    </row>
    <row r="16274" spans="3:3" ht="12.75" customHeight="1">
      <c r="C16274" s="1374"/>
    </row>
    <row r="16275" spans="3:3" ht="12.75" customHeight="1">
      <c r="C16275" s="1374"/>
    </row>
    <row r="16276" spans="3:3" ht="12.75" customHeight="1">
      <c r="C16276" s="1374"/>
    </row>
    <row r="16277" spans="3:3" ht="12.75" customHeight="1">
      <c r="C16277" s="1374"/>
    </row>
    <row r="16278" spans="3:3" ht="12.75" customHeight="1">
      <c r="C16278" s="1374"/>
    </row>
    <row r="16279" spans="3:3" ht="12.75" customHeight="1">
      <c r="C16279" s="1374"/>
    </row>
    <row r="16280" spans="3:3" ht="12.75" customHeight="1">
      <c r="C16280" s="1374"/>
    </row>
    <row r="16281" spans="3:3" ht="12.75" customHeight="1">
      <c r="C16281" s="1374"/>
    </row>
    <row r="16282" spans="3:3" ht="12.75" customHeight="1">
      <c r="C16282" s="1374"/>
    </row>
    <row r="16283" spans="3:3" ht="12.75" customHeight="1">
      <c r="C16283" s="1374"/>
    </row>
    <row r="16284" spans="3:3" ht="12.75" customHeight="1">
      <c r="C16284" s="1374"/>
    </row>
    <row r="16285" spans="3:3" ht="12.75" customHeight="1">
      <c r="C16285" s="1374"/>
    </row>
    <row r="16286" spans="3:3" ht="12.75" customHeight="1">
      <c r="C16286" s="1374"/>
    </row>
    <row r="16287" spans="3:3" ht="12.75" customHeight="1">
      <c r="C16287" s="1374"/>
    </row>
    <row r="16288" spans="3:3" ht="12.75" customHeight="1">
      <c r="C16288" s="1374"/>
    </row>
    <row r="16289" spans="3:3" ht="12.75" customHeight="1">
      <c r="C16289" s="1374"/>
    </row>
    <row r="16290" spans="3:3" ht="12.75" customHeight="1">
      <c r="C16290" s="1374"/>
    </row>
    <row r="16291" spans="3:3" ht="12.75" customHeight="1">
      <c r="C16291" s="1374"/>
    </row>
    <row r="16292" spans="3:3" ht="12.75" customHeight="1">
      <c r="C16292" s="1374"/>
    </row>
    <row r="16293" spans="3:3" ht="12.75" customHeight="1">
      <c r="C16293" s="1374"/>
    </row>
    <row r="16294" spans="3:3" ht="12.75" customHeight="1">
      <c r="C16294" s="1374"/>
    </row>
    <row r="16295" spans="3:3" ht="12.75" customHeight="1">
      <c r="C16295" s="1374"/>
    </row>
    <row r="16296" spans="3:3" ht="12.75" customHeight="1">
      <c r="C16296" s="1374"/>
    </row>
    <row r="16297" spans="3:3" ht="12.75" customHeight="1">
      <c r="C16297" s="1374"/>
    </row>
    <row r="16298" spans="3:3" ht="12.75" customHeight="1">
      <c r="C16298" s="1374"/>
    </row>
    <row r="16299" spans="3:3" ht="12.75" customHeight="1">
      <c r="C16299" s="1374"/>
    </row>
    <row r="16300" spans="3:3" ht="12.75" customHeight="1">
      <c r="C16300" s="1374"/>
    </row>
    <row r="16301" spans="3:3" ht="12.75" customHeight="1">
      <c r="C16301" s="1374"/>
    </row>
    <row r="16302" spans="3:3" ht="12.75" customHeight="1">
      <c r="C16302" s="1374"/>
    </row>
    <row r="16303" spans="3:3" ht="12.75" customHeight="1">
      <c r="C16303" s="1374"/>
    </row>
    <row r="16304" spans="3:3" ht="12.75" customHeight="1">
      <c r="C16304" s="1374"/>
    </row>
    <row r="16305" spans="3:3" ht="12.75" customHeight="1">
      <c r="C16305" s="1374"/>
    </row>
    <row r="16306" spans="3:3" ht="12.75" customHeight="1">
      <c r="C16306" s="1374"/>
    </row>
    <row r="16307" spans="3:3" ht="12.75" customHeight="1">
      <c r="C16307" s="1374"/>
    </row>
    <row r="16308" spans="3:3" ht="12.75" customHeight="1">
      <c r="C16308" s="1374"/>
    </row>
    <row r="16309" spans="3:3" ht="12.75" customHeight="1">
      <c r="C16309" s="1374"/>
    </row>
    <row r="16310" spans="3:3" ht="12.75" customHeight="1">
      <c r="C16310" s="1374"/>
    </row>
    <row r="16311" spans="3:3" ht="12.75" customHeight="1">
      <c r="C16311" s="1374"/>
    </row>
    <row r="16312" spans="3:3" ht="12.75" customHeight="1">
      <c r="C16312" s="1374"/>
    </row>
    <row r="16313" spans="3:3" ht="12.75" customHeight="1">
      <c r="C16313" s="1374"/>
    </row>
    <row r="16314" spans="3:3" ht="12.75" customHeight="1">
      <c r="C16314" s="1374"/>
    </row>
    <row r="16315" spans="3:3" ht="12.75" customHeight="1">
      <c r="C16315" s="1374"/>
    </row>
    <row r="16316" spans="3:3" ht="12.75" customHeight="1">
      <c r="C16316" s="1374"/>
    </row>
    <row r="16317" spans="3:3" ht="12.75" customHeight="1">
      <c r="C16317" s="1374"/>
    </row>
    <row r="16318" spans="3:3" ht="12.75" customHeight="1">
      <c r="C16318" s="1374"/>
    </row>
    <row r="16319" spans="3:3" ht="12.75" customHeight="1">
      <c r="C16319" s="1374"/>
    </row>
    <row r="16320" spans="3:3" ht="12.75" customHeight="1">
      <c r="C16320" s="1374"/>
    </row>
    <row r="16321" spans="3:3" ht="12.75" customHeight="1">
      <c r="C16321" s="1374"/>
    </row>
    <row r="16322" spans="3:3" ht="12.75" customHeight="1">
      <c r="C16322" s="1374"/>
    </row>
    <row r="16323" spans="3:3" ht="12.75" customHeight="1">
      <c r="C16323" s="1374"/>
    </row>
    <row r="16324" spans="3:3" ht="12.75" customHeight="1">
      <c r="C16324" s="1374"/>
    </row>
    <row r="16325" spans="3:3" ht="12.75" customHeight="1">
      <c r="C16325" s="1374"/>
    </row>
    <row r="16326" spans="3:3" ht="12.75" customHeight="1">
      <c r="C16326" s="1374"/>
    </row>
    <row r="16327" spans="3:3" ht="12.75" customHeight="1">
      <c r="C16327" s="1374"/>
    </row>
    <row r="16328" spans="3:3" ht="12.75" customHeight="1">
      <c r="C16328" s="1374"/>
    </row>
    <row r="16329" spans="3:3" ht="12.75" customHeight="1">
      <c r="C16329" s="1374"/>
    </row>
    <row r="16330" spans="3:3" ht="12.75" customHeight="1">
      <c r="C16330" s="1374"/>
    </row>
    <row r="16331" spans="3:3" ht="12.75" customHeight="1">
      <c r="C16331" s="1374"/>
    </row>
    <row r="16332" spans="3:3" ht="12.75" customHeight="1">
      <c r="C16332" s="1374"/>
    </row>
    <row r="16333" spans="3:3" ht="12.75" customHeight="1">
      <c r="C16333" s="1374"/>
    </row>
    <row r="16334" spans="3:3" ht="12.75" customHeight="1">
      <c r="C16334" s="1374"/>
    </row>
    <row r="16335" spans="3:3" ht="12.75" customHeight="1">
      <c r="C16335" s="1374"/>
    </row>
    <row r="16336" spans="3:3" ht="12.75" customHeight="1">
      <c r="C16336" s="1374"/>
    </row>
    <row r="16337" spans="3:3" ht="12.75" customHeight="1">
      <c r="C16337" s="1374"/>
    </row>
    <row r="16338" spans="3:3" ht="12.75" customHeight="1">
      <c r="C16338" s="1374"/>
    </row>
    <row r="16339" spans="3:3" ht="12.75" customHeight="1">
      <c r="C16339" s="1374"/>
    </row>
    <row r="16340" spans="3:3" ht="12.75" customHeight="1">
      <c r="C16340" s="1374"/>
    </row>
    <row r="16341" spans="3:3" ht="12.75" customHeight="1">
      <c r="C16341" s="1374"/>
    </row>
    <row r="16342" spans="3:3" ht="12.75" customHeight="1">
      <c r="C16342" s="1374"/>
    </row>
    <row r="16343" spans="3:3" ht="12.75" customHeight="1">
      <c r="C16343" s="1374"/>
    </row>
    <row r="16344" spans="3:3" ht="12.75" customHeight="1">
      <c r="C16344" s="1374"/>
    </row>
    <row r="16345" spans="3:3" ht="12.75" customHeight="1">
      <c r="C16345" s="1374"/>
    </row>
    <row r="16346" spans="3:3" ht="12.75" customHeight="1">
      <c r="C16346" s="1374"/>
    </row>
    <row r="16347" spans="3:3" ht="12.75" customHeight="1">
      <c r="C16347" s="1374"/>
    </row>
    <row r="16348" spans="3:3" ht="12.75" customHeight="1">
      <c r="C16348" s="1374"/>
    </row>
    <row r="16349" spans="3:3" ht="12.75" customHeight="1">
      <c r="C16349" s="1374"/>
    </row>
    <row r="16350" spans="3:3" ht="12.75" customHeight="1">
      <c r="C16350" s="1374"/>
    </row>
    <row r="16351" spans="3:3" ht="12.75" customHeight="1">
      <c r="C16351" s="1374"/>
    </row>
    <row r="16352" spans="3:3" ht="12.75" customHeight="1">
      <c r="C16352" s="1374"/>
    </row>
    <row r="16353" spans="3:3" ht="12.75" customHeight="1">
      <c r="C16353" s="1374"/>
    </row>
    <row r="16354" spans="3:3" ht="12.75" customHeight="1">
      <c r="C16354" s="1374"/>
    </row>
    <row r="16355" spans="3:3" ht="12.75" customHeight="1">
      <c r="C16355" s="1374"/>
    </row>
    <row r="16356" spans="3:3" ht="12.75" customHeight="1">
      <c r="C16356" s="1374"/>
    </row>
    <row r="16357" spans="3:3" ht="12.75" customHeight="1">
      <c r="C16357" s="1374"/>
    </row>
    <row r="16358" spans="3:3" ht="12.75" customHeight="1">
      <c r="C16358" s="1374"/>
    </row>
    <row r="16359" spans="3:3" ht="12.75" customHeight="1">
      <c r="C16359" s="1374"/>
    </row>
    <row r="16360" spans="3:3" ht="12.75" customHeight="1">
      <c r="C16360" s="1374"/>
    </row>
    <row r="16361" spans="3:3" ht="12.75" customHeight="1">
      <c r="C16361" s="1374"/>
    </row>
    <row r="16362" spans="3:3" ht="12.75" customHeight="1">
      <c r="C16362" s="1374"/>
    </row>
    <row r="16363" spans="3:3" ht="12.75" customHeight="1">
      <c r="C16363" s="1374"/>
    </row>
    <row r="16364" spans="3:3" ht="12.75" customHeight="1">
      <c r="C16364" s="1374"/>
    </row>
    <row r="16365" spans="3:3" ht="12.75" customHeight="1">
      <c r="C16365" s="1374"/>
    </row>
    <row r="16366" spans="3:3" ht="12.75" customHeight="1">
      <c r="C16366" s="1374"/>
    </row>
    <row r="16367" spans="3:3" ht="12.75" customHeight="1">
      <c r="C16367" s="1374"/>
    </row>
    <row r="16368" spans="3:3" ht="12.75" customHeight="1">
      <c r="C16368" s="1374"/>
    </row>
    <row r="16369" spans="3:3" ht="12.75" customHeight="1">
      <c r="C16369" s="1374"/>
    </row>
    <row r="16370" spans="3:3" ht="12.75" customHeight="1">
      <c r="C16370" s="1374"/>
    </row>
    <row r="16371" spans="3:3" ht="12.75" customHeight="1">
      <c r="C16371" s="1374"/>
    </row>
    <row r="16372" spans="3:3" ht="12.75" customHeight="1">
      <c r="C16372" s="1374"/>
    </row>
    <row r="16373" spans="3:3" ht="12.75" customHeight="1">
      <c r="C16373" s="1374"/>
    </row>
    <row r="16374" spans="3:3" ht="12.75" customHeight="1">
      <c r="C16374" s="1374"/>
    </row>
    <row r="16375" spans="3:3" ht="12.75" customHeight="1">
      <c r="C16375" s="1374"/>
    </row>
    <row r="16376" spans="3:3" ht="12.75" customHeight="1">
      <c r="C16376" s="1374"/>
    </row>
    <row r="16377" spans="3:3" ht="12.75" customHeight="1">
      <c r="C16377" s="1374"/>
    </row>
    <row r="16378" spans="3:3" ht="12.75" customHeight="1">
      <c r="C16378" s="1374"/>
    </row>
    <row r="16379" spans="3:3" ht="12.75" customHeight="1">
      <c r="C16379" s="1374"/>
    </row>
    <row r="16380" spans="3:3" ht="12.75" customHeight="1">
      <c r="C16380" s="1374"/>
    </row>
    <row r="16381" spans="3:3" ht="12.75" customHeight="1">
      <c r="C16381" s="1374"/>
    </row>
    <row r="16382" spans="3:3" ht="12.75" customHeight="1">
      <c r="C16382" s="1374"/>
    </row>
    <row r="16383" spans="3:3" ht="12.75" customHeight="1">
      <c r="C16383" s="1374"/>
    </row>
    <row r="16384" spans="3:3" ht="12.75" customHeight="1">
      <c r="C16384" s="1374"/>
    </row>
    <row r="16385" spans="3:3" ht="12.75" customHeight="1">
      <c r="C16385" s="1374"/>
    </row>
    <row r="16386" spans="3:3" ht="12.75" customHeight="1">
      <c r="C16386" s="1374"/>
    </row>
    <row r="16387" spans="3:3" ht="12.75" customHeight="1">
      <c r="C16387" s="1374"/>
    </row>
    <row r="16388" spans="3:3" ht="12.75" customHeight="1">
      <c r="C16388" s="1374"/>
    </row>
    <row r="16389" spans="3:3" ht="12.75" customHeight="1">
      <c r="C16389" s="1374"/>
    </row>
    <row r="16390" spans="3:3" ht="12.75" customHeight="1">
      <c r="C16390" s="1374"/>
    </row>
    <row r="16391" spans="3:3" ht="12.75" customHeight="1">
      <c r="C16391" s="1374"/>
    </row>
    <row r="16392" spans="3:3" ht="12.75" customHeight="1">
      <c r="C16392" s="1374"/>
    </row>
    <row r="16393" spans="3:3" ht="12.75" customHeight="1">
      <c r="C16393" s="1374"/>
    </row>
    <row r="16394" spans="3:3" ht="12.75" customHeight="1">
      <c r="C16394" s="1374"/>
    </row>
    <row r="16395" spans="3:3" ht="12.75" customHeight="1">
      <c r="C16395" s="1374"/>
    </row>
    <row r="16396" spans="3:3" ht="12.75" customHeight="1">
      <c r="C16396" s="1374"/>
    </row>
    <row r="16397" spans="3:3" ht="12.75" customHeight="1">
      <c r="C16397" s="1374"/>
    </row>
    <row r="16398" spans="3:3" ht="12.75" customHeight="1">
      <c r="C16398" s="1374"/>
    </row>
    <row r="16399" spans="3:3" ht="12.75" customHeight="1">
      <c r="C16399" s="1374"/>
    </row>
    <row r="16400" spans="3:3" ht="12.75" customHeight="1">
      <c r="C16400" s="1374"/>
    </row>
    <row r="16401" spans="3:3" ht="12.75" customHeight="1">
      <c r="C16401" s="1374"/>
    </row>
    <row r="16402" spans="3:3" ht="12.75" customHeight="1">
      <c r="C16402" s="1374"/>
    </row>
    <row r="16403" spans="3:3" ht="12.75" customHeight="1">
      <c r="C16403" s="1374"/>
    </row>
    <row r="16404" spans="3:3" ht="12.75" customHeight="1">
      <c r="C16404" s="1374"/>
    </row>
    <row r="16405" spans="3:3" ht="12.75" customHeight="1">
      <c r="C16405" s="1374"/>
    </row>
    <row r="16406" spans="3:3" ht="12.75" customHeight="1">
      <c r="C16406" s="1374"/>
    </row>
    <row r="16407" spans="3:3" ht="12.75" customHeight="1">
      <c r="C16407" s="1374"/>
    </row>
    <row r="16408" spans="3:3" ht="12.75" customHeight="1">
      <c r="C16408" s="1374"/>
    </row>
    <row r="16409" spans="3:3" ht="12.75" customHeight="1">
      <c r="C16409" s="1374"/>
    </row>
    <row r="16410" spans="3:3" ht="12.75" customHeight="1">
      <c r="C16410" s="1374"/>
    </row>
    <row r="16411" spans="3:3" ht="12.75" customHeight="1">
      <c r="C16411" s="1374"/>
    </row>
    <row r="16412" spans="3:3" ht="12.75" customHeight="1">
      <c r="C16412" s="1374"/>
    </row>
    <row r="16413" spans="3:3" ht="12.75" customHeight="1">
      <c r="C16413" s="1374"/>
    </row>
    <row r="16414" spans="3:3" ht="12.75" customHeight="1">
      <c r="C16414" s="1374"/>
    </row>
    <row r="16415" spans="3:3" ht="12.75" customHeight="1">
      <c r="C16415" s="1374"/>
    </row>
    <row r="16416" spans="3:3" ht="12.75" customHeight="1">
      <c r="C16416" s="1374"/>
    </row>
    <row r="16417" spans="3:3" ht="12.75" customHeight="1">
      <c r="C16417" s="1374"/>
    </row>
    <row r="16418" spans="3:3" ht="12.75" customHeight="1">
      <c r="C16418" s="1374"/>
    </row>
    <row r="16419" spans="3:3" ht="12.75" customHeight="1">
      <c r="C16419" s="1374"/>
    </row>
    <row r="16420" spans="3:3" ht="12.75" customHeight="1">
      <c r="C16420" s="1374"/>
    </row>
    <row r="16421" spans="3:3" ht="12.75" customHeight="1">
      <c r="C16421" s="1374"/>
    </row>
    <row r="16422" spans="3:3" ht="12.75" customHeight="1">
      <c r="C16422" s="1374"/>
    </row>
    <row r="16423" spans="3:3" ht="12.75" customHeight="1">
      <c r="C16423" s="1374"/>
    </row>
    <row r="16424" spans="3:3" ht="12.75" customHeight="1">
      <c r="C16424" s="1374"/>
    </row>
    <row r="16425" spans="3:3" ht="12.75" customHeight="1">
      <c r="C16425" s="1374"/>
    </row>
    <row r="16426" spans="3:3" ht="12.75" customHeight="1">
      <c r="C16426" s="1374"/>
    </row>
    <row r="16427" spans="3:3" ht="12.75" customHeight="1">
      <c r="C16427" s="1374"/>
    </row>
    <row r="16428" spans="3:3" ht="12.75" customHeight="1">
      <c r="C16428" s="1374"/>
    </row>
    <row r="16429" spans="3:3" ht="12.75" customHeight="1">
      <c r="C16429" s="1374"/>
    </row>
    <row r="16430" spans="3:3" ht="12.75" customHeight="1">
      <c r="C16430" s="1374"/>
    </row>
    <row r="16431" spans="3:3" ht="12.75" customHeight="1">
      <c r="C16431" s="1374"/>
    </row>
    <row r="16432" spans="3:3" ht="12.75" customHeight="1">
      <c r="C16432" s="1374"/>
    </row>
    <row r="16433" spans="3:3" ht="12.75" customHeight="1">
      <c r="C16433" s="1374"/>
    </row>
    <row r="16434" spans="3:3" ht="12.75" customHeight="1">
      <c r="C16434" s="1374"/>
    </row>
    <row r="16435" spans="3:3" ht="12.75" customHeight="1">
      <c r="C16435" s="1374"/>
    </row>
    <row r="16436" spans="3:3" ht="12.75" customHeight="1">
      <c r="C16436" s="1374"/>
    </row>
    <row r="16437" spans="3:3" ht="12.75" customHeight="1">
      <c r="C16437" s="1374"/>
    </row>
    <row r="16438" spans="3:3" ht="12.75" customHeight="1">
      <c r="C16438" s="1374"/>
    </row>
    <row r="16439" spans="3:3" ht="12.75" customHeight="1">
      <c r="C16439" s="1374"/>
    </row>
    <row r="16440" spans="3:3" ht="12.75" customHeight="1">
      <c r="C16440" s="1374"/>
    </row>
    <row r="16441" spans="3:3" ht="12.75" customHeight="1">
      <c r="C16441" s="1374"/>
    </row>
    <row r="16442" spans="3:3" ht="12.75" customHeight="1">
      <c r="C16442" s="1374"/>
    </row>
    <row r="16443" spans="3:3" ht="12.75" customHeight="1">
      <c r="C16443" s="1374"/>
    </row>
    <row r="16444" spans="3:3" ht="12.75" customHeight="1">
      <c r="C16444" s="1374"/>
    </row>
    <row r="16445" spans="3:3" ht="12.75" customHeight="1">
      <c r="C16445" s="1374"/>
    </row>
    <row r="16446" spans="3:3" ht="12.75" customHeight="1">
      <c r="C16446" s="1374"/>
    </row>
    <row r="16447" spans="3:3" ht="12.75" customHeight="1">
      <c r="C16447" s="1374"/>
    </row>
    <row r="16448" spans="3:3" ht="12.75" customHeight="1">
      <c r="C16448" s="1374"/>
    </row>
    <row r="16449" spans="3:3" ht="12.75" customHeight="1">
      <c r="C16449" s="1374"/>
    </row>
    <row r="16450" spans="3:3" ht="12.75" customHeight="1">
      <c r="C16450" s="1374"/>
    </row>
    <row r="16451" spans="3:3" ht="12.75" customHeight="1">
      <c r="C16451" s="1374"/>
    </row>
    <row r="16452" spans="3:3" ht="12.75" customHeight="1">
      <c r="C16452" s="1374"/>
    </row>
    <row r="16453" spans="3:3" ht="12.75" customHeight="1">
      <c r="C16453" s="1374"/>
    </row>
    <row r="16454" spans="3:3" ht="12.75" customHeight="1">
      <c r="C16454" s="1374"/>
    </row>
    <row r="16455" spans="3:3" ht="12.75" customHeight="1">
      <c r="C16455" s="1374"/>
    </row>
    <row r="16456" spans="3:3" ht="12.75" customHeight="1">
      <c r="C16456" s="1374"/>
    </row>
    <row r="16457" spans="3:3" ht="12.75" customHeight="1">
      <c r="C16457" s="1374"/>
    </row>
    <row r="16458" spans="3:3" ht="12.75" customHeight="1">
      <c r="C16458" s="1374"/>
    </row>
    <row r="16459" spans="3:3" ht="12.75" customHeight="1">
      <c r="C16459" s="1374"/>
    </row>
    <row r="16460" spans="3:3" ht="12.75" customHeight="1">
      <c r="C16460" s="1374"/>
    </row>
    <row r="16461" spans="3:3" ht="12.75" customHeight="1">
      <c r="C16461" s="1374"/>
    </row>
    <row r="16462" spans="3:3" ht="12.75" customHeight="1">
      <c r="C16462" s="1374"/>
    </row>
    <row r="16463" spans="3:3" ht="12.75" customHeight="1">
      <c r="C16463" s="1374"/>
    </row>
    <row r="16464" spans="3:3" ht="12.75" customHeight="1">
      <c r="C16464" s="1374"/>
    </row>
    <row r="16465" spans="3:3" ht="12.75" customHeight="1">
      <c r="C16465" s="1374"/>
    </row>
    <row r="16466" spans="3:3" ht="12.75" customHeight="1">
      <c r="C16466" s="1374"/>
    </row>
    <row r="16467" spans="3:3" ht="12.75" customHeight="1">
      <c r="C16467" s="1374"/>
    </row>
    <row r="16468" spans="3:3" ht="12.75" customHeight="1">
      <c r="C16468" s="1374"/>
    </row>
    <row r="16469" spans="3:3" ht="12.75" customHeight="1">
      <c r="C16469" s="1374"/>
    </row>
    <row r="16470" spans="3:3" ht="12.75" customHeight="1">
      <c r="C16470" s="1374"/>
    </row>
    <row r="16471" spans="3:3" ht="12.75" customHeight="1">
      <c r="C16471" s="1374"/>
    </row>
    <row r="16472" spans="3:3" ht="12.75" customHeight="1">
      <c r="C16472" s="1374"/>
    </row>
    <row r="16473" spans="3:3" ht="12.75" customHeight="1">
      <c r="C16473" s="1374"/>
    </row>
    <row r="16474" spans="3:3" ht="12.75" customHeight="1">
      <c r="C16474" s="1374"/>
    </row>
    <row r="16475" spans="3:3" ht="12.75" customHeight="1">
      <c r="C16475" s="1374"/>
    </row>
    <row r="16476" spans="3:3" ht="12.75" customHeight="1">
      <c r="C16476" s="1374"/>
    </row>
    <row r="16477" spans="3:3" ht="12.75" customHeight="1">
      <c r="C16477" s="1374"/>
    </row>
    <row r="16478" spans="3:3" ht="12.75" customHeight="1">
      <c r="C16478" s="1374"/>
    </row>
    <row r="16479" spans="3:3" ht="12.75" customHeight="1">
      <c r="C16479" s="1374"/>
    </row>
    <row r="16480" spans="3:3" ht="12.75" customHeight="1">
      <c r="C16480" s="1374"/>
    </row>
    <row r="16481" spans="3:3" ht="12.75" customHeight="1">
      <c r="C16481" s="1374"/>
    </row>
    <row r="16482" spans="3:3" ht="12.75" customHeight="1">
      <c r="C16482" s="1374"/>
    </row>
    <row r="16483" spans="3:3" ht="12.75" customHeight="1">
      <c r="C16483" s="1374"/>
    </row>
    <row r="16484" spans="3:3" ht="12.75" customHeight="1">
      <c r="C16484" s="1374"/>
    </row>
    <row r="16485" spans="3:3" ht="12.75" customHeight="1">
      <c r="C16485" s="1374"/>
    </row>
    <row r="16486" spans="3:3" ht="12.75" customHeight="1">
      <c r="C16486" s="1374"/>
    </row>
    <row r="16487" spans="3:3" ht="12.75" customHeight="1">
      <c r="C16487" s="1374"/>
    </row>
    <row r="16488" spans="3:3" ht="12.75" customHeight="1">
      <c r="C16488" s="1374"/>
    </row>
    <row r="16489" spans="3:3" ht="12.75" customHeight="1">
      <c r="C16489" s="1374"/>
    </row>
    <row r="16490" spans="3:3" ht="12.75" customHeight="1">
      <c r="C16490" s="1374"/>
    </row>
    <row r="16491" spans="3:3" ht="12.75" customHeight="1">
      <c r="C16491" s="1374"/>
    </row>
    <row r="16492" spans="3:3" ht="12.75" customHeight="1">
      <c r="C16492" s="1374"/>
    </row>
    <row r="16493" spans="3:3" ht="12.75" customHeight="1">
      <c r="C16493" s="1374"/>
    </row>
    <row r="16494" spans="3:3" ht="12.75" customHeight="1">
      <c r="C16494" s="1374"/>
    </row>
    <row r="16495" spans="3:3" ht="12.75" customHeight="1">
      <c r="C16495" s="1374"/>
    </row>
    <row r="16496" spans="3:3" ht="12.75" customHeight="1">
      <c r="C16496" s="1374"/>
    </row>
    <row r="16497" spans="3:3" ht="12.75" customHeight="1">
      <c r="C16497" s="1374"/>
    </row>
    <row r="16498" spans="3:3" ht="12.75" customHeight="1">
      <c r="C16498" s="1374"/>
    </row>
    <row r="16499" spans="3:3" ht="12.75" customHeight="1">
      <c r="C16499" s="1374"/>
    </row>
    <row r="16500" spans="3:3" ht="12.75" customHeight="1">
      <c r="C16500" s="1374"/>
    </row>
    <row r="16501" spans="3:3" ht="12.75" customHeight="1">
      <c r="C16501" s="1374"/>
    </row>
    <row r="16502" spans="3:3" ht="12.75" customHeight="1">
      <c r="C16502" s="1374"/>
    </row>
    <row r="16503" spans="3:3" ht="12.75" customHeight="1">
      <c r="C16503" s="1374"/>
    </row>
    <row r="16504" spans="3:3" ht="12.75" customHeight="1">
      <c r="C16504" s="1374"/>
    </row>
    <row r="16505" spans="3:3" ht="12.75" customHeight="1">
      <c r="C16505" s="1374"/>
    </row>
    <row r="16506" spans="3:3" ht="12.75" customHeight="1">
      <c r="C16506" s="1374"/>
    </row>
    <row r="16507" spans="3:3" ht="12.75" customHeight="1">
      <c r="C16507" s="1374"/>
    </row>
    <row r="16508" spans="3:3" ht="12.75" customHeight="1">
      <c r="C16508" s="1374"/>
    </row>
    <row r="16509" spans="3:3" ht="12.75" customHeight="1">
      <c r="C16509" s="1374"/>
    </row>
    <row r="16510" spans="3:3" ht="12.75" customHeight="1">
      <c r="C16510" s="1374"/>
    </row>
    <row r="16511" spans="3:3" ht="12.75" customHeight="1">
      <c r="C16511" s="1374"/>
    </row>
    <row r="16512" spans="3:3" ht="12.75" customHeight="1">
      <c r="C16512" s="1374"/>
    </row>
    <row r="16513" spans="3:3" ht="12.75" customHeight="1">
      <c r="C16513" s="1374"/>
    </row>
    <row r="16514" spans="3:3" ht="12.75" customHeight="1">
      <c r="C16514" s="1374"/>
    </row>
    <row r="16515" spans="3:3" ht="12.75" customHeight="1">
      <c r="C16515" s="1374"/>
    </row>
    <row r="16516" spans="3:3" ht="12.75" customHeight="1">
      <c r="C16516" s="1374"/>
    </row>
    <row r="16517" spans="3:3" ht="12.75" customHeight="1">
      <c r="C16517" s="1374"/>
    </row>
    <row r="16518" spans="3:3" ht="12.75" customHeight="1">
      <c r="C16518" s="1374"/>
    </row>
    <row r="16519" spans="3:3" ht="12.75" customHeight="1">
      <c r="C16519" s="1374"/>
    </row>
    <row r="16520" spans="3:3" ht="12.75" customHeight="1">
      <c r="C16520" s="1374"/>
    </row>
    <row r="16521" spans="3:3" ht="12.75" customHeight="1">
      <c r="C16521" s="1374"/>
    </row>
    <row r="16522" spans="3:3" ht="12.75" customHeight="1">
      <c r="C16522" s="1374"/>
    </row>
    <row r="16523" spans="3:3" ht="12.75" customHeight="1">
      <c r="C16523" s="1374"/>
    </row>
    <row r="16524" spans="3:3" ht="12.75" customHeight="1">
      <c r="C16524" s="1374"/>
    </row>
    <row r="16525" spans="3:3" ht="12.75" customHeight="1">
      <c r="C16525" s="1374"/>
    </row>
    <row r="16526" spans="3:3" ht="12.75" customHeight="1">
      <c r="C16526" s="1374"/>
    </row>
    <row r="16527" spans="3:3" ht="12.75" customHeight="1">
      <c r="C16527" s="1374"/>
    </row>
    <row r="16528" spans="3:3" ht="12.75" customHeight="1">
      <c r="C16528" s="1374"/>
    </row>
    <row r="16529" spans="3:3" ht="12.75" customHeight="1">
      <c r="C16529" s="1374"/>
    </row>
    <row r="16530" spans="3:3" ht="12.75" customHeight="1">
      <c r="C16530" s="1374"/>
    </row>
    <row r="16531" spans="3:3" ht="12.75" customHeight="1">
      <c r="C16531" s="1374"/>
    </row>
    <row r="16532" spans="3:3" ht="12.75" customHeight="1">
      <c r="C16532" s="1374"/>
    </row>
    <row r="16533" spans="3:3" ht="12.75" customHeight="1">
      <c r="C16533" s="1374"/>
    </row>
    <row r="16534" spans="3:3" ht="12.75" customHeight="1">
      <c r="C16534" s="1374"/>
    </row>
    <row r="16535" spans="3:3" ht="12.75" customHeight="1">
      <c r="C16535" s="1374"/>
    </row>
    <row r="16536" spans="3:3" ht="12.75" customHeight="1">
      <c r="C16536" s="1374"/>
    </row>
    <row r="16537" spans="3:3" ht="12.75" customHeight="1">
      <c r="C16537" s="1374"/>
    </row>
    <row r="16538" spans="3:3" ht="12.75" customHeight="1">
      <c r="C16538" s="1374"/>
    </row>
    <row r="16539" spans="3:3" ht="12.75" customHeight="1">
      <c r="C16539" s="1374"/>
    </row>
    <row r="16540" spans="3:3" ht="12.75" customHeight="1">
      <c r="C16540" s="1374"/>
    </row>
    <row r="16541" spans="3:3" ht="12.75" customHeight="1">
      <c r="C16541" s="1374"/>
    </row>
    <row r="16542" spans="3:3" ht="12.75" customHeight="1">
      <c r="C16542" s="1374"/>
    </row>
    <row r="16543" spans="3:3" ht="12.75" customHeight="1">
      <c r="C16543" s="1374"/>
    </row>
    <row r="16544" spans="3:3" ht="12.75" customHeight="1">
      <c r="C16544" s="1374"/>
    </row>
    <row r="16545" spans="3:3" ht="12.75" customHeight="1">
      <c r="C16545" s="1374"/>
    </row>
    <row r="16546" spans="3:3" ht="12.75" customHeight="1">
      <c r="C16546" s="1374"/>
    </row>
    <row r="16547" spans="3:3" ht="12.75" customHeight="1">
      <c r="C16547" s="1374"/>
    </row>
    <row r="16548" spans="3:3" ht="12.75" customHeight="1">
      <c r="C16548" s="1374"/>
    </row>
    <row r="16549" spans="3:3" ht="12.75" customHeight="1">
      <c r="C16549" s="1374"/>
    </row>
    <row r="16550" spans="3:3" ht="12.75" customHeight="1">
      <c r="C16550" s="1374"/>
    </row>
    <row r="16551" spans="3:3" ht="12.75" customHeight="1">
      <c r="C16551" s="1374"/>
    </row>
    <row r="16552" spans="3:3" ht="12.75" customHeight="1">
      <c r="C16552" s="1374"/>
    </row>
    <row r="16553" spans="3:3" ht="12.75" customHeight="1">
      <c r="C16553" s="1374"/>
    </row>
    <row r="16554" spans="3:3" ht="12.75" customHeight="1">
      <c r="C16554" s="1374"/>
    </row>
    <row r="16555" spans="3:3" ht="12.75" customHeight="1">
      <c r="C16555" s="1374"/>
    </row>
    <row r="16556" spans="3:3" ht="12.75" customHeight="1">
      <c r="C16556" s="1374"/>
    </row>
    <row r="16557" spans="3:3" ht="12.75" customHeight="1">
      <c r="C16557" s="1374"/>
    </row>
    <row r="16558" spans="3:3" ht="12.75" customHeight="1">
      <c r="C16558" s="1374"/>
    </row>
    <row r="16559" spans="3:3" ht="12.75" customHeight="1">
      <c r="C16559" s="1374"/>
    </row>
    <row r="16560" spans="3:3" ht="12.75" customHeight="1">
      <c r="C16560" s="1374"/>
    </row>
    <row r="16561" spans="3:3" ht="12.75" customHeight="1">
      <c r="C16561" s="1374"/>
    </row>
    <row r="16562" spans="3:3" ht="12.75" customHeight="1">
      <c r="C16562" s="1374"/>
    </row>
    <row r="16563" spans="3:3" ht="12.75" customHeight="1">
      <c r="C16563" s="1374"/>
    </row>
    <row r="16564" spans="3:3" ht="12.75" customHeight="1">
      <c r="C16564" s="1374"/>
    </row>
    <row r="16565" spans="3:3" ht="12.75" customHeight="1">
      <c r="C16565" s="1374"/>
    </row>
    <row r="16566" spans="3:3" ht="12.75" customHeight="1">
      <c r="C16566" s="1374"/>
    </row>
    <row r="16567" spans="3:3" ht="12.75" customHeight="1">
      <c r="C16567" s="1374"/>
    </row>
    <row r="16568" spans="3:3" ht="12.75" customHeight="1">
      <c r="C16568" s="1374"/>
    </row>
    <row r="16569" spans="3:3" ht="12.75" customHeight="1">
      <c r="C16569" s="1374"/>
    </row>
    <row r="16570" spans="3:3" ht="12.75" customHeight="1">
      <c r="C16570" s="1374"/>
    </row>
    <row r="16571" spans="3:3" ht="12.75" customHeight="1">
      <c r="C16571" s="1374"/>
    </row>
    <row r="16572" spans="3:3" ht="12.75" customHeight="1">
      <c r="C16572" s="1374"/>
    </row>
    <row r="16573" spans="3:3" ht="12.75" customHeight="1">
      <c r="C16573" s="1374"/>
    </row>
    <row r="16574" spans="3:3" ht="12.75" customHeight="1">
      <c r="C16574" s="1374"/>
    </row>
    <row r="16575" spans="3:3" ht="12.75" customHeight="1">
      <c r="C16575" s="1374"/>
    </row>
    <row r="16576" spans="3:3" ht="12.75" customHeight="1">
      <c r="C16576" s="1374"/>
    </row>
    <row r="16577" spans="3:3" ht="12.75" customHeight="1">
      <c r="C16577" s="1374"/>
    </row>
    <row r="16578" spans="3:3" ht="12.75" customHeight="1">
      <c r="C16578" s="1374"/>
    </row>
    <row r="16579" spans="3:3" ht="12.75" customHeight="1">
      <c r="C16579" s="1374"/>
    </row>
    <row r="16580" spans="3:3" ht="12.75" customHeight="1">
      <c r="C16580" s="1374"/>
    </row>
    <row r="16581" spans="3:3" ht="12.75" customHeight="1">
      <c r="C16581" s="1374"/>
    </row>
    <row r="16582" spans="3:3" ht="12.75" customHeight="1">
      <c r="C16582" s="1374"/>
    </row>
    <row r="16583" spans="3:3" ht="12.75" customHeight="1">
      <c r="C16583" s="1374"/>
    </row>
    <row r="16584" spans="3:3" ht="12.75" customHeight="1">
      <c r="C16584" s="1374"/>
    </row>
    <row r="16585" spans="3:3" ht="12.75" customHeight="1">
      <c r="C16585" s="1374"/>
    </row>
    <row r="16586" spans="3:3" ht="12.75" customHeight="1">
      <c r="C16586" s="1374"/>
    </row>
    <row r="16587" spans="3:3" ht="12.75" customHeight="1">
      <c r="C16587" s="1374"/>
    </row>
    <row r="16588" spans="3:3" ht="12.75" customHeight="1">
      <c r="C16588" s="1374"/>
    </row>
    <row r="16589" spans="3:3" ht="12.75" customHeight="1">
      <c r="C16589" s="1374"/>
    </row>
    <row r="16590" spans="3:3" ht="12.75" customHeight="1">
      <c r="C16590" s="1374"/>
    </row>
    <row r="16591" spans="3:3" ht="12.75" customHeight="1">
      <c r="C16591" s="1374"/>
    </row>
    <row r="16592" spans="3:3" ht="12.75" customHeight="1">
      <c r="C16592" s="1374"/>
    </row>
    <row r="16593" spans="3:3" ht="12.75" customHeight="1">
      <c r="C16593" s="1374"/>
    </row>
    <row r="16594" spans="3:3" ht="12.75" customHeight="1">
      <c r="C16594" s="1374"/>
    </row>
    <row r="16595" spans="3:3" ht="12.75" customHeight="1">
      <c r="C16595" s="1374"/>
    </row>
    <row r="16596" spans="3:3" ht="12.75" customHeight="1">
      <c r="C16596" s="1374"/>
    </row>
    <row r="16597" spans="3:3" ht="12.75" customHeight="1">
      <c r="C16597" s="1374"/>
    </row>
    <row r="16598" spans="3:3" ht="12.75" customHeight="1">
      <c r="C16598" s="1374"/>
    </row>
    <row r="16599" spans="3:3" ht="12.75" customHeight="1">
      <c r="C16599" s="1374"/>
    </row>
    <row r="16600" spans="3:3" ht="12.75" customHeight="1">
      <c r="C16600" s="1374"/>
    </row>
    <row r="16601" spans="3:3" ht="12.75" customHeight="1">
      <c r="C16601" s="1374"/>
    </row>
    <row r="16602" spans="3:3" ht="12.75" customHeight="1">
      <c r="C16602" s="1374"/>
    </row>
    <row r="16603" spans="3:3" ht="12.75" customHeight="1">
      <c r="C16603" s="1374"/>
    </row>
    <row r="16604" spans="3:3" ht="12.75" customHeight="1">
      <c r="C16604" s="1374"/>
    </row>
    <row r="16605" spans="3:3" ht="12.75" customHeight="1">
      <c r="C16605" s="1374"/>
    </row>
    <row r="16606" spans="3:3" ht="12.75" customHeight="1">
      <c r="C16606" s="1374"/>
    </row>
    <row r="16607" spans="3:3" ht="12.75" customHeight="1">
      <c r="C16607" s="1374"/>
    </row>
    <row r="16608" spans="3:3" ht="12.75" customHeight="1">
      <c r="C16608" s="1374"/>
    </row>
    <row r="16609" spans="3:3" ht="12.75" customHeight="1">
      <c r="C16609" s="1374"/>
    </row>
    <row r="16610" spans="3:3" ht="12.75" customHeight="1">
      <c r="C16610" s="1374"/>
    </row>
    <row r="16611" spans="3:3" ht="12.75" customHeight="1">
      <c r="C16611" s="1374"/>
    </row>
    <row r="16612" spans="3:3" ht="12.75" customHeight="1">
      <c r="C16612" s="1374"/>
    </row>
    <row r="16613" spans="3:3" ht="12.75" customHeight="1">
      <c r="C16613" s="1374"/>
    </row>
    <row r="16614" spans="3:3" ht="12.75" customHeight="1">
      <c r="C16614" s="1374"/>
    </row>
    <row r="16615" spans="3:3" ht="12.75" customHeight="1">
      <c r="C16615" s="1374"/>
    </row>
    <row r="16616" spans="3:3" ht="12.75" customHeight="1">
      <c r="C16616" s="1374"/>
    </row>
    <row r="16617" spans="3:3" ht="12.75" customHeight="1">
      <c r="C16617" s="1374"/>
    </row>
    <row r="16618" spans="3:3" ht="12.75" customHeight="1">
      <c r="C16618" s="1374"/>
    </row>
    <row r="16619" spans="3:3" ht="12.75" customHeight="1">
      <c r="C16619" s="1374"/>
    </row>
    <row r="16620" spans="3:3" ht="12.75" customHeight="1">
      <c r="C16620" s="1374"/>
    </row>
    <row r="16621" spans="3:3" ht="12.75" customHeight="1">
      <c r="C16621" s="1374"/>
    </row>
    <row r="16622" spans="3:3" ht="12.75" customHeight="1">
      <c r="C16622" s="1374"/>
    </row>
    <row r="16623" spans="3:3" ht="12.75" customHeight="1">
      <c r="C16623" s="1374"/>
    </row>
    <row r="16624" spans="3:3" ht="12.75" customHeight="1">
      <c r="C16624" s="1374"/>
    </row>
    <row r="16625" spans="3:3" ht="12.75" customHeight="1">
      <c r="C16625" s="1374"/>
    </row>
    <row r="16626" spans="3:3" ht="12.75" customHeight="1">
      <c r="C16626" s="1374"/>
    </row>
    <row r="16627" spans="3:3" ht="12.75" customHeight="1">
      <c r="C16627" s="1374"/>
    </row>
    <row r="16628" spans="3:3" ht="12.75" customHeight="1">
      <c r="C16628" s="1374"/>
    </row>
    <row r="16629" spans="3:3" ht="12.75" customHeight="1">
      <c r="C16629" s="1374"/>
    </row>
    <row r="16630" spans="3:3" ht="12.75" customHeight="1">
      <c r="C16630" s="1374"/>
    </row>
    <row r="16631" spans="3:3" ht="12.75" customHeight="1">
      <c r="C16631" s="1374"/>
    </row>
    <row r="16632" spans="3:3" ht="12.75" customHeight="1">
      <c r="C16632" s="1374"/>
    </row>
    <row r="16633" spans="3:3" ht="12.75" customHeight="1">
      <c r="C16633" s="1374"/>
    </row>
    <row r="16634" spans="3:3" ht="12.75" customHeight="1">
      <c r="C16634" s="1374"/>
    </row>
    <row r="16635" spans="3:3" ht="12.75" customHeight="1">
      <c r="C16635" s="1374"/>
    </row>
    <row r="16636" spans="3:3" ht="12.75" customHeight="1">
      <c r="C16636" s="1374"/>
    </row>
    <row r="16637" spans="3:3" ht="12.75" customHeight="1">
      <c r="C16637" s="1374"/>
    </row>
    <row r="16638" spans="3:3" ht="12.75" customHeight="1">
      <c r="C16638" s="1374"/>
    </row>
    <row r="16639" spans="3:3" ht="12.75" customHeight="1">
      <c r="C16639" s="1374"/>
    </row>
    <row r="16640" spans="3:3" ht="12.75" customHeight="1">
      <c r="C16640" s="1374"/>
    </row>
    <row r="16641" spans="3:3" ht="12.75" customHeight="1">
      <c r="C16641" s="1374"/>
    </row>
    <row r="16642" spans="3:3" ht="12.75" customHeight="1">
      <c r="C16642" s="1374"/>
    </row>
    <row r="16643" spans="3:3" ht="12.75" customHeight="1">
      <c r="C16643" s="1374"/>
    </row>
    <row r="16644" spans="3:3" ht="12.75" customHeight="1">
      <c r="C16644" s="1374"/>
    </row>
    <row r="16645" spans="3:3" ht="12.75" customHeight="1">
      <c r="C16645" s="1374"/>
    </row>
    <row r="16646" spans="3:3" ht="12.75" customHeight="1">
      <c r="C16646" s="1374"/>
    </row>
    <row r="16647" spans="3:3" ht="12.75" customHeight="1">
      <c r="C16647" s="1374"/>
    </row>
    <row r="16648" spans="3:3" ht="12.75" customHeight="1">
      <c r="C16648" s="1374"/>
    </row>
    <row r="16649" spans="3:3" ht="12.75" customHeight="1">
      <c r="C16649" s="1374"/>
    </row>
    <row r="16650" spans="3:3" ht="12.75" customHeight="1">
      <c r="C16650" s="1374"/>
    </row>
    <row r="16651" spans="3:3" ht="12.75" customHeight="1">
      <c r="C16651" s="1374"/>
    </row>
    <row r="16652" spans="3:3" ht="12.75" customHeight="1">
      <c r="C16652" s="1374"/>
    </row>
    <row r="16653" spans="3:3" ht="12.75" customHeight="1">
      <c r="C16653" s="1374"/>
    </row>
    <row r="16654" spans="3:3" ht="12.75" customHeight="1">
      <c r="C16654" s="1374"/>
    </row>
    <row r="16655" spans="3:3" ht="12.75" customHeight="1">
      <c r="C16655" s="1374"/>
    </row>
    <row r="16656" spans="3:3" ht="12.75" customHeight="1">
      <c r="C16656" s="1374"/>
    </row>
    <row r="16657" spans="3:3" ht="12.75" customHeight="1">
      <c r="C16657" s="1374"/>
    </row>
    <row r="16658" spans="3:3" ht="12.75" customHeight="1">
      <c r="C16658" s="1374"/>
    </row>
    <row r="16659" spans="3:3" ht="12.75" customHeight="1">
      <c r="C16659" s="1374"/>
    </row>
    <row r="16660" spans="3:3" ht="12.75" customHeight="1">
      <c r="C16660" s="1374"/>
    </row>
    <row r="16661" spans="3:3" ht="12.75" customHeight="1">
      <c r="C16661" s="1374"/>
    </row>
    <row r="16662" spans="3:3" ht="12.75" customHeight="1">
      <c r="C16662" s="1374"/>
    </row>
    <row r="16663" spans="3:3" ht="12.75" customHeight="1">
      <c r="C16663" s="1374"/>
    </row>
    <row r="16664" spans="3:3" ht="12.75" customHeight="1">
      <c r="C16664" s="1374"/>
    </row>
    <row r="16665" spans="3:3" ht="12.75" customHeight="1">
      <c r="C16665" s="1374"/>
    </row>
    <row r="16666" spans="3:3" ht="12.75" customHeight="1">
      <c r="C16666" s="1374"/>
    </row>
    <row r="16667" spans="3:3" ht="12.75" customHeight="1">
      <c r="C16667" s="1374"/>
    </row>
    <row r="16668" spans="3:3" ht="12.75" customHeight="1">
      <c r="C16668" s="1374"/>
    </row>
    <row r="16669" spans="3:3" ht="12.75" customHeight="1">
      <c r="C16669" s="1374"/>
    </row>
    <row r="16670" spans="3:3" ht="12.75" customHeight="1">
      <c r="C16670" s="1374"/>
    </row>
    <row r="16671" spans="3:3" ht="12.75" customHeight="1">
      <c r="C16671" s="1374"/>
    </row>
    <row r="16672" spans="3:3" ht="12.75" customHeight="1">
      <c r="C16672" s="1374"/>
    </row>
    <row r="16673" spans="3:3" ht="12.75" customHeight="1">
      <c r="C16673" s="1374"/>
    </row>
    <row r="16674" spans="3:3" ht="12.75" customHeight="1">
      <c r="C16674" s="1374"/>
    </row>
    <row r="16675" spans="3:3" ht="12.75" customHeight="1">
      <c r="C16675" s="1374"/>
    </row>
    <row r="16676" spans="3:3" ht="12.75" customHeight="1">
      <c r="C16676" s="1374"/>
    </row>
    <row r="16677" spans="3:3" ht="12.75" customHeight="1">
      <c r="C16677" s="1374"/>
    </row>
    <row r="16678" spans="3:3" ht="12.75" customHeight="1">
      <c r="C16678" s="1374"/>
    </row>
    <row r="16679" spans="3:3" ht="12.75" customHeight="1">
      <c r="C16679" s="1374"/>
    </row>
    <row r="16680" spans="3:3" ht="12.75" customHeight="1">
      <c r="C16680" s="1374"/>
    </row>
    <row r="16681" spans="3:3" ht="12.75" customHeight="1">
      <c r="C16681" s="1374"/>
    </row>
    <row r="16682" spans="3:3" ht="12.75" customHeight="1">
      <c r="C16682" s="1374"/>
    </row>
    <row r="16683" spans="3:3" ht="12.75" customHeight="1">
      <c r="C16683" s="1374"/>
    </row>
    <row r="16684" spans="3:3" ht="12.75" customHeight="1">
      <c r="C16684" s="1374"/>
    </row>
    <row r="16685" spans="3:3" ht="12.75" customHeight="1">
      <c r="C16685" s="1374"/>
    </row>
    <row r="16686" spans="3:3" ht="12.75" customHeight="1">
      <c r="C16686" s="1374"/>
    </row>
    <row r="16687" spans="3:3" ht="12.75" customHeight="1">
      <c r="C16687" s="1374"/>
    </row>
    <row r="16688" spans="3:3" ht="12.75" customHeight="1">
      <c r="C16688" s="1374"/>
    </row>
    <row r="16689" spans="3:3" ht="12.75" customHeight="1">
      <c r="C16689" s="1374"/>
    </row>
    <row r="16690" spans="3:3" ht="12.75" customHeight="1">
      <c r="C16690" s="1374"/>
    </row>
    <row r="16691" spans="3:3" ht="12.75" customHeight="1">
      <c r="C16691" s="1374"/>
    </row>
    <row r="16692" spans="3:3" ht="12.75" customHeight="1">
      <c r="C16692" s="1374"/>
    </row>
    <row r="16693" spans="3:3" ht="12.75" customHeight="1">
      <c r="C16693" s="1374"/>
    </row>
    <row r="16694" spans="3:3" ht="12.75" customHeight="1">
      <c r="C16694" s="1374"/>
    </row>
    <row r="16695" spans="3:3" ht="12.75" customHeight="1">
      <c r="C16695" s="1374"/>
    </row>
    <row r="16696" spans="3:3" ht="12.75" customHeight="1">
      <c r="C16696" s="1374"/>
    </row>
    <row r="16697" spans="3:3" ht="12.75" customHeight="1">
      <c r="C16697" s="1374"/>
    </row>
    <row r="16698" spans="3:3" ht="12.75" customHeight="1">
      <c r="C16698" s="1374"/>
    </row>
    <row r="16699" spans="3:3" ht="12.75" customHeight="1">
      <c r="C16699" s="1374"/>
    </row>
    <row r="16700" spans="3:3" ht="12.75" customHeight="1">
      <c r="C16700" s="1374"/>
    </row>
    <row r="16701" spans="3:3" ht="12.75" customHeight="1">
      <c r="C16701" s="1374"/>
    </row>
    <row r="16702" spans="3:3" ht="12.75" customHeight="1">
      <c r="C16702" s="1374"/>
    </row>
    <row r="16703" spans="3:3" ht="12.75" customHeight="1">
      <c r="C16703" s="1374"/>
    </row>
    <row r="16704" spans="3:3" ht="12.75" customHeight="1">
      <c r="C16704" s="1374"/>
    </row>
    <row r="16705" spans="3:3" ht="12.75" customHeight="1">
      <c r="C16705" s="1374"/>
    </row>
    <row r="16706" spans="3:3" ht="12.75" customHeight="1">
      <c r="C16706" s="1374"/>
    </row>
    <row r="16707" spans="3:3" ht="12.75" customHeight="1">
      <c r="C16707" s="1374"/>
    </row>
    <row r="16708" spans="3:3" ht="12.75" customHeight="1">
      <c r="C16708" s="1374"/>
    </row>
    <row r="16709" spans="3:3" ht="12.75" customHeight="1">
      <c r="C16709" s="1374"/>
    </row>
    <row r="16710" spans="3:3" ht="12.75" customHeight="1">
      <c r="C16710" s="1374"/>
    </row>
    <row r="16711" spans="3:3" ht="12.75" customHeight="1">
      <c r="C16711" s="1374"/>
    </row>
    <row r="16712" spans="3:3" ht="12.75" customHeight="1">
      <c r="C16712" s="1374"/>
    </row>
    <row r="16713" spans="3:3" ht="12.75" customHeight="1">
      <c r="C16713" s="1374"/>
    </row>
    <row r="16714" spans="3:3" ht="12.75" customHeight="1">
      <c r="C16714" s="1374"/>
    </row>
    <row r="16715" spans="3:3" ht="12.75" customHeight="1">
      <c r="C16715" s="1374"/>
    </row>
    <row r="16716" spans="3:3" ht="12.75" customHeight="1">
      <c r="C16716" s="1374"/>
    </row>
    <row r="16717" spans="3:3" ht="12.75" customHeight="1">
      <c r="C16717" s="1374"/>
    </row>
    <row r="16718" spans="3:3" ht="12.75" customHeight="1">
      <c r="C16718" s="1374"/>
    </row>
    <row r="16719" spans="3:3" ht="12.75" customHeight="1">
      <c r="C16719" s="1374"/>
    </row>
    <row r="16720" spans="3:3" ht="12.75" customHeight="1">
      <c r="C16720" s="1374"/>
    </row>
    <row r="16721" spans="3:3" ht="12.75" customHeight="1">
      <c r="C16721" s="1374"/>
    </row>
    <row r="16722" spans="3:3" ht="12.75" customHeight="1">
      <c r="C16722" s="1374"/>
    </row>
    <row r="16723" spans="3:3" ht="12.75" customHeight="1">
      <c r="C16723" s="1374"/>
    </row>
    <row r="16724" spans="3:3" ht="12.75" customHeight="1">
      <c r="C16724" s="1374"/>
    </row>
    <row r="16725" spans="3:3" ht="12.75" customHeight="1">
      <c r="C16725" s="1374"/>
    </row>
    <row r="16726" spans="3:3" ht="12.75" customHeight="1">
      <c r="C16726" s="1374"/>
    </row>
    <row r="16727" spans="3:3" ht="12.75" customHeight="1">
      <c r="C16727" s="1374"/>
    </row>
    <row r="16728" spans="3:3" ht="12.75" customHeight="1">
      <c r="C16728" s="1374"/>
    </row>
    <row r="16729" spans="3:3" ht="12.75" customHeight="1">
      <c r="C16729" s="1374"/>
    </row>
    <row r="16730" spans="3:3" ht="12.75" customHeight="1">
      <c r="C16730" s="1374"/>
    </row>
    <row r="16731" spans="3:3" ht="12.75" customHeight="1">
      <c r="C16731" s="1374"/>
    </row>
    <row r="16732" spans="3:3" ht="12.75" customHeight="1">
      <c r="C16732" s="1374"/>
    </row>
    <row r="16733" spans="3:3" ht="12.75" customHeight="1">
      <c r="C16733" s="1374"/>
    </row>
    <row r="16734" spans="3:3" ht="12.75" customHeight="1">
      <c r="C16734" s="1374"/>
    </row>
    <row r="16735" spans="3:3" ht="12.75" customHeight="1">
      <c r="C16735" s="1374"/>
    </row>
    <row r="16736" spans="3:3" ht="12.75" customHeight="1">
      <c r="C16736" s="1374"/>
    </row>
    <row r="16737" spans="3:3" ht="12.75" customHeight="1">
      <c r="C16737" s="1374"/>
    </row>
    <row r="16738" spans="3:3" ht="12.75" customHeight="1">
      <c r="C16738" s="1374"/>
    </row>
    <row r="16739" spans="3:3" ht="12.75" customHeight="1">
      <c r="C16739" s="1374"/>
    </row>
    <row r="16740" spans="3:3" ht="12.75" customHeight="1">
      <c r="C16740" s="1374"/>
    </row>
    <row r="16741" spans="3:3" ht="12.75" customHeight="1">
      <c r="C16741" s="1374"/>
    </row>
    <row r="16742" spans="3:3" ht="12.75" customHeight="1">
      <c r="C16742" s="1374"/>
    </row>
    <row r="16743" spans="3:3" ht="12.75" customHeight="1">
      <c r="C16743" s="1374"/>
    </row>
    <row r="16744" spans="3:3" ht="12.75" customHeight="1">
      <c r="C16744" s="1374"/>
    </row>
    <row r="16745" spans="3:3" ht="12.75" customHeight="1">
      <c r="C16745" s="1374"/>
    </row>
    <row r="16746" spans="3:3" ht="12.75" customHeight="1">
      <c r="C16746" s="1374"/>
    </row>
    <row r="16747" spans="3:3" ht="12.75" customHeight="1">
      <c r="C16747" s="1374"/>
    </row>
    <row r="16748" spans="3:3" ht="12.75" customHeight="1">
      <c r="C16748" s="1374"/>
    </row>
    <row r="16749" spans="3:3" ht="12.75" customHeight="1">
      <c r="C16749" s="1374"/>
    </row>
    <row r="16750" spans="3:3" ht="12.75" customHeight="1">
      <c r="C16750" s="1374"/>
    </row>
    <row r="16751" spans="3:3" ht="12.75" customHeight="1">
      <c r="C16751" s="1374"/>
    </row>
    <row r="16752" spans="3:3" ht="12.75" customHeight="1">
      <c r="C16752" s="1374"/>
    </row>
    <row r="16753" spans="3:3" ht="12.75" customHeight="1">
      <c r="C16753" s="1374"/>
    </row>
    <row r="16754" spans="3:3" ht="12.75" customHeight="1">
      <c r="C16754" s="1374"/>
    </row>
    <row r="16755" spans="3:3" ht="12.75" customHeight="1">
      <c r="C16755" s="1374"/>
    </row>
    <row r="16756" spans="3:3" ht="12.75" customHeight="1">
      <c r="C16756" s="1374"/>
    </row>
    <row r="16757" spans="3:3" ht="12.75" customHeight="1">
      <c r="C16757" s="1374"/>
    </row>
    <row r="16758" spans="3:3" ht="12.75" customHeight="1">
      <c r="C16758" s="1374"/>
    </row>
    <row r="16759" spans="3:3" ht="12.75" customHeight="1">
      <c r="C16759" s="1374"/>
    </row>
    <row r="16760" spans="3:3" ht="12.75" customHeight="1">
      <c r="C16760" s="1374"/>
    </row>
    <row r="16761" spans="3:3" ht="12.75" customHeight="1">
      <c r="C16761" s="1374"/>
    </row>
    <row r="16762" spans="3:3" ht="12.75" customHeight="1">
      <c r="C16762" s="1374"/>
    </row>
    <row r="16763" spans="3:3" ht="12.75" customHeight="1">
      <c r="C16763" s="1374"/>
    </row>
    <row r="16764" spans="3:3" ht="12.75" customHeight="1">
      <c r="C16764" s="1374"/>
    </row>
    <row r="16765" spans="3:3" ht="12.75" customHeight="1">
      <c r="C16765" s="1374"/>
    </row>
    <row r="16766" spans="3:3" ht="12.75" customHeight="1">
      <c r="C16766" s="1374"/>
    </row>
    <row r="16767" spans="3:3" ht="12.75" customHeight="1">
      <c r="C16767" s="1374"/>
    </row>
    <row r="16768" spans="3:3" ht="12.75" customHeight="1">
      <c r="C16768" s="1374"/>
    </row>
    <row r="16769" spans="3:3" ht="12.75" customHeight="1">
      <c r="C16769" s="1374"/>
    </row>
    <row r="16770" spans="3:3" ht="12.75" customHeight="1">
      <c r="C16770" s="1374"/>
    </row>
    <row r="16771" spans="3:3" ht="12.75" customHeight="1">
      <c r="C16771" s="1374"/>
    </row>
    <row r="16772" spans="3:3" ht="12.75" customHeight="1">
      <c r="C16772" s="1374"/>
    </row>
    <row r="16773" spans="3:3" ht="12.75" customHeight="1">
      <c r="C16773" s="1374"/>
    </row>
    <row r="16774" spans="3:3" ht="12.75" customHeight="1">
      <c r="C16774" s="1374"/>
    </row>
    <row r="16775" spans="3:3" ht="12.75" customHeight="1">
      <c r="C16775" s="1374"/>
    </row>
    <row r="16776" spans="3:3" ht="12.75" customHeight="1">
      <c r="C16776" s="1374"/>
    </row>
    <row r="16777" spans="3:3" ht="12.75" customHeight="1">
      <c r="C16777" s="1374"/>
    </row>
    <row r="16778" spans="3:3" ht="12.75" customHeight="1">
      <c r="C16778" s="1374"/>
    </row>
    <row r="16779" spans="3:3" ht="12.75" customHeight="1">
      <c r="C16779" s="1374"/>
    </row>
    <row r="16780" spans="3:3" ht="12.75" customHeight="1">
      <c r="C16780" s="1374"/>
    </row>
    <row r="16781" spans="3:3" ht="12.75" customHeight="1">
      <c r="C16781" s="1374"/>
    </row>
    <row r="16782" spans="3:3" ht="12.75" customHeight="1">
      <c r="C16782" s="1374"/>
    </row>
    <row r="16783" spans="3:3" ht="12.75" customHeight="1">
      <c r="C16783" s="1374"/>
    </row>
    <row r="16784" spans="3:3" ht="12.75" customHeight="1">
      <c r="C16784" s="1374"/>
    </row>
    <row r="16785" spans="3:3" ht="12.75" customHeight="1">
      <c r="C16785" s="1374"/>
    </row>
    <row r="16786" spans="3:3" ht="12.75" customHeight="1">
      <c r="C16786" s="1374"/>
    </row>
    <row r="16787" spans="3:3" ht="12.75" customHeight="1">
      <c r="C16787" s="1374"/>
    </row>
    <row r="16788" spans="3:3" ht="12.75" customHeight="1">
      <c r="C16788" s="1374"/>
    </row>
    <row r="16789" spans="3:3" ht="12.75" customHeight="1">
      <c r="C16789" s="1374"/>
    </row>
    <row r="16790" spans="3:3" ht="12.75" customHeight="1">
      <c r="C16790" s="1374"/>
    </row>
    <row r="16791" spans="3:3" ht="12.75" customHeight="1">
      <c r="C16791" s="1374"/>
    </row>
    <row r="16792" spans="3:3" ht="12.75" customHeight="1">
      <c r="C16792" s="1374"/>
    </row>
    <row r="16793" spans="3:3" ht="12.75" customHeight="1">
      <c r="C16793" s="1374"/>
    </row>
    <row r="16794" spans="3:3" ht="12.75" customHeight="1">
      <c r="C16794" s="1374"/>
    </row>
    <row r="16795" spans="3:3" ht="12.75" customHeight="1">
      <c r="C16795" s="1374"/>
    </row>
    <row r="16796" spans="3:3" ht="12.75" customHeight="1">
      <c r="C16796" s="1374"/>
    </row>
    <row r="16797" spans="3:3" ht="12.75" customHeight="1">
      <c r="C16797" s="1374"/>
    </row>
    <row r="16798" spans="3:3" ht="12.75" customHeight="1">
      <c r="C16798" s="1374"/>
    </row>
    <row r="16799" spans="3:3" ht="12.75" customHeight="1">
      <c r="C16799" s="1374"/>
    </row>
    <row r="16800" spans="3:3" ht="12.75" customHeight="1">
      <c r="C16800" s="1374"/>
    </row>
    <row r="16801" spans="3:3" ht="12.75" customHeight="1">
      <c r="C16801" s="1374"/>
    </row>
    <row r="16802" spans="3:3" ht="12.75" customHeight="1">
      <c r="C16802" s="1374"/>
    </row>
    <row r="16803" spans="3:3" ht="12.75" customHeight="1">
      <c r="C16803" s="1374"/>
    </row>
    <row r="16804" spans="3:3" ht="12.75" customHeight="1">
      <c r="C16804" s="1374"/>
    </row>
    <row r="16805" spans="3:3" ht="12.75" customHeight="1">
      <c r="C16805" s="1374"/>
    </row>
    <row r="16806" spans="3:3" ht="12.75" customHeight="1">
      <c r="C16806" s="1374"/>
    </row>
    <row r="16807" spans="3:3" ht="12.75" customHeight="1">
      <c r="C16807" s="1374"/>
    </row>
    <row r="16808" spans="3:3" ht="12.75" customHeight="1">
      <c r="C16808" s="1374"/>
    </row>
    <row r="16809" spans="3:3" ht="12.75" customHeight="1">
      <c r="C16809" s="1374"/>
    </row>
    <row r="16810" spans="3:3" ht="12.75" customHeight="1">
      <c r="C16810" s="1374"/>
    </row>
    <row r="16811" spans="3:3" ht="12.75" customHeight="1">
      <c r="C16811" s="1374"/>
    </row>
    <row r="16812" spans="3:3" ht="12.75" customHeight="1">
      <c r="C16812" s="1374"/>
    </row>
    <row r="16813" spans="3:3" ht="12.75" customHeight="1">
      <c r="C16813" s="1374"/>
    </row>
    <row r="16814" spans="3:3" ht="12.75" customHeight="1">
      <c r="C16814" s="1374"/>
    </row>
    <row r="16815" spans="3:3" ht="12.75" customHeight="1">
      <c r="C16815" s="1374"/>
    </row>
    <row r="16816" spans="3:3" ht="12.75" customHeight="1">
      <c r="C16816" s="1374"/>
    </row>
    <row r="16817" spans="3:3" ht="12.75" customHeight="1">
      <c r="C16817" s="1374"/>
    </row>
    <row r="16818" spans="3:3" ht="12.75" customHeight="1">
      <c r="C16818" s="1374"/>
    </row>
    <row r="16819" spans="3:3" ht="12.75" customHeight="1">
      <c r="C16819" s="1374"/>
    </row>
    <row r="16820" spans="3:3" ht="12.75" customHeight="1">
      <c r="C16820" s="1374"/>
    </row>
    <row r="16821" spans="3:3" ht="12.75" customHeight="1">
      <c r="C16821" s="1374"/>
    </row>
    <row r="16822" spans="3:3" ht="12.75" customHeight="1">
      <c r="C16822" s="1374"/>
    </row>
    <row r="16823" spans="3:3" ht="12.75" customHeight="1">
      <c r="C16823" s="1374"/>
    </row>
    <row r="16824" spans="3:3" ht="12.75" customHeight="1">
      <c r="C16824" s="1374"/>
    </row>
    <row r="16825" spans="3:3" ht="12.75" customHeight="1">
      <c r="C16825" s="1374"/>
    </row>
    <row r="16826" spans="3:3" ht="12.75" customHeight="1">
      <c r="C16826" s="1374"/>
    </row>
    <row r="16827" spans="3:3" ht="12.75" customHeight="1">
      <c r="C16827" s="1374"/>
    </row>
    <row r="16828" spans="3:3" ht="12.75" customHeight="1">
      <c r="C16828" s="1374"/>
    </row>
    <row r="16829" spans="3:3" ht="12.75" customHeight="1">
      <c r="C16829" s="1374"/>
    </row>
    <row r="16830" spans="3:3" ht="12.75" customHeight="1">
      <c r="C16830" s="1374"/>
    </row>
    <row r="16831" spans="3:3" ht="12.75" customHeight="1">
      <c r="C16831" s="1374"/>
    </row>
    <row r="16832" spans="3:3" ht="12.75" customHeight="1">
      <c r="C16832" s="1374"/>
    </row>
    <row r="16833" spans="3:3" ht="12.75" customHeight="1">
      <c r="C16833" s="1374"/>
    </row>
    <row r="16834" spans="3:3" ht="12.75" customHeight="1">
      <c r="C16834" s="1374"/>
    </row>
    <row r="16835" spans="3:3" ht="12.75" customHeight="1">
      <c r="C16835" s="1374"/>
    </row>
    <row r="16836" spans="3:3" ht="12.75" customHeight="1">
      <c r="C16836" s="1374"/>
    </row>
    <row r="16837" spans="3:3" ht="12.75" customHeight="1">
      <c r="C16837" s="1374"/>
    </row>
    <row r="16838" spans="3:3" ht="12.75" customHeight="1">
      <c r="C16838" s="1374"/>
    </row>
    <row r="16839" spans="3:3" ht="12.75" customHeight="1">
      <c r="C16839" s="1374"/>
    </row>
    <row r="16840" spans="3:3" ht="12.75" customHeight="1">
      <c r="C16840" s="1374"/>
    </row>
    <row r="16841" spans="3:3" ht="12.75" customHeight="1">
      <c r="C16841" s="1374"/>
    </row>
    <row r="16842" spans="3:3" ht="12.75" customHeight="1">
      <c r="C16842" s="1374"/>
    </row>
    <row r="16843" spans="3:3" ht="12.75" customHeight="1">
      <c r="C16843" s="1374"/>
    </row>
    <row r="16844" spans="3:3" ht="12.75" customHeight="1">
      <c r="C16844" s="1374"/>
    </row>
    <row r="16845" spans="3:3" ht="12.75" customHeight="1">
      <c r="C16845" s="1374"/>
    </row>
    <row r="16846" spans="3:3" ht="12.75" customHeight="1">
      <c r="C16846" s="1374"/>
    </row>
    <row r="16847" spans="3:3" ht="12.75" customHeight="1">
      <c r="C16847" s="1374"/>
    </row>
    <row r="16848" spans="3:3" ht="12.75" customHeight="1">
      <c r="C16848" s="1374"/>
    </row>
    <row r="16849" spans="3:3" ht="12.75" customHeight="1">
      <c r="C16849" s="1374"/>
    </row>
    <row r="16850" spans="3:3" ht="12.75" customHeight="1">
      <c r="C16850" s="1374"/>
    </row>
    <row r="16851" spans="3:3" ht="12.75" customHeight="1">
      <c r="C16851" s="1374"/>
    </row>
    <row r="16852" spans="3:3" ht="12.75" customHeight="1">
      <c r="C16852" s="1374"/>
    </row>
    <row r="16853" spans="3:3" ht="12.75" customHeight="1">
      <c r="C16853" s="1374"/>
    </row>
    <row r="16854" spans="3:3" ht="12.75" customHeight="1">
      <c r="C16854" s="1374"/>
    </row>
    <row r="16855" spans="3:3" ht="12.75" customHeight="1">
      <c r="C16855" s="1374"/>
    </row>
    <row r="16856" spans="3:3" ht="12.75" customHeight="1">
      <c r="C16856" s="1374"/>
    </row>
    <row r="16857" spans="3:3" ht="12.75" customHeight="1">
      <c r="C16857" s="1374"/>
    </row>
    <row r="16858" spans="3:3" ht="12.75" customHeight="1">
      <c r="C16858" s="1374"/>
    </row>
    <row r="16859" spans="3:3" ht="12.75" customHeight="1">
      <c r="C16859" s="1374"/>
    </row>
    <row r="16860" spans="3:3" ht="12.75" customHeight="1">
      <c r="C16860" s="1374"/>
    </row>
    <row r="16861" spans="3:3" ht="12.75" customHeight="1">
      <c r="C16861" s="1374"/>
    </row>
    <row r="16862" spans="3:3" ht="12.75" customHeight="1">
      <c r="C16862" s="1374"/>
    </row>
    <row r="16863" spans="3:3" ht="12.75" customHeight="1">
      <c r="C16863" s="1374"/>
    </row>
    <row r="16864" spans="3:3" ht="12.75" customHeight="1">
      <c r="C16864" s="1374"/>
    </row>
    <row r="16865" spans="3:3" ht="12.75" customHeight="1">
      <c r="C16865" s="1374"/>
    </row>
    <row r="16866" spans="3:3" ht="12.75" customHeight="1">
      <c r="C16866" s="1374"/>
    </row>
    <row r="16867" spans="3:3" ht="12.75" customHeight="1">
      <c r="C16867" s="1374"/>
    </row>
    <row r="16868" spans="3:3" ht="12.75" customHeight="1">
      <c r="C16868" s="1374"/>
    </row>
    <row r="16869" spans="3:3" ht="12.75" customHeight="1">
      <c r="C16869" s="1374"/>
    </row>
    <row r="16870" spans="3:3" ht="12.75" customHeight="1">
      <c r="C16870" s="1374"/>
    </row>
    <row r="16871" spans="3:3" ht="12.75" customHeight="1">
      <c r="C16871" s="1374"/>
    </row>
    <row r="16872" spans="3:3" ht="12.75" customHeight="1">
      <c r="C16872" s="1374"/>
    </row>
    <row r="16873" spans="3:3" ht="12.75" customHeight="1">
      <c r="C16873" s="1374"/>
    </row>
    <row r="16874" spans="3:3" ht="12.75" customHeight="1">
      <c r="C16874" s="1374"/>
    </row>
    <row r="16875" spans="3:3" ht="12.75" customHeight="1">
      <c r="C16875" s="1374"/>
    </row>
    <row r="16876" spans="3:3" ht="12.75" customHeight="1">
      <c r="C16876" s="1374"/>
    </row>
    <row r="16877" spans="3:3" ht="12.75" customHeight="1">
      <c r="C16877" s="1374"/>
    </row>
    <row r="16878" spans="3:3" ht="12.75" customHeight="1">
      <c r="C16878" s="1374"/>
    </row>
    <row r="16879" spans="3:3" ht="12.75" customHeight="1">
      <c r="C16879" s="1374"/>
    </row>
    <row r="16880" spans="3:3" ht="12.75" customHeight="1">
      <c r="C16880" s="1374"/>
    </row>
    <row r="16881" spans="3:3" ht="12.75" customHeight="1">
      <c r="C16881" s="1374"/>
    </row>
    <row r="16882" spans="3:3" ht="12.75" customHeight="1">
      <c r="C16882" s="1374"/>
    </row>
    <row r="16883" spans="3:3" ht="12.75" customHeight="1">
      <c r="C16883" s="1374"/>
    </row>
    <row r="16884" spans="3:3" ht="12.75" customHeight="1">
      <c r="C16884" s="1374"/>
    </row>
    <row r="16885" spans="3:3" ht="12.75" customHeight="1">
      <c r="C16885" s="1374"/>
    </row>
    <row r="16886" spans="3:3" ht="12.75" customHeight="1">
      <c r="C16886" s="1374"/>
    </row>
    <row r="16887" spans="3:3" ht="12.75" customHeight="1">
      <c r="C16887" s="1374"/>
    </row>
    <row r="16888" spans="3:3" ht="12.75" customHeight="1">
      <c r="C16888" s="1374"/>
    </row>
    <row r="16889" spans="3:3" ht="12.75" customHeight="1">
      <c r="C16889" s="1374"/>
    </row>
    <row r="16890" spans="3:3" ht="12.75" customHeight="1">
      <c r="C16890" s="1374"/>
    </row>
    <row r="16891" spans="3:3" ht="12.75" customHeight="1">
      <c r="C16891" s="1374"/>
    </row>
    <row r="16892" spans="3:3" ht="12.75" customHeight="1">
      <c r="C16892" s="1374"/>
    </row>
    <row r="16893" spans="3:3" ht="12.75" customHeight="1">
      <c r="C16893" s="1374"/>
    </row>
    <row r="16894" spans="3:3" ht="12.75" customHeight="1">
      <c r="C16894" s="1374"/>
    </row>
    <row r="16895" spans="3:3" ht="12.75" customHeight="1">
      <c r="C16895" s="1374"/>
    </row>
    <row r="16896" spans="3:3" ht="12.75" customHeight="1">
      <c r="C16896" s="1374"/>
    </row>
    <row r="16897" spans="3:3" ht="12.75" customHeight="1">
      <c r="C16897" s="1374"/>
    </row>
    <row r="16898" spans="3:3" ht="12.75" customHeight="1">
      <c r="C16898" s="1374"/>
    </row>
    <row r="16899" spans="3:3" ht="12.75" customHeight="1">
      <c r="C16899" s="1374"/>
    </row>
    <row r="16900" spans="3:3" ht="12.75" customHeight="1">
      <c r="C16900" s="1374"/>
    </row>
    <row r="16901" spans="3:3" ht="12.75" customHeight="1">
      <c r="C16901" s="1374"/>
    </row>
    <row r="16902" spans="3:3" ht="12.75" customHeight="1">
      <c r="C16902" s="1374"/>
    </row>
    <row r="16903" spans="3:3" ht="12.75" customHeight="1">
      <c r="C16903" s="1374"/>
    </row>
    <row r="16904" spans="3:3" ht="12.75" customHeight="1">
      <c r="C16904" s="1374"/>
    </row>
    <row r="16905" spans="3:3" ht="12.75" customHeight="1">
      <c r="C16905" s="1374"/>
    </row>
    <row r="16906" spans="3:3" ht="12.75" customHeight="1">
      <c r="C16906" s="1374"/>
    </row>
    <row r="16907" spans="3:3" ht="12.75" customHeight="1">
      <c r="C16907" s="1374"/>
    </row>
    <row r="16908" spans="3:3" ht="12.75" customHeight="1">
      <c r="C16908" s="1374"/>
    </row>
    <row r="16909" spans="3:3" ht="12.75" customHeight="1">
      <c r="C16909" s="1374"/>
    </row>
    <row r="16910" spans="3:3" ht="12.75" customHeight="1">
      <c r="C16910" s="1374"/>
    </row>
    <row r="16911" spans="3:3" ht="12.75" customHeight="1">
      <c r="C16911" s="1374"/>
    </row>
    <row r="16912" spans="3:3" ht="12.75" customHeight="1">
      <c r="C16912" s="1374"/>
    </row>
    <row r="16913" spans="3:3" ht="12.75" customHeight="1">
      <c r="C16913" s="1374"/>
    </row>
    <row r="16914" spans="3:3" ht="12.75" customHeight="1">
      <c r="C16914" s="1374"/>
    </row>
    <row r="16915" spans="3:3" ht="12.75" customHeight="1">
      <c r="C16915" s="1374"/>
    </row>
    <row r="16916" spans="3:3" ht="12.75" customHeight="1">
      <c r="C16916" s="1374"/>
    </row>
    <row r="16917" spans="3:3" ht="12.75" customHeight="1">
      <c r="C16917" s="1374"/>
    </row>
    <row r="16918" spans="3:3" ht="12.75" customHeight="1">
      <c r="C16918" s="1374"/>
    </row>
    <row r="16919" spans="3:3" ht="12.75" customHeight="1">
      <c r="C16919" s="1374"/>
    </row>
    <row r="16920" spans="3:3" ht="12.75" customHeight="1">
      <c r="C16920" s="1374"/>
    </row>
    <row r="16921" spans="3:3" ht="12.75" customHeight="1">
      <c r="C16921" s="1374"/>
    </row>
    <row r="16922" spans="3:3" ht="12.75" customHeight="1">
      <c r="C16922" s="1374"/>
    </row>
    <row r="16923" spans="3:3" ht="12.75" customHeight="1">
      <c r="C16923" s="1374"/>
    </row>
    <row r="16924" spans="3:3" ht="12.75" customHeight="1">
      <c r="C16924" s="1374"/>
    </row>
    <row r="16925" spans="3:3" ht="12.75" customHeight="1">
      <c r="C16925" s="1374"/>
    </row>
    <row r="16926" spans="3:3" ht="12.75" customHeight="1">
      <c r="C16926" s="1374"/>
    </row>
    <row r="16927" spans="3:3" ht="12.75" customHeight="1">
      <c r="C16927" s="1374"/>
    </row>
    <row r="16928" spans="3:3" ht="12.75" customHeight="1">
      <c r="C16928" s="1374"/>
    </row>
    <row r="16929" spans="3:3" ht="12.75" customHeight="1">
      <c r="C16929" s="1374"/>
    </row>
    <row r="16930" spans="3:3" ht="12.75" customHeight="1">
      <c r="C16930" s="1374"/>
    </row>
    <row r="16931" spans="3:3" ht="12.75" customHeight="1">
      <c r="C16931" s="1374"/>
    </row>
    <row r="16932" spans="3:3" ht="12.75" customHeight="1">
      <c r="C16932" s="1374"/>
    </row>
    <row r="16933" spans="3:3" ht="12.75" customHeight="1">
      <c r="C16933" s="1374"/>
    </row>
    <row r="16934" spans="3:3" ht="12.75" customHeight="1">
      <c r="C16934" s="1374"/>
    </row>
    <row r="16935" spans="3:3" ht="12.75" customHeight="1">
      <c r="C16935" s="1374"/>
    </row>
    <row r="16936" spans="3:3" ht="12.75" customHeight="1">
      <c r="C16936" s="1374"/>
    </row>
    <row r="16937" spans="3:3" ht="12.75" customHeight="1">
      <c r="C16937" s="1374"/>
    </row>
    <row r="16938" spans="3:3" ht="12.75" customHeight="1">
      <c r="C16938" s="1374"/>
    </row>
    <row r="16939" spans="3:3" ht="12.75" customHeight="1">
      <c r="C16939" s="1374"/>
    </row>
    <row r="16940" spans="3:3" ht="12.75" customHeight="1">
      <c r="C16940" s="1374"/>
    </row>
    <row r="16941" spans="3:3" ht="12.75" customHeight="1">
      <c r="C16941" s="1374"/>
    </row>
    <row r="16942" spans="3:3" ht="12.75" customHeight="1">
      <c r="C16942" s="1374"/>
    </row>
    <row r="16943" spans="3:3" ht="12.75" customHeight="1">
      <c r="C16943" s="1374"/>
    </row>
    <row r="16944" spans="3:3" ht="12.75" customHeight="1">
      <c r="C16944" s="1374"/>
    </row>
    <row r="16945" spans="3:3" ht="12.75" customHeight="1">
      <c r="C16945" s="1374"/>
    </row>
    <row r="16946" spans="3:3" ht="12.75" customHeight="1">
      <c r="C16946" s="1374"/>
    </row>
    <row r="16947" spans="3:3" ht="12.75" customHeight="1">
      <c r="C16947" s="1374"/>
    </row>
    <row r="16948" spans="3:3" ht="12.75" customHeight="1">
      <c r="C16948" s="1374"/>
    </row>
    <row r="16949" spans="3:3" ht="12.75" customHeight="1">
      <c r="C16949" s="1374"/>
    </row>
    <row r="16950" spans="3:3" ht="12.75" customHeight="1">
      <c r="C16950" s="1374"/>
    </row>
    <row r="16951" spans="3:3" ht="12.75" customHeight="1">
      <c r="C16951" s="1374"/>
    </row>
    <row r="16952" spans="3:3" ht="12.75" customHeight="1">
      <c r="C16952" s="1374"/>
    </row>
    <row r="16953" spans="3:3" ht="12.75" customHeight="1">
      <c r="C16953" s="1374"/>
    </row>
    <row r="16954" spans="3:3" ht="12.75" customHeight="1">
      <c r="C16954" s="1374"/>
    </row>
    <row r="16955" spans="3:3" ht="12.75" customHeight="1">
      <c r="C16955" s="1374"/>
    </row>
    <row r="16956" spans="3:3" ht="12.75" customHeight="1">
      <c r="C16956" s="1374"/>
    </row>
    <row r="16957" spans="3:3" ht="12.75" customHeight="1">
      <c r="C16957" s="1374"/>
    </row>
    <row r="16958" spans="3:3" ht="12.75" customHeight="1">
      <c r="C16958" s="1374"/>
    </row>
    <row r="16959" spans="3:3" ht="12.75" customHeight="1">
      <c r="C16959" s="1374"/>
    </row>
    <row r="16960" spans="3:3" ht="12.75" customHeight="1">
      <c r="C16960" s="1374"/>
    </row>
    <row r="16961" spans="3:3" ht="12.75" customHeight="1">
      <c r="C16961" s="1374"/>
    </row>
    <row r="16962" spans="3:3" ht="12.75" customHeight="1">
      <c r="C16962" s="1374"/>
    </row>
    <row r="16963" spans="3:3" ht="12.75" customHeight="1">
      <c r="C16963" s="1374"/>
    </row>
    <row r="16964" spans="3:3" ht="12.75" customHeight="1">
      <c r="C16964" s="1374"/>
    </row>
    <row r="16965" spans="3:3" ht="12.75" customHeight="1">
      <c r="C16965" s="1374"/>
    </row>
    <row r="16966" spans="3:3" ht="12.75" customHeight="1">
      <c r="C16966" s="1374"/>
    </row>
    <row r="16967" spans="3:3" ht="12.75" customHeight="1">
      <c r="C16967" s="1374"/>
    </row>
    <row r="16968" spans="3:3" ht="12.75" customHeight="1">
      <c r="C16968" s="1374"/>
    </row>
    <row r="16969" spans="3:3" ht="12.75" customHeight="1">
      <c r="C16969" s="1374"/>
    </row>
    <row r="16970" spans="3:3" ht="12.75" customHeight="1">
      <c r="C16970" s="1374"/>
    </row>
    <row r="16971" spans="3:3" ht="12.75" customHeight="1">
      <c r="C16971" s="1374"/>
    </row>
    <row r="16972" spans="3:3" ht="12.75" customHeight="1">
      <c r="C16972" s="1374"/>
    </row>
    <row r="16973" spans="3:3" ht="12.75" customHeight="1">
      <c r="C16973" s="1374"/>
    </row>
    <row r="16974" spans="3:3" ht="12.75" customHeight="1">
      <c r="C16974" s="1374"/>
    </row>
    <row r="16975" spans="3:3" ht="12.75" customHeight="1">
      <c r="C16975" s="1374"/>
    </row>
    <row r="16976" spans="3:3" ht="12.75" customHeight="1">
      <c r="C16976" s="1374"/>
    </row>
    <row r="16977" spans="3:3" ht="12.75" customHeight="1">
      <c r="C16977" s="1374"/>
    </row>
    <row r="16978" spans="3:3" ht="12.75" customHeight="1">
      <c r="C16978" s="1374"/>
    </row>
    <row r="16979" spans="3:3" ht="12.75" customHeight="1">
      <c r="C16979" s="1374"/>
    </row>
    <row r="16980" spans="3:3" ht="12.75" customHeight="1">
      <c r="C16980" s="1374"/>
    </row>
    <row r="16981" spans="3:3" ht="12.75" customHeight="1">
      <c r="C16981" s="1374"/>
    </row>
    <row r="16982" spans="3:3" ht="12.75" customHeight="1">
      <c r="C16982" s="1374"/>
    </row>
    <row r="16983" spans="3:3" ht="12.75" customHeight="1">
      <c r="C16983" s="1374"/>
    </row>
    <row r="16984" spans="3:3" ht="12.75" customHeight="1">
      <c r="C16984" s="1374"/>
    </row>
    <row r="16985" spans="3:3" ht="12.75" customHeight="1">
      <c r="C16985" s="1374"/>
    </row>
    <row r="16986" spans="3:3" ht="12.75" customHeight="1">
      <c r="C16986" s="1374"/>
    </row>
    <row r="16987" spans="3:3" ht="12.75" customHeight="1">
      <c r="C16987" s="1374"/>
    </row>
    <row r="16988" spans="3:3" ht="12.75" customHeight="1">
      <c r="C16988" s="1374"/>
    </row>
    <row r="16989" spans="3:3" ht="12.75" customHeight="1">
      <c r="C16989" s="1374"/>
    </row>
    <row r="16990" spans="3:3" ht="12.75" customHeight="1">
      <c r="C16990" s="1374"/>
    </row>
    <row r="16991" spans="3:3" ht="12.75" customHeight="1">
      <c r="C16991" s="1374"/>
    </row>
    <row r="16992" spans="3:3" ht="12.75" customHeight="1">
      <c r="C16992" s="1374"/>
    </row>
    <row r="16993" spans="3:3" ht="12.75" customHeight="1">
      <c r="C16993" s="1374"/>
    </row>
    <row r="16994" spans="3:3" ht="12.75" customHeight="1">
      <c r="C16994" s="1374"/>
    </row>
    <row r="16995" spans="3:3" ht="12.75" customHeight="1">
      <c r="C16995" s="1374"/>
    </row>
    <row r="16996" spans="3:3" ht="12.75" customHeight="1">
      <c r="C16996" s="1374"/>
    </row>
    <row r="16997" spans="3:3" ht="12.75" customHeight="1">
      <c r="C16997" s="1374"/>
    </row>
    <row r="16998" spans="3:3" ht="12.75" customHeight="1">
      <c r="C16998" s="1374"/>
    </row>
    <row r="16999" spans="3:3" ht="12.75" customHeight="1">
      <c r="C16999" s="1374"/>
    </row>
    <row r="17000" spans="3:3" ht="12.75" customHeight="1">
      <c r="C17000" s="1374"/>
    </row>
    <row r="17001" spans="3:3" ht="12.75" customHeight="1">
      <c r="C17001" s="1374"/>
    </row>
    <row r="17002" spans="3:3" ht="12.75" customHeight="1">
      <c r="C17002" s="1374"/>
    </row>
    <row r="17003" spans="3:3" ht="12.75" customHeight="1">
      <c r="C17003" s="1374"/>
    </row>
    <row r="17004" spans="3:3" ht="12.75" customHeight="1">
      <c r="C17004" s="1374"/>
    </row>
    <row r="17005" spans="3:3" ht="12.75" customHeight="1">
      <c r="C17005" s="1374"/>
    </row>
    <row r="17006" spans="3:3" ht="12.75" customHeight="1">
      <c r="C17006" s="1374"/>
    </row>
    <row r="17007" spans="3:3" ht="12.75" customHeight="1">
      <c r="C17007" s="1374"/>
    </row>
    <row r="17008" spans="3:3" ht="12.75" customHeight="1">
      <c r="C17008" s="1374"/>
    </row>
    <row r="17009" spans="3:3" ht="12.75" customHeight="1">
      <c r="C17009" s="1374"/>
    </row>
    <row r="17010" spans="3:3" ht="12.75" customHeight="1">
      <c r="C17010" s="1374"/>
    </row>
    <row r="17011" spans="3:3" ht="12.75" customHeight="1">
      <c r="C17011" s="1374"/>
    </row>
    <row r="17012" spans="3:3" ht="12.75" customHeight="1">
      <c r="C17012" s="1374"/>
    </row>
    <row r="17013" spans="3:3" ht="12.75" customHeight="1">
      <c r="C17013" s="1374"/>
    </row>
    <row r="17014" spans="3:3" ht="12.75" customHeight="1">
      <c r="C17014" s="1374"/>
    </row>
    <row r="17015" spans="3:3" ht="12.75" customHeight="1">
      <c r="C17015" s="1374"/>
    </row>
    <row r="17016" spans="3:3" ht="12.75" customHeight="1">
      <c r="C17016" s="1374"/>
    </row>
    <row r="17017" spans="3:3" ht="12.75" customHeight="1">
      <c r="C17017" s="1374"/>
    </row>
    <row r="17018" spans="3:3" ht="12.75" customHeight="1">
      <c r="C17018" s="1374"/>
    </row>
    <row r="17019" spans="3:3" ht="12.75" customHeight="1">
      <c r="C17019" s="1374"/>
    </row>
    <row r="17020" spans="3:3" ht="12.75" customHeight="1">
      <c r="C17020" s="1374"/>
    </row>
    <row r="17021" spans="3:3" ht="12.75" customHeight="1">
      <c r="C17021" s="1374"/>
    </row>
    <row r="17022" spans="3:3" ht="12.75" customHeight="1">
      <c r="C17022" s="1374"/>
    </row>
    <row r="17023" spans="3:3" ht="12.75" customHeight="1">
      <c r="C17023" s="1374"/>
    </row>
    <row r="17024" spans="3:3" ht="12.75" customHeight="1">
      <c r="C17024" s="1374"/>
    </row>
    <row r="17025" spans="3:3" ht="12.75" customHeight="1">
      <c r="C17025" s="1374"/>
    </row>
    <row r="17026" spans="3:3" ht="12.75" customHeight="1">
      <c r="C17026" s="1374"/>
    </row>
    <row r="17027" spans="3:3" ht="12.75" customHeight="1">
      <c r="C17027" s="1374"/>
    </row>
    <row r="17028" spans="3:3" ht="12.75" customHeight="1">
      <c r="C17028" s="1374"/>
    </row>
    <row r="17029" spans="3:3" ht="12.75" customHeight="1">
      <c r="C17029" s="1374"/>
    </row>
    <row r="17030" spans="3:3" ht="12.75" customHeight="1">
      <c r="C17030" s="1374"/>
    </row>
    <row r="17031" spans="3:3" ht="12.75" customHeight="1">
      <c r="C17031" s="1374"/>
    </row>
    <row r="17032" spans="3:3" ht="12.75" customHeight="1">
      <c r="C17032" s="1374"/>
    </row>
    <row r="17033" spans="3:3" ht="12.75" customHeight="1">
      <c r="C17033" s="1374"/>
    </row>
    <row r="17034" spans="3:3" ht="12.75" customHeight="1">
      <c r="C17034" s="1374"/>
    </row>
    <row r="17035" spans="3:3" ht="12.75" customHeight="1">
      <c r="C17035" s="1374"/>
    </row>
    <row r="17036" spans="3:3" ht="12.75" customHeight="1">
      <c r="C17036" s="1374"/>
    </row>
    <row r="17037" spans="3:3" ht="12.75" customHeight="1">
      <c r="C17037" s="1374"/>
    </row>
    <row r="17038" spans="3:3" ht="12.75" customHeight="1">
      <c r="C17038" s="1374"/>
    </row>
    <row r="17039" spans="3:3" ht="12.75" customHeight="1">
      <c r="C17039" s="1374"/>
    </row>
    <row r="17040" spans="3:3" ht="12.75" customHeight="1">
      <c r="C17040" s="1374"/>
    </row>
    <row r="17041" spans="3:3" ht="12.75" customHeight="1">
      <c r="C17041" s="1374"/>
    </row>
    <row r="17042" spans="3:3" ht="12.75" customHeight="1">
      <c r="C17042" s="1374"/>
    </row>
    <row r="17043" spans="3:3" ht="12.75" customHeight="1">
      <c r="C17043" s="1374"/>
    </row>
    <row r="17044" spans="3:3" ht="12.75" customHeight="1">
      <c r="C17044" s="1374"/>
    </row>
    <row r="17045" spans="3:3" ht="12.75" customHeight="1">
      <c r="C17045" s="1374"/>
    </row>
    <row r="17046" spans="3:3" ht="12.75" customHeight="1">
      <c r="C17046" s="1374"/>
    </row>
    <row r="17047" spans="3:3" ht="12.75" customHeight="1">
      <c r="C17047" s="1374"/>
    </row>
    <row r="17048" spans="3:3" ht="12.75" customHeight="1">
      <c r="C17048" s="1374"/>
    </row>
    <row r="17049" spans="3:3" ht="12.75" customHeight="1">
      <c r="C17049" s="1374"/>
    </row>
    <row r="17050" spans="3:3" ht="12.75" customHeight="1">
      <c r="C17050" s="1374"/>
    </row>
    <row r="17051" spans="3:3" ht="12.75" customHeight="1">
      <c r="C17051" s="1374"/>
    </row>
    <row r="17052" spans="3:3" ht="12.75" customHeight="1">
      <c r="C17052" s="1374"/>
    </row>
    <row r="17053" spans="3:3" ht="12.75" customHeight="1">
      <c r="C17053" s="1374"/>
    </row>
    <row r="17054" spans="3:3" ht="12.75" customHeight="1">
      <c r="C17054" s="1374"/>
    </row>
    <row r="17055" spans="3:3" ht="12.75" customHeight="1">
      <c r="C17055" s="1374"/>
    </row>
    <row r="17056" spans="3:3" ht="12.75" customHeight="1">
      <c r="C17056" s="1374"/>
    </row>
    <row r="17057" spans="3:3" ht="12.75" customHeight="1">
      <c r="C17057" s="1374"/>
    </row>
    <row r="17058" spans="3:3" ht="12.75" customHeight="1">
      <c r="C17058" s="1374"/>
    </row>
    <row r="17059" spans="3:3" ht="12.75" customHeight="1">
      <c r="C17059" s="1374"/>
    </row>
    <row r="17060" spans="3:3" ht="12.75" customHeight="1">
      <c r="C17060" s="1374"/>
    </row>
    <row r="17061" spans="3:3" ht="12.75" customHeight="1">
      <c r="C17061" s="1374"/>
    </row>
    <row r="17062" spans="3:3" ht="12.75" customHeight="1">
      <c r="C17062" s="1374"/>
    </row>
    <row r="17063" spans="3:3" ht="12.75" customHeight="1">
      <c r="C17063" s="1374"/>
    </row>
    <row r="17064" spans="3:3" ht="12.75" customHeight="1">
      <c r="C17064" s="1374"/>
    </row>
    <row r="17065" spans="3:3" ht="12.75" customHeight="1">
      <c r="C17065" s="1374"/>
    </row>
    <row r="17066" spans="3:3" ht="12.75" customHeight="1">
      <c r="C17066" s="1374"/>
    </row>
    <row r="17067" spans="3:3" ht="12.75" customHeight="1">
      <c r="C17067" s="1374"/>
    </row>
    <row r="17068" spans="3:3" ht="12.75" customHeight="1">
      <c r="C17068" s="1374"/>
    </row>
    <row r="17069" spans="3:3" ht="12.75" customHeight="1">
      <c r="C17069" s="1374"/>
    </row>
    <row r="17070" spans="3:3" ht="12.75" customHeight="1">
      <c r="C17070" s="1374"/>
    </row>
    <row r="17071" spans="3:3" ht="12.75" customHeight="1">
      <c r="C17071" s="1374"/>
    </row>
    <row r="17072" spans="3:3" ht="12.75" customHeight="1">
      <c r="C17072" s="1374"/>
    </row>
    <row r="17073" spans="3:3" ht="12.75" customHeight="1">
      <c r="C17073" s="1374"/>
    </row>
    <row r="17074" spans="3:3" ht="12.75" customHeight="1">
      <c r="C17074" s="1374"/>
    </row>
    <row r="17075" spans="3:3" ht="12.75" customHeight="1">
      <c r="C17075" s="1374"/>
    </row>
    <row r="17076" spans="3:3" ht="12.75" customHeight="1">
      <c r="C17076" s="1374"/>
    </row>
    <row r="17077" spans="3:3" ht="12.75" customHeight="1">
      <c r="C17077" s="1374"/>
    </row>
    <row r="17078" spans="3:3" ht="12.75" customHeight="1">
      <c r="C17078" s="1374"/>
    </row>
    <row r="17079" spans="3:3" ht="12.75" customHeight="1">
      <c r="C17079" s="1374"/>
    </row>
    <row r="17080" spans="3:3" ht="12.75" customHeight="1">
      <c r="C17080" s="1374"/>
    </row>
    <row r="17081" spans="3:3" ht="12.75" customHeight="1">
      <c r="C17081" s="1374"/>
    </row>
    <row r="17082" spans="3:3" ht="12.75" customHeight="1">
      <c r="C17082" s="1374"/>
    </row>
    <row r="17083" spans="3:3" ht="12.75" customHeight="1">
      <c r="C17083" s="1374"/>
    </row>
    <row r="17084" spans="3:3" ht="12.75" customHeight="1">
      <c r="C17084" s="1374"/>
    </row>
    <row r="17085" spans="3:3" ht="12.75" customHeight="1">
      <c r="C17085" s="1374"/>
    </row>
    <row r="17086" spans="3:3" ht="12.75" customHeight="1">
      <c r="C17086" s="1374"/>
    </row>
    <row r="17087" spans="3:3" ht="12.75" customHeight="1">
      <c r="C17087" s="1374"/>
    </row>
    <row r="17088" spans="3:3" ht="12.75" customHeight="1">
      <c r="C17088" s="1374"/>
    </row>
    <row r="17089" spans="3:3" ht="12.75" customHeight="1">
      <c r="C17089" s="1374"/>
    </row>
    <row r="17090" spans="3:3" ht="12.75" customHeight="1">
      <c r="C17090" s="1374"/>
    </row>
    <row r="17091" spans="3:3" ht="12.75" customHeight="1">
      <c r="C17091" s="1374"/>
    </row>
    <row r="17092" spans="3:3" ht="12.75" customHeight="1">
      <c r="C17092" s="1374"/>
    </row>
    <row r="17093" spans="3:3" ht="12.75" customHeight="1">
      <c r="C17093" s="1374"/>
    </row>
    <row r="17094" spans="3:3" ht="12.75" customHeight="1">
      <c r="C17094" s="1374"/>
    </row>
    <row r="17095" spans="3:3" ht="12.75" customHeight="1">
      <c r="C17095" s="1374"/>
    </row>
    <row r="17096" spans="3:3" ht="12.75" customHeight="1">
      <c r="C17096" s="1374"/>
    </row>
    <row r="17097" spans="3:3" ht="12.75" customHeight="1">
      <c r="C17097" s="1374"/>
    </row>
    <row r="17098" spans="3:3" ht="12.75" customHeight="1">
      <c r="C17098" s="1374"/>
    </row>
    <row r="17099" spans="3:3" ht="12.75" customHeight="1">
      <c r="C17099" s="1374"/>
    </row>
    <row r="17100" spans="3:3" ht="12.75" customHeight="1">
      <c r="C17100" s="1374"/>
    </row>
    <row r="17101" spans="3:3" ht="12.75" customHeight="1">
      <c r="C17101" s="1374"/>
    </row>
    <row r="17102" spans="3:3" ht="12.75" customHeight="1">
      <c r="C17102" s="1374"/>
    </row>
    <row r="17103" spans="3:3" ht="12.75" customHeight="1">
      <c r="C17103" s="1374"/>
    </row>
    <row r="17104" spans="3:3" ht="12.75" customHeight="1">
      <c r="C17104" s="1374"/>
    </row>
    <row r="17105" spans="3:3" ht="12.75" customHeight="1">
      <c r="C17105" s="1374"/>
    </row>
    <row r="17106" spans="3:3" ht="12.75" customHeight="1">
      <c r="C17106" s="1374"/>
    </row>
    <row r="17107" spans="3:3" ht="12.75" customHeight="1">
      <c r="C17107" s="1374"/>
    </row>
    <row r="17108" spans="3:3" ht="12.75" customHeight="1">
      <c r="C17108" s="1374"/>
    </row>
    <row r="17109" spans="3:3" ht="12.75" customHeight="1">
      <c r="C17109" s="1374"/>
    </row>
    <row r="17110" spans="3:3" ht="12.75" customHeight="1">
      <c r="C17110" s="1374"/>
    </row>
  </sheetData>
  <mergeCells count="6">
    <mergeCell ref="A49:B49"/>
    <mergeCell ref="A1:B1"/>
    <mergeCell ref="D1:E1"/>
    <mergeCell ref="A45:B45"/>
    <mergeCell ref="A46:C46"/>
    <mergeCell ref="A47:D47"/>
  </mergeCells>
  <hyperlinks>
    <hyperlink ref="D1" location="Contents!A1" display="back to contents"/>
  </hyperlinks>
  <printOptions gridLinesSet="0"/>
  <pageMargins left="0.39370078740157483" right="0.39370078740157483" top="0.78740157480314965" bottom="0.78740157480314965" header="0.19685039370078741" footer="0.19685039370078741"/>
  <pageSetup paperSize="9" scale="97" orientation="portrait"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zoomScaleNormal="100" workbookViewId="0">
      <selection sqref="A1:G1"/>
    </sheetView>
  </sheetViews>
  <sheetFormatPr defaultColWidth="8.7109375" defaultRowHeight="12.75" customHeight="1"/>
  <cols>
    <col min="1" max="1" width="24" style="1341" customWidth="1"/>
    <col min="2" max="2" width="8.5703125" style="1716" bestFit="1" customWidth="1"/>
    <col min="3" max="3" width="8.85546875" style="1716" bestFit="1" customWidth="1"/>
    <col min="4" max="4" width="8.28515625" style="1716" bestFit="1" customWidth="1"/>
    <col min="5" max="5" width="8.85546875" style="1716" bestFit="1" customWidth="1"/>
    <col min="6" max="6" width="5" style="1716" bestFit="1" customWidth="1"/>
    <col min="7" max="7" width="8.85546875" style="1716" bestFit="1" customWidth="1"/>
    <col min="8" max="8" width="9" style="1716" bestFit="1" customWidth="1"/>
    <col min="9" max="9" width="7.42578125" style="1716" bestFit="1" customWidth="1"/>
    <col min="10" max="10" width="5.7109375" style="1716" bestFit="1" customWidth="1"/>
    <col min="11" max="11" width="9" style="1716" bestFit="1" customWidth="1"/>
    <col min="12" max="12" width="8.5703125" style="1716" bestFit="1" customWidth="1"/>
    <col min="13" max="13" width="6.42578125" style="1452" bestFit="1" customWidth="1"/>
    <col min="14" max="16384" width="8.7109375" style="1341"/>
  </cols>
  <sheetData>
    <row r="1" spans="1:15" ht="18" customHeight="1">
      <c r="A1" s="2541" t="s">
        <v>1968</v>
      </c>
      <c r="B1" s="2541"/>
      <c r="C1" s="2541"/>
      <c r="D1" s="2541"/>
      <c r="E1" s="2541"/>
      <c r="F1" s="2541"/>
      <c r="G1" s="2541"/>
      <c r="I1" s="2542" t="s">
        <v>18</v>
      </c>
      <c r="J1" s="2542"/>
      <c r="K1" s="2542"/>
      <c r="O1" s="1842" t="s">
        <v>1969</v>
      </c>
    </row>
    <row r="2" spans="1:15" ht="15" customHeight="1">
      <c r="A2" s="1376"/>
      <c r="B2" s="1689"/>
      <c r="C2" s="1689"/>
      <c r="D2" s="1689"/>
      <c r="E2" s="1689"/>
      <c r="F2" s="1689"/>
      <c r="G2" s="1689"/>
      <c r="H2" s="1689"/>
      <c r="I2" s="1689"/>
      <c r="J2" s="1689"/>
      <c r="K2" s="1689"/>
      <c r="L2" s="1689"/>
      <c r="M2" s="1843"/>
      <c r="O2" s="1842"/>
    </row>
    <row r="3" spans="1:15" ht="13.5" customHeight="1">
      <c r="A3" s="2598" t="s">
        <v>1970</v>
      </c>
      <c r="B3" s="2599" t="s">
        <v>1971</v>
      </c>
      <c r="C3" s="2467"/>
      <c r="D3" s="2467"/>
      <c r="E3" s="2467"/>
      <c r="F3" s="2467"/>
      <c r="G3" s="2467"/>
      <c r="H3" s="2467"/>
      <c r="I3" s="2467"/>
      <c r="J3" s="2467"/>
      <c r="K3" s="2467"/>
      <c r="L3" s="2467"/>
      <c r="M3" s="2467"/>
    </row>
    <row r="4" spans="1:15" ht="13.5" customHeight="1">
      <c r="A4" s="2552"/>
      <c r="B4" s="2453" t="s">
        <v>1284</v>
      </c>
      <c r="C4" s="2453" t="s">
        <v>1285</v>
      </c>
      <c r="D4" s="2453" t="s">
        <v>1286</v>
      </c>
      <c r="E4" s="2453" t="s">
        <v>1972</v>
      </c>
      <c r="F4" s="2462" t="s">
        <v>511</v>
      </c>
      <c r="G4" s="2463"/>
      <c r="H4" s="2463"/>
      <c r="I4" s="2463"/>
      <c r="J4" s="2463"/>
      <c r="K4" s="2464"/>
      <c r="L4" s="2453" t="s">
        <v>558</v>
      </c>
      <c r="M4" s="2450" t="s">
        <v>559</v>
      </c>
    </row>
    <row r="5" spans="1:15" ht="13.5" customHeight="1">
      <c r="A5" s="2552"/>
      <c r="B5" s="2454"/>
      <c r="C5" s="2454"/>
      <c r="D5" s="2454"/>
      <c r="E5" s="2454"/>
      <c r="F5" s="2453" t="s">
        <v>42</v>
      </c>
      <c r="G5" s="2453" t="s">
        <v>554</v>
      </c>
      <c r="H5" s="2453" t="s">
        <v>1973</v>
      </c>
      <c r="I5" s="2453" t="s">
        <v>1974</v>
      </c>
      <c r="J5" s="2566" t="s">
        <v>533</v>
      </c>
      <c r="K5" s="2453" t="s">
        <v>1975</v>
      </c>
      <c r="L5" s="2454"/>
      <c r="M5" s="2451"/>
    </row>
    <row r="6" spans="1:15" ht="13.5" customHeight="1">
      <c r="A6" s="2552"/>
      <c r="B6" s="2454"/>
      <c r="C6" s="2454"/>
      <c r="D6" s="2454"/>
      <c r="E6" s="2454"/>
      <c r="F6" s="2454"/>
      <c r="G6" s="2454"/>
      <c r="H6" s="2454"/>
      <c r="I6" s="2454"/>
      <c r="J6" s="2567"/>
      <c r="K6" s="2454"/>
      <c r="L6" s="2454"/>
      <c r="M6" s="2451"/>
    </row>
    <row r="7" spans="1:15" ht="13.5" customHeight="1">
      <c r="A7" s="2552"/>
      <c r="B7" s="2454"/>
      <c r="C7" s="2454"/>
      <c r="D7" s="2454"/>
      <c r="E7" s="2454"/>
      <c r="F7" s="2454"/>
      <c r="G7" s="2454"/>
      <c r="H7" s="2454"/>
      <c r="I7" s="2454"/>
      <c r="J7" s="2567"/>
      <c r="K7" s="2454"/>
      <c r="L7" s="2454"/>
      <c r="M7" s="2451"/>
    </row>
    <row r="8" spans="1:15" ht="13.5" customHeight="1">
      <c r="A8" s="2552"/>
      <c r="B8" s="2454"/>
      <c r="C8" s="2454"/>
      <c r="D8" s="2454"/>
      <c r="E8" s="2454"/>
      <c r="F8" s="2454"/>
      <c r="G8" s="2454"/>
      <c r="H8" s="2454"/>
      <c r="I8" s="2454"/>
      <c r="J8" s="2567"/>
      <c r="K8" s="2454"/>
      <c r="L8" s="2454"/>
      <c r="M8" s="2451"/>
    </row>
    <row r="9" spans="1:15" ht="13.5" customHeight="1">
      <c r="A9" s="2444"/>
      <c r="B9" s="2455"/>
      <c r="C9" s="2455"/>
      <c r="D9" s="2455"/>
      <c r="E9" s="2455"/>
      <c r="F9" s="2455"/>
      <c r="G9" s="2455"/>
      <c r="H9" s="2455"/>
      <c r="I9" s="2455"/>
      <c r="J9" s="2568"/>
      <c r="K9" s="2455"/>
      <c r="L9" s="2455"/>
      <c r="M9" s="2452"/>
    </row>
    <row r="10" spans="1:15" ht="7.5" customHeight="1">
      <c r="A10" s="1844"/>
      <c r="B10" s="1748"/>
      <c r="C10" s="1748"/>
      <c r="D10" s="1748"/>
      <c r="E10" s="1748"/>
      <c r="F10" s="1748"/>
      <c r="G10" s="1748"/>
      <c r="H10" s="1748"/>
      <c r="I10" s="1748"/>
      <c r="J10" s="1749"/>
      <c r="K10" s="1748"/>
      <c r="L10" s="1748"/>
      <c r="M10" s="1748"/>
    </row>
    <row r="11" spans="1:15" s="1442" customFormat="1" ht="13.5" customHeight="1">
      <c r="A11" s="1493" t="s">
        <v>549</v>
      </c>
      <c r="B11" s="1421">
        <v>11986</v>
      </c>
      <c r="C11" s="1421">
        <v>9978</v>
      </c>
      <c r="D11" s="1845">
        <v>78</v>
      </c>
      <c r="E11" s="1845">
        <v>756</v>
      </c>
      <c r="F11" s="1845">
        <v>487</v>
      </c>
      <c r="G11" s="1845">
        <v>153</v>
      </c>
      <c r="H11" s="1845">
        <v>113</v>
      </c>
      <c r="I11" s="1845">
        <v>14</v>
      </c>
      <c r="J11" s="1845">
        <v>167</v>
      </c>
      <c r="K11" s="1845">
        <v>40</v>
      </c>
      <c r="L11" s="1845">
        <v>687</v>
      </c>
      <c r="M11" s="1424" t="s">
        <v>49</v>
      </c>
      <c r="N11" s="1846"/>
    </row>
    <row r="12" spans="1:15" ht="27" customHeight="1">
      <c r="A12" s="1697" t="s">
        <v>1976</v>
      </c>
      <c r="B12" s="1421">
        <v>10614</v>
      </c>
      <c r="C12" s="1424">
        <v>9394</v>
      </c>
      <c r="D12" s="1847">
        <v>52</v>
      </c>
      <c r="E12" s="1847">
        <v>419</v>
      </c>
      <c r="F12" s="1847">
        <v>288</v>
      </c>
      <c r="G12" s="1847">
        <v>123</v>
      </c>
      <c r="H12" s="1847">
        <v>43</v>
      </c>
      <c r="I12" s="1847">
        <v>10</v>
      </c>
      <c r="J12" s="1847">
        <v>82</v>
      </c>
      <c r="K12" s="1847">
        <v>30</v>
      </c>
      <c r="L12" s="1847">
        <v>461</v>
      </c>
      <c r="M12" s="1424" t="s">
        <v>49</v>
      </c>
      <c r="N12" s="1375"/>
    </row>
    <row r="13" spans="1:15" ht="27" customHeight="1">
      <c r="A13" s="1704" t="s">
        <v>551</v>
      </c>
      <c r="B13" s="1845">
        <v>62</v>
      </c>
      <c r="C13" s="1847">
        <v>37</v>
      </c>
      <c r="D13" s="1847">
        <v>17</v>
      </c>
      <c r="E13" s="1847">
        <v>1</v>
      </c>
      <c r="F13" s="1847">
        <v>3</v>
      </c>
      <c r="G13" s="1847">
        <v>3</v>
      </c>
      <c r="H13" s="1424" t="s">
        <v>49</v>
      </c>
      <c r="I13" s="1424" t="s">
        <v>49</v>
      </c>
      <c r="J13" s="1424" t="s">
        <v>49</v>
      </c>
      <c r="K13" s="1424" t="s">
        <v>49</v>
      </c>
      <c r="L13" s="1847">
        <v>4</v>
      </c>
      <c r="M13" s="1424" t="s">
        <v>49</v>
      </c>
      <c r="N13" s="1375"/>
    </row>
    <row r="14" spans="1:15" ht="13.5" customHeight="1">
      <c r="A14" s="1384" t="s">
        <v>1972</v>
      </c>
      <c r="B14" s="1845">
        <v>493</v>
      </c>
      <c r="C14" s="1847">
        <v>181</v>
      </c>
      <c r="D14" s="1847">
        <v>1</v>
      </c>
      <c r="E14" s="1847">
        <v>214</v>
      </c>
      <c r="F14" s="1847">
        <v>37</v>
      </c>
      <c r="G14" s="1847">
        <v>14</v>
      </c>
      <c r="H14" s="1847">
        <v>6</v>
      </c>
      <c r="I14" s="1847">
        <v>1</v>
      </c>
      <c r="J14" s="1847">
        <v>13</v>
      </c>
      <c r="K14" s="1847">
        <v>3</v>
      </c>
      <c r="L14" s="1847">
        <v>60</v>
      </c>
      <c r="M14" s="1424" t="s">
        <v>49</v>
      </c>
      <c r="N14" s="1375"/>
    </row>
    <row r="15" spans="1:15" ht="13.5" customHeight="1">
      <c r="A15" s="1384" t="s">
        <v>553</v>
      </c>
      <c r="B15" s="1845">
        <v>447</v>
      </c>
      <c r="C15" s="1847">
        <v>209</v>
      </c>
      <c r="D15" s="1847">
        <v>6</v>
      </c>
      <c r="E15" s="1847">
        <v>63</v>
      </c>
      <c r="F15" s="1847">
        <v>146</v>
      </c>
      <c r="G15" s="1847">
        <v>11</v>
      </c>
      <c r="H15" s="1847">
        <v>61</v>
      </c>
      <c r="I15" s="1847">
        <v>3</v>
      </c>
      <c r="J15" s="1847">
        <v>66</v>
      </c>
      <c r="K15" s="1847">
        <v>5</v>
      </c>
      <c r="L15" s="1847">
        <v>23</v>
      </c>
      <c r="M15" s="1424" t="s">
        <v>49</v>
      </c>
      <c r="N15" s="1375"/>
    </row>
    <row r="16" spans="1:15" ht="27" customHeight="1">
      <c r="A16" s="1697" t="s">
        <v>1977</v>
      </c>
      <c r="B16" s="1845">
        <v>91</v>
      </c>
      <c r="C16" s="1847">
        <v>59</v>
      </c>
      <c r="D16" s="1847">
        <v>1</v>
      </c>
      <c r="E16" s="1847">
        <v>11</v>
      </c>
      <c r="F16" s="1847">
        <v>14</v>
      </c>
      <c r="G16" s="1847">
        <v>10</v>
      </c>
      <c r="H16" s="1847">
        <v>1</v>
      </c>
      <c r="I16" s="1424" t="s">
        <v>49</v>
      </c>
      <c r="J16" s="1847">
        <v>1</v>
      </c>
      <c r="K16" s="1847">
        <v>2</v>
      </c>
      <c r="L16" s="1847">
        <v>6</v>
      </c>
      <c r="M16" s="1424" t="s">
        <v>49</v>
      </c>
      <c r="N16" s="1375"/>
    </row>
    <row r="17" spans="1:14" ht="27" customHeight="1">
      <c r="A17" s="1697" t="s">
        <v>1978</v>
      </c>
      <c r="B17" s="1845">
        <v>159</v>
      </c>
      <c r="C17" s="1847">
        <v>58</v>
      </c>
      <c r="D17" s="1847">
        <v>1</v>
      </c>
      <c r="E17" s="1847">
        <v>35</v>
      </c>
      <c r="F17" s="1847">
        <v>58</v>
      </c>
      <c r="G17" s="1424" t="s">
        <v>49</v>
      </c>
      <c r="H17" s="1847">
        <v>58</v>
      </c>
      <c r="I17" s="1424" t="s">
        <v>49</v>
      </c>
      <c r="J17" s="1424" t="s">
        <v>49</v>
      </c>
      <c r="K17" s="1424" t="s">
        <v>49</v>
      </c>
      <c r="L17" s="1847">
        <v>7</v>
      </c>
      <c r="M17" s="1424" t="s">
        <v>49</v>
      </c>
      <c r="N17" s="1375"/>
    </row>
    <row r="18" spans="1:14" ht="26.25" customHeight="1">
      <c r="A18" s="1697" t="s">
        <v>1979</v>
      </c>
      <c r="B18" s="1845">
        <v>6</v>
      </c>
      <c r="C18" s="1847">
        <v>3</v>
      </c>
      <c r="D18" s="1847">
        <v>1</v>
      </c>
      <c r="E18" s="1424" t="s">
        <v>49</v>
      </c>
      <c r="F18" s="1847">
        <v>2</v>
      </c>
      <c r="G18" s="1424" t="s">
        <v>49</v>
      </c>
      <c r="H18" s="1424" t="s">
        <v>49</v>
      </c>
      <c r="I18" s="1847">
        <v>1</v>
      </c>
      <c r="J18" s="1847">
        <v>1</v>
      </c>
      <c r="K18" s="1424" t="s">
        <v>49</v>
      </c>
      <c r="L18" s="1424" t="s">
        <v>49</v>
      </c>
      <c r="M18" s="1424" t="s">
        <v>49</v>
      </c>
      <c r="N18" s="1375"/>
    </row>
    <row r="19" spans="1:14" ht="13.5" customHeight="1">
      <c r="A19" s="1491" t="s">
        <v>1980</v>
      </c>
      <c r="B19" s="1845">
        <v>174</v>
      </c>
      <c r="C19" s="1847">
        <v>81</v>
      </c>
      <c r="D19" s="1847">
        <v>2</v>
      </c>
      <c r="E19" s="1847">
        <v>14</v>
      </c>
      <c r="F19" s="1847">
        <v>68</v>
      </c>
      <c r="G19" s="1847">
        <v>1</v>
      </c>
      <c r="H19" s="1847">
        <v>1</v>
      </c>
      <c r="I19" s="1847">
        <v>2</v>
      </c>
      <c r="J19" s="1847">
        <v>64</v>
      </c>
      <c r="K19" s="1424" t="s">
        <v>49</v>
      </c>
      <c r="L19" s="1847">
        <v>9</v>
      </c>
      <c r="M19" s="1424" t="s">
        <v>49</v>
      </c>
      <c r="N19" s="1375"/>
    </row>
    <row r="20" spans="1:14" ht="13.5" customHeight="1">
      <c r="A20" s="1491" t="s">
        <v>1981</v>
      </c>
      <c r="B20" s="1845">
        <v>17</v>
      </c>
      <c r="C20" s="1847">
        <v>8</v>
      </c>
      <c r="D20" s="1847">
        <v>1</v>
      </c>
      <c r="E20" s="1847">
        <v>3</v>
      </c>
      <c r="F20" s="1847">
        <v>4</v>
      </c>
      <c r="G20" s="1424" t="s">
        <v>49</v>
      </c>
      <c r="H20" s="1847">
        <v>1</v>
      </c>
      <c r="I20" s="1424" t="s">
        <v>49</v>
      </c>
      <c r="J20" s="1424" t="s">
        <v>49</v>
      </c>
      <c r="K20" s="1847">
        <v>3</v>
      </c>
      <c r="L20" s="1847">
        <v>1</v>
      </c>
      <c r="M20" s="1424" t="s">
        <v>49</v>
      </c>
      <c r="N20" s="1375"/>
    </row>
    <row r="21" spans="1:14" ht="13.5" customHeight="1">
      <c r="A21" s="1706" t="s">
        <v>558</v>
      </c>
      <c r="B21" s="1848">
        <v>370</v>
      </c>
      <c r="C21" s="1708">
        <v>157</v>
      </c>
      <c r="D21" s="1708">
        <v>2</v>
      </c>
      <c r="E21" s="1708">
        <v>59</v>
      </c>
      <c r="F21" s="1708">
        <v>13</v>
      </c>
      <c r="G21" s="1708">
        <v>2</v>
      </c>
      <c r="H21" s="1708">
        <v>3</v>
      </c>
      <c r="I21" s="1430" t="s">
        <v>49</v>
      </c>
      <c r="J21" s="1708">
        <v>6</v>
      </c>
      <c r="K21" s="1708">
        <v>2</v>
      </c>
      <c r="L21" s="1708">
        <v>139</v>
      </c>
      <c r="M21" s="1430" t="s">
        <v>49</v>
      </c>
      <c r="N21" s="1375"/>
    </row>
    <row r="22" spans="1:14" ht="13.5" customHeight="1">
      <c r="A22" s="1374"/>
      <c r="B22" s="1849"/>
      <c r="C22" s="1433"/>
      <c r="D22" s="1433"/>
      <c r="E22" s="1433"/>
      <c r="F22" s="1433"/>
      <c r="G22" s="1433"/>
      <c r="H22" s="1433"/>
      <c r="I22" s="1433"/>
      <c r="J22" s="1433"/>
      <c r="K22" s="1433"/>
      <c r="L22" s="1433"/>
      <c r="M22" s="1433"/>
      <c r="N22" s="1375"/>
    </row>
    <row r="23" spans="1:14">
      <c r="A23" s="1850" t="s">
        <v>83</v>
      </c>
      <c r="B23" s="1849"/>
      <c r="C23" s="1433"/>
      <c r="D23" s="1433"/>
      <c r="E23" s="1433"/>
      <c r="F23" s="1433"/>
      <c r="G23" s="1433"/>
      <c r="H23" s="1433"/>
      <c r="I23" s="1433"/>
      <c r="J23" s="1433"/>
      <c r="K23" s="1433"/>
      <c r="L23" s="1433"/>
      <c r="M23" s="1433"/>
      <c r="N23" s="1375"/>
    </row>
    <row r="24" spans="1:14">
      <c r="A24" s="2597" t="s">
        <v>1967</v>
      </c>
      <c r="B24" s="2597"/>
      <c r="C24" s="1433"/>
      <c r="D24" s="1433"/>
      <c r="E24" s="1433"/>
      <c r="F24" s="1433"/>
      <c r="G24" s="1433"/>
      <c r="H24" s="1433"/>
      <c r="I24" s="1433"/>
      <c r="J24" s="1433"/>
      <c r="K24" s="1433"/>
      <c r="L24" s="1433"/>
      <c r="M24" s="1433"/>
      <c r="N24" s="1375"/>
    </row>
    <row r="25" spans="1:14">
      <c r="A25" s="2545" t="s">
        <v>1796</v>
      </c>
      <c r="B25" s="2545"/>
      <c r="C25" s="2545"/>
      <c r="D25" s="2545"/>
      <c r="E25" s="2545"/>
      <c r="F25" s="2545"/>
      <c r="G25" s="2545"/>
      <c r="H25" s="2545"/>
      <c r="I25" s="2545"/>
      <c r="J25" s="1433"/>
      <c r="K25" s="1433"/>
      <c r="L25" s="1433"/>
      <c r="M25" s="1433"/>
      <c r="N25" s="1375"/>
    </row>
    <row r="26" spans="1:14" s="1388" customFormat="1" ht="11.25">
      <c r="B26" s="1477"/>
      <c r="C26" s="1477"/>
      <c r="D26" s="1477"/>
      <c r="E26" s="1477"/>
      <c r="F26" s="1477"/>
      <c r="G26" s="1477"/>
      <c r="H26" s="1477"/>
      <c r="I26" s="1477"/>
      <c r="J26" s="1477"/>
      <c r="K26" s="1477"/>
      <c r="L26" s="1477"/>
      <c r="M26" s="1477"/>
    </row>
    <row r="27" spans="1:14">
      <c r="A27" s="1388" t="s">
        <v>16</v>
      </c>
      <c r="B27" s="1477"/>
      <c r="C27" s="1477"/>
      <c r="D27" s="1851"/>
      <c r="E27" s="1477"/>
      <c r="F27" s="1477"/>
      <c r="G27" s="1477"/>
      <c r="H27" s="1852"/>
      <c r="I27" s="1852"/>
      <c r="J27" s="1852"/>
      <c r="K27" s="1477"/>
      <c r="L27" s="1477"/>
      <c r="M27" s="1852"/>
    </row>
    <row r="28" spans="1:14" ht="12.75" customHeight="1">
      <c r="B28" s="1477"/>
      <c r="C28" s="1477"/>
      <c r="D28" s="1477"/>
      <c r="E28" s="1477"/>
      <c r="F28" s="1477"/>
      <c r="G28" s="1477"/>
      <c r="H28" s="1477"/>
      <c r="I28" s="1852"/>
      <c r="J28" s="1477"/>
      <c r="K28" s="1477"/>
      <c r="L28" s="1477"/>
      <c r="M28" s="1852"/>
    </row>
    <row r="29" spans="1:14" s="1414" customFormat="1" ht="12.75" customHeight="1">
      <c r="B29" s="1688"/>
      <c r="C29" s="1688"/>
      <c r="D29" s="1688"/>
      <c r="E29" s="1688"/>
      <c r="F29" s="1688"/>
      <c r="G29" s="1688"/>
      <c r="H29" s="1688"/>
      <c r="I29" s="1688"/>
      <c r="J29" s="1688"/>
      <c r="K29" s="1688"/>
      <c r="L29" s="1688"/>
      <c r="M29" s="1448"/>
    </row>
    <row r="30" spans="1:14" ht="12.75" customHeight="1">
      <c r="B30" s="1714"/>
      <c r="C30" s="1714"/>
      <c r="D30" s="1714"/>
      <c r="E30" s="1714"/>
      <c r="F30" s="1714"/>
      <c r="G30" s="1714"/>
      <c r="H30" s="1714"/>
      <c r="I30" s="1714"/>
      <c r="J30" s="1714"/>
      <c r="K30" s="1714"/>
      <c r="L30" s="1714"/>
      <c r="M30" s="1477"/>
    </row>
    <row r="32" spans="1:14" ht="12.75" customHeight="1">
      <c r="A32" s="1376"/>
    </row>
  </sheetData>
  <mergeCells count="19">
    <mergeCell ref="A1:G1"/>
    <mergeCell ref="I1:K1"/>
    <mergeCell ref="A3:A9"/>
    <mergeCell ref="B3:M3"/>
    <mergeCell ref="B4:B9"/>
    <mergeCell ref="C4:C9"/>
    <mergeCell ref="D4:D9"/>
    <mergeCell ref="E4:E9"/>
    <mergeCell ref="F4:K4"/>
    <mergeCell ref="L4:L9"/>
    <mergeCell ref="A24:B24"/>
    <mergeCell ref="A25:I25"/>
    <mergeCell ref="M4:M9"/>
    <mergeCell ref="F5:F9"/>
    <mergeCell ref="G5:G9"/>
    <mergeCell ref="H5:H9"/>
    <mergeCell ref="I5:I9"/>
    <mergeCell ref="J5:J9"/>
    <mergeCell ref="K5:K9"/>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2"/>
  <sheetViews>
    <sheetView showGridLines="0" zoomScaleNormal="100" workbookViewId="0">
      <selection sqref="A1:G1"/>
    </sheetView>
  </sheetViews>
  <sheetFormatPr defaultColWidth="8.7109375" defaultRowHeight="12.75" customHeight="1"/>
  <cols>
    <col min="1" max="1" width="21.140625" style="1341" customWidth="1"/>
    <col min="2" max="2" width="9" style="1716" bestFit="1" customWidth="1"/>
    <col min="3" max="3" width="8.28515625" style="1716" bestFit="1" customWidth="1"/>
    <col min="4" max="4" width="12.28515625" style="1716" customWidth="1"/>
    <col min="5" max="5" width="9" style="1716" customWidth="1"/>
    <col min="6" max="6" width="8.85546875" style="1716" bestFit="1" customWidth="1"/>
    <col min="7" max="7" width="5" style="1716" bestFit="1" customWidth="1"/>
    <col min="8" max="8" width="8.85546875" style="1716" bestFit="1" customWidth="1"/>
    <col min="9" max="9" width="11" style="1716" customWidth="1"/>
    <col min="10" max="10" width="7.42578125" style="1716" bestFit="1" customWidth="1"/>
    <col min="11" max="11" width="5.7109375" style="1716" bestFit="1" customWidth="1"/>
    <col min="12" max="12" width="9" style="1716" bestFit="1" customWidth="1"/>
    <col min="13" max="13" width="8.5703125" style="1716" bestFit="1" customWidth="1"/>
    <col min="14" max="14" width="6.42578125" style="1452" bestFit="1" customWidth="1"/>
    <col min="15" max="16384" width="8.7109375" style="1341"/>
  </cols>
  <sheetData>
    <row r="1" spans="1:16" s="1756" customFormat="1" ht="18" customHeight="1">
      <c r="A1" s="2600" t="s">
        <v>1982</v>
      </c>
      <c r="B1" s="2600"/>
      <c r="C1" s="2600"/>
      <c r="D1" s="2600"/>
      <c r="E1" s="2600"/>
      <c r="F1" s="2600"/>
      <c r="G1" s="2600"/>
      <c r="H1" s="1689"/>
      <c r="I1" s="2542" t="s">
        <v>18</v>
      </c>
      <c r="J1" s="2542"/>
      <c r="K1" s="1689"/>
      <c r="L1" s="1689"/>
      <c r="M1" s="1689"/>
      <c r="N1" s="1843"/>
      <c r="P1" s="1853"/>
    </row>
    <row r="2" spans="1:16" ht="15" customHeight="1">
      <c r="A2" s="1376"/>
      <c r="B2" s="1689"/>
      <c r="C2" s="1689"/>
      <c r="D2" s="1689"/>
      <c r="E2" s="1689"/>
      <c r="F2" s="1689"/>
      <c r="G2" s="1689"/>
      <c r="H2" s="1689"/>
      <c r="I2" s="1689"/>
      <c r="J2" s="1689"/>
      <c r="K2" s="1689"/>
      <c r="L2" s="1689"/>
      <c r="M2" s="1689"/>
      <c r="N2" s="1843"/>
      <c r="P2" s="1842"/>
    </row>
    <row r="3" spans="1:16" ht="13.5" customHeight="1">
      <c r="A3" s="1854"/>
      <c r="B3" s="2466" t="s">
        <v>1983</v>
      </c>
      <c r="C3" s="2467"/>
      <c r="D3" s="2467"/>
      <c r="E3" s="2467"/>
      <c r="F3" s="2467"/>
      <c r="G3" s="2467"/>
      <c r="H3" s="2467"/>
      <c r="I3" s="2467"/>
      <c r="J3" s="2467"/>
      <c r="K3" s="2467"/>
      <c r="L3" s="2467"/>
      <c r="M3" s="2467"/>
      <c r="N3" s="2467"/>
    </row>
    <row r="4" spans="1:16" ht="13.5" customHeight="1">
      <c r="A4" s="1855"/>
      <c r="B4" s="2453" t="s">
        <v>1984</v>
      </c>
      <c r="C4" s="2453" t="s">
        <v>225</v>
      </c>
      <c r="D4" s="2453" t="s">
        <v>1285</v>
      </c>
      <c r="E4" s="2453" t="s">
        <v>1286</v>
      </c>
      <c r="F4" s="2453" t="s">
        <v>1972</v>
      </c>
      <c r="G4" s="2462" t="s">
        <v>511</v>
      </c>
      <c r="H4" s="2463"/>
      <c r="I4" s="2463"/>
      <c r="J4" s="2463"/>
      <c r="K4" s="2463"/>
      <c r="L4" s="2464"/>
      <c r="M4" s="2453" t="s">
        <v>558</v>
      </c>
      <c r="N4" s="2450" t="s">
        <v>559</v>
      </c>
    </row>
    <row r="5" spans="1:16" ht="13.5" customHeight="1">
      <c r="A5" s="1717" t="s">
        <v>1985</v>
      </c>
      <c r="B5" s="2454"/>
      <c r="C5" s="2454"/>
      <c r="D5" s="2454"/>
      <c r="E5" s="2454"/>
      <c r="F5" s="2454"/>
      <c r="G5" s="2453" t="s">
        <v>42</v>
      </c>
      <c r="H5" s="2453" t="s">
        <v>554</v>
      </c>
      <c r="I5" s="2453" t="s">
        <v>1973</v>
      </c>
      <c r="J5" s="2453" t="s">
        <v>1974</v>
      </c>
      <c r="K5" s="2566" t="s">
        <v>533</v>
      </c>
      <c r="L5" s="2453" t="s">
        <v>1975</v>
      </c>
      <c r="M5" s="2454"/>
      <c r="N5" s="2451"/>
    </row>
    <row r="6" spans="1:16" ht="13.5" customHeight="1">
      <c r="A6" s="1717" t="s">
        <v>1986</v>
      </c>
      <c r="B6" s="2454"/>
      <c r="C6" s="2454"/>
      <c r="D6" s="2454"/>
      <c r="E6" s="2454"/>
      <c r="F6" s="2454"/>
      <c r="G6" s="2454"/>
      <c r="H6" s="2454"/>
      <c r="I6" s="2454"/>
      <c r="J6" s="2454"/>
      <c r="K6" s="2567"/>
      <c r="L6" s="2454"/>
      <c r="M6" s="2454"/>
      <c r="N6" s="2451"/>
    </row>
    <row r="7" spans="1:16" ht="13.5" customHeight="1">
      <c r="A7" s="1855"/>
      <c r="B7" s="2454"/>
      <c r="C7" s="2454"/>
      <c r="D7" s="2454"/>
      <c r="E7" s="2454"/>
      <c r="F7" s="2454"/>
      <c r="G7" s="2454"/>
      <c r="H7" s="2454"/>
      <c r="I7" s="2454"/>
      <c r="J7" s="2454"/>
      <c r="K7" s="2567"/>
      <c r="L7" s="2454"/>
      <c r="M7" s="2454"/>
      <c r="N7" s="2451"/>
    </row>
    <row r="8" spans="1:16" ht="13.5" customHeight="1">
      <c r="A8" s="1855"/>
      <c r="B8" s="2454"/>
      <c r="C8" s="2454"/>
      <c r="D8" s="2454"/>
      <c r="E8" s="2454"/>
      <c r="F8" s="2454"/>
      <c r="G8" s="2454"/>
      <c r="H8" s="2454"/>
      <c r="I8" s="2454"/>
      <c r="J8" s="2454"/>
      <c r="K8" s="2567"/>
      <c r="L8" s="2454"/>
      <c r="M8" s="2454"/>
      <c r="N8" s="2451"/>
    </row>
    <row r="9" spans="1:16" ht="13.5" customHeight="1">
      <c r="A9" s="1856"/>
      <c r="B9" s="2455"/>
      <c r="C9" s="2455"/>
      <c r="D9" s="2455"/>
      <c r="E9" s="2455"/>
      <c r="F9" s="2455"/>
      <c r="G9" s="2455"/>
      <c r="H9" s="2455"/>
      <c r="I9" s="2455"/>
      <c r="J9" s="2455"/>
      <c r="K9" s="2568"/>
      <c r="L9" s="2455"/>
      <c r="M9" s="2455"/>
      <c r="N9" s="2452"/>
    </row>
    <row r="10" spans="1:16" ht="4.5" customHeight="1">
      <c r="A10" s="1855"/>
      <c r="B10" s="1748"/>
      <c r="C10" s="1748"/>
      <c r="D10" s="1748"/>
      <c r="E10" s="1748"/>
      <c r="F10" s="1748"/>
      <c r="G10" s="1748"/>
      <c r="H10" s="1748"/>
      <c r="I10" s="1748"/>
      <c r="J10" s="1748"/>
      <c r="K10" s="1749"/>
      <c r="L10" s="1748"/>
      <c r="M10" s="1412"/>
      <c r="N10" s="1412"/>
    </row>
    <row r="11" spans="1:16" s="1442" customFormat="1" ht="13.5" customHeight="1">
      <c r="A11" s="1493" t="s">
        <v>549</v>
      </c>
      <c r="B11" s="1421">
        <v>11986</v>
      </c>
      <c r="C11" s="1421">
        <v>8535</v>
      </c>
      <c r="D11" s="1421">
        <v>3103</v>
      </c>
      <c r="E11" s="1845">
        <v>32</v>
      </c>
      <c r="F11" s="1845">
        <v>87</v>
      </c>
      <c r="G11" s="1845">
        <v>58</v>
      </c>
      <c r="H11" s="1845">
        <v>35</v>
      </c>
      <c r="I11" s="1845">
        <v>6</v>
      </c>
      <c r="J11" s="1845">
        <v>2</v>
      </c>
      <c r="K11" s="1845">
        <v>6</v>
      </c>
      <c r="L11" s="1845">
        <v>9</v>
      </c>
      <c r="M11" s="1857">
        <v>171</v>
      </c>
      <c r="N11" s="1412" t="s">
        <v>49</v>
      </c>
      <c r="O11" s="1846"/>
    </row>
    <row r="12" spans="1:16" s="1375" customFormat="1" ht="13.5" customHeight="1">
      <c r="A12" s="1491" t="s">
        <v>225</v>
      </c>
      <c r="B12" s="1421">
        <v>8524</v>
      </c>
      <c r="C12" s="1424">
        <v>8330</v>
      </c>
      <c r="D12" s="1847">
        <v>62</v>
      </c>
      <c r="E12" s="1847">
        <v>1</v>
      </c>
      <c r="F12" s="1847">
        <v>16</v>
      </c>
      <c r="G12" s="1847">
        <v>23</v>
      </c>
      <c r="H12" s="1847">
        <v>7</v>
      </c>
      <c r="I12" s="1847">
        <v>4</v>
      </c>
      <c r="J12" s="1847">
        <v>1</v>
      </c>
      <c r="K12" s="1847">
        <v>5</v>
      </c>
      <c r="L12" s="1847">
        <v>6</v>
      </c>
      <c r="M12" s="1847">
        <v>92</v>
      </c>
      <c r="N12" s="1412" t="s">
        <v>49</v>
      </c>
      <c r="O12" s="1684"/>
    </row>
    <row r="13" spans="1:16" s="1766" customFormat="1" ht="37.5" customHeight="1">
      <c r="A13" s="1858" t="s">
        <v>1987</v>
      </c>
      <c r="B13" s="1859">
        <v>3223</v>
      </c>
      <c r="C13" s="1860">
        <v>153</v>
      </c>
      <c r="D13" s="1861">
        <v>3021</v>
      </c>
      <c r="E13" s="1860">
        <v>2</v>
      </c>
      <c r="F13" s="1860">
        <v>6</v>
      </c>
      <c r="G13" s="1860">
        <v>7</v>
      </c>
      <c r="H13" s="1860">
        <v>4</v>
      </c>
      <c r="I13" s="1860">
        <v>1</v>
      </c>
      <c r="J13" s="1860">
        <v>1</v>
      </c>
      <c r="K13" s="1862" t="s">
        <v>49</v>
      </c>
      <c r="L13" s="1860">
        <v>1</v>
      </c>
      <c r="M13" s="1863">
        <v>34</v>
      </c>
      <c r="N13" s="1412" t="s">
        <v>49</v>
      </c>
      <c r="O13" s="1864"/>
    </row>
    <row r="14" spans="1:16" s="1766" customFormat="1" ht="27" customHeight="1">
      <c r="A14" s="1858" t="s">
        <v>551</v>
      </c>
      <c r="B14" s="1865">
        <v>29</v>
      </c>
      <c r="C14" s="1862" t="s">
        <v>49</v>
      </c>
      <c r="D14" s="1862" t="s">
        <v>49</v>
      </c>
      <c r="E14" s="1860">
        <v>28</v>
      </c>
      <c r="F14" s="1862" t="s">
        <v>49</v>
      </c>
      <c r="G14" s="1860">
        <v>1</v>
      </c>
      <c r="H14" s="1860">
        <v>1</v>
      </c>
      <c r="I14" s="1862" t="s">
        <v>49</v>
      </c>
      <c r="J14" s="1862" t="s">
        <v>49</v>
      </c>
      <c r="K14" s="1862" t="s">
        <v>49</v>
      </c>
      <c r="L14" s="1862" t="s">
        <v>49</v>
      </c>
      <c r="M14" s="1866" t="s">
        <v>49</v>
      </c>
      <c r="N14" s="1412" t="s">
        <v>49</v>
      </c>
      <c r="O14" s="1864"/>
    </row>
    <row r="15" spans="1:16" ht="13.5" customHeight="1">
      <c r="A15" s="1384" t="s">
        <v>1972</v>
      </c>
      <c r="B15" s="1845">
        <v>86</v>
      </c>
      <c r="C15" s="1847">
        <v>10</v>
      </c>
      <c r="D15" s="1847">
        <v>8</v>
      </c>
      <c r="E15" s="1434" t="s">
        <v>49</v>
      </c>
      <c r="F15" s="1847">
        <v>63</v>
      </c>
      <c r="G15" s="1847">
        <v>1</v>
      </c>
      <c r="H15" s="1434" t="s">
        <v>49</v>
      </c>
      <c r="I15" s="1847">
        <v>1</v>
      </c>
      <c r="J15" s="1434" t="s">
        <v>49</v>
      </c>
      <c r="K15" s="1434" t="s">
        <v>49</v>
      </c>
      <c r="L15" s="1434" t="s">
        <v>49</v>
      </c>
      <c r="M15" s="1867">
        <v>4</v>
      </c>
      <c r="N15" s="1412" t="s">
        <v>49</v>
      </c>
      <c r="O15" s="1375"/>
    </row>
    <row r="16" spans="1:16" ht="13.5" customHeight="1">
      <c r="A16" s="1384" t="s">
        <v>553</v>
      </c>
      <c r="B16" s="1845">
        <v>52</v>
      </c>
      <c r="C16" s="1847">
        <v>16</v>
      </c>
      <c r="D16" s="1847">
        <v>7</v>
      </c>
      <c r="E16" s="1847">
        <v>1</v>
      </c>
      <c r="F16" s="1434" t="s">
        <v>49</v>
      </c>
      <c r="G16" s="1847">
        <v>26</v>
      </c>
      <c r="H16" s="1847">
        <v>23</v>
      </c>
      <c r="I16" s="1434" t="s">
        <v>49</v>
      </c>
      <c r="J16" s="1434" t="s">
        <v>49</v>
      </c>
      <c r="K16" s="1847">
        <v>1</v>
      </c>
      <c r="L16" s="1847">
        <v>2</v>
      </c>
      <c r="M16" s="1867">
        <v>2</v>
      </c>
      <c r="N16" s="1412" t="s">
        <v>49</v>
      </c>
      <c r="O16" s="1375"/>
    </row>
    <row r="17" spans="1:15" s="1766" customFormat="1" ht="27" customHeight="1">
      <c r="A17" s="1858" t="s">
        <v>554</v>
      </c>
      <c r="B17" s="1865">
        <v>40</v>
      </c>
      <c r="C17" s="1860">
        <v>10</v>
      </c>
      <c r="D17" s="1860">
        <v>6</v>
      </c>
      <c r="E17" s="1862" t="s">
        <v>49</v>
      </c>
      <c r="F17" s="1862" t="s">
        <v>49</v>
      </c>
      <c r="G17" s="1860">
        <v>23</v>
      </c>
      <c r="H17" s="1860">
        <v>23</v>
      </c>
      <c r="I17" s="1862" t="s">
        <v>49</v>
      </c>
      <c r="J17" s="1862" t="s">
        <v>49</v>
      </c>
      <c r="K17" s="1862" t="s">
        <v>49</v>
      </c>
      <c r="L17" s="1862" t="s">
        <v>49</v>
      </c>
      <c r="M17" s="1863">
        <v>1</v>
      </c>
      <c r="N17" s="1412" t="s">
        <v>49</v>
      </c>
      <c r="O17" s="1864"/>
    </row>
    <row r="18" spans="1:15" s="1766" customFormat="1" ht="27" customHeight="1">
      <c r="A18" s="1858" t="s">
        <v>1988</v>
      </c>
      <c r="B18" s="1865">
        <v>4</v>
      </c>
      <c r="C18" s="1860">
        <v>1</v>
      </c>
      <c r="D18" s="1860">
        <v>1</v>
      </c>
      <c r="E18" s="1860">
        <v>1</v>
      </c>
      <c r="F18" s="1862" t="s">
        <v>49</v>
      </c>
      <c r="G18" s="1862" t="s">
        <v>49</v>
      </c>
      <c r="H18" s="1862" t="s">
        <v>49</v>
      </c>
      <c r="I18" s="1862" t="s">
        <v>49</v>
      </c>
      <c r="J18" s="1862" t="s">
        <v>49</v>
      </c>
      <c r="K18" s="1862" t="s">
        <v>49</v>
      </c>
      <c r="L18" s="1862" t="s">
        <v>49</v>
      </c>
      <c r="M18" s="1863">
        <v>1</v>
      </c>
      <c r="N18" s="1412" t="s">
        <v>49</v>
      </c>
      <c r="O18" s="1864"/>
    </row>
    <row r="19" spans="1:15" s="1766" customFormat="1" ht="27" customHeight="1">
      <c r="A19" s="1858" t="s">
        <v>556</v>
      </c>
      <c r="B19" s="1865">
        <v>5</v>
      </c>
      <c r="C19" s="1860">
        <v>4</v>
      </c>
      <c r="D19" s="1862" t="s">
        <v>49</v>
      </c>
      <c r="E19" s="1862" t="s">
        <v>49</v>
      </c>
      <c r="F19" s="1862" t="s">
        <v>49</v>
      </c>
      <c r="G19" s="1860">
        <v>1</v>
      </c>
      <c r="H19" s="1862" t="s">
        <v>49</v>
      </c>
      <c r="I19" s="1862" t="s">
        <v>49</v>
      </c>
      <c r="J19" s="1862" t="s">
        <v>49</v>
      </c>
      <c r="K19" s="1860">
        <v>1</v>
      </c>
      <c r="L19" s="1862" t="s">
        <v>49</v>
      </c>
      <c r="M19" s="1866" t="s">
        <v>49</v>
      </c>
      <c r="N19" s="1412" t="s">
        <v>49</v>
      </c>
      <c r="O19" s="1864"/>
    </row>
    <row r="20" spans="1:15" ht="13.5" customHeight="1">
      <c r="A20" s="1491" t="s">
        <v>1989</v>
      </c>
      <c r="B20" s="1845">
        <v>3</v>
      </c>
      <c r="C20" s="1847">
        <v>1</v>
      </c>
      <c r="D20" s="1434" t="s">
        <v>49</v>
      </c>
      <c r="E20" s="1434" t="s">
        <v>49</v>
      </c>
      <c r="F20" s="1434" t="s">
        <v>49</v>
      </c>
      <c r="G20" s="1847">
        <v>2</v>
      </c>
      <c r="H20" s="1434" t="s">
        <v>49</v>
      </c>
      <c r="I20" s="1434" t="s">
        <v>49</v>
      </c>
      <c r="J20" s="1434" t="s">
        <v>49</v>
      </c>
      <c r="K20" s="1434" t="s">
        <v>49</v>
      </c>
      <c r="L20" s="1847">
        <v>2</v>
      </c>
      <c r="M20" s="1452" t="s">
        <v>49</v>
      </c>
      <c r="N20" s="1412" t="s">
        <v>49</v>
      </c>
      <c r="O20" s="1375"/>
    </row>
    <row r="21" spans="1:15" ht="13.5" customHeight="1">
      <c r="A21" s="1491" t="s">
        <v>557</v>
      </c>
      <c r="B21" s="1845">
        <v>72</v>
      </c>
      <c r="C21" s="1847">
        <v>26</v>
      </c>
      <c r="D21" s="1847">
        <v>5</v>
      </c>
      <c r="E21" s="1434" t="s">
        <v>49</v>
      </c>
      <c r="F21" s="1847">
        <v>2</v>
      </c>
      <c r="G21" s="1434" t="s">
        <v>49</v>
      </c>
      <c r="H21" s="1434" t="s">
        <v>49</v>
      </c>
      <c r="I21" s="1434" t="s">
        <v>49</v>
      </c>
      <c r="J21" s="1434" t="s">
        <v>49</v>
      </c>
      <c r="K21" s="1434" t="s">
        <v>49</v>
      </c>
      <c r="L21" s="1434" t="s">
        <v>49</v>
      </c>
      <c r="M21" s="1867">
        <v>39</v>
      </c>
      <c r="N21" s="1412" t="s">
        <v>49</v>
      </c>
      <c r="O21" s="1375"/>
    </row>
    <row r="22" spans="1:15" ht="13.5" customHeight="1">
      <c r="A22" s="1706" t="s">
        <v>558</v>
      </c>
      <c r="B22" s="1868"/>
      <c r="C22" s="1503"/>
      <c r="D22" s="1503"/>
      <c r="E22" s="1503"/>
      <c r="F22" s="1503"/>
      <c r="G22" s="1503"/>
      <c r="H22" s="1503"/>
      <c r="I22" s="1503"/>
      <c r="J22" s="1503"/>
      <c r="K22" s="1503"/>
      <c r="L22" s="1503"/>
      <c r="M22" s="1869"/>
      <c r="N22" s="1869"/>
      <c r="O22" s="1375"/>
    </row>
    <row r="23" spans="1:15" s="1388" customFormat="1" ht="12.75" customHeight="1">
      <c r="B23" s="1477"/>
      <c r="C23" s="1477"/>
      <c r="D23" s="1477"/>
      <c r="E23" s="1477"/>
      <c r="F23" s="1477"/>
      <c r="G23" s="1477"/>
      <c r="H23" s="1477"/>
      <c r="I23" s="1477"/>
      <c r="J23" s="1477"/>
      <c r="K23" s="1477"/>
      <c r="L23" s="1477"/>
      <c r="M23" s="1477"/>
    </row>
    <row r="24" spans="1:15">
      <c r="A24" s="1850" t="s">
        <v>83</v>
      </c>
      <c r="B24" s="1477"/>
      <c r="C24" s="1477"/>
      <c r="D24" s="1477"/>
      <c r="E24" s="1477"/>
      <c r="F24" s="1477"/>
      <c r="G24" s="1477"/>
      <c r="H24" s="1477"/>
      <c r="I24" s="1477"/>
      <c r="J24" s="1852"/>
      <c r="K24" s="1477"/>
      <c r="L24" s="1477"/>
      <c r="M24" s="1477"/>
      <c r="N24" s="1852"/>
    </row>
    <row r="25" spans="1:15">
      <c r="A25" s="2597" t="s">
        <v>1967</v>
      </c>
      <c r="B25" s="2597"/>
      <c r="C25" s="1477"/>
      <c r="D25" s="1477"/>
      <c r="E25" s="1851"/>
      <c r="F25" s="1477"/>
      <c r="G25" s="1477"/>
      <c r="H25" s="1477"/>
      <c r="I25" s="1852"/>
      <c r="J25" s="1852"/>
      <c r="K25" s="1852"/>
      <c r="L25" s="1477"/>
      <c r="M25" s="1477"/>
      <c r="N25" s="1852"/>
    </row>
    <row r="26" spans="1:15">
      <c r="A26" s="2545" t="s">
        <v>1796</v>
      </c>
      <c r="B26" s="2545"/>
      <c r="C26" s="2545"/>
      <c r="D26" s="2545"/>
      <c r="E26" s="2545"/>
      <c r="F26" s="2545"/>
      <c r="G26" s="2545"/>
      <c r="H26" s="2545"/>
      <c r="I26" s="2545"/>
      <c r="J26" s="1852"/>
      <c r="K26" s="1852"/>
      <c r="L26" s="1477"/>
      <c r="M26" s="1477"/>
      <c r="N26" s="1852"/>
    </row>
    <row r="27" spans="1:15">
      <c r="A27" s="1388"/>
      <c r="B27" s="1477"/>
      <c r="C27" s="1477"/>
      <c r="D27" s="1477"/>
      <c r="E27" s="1477"/>
      <c r="F27" s="1477"/>
      <c r="G27" s="1477"/>
      <c r="H27" s="1477"/>
      <c r="I27" s="1477"/>
      <c r="J27" s="1852"/>
      <c r="K27" s="1477"/>
      <c r="L27" s="1477"/>
      <c r="M27" s="1477"/>
      <c r="N27" s="1852"/>
    </row>
    <row r="28" spans="1:15" s="1414" customFormat="1">
      <c r="A28" s="1388" t="s">
        <v>16</v>
      </c>
      <c r="B28" s="1688"/>
      <c r="C28" s="1688"/>
      <c r="D28" s="1688"/>
      <c r="E28" s="1824"/>
      <c r="F28" s="1688"/>
      <c r="G28" s="1688"/>
      <c r="H28" s="1688"/>
      <c r="I28" s="1688"/>
      <c r="J28" s="1688"/>
      <c r="K28" s="1688"/>
      <c r="L28" s="1688"/>
      <c r="M28" s="1688"/>
      <c r="N28" s="1448"/>
    </row>
    <row r="29" spans="1:15" ht="12.75" customHeight="1">
      <c r="A29" s="1870"/>
      <c r="B29" s="1714"/>
      <c r="C29" s="1714"/>
      <c r="D29" s="1714"/>
      <c r="E29" s="1737"/>
      <c r="F29" s="1714"/>
      <c r="G29" s="1714"/>
      <c r="H29" s="1714"/>
      <c r="I29" s="1714"/>
      <c r="J29" s="1714"/>
      <c r="K29" s="1714"/>
      <c r="L29" s="1714"/>
      <c r="M29" s="1714"/>
      <c r="N29" s="1477"/>
    </row>
    <row r="30" spans="1:15" ht="12.75" customHeight="1">
      <c r="D30" s="1742"/>
      <c r="E30" s="1742"/>
    </row>
    <row r="32" spans="1:15" ht="12.75" customHeight="1">
      <c r="E32" s="1410"/>
    </row>
  </sheetData>
  <mergeCells count="19">
    <mergeCell ref="A1:G1"/>
    <mergeCell ref="I1:J1"/>
    <mergeCell ref="B3:N3"/>
    <mergeCell ref="B4:B9"/>
    <mergeCell ref="C4:C9"/>
    <mergeCell ref="D4:D9"/>
    <mergeCell ref="E4:E9"/>
    <mergeCell ref="F4:F9"/>
    <mergeCell ref="G4:L4"/>
    <mergeCell ref="M4:M9"/>
    <mergeCell ref="A25:B25"/>
    <mergeCell ref="A26:I26"/>
    <mergeCell ref="N4:N9"/>
    <mergeCell ref="G5:G9"/>
    <mergeCell ref="H5:H9"/>
    <mergeCell ref="I5:I9"/>
    <mergeCell ref="J5:J9"/>
    <mergeCell ref="K5:K9"/>
    <mergeCell ref="L5:L9"/>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Normal="100" workbookViewId="0">
      <selection sqref="A1:G1"/>
    </sheetView>
  </sheetViews>
  <sheetFormatPr defaultColWidth="8.7109375" defaultRowHeight="12.75"/>
  <cols>
    <col min="1" max="1" width="11.85546875" style="1341" customWidth="1"/>
    <col min="2" max="2" width="12.140625" style="1341" customWidth="1"/>
    <col min="3" max="3" width="12" style="1341" customWidth="1"/>
    <col min="4" max="4" width="10.7109375" style="1341" customWidth="1"/>
    <col min="5" max="8" width="8.7109375" style="1341"/>
    <col min="9" max="9" width="10" style="1341" customWidth="1"/>
    <col min="10" max="16384" width="8.7109375" style="1341"/>
  </cols>
  <sheetData>
    <row r="1" spans="1:10" ht="18" customHeight="1">
      <c r="A1" s="2541" t="s">
        <v>1990</v>
      </c>
      <c r="B1" s="2541"/>
      <c r="C1" s="2541"/>
      <c r="D1" s="2541"/>
      <c r="E1" s="2541"/>
      <c r="F1" s="2541"/>
      <c r="G1" s="2541"/>
      <c r="I1" s="2542" t="s">
        <v>18</v>
      </c>
      <c r="J1" s="2542"/>
    </row>
    <row r="2" spans="1:10" ht="15" customHeight="1">
      <c r="A2" s="1871"/>
    </row>
    <row r="3" spans="1:10" ht="12.75" customHeight="1">
      <c r="A3" s="1872" t="s">
        <v>28</v>
      </c>
      <c r="B3" s="1873" t="s">
        <v>29</v>
      </c>
      <c r="C3" s="1873" t="s">
        <v>45</v>
      </c>
      <c r="D3" s="1873" t="s">
        <v>46</v>
      </c>
    </row>
    <row r="4" spans="1:10" ht="12.75" customHeight="1">
      <c r="A4" s="1874"/>
      <c r="B4" s="1875"/>
      <c r="C4" s="1876"/>
      <c r="D4" s="1876"/>
    </row>
    <row r="5" spans="1:10" ht="12.75" customHeight="1">
      <c r="A5" s="1493">
        <v>2005</v>
      </c>
      <c r="B5" s="1877">
        <v>84</v>
      </c>
      <c r="C5" s="1432">
        <v>53</v>
      </c>
      <c r="D5" s="1432">
        <v>31</v>
      </c>
      <c r="F5" s="1878"/>
    </row>
    <row r="6" spans="1:10" ht="12.75" customHeight="1">
      <c r="A6" s="1493">
        <v>2006</v>
      </c>
      <c r="B6" s="1466">
        <v>1047</v>
      </c>
      <c r="C6" s="1433">
        <v>578</v>
      </c>
      <c r="D6" s="1432">
        <v>469</v>
      </c>
      <c r="F6" s="1878"/>
    </row>
    <row r="7" spans="1:10" ht="12.75" customHeight="1">
      <c r="A7" s="1493">
        <v>2007</v>
      </c>
      <c r="B7" s="1877">
        <v>688</v>
      </c>
      <c r="C7" s="1432">
        <v>340</v>
      </c>
      <c r="D7" s="1432">
        <v>348</v>
      </c>
      <c r="F7" s="1878"/>
    </row>
    <row r="8" spans="1:10" s="1766" customFormat="1" ht="12.75" customHeight="1">
      <c r="A8" s="1879">
        <v>2008</v>
      </c>
      <c r="B8" s="1877">
        <v>525</v>
      </c>
      <c r="C8" s="1432">
        <v>245</v>
      </c>
      <c r="D8" s="1432">
        <v>280</v>
      </c>
      <c r="F8" s="1878"/>
    </row>
    <row r="9" spans="1:10" s="1766" customFormat="1" ht="12.75" customHeight="1">
      <c r="A9" s="1880">
        <v>2009</v>
      </c>
      <c r="B9" s="1877">
        <v>498</v>
      </c>
      <c r="C9" s="1432">
        <v>219</v>
      </c>
      <c r="D9" s="1432">
        <v>279</v>
      </c>
      <c r="F9" s="1878"/>
    </row>
    <row r="10" spans="1:10" s="1766" customFormat="1" ht="12.75" customHeight="1">
      <c r="A10" s="1880">
        <v>2010</v>
      </c>
      <c r="B10" s="1877">
        <v>465</v>
      </c>
      <c r="C10" s="1432">
        <v>197</v>
      </c>
      <c r="D10" s="1432">
        <v>268</v>
      </c>
      <c r="F10" s="1878"/>
    </row>
    <row r="11" spans="1:10" s="1766" customFormat="1" ht="12.75" customHeight="1">
      <c r="A11" s="1880">
        <v>2011</v>
      </c>
      <c r="B11" s="1877">
        <v>554</v>
      </c>
      <c r="C11" s="1432">
        <v>229</v>
      </c>
      <c r="D11" s="1432">
        <v>325</v>
      </c>
      <c r="F11" s="1878"/>
    </row>
    <row r="12" spans="1:10" s="1766" customFormat="1" ht="12.75" customHeight="1">
      <c r="A12" s="1880">
        <v>2012</v>
      </c>
      <c r="B12" s="1877">
        <v>574</v>
      </c>
      <c r="C12" s="1432">
        <v>257</v>
      </c>
      <c r="D12" s="1432">
        <v>317</v>
      </c>
      <c r="F12" s="1878"/>
    </row>
    <row r="13" spans="1:10" s="1766" customFormat="1" ht="12.75" customHeight="1">
      <c r="A13" s="1880">
        <v>2013</v>
      </c>
      <c r="B13" s="1877">
        <v>530</v>
      </c>
      <c r="C13" s="1432">
        <v>217</v>
      </c>
      <c r="D13" s="1432">
        <v>313</v>
      </c>
      <c r="F13" s="1878"/>
    </row>
    <row r="14" spans="1:10" s="1766" customFormat="1" ht="12.75" customHeight="1">
      <c r="A14" s="1880">
        <v>2014</v>
      </c>
      <c r="B14" s="1877">
        <v>436</v>
      </c>
      <c r="C14" s="1432">
        <v>193</v>
      </c>
      <c r="D14" s="1432">
        <v>243</v>
      </c>
      <c r="F14" s="1878"/>
    </row>
    <row r="15" spans="1:10" s="1766" customFormat="1" ht="12.75" customHeight="1">
      <c r="A15" s="1880">
        <v>2015</v>
      </c>
      <c r="B15" s="1877">
        <v>64</v>
      </c>
      <c r="C15" s="1432">
        <v>33</v>
      </c>
      <c r="D15" s="1432">
        <v>31</v>
      </c>
      <c r="F15" s="1878"/>
    </row>
    <row r="16" spans="1:10" s="1766" customFormat="1" ht="12.75" customHeight="1">
      <c r="A16" s="1880">
        <v>2016</v>
      </c>
      <c r="B16" s="1877">
        <v>70</v>
      </c>
      <c r="C16" s="1432">
        <v>42</v>
      </c>
      <c r="D16" s="1432">
        <v>28</v>
      </c>
      <c r="F16" s="1878"/>
    </row>
    <row r="17" spans="1:10" s="1766" customFormat="1" ht="12.75" customHeight="1">
      <c r="A17" s="1880">
        <v>2017</v>
      </c>
      <c r="B17" s="1877">
        <v>70</v>
      </c>
      <c r="C17" s="1432">
        <v>41</v>
      </c>
      <c r="D17" s="1432">
        <v>29</v>
      </c>
      <c r="F17" s="1878"/>
    </row>
    <row r="18" spans="1:10" s="1766" customFormat="1" ht="12.75" customHeight="1">
      <c r="A18" s="1880">
        <v>2018</v>
      </c>
      <c r="B18" s="1877">
        <v>65</v>
      </c>
      <c r="C18" s="1432">
        <v>38</v>
      </c>
      <c r="D18" s="1432">
        <v>27</v>
      </c>
      <c r="F18" s="1878"/>
    </row>
    <row r="19" spans="1:10" s="1766" customFormat="1" ht="12.75" customHeight="1">
      <c r="A19" s="1880">
        <v>2019</v>
      </c>
      <c r="B19" s="1877">
        <v>83</v>
      </c>
      <c r="C19" s="1432">
        <v>50</v>
      </c>
      <c r="D19" s="1432">
        <v>33</v>
      </c>
      <c r="F19" s="1878"/>
    </row>
    <row r="20" spans="1:10" s="1766" customFormat="1" ht="12.75" customHeight="1">
      <c r="A20" s="1880">
        <v>2020</v>
      </c>
      <c r="B20" s="1877">
        <v>72</v>
      </c>
      <c r="C20" s="1432">
        <v>33</v>
      </c>
      <c r="D20" s="1432">
        <v>39</v>
      </c>
      <c r="F20" s="1878"/>
    </row>
    <row r="21" spans="1:10" ht="12.75" customHeight="1">
      <c r="A21" s="1468"/>
      <c r="B21" s="1881"/>
      <c r="C21" s="1445"/>
      <c r="D21" s="1445"/>
      <c r="F21" s="1878"/>
    </row>
    <row r="22" spans="1:10" ht="12.75" customHeight="1">
      <c r="A22" s="1405"/>
      <c r="B22" s="1374"/>
      <c r="C22" s="1374"/>
      <c r="D22" s="1374"/>
      <c r="F22" s="1878"/>
    </row>
    <row r="23" spans="1:10" ht="12.75" customHeight="1">
      <c r="A23" s="1672" t="s">
        <v>1812</v>
      </c>
      <c r="B23" s="1374"/>
      <c r="C23" s="1374"/>
      <c r="D23" s="1374"/>
      <c r="F23" s="1878"/>
    </row>
    <row r="24" spans="1:10" ht="12.75" customHeight="1">
      <c r="A24" s="2545" t="s">
        <v>1991</v>
      </c>
      <c r="B24" s="2545"/>
      <c r="C24" s="2545"/>
      <c r="D24" s="2545"/>
      <c r="E24" s="2545"/>
      <c r="F24" s="2545"/>
      <c r="G24" s="2545"/>
      <c r="H24" s="2545"/>
      <c r="I24" s="2545"/>
      <c r="J24" s="2545"/>
    </row>
    <row r="25" spans="1:10" ht="12.75" customHeight="1">
      <c r="A25" s="2449" t="s">
        <v>1992</v>
      </c>
      <c r="B25" s="2449"/>
      <c r="C25" s="2449"/>
      <c r="D25" s="2449"/>
      <c r="E25" s="2449"/>
      <c r="F25" s="2449"/>
      <c r="G25" s="2449"/>
      <c r="H25" s="2449"/>
      <c r="I25" s="2449"/>
      <c r="J25" s="2449"/>
    </row>
    <row r="26" spans="1:10" ht="12.75" customHeight="1">
      <c r="A26" s="2449" t="s">
        <v>1993</v>
      </c>
      <c r="B26" s="2449"/>
      <c r="C26" s="2449"/>
      <c r="D26" s="2449"/>
      <c r="E26" s="2449"/>
      <c r="F26" s="2449"/>
      <c r="G26" s="2449"/>
      <c r="H26" s="2449"/>
      <c r="I26" s="2449"/>
      <c r="J26" s="2449"/>
    </row>
    <row r="27" spans="1:10" ht="12.75" customHeight="1">
      <c r="A27" s="2545" t="s">
        <v>1994</v>
      </c>
      <c r="B27" s="2545"/>
      <c r="C27" s="2545"/>
      <c r="D27" s="2545"/>
      <c r="E27" s="2545"/>
      <c r="F27" s="2545"/>
      <c r="G27" s="2545"/>
      <c r="H27" s="2545"/>
      <c r="I27" s="2545"/>
      <c r="J27" s="2545"/>
    </row>
    <row r="28" spans="1:10" ht="12.75" customHeight="1">
      <c r="A28" s="1407"/>
      <c r="B28" s="1673"/>
      <c r="C28" s="1673"/>
      <c r="D28" s="1882"/>
      <c r="E28" s="1882"/>
      <c r="F28" s="1882"/>
      <c r="G28" s="1882"/>
      <c r="H28" s="1882"/>
    </row>
    <row r="29" spans="1:10" ht="12.75" customHeight="1">
      <c r="A29" s="2601" t="s">
        <v>361</v>
      </c>
      <c r="B29" s="2601"/>
      <c r="C29" s="1396"/>
      <c r="D29" s="1396"/>
    </row>
    <row r="30" spans="1:10" ht="12.75" customHeight="1">
      <c r="A30" s="1455"/>
      <c r="C30" s="1388"/>
      <c r="D30" s="1388"/>
    </row>
    <row r="31" spans="1:10" ht="12.75" customHeight="1">
      <c r="A31" s="1883"/>
      <c r="C31" s="1884"/>
      <c r="D31" s="1375"/>
    </row>
    <row r="32" spans="1:1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sheetData>
  <mergeCells count="7">
    <mergeCell ref="A29:B29"/>
    <mergeCell ref="A1:G1"/>
    <mergeCell ref="I1:J1"/>
    <mergeCell ref="A24:J24"/>
    <mergeCell ref="A25:J25"/>
    <mergeCell ref="A26:J26"/>
    <mergeCell ref="A27:J27"/>
  </mergeCells>
  <hyperlinks>
    <hyperlink ref="I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Normal="100" workbookViewId="0">
      <selection sqref="A1:M1"/>
    </sheetView>
  </sheetViews>
  <sheetFormatPr defaultColWidth="9.140625" defaultRowHeight="12.75"/>
  <cols>
    <col min="1" max="1" width="13.5703125" style="1911" customWidth="1"/>
    <col min="2" max="2" width="14.42578125" style="1911" customWidth="1"/>
    <col min="3" max="9" width="8.5703125" style="1911" customWidth="1"/>
    <col min="10" max="16384" width="9.140625" style="1909"/>
  </cols>
  <sheetData>
    <row r="1" spans="1:16" s="1885" customFormat="1" ht="18" customHeight="1">
      <c r="A1" s="2541" t="s">
        <v>1995</v>
      </c>
      <c r="B1" s="2541"/>
      <c r="C1" s="2541"/>
      <c r="D1" s="2541"/>
      <c r="E1" s="2541"/>
      <c r="F1" s="2541"/>
      <c r="G1" s="2541"/>
      <c r="H1" s="2541"/>
      <c r="I1" s="2541"/>
      <c r="J1" s="2541"/>
      <c r="K1" s="2541"/>
      <c r="L1" s="2541"/>
      <c r="M1" s="2541"/>
      <c r="O1" s="2542" t="s">
        <v>18</v>
      </c>
      <c r="P1" s="2542"/>
    </row>
    <row r="2" spans="1:16" s="1890" customFormat="1" ht="13.5" customHeight="1">
      <c r="A2" s="1886"/>
      <c r="B2" s="1886"/>
      <c r="C2" s="1887"/>
      <c r="D2" s="1888"/>
      <c r="E2" s="1888"/>
      <c r="F2" s="1888"/>
      <c r="G2" s="1888"/>
      <c r="H2" s="1888"/>
      <c r="I2" s="1889"/>
    </row>
    <row r="3" spans="1:16" s="1890" customFormat="1" ht="13.5" customHeight="1">
      <c r="A3" s="1891"/>
      <c r="B3" s="2604" t="s">
        <v>1996</v>
      </c>
      <c r="C3" s="2607" t="s">
        <v>1997</v>
      </c>
      <c r="D3" s="2608"/>
      <c r="E3" s="2608"/>
      <c r="F3" s="2608"/>
      <c r="G3" s="2608"/>
      <c r="H3" s="2608"/>
      <c r="I3" s="2608"/>
    </row>
    <row r="4" spans="1:16" s="1890" customFormat="1" ht="13.5" customHeight="1">
      <c r="A4" s="1892"/>
      <c r="B4" s="2605"/>
      <c r="C4" s="2609" t="s">
        <v>42</v>
      </c>
      <c r="D4" s="2611" t="s">
        <v>1998</v>
      </c>
      <c r="E4" s="2611" t="s">
        <v>1999</v>
      </c>
      <c r="F4" s="2611" t="s">
        <v>2000</v>
      </c>
      <c r="G4" s="2611" t="s">
        <v>2001</v>
      </c>
      <c r="H4" s="2611" t="s">
        <v>2002</v>
      </c>
      <c r="I4" s="2602" t="s">
        <v>2003</v>
      </c>
    </row>
    <row r="5" spans="1:16" s="1890" customFormat="1">
      <c r="A5" s="1893" t="s">
        <v>1295</v>
      </c>
      <c r="B5" s="2606"/>
      <c r="C5" s="2610"/>
      <c r="D5" s="2612"/>
      <c r="E5" s="2612"/>
      <c r="F5" s="2612"/>
      <c r="G5" s="2612"/>
      <c r="H5" s="2612"/>
      <c r="I5" s="2603"/>
    </row>
    <row r="6" spans="1:16" s="1890" customFormat="1" ht="13.5" customHeight="1">
      <c r="A6" s="1886"/>
    </row>
    <row r="7" spans="1:16" s="1890" customFormat="1" ht="13.5" customHeight="1">
      <c r="A7" s="1894" t="s">
        <v>29</v>
      </c>
      <c r="C7" s="1895"/>
      <c r="D7" s="1896"/>
      <c r="E7" s="1896"/>
      <c r="F7" s="1895"/>
      <c r="G7" s="1895"/>
      <c r="H7" s="1895"/>
      <c r="I7" s="1895"/>
    </row>
    <row r="8" spans="1:16" s="1890" customFormat="1" ht="13.5" customHeight="1">
      <c r="A8" s="1886"/>
      <c r="B8" s="1897" t="s">
        <v>42</v>
      </c>
      <c r="C8" s="1898">
        <v>72</v>
      </c>
      <c r="D8" s="1898">
        <v>5</v>
      </c>
      <c r="E8" s="1898">
        <v>30</v>
      </c>
      <c r="F8" s="1898">
        <v>10</v>
      </c>
      <c r="G8" s="1898">
        <v>11</v>
      </c>
      <c r="H8" s="1898">
        <v>13</v>
      </c>
      <c r="I8" s="1898">
        <v>3</v>
      </c>
    </row>
    <row r="9" spans="1:16" s="1890" customFormat="1" ht="13.5" customHeight="1">
      <c r="A9" s="1886"/>
      <c r="B9" s="1899" t="s">
        <v>1998</v>
      </c>
      <c r="C9" s="1898">
        <v>3</v>
      </c>
      <c r="D9" s="1900">
        <v>3</v>
      </c>
      <c r="E9" s="1900" t="s">
        <v>49</v>
      </c>
      <c r="F9" s="1900" t="s">
        <v>49</v>
      </c>
      <c r="G9" s="1900" t="s">
        <v>49</v>
      </c>
      <c r="H9" s="1900" t="s">
        <v>49</v>
      </c>
      <c r="I9" s="1900" t="s">
        <v>49</v>
      </c>
    </row>
    <row r="10" spans="1:16" s="1890" customFormat="1" ht="13.5" customHeight="1">
      <c r="A10" s="1886"/>
      <c r="B10" s="1899" t="s">
        <v>1999</v>
      </c>
      <c r="C10" s="1898">
        <v>19</v>
      </c>
      <c r="D10" s="1900">
        <v>2</v>
      </c>
      <c r="E10" s="1900">
        <v>17</v>
      </c>
      <c r="F10" s="1900" t="s">
        <v>49</v>
      </c>
      <c r="G10" s="1900" t="s">
        <v>49</v>
      </c>
      <c r="H10" s="1900" t="s">
        <v>49</v>
      </c>
      <c r="I10" s="1900" t="s">
        <v>49</v>
      </c>
    </row>
    <row r="11" spans="1:16" s="1890" customFormat="1" ht="13.5" customHeight="1">
      <c r="A11" s="1886"/>
      <c r="B11" s="1899" t="s">
        <v>2000</v>
      </c>
      <c r="C11" s="1898">
        <v>15</v>
      </c>
      <c r="D11" s="1900" t="s">
        <v>49</v>
      </c>
      <c r="E11" s="1900">
        <v>9</v>
      </c>
      <c r="F11" s="1900">
        <v>6</v>
      </c>
      <c r="G11" s="1900" t="s">
        <v>49</v>
      </c>
      <c r="H11" s="1900" t="s">
        <v>49</v>
      </c>
      <c r="I11" s="1900" t="s">
        <v>49</v>
      </c>
    </row>
    <row r="12" spans="1:16" s="1890" customFormat="1" ht="13.5" customHeight="1">
      <c r="A12" s="1886"/>
      <c r="B12" s="1899" t="s">
        <v>2001</v>
      </c>
      <c r="C12" s="1898">
        <v>6</v>
      </c>
      <c r="D12" s="1900" t="s">
        <v>49</v>
      </c>
      <c r="E12" s="1900">
        <v>1</v>
      </c>
      <c r="F12" s="1900">
        <v>1</v>
      </c>
      <c r="G12" s="1900">
        <v>4</v>
      </c>
      <c r="H12" s="1900" t="s">
        <v>49</v>
      </c>
      <c r="I12" s="1900" t="s">
        <v>49</v>
      </c>
    </row>
    <row r="13" spans="1:16" s="1890" customFormat="1" ht="13.5" customHeight="1">
      <c r="A13" s="1886"/>
      <c r="B13" s="1899" t="s">
        <v>2002</v>
      </c>
      <c r="C13" s="1898">
        <v>17</v>
      </c>
      <c r="D13" s="1900" t="s">
        <v>49</v>
      </c>
      <c r="E13" s="1900">
        <v>2</v>
      </c>
      <c r="F13" s="1900">
        <v>2</v>
      </c>
      <c r="G13" s="1900">
        <v>6</v>
      </c>
      <c r="H13" s="1900">
        <v>7</v>
      </c>
      <c r="I13" s="1900" t="s">
        <v>49</v>
      </c>
    </row>
    <row r="14" spans="1:16" s="1890" customFormat="1" ht="13.5" customHeight="1">
      <c r="A14" s="1886"/>
      <c r="B14" s="1901" t="s">
        <v>2003</v>
      </c>
      <c r="C14" s="1898">
        <v>12</v>
      </c>
      <c r="D14" s="1900" t="s">
        <v>49</v>
      </c>
      <c r="E14" s="1900">
        <v>1</v>
      </c>
      <c r="F14" s="1900">
        <v>1</v>
      </c>
      <c r="G14" s="1900">
        <v>1</v>
      </c>
      <c r="H14" s="1900">
        <v>6</v>
      </c>
      <c r="I14" s="1900">
        <v>3</v>
      </c>
    </row>
    <row r="15" spans="1:16" s="1890" customFormat="1" ht="13.5" customHeight="1">
      <c r="A15" s="1886"/>
      <c r="C15" s="1902"/>
      <c r="D15" s="1889"/>
      <c r="E15" s="1889"/>
      <c r="F15" s="1889"/>
      <c r="G15" s="1889"/>
      <c r="H15" s="1889"/>
      <c r="I15" s="1889"/>
    </row>
    <row r="16" spans="1:16" s="1890" customFormat="1" ht="13.5" customHeight="1">
      <c r="A16" s="1894" t="s">
        <v>30</v>
      </c>
      <c r="C16" s="1902"/>
      <c r="D16" s="1889"/>
      <c r="E16" s="1889"/>
      <c r="F16" s="1889"/>
      <c r="G16" s="1889"/>
      <c r="H16" s="1889"/>
      <c r="I16" s="1889"/>
    </row>
    <row r="17" spans="1:9" s="1890" customFormat="1" ht="13.5" customHeight="1">
      <c r="A17" s="1886"/>
      <c r="B17" s="1897" t="s">
        <v>42</v>
      </c>
      <c r="C17" s="1898">
        <v>33</v>
      </c>
      <c r="D17" s="1898" t="s">
        <v>49</v>
      </c>
      <c r="E17" s="1898">
        <v>14</v>
      </c>
      <c r="F17" s="1898">
        <v>6</v>
      </c>
      <c r="G17" s="1898">
        <v>7</v>
      </c>
      <c r="H17" s="1898">
        <v>5</v>
      </c>
      <c r="I17" s="1898">
        <v>1</v>
      </c>
    </row>
    <row r="18" spans="1:9" s="1890" customFormat="1" ht="13.5" customHeight="1">
      <c r="A18" s="1886"/>
      <c r="B18" s="1899" t="s">
        <v>1998</v>
      </c>
      <c r="C18" s="1898">
        <v>6</v>
      </c>
      <c r="D18" s="1900" t="s">
        <v>49</v>
      </c>
      <c r="E18" s="1900">
        <v>6</v>
      </c>
      <c r="F18" s="1900" t="s">
        <v>49</v>
      </c>
      <c r="G18" s="1900" t="s">
        <v>49</v>
      </c>
      <c r="H18" s="1900" t="s">
        <v>49</v>
      </c>
      <c r="I18" s="1900" t="s">
        <v>49</v>
      </c>
    </row>
    <row r="19" spans="1:9" s="1890" customFormat="1" ht="13.5" customHeight="1">
      <c r="A19" s="1886"/>
      <c r="B19" s="1899" t="s">
        <v>1999</v>
      </c>
      <c r="C19" s="1898">
        <v>7</v>
      </c>
      <c r="D19" s="1900" t="s">
        <v>49</v>
      </c>
      <c r="E19" s="1900">
        <v>5</v>
      </c>
      <c r="F19" s="1900">
        <v>2</v>
      </c>
      <c r="G19" s="1900" t="s">
        <v>49</v>
      </c>
      <c r="H19" s="1900" t="s">
        <v>49</v>
      </c>
      <c r="I19" s="1900" t="s">
        <v>49</v>
      </c>
    </row>
    <row r="20" spans="1:9" s="1890" customFormat="1" ht="13.5" customHeight="1">
      <c r="A20" s="1886"/>
      <c r="B20" s="1899" t="s">
        <v>2000</v>
      </c>
      <c r="C20" s="1898">
        <v>5</v>
      </c>
      <c r="D20" s="1900" t="s">
        <v>49</v>
      </c>
      <c r="E20" s="1900">
        <v>1</v>
      </c>
      <c r="F20" s="1900">
        <v>1</v>
      </c>
      <c r="G20" s="1900">
        <v>3</v>
      </c>
      <c r="H20" s="1900" t="s">
        <v>49</v>
      </c>
      <c r="I20" s="1900" t="s">
        <v>49</v>
      </c>
    </row>
    <row r="21" spans="1:9" s="1890" customFormat="1" ht="13.5" customHeight="1">
      <c r="A21" s="1886"/>
      <c r="B21" s="1899" t="s">
        <v>2001</v>
      </c>
      <c r="C21" s="1898">
        <v>8</v>
      </c>
      <c r="D21" s="1900" t="s">
        <v>49</v>
      </c>
      <c r="E21" s="1900">
        <v>1</v>
      </c>
      <c r="F21" s="1900">
        <v>2</v>
      </c>
      <c r="G21" s="1900">
        <v>3</v>
      </c>
      <c r="H21" s="1900">
        <v>2</v>
      </c>
      <c r="I21" s="1900" t="s">
        <v>49</v>
      </c>
    </row>
    <row r="22" spans="1:9" s="1890" customFormat="1" ht="13.5" customHeight="1">
      <c r="A22" s="1886"/>
      <c r="B22" s="1899" t="s">
        <v>2002</v>
      </c>
      <c r="C22" s="1898">
        <v>7</v>
      </c>
      <c r="D22" s="1900" t="s">
        <v>49</v>
      </c>
      <c r="E22" s="1900">
        <v>1</v>
      </c>
      <c r="F22" s="1900">
        <v>1</v>
      </c>
      <c r="G22" s="1900">
        <v>1</v>
      </c>
      <c r="H22" s="1900">
        <v>3</v>
      </c>
      <c r="I22" s="1900">
        <v>1</v>
      </c>
    </row>
    <row r="23" spans="1:9" s="1890" customFormat="1" ht="13.5" customHeight="1">
      <c r="A23" s="1886"/>
      <c r="B23" s="1901" t="s">
        <v>2003</v>
      </c>
      <c r="C23" s="1898"/>
      <c r="D23" s="1900"/>
      <c r="E23" s="1900"/>
      <c r="F23" s="1900"/>
      <c r="G23" s="1900"/>
      <c r="H23" s="1900"/>
      <c r="I23" s="1900"/>
    </row>
    <row r="24" spans="1:9" s="1890" customFormat="1" ht="13.5" customHeight="1">
      <c r="A24" s="1886"/>
      <c r="C24" s="1902"/>
      <c r="D24" s="1889"/>
      <c r="E24" s="1889"/>
      <c r="F24" s="1889"/>
      <c r="G24" s="1889"/>
      <c r="H24" s="1889"/>
      <c r="I24" s="1889"/>
    </row>
    <row r="25" spans="1:9" s="1890" customFormat="1" ht="13.5" customHeight="1">
      <c r="A25" s="1894" t="s">
        <v>31</v>
      </c>
      <c r="C25" s="1902"/>
      <c r="D25" s="1889"/>
      <c r="E25" s="1889"/>
      <c r="F25" s="1889"/>
      <c r="G25" s="1889"/>
      <c r="H25" s="1889"/>
      <c r="I25" s="1889"/>
    </row>
    <row r="26" spans="1:9" s="1890" customFormat="1" ht="13.5" customHeight="1">
      <c r="A26" s="1886"/>
      <c r="B26" s="1897" t="s">
        <v>42</v>
      </c>
      <c r="C26" s="1903">
        <v>39</v>
      </c>
      <c r="D26" s="1898">
        <v>5</v>
      </c>
      <c r="E26" s="1898">
        <v>16</v>
      </c>
      <c r="F26" s="1898">
        <v>4</v>
      </c>
      <c r="G26" s="1898">
        <v>4</v>
      </c>
      <c r="H26" s="1898">
        <v>8</v>
      </c>
      <c r="I26" s="1898">
        <v>2</v>
      </c>
    </row>
    <row r="27" spans="1:9" s="1890" customFormat="1" ht="13.5" customHeight="1">
      <c r="A27" s="1886"/>
      <c r="B27" s="1899" t="s">
        <v>1998</v>
      </c>
      <c r="C27" s="1898">
        <v>3</v>
      </c>
      <c r="D27" s="1900">
        <v>3</v>
      </c>
      <c r="E27" s="1900" t="s">
        <v>49</v>
      </c>
      <c r="F27" s="1900" t="s">
        <v>49</v>
      </c>
      <c r="G27" s="1900" t="s">
        <v>49</v>
      </c>
      <c r="H27" s="1900" t="s">
        <v>49</v>
      </c>
      <c r="I27" s="1900" t="s">
        <v>49</v>
      </c>
    </row>
    <row r="28" spans="1:9" s="1890" customFormat="1" ht="13.5" customHeight="1">
      <c r="A28" s="1886"/>
      <c r="B28" s="1899" t="s">
        <v>1999</v>
      </c>
      <c r="C28" s="1898">
        <v>13</v>
      </c>
      <c r="D28" s="1900">
        <v>2</v>
      </c>
      <c r="E28" s="1900">
        <v>11</v>
      </c>
      <c r="F28" s="1900" t="s">
        <v>49</v>
      </c>
      <c r="G28" s="1900" t="s">
        <v>49</v>
      </c>
      <c r="H28" s="1900" t="s">
        <v>49</v>
      </c>
      <c r="I28" s="1900" t="s">
        <v>49</v>
      </c>
    </row>
    <row r="29" spans="1:9" s="1890" customFormat="1" ht="13.5" customHeight="1">
      <c r="A29" s="1886"/>
      <c r="B29" s="1899" t="s">
        <v>2000</v>
      </c>
      <c r="C29" s="1898">
        <v>8</v>
      </c>
      <c r="D29" s="1900" t="s">
        <v>49</v>
      </c>
      <c r="E29" s="1900">
        <v>4</v>
      </c>
      <c r="F29" s="1900">
        <v>4</v>
      </c>
      <c r="G29" s="1900" t="s">
        <v>49</v>
      </c>
      <c r="H29" s="1900" t="s">
        <v>49</v>
      </c>
      <c r="I29" s="1900" t="s">
        <v>49</v>
      </c>
    </row>
    <row r="30" spans="1:9" s="1890" customFormat="1" ht="13.5" customHeight="1">
      <c r="A30" s="1886"/>
      <c r="B30" s="1899" t="s">
        <v>2001</v>
      </c>
      <c r="C30" s="1898">
        <v>1</v>
      </c>
      <c r="D30" s="1900" t="s">
        <v>49</v>
      </c>
      <c r="E30" s="1900" t="s">
        <v>49</v>
      </c>
      <c r="F30" s="1900" t="s">
        <v>49</v>
      </c>
      <c r="G30" s="1900">
        <v>1</v>
      </c>
      <c r="H30" s="1900" t="s">
        <v>49</v>
      </c>
      <c r="I30" s="1900" t="s">
        <v>49</v>
      </c>
    </row>
    <row r="31" spans="1:9" s="1890" customFormat="1" ht="13.5" customHeight="1">
      <c r="A31" s="1886"/>
      <c r="B31" s="1899" t="s">
        <v>2002</v>
      </c>
      <c r="C31" s="1898">
        <v>9</v>
      </c>
      <c r="D31" s="1900" t="s">
        <v>49</v>
      </c>
      <c r="E31" s="1900">
        <v>1</v>
      </c>
      <c r="F31" s="1900" t="s">
        <v>49</v>
      </c>
      <c r="G31" s="1900">
        <v>3</v>
      </c>
      <c r="H31" s="1900">
        <v>5</v>
      </c>
      <c r="I31" s="1900" t="s">
        <v>49</v>
      </c>
    </row>
    <row r="32" spans="1:9" s="1890" customFormat="1" ht="13.5" customHeight="1">
      <c r="A32" s="1886"/>
      <c r="B32" s="1901" t="s">
        <v>2003</v>
      </c>
      <c r="C32" s="1898">
        <v>5</v>
      </c>
      <c r="D32" s="1900" t="s">
        <v>49</v>
      </c>
      <c r="E32" s="1900" t="s">
        <v>49</v>
      </c>
      <c r="F32" s="1900" t="s">
        <v>49</v>
      </c>
      <c r="G32" s="1900" t="s">
        <v>49</v>
      </c>
      <c r="H32" s="1900">
        <v>3</v>
      </c>
      <c r="I32" s="1900">
        <v>2</v>
      </c>
    </row>
    <row r="33" spans="1:10" s="1890" customFormat="1" ht="13.5" customHeight="1">
      <c r="A33" s="1904"/>
      <c r="B33" s="1904"/>
      <c r="C33" s="1905"/>
      <c r="D33" s="1906"/>
      <c r="E33" s="1906"/>
      <c r="F33" s="1906"/>
      <c r="G33" s="1906"/>
      <c r="H33" s="1906"/>
      <c r="I33" s="1906"/>
    </row>
    <row r="34" spans="1:10" s="1890" customFormat="1" ht="13.5" customHeight="1">
      <c r="A34" s="1907"/>
    </row>
    <row r="35" spans="1:10" s="1890" customFormat="1" ht="13.5" customHeight="1">
      <c r="A35" s="1908" t="s">
        <v>1812</v>
      </c>
    </row>
    <row r="36" spans="1:10" ht="13.5" customHeight="1">
      <c r="A36" s="2545" t="s">
        <v>1991</v>
      </c>
      <c r="B36" s="2545"/>
      <c r="C36" s="2545"/>
      <c r="D36" s="2545"/>
      <c r="E36" s="2545"/>
      <c r="F36" s="2545"/>
      <c r="G36" s="2545"/>
      <c r="H36" s="2545"/>
      <c r="I36" s="2545"/>
      <c r="J36" s="2545"/>
    </row>
    <row r="37" spans="1:10" ht="13.5" customHeight="1">
      <c r="A37" s="2449" t="s">
        <v>1992</v>
      </c>
      <c r="B37" s="2449"/>
      <c r="C37" s="2449"/>
      <c r="D37" s="2449"/>
      <c r="E37" s="2449"/>
      <c r="F37" s="2449"/>
      <c r="G37" s="2449"/>
      <c r="H37" s="2449"/>
      <c r="I37" s="2449"/>
      <c r="J37" s="2449"/>
    </row>
    <row r="38" spans="1:10" ht="12.75" customHeight="1">
      <c r="A38" s="2449" t="s">
        <v>1993</v>
      </c>
      <c r="B38" s="2449"/>
      <c r="C38" s="2449"/>
      <c r="D38" s="2449"/>
      <c r="E38" s="2449"/>
      <c r="F38" s="2449"/>
      <c r="G38" s="2449"/>
      <c r="H38" s="2449"/>
      <c r="I38" s="2449"/>
      <c r="J38" s="2449"/>
    </row>
    <row r="39" spans="1:10" ht="12.75" customHeight="1">
      <c r="A39" s="2545" t="s">
        <v>1994</v>
      </c>
      <c r="B39" s="2545"/>
      <c r="C39" s="2545"/>
      <c r="D39" s="2545"/>
      <c r="E39" s="2545"/>
      <c r="F39" s="2545"/>
      <c r="G39" s="2545"/>
      <c r="H39" s="2545"/>
      <c r="I39" s="2545"/>
      <c r="J39" s="2545"/>
    </row>
    <row r="40" spans="1:10" ht="12.75" customHeight="1">
      <c r="A40" s="1407"/>
      <c r="B40" s="1673"/>
      <c r="C40" s="1673"/>
      <c r="D40" s="1882"/>
      <c r="E40" s="1882"/>
      <c r="F40" s="1882"/>
      <c r="G40" s="1882"/>
      <c r="H40" s="1882"/>
      <c r="I40" s="1882"/>
    </row>
    <row r="41" spans="1:10" ht="12.75" customHeight="1">
      <c r="A41" s="2547" t="s">
        <v>16</v>
      </c>
      <c r="B41" s="2547"/>
      <c r="C41" s="1910"/>
      <c r="D41" s="1882"/>
      <c r="E41" s="1882"/>
      <c r="F41" s="1882"/>
      <c r="G41" s="1882"/>
      <c r="H41" s="1882"/>
      <c r="I41" s="1882"/>
    </row>
    <row r="42" spans="1:10" ht="12.75" customHeight="1">
      <c r="A42" s="1909"/>
      <c r="B42" s="1909"/>
      <c r="C42" s="1910"/>
      <c r="D42" s="1882"/>
      <c r="E42" s="1882"/>
      <c r="F42" s="1882"/>
      <c r="G42" s="1882"/>
      <c r="H42" s="1882"/>
      <c r="I42" s="1882"/>
    </row>
    <row r="43" spans="1:10" ht="12.75" customHeight="1">
      <c r="A43" s="1909"/>
      <c r="B43" s="1909"/>
      <c r="C43" s="1910"/>
      <c r="D43" s="1882"/>
      <c r="E43" s="1882"/>
      <c r="F43" s="1882"/>
      <c r="G43" s="1882"/>
      <c r="H43" s="1882"/>
      <c r="I43" s="1882"/>
    </row>
    <row r="44" spans="1:10" ht="12.75" customHeight="1"/>
    <row r="45" spans="1:10" ht="12.75" customHeight="1">
      <c r="A45" s="1909"/>
      <c r="B45" s="1909"/>
      <c r="C45" s="1912"/>
      <c r="D45" s="1913"/>
      <c r="E45" s="1913"/>
      <c r="F45" s="1913"/>
      <c r="G45" s="1913"/>
      <c r="H45" s="1913"/>
      <c r="I45" s="1913"/>
    </row>
    <row r="46" spans="1:10" ht="12.75" customHeight="1"/>
    <row r="47" spans="1:10" ht="12.75" customHeight="1"/>
    <row r="48" spans="1:1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sheetData>
  <mergeCells count="16">
    <mergeCell ref="A41:B41"/>
    <mergeCell ref="A1:M1"/>
    <mergeCell ref="O1:P1"/>
    <mergeCell ref="B3:B5"/>
    <mergeCell ref="C3:I3"/>
    <mergeCell ref="C4:C5"/>
    <mergeCell ref="D4:D5"/>
    <mergeCell ref="E4:E5"/>
    <mergeCell ref="F4:F5"/>
    <mergeCell ref="G4:G5"/>
    <mergeCell ref="H4:H5"/>
    <mergeCell ref="I4:I5"/>
    <mergeCell ref="A36:J36"/>
    <mergeCell ref="A37:J37"/>
    <mergeCell ref="A38:J38"/>
    <mergeCell ref="A39:J39"/>
  </mergeCells>
  <hyperlinks>
    <hyperlink ref="O1" location="Contents!A1" display="back to contents"/>
  </hyperlinks>
  <pageMargins left="0.35433070866141736" right="0.35433070866141736" top="0.98425196850393704" bottom="0.98425196850393704" header="0.51181102362204722" footer="0.51181102362204722"/>
  <pageSetup paperSize="9" scale="92" orientation="portrait" r:id="rId1"/>
  <headerFooter alignWithMargins="0">
    <oddFooter>&amp;L&amp;"Arial,Bold"&amp;8National Records of Scotland, © Crown Copyright 2015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showGridLines="0" zoomScaleNormal="100" workbookViewId="0">
      <selection sqref="A1:P2"/>
    </sheetView>
  </sheetViews>
  <sheetFormatPr defaultColWidth="9.140625" defaultRowHeight="12.75"/>
  <cols>
    <col min="1" max="1" width="18.42578125" style="86" customWidth="1"/>
    <col min="2" max="2" width="12.28515625" style="86" customWidth="1"/>
    <col min="3" max="3" width="6.85546875" style="501" customWidth="1"/>
    <col min="4" max="4" width="6.5703125" style="454" customWidth="1"/>
    <col min="5" max="5" width="1.7109375" style="86" customWidth="1"/>
    <col min="6" max="6" width="6.85546875" style="88" customWidth="1"/>
    <col min="7" max="7" width="6.5703125" style="502" customWidth="1"/>
    <col min="8" max="8" width="1.5703125" style="454" customWidth="1"/>
    <col min="9" max="9" width="6.85546875" style="454" customWidth="1"/>
    <col min="10" max="10" width="6.5703125" style="88" customWidth="1"/>
    <col min="11" max="11" width="1.7109375" style="454" customWidth="1"/>
    <col min="12" max="12" width="6.85546875" style="454" customWidth="1"/>
    <col min="13" max="13" width="6.5703125" style="88" customWidth="1"/>
    <col min="14" max="14" width="1.5703125" style="454" customWidth="1"/>
    <col min="15" max="15" width="6.85546875" style="454" customWidth="1"/>
    <col min="16" max="16" width="6.7109375" style="454" customWidth="1"/>
    <col min="17" max="16384" width="9.140625" style="86"/>
  </cols>
  <sheetData>
    <row r="1" spans="1:20" s="9" customFormat="1" ht="18" customHeight="1">
      <c r="A1" s="2098" t="s">
        <v>219</v>
      </c>
      <c r="B1" s="2098"/>
      <c r="C1" s="2098"/>
      <c r="D1" s="2098"/>
      <c r="E1" s="2098"/>
      <c r="F1" s="2098"/>
      <c r="G1" s="2098"/>
      <c r="H1" s="2098"/>
      <c r="I1" s="2098"/>
      <c r="J1" s="2098"/>
      <c r="K1" s="2098"/>
      <c r="L1" s="2098"/>
      <c r="M1" s="2098"/>
      <c r="N1" s="2098"/>
      <c r="O1" s="2098"/>
      <c r="P1" s="2098"/>
      <c r="R1" s="1964" t="s">
        <v>18</v>
      </c>
      <c r="S1" s="1964"/>
      <c r="T1" s="4"/>
    </row>
    <row r="2" spans="1:20" s="9" customFormat="1" ht="18" customHeight="1">
      <c r="A2" s="2098"/>
      <c r="B2" s="2098"/>
      <c r="C2" s="2098"/>
      <c r="D2" s="2098"/>
      <c r="E2" s="2098"/>
      <c r="F2" s="2098"/>
      <c r="G2" s="2098"/>
      <c r="H2" s="2098"/>
      <c r="I2" s="2098"/>
      <c r="J2" s="2098"/>
      <c r="K2" s="2098"/>
      <c r="L2" s="2098"/>
      <c r="M2" s="2098"/>
      <c r="N2" s="2098"/>
      <c r="O2" s="2098"/>
      <c r="P2" s="2098"/>
      <c r="Q2" s="4"/>
      <c r="R2" s="4"/>
      <c r="S2" s="4"/>
    </row>
    <row r="3" spans="1:20" ht="15" customHeight="1">
      <c r="A3" s="447"/>
      <c r="B3" s="447"/>
      <c r="C3" s="448"/>
      <c r="D3" s="449"/>
      <c r="E3" s="450"/>
      <c r="F3" s="450"/>
      <c r="G3" s="451"/>
      <c r="H3" s="452"/>
      <c r="I3" s="452"/>
      <c r="J3" s="450"/>
      <c r="K3" s="453"/>
      <c r="L3" s="453"/>
      <c r="M3" s="101"/>
    </row>
    <row r="4" spans="1:20" ht="15" customHeight="1">
      <c r="A4" s="2099" t="s">
        <v>220</v>
      </c>
      <c r="B4" s="2101" t="s">
        <v>221</v>
      </c>
      <c r="C4" s="2101" t="s">
        <v>21</v>
      </c>
      <c r="D4" s="2101"/>
      <c r="E4" s="2096"/>
      <c r="F4" s="2091" t="s">
        <v>222</v>
      </c>
      <c r="G4" s="2091"/>
      <c r="H4" s="2105"/>
      <c r="I4" s="2091" t="s">
        <v>24</v>
      </c>
      <c r="J4" s="2091"/>
      <c r="K4" s="2094"/>
      <c r="L4" s="2091" t="s">
        <v>25</v>
      </c>
      <c r="M4" s="2091"/>
      <c r="N4" s="2094"/>
      <c r="O4" s="2091" t="s">
        <v>223</v>
      </c>
      <c r="P4" s="2091"/>
    </row>
    <row r="5" spans="1:20" ht="15" customHeight="1">
      <c r="A5" s="2100"/>
      <c r="B5" s="2102"/>
      <c r="C5" s="2102"/>
      <c r="D5" s="2102"/>
      <c r="E5" s="2104"/>
      <c r="F5" s="2092"/>
      <c r="G5" s="2092"/>
      <c r="H5" s="2106"/>
      <c r="I5" s="2092"/>
      <c r="J5" s="2092"/>
      <c r="K5" s="2095"/>
      <c r="L5" s="2092"/>
      <c r="M5" s="2092"/>
      <c r="N5" s="2095"/>
      <c r="O5" s="2092"/>
      <c r="P5" s="2092"/>
    </row>
    <row r="6" spans="1:20" s="455" customFormat="1" ht="11.25">
      <c r="A6" s="2100"/>
      <c r="B6" s="2102"/>
      <c r="C6" s="2103"/>
      <c r="D6" s="2103"/>
      <c r="E6" s="2104"/>
      <c r="F6" s="2093"/>
      <c r="G6" s="2093"/>
      <c r="H6" s="2106"/>
      <c r="I6" s="2093"/>
      <c r="J6" s="2093"/>
      <c r="K6" s="2095"/>
      <c r="L6" s="2093"/>
      <c r="M6" s="2093"/>
      <c r="N6" s="2095"/>
      <c r="O6" s="2093"/>
      <c r="P6" s="2093"/>
    </row>
    <row r="7" spans="1:20" s="461" customFormat="1" ht="14.25">
      <c r="A7" s="456"/>
      <c r="B7" s="457"/>
      <c r="C7" s="458" t="s">
        <v>28</v>
      </c>
      <c r="D7" s="458" t="s">
        <v>224</v>
      </c>
      <c r="E7" s="459"/>
      <c r="F7" s="458" t="s">
        <v>28</v>
      </c>
      <c r="G7" s="458" t="s">
        <v>32</v>
      </c>
      <c r="H7" s="460"/>
      <c r="I7" s="458" t="s">
        <v>28</v>
      </c>
      <c r="J7" s="458" t="s">
        <v>39</v>
      </c>
      <c r="K7" s="460"/>
      <c r="L7" s="458" t="s">
        <v>28</v>
      </c>
      <c r="M7" s="458" t="s">
        <v>224</v>
      </c>
      <c r="N7" s="460"/>
      <c r="O7" s="458" t="s">
        <v>28</v>
      </c>
      <c r="P7" s="458" t="s">
        <v>224</v>
      </c>
    </row>
    <row r="8" spans="1:20" s="449" customFormat="1" ht="18" customHeight="1">
      <c r="A8" s="462" t="s">
        <v>225</v>
      </c>
      <c r="B8" s="463">
        <v>5463</v>
      </c>
      <c r="C8" s="464">
        <v>2020</v>
      </c>
      <c r="D8" s="465">
        <v>8.6</v>
      </c>
      <c r="E8" s="465"/>
      <c r="F8" s="464">
        <v>2020</v>
      </c>
      <c r="G8" s="465">
        <v>4.2</v>
      </c>
      <c r="H8" s="465"/>
      <c r="I8" s="464">
        <v>2020</v>
      </c>
      <c r="J8" s="465">
        <v>3.1</v>
      </c>
      <c r="K8" s="465"/>
      <c r="L8" s="464">
        <v>2020</v>
      </c>
      <c r="M8" s="465">
        <v>11.7</v>
      </c>
      <c r="N8" s="466"/>
      <c r="O8" s="464">
        <v>2020</v>
      </c>
      <c r="P8" s="465" t="s">
        <v>226</v>
      </c>
    </row>
    <row r="9" spans="1:20" ht="18" customHeight="1">
      <c r="A9" s="462" t="s">
        <v>227</v>
      </c>
      <c r="B9" s="467"/>
      <c r="C9" s="468"/>
      <c r="D9" s="469"/>
      <c r="E9" s="469"/>
      <c r="F9" s="470"/>
      <c r="G9" s="471"/>
      <c r="H9" s="469"/>
      <c r="I9" s="470"/>
      <c r="J9" s="471"/>
      <c r="K9" s="469"/>
      <c r="L9" s="472"/>
      <c r="M9" s="471"/>
      <c r="N9" s="469"/>
      <c r="O9" s="473"/>
      <c r="P9" s="469"/>
    </row>
    <row r="10" spans="1:20" ht="12.75" customHeight="1">
      <c r="A10" s="101" t="s">
        <v>228</v>
      </c>
      <c r="B10" s="474">
        <v>8879.92</v>
      </c>
      <c r="C10" s="470">
        <v>2019</v>
      </c>
      <c r="D10" s="471">
        <v>9.6</v>
      </c>
      <c r="E10" s="469"/>
      <c r="F10" s="470">
        <v>2019</v>
      </c>
      <c r="G10" s="471">
        <v>2.2000000000000002</v>
      </c>
      <c r="H10" s="469"/>
      <c r="I10" s="470">
        <v>2019</v>
      </c>
      <c r="J10" s="471">
        <v>2.9</v>
      </c>
      <c r="K10" s="469"/>
      <c r="L10" s="470">
        <v>2019</v>
      </c>
      <c r="M10" s="471">
        <v>9.4</v>
      </c>
      <c r="N10" s="469"/>
      <c r="O10" s="475">
        <v>2019</v>
      </c>
      <c r="P10" s="471">
        <v>5.2</v>
      </c>
    </row>
    <row r="11" spans="1:20" ht="12.75" customHeight="1">
      <c r="A11" s="101" t="s">
        <v>229</v>
      </c>
      <c r="B11" s="474">
        <v>11488.98</v>
      </c>
      <c r="C11" s="470">
        <v>2019</v>
      </c>
      <c r="D11" s="471">
        <v>10.1</v>
      </c>
      <c r="E11" s="469"/>
      <c r="F11" s="470">
        <v>2014</v>
      </c>
      <c r="G11" s="471">
        <v>3.2</v>
      </c>
      <c r="H11" s="469"/>
      <c r="I11" s="470">
        <v>2019</v>
      </c>
      <c r="J11" s="471">
        <v>3.7</v>
      </c>
      <c r="K11" s="469"/>
      <c r="L11" s="470">
        <v>2019</v>
      </c>
      <c r="M11" s="471">
        <v>9.5</v>
      </c>
      <c r="N11" s="469"/>
      <c r="O11" s="475">
        <v>2019</v>
      </c>
      <c r="P11" s="471">
        <v>3.9</v>
      </c>
    </row>
    <row r="12" spans="1:20" ht="12.75" customHeight="1">
      <c r="A12" s="101" t="s">
        <v>230</v>
      </c>
      <c r="B12" s="474">
        <v>6975.7610000000004</v>
      </c>
      <c r="C12" s="470">
        <v>2019</v>
      </c>
      <c r="D12" s="471">
        <v>8.8000000000000007</v>
      </c>
      <c r="E12" s="469"/>
      <c r="F12" s="470">
        <v>2019</v>
      </c>
      <c r="G12" s="471">
        <v>5.6</v>
      </c>
      <c r="H12" s="469"/>
      <c r="I12" s="470">
        <v>2019</v>
      </c>
      <c r="J12" s="471">
        <v>5.6</v>
      </c>
      <c r="K12" s="469"/>
      <c r="L12" s="470">
        <v>2019</v>
      </c>
      <c r="M12" s="471">
        <v>15.5</v>
      </c>
      <c r="N12" s="469"/>
      <c r="O12" s="475">
        <v>2019</v>
      </c>
      <c r="P12" s="471">
        <v>4.2</v>
      </c>
    </row>
    <row r="13" spans="1:20" ht="12.6" customHeight="1">
      <c r="A13" s="101" t="s">
        <v>231</v>
      </c>
      <c r="B13" s="474">
        <v>4067.2060000000001</v>
      </c>
      <c r="C13" s="470">
        <v>2019</v>
      </c>
      <c r="D13" s="471">
        <v>8.9</v>
      </c>
      <c r="E13" s="469"/>
      <c r="F13" s="470">
        <v>2019</v>
      </c>
      <c r="G13" s="471">
        <v>4.4000000000000004</v>
      </c>
      <c r="H13" s="469"/>
      <c r="I13" s="470">
        <v>2019</v>
      </c>
      <c r="J13" s="471">
        <v>4</v>
      </c>
      <c r="K13" s="469"/>
      <c r="L13" s="470">
        <v>2019</v>
      </c>
      <c r="M13" s="471">
        <v>12.7</v>
      </c>
      <c r="N13" s="469"/>
      <c r="O13" s="475">
        <v>2019</v>
      </c>
      <c r="P13" s="471">
        <v>4.9000000000000004</v>
      </c>
    </row>
    <row r="14" spans="1:20" ht="12.75" customHeight="1">
      <c r="A14" s="101" t="s">
        <v>232</v>
      </c>
      <c r="B14" s="474">
        <v>881.952</v>
      </c>
      <c r="C14" s="470">
        <v>2019</v>
      </c>
      <c r="D14" s="471">
        <v>10.8</v>
      </c>
      <c r="E14" s="469"/>
      <c r="F14" s="470" t="s">
        <v>49</v>
      </c>
      <c r="G14" s="476" t="s">
        <v>49</v>
      </c>
      <c r="H14" s="469"/>
      <c r="I14" s="470">
        <v>2019</v>
      </c>
      <c r="J14" s="471">
        <v>2.6</v>
      </c>
      <c r="K14" s="469"/>
      <c r="L14" s="470">
        <v>2019</v>
      </c>
      <c r="M14" s="471">
        <v>7.1</v>
      </c>
      <c r="N14" s="469"/>
      <c r="O14" s="475">
        <v>2019</v>
      </c>
      <c r="P14" s="471">
        <v>8.9</v>
      </c>
    </row>
    <row r="15" spans="1:20" ht="12.75" customHeight="1">
      <c r="A15" s="101" t="s">
        <v>233</v>
      </c>
      <c r="B15" s="474">
        <v>10671.87</v>
      </c>
      <c r="C15" s="470">
        <v>2019</v>
      </c>
      <c r="D15" s="471">
        <v>10.5</v>
      </c>
      <c r="E15" s="469"/>
      <c r="F15" s="470">
        <v>2019</v>
      </c>
      <c r="G15" s="471">
        <v>2.6</v>
      </c>
      <c r="H15" s="469"/>
      <c r="I15" s="470">
        <v>2019</v>
      </c>
      <c r="J15" s="471">
        <v>2.6</v>
      </c>
      <c r="K15" s="469"/>
      <c r="L15" s="470">
        <v>2019</v>
      </c>
      <c r="M15" s="471">
        <v>10.5</v>
      </c>
      <c r="N15" s="469"/>
      <c r="O15" s="475">
        <v>2019</v>
      </c>
      <c r="P15" s="471">
        <v>5.0999999999999996</v>
      </c>
    </row>
    <row r="16" spans="1:20" ht="12.75" customHeight="1">
      <c r="A16" s="101" t="s">
        <v>234</v>
      </c>
      <c r="B16" s="474">
        <v>5814.4219999999996</v>
      </c>
      <c r="C16" s="470">
        <v>2019</v>
      </c>
      <c r="D16" s="471">
        <v>10.5</v>
      </c>
      <c r="E16" s="469"/>
      <c r="F16" s="470">
        <v>2018</v>
      </c>
      <c r="G16" s="471">
        <v>3.3</v>
      </c>
      <c r="H16" s="469"/>
      <c r="I16" s="470">
        <v>2019</v>
      </c>
      <c r="J16" s="471">
        <v>3</v>
      </c>
      <c r="K16" s="469"/>
      <c r="L16" s="470">
        <v>2019</v>
      </c>
      <c r="M16" s="471">
        <v>9.3000000000000007</v>
      </c>
      <c r="N16" s="469"/>
      <c r="O16" s="475">
        <v>2019</v>
      </c>
      <c r="P16" s="471">
        <v>5.3</v>
      </c>
    </row>
    <row r="17" spans="1:18" ht="12.75" customHeight="1">
      <c r="A17" s="101" t="s">
        <v>235</v>
      </c>
      <c r="B17" s="474">
        <v>1326.8979999999999</v>
      </c>
      <c r="C17" s="470">
        <v>2019</v>
      </c>
      <c r="D17" s="471">
        <v>10.6</v>
      </c>
      <c r="E17" s="469"/>
      <c r="F17" s="470">
        <v>2019</v>
      </c>
      <c r="G17" s="471">
        <v>1.8</v>
      </c>
      <c r="H17" s="469"/>
      <c r="I17" s="470">
        <v>2019</v>
      </c>
      <c r="J17" s="471">
        <v>1.6</v>
      </c>
      <c r="K17" s="469"/>
      <c r="L17" s="470">
        <v>2019</v>
      </c>
      <c r="M17" s="471">
        <v>11.6</v>
      </c>
      <c r="N17" s="469"/>
      <c r="O17" s="475">
        <v>2019</v>
      </c>
      <c r="P17" s="471">
        <v>5</v>
      </c>
    </row>
    <row r="18" spans="1:18" ht="12.75" customHeight="1">
      <c r="A18" s="101" t="s">
        <v>236</v>
      </c>
      <c r="B18" s="474">
        <v>5521.6059999999998</v>
      </c>
      <c r="C18" s="470">
        <v>2019</v>
      </c>
      <c r="D18" s="471">
        <v>8.3000000000000007</v>
      </c>
      <c r="E18" s="469"/>
      <c r="F18" s="470">
        <v>2019</v>
      </c>
      <c r="G18" s="471">
        <v>2.1</v>
      </c>
      <c r="H18" s="469"/>
      <c r="I18" s="470">
        <v>2019</v>
      </c>
      <c r="J18" s="471">
        <v>2.1</v>
      </c>
      <c r="K18" s="469"/>
      <c r="L18" s="470">
        <v>2019</v>
      </c>
      <c r="M18" s="471">
        <v>9.8000000000000007</v>
      </c>
      <c r="N18" s="469"/>
      <c r="O18" s="475">
        <v>2019</v>
      </c>
      <c r="P18" s="471">
        <v>4</v>
      </c>
    </row>
    <row r="19" spans="1:18" ht="12.75" customHeight="1">
      <c r="A19" s="101" t="s">
        <v>237</v>
      </c>
      <c r="B19" s="474">
        <v>67248.926000000007</v>
      </c>
      <c r="C19" s="470">
        <v>2019</v>
      </c>
      <c r="D19" s="471">
        <v>11.2</v>
      </c>
      <c r="E19" s="469"/>
      <c r="F19" s="470">
        <v>2010</v>
      </c>
      <c r="G19" s="476">
        <v>10.4</v>
      </c>
      <c r="H19" s="469"/>
      <c r="I19" s="470">
        <v>2019</v>
      </c>
      <c r="J19" s="471">
        <v>3.8</v>
      </c>
      <c r="K19" s="469"/>
      <c r="L19" s="470">
        <v>2019</v>
      </c>
      <c r="M19" s="471">
        <v>9.1</v>
      </c>
      <c r="N19" s="469"/>
      <c r="O19" s="475">
        <v>2018</v>
      </c>
      <c r="P19" s="471">
        <v>3.5</v>
      </c>
    </row>
    <row r="20" spans="1:18" ht="12.75" customHeight="1">
      <c r="A20" s="101" t="s">
        <v>238</v>
      </c>
      <c r="B20" s="474">
        <v>83092.962</v>
      </c>
      <c r="C20" s="470">
        <v>2019</v>
      </c>
      <c r="D20" s="471">
        <v>9.4</v>
      </c>
      <c r="E20" s="469"/>
      <c r="F20" s="470">
        <v>2015</v>
      </c>
      <c r="G20" s="471">
        <v>3.8</v>
      </c>
      <c r="H20" s="469"/>
      <c r="I20" s="470">
        <v>2019</v>
      </c>
      <c r="J20" s="471">
        <v>3.2</v>
      </c>
      <c r="K20" s="469"/>
      <c r="L20" s="470">
        <v>2019</v>
      </c>
      <c r="M20" s="471">
        <v>11.3</v>
      </c>
      <c r="N20" s="469"/>
      <c r="O20" s="475">
        <v>2019</v>
      </c>
      <c r="P20" s="471">
        <v>5</v>
      </c>
    </row>
    <row r="21" spans="1:18" ht="12.75" customHeight="1">
      <c r="A21" s="101" t="s">
        <v>239</v>
      </c>
      <c r="B21" s="474">
        <v>10721.582</v>
      </c>
      <c r="C21" s="470">
        <v>2019</v>
      </c>
      <c r="D21" s="471">
        <v>7.8</v>
      </c>
      <c r="E21" s="469"/>
      <c r="F21" s="470">
        <v>2019</v>
      </c>
      <c r="G21" s="471">
        <v>3.4</v>
      </c>
      <c r="H21" s="469"/>
      <c r="I21" s="470">
        <v>2019</v>
      </c>
      <c r="J21" s="471">
        <v>3.7</v>
      </c>
      <c r="K21" s="469"/>
      <c r="L21" s="470">
        <v>2019</v>
      </c>
      <c r="M21" s="471">
        <v>11.7</v>
      </c>
      <c r="N21" s="469"/>
      <c r="O21" s="475">
        <v>2019</v>
      </c>
      <c r="P21" s="471">
        <v>4.4000000000000004</v>
      </c>
    </row>
    <row r="22" spans="1:18" ht="12.75" customHeight="1">
      <c r="A22" s="101" t="s">
        <v>240</v>
      </c>
      <c r="B22" s="474">
        <v>9771.1409999999996</v>
      </c>
      <c r="C22" s="470">
        <v>2019</v>
      </c>
      <c r="D22" s="471">
        <v>9.5</v>
      </c>
      <c r="E22" s="469"/>
      <c r="F22" s="470">
        <v>2019</v>
      </c>
      <c r="G22" s="471">
        <v>4.2</v>
      </c>
      <c r="H22" s="469"/>
      <c r="I22" s="470">
        <v>2019</v>
      </c>
      <c r="J22" s="471">
        <v>3.6</v>
      </c>
      <c r="K22" s="469"/>
      <c r="L22" s="470">
        <v>2019</v>
      </c>
      <c r="M22" s="471">
        <v>13.3</v>
      </c>
      <c r="N22" s="469"/>
      <c r="O22" s="475">
        <v>2019</v>
      </c>
      <c r="P22" s="471">
        <v>6.7</v>
      </c>
      <c r="R22" s="88"/>
    </row>
    <row r="23" spans="1:18" ht="12.75" customHeight="1">
      <c r="A23" s="101" t="s">
        <v>241</v>
      </c>
      <c r="B23" s="474">
        <v>4934.34</v>
      </c>
      <c r="C23" s="470">
        <v>2019</v>
      </c>
      <c r="D23" s="471">
        <v>12</v>
      </c>
      <c r="E23" s="469"/>
      <c r="F23" s="470">
        <v>2016</v>
      </c>
      <c r="G23" s="471">
        <v>2.7</v>
      </c>
      <c r="H23" s="469"/>
      <c r="I23" s="470">
        <v>2019</v>
      </c>
      <c r="J23" s="471">
        <v>2.8</v>
      </c>
      <c r="K23" s="469"/>
      <c r="L23" s="470">
        <v>2019</v>
      </c>
      <c r="M23" s="471">
        <v>6.3</v>
      </c>
      <c r="N23" s="469"/>
      <c r="O23" s="475">
        <v>2019</v>
      </c>
      <c r="P23" s="471">
        <v>4.0999999999999996</v>
      </c>
    </row>
    <row r="24" spans="1:18" ht="12.75" customHeight="1">
      <c r="A24" s="101" t="s">
        <v>242</v>
      </c>
      <c r="B24" s="474">
        <v>59729.080999999998</v>
      </c>
      <c r="C24" s="470">
        <v>2019</v>
      </c>
      <c r="D24" s="471">
        <v>7</v>
      </c>
      <c r="E24" s="469"/>
      <c r="F24" s="470">
        <v>2012</v>
      </c>
      <c r="G24" s="471">
        <v>2.7</v>
      </c>
      <c r="H24" s="469"/>
      <c r="I24" s="470">
        <v>2019</v>
      </c>
      <c r="J24" s="471">
        <v>2.4</v>
      </c>
      <c r="K24" s="469"/>
      <c r="L24" s="470">
        <v>2019</v>
      </c>
      <c r="M24" s="471">
        <v>10.6</v>
      </c>
      <c r="N24" s="469"/>
      <c r="O24" s="475">
        <v>2019</v>
      </c>
      <c r="P24" s="471">
        <v>3.1</v>
      </c>
    </row>
    <row r="25" spans="1:18" ht="12.75" customHeight="1">
      <c r="A25" s="101" t="s">
        <v>243</v>
      </c>
      <c r="B25" s="474">
        <v>1913.8219999999999</v>
      </c>
      <c r="C25" s="470">
        <v>2019</v>
      </c>
      <c r="D25" s="471">
        <v>9.8000000000000007</v>
      </c>
      <c r="E25" s="469"/>
      <c r="F25" s="470">
        <v>2019</v>
      </c>
      <c r="G25" s="471">
        <v>3.1</v>
      </c>
      <c r="H25" s="469"/>
      <c r="I25" s="470">
        <v>2019</v>
      </c>
      <c r="J25" s="471">
        <v>3.4</v>
      </c>
      <c r="K25" s="469"/>
      <c r="L25" s="470">
        <v>2019</v>
      </c>
      <c r="M25" s="471">
        <v>14.5</v>
      </c>
      <c r="N25" s="469"/>
      <c r="O25" s="475">
        <v>2019</v>
      </c>
      <c r="P25" s="471">
        <v>6.7</v>
      </c>
    </row>
    <row r="26" spans="1:18" ht="12.75" customHeight="1">
      <c r="A26" s="101" t="s">
        <v>244</v>
      </c>
      <c r="B26" s="474">
        <v>2794.1370000000002</v>
      </c>
      <c r="C26" s="470">
        <v>2019</v>
      </c>
      <c r="D26" s="471">
        <v>9.8000000000000007</v>
      </c>
      <c r="E26" s="469"/>
      <c r="F26" s="470">
        <v>2019</v>
      </c>
      <c r="G26" s="471">
        <v>4.0999999999999996</v>
      </c>
      <c r="H26" s="469"/>
      <c r="I26" s="470">
        <v>2019</v>
      </c>
      <c r="J26" s="471">
        <v>3.3</v>
      </c>
      <c r="K26" s="469"/>
      <c r="L26" s="470">
        <v>2019</v>
      </c>
      <c r="M26" s="471">
        <v>13.7</v>
      </c>
      <c r="N26" s="469"/>
      <c r="O26" s="475">
        <v>2019</v>
      </c>
      <c r="P26" s="471">
        <v>7</v>
      </c>
    </row>
    <row r="27" spans="1:18" ht="12.75" customHeight="1">
      <c r="A27" s="101" t="s">
        <v>245</v>
      </c>
      <c r="B27" s="474">
        <v>620.00099999999998</v>
      </c>
      <c r="C27" s="470">
        <v>2019</v>
      </c>
      <c r="D27" s="471">
        <v>10</v>
      </c>
      <c r="E27" s="469"/>
      <c r="F27" s="470">
        <v>2019</v>
      </c>
      <c r="G27" s="471">
        <v>8.3000000000000007</v>
      </c>
      <c r="H27" s="469"/>
      <c r="I27" s="470">
        <v>2019</v>
      </c>
      <c r="J27" s="471">
        <v>4.7</v>
      </c>
      <c r="K27" s="469"/>
      <c r="L27" s="470">
        <v>2019</v>
      </c>
      <c r="M27" s="471">
        <v>6.9</v>
      </c>
      <c r="N27" s="469"/>
      <c r="O27" s="475">
        <v>2019</v>
      </c>
      <c r="P27" s="471">
        <v>3.5</v>
      </c>
    </row>
    <row r="28" spans="1:18" ht="12.75" customHeight="1">
      <c r="A28" s="101" t="s">
        <v>246</v>
      </c>
      <c r="B28" s="474">
        <v>504.06200000000001</v>
      </c>
      <c r="C28" s="470">
        <v>2019</v>
      </c>
      <c r="D28" s="471">
        <v>8.6</v>
      </c>
      <c r="E28" s="469"/>
      <c r="F28" s="470">
        <v>2011</v>
      </c>
      <c r="G28" s="471">
        <v>4.3</v>
      </c>
      <c r="H28" s="469"/>
      <c r="I28" s="470">
        <v>2019</v>
      </c>
      <c r="J28" s="471">
        <v>6.7</v>
      </c>
      <c r="K28" s="469"/>
      <c r="L28" s="470">
        <v>2019</v>
      </c>
      <c r="M28" s="471">
        <v>7.3</v>
      </c>
      <c r="N28" s="469"/>
      <c r="O28" s="475">
        <v>2019</v>
      </c>
      <c r="P28" s="471">
        <v>5.3</v>
      </c>
    </row>
    <row r="29" spans="1:18" ht="12.75" customHeight="1">
      <c r="A29" s="101" t="s">
        <v>247</v>
      </c>
      <c r="B29" s="474">
        <v>17344.874</v>
      </c>
      <c r="C29" s="470">
        <v>2019</v>
      </c>
      <c r="D29" s="471">
        <v>9.8000000000000007</v>
      </c>
      <c r="E29" s="469"/>
      <c r="F29" s="470">
        <v>2019</v>
      </c>
      <c r="G29" s="471">
        <v>3</v>
      </c>
      <c r="H29" s="469"/>
      <c r="I29" s="470">
        <v>2019</v>
      </c>
      <c r="J29" s="471">
        <v>3.6</v>
      </c>
      <c r="K29" s="469"/>
      <c r="L29" s="470">
        <v>2019</v>
      </c>
      <c r="M29" s="471">
        <v>8.8000000000000007</v>
      </c>
      <c r="N29" s="469"/>
      <c r="O29" s="475">
        <v>2019</v>
      </c>
      <c r="P29" s="471">
        <v>3.7</v>
      </c>
    </row>
    <row r="30" spans="1:18" ht="12.75" customHeight="1">
      <c r="A30" s="101" t="s">
        <v>248</v>
      </c>
      <c r="B30" s="474">
        <v>37965.474999999999</v>
      </c>
      <c r="C30" s="470">
        <v>2019</v>
      </c>
      <c r="D30" s="471">
        <v>9.9</v>
      </c>
      <c r="E30" s="469"/>
      <c r="F30" s="470">
        <v>2019</v>
      </c>
      <c r="G30" s="471">
        <v>2.2999999999999998</v>
      </c>
      <c r="H30" s="469"/>
      <c r="I30" s="470">
        <v>2019</v>
      </c>
      <c r="J30" s="471">
        <v>3.8</v>
      </c>
      <c r="K30" s="469"/>
      <c r="L30" s="470">
        <v>2019</v>
      </c>
      <c r="M30" s="471">
        <v>10.8</v>
      </c>
      <c r="N30" s="469"/>
      <c r="O30" s="475">
        <v>2019</v>
      </c>
      <c r="P30" s="471">
        <v>4.8</v>
      </c>
    </row>
    <row r="31" spans="1:18" ht="12.75" customHeight="1">
      <c r="A31" s="101" t="s">
        <v>249</v>
      </c>
      <c r="B31" s="474">
        <v>10286.263000000001</v>
      </c>
      <c r="C31" s="470">
        <v>2019</v>
      </c>
      <c r="D31" s="471">
        <v>8.4</v>
      </c>
      <c r="E31" s="469"/>
      <c r="F31" s="470">
        <v>2019</v>
      </c>
      <c r="G31" s="471">
        <v>2.2999999999999998</v>
      </c>
      <c r="H31" s="469"/>
      <c r="I31" s="470">
        <v>2019</v>
      </c>
      <c r="J31" s="471">
        <v>2.8</v>
      </c>
      <c r="K31" s="469"/>
      <c r="L31" s="470">
        <v>2019</v>
      </c>
      <c r="M31" s="471">
        <v>10.9</v>
      </c>
      <c r="N31" s="469"/>
      <c r="O31" s="475">
        <v>2019</v>
      </c>
      <c r="P31" s="471">
        <v>3.2</v>
      </c>
    </row>
    <row r="32" spans="1:18" ht="12.75" customHeight="1">
      <c r="A32" s="101" t="s">
        <v>250</v>
      </c>
      <c r="B32" s="474">
        <v>19371.648000000001</v>
      </c>
      <c r="C32" s="470">
        <v>2019</v>
      </c>
      <c r="D32" s="471">
        <v>10.3</v>
      </c>
      <c r="E32" s="469"/>
      <c r="F32" s="470">
        <v>2019</v>
      </c>
      <c r="G32" s="471">
        <v>3.1</v>
      </c>
      <c r="H32" s="469"/>
      <c r="I32" s="470">
        <v>2019</v>
      </c>
      <c r="J32" s="471">
        <v>5.8</v>
      </c>
      <c r="K32" s="469"/>
      <c r="L32" s="470">
        <v>2019</v>
      </c>
      <c r="M32" s="471">
        <v>13.4</v>
      </c>
      <c r="N32" s="469"/>
      <c r="O32" s="475">
        <v>2019</v>
      </c>
      <c r="P32" s="471">
        <v>6.6</v>
      </c>
    </row>
    <row r="33" spans="1:17" ht="12.75" customHeight="1">
      <c r="A33" s="101" t="s">
        <v>251</v>
      </c>
      <c r="B33" s="474">
        <v>5454.1469999999999</v>
      </c>
      <c r="C33" s="470">
        <v>2019</v>
      </c>
      <c r="D33" s="471">
        <v>10.5</v>
      </c>
      <c r="E33" s="469"/>
      <c r="F33" s="470">
        <v>2019</v>
      </c>
      <c r="G33" s="471">
        <v>2.8</v>
      </c>
      <c r="H33" s="469"/>
      <c r="I33" s="470">
        <v>2019</v>
      </c>
      <c r="J33" s="471">
        <v>5.0999999999999996</v>
      </c>
      <c r="K33" s="469"/>
      <c r="L33" s="470">
        <v>2019</v>
      </c>
      <c r="M33" s="471">
        <v>9.8000000000000007</v>
      </c>
      <c r="N33" s="469"/>
      <c r="O33" s="475">
        <v>2019</v>
      </c>
      <c r="P33" s="471">
        <v>5.4</v>
      </c>
    </row>
    <row r="34" spans="1:17" ht="12.75" customHeight="1">
      <c r="A34" s="101" t="s">
        <v>252</v>
      </c>
      <c r="B34" s="474">
        <v>2088.3850000000002</v>
      </c>
      <c r="C34" s="470">
        <v>2019</v>
      </c>
      <c r="D34" s="471">
        <v>9.3000000000000007</v>
      </c>
      <c r="E34" s="469"/>
      <c r="F34" s="470">
        <v>2019</v>
      </c>
      <c r="G34" s="471">
        <v>1.9</v>
      </c>
      <c r="H34" s="469"/>
      <c r="I34" s="470">
        <v>2019</v>
      </c>
      <c r="J34" s="471">
        <v>2.1</v>
      </c>
      <c r="K34" s="469"/>
      <c r="L34" s="470">
        <v>2019</v>
      </c>
      <c r="M34" s="471">
        <v>9.9</v>
      </c>
      <c r="N34" s="469"/>
      <c r="O34" s="475">
        <v>2019</v>
      </c>
      <c r="P34" s="471">
        <v>3.2</v>
      </c>
    </row>
    <row r="35" spans="1:17" ht="12.75" customHeight="1">
      <c r="A35" s="101" t="s">
        <v>253</v>
      </c>
      <c r="B35" s="474">
        <v>47134.837</v>
      </c>
      <c r="C35" s="470">
        <v>2019</v>
      </c>
      <c r="D35" s="471">
        <v>7.6</v>
      </c>
      <c r="E35" s="469"/>
      <c r="F35" s="470">
        <v>2019</v>
      </c>
      <c r="G35" s="471">
        <v>3.1</v>
      </c>
      <c r="H35" s="469"/>
      <c r="I35" s="470">
        <v>2019</v>
      </c>
      <c r="J35" s="471">
        <v>2.6</v>
      </c>
      <c r="K35" s="469"/>
      <c r="L35" s="470">
        <v>2019</v>
      </c>
      <c r="M35" s="471">
        <v>8.8000000000000007</v>
      </c>
      <c r="N35" s="469"/>
      <c r="O35" s="475">
        <v>2019</v>
      </c>
      <c r="P35" s="471">
        <v>3.5</v>
      </c>
    </row>
    <row r="36" spans="1:17" ht="12.75" customHeight="1">
      <c r="A36" s="101" t="s">
        <v>254</v>
      </c>
      <c r="B36" s="474">
        <v>10278.887000000001</v>
      </c>
      <c r="C36" s="470">
        <v>2019</v>
      </c>
      <c r="D36" s="471">
        <v>11.1</v>
      </c>
      <c r="E36" s="469"/>
      <c r="F36" s="470">
        <v>2019</v>
      </c>
      <c r="G36" s="471">
        <v>3.2</v>
      </c>
      <c r="H36" s="469"/>
      <c r="I36" s="470">
        <v>2019</v>
      </c>
      <c r="J36" s="471">
        <v>2.1</v>
      </c>
      <c r="K36" s="469"/>
      <c r="L36" s="470">
        <v>2019</v>
      </c>
      <c r="M36" s="471">
        <v>8.6</v>
      </c>
      <c r="N36" s="469"/>
      <c r="O36" s="475">
        <v>2019</v>
      </c>
      <c r="P36" s="471">
        <v>4.7</v>
      </c>
    </row>
    <row r="37" spans="1:17" ht="12.75" customHeight="1">
      <c r="A37" s="101" t="s">
        <v>255</v>
      </c>
      <c r="B37" s="474">
        <v>66836.327000000005</v>
      </c>
      <c r="C37" s="470">
        <v>2019</v>
      </c>
      <c r="D37" s="471">
        <v>10.7</v>
      </c>
      <c r="E37" s="469"/>
      <c r="F37" s="470">
        <v>2018</v>
      </c>
      <c r="G37" s="471">
        <v>3.9</v>
      </c>
      <c r="H37" s="469"/>
      <c r="I37" s="470">
        <v>2019</v>
      </c>
      <c r="J37" s="471">
        <v>4</v>
      </c>
      <c r="K37" s="469"/>
      <c r="L37" s="470">
        <v>2019</v>
      </c>
      <c r="M37" s="471">
        <v>9.1</v>
      </c>
      <c r="N37" s="469"/>
      <c r="O37" s="475">
        <v>2017</v>
      </c>
      <c r="P37" s="471">
        <v>4.2</v>
      </c>
    </row>
    <row r="38" spans="1:17" ht="18" customHeight="1">
      <c r="A38" s="462" t="s">
        <v>256</v>
      </c>
      <c r="B38" s="477"/>
      <c r="C38" s="470"/>
      <c r="D38" s="471"/>
      <c r="E38" s="469"/>
      <c r="F38" s="470"/>
      <c r="G38" s="471"/>
      <c r="H38" s="469"/>
      <c r="I38" s="470"/>
      <c r="J38" s="471"/>
      <c r="K38" s="469"/>
      <c r="L38" s="470"/>
      <c r="M38" s="471"/>
      <c r="N38" s="469"/>
      <c r="O38" s="473"/>
      <c r="P38" s="469"/>
    </row>
    <row r="39" spans="1:17" ht="12.75" customHeight="1">
      <c r="A39" s="101" t="s">
        <v>257</v>
      </c>
      <c r="B39" s="474">
        <v>2076.694</v>
      </c>
      <c r="C39" s="470">
        <v>2019</v>
      </c>
      <c r="D39" s="471">
        <v>9.6</v>
      </c>
      <c r="E39" s="469"/>
      <c r="F39" s="470">
        <v>2019</v>
      </c>
      <c r="G39" s="471">
        <v>7.1</v>
      </c>
      <c r="H39" s="469"/>
      <c r="I39" s="470">
        <v>2019</v>
      </c>
      <c r="J39" s="471">
        <v>5.6</v>
      </c>
      <c r="K39" s="469"/>
      <c r="L39" s="470">
        <v>2019</v>
      </c>
      <c r="M39" s="471">
        <v>9.8000000000000007</v>
      </c>
      <c r="N39" s="469"/>
      <c r="O39" s="475">
        <v>2019</v>
      </c>
      <c r="P39" s="471">
        <v>6.7</v>
      </c>
    </row>
    <row r="40" spans="1:17" ht="12.75" customHeight="1">
      <c r="A40" s="101" t="s">
        <v>258</v>
      </c>
      <c r="B40" s="474">
        <v>5347.8959999999997</v>
      </c>
      <c r="C40" s="470">
        <v>2019</v>
      </c>
      <c r="D40" s="471">
        <v>10.199999999999999</v>
      </c>
      <c r="E40" s="469"/>
      <c r="F40" s="470">
        <v>2019</v>
      </c>
      <c r="G40" s="471">
        <v>2.2999999999999998</v>
      </c>
      <c r="H40" s="469"/>
      <c r="I40" s="470">
        <v>2019</v>
      </c>
      <c r="J40" s="471">
        <v>2.1</v>
      </c>
      <c r="K40" s="469"/>
      <c r="L40" s="470">
        <v>2019</v>
      </c>
      <c r="M40" s="471">
        <v>7.6</v>
      </c>
      <c r="N40" s="469"/>
      <c r="O40" s="475">
        <v>2019</v>
      </c>
      <c r="P40" s="471">
        <v>4</v>
      </c>
    </row>
    <row r="41" spans="1:17" ht="12.75" customHeight="1">
      <c r="A41" s="101" t="s">
        <v>259</v>
      </c>
      <c r="B41" s="474">
        <v>8575.2800000000007</v>
      </c>
      <c r="C41" s="470">
        <v>2019</v>
      </c>
      <c r="D41" s="471">
        <v>10</v>
      </c>
      <c r="E41" s="469"/>
      <c r="F41" s="470">
        <v>2019</v>
      </c>
      <c r="G41" s="471">
        <v>4</v>
      </c>
      <c r="H41" s="469"/>
      <c r="I41" s="470">
        <v>2019</v>
      </c>
      <c r="J41" s="471">
        <v>3.3</v>
      </c>
      <c r="K41" s="469"/>
      <c r="L41" s="470">
        <v>2019</v>
      </c>
      <c r="M41" s="471">
        <v>7.9</v>
      </c>
      <c r="N41" s="469"/>
      <c r="O41" s="475">
        <v>2019</v>
      </c>
      <c r="P41" s="471">
        <v>4.5</v>
      </c>
    </row>
    <row r="42" spans="1:17" ht="12.75" customHeight="1">
      <c r="A42" s="478" t="s">
        <v>260</v>
      </c>
      <c r="B42" s="479">
        <v>82579.44</v>
      </c>
      <c r="C42" s="480">
        <v>2019</v>
      </c>
      <c r="D42" s="481">
        <v>14.3</v>
      </c>
      <c r="E42" s="482"/>
      <c r="F42" s="480" t="s">
        <v>49</v>
      </c>
      <c r="G42" s="483" t="s">
        <v>49</v>
      </c>
      <c r="H42" s="482"/>
      <c r="I42" s="480">
        <v>2019</v>
      </c>
      <c r="J42" s="481">
        <v>9.1</v>
      </c>
      <c r="K42" s="482"/>
      <c r="L42" s="480">
        <v>2019</v>
      </c>
      <c r="M42" s="481">
        <v>5.3</v>
      </c>
      <c r="N42" s="482"/>
      <c r="O42" s="484">
        <v>2019</v>
      </c>
      <c r="P42" s="481">
        <v>6.6</v>
      </c>
    </row>
    <row r="43" spans="1:17" ht="13.5" customHeight="1">
      <c r="A43" s="2096" t="s">
        <v>261</v>
      </c>
      <c r="B43" s="2096"/>
      <c r="C43" s="2096"/>
      <c r="D43" s="2096"/>
      <c r="E43" s="2096"/>
      <c r="F43" s="2096"/>
      <c r="G43" s="2096"/>
      <c r="H43" s="2096"/>
      <c r="I43" s="2096"/>
      <c r="J43" s="2096"/>
      <c r="K43" s="453"/>
      <c r="L43" s="485"/>
    </row>
    <row r="44" spans="1:17" ht="13.5" customHeight="1">
      <c r="A44" s="486"/>
      <c r="B44" s="487"/>
      <c r="C44" s="488"/>
      <c r="D44" s="489"/>
      <c r="E44" s="490"/>
      <c r="F44" s="490"/>
      <c r="G44" s="491"/>
      <c r="H44" s="489"/>
      <c r="I44" s="490"/>
      <c r="J44" s="490"/>
      <c r="K44" s="453"/>
      <c r="L44" s="485"/>
    </row>
    <row r="45" spans="1:17" s="87" customFormat="1" ht="12.75" customHeight="1">
      <c r="A45" s="492" t="s">
        <v>83</v>
      </c>
      <c r="B45" s="493"/>
      <c r="C45" s="494"/>
      <c r="D45" s="494"/>
      <c r="E45" s="493"/>
      <c r="F45" s="493"/>
      <c r="G45" s="493"/>
      <c r="H45" s="494"/>
      <c r="I45" s="493"/>
      <c r="J45" s="493"/>
      <c r="K45" s="494"/>
      <c r="L45" s="493"/>
      <c r="M45" s="493"/>
      <c r="N45" s="494"/>
      <c r="O45" s="494"/>
      <c r="P45" s="494"/>
    </row>
    <row r="46" spans="1:17" s="87" customFormat="1" ht="12.75" customHeight="1">
      <c r="A46" s="2097" t="s">
        <v>262</v>
      </c>
      <c r="B46" s="2097"/>
      <c r="C46" s="2097"/>
      <c r="D46" s="2097"/>
      <c r="E46" s="2097"/>
      <c r="F46" s="2097"/>
      <c r="G46" s="2097"/>
      <c r="H46" s="2097"/>
      <c r="I46" s="2097"/>
      <c r="J46" s="2097"/>
      <c r="K46" s="2097"/>
      <c r="L46" s="2097"/>
      <c r="M46" s="2097"/>
      <c r="N46" s="2097"/>
      <c r="O46" s="2097"/>
      <c r="P46" s="2097"/>
      <c r="Q46" s="2097"/>
    </row>
    <row r="47" spans="1:17" s="87" customFormat="1" ht="12.75" customHeight="1">
      <c r="A47" s="2088" t="s">
        <v>263</v>
      </c>
      <c r="B47" s="2088"/>
      <c r="C47" s="495"/>
      <c r="D47" s="495"/>
      <c r="E47" s="496"/>
      <c r="F47" s="496"/>
      <c r="G47" s="496"/>
      <c r="H47" s="495"/>
      <c r="I47" s="496"/>
      <c r="J47" s="496"/>
      <c r="K47" s="495"/>
      <c r="L47" s="496"/>
      <c r="M47" s="496"/>
      <c r="N47" s="495"/>
      <c r="O47" s="495"/>
      <c r="P47" s="495"/>
    </row>
    <row r="48" spans="1:17" s="87" customFormat="1" ht="12.75" customHeight="1">
      <c r="A48" s="2088" t="s">
        <v>264</v>
      </c>
      <c r="B48" s="2088"/>
      <c r="C48" s="495"/>
      <c r="D48" s="495"/>
      <c r="E48" s="496"/>
      <c r="F48" s="496"/>
      <c r="G48" s="496"/>
      <c r="H48" s="495"/>
      <c r="I48" s="496"/>
      <c r="J48" s="496"/>
      <c r="K48" s="495"/>
      <c r="L48" s="496"/>
      <c r="M48" s="496"/>
      <c r="N48" s="495"/>
      <c r="O48" s="495"/>
      <c r="P48" s="495"/>
    </row>
    <row r="49" spans="1:16" s="87" customFormat="1" ht="12.75" customHeight="1">
      <c r="A49" s="2089" t="s">
        <v>265</v>
      </c>
      <c r="B49" s="2089"/>
      <c r="C49" s="495"/>
      <c r="D49" s="495"/>
      <c r="E49" s="496"/>
      <c r="F49" s="496"/>
      <c r="G49" s="496"/>
      <c r="H49" s="495"/>
      <c r="I49" s="496"/>
      <c r="J49" s="496"/>
      <c r="K49" s="495"/>
      <c r="L49" s="496"/>
      <c r="M49" s="496"/>
      <c r="N49" s="495"/>
      <c r="O49" s="495"/>
      <c r="P49" s="495"/>
    </row>
    <row r="50" spans="1:16" s="87" customFormat="1" ht="11.25">
      <c r="A50" s="2090" t="s">
        <v>266</v>
      </c>
      <c r="B50" s="2090"/>
      <c r="C50" s="2090"/>
      <c r="D50" s="2090"/>
      <c r="E50" s="2090"/>
      <c r="F50" s="2090"/>
      <c r="G50" s="2090"/>
      <c r="H50" s="2090"/>
      <c r="I50" s="2090"/>
      <c r="J50" s="2090"/>
      <c r="K50" s="2090"/>
      <c r="L50" s="2090"/>
      <c r="M50" s="2090"/>
      <c r="N50" s="2090"/>
      <c r="O50" s="2090"/>
      <c r="P50" s="2090"/>
    </row>
    <row r="51" spans="1:16" s="87" customFormat="1" ht="12.75" customHeight="1">
      <c r="A51" s="2090"/>
      <c r="B51" s="2090"/>
      <c r="C51" s="2090"/>
      <c r="D51" s="2090"/>
      <c r="E51" s="2090"/>
      <c r="F51" s="2090"/>
      <c r="G51" s="2090"/>
      <c r="H51" s="2090"/>
      <c r="I51" s="2090"/>
      <c r="J51" s="2090"/>
      <c r="K51" s="2090"/>
      <c r="L51" s="2090"/>
      <c r="M51" s="2090"/>
      <c r="N51" s="2090"/>
      <c r="O51" s="2090"/>
      <c r="P51" s="2090"/>
    </row>
    <row r="52" spans="1:16" s="87" customFormat="1" ht="12.75" customHeight="1">
      <c r="B52" s="493"/>
      <c r="C52" s="494"/>
      <c r="D52" s="494"/>
      <c r="E52" s="493"/>
      <c r="F52" s="493"/>
      <c r="G52" s="493"/>
      <c r="H52" s="494"/>
      <c r="I52" s="493"/>
      <c r="J52" s="493"/>
      <c r="K52" s="494"/>
      <c r="L52" s="493"/>
      <c r="M52" s="493"/>
      <c r="N52" s="494"/>
      <c r="O52" s="494"/>
      <c r="P52" s="494"/>
    </row>
    <row r="53" spans="1:16" s="87" customFormat="1" ht="11.25">
      <c r="A53" s="493" t="s">
        <v>16</v>
      </c>
      <c r="C53" s="497"/>
      <c r="D53" s="498"/>
      <c r="G53" s="499"/>
      <c r="H53" s="498"/>
      <c r="K53" s="498"/>
      <c r="L53" s="500"/>
      <c r="N53" s="498"/>
      <c r="O53" s="498"/>
      <c r="P53" s="498"/>
    </row>
    <row r="54" spans="1:16" s="87" customFormat="1" ht="11.25">
      <c r="C54" s="497"/>
      <c r="D54" s="498"/>
      <c r="G54" s="499"/>
      <c r="H54" s="498"/>
      <c r="K54" s="498"/>
      <c r="L54" s="500"/>
      <c r="N54" s="498"/>
      <c r="O54" s="498"/>
      <c r="P54" s="498"/>
    </row>
    <row r="55" spans="1:16" s="87" customFormat="1" ht="11.25">
      <c r="C55" s="497"/>
      <c r="D55" s="498"/>
      <c r="G55" s="499"/>
      <c r="H55" s="498"/>
      <c r="K55" s="498"/>
      <c r="L55" s="500"/>
      <c r="N55" s="498"/>
      <c r="O55" s="498"/>
      <c r="P55" s="498"/>
    </row>
    <row r="56" spans="1:16" s="87" customFormat="1" ht="11.25">
      <c r="C56" s="497"/>
      <c r="D56" s="498"/>
      <c r="G56" s="499"/>
      <c r="H56" s="498"/>
      <c r="K56" s="498"/>
      <c r="N56" s="498"/>
      <c r="O56" s="498"/>
      <c r="P56" s="498"/>
    </row>
    <row r="57" spans="1:16" s="87" customFormat="1" ht="11.25">
      <c r="C57" s="497"/>
      <c r="D57" s="498"/>
      <c r="G57" s="499"/>
      <c r="H57" s="498"/>
      <c r="K57" s="498"/>
      <c r="N57" s="498"/>
      <c r="O57" s="498"/>
      <c r="P57" s="498"/>
    </row>
    <row r="58" spans="1:16" s="87" customFormat="1" ht="11.25">
      <c r="C58" s="497"/>
      <c r="D58" s="498"/>
      <c r="G58" s="499"/>
      <c r="H58" s="498"/>
      <c r="K58" s="498"/>
      <c r="N58" s="498"/>
      <c r="O58" s="498"/>
      <c r="P58" s="498"/>
    </row>
    <row r="59" spans="1:16" s="87" customFormat="1" ht="11.25">
      <c r="C59" s="497"/>
      <c r="D59" s="498"/>
      <c r="G59" s="499"/>
      <c r="H59" s="498"/>
      <c r="I59" s="498"/>
      <c r="K59" s="498"/>
      <c r="L59" s="498"/>
      <c r="N59" s="498"/>
      <c r="O59" s="498"/>
      <c r="P59" s="498"/>
    </row>
    <row r="60" spans="1:16" s="87" customFormat="1" ht="11.25">
      <c r="C60" s="497"/>
      <c r="D60" s="498"/>
      <c r="G60" s="499"/>
      <c r="H60" s="498"/>
      <c r="I60" s="498"/>
      <c r="K60" s="498"/>
      <c r="L60" s="498"/>
      <c r="N60" s="498"/>
      <c r="O60" s="498"/>
      <c r="P60" s="498"/>
    </row>
    <row r="61" spans="1:16" s="87" customFormat="1" ht="11.25">
      <c r="C61" s="497"/>
      <c r="D61" s="498"/>
      <c r="G61" s="499"/>
      <c r="H61" s="498"/>
      <c r="I61" s="498"/>
      <c r="K61" s="498"/>
      <c r="L61" s="498"/>
      <c r="N61" s="498"/>
      <c r="O61" s="498"/>
      <c r="P61" s="498"/>
    </row>
    <row r="62" spans="1:16" s="87" customFormat="1" ht="11.25">
      <c r="C62" s="497"/>
      <c r="D62" s="498"/>
      <c r="G62" s="499"/>
      <c r="H62" s="498"/>
      <c r="I62" s="498"/>
      <c r="K62" s="498"/>
      <c r="L62" s="498"/>
      <c r="N62" s="498"/>
      <c r="O62" s="498"/>
      <c r="P62" s="498"/>
    </row>
    <row r="63" spans="1:16" s="87" customFormat="1" ht="11.25">
      <c r="C63" s="497"/>
      <c r="D63" s="498"/>
      <c r="G63" s="499"/>
      <c r="H63" s="498"/>
      <c r="I63" s="498"/>
      <c r="K63" s="498"/>
      <c r="L63" s="498"/>
      <c r="N63" s="498"/>
      <c r="O63" s="498"/>
      <c r="P63" s="498"/>
    </row>
    <row r="64" spans="1:16" s="87" customFormat="1" ht="11.25">
      <c r="C64" s="497"/>
      <c r="D64" s="498"/>
      <c r="G64" s="499"/>
      <c r="H64" s="498"/>
      <c r="I64" s="498"/>
      <c r="K64" s="498"/>
      <c r="L64" s="498"/>
      <c r="N64" s="498"/>
      <c r="O64" s="498"/>
      <c r="P64" s="498"/>
    </row>
    <row r="65" spans="3:16" s="87" customFormat="1" ht="11.25">
      <c r="C65" s="497"/>
      <c r="D65" s="498"/>
      <c r="G65" s="499"/>
      <c r="H65" s="498"/>
      <c r="I65" s="498"/>
      <c r="K65" s="498"/>
      <c r="L65" s="498"/>
      <c r="N65" s="498"/>
      <c r="O65" s="498"/>
      <c r="P65" s="498"/>
    </row>
    <row r="66" spans="3:16" s="87" customFormat="1" ht="11.25">
      <c r="C66" s="497"/>
      <c r="D66" s="498"/>
      <c r="G66" s="499"/>
      <c r="H66" s="498"/>
      <c r="I66" s="498"/>
      <c r="K66" s="498"/>
      <c r="L66" s="498"/>
      <c r="N66" s="498"/>
      <c r="O66" s="498"/>
      <c r="P66" s="498"/>
    </row>
    <row r="67" spans="3:16" s="87" customFormat="1" ht="11.25">
      <c r="C67" s="497"/>
      <c r="D67" s="498"/>
      <c r="G67" s="499"/>
      <c r="H67" s="498"/>
      <c r="I67" s="498"/>
      <c r="K67" s="498"/>
      <c r="L67" s="498"/>
      <c r="N67" s="498"/>
      <c r="O67" s="498"/>
      <c r="P67" s="498"/>
    </row>
    <row r="68" spans="3:16" s="87" customFormat="1" ht="11.25">
      <c r="C68" s="497"/>
      <c r="D68" s="498"/>
      <c r="G68" s="499"/>
      <c r="H68" s="498"/>
      <c r="I68" s="498"/>
      <c r="K68" s="498"/>
      <c r="L68" s="498"/>
      <c r="N68" s="498"/>
      <c r="O68" s="498"/>
      <c r="P68" s="498"/>
    </row>
    <row r="69" spans="3:16" s="87" customFormat="1" ht="11.25">
      <c r="C69" s="497"/>
      <c r="D69" s="498"/>
      <c r="G69" s="499"/>
      <c r="H69" s="498"/>
      <c r="I69" s="498"/>
      <c r="K69" s="498"/>
      <c r="L69" s="498"/>
      <c r="N69" s="498"/>
      <c r="O69" s="498"/>
      <c r="P69" s="498"/>
    </row>
    <row r="70" spans="3:16" s="87" customFormat="1" ht="11.25">
      <c r="C70" s="497"/>
      <c r="D70" s="498"/>
      <c r="G70" s="499"/>
      <c r="H70" s="498"/>
      <c r="I70" s="498"/>
      <c r="K70" s="498"/>
      <c r="L70" s="498"/>
      <c r="N70" s="498"/>
      <c r="O70" s="498"/>
      <c r="P70" s="498"/>
    </row>
    <row r="71" spans="3:16" s="87" customFormat="1" ht="11.25">
      <c r="C71" s="497"/>
      <c r="D71" s="498"/>
      <c r="G71" s="499"/>
      <c r="H71" s="498"/>
      <c r="I71" s="498"/>
      <c r="K71" s="498"/>
      <c r="L71" s="498"/>
      <c r="N71" s="498"/>
      <c r="O71" s="498"/>
      <c r="P71" s="498"/>
    </row>
    <row r="72" spans="3:16" s="87" customFormat="1" ht="11.25">
      <c r="C72" s="497"/>
      <c r="D72" s="498"/>
      <c r="G72" s="499"/>
      <c r="H72" s="498"/>
      <c r="I72" s="498"/>
      <c r="K72" s="498"/>
      <c r="L72" s="498"/>
      <c r="N72" s="498"/>
      <c r="O72" s="498"/>
      <c r="P72" s="498"/>
    </row>
    <row r="73" spans="3:16" s="87" customFormat="1" ht="11.25">
      <c r="C73" s="497"/>
      <c r="D73" s="498"/>
      <c r="G73" s="499"/>
      <c r="H73" s="498"/>
      <c r="I73" s="498"/>
      <c r="K73" s="498"/>
      <c r="L73" s="498"/>
      <c r="N73" s="498"/>
      <c r="O73" s="498"/>
      <c r="P73" s="498"/>
    </row>
    <row r="74" spans="3:16" s="87" customFormat="1" ht="11.25">
      <c r="C74" s="497"/>
      <c r="D74" s="498"/>
      <c r="G74" s="499"/>
      <c r="H74" s="498"/>
      <c r="I74" s="498"/>
      <c r="K74" s="498"/>
      <c r="L74" s="498"/>
      <c r="N74" s="498"/>
      <c r="O74" s="498"/>
      <c r="P74" s="498"/>
    </row>
    <row r="75" spans="3:16" s="87" customFormat="1" ht="11.25">
      <c r="C75" s="497"/>
      <c r="D75" s="498"/>
      <c r="G75" s="499"/>
      <c r="H75" s="498"/>
      <c r="I75" s="498"/>
      <c r="K75" s="498"/>
      <c r="L75" s="498"/>
      <c r="N75" s="498"/>
      <c r="O75" s="498"/>
      <c r="P75" s="498"/>
    </row>
    <row r="76" spans="3:16" s="87" customFormat="1" ht="11.25">
      <c r="C76" s="497"/>
      <c r="D76" s="498"/>
      <c r="G76" s="499"/>
      <c r="H76" s="498"/>
      <c r="I76" s="498"/>
      <c r="K76" s="498"/>
      <c r="L76" s="498"/>
      <c r="N76" s="498"/>
      <c r="O76" s="498"/>
      <c r="P76" s="498"/>
    </row>
    <row r="77" spans="3:16" s="87" customFormat="1" ht="11.25">
      <c r="C77" s="497"/>
      <c r="D77" s="498"/>
      <c r="G77" s="499"/>
      <c r="H77" s="498"/>
      <c r="I77" s="498"/>
      <c r="K77" s="498"/>
      <c r="L77" s="498"/>
      <c r="N77" s="498"/>
      <c r="O77" s="498"/>
      <c r="P77" s="498"/>
    </row>
    <row r="78" spans="3:16" s="87" customFormat="1" ht="11.25">
      <c r="C78" s="497"/>
      <c r="D78" s="498"/>
      <c r="G78" s="499"/>
      <c r="H78" s="498"/>
      <c r="I78" s="498"/>
      <c r="K78" s="498"/>
      <c r="L78" s="498"/>
      <c r="N78" s="498"/>
      <c r="O78" s="498"/>
      <c r="P78" s="498"/>
    </row>
    <row r="79" spans="3:16" s="87" customFormat="1" ht="11.25">
      <c r="C79" s="497"/>
      <c r="D79" s="498"/>
      <c r="G79" s="499"/>
      <c r="H79" s="498"/>
      <c r="I79" s="498"/>
      <c r="K79" s="498"/>
      <c r="L79" s="498"/>
      <c r="N79" s="498"/>
      <c r="O79" s="498"/>
      <c r="P79" s="498"/>
    </row>
  </sheetData>
  <mergeCells count="19">
    <mergeCell ref="A1:P2"/>
    <mergeCell ref="R1:S1"/>
    <mergeCell ref="A4:A6"/>
    <mergeCell ref="B4:B6"/>
    <mergeCell ref="C4:D6"/>
    <mergeCell ref="E4:E6"/>
    <mergeCell ref="F4:G6"/>
    <mergeCell ref="H4:H6"/>
    <mergeCell ref="I4:J6"/>
    <mergeCell ref="K4:K6"/>
    <mergeCell ref="A48:B48"/>
    <mergeCell ref="A49:B49"/>
    <mergeCell ref="A50:P51"/>
    <mergeCell ref="L4:M6"/>
    <mergeCell ref="N4:N6"/>
    <mergeCell ref="O4:P6"/>
    <mergeCell ref="A43:J43"/>
    <mergeCell ref="A46:Q46"/>
    <mergeCell ref="A47:B47"/>
  </mergeCells>
  <hyperlinks>
    <hyperlink ref="R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8"/>
  <sheetViews>
    <sheetView showGridLines="0" workbookViewId="0">
      <selection sqref="A1:G1"/>
    </sheetView>
  </sheetViews>
  <sheetFormatPr defaultColWidth="9.140625" defaultRowHeight="12.75"/>
  <cols>
    <col min="1" max="1" width="16" style="504" customWidth="1"/>
    <col min="2" max="2" width="16.7109375" style="504" customWidth="1"/>
    <col min="3" max="3" width="10.140625" style="504" bestFit="1" customWidth="1"/>
    <col min="4" max="4" width="11.42578125" style="504" customWidth="1"/>
    <col min="5" max="5" width="13.140625" style="504" customWidth="1"/>
    <col min="6" max="6" width="12.5703125" style="504" customWidth="1"/>
    <col min="7" max="7" width="11.28515625" style="504" customWidth="1"/>
    <col min="8" max="8" width="10.7109375" style="504" customWidth="1"/>
    <col min="9" max="9" width="11.42578125" style="504" customWidth="1"/>
    <col min="10" max="10" width="11.85546875" style="504" customWidth="1"/>
    <col min="11" max="11" width="11.5703125" style="504" customWidth="1"/>
    <col min="12" max="13" width="11.28515625" style="504" bestFit="1" customWidth="1"/>
    <col min="14" max="16" width="12.28515625" style="504" bestFit="1" customWidth="1"/>
    <col min="17" max="17" width="18.28515625" style="504" customWidth="1"/>
    <col min="18" max="18" width="9.140625" style="504"/>
    <col min="19" max="19" width="12.7109375" style="504" customWidth="1"/>
    <col min="20" max="256" width="9.140625" style="504"/>
    <col min="257" max="257" width="16" style="504" customWidth="1"/>
    <col min="258" max="258" width="16.7109375" style="504" customWidth="1"/>
    <col min="259" max="259" width="10.140625" style="504" bestFit="1" customWidth="1"/>
    <col min="260" max="260" width="11.42578125" style="504" customWidth="1"/>
    <col min="261" max="261" width="13.140625" style="504" customWidth="1"/>
    <col min="262" max="262" width="12.5703125" style="504" customWidth="1"/>
    <col min="263" max="263" width="11.28515625" style="504" customWidth="1"/>
    <col min="264" max="264" width="10.7109375" style="504" customWidth="1"/>
    <col min="265" max="265" width="11.42578125" style="504" customWidth="1"/>
    <col min="266" max="266" width="11.85546875" style="504" customWidth="1"/>
    <col min="267" max="267" width="11.5703125" style="504" customWidth="1"/>
    <col min="268" max="269" width="11.28515625" style="504" bestFit="1" customWidth="1"/>
    <col min="270" max="272" width="12.28515625" style="504" bestFit="1" customWidth="1"/>
    <col min="273" max="273" width="18.28515625" style="504" customWidth="1"/>
    <col min="274" max="274" width="9.140625" style="504"/>
    <col min="275" max="275" width="12.7109375" style="504" customWidth="1"/>
    <col min="276" max="512" width="9.140625" style="504"/>
    <col min="513" max="513" width="16" style="504" customWidth="1"/>
    <col min="514" max="514" width="16.7109375" style="504" customWidth="1"/>
    <col min="515" max="515" width="10.140625" style="504" bestFit="1" customWidth="1"/>
    <col min="516" max="516" width="11.42578125" style="504" customWidth="1"/>
    <col min="517" max="517" width="13.140625" style="504" customWidth="1"/>
    <col min="518" max="518" width="12.5703125" style="504" customWidth="1"/>
    <col min="519" max="519" width="11.28515625" style="504" customWidth="1"/>
    <col min="520" max="520" width="10.7109375" style="504" customWidth="1"/>
    <col min="521" max="521" width="11.42578125" style="504" customWidth="1"/>
    <col min="522" max="522" width="11.85546875" style="504" customWidth="1"/>
    <col min="523" max="523" width="11.5703125" style="504" customWidth="1"/>
    <col min="524" max="525" width="11.28515625" style="504" bestFit="1" customWidth="1"/>
    <col min="526" max="528" width="12.28515625" style="504" bestFit="1" customWidth="1"/>
    <col min="529" max="529" width="18.28515625" style="504" customWidth="1"/>
    <col min="530" max="530" width="9.140625" style="504"/>
    <col min="531" max="531" width="12.7109375" style="504" customWidth="1"/>
    <col min="532" max="768" width="9.140625" style="504"/>
    <col min="769" max="769" width="16" style="504" customWidth="1"/>
    <col min="770" max="770" width="16.7109375" style="504" customWidth="1"/>
    <col min="771" max="771" width="10.140625" style="504" bestFit="1" customWidth="1"/>
    <col min="772" max="772" width="11.42578125" style="504" customWidth="1"/>
    <col min="773" max="773" width="13.140625" style="504" customWidth="1"/>
    <col min="774" max="774" width="12.5703125" style="504" customWidth="1"/>
    <col min="775" max="775" width="11.28515625" style="504" customWidth="1"/>
    <col min="776" max="776" width="10.7109375" style="504" customWidth="1"/>
    <col min="777" max="777" width="11.42578125" style="504" customWidth="1"/>
    <col min="778" max="778" width="11.85546875" style="504" customWidth="1"/>
    <col min="779" max="779" width="11.5703125" style="504" customWidth="1"/>
    <col min="780" max="781" width="11.28515625" style="504" bestFit="1" customWidth="1"/>
    <col min="782" max="784" width="12.28515625" style="504" bestFit="1" customWidth="1"/>
    <col min="785" max="785" width="18.28515625" style="504" customWidth="1"/>
    <col min="786" max="786" width="9.140625" style="504"/>
    <col min="787" max="787" width="12.7109375" style="504" customWidth="1"/>
    <col min="788" max="1024" width="9.140625" style="504"/>
    <col min="1025" max="1025" width="16" style="504" customWidth="1"/>
    <col min="1026" max="1026" width="16.7109375" style="504" customWidth="1"/>
    <col min="1027" max="1027" width="10.140625" style="504" bestFit="1" customWidth="1"/>
    <col min="1028" max="1028" width="11.42578125" style="504" customWidth="1"/>
    <col min="1029" max="1029" width="13.140625" style="504" customWidth="1"/>
    <col min="1030" max="1030" width="12.5703125" style="504" customWidth="1"/>
    <col min="1031" max="1031" width="11.28515625" style="504" customWidth="1"/>
    <col min="1032" max="1032" width="10.7109375" style="504" customWidth="1"/>
    <col min="1033" max="1033" width="11.42578125" style="504" customWidth="1"/>
    <col min="1034" max="1034" width="11.85546875" style="504" customWidth="1"/>
    <col min="1035" max="1035" width="11.5703125" style="504" customWidth="1"/>
    <col min="1036" max="1037" width="11.28515625" style="504" bestFit="1" customWidth="1"/>
    <col min="1038" max="1040" width="12.28515625" style="504" bestFit="1" customWidth="1"/>
    <col min="1041" max="1041" width="18.28515625" style="504" customWidth="1"/>
    <col min="1042" max="1042" width="9.140625" style="504"/>
    <col min="1043" max="1043" width="12.7109375" style="504" customWidth="1"/>
    <col min="1044" max="1280" width="9.140625" style="504"/>
    <col min="1281" max="1281" width="16" style="504" customWidth="1"/>
    <col min="1282" max="1282" width="16.7109375" style="504" customWidth="1"/>
    <col min="1283" max="1283" width="10.140625" style="504" bestFit="1" customWidth="1"/>
    <col min="1284" max="1284" width="11.42578125" style="504" customWidth="1"/>
    <col min="1285" max="1285" width="13.140625" style="504" customWidth="1"/>
    <col min="1286" max="1286" width="12.5703125" style="504" customWidth="1"/>
    <col min="1287" max="1287" width="11.28515625" style="504" customWidth="1"/>
    <col min="1288" max="1288" width="10.7109375" style="504" customWidth="1"/>
    <col min="1289" max="1289" width="11.42578125" style="504" customWidth="1"/>
    <col min="1290" max="1290" width="11.85546875" style="504" customWidth="1"/>
    <col min="1291" max="1291" width="11.5703125" style="504" customWidth="1"/>
    <col min="1292" max="1293" width="11.28515625" style="504" bestFit="1" customWidth="1"/>
    <col min="1294" max="1296" width="12.28515625" style="504" bestFit="1" customWidth="1"/>
    <col min="1297" max="1297" width="18.28515625" style="504" customWidth="1"/>
    <col min="1298" max="1298" width="9.140625" style="504"/>
    <col min="1299" max="1299" width="12.7109375" style="504" customWidth="1"/>
    <col min="1300" max="1536" width="9.140625" style="504"/>
    <col min="1537" max="1537" width="16" style="504" customWidth="1"/>
    <col min="1538" max="1538" width="16.7109375" style="504" customWidth="1"/>
    <col min="1539" max="1539" width="10.140625" style="504" bestFit="1" customWidth="1"/>
    <col min="1540" max="1540" width="11.42578125" style="504" customWidth="1"/>
    <col min="1541" max="1541" width="13.140625" style="504" customWidth="1"/>
    <col min="1542" max="1542" width="12.5703125" style="504" customWidth="1"/>
    <col min="1543" max="1543" width="11.28515625" style="504" customWidth="1"/>
    <col min="1544" max="1544" width="10.7109375" style="504" customWidth="1"/>
    <col min="1545" max="1545" width="11.42578125" style="504" customWidth="1"/>
    <col min="1546" max="1546" width="11.85546875" style="504" customWidth="1"/>
    <col min="1547" max="1547" width="11.5703125" style="504" customWidth="1"/>
    <col min="1548" max="1549" width="11.28515625" style="504" bestFit="1" customWidth="1"/>
    <col min="1550" max="1552" width="12.28515625" style="504" bestFit="1" customWidth="1"/>
    <col min="1553" max="1553" width="18.28515625" style="504" customWidth="1"/>
    <col min="1554" max="1554" width="9.140625" style="504"/>
    <col min="1555" max="1555" width="12.7109375" style="504" customWidth="1"/>
    <col min="1556" max="1792" width="9.140625" style="504"/>
    <col min="1793" max="1793" width="16" style="504" customWidth="1"/>
    <col min="1794" max="1794" width="16.7109375" style="504" customWidth="1"/>
    <col min="1795" max="1795" width="10.140625" style="504" bestFit="1" customWidth="1"/>
    <col min="1796" max="1796" width="11.42578125" style="504" customWidth="1"/>
    <col min="1797" max="1797" width="13.140625" style="504" customWidth="1"/>
    <col min="1798" max="1798" width="12.5703125" style="504" customWidth="1"/>
    <col min="1799" max="1799" width="11.28515625" style="504" customWidth="1"/>
    <col min="1800" max="1800" width="10.7109375" style="504" customWidth="1"/>
    <col min="1801" max="1801" width="11.42578125" style="504" customWidth="1"/>
    <col min="1802" max="1802" width="11.85546875" style="504" customWidth="1"/>
    <col min="1803" max="1803" width="11.5703125" style="504" customWidth="1"/>
    <col min="1804" max="1805" width="11.28515625" style="504" bestFit="1" customWidth="1"/>
    <col min="1806" max="1808" width="12.28515625" style="504" bestFit="1" customWidth="1"/>
    <col min="1809" max="1809" width="18.28515625" style="504" customWidth="1"/>
    <col min="1810" max="1810" width="9.140625" style="504"/>
    <col min="1811" max="1811" width="12.7109375" style="504" customWidth="1"/>
    <col min="1812" max="2048" width="9.140625" style="504"/>
    <col min="2049" max="2049" width="16" style="504" customWidth="1"/>
    <col min="2050" max="2050" width="16.7109375" style="504" customWidth="1"/>
    <col min="2051" max="2051" width="10.140625" style="504" bestFit="1" customWidth="1"/>
    <col min="2052" max="2052" width="11.42578125" style="504" customWidth="1"/>
    <col min="2053" max="2053" width="13.140625" style="504" customWidth="1"/>
    <col min="2054" max="2054" width="12.5703125" style="504" customWidth="1"/>
    <col min="2055" max="2055" width="11.28515625" style="504" customWidth="1"/>
    <col min="2056" max="2056" width="10.7109375" style="504" customWidth="1"/>
    <col min="2057" max="2057" width="11.42578125" style="504" customWidth="1"/>
    <col min="2058" max="2058" width="11.85546875" style="504" customWidth="1"/>
    <col min="2059" max="2059" width="11.5703125" style="504" customWidth="1"/>
    <col min="2060" max="2061" width="11.28515625" style="504" bestFit="1" customWidth="1"/>
    <col min="2062" max="2064" width="12.28515625" style="504" bestFit="1" customWidth="1"/>
    <col min="2065" max="2065" width="18.28515625" style="504" customWidth="1"/>
    <col min="2066" max="2066" width="9.140625" style="504"/>
    <col min="2067" max="2067" width="12.7109375" style="504" customWidth="1"/>
    <col min="2068" max="2304" width="9.140625" style="504"/>
    <col min="2305" max="2305" width="16" style="504" customWidth="1"/>
    <col min="2306" max="2306" width="16.7109375" style="504" customWidth="1"/>
    <col min="2307" max="2307" width="10.140625" style="504" bestFit="1" customWidth="1"/>
    <col min="2308" max="2308" width="11.42578125" style="504" customWidth="1"/>
    <col min="2309" max="2309" width="13.140625" style="504" customWidth="1"/>
    <col min="2310" max="2310" width="12.5703125" style="504" customWidth="1"/>
    <col min="2311" max="2311" width="11.28515625" style="504" customWidth="1"/>
    <col min="2312" max="2312" width="10.7109375" style="504" customWidth="1"/>
    <col min="2313" max="2313" width="11.42578125" style="504" customWidth="1"/>
    <col min="2314" max="2314" width="11.85546875" style="504" customWidth="1"/>
    <col min="2315" max="2315" width="11.5703125" style="504" customWidth="1"/>
    <col min="2316" max="2317" width="11.28515625" style="504" bestFit="1" customWidth="1"/>
    <col min="2318" max="2320" width="12.28515625" style="504" bestFit="1" customWidth="1"/>
    <col min="2321" max="2321" width="18.28515625" style="504" customWidth="1"/>
    <col min="2322" max="2322" width="9.140625" style="504"/>
    <col min="2323" max="2323" width="12.7109375" style="504" customWidth="1"/>
    <col min="2324" max="2560" width="9.140625" style="504"/>
    <col min="2561" max="2561" width="16" style="504" customWidth="1"/>
    <col min="2562" max="2562" width="16.7109375" style="504" customWidth="1"/>
    <col min="2563" max="2563" width="10.140625" style="504" bestFit="1" customWidth="1"/>
    <col min="2564" max="2564" width="11.42578125" style="504" customWidth="1"/>
    <col min="2565" max="2565" width="13.140625" style="504" customWidth="1"/>
    <col min="2566" max="2566" width="12.5703125" style="504" customWidth="1"/>
    <col min="2567" max="2567" width="11.28515625" style="504" customWidth="1"/>
    <col min="2568" max="2568" width="10.7109375" style="504" customWidth="1"/>
    <col min="2569" max="2569" width="11.42578125" style="504" customWidth="1"/>
    <col min="2570" max="2570" width="11.85546875" style="504" customWidth="1"/>
    <col min="2571" max="2571" width="11.5703125" style="504" customWidth="1"/>
    <col min="2572" max="2573" width="11.28515625" style="504" bestFit="1" customWidth="1"/>
    <col min="2574" max="2576" width="12.28515625" style="504" bestFit="1" customWidth="1"/>
    <col min="2577" max="2577" width="18.28515625" style="504" customWidth="1"/>
    <col min="2578" max="2578" width="9.140625" style="504"/>
    <col min="2579" max="2579" width="12.7109375" style="504" customWidth="1"/>
    <col min="2580" max="2816" width="9.140625" style="504"/>
    <col min="2817" max="2817" width="16" style="504" customWidth="1"/>
    <col min="2818" max="2818" width="16.7109375" style="504" customWidth="1"/>
    <col min="2819" max="2819" width="10.140625" style="504" bestFit="1" customWidth="1"/>
    <col min="2820" max="2820" width="11.42578125" style="504" customWidth="1"/>
    <col min="2821" max="2821" width="13.140625" style="504" customWidth="1"/>
    <col min="2822" max="2822" width="12.5703125" style="504" customWidth="1"/>
    <col min="2823" max="2823" width="11.28515625" style="504" customWidth="1"/>
    <col min="2824" max="2824" width="10.7109375" style="504" customWidth="1"/>
    <col min="2825" max="2825" width="11.42578125" style="504" customWidth="1"/>
    <col min="2826" max="2826" width="11.85546875" style="504" customWidth="1"/>
    <col min="2827" max="2827" width="11.5703125" style="504" customWidth="1"/>
    <col min="2828" max="2829" width="11.28515625" style="504" bestFit="1" customWidth="1"/>
    <col min="2830" max="2832" width="12.28515625" style="504" bestFit="1" customWidth="1"/>
    <col min="2833" max="2833" width="18.28515625" style="504" customWidth="1"/>
    <col min="2834" max="2834" width="9.140625" style="504"/>
    <col min="2835" max="2835" width="12.7109375" style="504" customWidth="1"/>
    <col min="2836" max="3072" width="9.140625" style="504"/>
    <col min="3073" max="3073" width="16" style="504" customWidth="1"/>
    <col min="3074" max="3074" width="16.7109375" style="504" customWidth="1"/>
    <col min="3075" max="3075" width="10.140625" style="504" bestFit="1" customWidth="1"/>
    <col min="3076" max="3076" width="11.42578125" style="504" customWidth="1"/>
    <col min="3077" max="3077" width="13.140625" style="504" customWidth="1"/>
    <col min="3078" max="3078" width="12.5703125" style="504" customWidth="1"/>
    <col min="3079" max="3079" width="11.28515625" style="504" customWidth="1"/>
    <col min="3080" max="3080" width="10.7109375" style="504" customWidth="1"/>
    <col min="3081" max="3081" width="11.42578125" style="504" customWidth="1"/>
    <col min="3082" max="3082" width="11.85546875" style="504" customWidth="1"/>
    <col min="3083" max="3083" width="11.5703125" style="504" customWidth="1"/>
    <col min="3084" max="3085" width="11.28515625" style="504" bestFit="1" customWidth="1"/>
    <col min="3086" max="3088" width="12.28515625" style="504" bestFit="1" customWidth="1"/>
    <col min="3089" max="3089" width="18.28515625" style="504" customWidth="1"/>
    <col min="3090" max="3090" width="9.140625" style="504"/>
    <col min="3091" max="3091" width="12.7109375" style="504" customWidth="1"/>
    <col min="3092" max="3328" width="9.140625" style="504"/>
    <col min="3329" max="3329" width="16" style="504" customWidth="1"/>
    <col min="3330" max="3330" width="16.7109375" style="504" customWidth="1"/>
    <col min="3331" max="3331" width="10.140625" style="504" bestFit="1" customWidth="1"/>
    <col min="3332" max="3332" width="11.42578125" style="504" customWidth="1"/>
    <col min="3333" max="3333" width="13.140625" style="504" customWidth="1"/>
    <col min="3334" max="3334" width="12.5703125" style="504" customWidth="1"/>
    <col min="3335" max="3335" width="11.28515625" style="504" customWidth="1"/>
    <col min="3336" max="3336" width="10.7109375" style="504" customWidth="1"/>
    <col min="3337" max="3337" width="11.42578125" style="504" customWidth="1"/>
    <col min="3338" max="3338" width="11.85546875" style="504" customWidth="1"/>
    <col min="3339" max="3339" width="11.5703125" style="504" customWidth="1"/>
    <col min="3340" max="3341" width="11.28515625" style="504" bestFit="1" customWidth="1"/>
    <col min="3342" max="3344" width="12.28515625" style="504" bestFit="1" customWidth="1"/>
    <col min="3345" max="3345" width="18.28515625" style="504" customWidth="1"/>
    <col min="3346" max="3346" width="9.140625" style="504"/>
    <col min="3347" max="3347" width="12.7109375" style="504" customWidth="1"/>
    <col min="3348" max="3584" width="9.140625" style="504"/>
    <col min="3585" max="3585" width="16" style="504" customWidth="1"/>
    <col min="3586" max="3586" width="16.7109375" style="504" customWidth="1"/>
    <col min="3587" max="3587" width="10.140625" style="504" bestFit="1" customWidth="1"/>
    <col min="3588" max="3588" width="11.42578125" style="504" customWidth="1"/>
    <col min="3589" max="3589" width="13.140625" style="504" customWidth="1"/>
    <col min="3590" max="3590" width="12.5703125" style="504" customWidth="1"/>
    <col min="3591" max="3591" width="11.28515625" style="504" customWidth="1"/>
    <col min="3592" max="3592" width="10.7109375" style="504" customWidth="1"/>
    <col min="3593" max="3593" width="11.42578125" style="504" customWidth="1"/>
    <col min="3594" max="3594" width="11.85546875" style="504" customWidth="1"/>
    <col min="3595" max="3595" width="11.5703125" style="504" customWidth="1"/>
    <col min="3596" max="3597" width="11.28515625" style="504" bestFit="1" customWidth="1"/>
    <col min="3598" max="3600" width="12.28515625" style="504" bestFit="1" customWidth="1"/>
    <col min="3601" max="3601" width="18.28515625" style="504" customWidth="1"/>
    <col min="3602" max="3602" width="9.140625" style="504"/>
    <col min="3603" max="3603" width="12.7109375" style="504" customWidth="1"/>
    <col min="3604" max="3840" width="9.140625" style="504"/>
    <col min="3841" max="3841" width="16" style="504" customWidth="1"/>
    <col min="3842" max="3842" width="16.7109375" style="504" customWidth="1"/>
    <col min="3843" max="3843" width="10.140625" style="504" bestFit="1" customWidth="1"/>
    <col min="3844" max="3844" width="11.42578125" style="504" customWidth="1"/>
    <col min="3845" max="3845" width="13.140625" style="504" customWidth="1"/>
    <col min="3846" max="3846" width="12.5703125" style="504" customWidth="1"/>
    <col min="3847" max="3847" width="11.28515625" style="504" customWidth="1"/>
    <col min="3848" max="3848" width="10.7109375" style="504" customWidth="1"/>
    <col min="3849" max="3849" width="11.42578125" style="504" customWidth="1"/>
    <col min="3850" max="3850" width="11.85546875" style="504" customWidth="1"/>
    <col min="3851" max="3851" width="11.5703125" style="504" customWidth="1"/>
    <col min="3852" max="3853" width="11.28515625" style="504" bestFit="1" customWidth="1"/>
    <col min="3854" max="3856" width="12.28515625" style="504" bestFit="1" customWidth="1"/>
    <col min="3857" max="3857" width="18.28515625" style="504" customWidth="1"/>
    <col min="3858" max="3858" width="9.140625" style="504"/>
    <col min="3859" max="3859" width="12.7109375" style="504" customWidth="1"/>
    <col min="3860" max="4096" width="9.140625" style="504"/>
    <col min="4097" max="4097" width="16" style="504" customWidth="1"/>
    <col min="4098" max="4098" width="16.7109375" style="504" customWidth="1"/>
    <col min="4099" max="4099" width="10.140625" style="504" bestFit="1" customWidth="1"/>
    <col min="4100" max="4100" width="11.42578125" style="504" customWidth="1"/>
    <col min="4101" max="4101" width="13.140625" style="504" customWidth="1"/>
    <col min="4102" max="4102" width="12.5703125" style="504" customWidth="1"/>
    <col min="4103" max="4103" width="11.28515625" style="504" customWidth="1"/>
    <col min="4104" max="4104" width="10.7109375" style="504" customWidth="1"/>
    <col min="4105" max="4105" width="11.42578125" style="504" customWidth="1"/>
    <col min="4106" max="4106" width="11.85546875" style="504" customWidth="1"/>
    <col min="4107" max="4107" width="11.5703125" style="504" customWidth="1"/>
    <col min="4108" max="4109" width="11.28515625" style="504" bestFit="1" customWidth="1"/>
    <col min="4110" max="4112" width="12.28515625" style="504" bestFit="1" customWidth="1"/>
    <col min="4113" max="4113" width="18.28515625" style="504" customWidth="1"/>
    <col min="4114" max="4114" width="9.140625" style="504"/>
    <col min="4115" max="4115" width="12.7109375" style="504" customWidth="1"/>
    <col min="4116" max="4352" width="9.140625" style="504"/>
    <col min="4353" max="4353" width="16" style="504" customWidth="1"/>
    <col min="4354" max="4354" width="16.7109375" style="504" customWidth="1"/>
    <col min="4355" max="4355" width="10.140625" style="504" bestFit="1" customWidth="1"/>
    <col min="4356" max="4356" width="11.42578125" style="504" customWidth="1"/>
    <col min="4357" max="4357" width="13.140625" style="504" customWidth="1"/>
    <col min="4358" max="4358" width="12.5703125" style="504" customWidth="1"/>
    <col min="4359" max="4359" width="11.28515625" style="504" customWidth="1"/>
    <col min="4360" max="4360" width="10.7109375" style="504" customWidth="1"/>
    <col min="4361" max="4361" width="11.42578125" style="504" customWidth="1"/>
    <col min="4362" max="4362" width="11.85546875" style="504" customWidth="1"/>
    <col min="4363" max="4363" width="11.5703125" style="504" customWidth="1"/>
    <col min="4364" max="4365" width="11.28515625" style="504" bestFit="1" customWidth="1"/>
    <col min="4366" max="4368" width="12.28515625" style="504" bestFit="1" customWidth="1"/>
    <col min="4369" max="4369" width="18.28515625" style="504" customWidth="1"/>
    <col min="4370" max="4370" width="9.140625" style="504"/>
    <col min="4371" max="4371" width="12.7109375" style="504" customWidth="1"/>
    <col min="4372" max="4608" width="9.140625" style="504"/>
    <col min="4609" max="4609" width="16" style="504" customWidth="1"/>
    <col min="4610" max="4610" width="16.7109375" style="504" customWidth="1"/>
    <col min="4611" max="4611" width="10.140625" style="504" bestFit="1" customWidth="1"/>
    <col min="4612" max="4612" width="11.42578125" style="504" customWidth="1"/>
    <col min="4613" max="4613" width="13.140625" style="504" customWidth="1"/>
    <col min="4614" max="4614" width="12.5703125" style="504" customWidth="1"/>
    <col min="4615" max="4615" width="11.28515625" style="504" customWidth="1"/>
    <col min="4616" max="4616" width="10.7109375" style="504" customWidth="1"/>
    <col min="4617" max="4617" width="11.42578125" style="504" customWidth="1"/>
    <col min="4618" max="4618" width="11.85546875" style="504" customWidth="1"/>
    <col min="4619" max="4619" width="11.5703125" style="504" customWidth="1"/>
    <col min="4620" max="4621" width="11.28515625" style="504" bestFit="1" customWidth="1"/>
    <col min="4622" max="4624" width="12.28515625" style="504" bestFit="1" customWidth="1"/>
    <col min="4625" max="4625" width="18.28515625" style="504" customWidth="1"/>
    <col min="4626" max="4626" width="9.140625" style="504"/>
    <col min="4627" max="4627" width="12.7109375" style="504" customWidth="1"/>
    <col min="4628" max="4864" width="9.140625" style="504"/>
    <col min="4865" max="4865" width="16" style="504" customWidth="1"/>
    <col min="4866" max="4866" width="16.7109375" style="504" customWidth="1"/>
    <col min="4867" max="4867" width="10.140625" style="504" bestFit="1" customWidth="1"/>
    <col min="4868" max="4868" width="11.42578125" style="504" customWidth="1"/>
    <col min="4869" max="4869" width="13.140625" style="504" customWidth="1"/>
    <col min="4870" max="4870" width="12.5703125" style="504" customWidth="1"/>
    <col min="4871" max="4871" width="11.28515625" style="504" customWidth="1"/>
    <col min="4872" max="4872" width="10.7109375" style="504" customWidth="1"/>
    <col min="4873" max="4873" width="11.42578125" style="504" customWidth="1"/>
    <col min="4874" max="4874" width="11.85546875" style="504" customWidth="1"/>
    <col min="4875" max="4875" width="11.5703125" style="504" customWidth="1"/>
    <col min="4876" max="4877" width="11.28515625" style="504" bestFit="1" customWidth="1"/>
    <col min="4878" max="4880" width="12.28515625" style="504" bestFit="1" customWidth="1"/>
    <col min="4881" max="4881" width="18.28515625" style="504" customWidth="1"/>
    <col min="4882" max="4882" width="9.140625" style="504"/>
    <col min="4883" max="4883" width="12.7109375" style="504" customWidth="1"/>
    <col min="4884" max="5120" width="9.140625" style="504"/>
    <col min="5121" max="5121" width="16" style="504" customWidth="1"/>
    <col min="5122" max="5122" width="16.7109375" style="504" customWidth="1"/>
    <col min="5123" max="5123" width="10.140625" style="504" bestFit="1" customWidth="1"/>
    <col min="5124" max="5124" width="11.42578125" style="504" customWidth="1"/>
    <col min="5125" max="5125" width="13.140625" style="504" customWidth="1"/>
    <col min="5126" max="5126" width="12.5703125" style="504" customWidth="1"/>
    <col min="5127" max="5127" width="11.28515625" style="504" customWidth="1"/>
    <col min="5128" max="5128" width="10.7109375" style="504" customWidth="1"/>
    <col min="5129" max="5129" width="11.42578125" style="504" customWidth="1"/>
    <col min="5130" max="5130" width="11.85546875" style="504" customWidth="1"/>
    <col min="5131" max="5131" width="11.5703125" style="504" customWidth="1"/>
    <col min="5132" max="5133" width="11.28515625" style="504" bestFit="1" customWidth="1"/>
    <col min="5134" max="5136" width="12.28515625" style="504" bestFit="1" customWidth="1"/>
    <col min="5137" max="5137" width="18.28515625" style="504" customWidth="1"/>
    <col min="5138" max="5138" width="9.140625" style="504"/>
    <col min="5139" max="5139" width="12.7109375" style="504" customWidth="1"/>
    <col min="5140" max="5376" width="9.140625" style="504"/>
    <col min="5377" max="5377" width="16" style="504" customWidth="1"/>
    <col min="5378" max="5378" width="16.7109375" style="504" customWidth="1"/>
    <col min="5379" max="5379" width="10.140625" style="504" bestFit="1" customWidth="1"/>
    <col min="5380" max="5380" width="11.42578125" style="504" customWidth="1"/>
    <col min="5381" max="5381" width="13.140625" style="504" customWidth="1"/>
    <col min="5382" max="5382" width="12.5703125" style="504" customWidth="1"/>
    <col min="5383" max="5383" width="11.28515625" style="504" customWidth="1"/>
    <col min="5384" max="5384" width="10.7109375" style="504" customWidth="1"/>
    <col min="5385" max="5385" width="11.42578125" style="504" customWidth="1"/>
    <col min="5386" max="5386" width="11.85546875" style="504" customWidth="1"/>
    <col min="5387" max="5387" width="11.5703125" style="504" customWidth="1"/>
    <col min="5388" max="5389" width="11.28515625" style="504" bestFit="1" customWidth="1"/>
    <col min="5390" max="5392" width="12.28515625" style="504" bestFit="1" customWidth="1"/>
    <col min="5393" max="5393" width="18.28515625" style="504" customWidth="1"/>
    <col min="5394" max="5394" width="9.140625" style="504"/>
    <col min="5395" max="5395" width="12.7109375" style="504" customWidth="1"/>
    <col min="5396" max="5632" width="9.140625" style="504"/>
    <col min="5633" max="5633" width="16" style="504" customWidth="1"/>
    <col min="5634" max="5634" width="16.7109375" style="504" customWidth="1"/>
    <col min="5635" max="5635" width="10.140625" style="504" bestFit="1" customWidth="1"/>
    <col min="5636" max="5636" width="11.42578125" style="504" customWidth="1"/>
    <col min="5637" max="5637" width="13.140625" style="504" customWidth="1"/>
    <col min="5638" max="5638" width="12.5703125" style="504" customWidth="1"/>
    <col min="5639" max="5639" width="11.28515625" style="504" customWidth="1"/>
    <col min="5640" max="5640" width="10.7109375" style="504" customWidth="1"/>
    <col min="5641" max="5641" width="11.42578125" style="504" customWidth="1"/>
    <col min="5642" max="5642" width="11.85546875" style="504" customWidth="1"/>
    <col min="5643" max="5643" width="11.5703125" style="504" customWidth="1"/>
    <col min="5644" max="5645" width="11.28515625" style="504" bestFit="1" customWidth="1"/>
    <col min="5646" max="5648" width="12.28515625" style="504" bestFit="1" customWidth="1"/>
    <col min="5649" max="5649" width="18.28515625" style="504" customWidth="1"/>
    <col min="5650" max="5650" width="9.140625" style="504"/>
    <col min="5651" max="5651" width="12.7109375" style="504" customWidth="1"/>
    <col min="5652" max="5888" width="9.140625" style="504"/>
    <col min="5889" max="5889" width="16" style="504" customWidth="1"/>
    <col min="5890" max="5890" width="16.7109375" style="504" customWidth="1"/>
    <col min="5891" max="5891" width="10.140625" style="504" bestFit="1" customWidth="1"/>
    <col min="5892" max="5892" width="11.42578125" style="504" customWidth="1"/>
    <col min="5893" max="5893" width="13.140625" style="504" customWidth="1"/>
    <col min="5894" max="5894" width="12.5703125" style="504" customWidth="1"/>
    <col min="5895" max="5895" width="11.28515625" style="504" customWidth="1"/>
    <col min="5896" max="5896" width="10.7109375" style="504" customWidth="1"/>
    <col min="5897" max="5897" width="11.42578125" style="504" customWidth="1"/>
    <col min="5898" max="5898" width="11.85546875" style="504" customWidth="1"/>
    <col min="5899" max="5899" width="11.5703125" style="504" customWidth="1"/>
    <col min="5900" max="5901" width="11.28515625" style="504" bestFit="1" customWidth="1"/>
    <col min="5902" max="5904" width="12.28515625" style="504" bestFit="1" customWidth="1"/>
    <col min="5905" max="5905" width="18.28515625" style="504" customWidth="1"/>
    <col min="5906" max="5906" width="9.140625" style="504"/>
    <col min="5907" max="5907" width="12.7109375" style="504" customWidth="1"/>
    <col min="5908" max="6144" width="9.140625" style="504"/>
    <col min="6145" max="6145" width="16" style="504" customWidth="1"/>
    <col min="6146" max="6146" width="16.7109375" style="504" customWidth="1"/>
    <col min="6147" max="6147" width="10.140625" style="504" bestFit="1" customWidth="1"/>
    <col min="6148" max="6148" width="11.42578125" style="504" customWidth="1"/>
    <col min="6149" max="6149" width="13.140625" style="504" customWidth="1"/>
    <col min="6150" max="6150" width="12.5703125" style="504" customWidth="1"/>
    <col min="6151" max="6151" width="11.28515625" style="504" customWidth="1"/>
    <col min="6152" max="6152" width="10.7109375" style="504" customWidth="1"/>
    <col min="6153" max="6153" width="11.42578125" style="504" customWidth="1"/>
    <col min="6154" max="6154" width="11.85546875" style="504" customWidth="1"/>
    <col min="6155" max="6155" width="11.5703125" style="504" customWidth="1"/>
    <col min="6156" max="6157" width="11.28515625" style="504" bestFit="1" customWidth="1"/>
    <col min="6158" max="6160" width="12.28515625" style="504" bestFit="1" customWidth="1"/>
    <col min="6161" max="6161" width="18.28515625" style="504" customWidth="1"/>
    <col min="6162" max="6162" width="9.140625" style="504"/>
    <col min="6163" max="6163" width="12.7109375" style="504" customWidth="1"/>
    <col min="6164" max="6400" width="9.140625" style="504"/>
    <col min="6401" max="6401" width="16" style="504" customWidth="1"/>
    <col min="6402" max="6402" width="16.7109375" style="504" customWidth="1"/>
    <col min="6403" max="6403" width="10.140625" style="504" bestFit="1" customWidth="1"/>
    <col min="6404" max="6404" width="11.42578125" style="504" customWidth="1"/>
    <col min="6405" max="6405" width="13.140625" style="504" customWidth="1"/>
    <col min="6406" max="6406" width="12.5703125" style="504" customWidth="1"/>
    <col min="6407" max="6407" width="11.28515625" style="504" customWidth="1"/>
    <col min="6408" max="6408" width="10.7109375" style="504" customWidth="1"/>
    <col min="6409" max="6409" width="11.42578125" style="504" customWidth="1"/>
    <col min="6410" max="6410" width="11.85546875" style="504" customWidth="1"/>
    <col min="6411" max="6411" width="11.5703125" style="504" customWidth="1"/>
    <col min="6412" max="6413" width="11.28515625" style="504" bestFit="1" customWidth="1"/>
    <col min="6414" max="6416" width="12.28515625" style="504" bestFit="1" customWidth="1"/>
    <col min="6417" max="6417" width="18.28515625" style="504" customWidth="1"/>
    <col min="6418" max="6418" width="9.140625" style="504"/>
    <col min="6419" max="6419" width="12.7109375" style="504" customWidth="1"/>
    <col min="6420" max="6656" width="9.140625" style="504"/>
    <col min="6657" max="6657" width="16" style="504" customWidth="1"/>
    <col min="6658" max="6658" width="16.7109375" style="504" customWidth="1"/>
    <col min="6659" max="6659" width="10.140625" style="504" bestFit="1" customWidth="1"/>
    <col min="6660" max="6660" width="11.42578125" style="504" customWidth="1"/>
    <col min="6661" max="6661" width="13.140625" style="504" customWidth="1"/>
    <col min="6662" max="6662" width="12.5703125" style="504" customWidth="1"/>
    <col min="6663" max="6663" width="11.28515625" style="504" customWidth="1"/>
    <col min="6664" max="6664" width="10.7109375" style="504" customWidth="1"/>
    <col min="6665" max="6665" width="11.42578125" style="504" customWidth="1"/>
    <col min="6666" max="6666" width="11.85546875" style="504" customWidth="1"/>
    <col min="6667" max="6667" width="11.5703125" style="504" customWidth="1"/>
    <col min="6668" max="6669" width="11.28515625" style="504" bestFit="1" customWidth="1"/>
    <col min="6670" max="6672" width="12.28515625" style="504" bestFit="1" customWidth="1"/>
    <col min="6673" max="6673" width="18.28515625" style="504" customWidth="1"/>
    <col min="6674" max="6674" width="9.140625" style="504"/>
    <col min="6675" max="6675" width="12.7109375" style="504" customWidth="1"/>
    <col min="6676" max="6912" width="9.140625" style="504"/>
    <col min="6913" max="6913" width="16" style="504" customWidth="1"/>
    <col min="6914" max="6914" width="16.7109375" style="504" customWidth="1"/>
    <col min="6915" max="6915" width="10.140625" style="504" bestFit="1" customWidth="1"/>
    <col min="6916" max="6916" width="11.42578125" style="504" customWidth="1"/>
    <col min="6917" max="6917" width="13.140625" style="504" customWidth="1"/>
    <col min="6918" max="6918" width="12.5703125" style="504" customWidth="1"/>
    <col min="6919" max="6919" width="11.28515625" style="504" customWidth="1"/>
    <col min="6920" max="6920" width="10.7109375" style="504" customWidth="1"/>
    <col min="6921" max="6921" width="11.42578125" style="504" customWidth="1"/>
    <col min="6922" max="6922" width="11.85546875" style="504" customWidth="1"/>
    <col min="6923" max="6923" width="11.5703125" style="504" customWidth="1"/>
    <col min="6924" max="6925" width="11.28515625" style="504" bestFit="1" customWidth="1"/>
    <col min="6926" max="6928" width="12.28515625" style="504" bestFit="1" customWidth="1"/>
    <col min="6929" max="6929" width="18.28515625" style="504" customWidth="1"/>
    <col min="6930" max="6930" width="9.140625" style="504"/>
    <col min="6931" max="6931" width="12.7109375" style="504" customWidth="1"/>
    <col min="6932" max="7168" width="9.140625" style="504"/>
    <col min="7169" max="7169" width="16" style="504" customWidth="1"/>
    <col min="7170" max="7170" width="16.7109375" style="504" customWidth="1"/>
    <col min="7171" max="7171" width="10.140625" style="504" bestFit="1" customWidth="1"/>
    <col min="7172" max="7172" width="11.42578125" style="504" customWidth="1"/>
    <col min="7173" max="7173" width="13.140625" style="504" customWidth="1"/>
    <col min="7174" max="7174" width="12.5703125" style="504" customWidth="1"/>
    <col min="7175" max="7175" width="11.28515625" style="504" customWidth="1"/>
    <col min="7176" max="7176" width="10.7109375" style="504" customWidth="1"/>
    <col min="7177" max="7177" width="11.42578125" style="504" customWidth="1"/>
    <col min="7178" max="7178" width="11.85546875" style="504" customWidth="1"/>
    <col min="7179" max="7179" width="11.5703125" style="504" customWidth="1"/>
    <col min="7180" max="7181" width="11.28515625" style="504" bestFit="1" customWidth="1"/>
    <col min="7182" max="7184" width="12.28515625" style="504" bestFit="1" customWidth="1"/>
    <col min="7185" max="7185" width="18.28515625" style="504" customWidth="1"/>
    <col min="7186" max="7186" width="9.140625" style="504"/>
    <col min="7187" max="7187" width="12.7109375" style="504" customWidth="1"/>
    <col min="7188" max="7424" width="9.140625" style="504"/>
    <col min="7425" max="7425" width="16" style="504" customWidth="1"/>
    <col min="7426" max="7426" width="16.7109375" style="504" customWidth="1"/>
    <col min="7427" max="7427" width="10.140625" style="504" bestFit="1" customWidth="1"/>
    <col min="7428" max="7428" width="11.42578125" style="504" customWidth="1"/>
    <col min="7429" max="7429" width="13.140625" style="504" customWidth="1"/>
    <col min="7430" max="7430" width="12.5703125" style="504" customWidth="1"/>
    <col min="7431" max="7431" width="11.28515625" style="504" customWidth="1"/>
    <col min="7432" max="7432" width="10.7109375" style="504" customWidth="1"/>
    <col min="7433" max="7433" width="11.42578125" style="504" customWidth="1"/>
    <col min="7434" max="7434" width="11.85546875" style="504" customWidth="1"/>
    <col min="7435" max="7435" width="11.5703125" style="504" customWidth="1"/>
    <col min="7436" max="7437" width="11.28515625" style="504" bestFit="1" customWidth="1"/>
    <col min="7438" max="7440" width="12.28515625" style="504" bestFit="1" customWidth="1"/>
    <col min="7441" max="7441" width="18.28515625" style="504" customWidth="1"/>
    <col min="7442" max="7442" width="9.140625" style="504"/>
    <col min="7443" max="7443" width="12.7109375" style="504" customWidth="1"/>
    <col min="7444" max="7680" width="9.140625" style="504"/>
    <col min="7681" max="7681" width="16" style="504" customWidth="1"/>
    <col min="7682" max="7682" width="16.7109375" style="504" customWidth="1"/>
    <col min="7683" max="7683" width="10.140625" style="504" bestFit="1" customWidth="1"/>
    <col min="7684" max="7684" width="11.42578125" style="504" customWidth="1"/>
    <col min="7685" max="7685" width="13.140625" style="504" customWidth="1"/>
    <col min="7686" max="7686" width="12.5703125" style="504" customWidth="1"/>
    <col min="7687" max="7687" width="11.28515625" style="504" customWidth="1"/>
    <col min="7688" max="7688" width="10.7109375" style="504" customWidth="1"/>
    <col min="7689" max="7689" width="11.42578125" style="504" customWidth="1"/>
    <col min="7690" max="7690" width="11.85546875" style="504" customWidth="1"/>
    <col min="7691" max="7691" width="11.5703125" style="504" customWidth="1"/>
    <col min="7692" max="7693" width="11.28515625" style="504" bestFit="1" customWidth="1"/>
    <col min="7694" max="7696" width="12.28515625" style="504" bestFit="1" customWidth="1"/>
    <col min="7697" max="7697" width="18.28515625" style="504" customWidth="1"/>
    <col min="7698" max="7698" width="9.140625" style="504"/>
    <col min="7699" max="7699" width="12.7109375" style="504" customWidth="1"/>
    <col min="7700" max="7936" width="9.140625" style="504"/>
    <col min="7937" max="7937" width="16" style="504" customWidth="1"/>
    <col min="7938" max="7938" width="16.7109375" style="504" customWidth="1"/>
    <col min="7939" max="7939" width="10.140625" style="504" bestFit="1" customWidth="1"/>
    <col min="7940" max="7940" width="11.42578125" style="504" customWidth="1"/>
    <col min="7941" max="7941" width="13.140625" style="504" customWidth="1"/>
    <col min="7942" max="7942" width="12.5703125" style="504" customWidth="1"/>
    <col min="7943" max="7943" width="11.28515625" style="504" customWidth="1"/>
    <col min="7944" max="7944" width="10.7109375" style="504" customWidth="1"/>
    <col min="7945" max="7945" width="11.42578125" style="504" customWidth="1"/>
    <col min="7946" max="7946" width="11.85546875" style="504" customWidth="1"/>
    <col min="7947" max="7947" width="11.5703125" style="504" customWidth="1"/>
    <col min="7948" max="7949" width="11.28515625" style="504" bestFit="1" customWidth="1"/>
    <col min="7950" max="7952" width="12.28515625" style="504" bestFit="1" customWidth="1"/>
    <col min="7953" max="7953" width="18.28515625" style="504" customWidth="1"/>
    <col min="7954" max="7954" width="9.140625" style="504"/>
    <col min="7955" max="7955" width="12.7109375" style="504" customWidth="1"/>
    <col min="7956" max="8192" width="9.140625" style="504"/>
    <col min="8193" max="8193" width="16" style="504" customWidth="1"/>
    <col min="8194" max="8194" width="16.7109375" style="504" customWidth="1"/>
    <col min="8195" max="8195" width="10.140625" style="504" bestFit="1" customWidth="1"/>
    <col min="8196" max="8196" width="11.42578125" style="504" customWidth="1"/>
    <col min="8197" max="8197" width="13.140625" style="504" customWidth="1"/>
    <col min="8198" max="8198" width="12.5703125" style="504" customWidth="1"/>
    <col min="8199" max="8199" width="11.28515625" style="504" customWidth="1"/>
    <col min="8200" max="8200" width="10.7109375" style="504" customWidth="1"/>
    <col min="8201" max="8201" width="11.42578125" style="504" customWidth="1"/>
    <col min="8202" max="8202" width="11.85546875" style="504" customWidth="1"/>
    <col min="8203" max="8203" width="11.5703125" style="504" customWidth="1"/>
    <col min="8204" max="8205" width="11.28515625" style="504" bestFit="1" customWidth="1"/>
    <col min="8206" max="8208" width="12.28515625" style="504" bestFit="1" customWidth="1"/>
    <col min="8209" max="8209" width="18.28515625" style="504" customWidth="1"/>
    <col min="8210" max="8210" width="9.140625" style="504"/>
    <col min="8211" max="8211" width="12.7109375" style="504" customWidth="1"/>
    <col min="8212" max="8448" width="9.140625" style="504"/>
    <col min="8449" max="8449" width="16" style="504" customWidth="1"/>
    <col min="8450" max="8450" width="16.7109375" style="504" customWidth="1"/>
    <col min="8451" max="8451" width="10.140625" style="504" bestFit="1" customWidth="1"/>
    <col min="8452" max="8452" width="11.42578125" style="504" customWidth="1"/>
    <col min="8453" max="8453" width="13.140625" style="504" customWidth="1"/>
    <col min="8454" max="8454" width="12.5703125" style="504" customWidth="1"/>
    <col min="8455" max="8455" width="11.28515625" style="504" customWidth="1"/>
    <col min="8456" max="8456" width="10.7109375" style="504" customWidth="1"/>
    <col min="8457" max="8457" width="11.42578125" style="504" customWidth="1"/>
    <col min="8458" max="8458" width="11.85546875" style="504" customWidth="1"/>
    <col min="8459" max="8459" width="11.5703125" style="504" customWidth="1"/>
    <col min="8460" max="8461" width="11.28515625" style="504" bestFit="1" customWidth="1"/>
    <col min="8462" max="8464" width="12.28515625" style="504" bestFit="1" customWidth="1"/>
    <col min="8465" max="8465" width="18.28515625" style="504" customWidth="1"/>
    <col min="8466" max="8466" width="9.140625" style="504"/>
    <col min="8467" max="8467" width="12.7109375" style="504" customWidth="1"/>
    <col min="8468" max="8704" width="9.140625" style="504"/>
    <col min="8705" max="8705" width="16" style="504" customWidth="1"/>
    <col min="8706" max="8706" width="16.7109375" style="504" customWidth="1"/>
    <col min="8707" max="8707" width="10.140625" style="504" bestFit="1" customWidth="1"/>
    <col min="8708" max="8708" width="11.42578125" style="504" customWidth="1"/>
    <col min="8709" max="8709" width="13.140625" style="504" customWidth="1"/>
    <col min="8710" max="8710" width="12.5703125" style="504" customWidth="1"/>
    <col min="8711" max="8711" width="11.28515625" style="504" customWidth="1"/>
    <col min="8712" max="8712" width="10.7109375" style="504" customWidth="1"/>
    <col min="8713" max="8713" width="11.42578125" style="504" customWidth="1"/>
    <col min="8714" max="8714" width="11.85546875" style="504" customWidth="1"/>
    <col min="8715" max="8715" width="11.5703125" style="504" customWidth="1"/>
    <col min="8716" max="8717" width="11.28515625" style="504" bestFit="1" customWidth="1"/>
    <col min="8718" max="8720" width="12.28515625" style="504" bestFit="1" customWidth="1"/>
    <col min="8721" max="8721" width="18.28515625" style="504" customWidth="1"/>
    <col min="8722" max="8722" width="9.140625" style="504"/>
    <col min="8723" max="8723" width="12.7109375" style="504" customWidth="1"/>
    <col min="8724" max="8960" width="9.140625" style="504"/>
    <col min="8961" max="8961" width="16" style="504" customWidth="1"/>
    <col min="8962" max="8962" width="16.7109375" style="504" customWidth="1"/>
    <col min="8963" max="8963" width="10.140625" style="504" bestFit="1" customWidth="1"/>
    <col min="8964" max="8964" width="11.42578125" style="504" customWidth="1"/>
    <col min="8965" max="8965" width="13.140625" style="504" customWidth="1"/>
    <col min="8966" max="8966" width="12.5703125" style="504" customWidth="1"/>
    <col min="8967" max="8967" width="11.28515625" style="504" customWidth="1"/>
    <col min="8968" max="8968" width="10.7109375" style="504" customWidth="1"/>
    <col min="8969" max="8969" width="11.42578125" style="504" customWidth="1"/>
    <col min="8970" max="8970" width="11.85546875" style="504" customWidth="1"/>
    <col min="8971" max="8971" width="11.5703125" style="504" customWidth="1"/>
    <col min="8972" max="8973" width="11.28515625" style="504" bestFit="1" customWidth="1"/>
    <col min="8974" max="8976" width="12.28515625" style="504" bestFit="1" customWidth="1"/>
    <col min="8977" max="8977" width="18.28515625" style="504" customWidth="1"/>
    <col min="8978" max="8978" width="9.140625" style="504"/>
    <col min="8979" max="8979" width="12.7109375" style="504" customWidth="1"/>
    <col min="8980" max="9216" width="9.140625" style="504"/>
    <col min="9217" max="9217" width="16" style="504" customWidth="1"/>
    <col min="9218" max="9218" width="16.7109375" style="504" customWidth="1"/>
    <col min="9219" max="9219" width="10.140625" style="504" bestFit="1" customWidth="1"/>
    <col min="9220" max="9220" width="11.42578125" style="504" customWidth="1"/>
    <col min="9221" max="9221" width="13.140625" style="504" customWidth="1"/>
    <col min="9222" max="9222" width="12.5703125" style="504" customWidth="1"/>
    <col min="9223" max="9223" width="11.28515625" style="504" customWidth="1"/>
    <col min="9224" max="9224" width="10.7109375" style="504" customWidth="1"/>
    <col min="9225" max="9225" width="11.42578125" style="504" customWidth="1"/>
    <col min="9226" max="9226" width="11.85546875" style="504" customWidth="1"/>
    <col min="9227" max="9227" width="11.5703125" style="504" customWidth="1"/>
    <col min="9228" max="9229" width="11.28515625" style="504" bestFit="1" customWidth="1"/>
    <col min="9230" max="9232" width="12.28515625" style="504" bestFit="1" customWidth="1"/>
    <col min="9233" max="9233" width="18.28515625" style="504" customWidth="1"/>
    <col min="9234" max="9234" width="9.140625" style="504"/>
    <col min="9235" max="9235" width="12.7109375" style="504" customWidth="1"/>
    <col min="9236" max="9472" width="9.140625" style="504"/>
    <col min="9473" max="9473" width="16" style="504" customWidth="1"/>
    <col min="9474" max="9474" width="16.7109375" style="504" customWidth="1"/>
    <col min="9475" max="9475" width="10.140625" style="504" bestFit="1" customWidth="1"/>
    <col min="9476" max="9476" width="11.42578125" style="504" customWidth="1"/>
    <col min="9477" max="9477" width="13.140625" style="504" customWidth="1"/>
    <col min="9478" max="9478" width="12.5703125" style="504" customWidth="1"/>
    <col min="9479" max="9479" width="11.28515625" style="504" customWidth="1"/>
    <col min="9480" max="9480" width="10.7109375" style="504" customWidth="1"/>
    <col min="9481" max="9481" width="11.42578125" style="504" customWidth="1"/>
    <col min="9482" max="9482" width="11.85546875" style="504" customWidth="1"/>
    <col min="9483" max="9483" width="11.5703125" style="504" customWidth="1"/>
    <col min="9484" max="9485" width="11.28515625" style="504" bestFit="1" customWidth="1"/>
    <col min="9486" max="9488" width="12.28515625" style="504" bestFit="1" customWidth="1"/>
    <col min="9489" max="9489" width="18.28515625" style="504" customWidth="1"/>
    <col min="9490" max="9490" width="9.140625" style="504"/>
    <col min="9491" max="9491" width="12.7109375" style="504" customWidth="1"/>
    <col min="9492" max="9728" width="9.140625" style="504"/>
    <col min="9729" max="9729" width="16" style="504" customWidth="1"/>
    <col min="9730" max="9730" width="16.7109375" style="504" customWidth="1"/>
    <col min="9731" max="9731" width="10.140625" style="504" bestFit="1" customWidth="1"/>
    <col min="9732" max="9732" width="11.42578125" style="504" customWidth="1"/>
    <col min="9733" max="9733" width="13.140625" style="504" customWidth="1"/>
    <col min="9734" max="9734" width="12.5703125" style="504" customWidth="1"/>
    <col min="9735" max="9735" width="11.28515625" style="504" customWidth="1"/>
    <col min="9736" max="9736" width="10.7109375" style="504" customWidth="1"/>
    <col min="9737" max="9737" width="11.42578125" style="504" customWidth="1"/>
    <col min="9738" max="9738" width="11.85546875" style="504" customWidth="1"/>
    <col min="9739" max="9739" width="11.5703125" style="504" customWidth="1"/>
    <col min="9740" max="9741" width="11.28515625" style="504" bestFit="1" customWidth="1"/>
    <col min="9742" max="9744" width="12.28515625" style="504" bestFit="1" customWidth="1"/>
    <col min="9745" max="9745" width="18.28515625" style="504" customWidth="1"/>
    <col min="9746" max="9746" width="9.140625" style="504"/>
    <col min="9747" max="9747" width="12.7109375" style="504" customWidth="1"/>
    <col min="9748" max="9984" width="9.140625" style="504"/>
    <col min="9985" max="9985" width="16" style="504" customWidth="1"/>
    <col min="9986" max="9986" width="16.7109375" style="504" customWidth="1"/>
    <col min="9987" max="9987" width="10.140625" style="504" bestFit="1" customWidth="1"/>
    <col min="9988" max="9988" width="11.42578125" style="504" customWidth="1"/>
    <col min="9989" max="9989" width="13.140625" style="504" customWidth="1"/>
    <col min="9990" max="9990" width="12.5703125" style="504" customWidth="1"/>
    <col min="9991" max="9991" width="11.28515625" style="504" customWidth="1"/>
    <col min="9992" max="9992" width="10.7109375" style="504" customWidth="1"/>
    <col min="9993" max="9993" width="11.42578125" style="504" customWidth="1"/>
    <col min="9994" max="9994" width="11.85546875" style="504" customWidth="1"/>
    <col min="9995" max="9995" width="11.5703125" style="504" customWidth="1"/>
    <col min="9996" max="9997" width="11.28515625" style="504" bestFit="1" customWidth="1"/>
    <col min="9998" max="10000" width="12.28515625" style="504" bestFit="1" customWidth="1"/>
    <col min="10001" max="10001" width="18.28515625" style="504" customWidth="1"/>
    <col min="10002" max="10002" width="9.140625" style="504"/>
    <col min="10003" max="10003" width="12.7109375" style="504" customWidth="1"/>
    <col min="10004" max="10240" width="9.140625" style="504"/>
    <col min="10241" max="10241" width="16" style="504" customWidth="1"/>
    <col min="10242" max="10242" width="16.7109375" style="504" customWidth="1"/>
    <col min="10243" max="10243" width="10.140625" style="504" bestFit="1" customWidth="1"/>
    <col min="10244" max="10244" width="11.42578125" style="504" customWidth="1"/>
    <col min="10245" max="10245" width="13.140625" style="504" customWidth="1"/>
    <col min="10246" max="10246" width="12.5703125" style="504" customWidth="1"/>
    <col min="10247" max="10247" width="11.28515625" style="504" customWidth="1"/>
    <col min="10248" max="10248" width="10.7109375" style="504" customWidth="1"/>
    <col min="10249" max="10249" width="11.42578125" style="504" customWidth="1"/>
    <col min="10250" max="10250" width="11.85546875" style="504" customWidth="1"/>
    <col min="10251" max="10251" width="11.5703125" style="504" customWidth="1"/>
    <col min="10252" max="10253" width="11.28515625" style="504" bestFit="1" customWidth="1"/>
    <col min="10254" max="10256" width="12.28515625" style="504" bestFit="1" customWidth="1"/>
    <col min="10257" max="10257" width="18.28515625" style="504" customWidth="1"/>
    <col min="10258" max="10258" width="9.140625" style="504"/>
    <col min="10259" max="10259" width="12.7109375" style="504" customWidth="1"/>
    <col min="10260" max="10496" width="9.140625" style="504"/>
    <col min="10497" max="10497" width="16" style="504" customWidth="1"/>
    <col min="10498" max="10498" width="16.7109375" style="504" customWidth="1"/>
    <col min="10499" max="10499" width="10.140625" style="504" bestFit="1" customWidth="1"/>
    <col min="10500" max="10500" width="11.42578125" style="504" customWidth="1"/>
    <col min="10501" max="10501" width="13.140625" style="504" customWidth="1"/>
    <col min="10502" max="10502" width="12.5703125" style="504" customWidth="1"/>
    <col min="10503" max="10503" width="11.28515625" style="504" customWidth="1"/>
    <col min="10504" max="10504" width="10.7109375" style="504" customWidth="1"/>
    <col min="10505" max="10505" width="11.42578125" style="504" customWidth="1"/>
    <col min="10506" max="10506" width="11.85546875" style="504" customWidth="1"/>
    <col min="10507" max="10507" width="11.5703125" style="504" customWidth="1"/>
    <col min="10508" max="10509" width="11.28515625" style="504" bestFit="1" customWidth="1"/>
    <col min="10510" max="10512" width="12.28515625" style="504" bestFit="1" customWidth="1"/>
    <col min="10513" max="10513" width="18.28515625" style="504" customWidth="1"/>
    <col min="10514" max="10514" width="9.140625" style="504"/>
    <col min="10515" max="10515" width="12.7109375" style="504" customWidth="1"/>
    <col min="10516" max="10752" width="9.140625" style="504"/>
    <col min="10753" max="10753" width="16" style="504" customWidth="1"/>
    <col min="10754" max="10754" width="16.7109375" style="504" customWidth="1"/>
    <col min="10755" max="10755" width="10.140625" style="504" bestFit="1" customWidth="1"/>
    <col min="10756" max="10756" width="11.42578125" style="504" customWidth="1"/>
    <col min="10757" max="10757" width="13.140625" style="504" customWidth="1"/>
    <col min="10758" max="10758" width="12.5703125" style="504" customWidth="1"/>
    <col min="10759" max="10759" width="11.28515625" style="504" customWidth="1"/>
    <col min="10760" max="10760" width="10.7109375" style="504" customWidth="1"/>
    <col min="10761" max="10761" width="11.42578125" style="504" customWidth="1"/>
    <col min="10762" max="10762" width="11.85546875" style="504" customWidth="1"/>
    <col min="10763" max="10763" width="11.5703125" style="504" customWidth="1"/>
    <col min="10764" max="10765" width="11.28515625" style="504" bestFit="1" customWidth="1"/>
    <col min="10766" max="10768" width="12.28515625" style="504" bestFit="1" customWidth="1"/>
    <col min="10769" max="10769" width="18.28515625" style="504" customWidth="1"/>
    <col min="10770" max="10770" width="9.140625" style="504"/>
    <col min="10771" max="10771" width="12.7109375" style="504" customWidth="1"/>
    <col min="10772" max="11008" width="9.140625" style="504"/>
    <col min="11009" max="11009" width="16" style="504" customWidth="1"/>
    <col min="11010" max="11010" width="16.7109375" style="504" customWidth="1"/>
    <col min="11011" max="11011" width="10.140625" style="504" bestFit="1" customWidth="1"/>
    <col min="11012" max="11012" width="11.42578125" style="504" customWidth="1"/>
    <col min="11013" max="11013" width="13.140625" style="504" customWidth="1"/>
    <col min="11014" max="11014" width="12.5703125" style="504" customWidth="1"/>
    <col min="11015" max="11015" width="11.28515625" style="504" customWidth="1"/>
    <col min="11016" max="11016" width="10.7109375" style="504" customWidth="1"/>
    <col min="11017" max="11017" width="11.42578125" style="504" customWidth="1"/>
    <col min="11018" max="11018" width="11.85546875" style="504" customWidth="1"/>
    <col min="11019" max="11019" width="11.5703125" style="504" customWidth="1"/>
    <col min="11020" max="11021" width="11.28515625" style="504" bestFit="1" customWidth="1"/>
    <col min="11022" max="11024" width="12.28515625" style="504" bestFit="1" customWidth="1"/>
    <col min="11025" max="11025" width="18.28515625" style="504" customWidth="1"/>
    <col min="11026" max="11026" width="9.140625" style="504"/>
    <col min="11027" max="11027" width="12.7109375" style="504" customWidth="1"/>
    <col min="11028" max="11264" width="9.140625" style="504"/>
    <col min="11265" max="11265" width="16" style="504" customWidth="1"/>
    <col min="11266" max="11266" width="16.7109375" style="504" customWidth="1"/>
    <col min="11267" max="11267" width="10.140625" style="504" bestFit="1" customWidth="1"/>
    <col min="11268" max="11268" width="11.42578125" style="504" customWidth="1"/>
    <col min="11269" max="11269" width="13.140625" style="504" customWidth="1"/>
    <col min="11270" max="11270" width="12.5703125" style="504" customWidth="1"/>
    <col min="11271" max="11271" width="11.28515625" style="504" customWidth="1"/>
    <col min="11272" max="11272" width="10.7109375" style="504" customWidth="1"/>
    <col min="11273" max="11273" width="11.42578125" style="504" customWidth="1"/>
    <col min="11274" max="11274" width="11.85546875" style="504" customWidth="1"/>
    <col min="11275" max="11275" width="11.5703125" style="504" customWidth="1"/>
    <col min="11276" max="11277" width="11.28515625" style="504" bestFit="1" customWidth="1"/>
    <col min="11278" max="11280" width="12.28515625" style="504" bestFit="1" customWidth="1"/>
    <col min="11281" max="11281" width="18.28515625" style="504" customWidth="1"/>
    <col min="11282" max="11282" width="9.140625" style="504"/>
    <col min="11283" max="11283" width="12.7109375" style="504" customWidth="1"/>
    <col min="11284" max="11520" width="9.140625" style="504"/>
    <col min="11521" max="11521" width="16" style="504" customWidth="1"/>
    <col min="11522" max="11522" width="16.7109375" style="504" customWidth="1"/>
    <col min="11523" max="11523" width="10.140625" style="504" bestFit="1" customWidth="1"/>
    <col min="11524" max="11524" width="11.42578125" style="504" customWidth="1"/>
    <col min="11525" max="11525" width="13.140625" style="504" customWidth="1"/>
    <col min="11526" max="11526" width="12.5703125" style="504" customWidth="1"/>
    <col min="11527" max="11527" width="11.28515625" style="504" customWidth="1"/>
    <col min="11528" max="11528" width="10.7109375" style="504" customWidth="1"/>
    <col min="11529" max="11529" width="11.42578125" style="504" customWidth="1"/>
    <col min="11530" max="11530" width="11.85546875" style="504" customWidth="1"/>
    <col min="11531" max="11531" width="11.5703125" style="504" customWidth="1"/>
    <col min="11532" max="11533" width="11.28515625" style="504" bestFit="1" customWidth="1"/>
    <col min="11534" max="11536" width="12.28515625" style="504" bestFit="1" customWidth="1"/>
    <col min="11537" max="11537" width="18.28515625" style="504" customWidth="1"/>
    <col min="11538" max="11538" width="9.140625" style="504"/>
    <col min="11539" max="11539" width="12.7109375" style="504" customWidth="1"/>
    <col min="11540" max="11776" width="9.140625" style="504"/>
    <col min="11777" max="11777" width="16" style="504" customWidth="1"/>
    <col min="11778" max="11778" width="16.7109375" style="504" customWidth="1"/>
    <col min="11779" max="11779" width="10.140625" style="504" bestFit="1" customWidth="1"/>
    <col min="11780" max="11780" width="11.42578125" style="504" customWidth="1"/>
    <col min="11781" max="11781" width="13.140625" style="504" customWidth="1"/>
    <col min="11782" max="11782" width="12.5703125" style="504" customWidth="1"/>
    <col min="11783" max="11783" width="11.28515625" style="504" customWidth="1"/>
    <col min="11784" max="11784" width="10.7109375" style="504" customWidth="1"/>
    <col min="11785" max="11785" width="11.42578125" style="504" customWidth="1"/>
    <col min="11786" max="11786" width="11.85546875" style="504" customWidth="1"/>
    <col min="11787" max="11787" width="11.5703125" style="504" customWidth="1"/>
    <col min="11788" max="11789" width="11.28515625" style="504" bestFit="1" customWidth="1"/>
    <col min="11790" max="11792" width="12.28515625" style="504" bestFit="1" customWidth="1"/>
    <col min="11793" max="11793" width="18.28515625" style="504" customWidth="1"/>
    <col min="11794" max="11794" width="9.140625" style="504"/>
    <col min="11795" max="11795" width="12.7109375" style="504" customWidth="1"/>
    <col min="11796" max="12032" width="9.140625" style="504"/>
    <col min="12033" max="12033" width="16" style="504" customWidth="1"/>
    <col min="12034" max="12034" width="16.7109375" style="504" customWidth="1"/>
    <col min="12035" max="12035" width="10.140625" style="504" bestFit="1" customWidth="1"/>
    <col min="12036" max="12036" width="11.42578125" style="504" customWidth="1"/>
    <col min="12037" max="12037" width="13.140625" style="504" customWidth="1"/>
    <col min="12038" max="12038" width="12.5703125" style="504" customWidth="1"/>
    <col min="12039" max="12039" width="11.28515625" style="504" customWidth="1"/>
    <col min="12040" max="12040" width="10.7109375" style="504" customWidth="1"/>
    <col min="12041" max="12041" width="11.42578125" style="504" customWidth="1"/>
    <col min="12042" max="12042" width="11.85546875" style="504" customWidth="1"/>
    <col min="12043" max="12043" width="11.5703125" style="504" customWidth="1"/>
    <col min="12044" max="12045" width="11.28515625" style="504" bestFit="1" customWidth="1"/>
    <col min="12046" max="12048" width="12.28515625" style="504" bestFit="1" customWidth="1"/>
    <col min="12049" max="12049" width="18.28515625" style="504" customWidth="1"/>
    <col min="12050" max="12050" width="9.140625" style="504"/>
    <col min="12051" max="12051" width="12.7109375" style="504" customWidth="1"/>
    <col min="12052" max="12288" width="9.140625" style="504"/>
    <col min="12289" max="12289" width="16" style="504" customWidth="1"/>
    <col min="12290" max="12290" width="16.7109375" style="504" customWidth="1"/>
    <col min="12291" max="12291" width="10.140625" style="504" bestFit="1" customWidth="1"/>
    <col min="12292" max="12292" width="11.42578125" style="504" customWidth="1"/>
    <col min="12293" max="12293" width="13.140625" style="504" customWidth="1"/>
    <col min="12294" max="12294" width="12.5703125" style="504" customWidth="1"/>
    <col min="12295" max="12295" width="11.28515625" style="504" customWidth="1"/>
    <col min="12296" max="12296" width="10.7109375" style="504" customWidth="1"/>
    <col min="12297" max="12297" width="11.42578125" style="504" customWidth="1"/>
    <col min="12298" max="12298" width="11.85546875" style="504" customWidth="1"/>
    <col min="12299" max="12299" width="11.5703125" style="504" customWidth="1"/>
    <col min="12300" max="12301" width="11.28515625" style="504" bestFit="1" customWidth="1"/>
    <col min="12302" max="12304" width="12.28515625" style="504" bestFit="1" customWidth="1"/>
    <col min="12305" max="12305" width="18.28515625" style="504" customWidth="1"/>
    <col min="12306" max="12306" width="9.140625" style="504"/>
    <col min="12307" max="12307" width="12.7109375" style="504" customWidth="1"/>
    <col min="12308" max="12544" width="9.140625" style="504"/>
    <col min="12545" max="12545" width="16" style="504" customWidth="1"/>
    <col min="12546" max="12546" width="16.7109375" style="504" customWidth="1"/>
    <col min="12547" max="12547" width="10.140625" style="504" bestFit="1" customWidth="1"/>
    <col min="12548" max="12548" width="11.42578125" style="504" customWidth="1"/>
    <col min="12549" max="12549" width="13.140625" style="504" customWidth="1"/>
    <col min="12550" max="12550" width="12.5703125" style="504" customWidth="1"/>
    <col min="12551" max="12551" width="11.28515625" style="504" customWidth="1"/>
    <col min="12552" max="12552" width="10.7109375" style="504" customWidth="1"/>
    <col min="12553" max="12553" width="11.42578125" style="504" customWidth="1"/>
    <col min="12554" max="12554" width="11.85546875" style="504" customWidth="1"/>
    <col min="12555" max="12555" width="11.5703125" style="504" customWidth="1"/>
    <col min="12556" max="12557" width="11.28515625" style="504" bestFit="1" customWidth="1"/>
    <col min="12558" max="12560" width="12.28515625" style="504" bestFit="1" customWidth="1"/>
    <col min="12561" max="12561" width="18.28515625" style="504" customWidth="1"/>
    <col min="12562" max="12562" width="9.140625" style="504"/>
    <col min="12563" max="12563" width="12.7109375" style="504" customWidth="1"/>
    <col min="12564" max="12800" width="9.140625" style="504"/>
    <col min="12801" max="12801" width="16" style="504" customWidth="1"/>
    <col min="12802" max="12802" width="16.7109375" style="504" customWidth="1"/>
    <col min="12803" max="12803" width="10.140625" style="504" bestFit="1" customWidth="1"/>
    <col min="12804" max="12804" width="11.42578125" style="504" customWidth="1"/>
    <col min="12805" max="12805" width="13.140625" style="504" customWidth="1"/>
    <col min="12806" max="12806" width="12.5703125" style="504" customWidth="1"/>
    <col min="12807" max="12807" width="11.28515625" style="504" customWidth="1"/>
    <col min="12808" max="12808" width="10.7109375" style="504" customWidth="1"/>
    <col min="12809" max="12809" width="11.42578125" style="504" customWidth="1"/>
    <col min="12810" max="12810" width="11.85546875" style="504" customWidth="1"/>
    <col min="12811" max="12811" width="11.5703125" style="504" customWidth="1"/>
    <col min="12812" max="12813" width="11.28515625" style="504" bestFit="1" customWidth="1"/>
    <col min="12814" max="12816" width="12.28515625" style="504" bestFit="1" customWidth="1"/>
    <col min="12817" max="12817" width="18.28515625" style="504" customWidth="1"/>
    <col min="12818" max="12818" width="9.140625" style="504"/>
    <col min="12819" max="12819" width="12.7109375" style="504" customWidth="1"/>
    <col min="12820" max="13056" width="9.140625" style="504"/>
    <col min="13057" max="13057" width="16" style="504" customWidth="1"/>
    <col min="13058" max="13058" width="16.7109375" style="504" customWidth="1"/>
    <col min="13059" max="13059" width="10.140625" style="504" bestFit="1" customWidth="1"/>
    <col min="13060" max="13060" width="11.42578125" style="504" customWidth="1"/>
    <col min="13061" max="13061" width="13.140625" style="504" customWidth="1"/>
    <col min="13062" max="13062" width="12.5703125" style="504" customWidth="1"/>
    <col min="13063" max="13063" width="11.28515625" style="504" customWidth="1"/>
    <col min="13064" max="13064" width="10.7109375" style="504" customWidth="1"/>
    <col min="13065" max="13065" width="11.42578125" style="504" customWidth="1"/>
    <col min="13066" max="13066" width="11.85546875" style="504" customWidth="1"/>
    <col min="13067" max="13067" width="11.5703125" style="504" customWidth="1"/>
    <col min="13068" max="13069" width="11.28515625" style="504" bestFit="1" customWidth="1"/>
    <col min="13070" max="13072" width="12.28515625" style="504" bestFit="1" customWidth="1"/>
    <col min="13073" max="13073" width="18.28515625" style="504" customWidth="1"/>
    <col min="13074" max="13074" width="9.140625" style="504"/>
    <col min="13075" max="13075" width="12.7109375" style="504" customWidth="1"/>
    <col min="13076" max="13312" width="9.140625" style="504"/>
    <col min="13313" max="13313" width="16" style="504" customWidth="1"/>
    <col min="13314" max="13314" width="16.7109375" style="504" customWidth="1"/>
    <col min="13315" max="13315" width="10.140625" style="504" bestFit="1" customWidth="1"/>
    <col min="13316" max="13316" width="11.42578125" style="504" customWidth="1"/>
    <col min="13317" max="13317" width="13.140625" style="504" customWidth="1"/>
    <col min="13318" max="13318" width="12.5703125" style="504" customWidth="1"/>
    <col min="13319" max="13319" width="11.28515625" style="504" customWidth="1"/>
    <col min="13320" max="13320" width="10.7109375" style="504" customWidth="1"/>
    <col min="13321" max="13321" width="11.42578125" style="504" customWidth="1"/>
    <col min="13322" max="13322" width="11.85546875" style="504" customWidth="1"/>
    <col min="13323" max="13323" width="11.5703125" style="504" customWidth="1"/>
    <col min="13324" max="13325" width="11.28515625" style="504" bestFit="1" customWidth="1"/>
    <col min="13326" max="13328" width="12.28515625" style="504" bestFit="1" customWidth="1"/>
    <col min="13329" max="13329" width="18.28515625" style="504" customWidth="1"/>
    <col min="13330" max="13330" width="9.140625" style="504"/>
    <col min="13331" max="13331" width="12.7109375" style="504" customWidth="1"/>
    <col min="13332" max="13568" width="9.140625" style="504"/>
    <col min="13569" max="13569" width="16" style="504" customWidth="1"/>
    <col min="13570" max="13570" width="16.7109375" style="504" customWidth="1"/>
    <col min="13571" max="13571" width="10.140625" style="504" bestFit="1" customWidth="1"/>
    <col min="13572" max="13572" width="11.42578125" style="504" customWidth="1"/>
    <col min="13573" max="13573" width="13.140625" style="504" customWidth="1"/>
    <col min="13574" max="13574" width="12.5703125" style="504" customWidth="1"/>
    <col min="13575" max="13575" width="11.28515625" style="504" customWidth="1"/>
    <col min="13576" max="13576" width="10.7109375" style="504" customWidth="1"/>
    <col min="13577" max="13577" width="11.42578125" style="504" customWidth="1"/>
    <col min="13578" max="13578" width="11.85546875" style="504" customWidth="1"/>
    <col min="13579" max="13579" width="11.5703125" style="504" customWidth="1"/>
    <col min="13580" max="13581" width="11.28515625" style="504" bestFit="1" customWidth="1"/>
    <col min="13582" max="13584" width="12.28515625" style="504" bestFit="1" customWidth="1"/>
    <col min="13585" max="13585" width="18.28515625" style="504" customWidth="1"/>
    <col min="13586" max="13586" width="9.140625" style="504"/>
    <col min="13587" max="13587" width="12.7109375" style="504" customWidth="1"/>
    <col min="13588" max="13824" width="9.140625" style="504"/>
    <col min="13825" max="13825" width="16" style="504" customWidth="1"/>
    <col min="13826" max="13826" width="16.7109375" style="504" customWidth="1"/>
    <col min="13827" max="13827" width="10.140625" style="504" bestFit="1" customWidth="1"/>
    <col min="13828" max="13828" width="11.42578125" style="504" customWidth="1"/>
    <col min="13829" max="13829" width="13.140625" style="504" customWidth="1"/>
    <col min="13830" max="13830" width="12.5703125" style="504" customWidth="1"/>
    <col min="13831" max="13831" width="11.28515625" style="504" customWidth="1"/>
    <col min="13832" max="13832" width="10.7109375" style="504" customWidth="1"/>
    <col min="13833" max="13833" width="11.42578125" style="504" customWidth="1"/>
    <col min="13834" max="13834" width="11.85546875" style="504" customWidth="1"/>
    <col min="13835" max="13835" width="11.5703125" style="504" customWidth="1"/>
    <col min="13836" max="13837" width="11.28515625" style="504" bestFit="1" customWidth="1"/>
    <col min="13838" max="13840" width="12.28515625" style="504" bestFit="1" customWidth="1"/>
    <col min="13841" max="13841" width="18.28515625" style="504" customWidth="1"/>
    <col min="13842" max="13842" width="9.140625" style="504"/>
    <col min="13843" max="13843" width="12.7109375" style="504" customWidth="1"/>
    <col min="13844" max="14080" width="9.140625" style="504"/>
    <col min="14081" max="14081" width="16" style="504" customWidth="1"/>
    <col min="14082" max="14082" width="16.7109375" style="504" customWidth="1"/>
    <col min="14083" max="14083" width="10.140625" style="504" bestFit="1" customWidth="1"/>
    <col min="14084" max="14084" width="11.42578125" style="504" customWidth="1"/>
    <col min="14085" max="14085" width="13.140625" style="504" customWidth="1"/>
    <col min="14086" max="14086" width="12.5703125" style="504" customWidth="1"/>
    <col min="14087" max="14087" width="11.28515625" style="504" customWidth="1"/>
    <col min="14088" max="14088" width="10.7109375" style="504" customWidth="1"/>
    <col min="14089" max="14089" width="11.42578125" style="504" customWidth="1"/>
    <col min="14090" max="14090" width="11.85546875" style="504" customWidth="1"/>
    <col min="14091" max="14091" width="11.5703125" style="504" customWidth="1"/>
    <col min="14092" max="14093" width="11.28515625" style="504" bestFit="1" customWidth="1"/>
    <col min="14094" max="14096" width="12.28515625" style="504" bestFit="1" customWidth="1"/>
    <col min="14097" max="14097" width="18.28515625" style="504" customWidth="1"/>
    <col min="14098" max="14098" width="9.140625" style="504"/>
    <col min="14099" max="14099" width="12.7109375" style="504" customWidth="1"/>
    <col min="14100" max="14336" width="9.140625" style="504"/>
    <col min="14337" max="14337" width="16" style="504" customWidth="1"/>
    <col min="14338" max="14338" width="16.7109375" style="504" customWidth="1"/>
    <col min="14339" max="14339" width="10.140625" style="504" bestFit="1" customWidth="1"/>
    <col min="14340" max="14340" width="11.42578125" style="504" customWidth="1"/>
    <col min="14341" max="14341" width="13.140625" style="504" customWidth="1"/>
    <col min="14342" max="14342" width="12.5703125" style="504" customWidth="1"/>
    <col min="14343" max="14343" width="11.28515625" style="504" customWidth="1"/>
    <col min="14344" max="14344" width="10.7109375" style="504" customWidth="1"/>
    <col min="14345" max="14345" width="11.42578125" style="504" customWidth="1"/>
    <col min="14346" max="14346" width="11.85546875" style="504" customWidth="1"/>
    <col min="14347" max="14347" width="11.5703125" style="504" customWidth="1"/>
    <col min="14348" max="14349" width="11.28515625" style="504" bestFit="1" customWidth="1"/>
    <col min="14350" max="14352" width="12.28515625" style="504" bestFit="1" customWidth="1"/>
    <col min="14353" max="14353" width="18.28515625" style="504" customWidth="1"/>
    <col min="14354" max="14354" width="9.140625" style="504"/>
    <col min="14355" max="14355" width="12.7109375" style="504" customWidth="1"/>
    <col min="14356" max="14592" width="9.140625" style="504"/>
    <col min="14593" max="14593" width="16" style="504" customWidth="1"/>
    <col min="14594" max="14594" width="16.7109375" style="504" customWidth="1"/>
    <col min="14595" max="14595" width="10.140625" style="504" bestFit="1" customWidth="1"/>
    <col min="14596" max="14596" width="11.42578125" style="504" customWidth="1"/>
    <col min="14597" max="14597" width="13.140625" style="504" customWidth="1"/>
    <col min="14598" max="14598" width="12.5703125" style="504" customWidth="1"/>
    <col min="14599" max="14599" width="11.28515625" style="504" customWidth="1"/>
    <col min="14600" max="14600" width="10.7109375" style="504" customWidth="1"/>
    <col min="14601" max="14601" width="11.42578125" style="504" customWidth="1"/>
    <col min="14602" max="14602" width="11.85546875" style="504" customWidth="1"/>
    <col min="14603" max="14603" width="11.5703125" style="504" customWidth="1"/>
    <col min="14604" max="14605" width="11.28515625" style="504" bestFit="1" customWidth="1"/>
    <col min="14606" max="14608" width="12.28515625" style="504" bestFit="1" customWidth="1"/>
    <col min="14609" max="14609" width="18.28515625" style="504" customWidth="1"/>
    <col min="14610" max="14610" width="9.140625" style="504"/>
    <col min="14611" max="14611" width="12.7109375" style="504" customWidth="1"/>
    <col min="14612" max="14848" width="9.140625" style="504"/>
    <col min="14849" max="14849" width="16" style="504" customWidth="1"/>
    <col min="14850" max="14850" width="16.7109375" style="504" customWidth="1"/>
    <col min="14851" max="14851" width="10.140625" style="504" bestFit="1" customWidth="1"/>
    <col min="14852" max="14852" width="11.42578125" style="504" customWidth="1"/>
    <col min="14853" max="14853" width="13.140625" style="504" customWidth="1"/>
    <col min="14854" max="14854" width="12.5703125" style="504" customWidth="1"/>
    <col min="14855" max="14855" width="11.28515625" style="504" customWidth="1"/>
    <col min="14856" max="14856" width="10.7109375" style="504" customWidth="1"/>
    <col min="14857" max="14857" width="11.42578125" style="504" customWidth="1"/>
    <col min="14858" max="14858" width="11.85546875" style="504" customWidth="1"/>
    <col min="14859" max="14859" width="11.5703125" style="504" customWidth="1"/>
    <col min="14860" max="14861" width="11.28515625" style="504" bestFit="1" customWidth="1"/>
    <col min="14862" max="14864" width="12.28515625" style="504" bestFit="1" customWidth="1"/>
    <col min="14865" max="14865" width="18.28515625" style="504" customWidth="1"/>
    <col min="14866" max="14866" width="9.140625" style="504"/>
    <col min="14867" max="14867" width="12.7109375" style="504" customWidth="1"/>
    <col min="14868" max="15104" width="9.140625" style="504"/>
    <col min="15105" max="15105" width="16" style="504" customWidth="1"/>
    <col min="15106" max="15106" width="16.7109375" style="504" customWidth="1"/>
    <col min="15107" max="15107" width="10.140625" style="504" bestFit="1" customWidth="1"/>
    <col min="15108" max="15108" width="11.42578125" style="504" customWidth="1"/>
    <col min="15109" max="15109" width="13.140625" style="504" customWidth="1"/>
    <col min="15110" max="15110" width="12.5703125" style="504" customWidth="1"/>
    <col min="15111" max="15111" width="11.28515625" style="504" customWidth="1"/>
    <col min="15112" max="15112" width="10.7109375" style="504" customWidth="1"/>
    <col min="15113" max="15113" width="11.42578125" style="504" customWidth="1"/>
    <col min="15114" max="15114" width="11.85546875" style="504" customWidth="1"/>
    <col min="15115" max="15115" width="11.5703125" style="504" customWidth="1"/>
    <col min="15116" max="15117" width="11.28515625" style="504" bestFit="1" customWidth="1"/>
    <col min="15118" max="15120" width="12.28515625" style="504" bestFit="1" customWidth="1"/>
    <col min="15121" max="15121" width="18.28515625" style="504" customWidth="1"/>
    <col min="15122" max="15122" width="9.140625" style="504"/>
    <col min="15123" max="15123" width="12.7109375" style="504" customWidth="1"/>
    <col min="15124" max="15360" width="9.140625" style="504"/>
    <col min="15361" max="15361" width="16" style="504" customWidth="1"/>
    <col min="15362" max="15362" width="16.7109375" style="504" customWidth="1"/>
    <col min="15363" max="15363" width="10.140625" style="504" bestFit="1" customWidth="1"/>
    <col min="15364" max="15364" width="11.42578125" style="504" customWidth="1"/>
    <col min="15365" max="15365" width="13.140625" style="504" customWidth="1"/>
    <col min="15366" max="15366" width="12.5703125" style="504" customWidth="1"/>
    <col min="15367" max="15367" width="11.28515625" style="504" customWidth="1"/>
    <col min="15368" max="15368" width="10.7109375" style="504" customWidth="1"/>
    <col min="15369" max="15369" width="11.42578125" style="504" customWidth="1"/>
    <col min="15370" max="15370" width="11.85546875" style="504" customWidth="1"/>
    <col min="15371" max="15371" width="11.5703125" style="504" customWidth="1"/>
    <col min="15372" max="15373" width="11.28515625" style="504" bestFit="1" customWidth="1"/>
    <col min="15374" max="15376" width="12.28515625" style="504" bestFit="1" customWidth="1"/>
    <col min="15377" max="15377" width="18.28515625" style="504" customWidth="1"/>
    <col min="15378" max="15378" width="9.140625" style="504"/>
    <col min="15379" max="15379" width="12.7109375" style="504" customWidth="1"/>
    <col min="15380" max="15616" width="9.140625" style="504"/>
    <col min="15617" max="15617" width="16" style="504" customWidth="1"/>
    <col min="15618" max="15618" width="16.7109375" style="504" customWidth="1"/>
    <col min="15619" max="15619" width="10.140625" style="504" bestFit="1" customWidth="1"/>
    <col min="15620" max="15620" width="11.42578125" style="504" customWidth="1"/>
    <col min="15621" max="15621" width="13.140625" style="504" customWidth="1"/>
    <col min="15622" max="15622" width="12.5703125" style="504" customWidth="1"/>
    <col min="15623" max="15623" width="11.28515625" style="504" customWidth="1"/>
    <col min="15624" max="15624" width="10.7109375" style="504" customWidth="1"/>
    <col min="15625" max="15625" width="11.42578125" style="504" customWidth="1"/>
    <col min="15626" max="15626" width="11.85546875" style="504" customWidth="1"/>
    <col min="15627" max="15627" width="11.5703125" style="504" customWidth="1"/>
    <col min="15628" max="15629" width="11.28515625" style="504" bestFit="1" customWidth="1"/>
    <col min="15630" max="15632" width="12.28515625" style="504" bestFit="1" customWidth="1"/>
    <col min="15633" max="15633" width="18.28515625" style="504" customWidth="1"/>
    <col min="15634" max="15634" width="9.140625" style="504"/>
    <col min="15635" max="15635" width="12.7109375" style="504" customWidth="1"/>
    <col min="15636" max="15872" width="9.140625" style="504"/>
    <col min="15873" max="15873" width="16" style="504" customWidth="1"/>
    <col min="15874" max="15874" width="16.7109375" style="504" customWidth="1"/>
    <col min="15875" max="15875" width="10.140625" style="504" bestFit="1" customWidth="1"/>
    <col min="15876" max="15876" width="11.42578125" style="504" customWidth="1"/>
    <col min="15877" max="15877" width="13.140625" style="504" customWidth="1"/>
    <col min="15878" max="15878" width="12.5703125" style="504" customWidth="1"/>
    <col min="15879" max="15879" width="11.28515625" style="504" customWidth="1"/>
    <col min="15880" max="15880" width="10.7109375" style="504" customWidth="1"/>
    <col min="15881" max="15881" width="11.42578125" style="504" customWidth="1"/>
    <col min="15882" max="15882" width="11.85546875" style="504" customWidth="1"/>
    <col min="15883" max="15883" width="11.5703125" style="504" customWidth="1"/>
    <col min="15884" max="15885" width="11.28515625" style="504" bestFit="1" customWidth="1"/>
    <col min="15886" max="15888" width="12.28515625" style="504" bestFit="1" customWidth="1"/>
    <col min="15889" max="15889" width="18.28515625" style="504" customWidth="1"/>
    <col min="15890" max="15890" width="9.140625" style="504"/>
    <col min="15891" max="15891" width="12.7109375" style="504" customWidth="1"/>
    <col min="15892" max="16128" width="9.140625" style="504"/>
    <col min="16129" max="16129" width="16" style="504" customWidth="1"/>
    <col min="16130" max="16130" width="16.7109375" style="504" customWidth="1"/>
    <col min="16131" max="16131" width="10.140625" style="504" bestFit="1" customWidth="1"/>
    <col min="16132" max="16132" width="11.42578125" style="504" customWidth="1"/>
    <col min="16133" max="16133" width="13.140625" style="504" customWidth="1"/>
    <col min="16134" max="16134" width="12.5703125" style="504" customWidth="1"/>
    <col min="16135" max="16135" width="11.28515625" style="504" customWidth="1"/>
    <col min="16136" max="16136" width="10.7109375" style="504" customWidth="1"/>
    <col min="16137" max="16137" width="11.42578125" style="504" customWidth="1"/>
    <col min="16138" max="16138" width="11.85546875" style="504" customWidth="1"/>
    <col min="16139" max="16139" width="11.5703125" style="504" customWidth="1"/>
    <col min="16140" max="16141" width="11.28515625" style="504" bestFit="1" customWidth="1"/>
    <col min="16142" max="16144" width="12.28515625" style="504" bestFit="1" customWidth="1"/>
    <col min="16145" max="16145" width="18.28515625" style="504" customWidth="1"/>
    <col min="16146" max="16146" width="9.140625" style="504"/>
    <col min="16147" max="16147" width="12.7109375" style="504" customWidth="1"/>
    <col min="16148" max="16384" width="9.140625" style="504"/>
  </cols>
  <sheetData>
    <row r="1" spans="1:19" ht="18" customHeight="1">
      <c r="A1" s="2147" t="s">
        <v>267</v>
      </c>
      <c r="B1" s="2147"/>
      <c r="C1" s="2147"/>
      <c r="D1" s="2147"/>
      <c r="E1" s="2147"/>
      <c r="F1" s="2147"/>
      <c r="G1" s="2147"/>
      <c r="H1" s="503"/>
      <c r="I1" s="1964" t="s">
        <v>18</v>
      </c>
      <c r="J1" s="1964"/>
      <c r="K1" s="4"/>
    </row>
    <row r="2" spans="1:19" ht="15" customHeight="1">
      <c r="A2" s="505"/>
      <c r="B2" s="503"/>
      <c r="C2" s="503"/>
      <c r="D2" s="503"/>
      <c r="E2" s="503"/>
      <c r="F2" s="503"/>
      <c r="G2" s="503"/>
      <c r="H2" s="503"/>
      <c r="I2" s="503"/>
      <c r="J2" s="503"/>
      <c r="K2" s="503"/>
    </row>
    <row r="3" spans="1:19">
      <c r="A3" s="2119" t="s">
        <v>268</v>
      </c>
      <c r="B3" s="2119"/>
      <c r="C3" s="506"/>
      <c r="D3" s="506"/>
      <c r="E3" s="506"/>
      <c r="F3" s="506"/>
      <c r="G3" s="506"/>
      <c r="H3" s="507"/>
      <c r="I3" s="508"/>
      <c r="J3" s="509"/>
      <c r="K3" s="509"/>
    </row>
    <row r="4" spans="1:19">
      <c r="A4" s="510"/>
      <c r="B4" s="2116" t="s">
        <v>269</v>
      </c>
      <c r="C4" s="2118"/>
      <c r="D4" s="2118"/>
      <c r="E4" s="2118"/>
      <c r="F4" s="2116" t="s">
        <v>270</v>
      </c>
      <c r="G4" s="2118"/>
      <c r="H4" s="511"/>
      <c r="I4" s="511"/>
      <c r="J4" s="506"/>
      <c r="K4" s="506"/>
    </row>
    <row r="5" spans="1:19">
      <c r="A5" s="512"/>
      <c r="B5" s="513">
        <v>1981</v>
      </c>
      <c r="C5" s="513">
        <v>1991</v>
      </c>
      <c r="D5" s="513">
        <v>2001</v>
      </c>
      <c r="E5" s="513">
        <v>2019</v>
      </c>
      <c r="F5" s="513" t="s">
        <v>271</v>
      </c>
      <c r="G5" s="514" t="s">
        <v>272</v>
      </c>
      <c r="H5" s="515"/>
      <c r="I5" s="516"/>
      <c r="J5" s="517"/>
      <c r="K5" s="517"/>
    </row>
    <row r="6" spans="1:19">
      <c r="A6" s="518" t="s">
        <v>225</v>
      </c>
      <c r="B6" s="519">
        <v>5180.2</v>
      </c>
      <c r="C6" s="519">
        <v>5083.3</v>
      </c>
      <c r="D6" s="519">
        <v>5064.2</v>
      </c>
      <c r="E6" s="520">
        <v>5463.3</v>
      </c>
      <c r="F6" s="521">
        <v>-0.3757401687879991</v>
      </c>
      <c r="G6" s="522">
        <v>7.9</v>
      </c>
      <c r="H6" s="523"/>
      <c r="I6" s="516"/>
      <c r="J6" s="524"/>
      <c r="K6" s="525"/>
    </row>
    <row r="7" spans="1:19">
      <c r="A7" s="526" t="s">
        <v>273</v>
      </c>
      <c r="B7" s="519">
        <v>46820.800000000003</v>
      </c>
      <c r="C7" s="519">
        <v>47875</v>
      </c>
      <c r="D7" s="519">
        <v>49449.7</v>
      </c>
      <c r="E7" s="520">
        <v>56287</v>
      </c>
      <c r="F7" s="521">
        <v>3.2891906005221898</v>
      </c>
      <c r="G7" s="522">
        <v>13.8</v>
      </c>
      <c r="H7" s="523"/>
      <c r="I7" s="516"/>
      <c r="J7" s="524"/>
      <c r="K7" s="525"/>
    </row>
    <row r="8" spans="1:19">
      <c r="A8" s="526" t="s">
        <v>274</v>
      </c>
      <c r="B8" s="519">
        <v>2813.5</v>
      </c>
      <c r="C8" s="519">
        <v>2873</v>
      </c>
      <c r="D8" s="519">
        <v>2910.2</v>
      </c>
      <c r="E8" s="520">
        <v>3152.9</v>
      </c>
      <c r="F8" s="521">
        <v>1.294813783501553</v>
      </c>
      <c r="G8" s="522">
        <v>8.3000000000000007</v>
      </c>
      <c r="H8" s="523"/>
      <c r="I8" s="516"/>
      <c r="J8" s="524"/>
      <c r="K8" s="525"/>
    </row>
    <row r="9" spans="1:19" ht="14.25">
      <c r="A9" s="526" t="s">
        <v>275</v>
      </c>
      <c r="B9" s="519">
        <v>1543</v>
      </c>
      <c r="C9" s="519">
        <v>1607.3</v>
      </c>
      <c r="D9" s="519">
        <v>1688.8</v>
      </c>
      <c r="E9" s="520">
        <v>1893.7</v>
      </c>
      <c r="F9" s="521">
        <v>5.0706153176133881</v>
      </c>
      <c r="G9" s="522">
        <v>12.1</v>
      </c>
      <c r="H9" s="523"/>
      <c r="I9" s="516"/>
      <c r="J9" s="524"/>
      <c r="K9" s="525"/>
    </row>
    <row r="10" spans="1:19">
      <c r="A10" s="526" t="s">
        <v>276</v>
      </c>
      <c r="B10" s="519">
        <v>56357.5</v>
      </c>
      <c r="C10" s="519">
        <v>57438.7</v>
      </c>
      <c r="D10" s="519">
        <v>59113</v>
      </c>
      <c r="E10" s="520">
        <v>66796.800000000003</v>
      </c>
      <c r="F10" s="521">
        <v>2.9149336597102717</v>
      </c>
      <c r="G10" s="522">
        <v>13</v>
      </c>
      <c r="H10" s="523"/>
      <c r="I10" s="516"/>
      <c r="J10" s="524"/>
      <c r="K10" s="525"/>
    </row>
    <row r="11" spans="1:19">
      <c r="A11" s="527"/>
      <c r="B11" s="528"/>
      <c r="C11" s="528"/>
      <c r="D11" s="528"/>
      <c r="E11" s="528"/>
      <c r="F11" s="528"/>
      <c r="G11" s="528"/>
      <c r="H11" s="507"/>
      <c r="I11" s="507"/>
      <c r="J11" s="506"/>
      <c r="K11" s="506"/>
    </row>
    <row r="12" spans="1:19" ht="14.25">
      <c r="A12" s="529"/>
      <c r="B12" s="530"/>
      <c r="C12" s="530"/>
      <c r="D12" s="530"/>
      <c r="E12" s="530"/>
      <c r="F12" s="530"/>
      <c r="G12" s="530"/>
      <c r="H12" s="507"/>
      <c r="I12" s="507"/>
      <c r="J12" s="506"/>
      <c r="K12" s="506"/>
    </row>
    <row r="13" spans="1:19">
      <c r="A13" s="506"/>
      <c r="B13" s="506"/>
      <c r="C13" s="506"/>
      <c r="D13" s="506"/>
      <c r="E13" s="506"/>
      <c r="F13" s="506"/>
      <c r="G13" s="506"/>
      <c r="H13" s="507"/>
      <c r="I13" s="531"/>
      <c r="J13" s="506"/>
      <c r="K13" s="506"/>
    </row>
    <row r="14" spans="1:19">
      <c r="A14" s="2119" t="s">
        <v>277</v>
      </c>
      <c r="B14" s="2119"/>
      <c r="C14" s="2119"/>
      <c r="D14" s="2119"/>
      <c r="E14" s="506"/>
      <c r="F14" s="506"/>
      <c r="G14" s="2148" t="s">
        <v>278</v>
      </c>
      <c r="H14" s="2148"/>
      <c r="J14" s="532"/>
      <c r="K14" s="507"/>
      <c r="L14" s="507"/>
      <c r="M14" s="507"/>
      <c r="N14" s="507"/>
      <c r="O14" s="507"/>
      <c r="P14" s="507"/>
      <c r="Q14" s="508"/>
      <c r="R14" s="516"/>
      <c r="S14" s="516"/>
    </row>
    <row r="15" spans="1:19">
      <c r="A15" s="2143"/>
      <c r="B15" s="2132" t="s">
        <v>279</v>
      </c>
      <c r="C15" s="2145" t="s">
        <v>280</v>
      </c>
      <c r="D15" s="2145" t="s">
        <v>281</v>
      </c>
      <c r="E15" s="2138" t="s">
        <v>282</v>
      </c>
      <c r="F15" s="2138" t="s">
        <v>283</v>
      </c>
      <c r="G15" s="2138" t="s">
        <v>284</v>
      </c>
      <c r="H15" s="2126" t="s">
        <v>285</v>
      </c>
      <c r="J15" s="2140"/>
      <c r="K15" s="2141"/>
      <c r="L15" s="2142"/>
      <c r="M15" s="2142"/>
      <c r="N15" s="2134"/>
      <c r="O15" s="2134"/>
      <c r="P15" s="2134"/>
      <c r="Q15" s="2134"/>
      <c r="R15" s="516"/>
      <c r="S15" s="516"/>
    </row>
    <row r="16" spans="1:19">
      <c r="A16" s="2144"/>
      <c r="B16" s="2133"/>
      <c r="C16" s="2146"/>
      <c r="D16" s="2146"/>
      <c r="E16" s="2139"/>
      <c r="F16" s="2139"/>
      <c r="G16" s="2139"/>
      <c r="H16" s="2129"/>
      <c r="J16" s="2140"/>
      <c r="K16" s="2141"/>
      <c r="L16" s="2142"/>
      <c r="M16" s="2142"/>
      <c r="N16" s="2134"/>
      <c r="O16" s="2134"/>
      <c r="P16" s="2134"/>
      <c r="Q16" s="2134"/>
      <c r="R16" s="516"/>
      <c r="S16" s="516"/>
    </row>
    <row r="17" spans="1:19">
      <c r="A17" s="526"/>
      <c r="B17" s="2135" t="s">
        <v>286</v>
      </c>
      <c r="C17" s="2136"/>
      <c r="D17" s="2136"/>
      <c r="E17" s="2136"/>
      <c r="F17" s="2136"/>
      <c r="G17" s="2136"/>
      <c r="H17" s="2136"/>
      <c r="J17" s="507"/>
      <c r="K17" s="2137"/>
      <c r="L17" s="2137"/>
      <c r="M17" s="2137"/>
      <c r="N17" s="2137"/>
      <c r="O17" s="2137"/>
      <c r="P17" s="2137"/>
      <c r="Q17" s="2137"/>
      <c r="R17" s="516"/>
      <c r="S17" s="516"/>
    </row>
    <row r="18" spans="1:19">
      <c r="A18" s="518" t="s">
        <v>225</v>
      </c>
      <c r="B18" s="520">
        <v>5463.3</v>
      </c>
      <c r="C18" s="533">
        <v>5</v>
      </c>
      <c r="D18" s="533">
        <v>11.9</v>
      </c>
      <c r="E18" s="533">
        <v>36.6</v>
      </c>
      <c r="F18" s="533">
        <v>24.2</v>
      </c>
      <c r="G18" s="533">
        <v>17.399999999999999</v>
      </c>
      <c r="H18" s="533">
        <v>4.9000000000000004</v>
      </c>
      <c r="I18" s="534"/>
      <c r="J18" s="532"/>
      <c r="K18" s="535"/>
      <c r="L18" s="536"/>
      <c r="M18" s="536"/>
      <c r="N18" s="536"/>
      <c r="O18" s="536"/>
      <c r="P18" s="536"/>
      <c r="Q18" s="536"/>
      <c r="R18" s="516"/>
      <c r="S18" s="516"/>
    </row>
    <row r="19" spans="1:19">
      <c r="A19" s="526" t="s">
        <v>273</v>
      </c>
      <c r="B19" s="520">
        <v>56287</v>
      </c>
      <c r="C19" s="533">
        <v>5.9</v>
      </c>
      <c r="D19" s="533">
        <v>13.4</v>
      </c>
      <c r="E19" s="533">
        <v>36.799999999999997</v>
      </c>
      <c r="F19" s="533">
        <v>22.8</v>
      </c>
      <c r="G19" s="533">
        <v>16.2</v>
      </c>
      <c r="H19" s="533">
        <v>5</v>
      </c>
      <c r="I19" s="534"/>
      <c r="J19" s="507"/>
      <c r="K19" s="535"/>
      <c r="L19" s="536"/>
      <c r="M19" s="536"/>
      <c r="N19" s="536"/>
      <c r="O19" s="536"/>
      <c r="P19" s="536"/>
      <c r="Q19" s="536"/>
      <c r="R19" s="516"/>
      <c r="S19" s="516"/>
    </row>
    <row r="20" spans="1:19">
      <c r="A20" s="526" t="s">
        <v>274</v>
      </c>
      <c r="B20" s="520">
        <v>3152.9</v>
      </c>
      <c r="C20" s="533">
        <v>5.3</v>
      </c>
      <c r="D20" s="533">
        <v>12.6</v>
      </c>
      <c r="E20" s="533">
        <v>34.799999999999997</v>
      </c>
      <c r="F20" s="533">
        <v>23.2</v>
      </c>
      <c r="G20" s="533">
        <v>18.600000000000001</v>
      </c>
      <c r="H20" s="533">
        <v>5.5</v>
      </c>
      <c r="I20" s="534"/>
      <c r="J20" s="507"/>
      <c r="K20" s="535"/>
      <c r="L20" s="536"/>
      <c r="M20" s="536"/>
      <c r="N20" s="536"/>
      <c r="O20" s="536"/>
      <c r="P20" s="536"/>
      <c r="Q20" s="536"/>
      <c r="R20" s="516"/>
      <c r="S20" s="516"/>
    </row>
    <row r="21" spans="1:19">
      <c r="A21" s="526" t="s">
        <v>287</v>
      </c>
      <c r="B21" s="520">
        <v>1893.7</v>
      </c>
      <c r="C21" s="533">
        <v>6.4</v>
      </c>
      <c r="D21" s="533">
        <v>14.6</v>
      </c>
      <c r="E21" s="533">
        <v>36.700000000000003</v>
      </c>
      <c r="F21" s="533">
        <v>22.9</v>
      </c>
      <c r="G21" s="533">
        <v>15.1</v>
      </c>
      <c r="H21" s="533">
        <v>4.3</v>
      </c>
      <c r="I21" s="534"/>
      <c r="J21" s="507"/>
      <c r="K21" s="535"/>
      <c r="L21" s="536"/>
      <c r="M21" s="536"/>
      <c r="N21" s="536"/>
      <c r="O21" s="536"/>
      <c r="P21" s="536"/>
      <c r="Q21" s="536"/>
      <c r="R21" s="516"/>
      <c r="S21" s="516"/>
    </row>
    <row r="22" spans="1:19">
      <c r="A22" s="526" t="s">
        <v>276</v>
      </c>
      <c r="B22" s="520">
        <v>66796.800000000003</v>
      </c>
      <c r="C22" s="533">
        <v>5.8</v>
      </c>
      <c r="D22" s="533">
        <v>13.2</v>
      </c>
      <c r="E22" s="533">
        <v>36.700000000000003</v>
      </c>
      <c r="F22" s="533">
        <v>22.9</v>
      </c>
      <c r="G22" s="533">
        <v>16.399999999999999</v>
      </c>
      <c r="H22" s="533">
        <v>5</v>
      </c>
      <c r="I22" s="534"/>
      <c r="J22" s="507"/>
      <c r="K22" s="535"/>
      <c r="L22" s="536"/>
      <c r="M22" s="536"/>
      <c r="N22" s="536"/>
      <c r="O22" s="536"/>
      <c r="P22" s="536"/>
      <c r="Q22" s="536"/>
      <c r="R22" s="516"/>
      <c r="S22" s="516"/>
    </row>
    <row r="23" spans="1:19">
      <c r="A23" s="537"/>
      <c r="B23" s="538"/>
      <c r="C23" s="538"/>
      <c r="D23" s="538"/>
      <c r="E23" s="539" t="s">
        <v>30</v>
      </c>
      <c r="F23" s="538"/>
      <c r="G23" s="538"/>
      <c r="H23" s="538"/>
      <c r="J23" s="540"/>
      <c r="K23" s="541"/>
      <c r="L23" s="541"/>
      <c r="M23" s="541"/>
      <c r="N23" s="542"/>
      <c r="O23" s="541"/>
      <c r="P23" s="541"/>
      <c r="Q23" s="541"/>
      <c r="R23" s="516"/>
      <c r="S23" s="516"/>
    </row>
    <row r="24" spans="1:19">
      <c r="A24" s="518" t="s">
        <v>225</v>
      </c>
      <c r="B24" s="543">
        <v>2663</v>
      </c>
      <c r="C24" s="533">
        <v>5.2565468382874521</v>
      </c>
      <c r="D24" s="533">
        <v>12.484477110990863</v>
      </c>
      <c r="E24" s="533">
        <v>37.354595544954321</v>
      </c>
      <c r="F24" s="533">
        <v>27.276687258707554</v>
      </c>
      <c r="G24" s="533">
        <v>13.694502033981937</v>
      </c>
      <c r="H24" s="533">
        <v>3.9331912130778677</v>
      </c>
      <c r="I24" s="534"/>
      <c r="J24" s="532"/>
      <c r="K24" s="544"/>
      <c r="L24" s="536"/>
      <c r="M24" s="536"/>
      <c r="N24" s="536"/>
      <c r="O24" s="536"/>
      <c r="P24" s="536"/>
      <c r="Q24" s="536"/>
      <c r="R24" s="516"/>
      <c r="S24" s="516"/>
    </row>
    <row r="25" spans="1:19">
      <c r="A25" s="526" t="s">
        <v>273</v>
      </c>
      <c r="B25" s="543">
        <v>27827.8</v>
      </c>
      <c r="C25" s="533">
        <v>6.0846028567587602</v>
      </c>
      <c r="D25" s="533">
        <v>13.84248021342375</v>
      </c>
      <c r="E25" s="533">
        <v>37.528196142918937</v>
      </c>
      <c r="F25" s="533">
        <v>25.52506517665714</v>
      </c>
      <c r="G25" s="533">
        <v>12.87797097804712</v>
      </c>
      <c r="H25" s="533">
        <v>4.1416846321942948</v>
      </c>
      <c r="I25" s="534"/>
      <c r="J25" s="507"/>
      <c r="K25" s="544"/>
      <c r="L25" s="536"/>
      <c r="M25" s="536"/>
      <c r="N25" s="536"/>
      <c r="O25" s="536"/>
      <c r="P25" s="536"/>
      <c r="Q25" s="536"/>
      <c r="R25" s="516"/>
      <c r="S25" s="516"/>
    </row>
    <row r="26" spans="1:19">
      <c r="A26" s="526" t="s">
        <v>274</v>
      </c>
      <c r="B26" s="543">
        <v>1554.7</v>
      </c>
      <c r="C26" s="533">
        <v>5.4480091697444744</v>
      </c>
      <c r="D26" s="533">
        <v>13.131272199130622</v>
      </c>
      <c r="E26" s="533">
        <v>35.782457846576591</v>
      </c>
      <c r="F26" s="533">
        <v>25.98853267364689</v>
      </c>
      <c r="G26" s="533">
        <v>15.096502298225097</v>
      </c>
      <c r="H26" s="533">
        <v>4.5532258126763221</v>
      </c>
      <c r="I26" s="534"/>
      <c r="J26" s="507"/>
      <c r="K26" s="544"/>
      <c r="L26" s="536"/>
      <c r="M26" s="536"/>
      <c r="N26" s="536"/>
      <c r="O26" s="536"/>
      <c r="P26" s="536"/>
      <c r="Q26" s="536"/>
      <c r="R26" s="516"/>
      <c r="S26" s="516"/>
    </row>
    <row r="27" spans="1:19">
      <c r="A27" s="526" t="s">
        <v>287</v>
      </c>
      <c r="B27" s="543">
        <v>932.7</v>
      </c>
      <c r="C27" s="533">
        <v>6.6371686159896299</v>
      </c>
      <c r="D27" s="533">
        <v>15.135887948863374</v>
      </c>
      <c r="E27" s="533">
        <v>37.234552388345016</v>
      </c>
      <c r="F27" s="533">
        <v>25.648294177119102</v>
      </c>
      <c r="G27" s="533">
        <v>11.930735689389172</v>
      </c>
      <c r="H27" s="533">
        <v>3.4133611802937009</v>
      </c>
      <c r="I27" s="534"/>
      <c r="J27" s="507"/>
      <c r="K27" s="544"/>
      <c r="L27" s="536"/>
      <c r="M27" s="536"/>
      <c r="N27" s="536"/>
      <c r="O27" s="536"/>
      <c r="P27" s="536"/>
      <c r="Q27" s="536"/>
      <c r="R27" s="516"/>
      <c r="S27" s="516"/>
    </row>
    <row r="28" spans="1:19">
      <c r="A28" s="526" t="s">
        <v>276</v>
      </c>
      <c r="B28" s="543">
        <v>32978.199999999997</v>
      </c>
      <c r="C28" s="533">
        <v>6.0033545160960582</v>
      </c>
      <c r="D28" s="533">
        <v>13.735874051938932</v>
      </c>
      <c r="E28" s="533">
        <v>37.423574201028195</v>
      </c>
      <c r="F28" s="533">
        <v>25.691843549270033</v>
      </c>
      <c r="G28" s="533">
        <v>13.021702893748479</v>
      </c>
      <c r="H28" s="533">
        <v>4.1236507879182964</v>
      </c>
      <c r="I28" s="534"/>
      <c r="J28" s="507"/>
      <c r="K28" s="544"/>
      <c r="L28" s="536"/>
      <c r="M28" s="536"/>
      <c r="N28" s="536"/>
      <c r="O28" s="536"/>
      <c r="P28" s="536"/>
      <c r="Q28" s="536"/>
      <c r="R28" s="516"/>
      <c r="S28" s="516"/>
    </row>
    <row r="29" spans="1:19">
      <c r="A29" s="537"/>
      <c r="B29" s="538"/>
      <c r="C29" s="538"/>
      <c r="D29" s="538"/>
      <c r="E29" s="539" t="s">
        <v>31</v>
      </c>
      <c r="F29" s="538"/>
      <c r="G29" s="538"/>
      <c r="H29" s="538"/>
      <c r="J29" s="540"/>
      <c r="K29" s="541"/>
      <c r="L29" s="541"/>
      <c r="M29" s="541"/>
      <c r="N29" s="542"/>
      <c r="O29" s="541"/>
      <c r="P29" s="541"/>
      <c r="Q29" s="541"/>
      <c r="R29" s="516"/>
      <c r="S29" s="516"/>
    </row>
    <row r="30" spans="1:19">
      <c r="A30" s="518" t="s">
        <v>225</v>
      </c>
      <c r="B30" s="543">
        <v>2800.3</v>
      </c>
      <c r="C30" s="533">
        <v>4.7042510133746527</v>
      </c>
      <c r="D30" s="533">
        <v>11.328084128219256</v>
      </c>
      <c r="E30" s="533">
        <v>35.804773565089704</v>
      </c>
      <c r="F30" s="533">
        <v>21.288599030745665</v>
      </c>
      <c r="G30" s="533">
        <v>20.976596411023547</v>
      </c>
      <c r="H30" s="533">
        <v>5.8976958515471756</v>
      </c>
      <c r="I30" s="534"/>
      <c r="J30" s="532"/>
      <c r="K30" s="544"/>
      <c r="L30" s="536"/>
      <c r="M30" s="536"/>
      <c r="N30" s="536"/>
      <c r="O30" s="536"/>
      <c r="P30" s="536"/>
      <c r="Q30" s="536"/>
      <c r="R30" s="516"/>
      <c r="S30" s="516"/>
    </row>
    <row r="31" spans="1:19">
      <c r="A31" s="526" t="s">
        <v>273</v>
      </c>
      <c r="B31" s="543">
        <v>28459.1</v>
      </c>
      <c r="C31" s="533">
        <v>5.6446700935692693</v>
      </c>
      <c r="D31" s="533">
        <v>12.878046517936422</v>
      </c>
      <c r="E31" s="533">
        <v>36.078137314808991</v>
      </c>
      <c r="F31" s="533">
        <v>20.092286728371526</v>
      </c>
      <c r="G31" s="533">
        <v>19.388115518640241</v>
      </c>
      <c r="H31" s="533">
        <v>5.9187438266735493</v>
      </c>
      <c r="I31" s="534"/>
      <c r="J31" s="507"/>
      <c r="K31" s="544"/>
      <c r="L31" s="536"/>
      <c r="M31" s="536"/>
      <c r="N31" s="536"/>
      <c r="O31" s="536"/>
      <c r="P31" s="536"/>
      <c r="Q31" s="536"/>
      <c r="R31" s="516"/>
      <c r="S31" s="516"/>
    </row>
    <row r="32" spans="1:19">
      <c r="A32" s="526" t="s">
        <v>274</v>
      </c>
      <c r="B32" s="543">
        <v>1598.2</v>
      </c>
      <c r="C32" s="533">
        <v>5.0583750104023206</v>
      </c>
      <c r="D32" s="533">
        <v>12.147658523552419</v>
      </c>
      <c r="E32" s="533">
        <v>33.818086711245961</v>
      </c>
      <c r="F32" s="533">
        <v>20.453872823255647</v>
      </c>
      <c r="G32" s="533">
        <v>22.053796737706961</v>
      </c>
      <c r="H32" s="533">
        <v>6.4682101938366943</v>
      </c>
      <c r="I32" s="534"/>
      <c r="J32" s="507"/>
      <c r="K32" s="544"/>
      <c r="L32" s="536"/>
      <c r="M32" s="536"/>
      <c r="N32" s="536"/>
      <c r="O32" s="536"/>
      <c r="P32" s="536"/>
      <c r="Q32" s="536"/>
      <c r="R32" s="516"/>
      <c r="S32" s="516"/>
    </row>
    <row r="33" spans="1:19">
      <c r="A33" s="526" t="s">
        <v>287</v>
      </c>
      <c r="B33" s="543">
        <v>961</v>
      </c>
      <c r="C33" s="533">
        <v>6.0838753317030019</v>
      </c>
      <c r="D33" s="533">
        <v>13.984182319579583</v>
      </c>
      <c r="E33" s="533">
        <v>36.162443415370205</v>
      </c>
      <c r="F33" s="533">
        <v>20.327800613975754</v>
      </c>
      <c r="G33" s="533">
        <v>18.265466465476869</v>
      </c>
      <c r="H33" s="533">
        <v>5.1762318538945831</v>
      </c>
      <c r="I33" s="534"/>
      <c r="J33" s="507"/>
      <c r="K33" s="544"/>
      <c r="L33" s="536"/>
      <c r="M33" s="536"/>
      <c r="N33" s="536"/>
      <c r="O33" s="536"/>
      <c r="P33" s="536"/>
      <c r="Q33" s="536"/>
      <c r="R33" s="516"/>
      <c r="S33" s="516"/>
    </row>
    <row r="34" spans="1:19">
      <c r="A34" s="526" t="s">
        <v>276</v>
      </c>
      <c r="B34" s="543">
        <v>33818.6</v>
      </c>
      <c r="C34" s="533">
        <v>5.5515728662512069</v>
      </c>
      <c r="D34" s="533">
        <v>12.746618145801399</v>
      </c>
      <c r="E34" s="533">
        <v>35.951091734253289</v>
      </c>
      <c r="F34" s="533">
        <v>20.215125544308812</v>
      </c>
      <c r="G34" s="533">
        <v>19.613722374725516</v>
      </c>
      <c r="H34" s="533">
        <v>5.9218693346597835</v>
      </c>
      <c r="I34" s="545"/>
      <c r="J34" s="507"/>
      <c r="K34" s="544"/>
      <c r="L34" s="536"/>
      <c r="M34" s="536"/>
      <c r="N34" s="536"/>
      <c r="O34" s="536"/>
      <c r="P34" s="536"/>
      <c r="Q34" s="536"/>
      <c r="R34" s="516"/>
      <c r="S34" s="516"/>
    </row>
    <row r="35" spans="1:19">
      <c r="A35" s="527"/>
      <c r="B35" s="528"/>
      <c r="C35" s="528"/>
      <c r="D35" s="528"/>
      <c r="E35" s="528"/>
      <c r="F35" s="528"/>
      <c r="G35" s="528"/>
      <c r="H35" s="528"/>
      <c r="J35" s="507"/>
      <c r="K35" s="507"/>
      <c r="L35" s="507"/>
      <c r="M35" s="507"/>
      <c r="N35" s="507"/>
      <c r="O35" s="507"/>
      <c r="P35" s="507"/>
      <c r="Q35" s="507"/>
      <c r="R35" s="516"/>
      <c r="S35" s="516"/>
    </row>
    <row r="36" spans="1:19">
      <c r="A36" s="506"/>
      <c r="B36" s="506"/>
      <c r="C36" s="506"/>
      <c r="D36" s="506"/>
      <c r="E36" s="546"/>
      <c r="F36" s="506"/>
      <c r="G36" s="506"/>
      <c r="H36" s="506"/>
      <c r="I36" s="506"/>
      <c r="J36" s="507"/>
      <c r="K36" s="507"/>
      <c r="L36" s="516"/>
      <c r="M36" s="516"/>
      <c r="N36" s="516"/>
      <c r="O36" s="516"/>
      <c r="P36" s="516"/>
      <c r="Q36" s="516"/>
      <c r="R36" s="516"/>
      <c r="S36" s="516"/>
    </row>
    <row r="37" spans="1:19">
      <c r="A37" s="506"/>
      <c r="B37" s="506"/>
      <c r="C37" s="506"/>
      <c r="D37" s="506"/>
      <c r="E37" s="506"/>
      <c r="F37" s="506"/>
      <c r="G37" s="506"/>
      <c r="H37" s="506"/>
      <c r="I37" s="506"/>
      <c r="J37" s="507"/>
      <c r="K37" s="507"/>
      <c r="L37" s="516"/>
      <c r="M37" s="516"/>
      <c r="N37" s="516"/>
      <c r="O37" s="516"/>
      <c r="P37" s="516"/>
      <c r="Q37" s="516"/>
      <c r="R37" s="516"/>
      <c r="S37" s="516"/>
    </row>
    <row r="38" spans="1:19">
      <c r="A38" s="2119" t="s">
        <v>288</v>
      </c>
      <c r="B38" s="2119"/>
      <c r="C38" s="506"/>
      <c r="D38" s="506"/>
      <c r="E38" s="506"/>
      <c r="F38" s="506"/>
      <c r="G38" s="506"/>
      <c r="H38" s="506"/>
      <c r="I38" s="506"/>
      <c r="J38" s="506"/>
      <c r="K38" s="506"/>
    </row>
    <row r="39" spans="1:19" ht="14.25" customHeight="1">
      <c r="A39" s="510"/>
      <c r="B39" s="2120" t="s">
        <v>289</v>
      </c>
      <c r="C39" s="2121"/>
      <c r="D39" s="2121"/>
      <c r="E39" s="2122"/>
      <c r="F39" s="2126" t="s">
        <v>290</v>
      </c>
      <c r="G39" s="2127"/>
      <c r="H39" s="2127"/>
      <c r="I39" s="2128"/>
      <c r="J39" s="2132" t="s">
        <v>291</v>
      </c>
      <c r="K39" s="2120" t="s">
        <v>292</v>
      </c>
    </row>
    <row r="40" spans="1:19">
      <c r="A40" s="547"/>
      <c r="B40" s="2123"/>
      <c r="C40" s="2124"/>
      <c r="D40" s="2124"/>
      <c r="E40" s="2125"/>
      <c r="F40" s="2129"/>
      <c r="G40" s="2130"/>
      <c r="H40" s="2130"/>
      <c r="I40" s="2131"/>
      <c r="J40" s="2133"/>
      <c r="K40" s="2123"/>
    </row>
    <row r="41" spans="1:19">
      <c r="A41" s="512"/>
      <c r="B41" s="513">
        <v>1981</v>
      </c>
      <c r="C41" s="513">
        <v>1991</v>
      </c>
      <c r="D41" s="513">
        <v>2001</v>
      </c>
      <c r="E41" s="513">
        <v>2019</v>
      </c>
      <c r="F41" s="513">
        <v>1981</v>
      </c>
      <c r="G41" s="513">
        <v>1991</v>
      </c>
      <c r="H41" s="513">
        <v>2001</v>
      </c>
      <c r="I41" s="513">
        <v>2019</v>
      </c>
      <c r="J41" s="513">
        <v>2019</v>
      </c>
      <c r="K41" s="513">
        <v>2019</v>
      </c>
    </row>
    <row r="42" spans="1:19">
      <c r="A42" s="518" t="s">
        <v>225</v>
      </c>
      <c r="B42" s="548">
        <v>69.099999999999994</v>
      </c>
      <c r="C42" s="548">
        <v>67</v>
      </c>
      <c r="D42" s="548">
        <v>52.5</v>
      </c>
      <c r="E42" s="548">
        <v>49.9</v>
      </c>
      <c r="F42" s="548">
        <v>13.3</v>
      </c>
      <c r="G42" s="548">
        <v>13.2</v>
      </c>
      <c r="H42" s="548">
        <v>10.4</v>
      </c>
      <c r="I42" s="548">
        <v>9.1</v>
      </c>
      <c r="J42" s="548">
        <v>48.4</v>
      </c>
      <c r="K42" s="549">
        <v>1.37</v>
      </c>
      <c r="L42" s="550"/>
      <c r="M42" s="550"/>
    </row>
    <row r="43" spans="1:19">
      <c r="A43" s="526" t="s">
        <v>273</v>
      </c>
      <c r="B43" s="548">
        <v>598.20000000000005</v>
      </c>
      <c r="C43" s="548">
        <v>660.8</v>
      </c>
      <c r="D43" s="548">
        <v>563.70000000000005</v>
      </c>
      <c r="E43" s="548">
        <v>610.5</v>
      </c>
      <c r="F43" s="548">
        <v>12.8</v>
      </c>
      <c r="G43" s="548">
        <v>13.8</v>
      </c>
      <c r="H43" s="548">
        <v>11.5</v>
      </c>
      <c r="I43" s="548">
        <v>10.8</v>
      </c>
      <c r="J43" s="548">
        <v>57.7</v>
      </c>
      <c r="K43" s="549">
        <v>1.66</v>
      </c>
      <c r="M43" s="550"/>
    </row>
    <row r="44" spans="1:19">
      <c r="A44" s="526" t="s">
        <v>274</v>
      </c>
      <c r="B44" s="548">
        <v>35.799999999999997</v>
      </c>
      <c r="C44" s="548">
        <v>38.1</v>
      </c>
      <c r="D44" s="548">
        <v>30.6</v>
      </c>
      <c r="E44" s="548">
        <v>29.7</v>
      </c>
      <c r="F44" s="548">
        <v>12.7</v>
      </c>
      <c r="G44" s="548">
        <v>13.3</v>
      </c>
      <c r="H44" s="548">
        <v>10.5</v>
      </c>
      <c r="I44" s="548">
        <v>9.4</v>
      </c>
      <c r="J44" s="548">
        <v>53.3</v>
      </c>
      <c r="K44" s="549">
        <v>1.54</v>
      </c>
      <c r="M44" s="550"/>
    </row>
    <row r="45" spans="1:19">
      <c r="A45" s="526" t="s">
        <v>287</v>
      </c>
      <c r="B45" s="548">
        <v>27.2</v>
      </c>
      <c r="C45" s="548">
        <v>26</v>
      </c>
      <c r="D45" s="548">
        <v>22</v>
      </c>
      <c r="E45" s="548">
        <v>22.4</v>
      </c>
      <c r="F45" s="548">
        <v>17.600000000000001</v>
      </c>
      <c r="G45" s="548">
        <v>16.2</v>
      </c>
      <c r="H45" s="548">
        <v>13</v>
      </c>
      <c r="I45" s="548">
        <v>11.9</v>
      </c>
      <c r="J45" s="548">
        <v>62.6</v>
      </c>
      <c r="K45" s="549">
        <v>1.82</v>
      </c>
      <c r="L45" s="550"/>
      <c r="M45" s="550"/>
    </row>
    <row r="46" spans="1:19" ht="14.25">
      <c r="A46" s="526" t="s">
        <v>293</v>
      </c>
      <c r="B46" s="548">
        <v>730.7</v>
      </c>
      <c r="C46" s="548">
        <v>792.3</v>
      </c>
      <c r="D46" s="548">
        <v>669</v>
      </c>
      <c r="E46" s="548">
        <v>712.7</v>
      </c>
      <c r="F46" s="548">
        <v>13</v>
      </c>
      <c r="G46" s="548">
        <v>13.8</v>
      </c>
      <c r="H46" s="548">
        <v>11.4</v>
      </c>
      <c r="I46" s="548">
        <v>10.7</v>
      </c>
      <c r="J46" s="548">
        <v>56.9</v>
      </c>
      <c r="K46" s="549">
        <v>1.63</v>
      </c>
      <c r="L46" s="550"/>
      <c r="M46" s="550"/>
    </row>
    <row r="47" spans="1:19">
      <c r="A47" s="527"/>
      <c r="B47" s="528"/>
      <c r="C47" s="528"/>
      <c r="D47" s="528"/>
      <c r="E47" s="528"/>
      <c r="F47" s="528"/>
      <c r="G47" s="528"/>
      <c r="H47" s="528"/>
      <c r="I47" s="528"/>
      <c r="J47" s="528"/>
      <c r="K47" s="528"/>
      <c r="M47" s="550"/>
    </row>
    <row r="48" spans="1:19">
      <c r="A48" s="507"/>
      <c r="B48" s="507"/>
      <c r="C48" s="507"/>
      <c r="D48" s="507"/>
      <c r="E48" s="507"/>
      <c r="F48" s="507"/>
      <c r="G48" s="507"/>
      <c r="H48" s="507"/>
      <c r="I48" s="507"/>
      <c r="J48" s="507"/>
      <c r="K48" s="507"/>
    </row>
    <row r="49" spans="1:19">
      <c r="E49" s="534"/>
      <c r="L49" s="550"/>
      <c r="M49" s="550"/>
    </row>
    <row r="50" spans="1:19">
      <c r="A50" s="2119" t="s">
        <v>294</v>
      </c>
      <c r="B50" s="2119"/>
      <c r="C50" s="2119"/>
      <c r="D50" s="2119"/>
      <c r="E50" s="2119"/>
      <c r="F50" s="506"/>
      <c r="G50" s="506"/>
      <c r="H50" s="506"/>
      <c r="I50" s="506"/>
      <c r="J50" s="506"/>
      <c r="K50" s="506"/>
      <c r="L50" s="506"/>
      <c r="M50" s="506"/>
      <c r="N50" s="506"/>
      <c r="O50" s="506"/>
    </row>
    <row r="51" spans="1:19" ht="14.25">
      <c r="A51" s="510"/>
      <c r="B51" s="2116" t="s">
        <v>295</v>
      </c>
      <c r="C51" s="2118"/>
      <c r="D51" s="2118"/>
      <c r="E51" s="2118"/>
      <c r="F51" s="2117"/>
      <c r="G51" s="2116" t="s">
        <v>296</v>
      </c>
      <c r="H51" s="2118"/>
      <c r="I51" s="2118"/>
      <c r="J51" s="2118"/>
      <c r="K51" s="2117"/>
      <c r="L51" s="2116" t="s">
        <v>297</v>
      </c>
      <c r="M51" s="2118"/>
      <c r="N51" s="2118"/>
      <c r="O51" s="2118"/>
    </row>
    <row r="52" spans="1:19" ht="14.25">
      <c r="A52" s="513"/>
      <c r="B52" s="513">
        <v>1981</v>
      </c>
      <c r="C52" s="513" t="s">
        <v>298</v>
      </c>
      <c r="D52" s="513" t="s">
        <v>299</v>
      </c>
      <c r="E52" s="551">
        <v>2001</v>
      </c>
      <c r="F52" s="513">
        <v>2019</v>
      </c>
      <c r="G52" s="513">
        <v>1981</v>
      </c>
      <c r="H52" s="513" t="s">
        <v>298</v>
      </c>
      <c r="I52" s="513" t="s">
        <v>299</v>
      </c>
      <c r="J52" s="551">
        <v>2001</v>
      </c>
      <c r="K52" s="513">
        <v>2019</v>
      </c>
      <c r="L52" s="513">
        <v>1981</v>
      </c>
      <c r="M52" s="513">
        <v>1993</v>
      </c>
      <c r="N52" s="514">
        <v>2001</v>
      </c>
      <c r="O52" s="513">
        <v>2019</v>
      </c>
    </row>
    <row r="53" spans="1:19">
      <c r="A53" s="518" t="s">
        <v>225</v>
      </c>
      <c r="B53" s="538">
        <v>6.3</v>
      </c>
      <c r="C53" s="538">
        <v>4.8</v>
      </c>
      <c r="D53" s="538">
        <v>6.4</v>
      </c>
      <c r="E53" s="552">
        <v>5.7</v>
      </c>
      <c r="F53" s="538">
        <v>3.5</v>
      </c>
      <c r="G53" s="538">
        <v>11.6</v>
      </c>
      <c r="H53" s="538">
        <v>8</v>
      </c>
      <c r="I53" s="538">
        <v>9.6</v>
      </c>
      <c r="J53" s="553">
        <v>8.5</v>
      </c>
      <c r="K53" s="538">
        <v>5.2</v>
      </c>
      <c r="L53" s="538">
        <v>11.3</v>
      </c>
      <c r="M53" s="538">
        <v>6.5</v>
      </c>
      <c r="N53" s="538">
        <v>5.5</v>
      </c>
      <c r="O53" s="538">
        <v>3.3</v>
      </c>
      <c r="P53" s="554"/>
      <c r="Q53" s="555"/>
      <c r="S53" s="534"/>
    </row>
    <row r="54" spans="1:19">
      <c r="A54" s="526" t="s">
        <v>273</v>
      </c>
      <c r="B54" s="538">
        <v>6.5</v>
      </c>
      <c r="C54" s="538">
        <v>4.3</v>
      </c>
      <c r="D54" s="538">
        <v>5.7</v>
      </c>
      <c r="E54" s="553">
        <v>5.3</v>
      </c>
      <c r="F54" s="538">
        <v>3.8</v>
      </c>
      <c r="G54" s="538">
        <v>11.7</v>
      </c>
      <c r="H54" s="538">
        <v>7.6</v>
      </c>
      <c r="I54" s="538">
        <v>8.9</v>
      </c>
      <c r="J54" s="553">
        <v>8</v>
      </c>
      <c r="K54" s="538">
        <v>6.1</v>
      </c>
      <c r="L54" s="538">
        <v>10.9</v>
      </c>
      <c r="M54" s="538">
        <v>6.3</v>
      </c>
      <c r="N54" s="538">
        <v>5.4</v>
      </c>
      <c r="O54" s="538">
        <v>4</v>
      </c>
      <c r="P54" s="556"/>
      <c r="Q54" s="557"/>
      <c r="S54" s="534"/>
    </row>
    <row r="55" spans="1:19">
      <c r="A55" s="526" t="s">
        <v>274</v>
      </c>
      <c r="B55" s="538">
        <v>7.3</v>
      </c>
      <c r="C55" s="538">
        <v>4.5</v>
      </c>
      <c r="D55" s="538">
        <v>5.8</v>
      </c>
      <c r="E55" s="553">
        <v>5</v>
      </c>
      <c r="F55" s="538">
        <v>4.5999999999999996</v>
      </c>
      <c r="G55" s="538">
        <v>14.1</v>
      </c>
      <c r="H55" s="538">
        <v>7</v>
      </c>
      <c r="I55" s="538">
        <v>8.3000000000000007</v>
      </c>
      <c r="J55" s="553">
        <v>7.5</v>
      </c>
      <c r="K55" s="558">
        <v>7.1</v>
      </c>
      <c r="L55" s="538">
        <v>12.6</v>
      </c>
      <c r="M55" s="538">
        <v>5.6</v>
      </c>
      <c r="N55" s="538">
        <v>5.4</v>
      </c>
      <c r="O55" s="558">
        <v>4</v>
      </c>
      <c r="P55" s="556"/>
      <c r="Q55" s="556"/>
      <c r="S55" s="534"/>
    </row>
    <row r="56" spans="1:19">
      <c r="A56" s="526" t="s">
        <v>287</v>
      </c>
      <c r="B56" s="538">
        <v>8.8000000000000007</v>
      </c>
      <c r="C56" s="538">
        <v>4.0999999999999996</v>
      </c>
      <c r="D56" s="538">
        <v>5.2</v>
      </c>
      <c r="E56" s="553">
        <v>5.0999999999999996</v>
      </c>
      <c r="F56" s="538">
        <v>3</v>
      </c>
      <c r="G56" s="538">
        <v>15.3</v>
      </c>
      <c r="H56" s="538">
        <v>7.7</v>
      </c>
      <c r="I56" s="538">
        <v>8.8000000000000007</v>
      </c>
      <c r="J56" s="553">
        <v>8.5</v>
      </c>
      <c r="K56" s="538">
        <v>6.2</v>
      </c>
      <c r="L56" s="538">
        <v>13.2</v>
      </c>
      <c r="M56" s="538">
        <v>7.1</v>
      </c>
      <c r="N56" s="538">
        <v>6.1</v>
      </c>
      <c r="O56" s="538">
        <v>5</v>
      </c>
      <c r="P56" s="554"/>
      <c r="Q56" s="555"/>
      <c r="R56" s="516"/>
      <c r="S56" s="534"/>
    </row>
    <row r="57" spans="1:19">
      <c r="A57" s="526" t="s">
        <v>276</v>
      </c>
      <c r="B57" s="538">
        <v>6.6</v>
      </c>
      <c r="C57" s="538">
        <v>4.4000000000000004</v>
      </c>
      <c r="D57" s="538">
        <v>5.7</v>
      </c>
      <c r="E57" s="553">
        <v>5.3</v>
      </c>
      <c r="F57" s="538">
        <v>3.9</v>
      </c>
      <c r="G57" s="538">
        <v>12</v>
      </c>
      <c r="H57" s="538">
        <v>7.6</v>
      </c>
      <c r="I57" s="538">
        <v>9</v>
      </c>
      <c r="J57" s="553">
        <v>8</v>
      </c>
      <c r="K57" s="538">
        <v>6.1</v>
      </c>
      <c r="L57" s="538">
        <v>11.2</v>
      </c>
      <c r="M57" s="538">
        <v>6.4</v>
      </c>
      <c r="N57" s="538">
        <v>5.5</v>
      </c>
      <c r="O57" s="538">
        <v>4</v>
      </c>
      <c r="P57" s="554"/>
      <c r="Q57" s="554"/>
      <c r="S57" s="534"/>
    </row>
    <row r="58" spans="1:19">
      <c r="A58" s="527"/>
      <c r="B58" s="528"/>
      <c r="C58" s="528"/>
      <c r="D58" s="528"/>
      <c r="E58" s="528"/>
      <c r="F58" s="528"/>
      <c r="G58" s="528"/>
      <c r="H58" s="528"/>
      <c r="I58" s="528"/>
      <c r="J58" s="528"/>
      <c r="K58" s="528"/>
      <c r="L58" s="528"/>
      <c r="M58" s="528"/>
      <c r="N58" s="528"/>
      <c r="O58" s="528"/>
    </row>
    <row r="59" spans="1:19">
      <c r="A59" s="507"/>
      <c r="B59" s="507"/>
      <c r="C59" s="507"/>
      <c r="D59" s="507"/>
      <c r="E59" s="507"/>
      <c r="F59" s="507"/>
      <c r="G59" s="507"/>
      <c r="H59" s="507"/>
      <c r="I59" s="507"/>
      <c r="J59" s="507"/>
      <c r="K59" s="507"/>
      <c r="L59" s="507"/>
      <c r="M59" s="507"/>
      <c r="N59" s="507"/>
      <c r="O59" s="507"/>
    </row>
    <row r="60" spans="1:19">
      <c r="A60" s="506"/>
      <c r="B60" s="506"/>
      <c r="C60" s="506"/>
      <c r="D60" s="506"/>
      <c r="E60" s="506"/>
      <c r="F60" s="506"/>
      <c r="G60" s="506"/>
      <c r="H60" s="506"/>
      <c r="I60" s="506"/>
      <c r="J60" s="506"/>
      <c r="K60" s="506"/>
      <c r="L60" s="506"/>
      <c r="M60" s="506"/>
      <c r="N60" s="506"/>
      <c r="O60" s="506"/>
    </row>
    <row r="61" spans="1:19">
      <c r="A61" s="2119" t="s">
        <v>300</v>
      </c>
      <c r="B61" s="2119"/>
      <c r="C61" s="506"/>
      <c r="D61" s="506"/>
      <c r="E61" s="506"/>
      <c r="F61" s="506"/>
      <c r="G61" s="506"/>
      <c r="H61" s="506"/>
      <c r="I61" s="506"/>
      <c r="J61" s="506"/>
      <c r="K61" s="506"/>
      <c r="L61" s="506"/>
      <c r="M61" s="506"/>
      <c r="N61" s="506"/>
      <c r="O61" s="506"/>
    </row>
    <row r="62" spans="1:19" ht="14.25">
      <c r="A62" s="559"/>
      <c r="B62" s="2116" t="s">
        <v>301</v>
      </c>
      <c r="C62" s="2118"/>
      <c r="D62" s="2118"/>
      <c r="E62" s="2117"/>
      <c r="F62" s="2116" t="s">
        <v>302</v>
      </c>
      <c r="G62" s="2118"/>
      <c r="H62" s="2118"/>
      <c r="I62" s="2117"/>
      <c r="J62" s="2116" t="s">
        <v>303</v>
      </c>
      <c r="K62" s="2118"/>
      <c r="L62" s="2118"/>
      <c r="N62" s="506"/>
      <c r="O62" s="506"/>
    </row>
    <row r="63" spans="1:19">
      <c r="A63" s="512"/>
      <c r="B63" s="513">
        <v>1981</v>
      </c>
      <c r="C63" s="513">
        <v>1991</v>
      </c>
      <c r="D63" s="513">
        <v>2001</v>
      </c>
      <c r="E63" s="513">
        <v>2019</v>
      </c>
      <c r="F63" s="513">
        <v>1981</v>
      </c>
      <c r="G63" s="513">
        <v>1991</v>
      </c>
      <c r="H63" s="513">
        <v>2001</v>
      </c>
      <c r="I63" s="513">
        <v>2019</v>
      </c>
      <c r="J63" s="513" t="s">
        <v>286</v>
      </c>
      <c r="K63" s="513" t="s">
        <v>30</v>
      </c>
      <c r="L63" s="560" t="s">
        <v>31</v>
      </c>
      <c r="N63" s="506"/>
      <c r="O63" s="506"/>
    </row>
    <row r="64" spans="1:19">
      <c r="A64" s="518" t="s">
        <v>225</v>
      </c>
      <c r="B64" s="561">
        <v>63.8</v>
      </c>
      <c r="C64" s="561">
        <v>61</v>
      </c>
      <c r="D64" s="561">
        <v>57.4</v>
      </c>
      <c r="E64" s="561">
        <v>58.1</v>
      </c>
      <c r="F64" s="561">
        <v>12.3</v>
      </c>
      <c r="G64" s="561">
        <v>12</v>
      </c>
      <c r="H64" s="561">
        <v>11.3</v>
      </c>
      <c r="I64" s="561">
        <v>10.6</v>
      </c>
      <c r="J64" s="562">
        <v>118</v>
      </c>
      <c r="K64" s="563">
        <v>118</v>
      </c>
      <c r="L64" s="563">
        <v>119</v>
      </c>
      <c r="M64" s="550"/>
      <c r="N64" s="506"/>
      <c r="O64" s="506"/>
    </row>
    <row r="65" spans="1:22">
      <c r="A65" s="526" t="s">
        <v>273</v>
      </c>
      <c r="B65" s="561">
        <v>541</v>
      </c>
      <c r="C65" s="561">
        <v>534</v>
      </c>
      <c r="D65" s="561">
        <v>496.1</v>
      </c>
      <c r="E65" s="561">
        <v>496.4</v>
      </c>
      <c r="F65" s="561">
        <v>11.6</v>
      </c>
      <c r="G65" s="561">
        <v>11.2</v>
      </c>
      <c r="H65" s="561">
        <v>10.1</v>
      </c>
      <c r="I65" s="561">
        <v>8.8000000000000007</v>
      </c>
      <c r="J65" s="562">
        <v>97</v>
      </c>
      <c r="K65" s="563">
        <v>97</v>
      </c>
      <c r="L65" s="563">
        <v>97</v>
      </c>
      <c r="N65" s="506"/>
      <c r="O65" s="506"/>
      <c r="P65" s="506"/>
    </row>
    <row r="66" spans="1:22">
      <c r="A66" s="526" t="s">
        <v>274</v>
      </c>
      <c r="B66" s="561">
        <v>35</v>
      </c>
      <c r="C66" s="561">
        <v>34.1</v>
      </c>
      <c r="D66" s="561">
        <v>33</v>
      </c>
      <c r="E66" s="561">
        <v>33.200000000000003</v>
      </c>
      <c r="F66" s="561">
        <v>12.4</v>
      </c>
      <c r="G66" s="561">
        <v>11.9</v>
      </c>
      <c r="H66" s="561">
        <v>11.4</v>
      </c>
      <c r="I66" s="561">
        <v>10.5</v>
      </c>
      <c r="J66" s="562">
        <v>106</v>
      </c>
      <c r="K66" s="563">
        <v>106</v>
      </c>
      <c r="L66" s="563">
        <v>106</v>
      </c>
      <c r="N66" s="506"/>
      <c r="O66" s="506"/>
      <c r="P66" s="506"/>
    </row>
    <row r="67" spans="1:22">
      <c r="A67" s="526" t="s">
        <v>287</v>
      </c>
      <c r="B67" s="561">
        <v>16.3</v>
      </c>
      <c r="C67" s="561">
        <v>15.1</v>
      </c>
      <c r="D67" s="561">
        <v>14.5</v>
      </c>
      <c r="E67" s="561">
        <v>15.8</v>
      </c>
      <c r="F67" s="561">
        <v>10.5</v>
      </c>
      <c r="G67" s="561">
        <v>9.4</v>
      </c>
      <c r="H67" s="561">
        <v>9.6</v>
      </c>
      <c r="I67" s="561">
        <v>8.3000000000000007</v>
      </c>
      <c r="J67" s="562">
        <v>104</v>
      </c>
      <c r="K67" s="563">
        <v>104</v>
      </c>
      <c r="L67" s="563">
        <v>104</v>
      </c>
      <c r="M67" s="550"/>
      <c r="N67" s="506"/>
      <c r="O67" s="506"/>
      <c r="P67" s="506"/>
    </row>
    <row r="68" spans="1:22" ht="14.25">
      <c r="A68" s="526" t="s">
        <v>304</v>
      </c>
      <c r="B68" s="561">
        <v>658</v>
      </c>
      <c r="C68" s="561">
        <v>646.20000000000005</v>
      </c>
      <c r="D68" s="561">
        <v>602.29999999999995</v>
      </c>
      <c r="E68" s="561">
        <v>604.70000000000005</v>
      </c>
      <c r="F68" s="561">
        <v>11.7</v>
      </c>
      <c r="G68" s="561">
        <v>11.2</v>
      </c>
      <c r="H68" s="561">
        <v>10.199999999999999</v>
      </c>
      <c r="I68" s="561">
        <v>9.1</v>
      </c>
      <c r="J68" s="562">
        <v>100</v>
      </c>
      <c r="K68" s="563">
        <v>100</v>
      </c>
      <c r="L68" s="563">
        <v>100</v>
      </c>
      <c r="M68" s="550"/>
      <c r="N68" s="506"/>
      <c r="O68" s="506"/>
    </row>
    <row r="69" spans="1:22">
      <c r="A69" s="527"/>
      <c r="B69" s="528"/>
      <c r="C69" s="528"/>
      <c r="D69" s="528"/>
      <c r="E69" s="528"/>
      <c r="F69" s="528"/>
      <c r="G69" s="528"/>
      <c r="H69" s="528"/>
      <c r="I69" s="528"/>
      <c r="J69" s="528"/>
      <c r="K69" s="528"/>
      <c r="L69" s="528"/>
      <c r="M69" s="506"/>
      <c r="N69" s="506"/>
      <c r="O69" s="506"/>
    </row>
    <row r="70" spans="1:22">
      <c r="A70" s="506"/>
      <c r="B70" s="506"/>
      <c r="C70" s="506"/>
      <c r="D70" s="506"/>
      <c r="E70" s="506"/>
      <c r="F70" s="506"/>
      <c r="G70" s="506"/>
      <c r="H70" s="506"/>
      <c r="I70" s="506"/>
      <c r="J70" s="506"/>
      <c r="K70" s="506"/>
      <c r="L70" s="506"/>
      <c r="M70" s="506"/>
      <c r="N70" s="506"/>
      <c r="O70" s="506"/>
    </row>
    <row r="71" spans="1:22">
      <c r="A71" s="2113" t="s">
        <v>305</v>
      </c>
      <c r="B71" s="2114"/>
      <c r="C71" s="2114"/>
      <c r="D71" s="2114"/>
      <c r="E71" s="2114"/>
      <c r="F71" s="2114"/>
      <c r="G71" s="2114"/>
      <c r="H71" s="2115"/>
      <c r="I71" s="2115"/>
      <c r="J71" s="506"/>
      <c r="K71" s="506"/>
      <c r="L71" s="564"/>
      <c r="M71" s="564"/>
      <c r="N71" s="564"/>
      <c r="O71" s="565"/>
    </row>
    <row r="72" spans="1:22" ht="14.25">
      <c r="A72" s="566"/>
      <c r="B72" s="2116" t="s">
        <v>306</v>
      </c>
      <c r="C72" s="2117"/>
      <c r="D72" s="2116" t="s">
        <v>307</v>
      </c>
      <c r="E72" s="2117"/>
      <c r="F72" s="2116" t="s">
        <v>308</v>
      </c>
      <c r="G72" s="2118"/>
      <c r="H72" s="2116" t="s">
        <v>309</v>
      </c>
      <c r="I72" s="2117"/>
      <c r="J72" s="2116" t="s">
        <v>310</v>
      </c>
      <c r="K72" s="2117"/>
      <c r="L72" s="564"/>
      <c r="M72" s="564"/>
      <c r="N72" s="564"/>
      <c r="O72" s="565"/>
    </row>
    <row r="73" spans="1:22">
      <c r="A73" s="512"/>
      <c r="B73" s="513" t="s">
        <v>45</v>
      </c>
      <c r="C73" s="513" t="s">
        <v>46</v>
      </c>
      <c r="D73" s="513" t="s">
        <v>45</v>
      </c>
      <c r="E73" s="513" t="s">
        <v>46</v>
      </c>
      <c r="F73" s="513" t="s">
        <v>45</v>
      </c>
      <c r="G73" s="514" t="s">
        <v>46</v>
      </c>
      <c r="H73" s="513" t="s">
        <v>45</v>
      </c>
      <c r="I73" s="513" t="s">
        <v>46</v>
      </c>
      <c r="J73" s="513" t="s">
        <v>45</v>
      </c>
      <c r="K73" s="513" t="s">
        <v>46</v>
      </c>
      <c r="L73" s="564"/>
      <c r="M73" s="564"/>
      <c r="N73" s="564"/>
      <c r="O73" s="565"/>
    </row>
    <row r="74" spans="1:22" ht="15" customHeight="1">
      <c r="A74" s="547"/>
      <c r="B74" s="2110" t="s">
        <v>311</v>
      </c>
      <c r="C74" s="2111"/>
      <c r="D74" s="2111"/>
      <c r="E74" s="2111"/>
      <c r="F74" s="2111"/>
      <c r="G74" s="2111"/>
      <c r="H74" s="567"/>
      <c r="I74" s="567"/>
      <c r="L74" s="564"/>
      <c r="M74" s="564"/>
      <c r="N74" s="564"/>
      <c r="O74" s="565"/>
    </row>
    <row r="75" spans="1:22">
      <c r="A75" s="518" t="s">
        <v>312</v>
      </c>
      <c r="B75" s="568">
        <v>363</v>
      </c>
      <c r="C75" s="568">
        <v>268</v>
      </c>
      <c r="D75" s="568">
        <v>177</v>
      </c>
      <c r="E75" s="568">
        <v>83</v>
      </c>
      <c r="F75" s="568">
        <v>70</v>
      </c>
      <c r="G75" s="568">
        <v>73</v>
      </c>
      <c r="H75" s="569">
        <v>143</v>
      </c>
      <c r="I75" s="569">
        <v>114</v>
      </c>
      <c r="J75" s="570">
        <v>116</v>
      </c>
      <c r="K75" s="570">
        <v>133</v>
      </c>
      <c r="L75" s="571"/>
      <c r="M75" s="572"/>
      <c r="N75" s="572"/>
      <c r="O75" s="572"/>
      <c r="P75" s="573"/>
      <c r="Q75" s="573"/>
      <c r="R75" s="573"/>
      <c r="S75" s="573"/>
      <c r="T75" s="573"/>
      <c r="U75" s="573"/>
      <c r="V75" s="573"/>
    </row>
    <row r="76" spans="1:22">
      <c r="A76" s="526" t="s">
        <v>313</v>
      </c>
      <c r="B76" s="568">
        <v>309</v>
      </c>
      <c r="C76" s="568">
        <v>217</v>
      </c>
      <c r="D76" s="568">
        <v>138</v>
      </c>
      <c r="E76" s="568">
        <v>60</v>
      </c>
      <c r="F76" s="568">
        <v>54</v>
      </c>
      <c r="G76" s="568">
        <v>49</v>
      </c>
      <c r="H76" s="569">
        <v>149</v>
      </c>
      <c r="I76" s="569">
        <v>108</v>
      </c>
      <c r="J76" s="570">
        <v>105</v>
      </c>
      <c r="K76" s="570">
        <v>120</v>
      </c>
      <c r="L76" s="506"/>
      <c r="M76" s="572"/>
      <c r="N76" s="572"/>
      <c r="O76" s="572"/>
      <c r="P76" s="573"/>
      <c r="Q76" s="573"/>
      <c r="R76" s="573"/>
      <c r="S76" s="573"/>
      <c r="T76" s="573"/>
      <c r="U76" s="573"/>
      <c r="V76" s="573"/>
    </row>
    <row r="77" spans="1:22">
      <c r="A77" s="526" t="s">
        <v>274</v>
      </c>
      <c r="B77" s="568">
        <v>333</v>
      </c>
      <c r="C77" s="568">
        <v>235</v>
      </c>
      <c r="D77" s="568">
        <v>159</v>
      </c>
      <c r="E77" s="568">
        <v>69</v>
      </c>
      <c r="F77" s="568">
        <v>59</v>
      </c>
      <c r="G77" s="568">
        <v>55</v>
      </c>
      <c r="H77" s="569">
        <v>173</v>
      </c>
      <c r="I77" s="569">
        <v>132</v>
      </c>
      <c r="J77" s="570">
        <v>100</v>
      </c>
      <c r="K77" s="570">
        <v>115</v>
      </c>
      <c r="L77" s="506"/>
      <c r="M77" s="572"/>
      <c r="N77" s="572"/>
      <c r="O77" s="572"/>
      <c r="P77" s="573"/>
      <c r="Q77" s="573"/>
      <c r="R77" s="573"/>
      <c r="S77" s="573"/>
      <c r="T77" s="573"/>
      <c r="U77" s="573"/>
      <c r="V77" s="573"/>
    </row>
    <row r="78" spans="1:22" s="516" customFormat="1">
      <c r="A78" s="507" t="s">
        <v>287</v>
      </c>
      <c r="B78" s="569">
        <v>328</v>
      </c>
      <c r="C78" s="569">
        <v>233</v>
      </c>
      <c r="D78" s="569">
        <v>144</v>
      </c>
      <c r="E78" s="569">
        <v>65</v>
      </c>
      <c r="F78" s="569">
        <v>58</v>
      </c>
      <c r="G78" s="569">
        <v>50</v>
      </c>
      <c r="H78" s="531">
        <v>149</v>
      </c>
      <c r="I78" s="531">
        <v>108</v>
      </c>
      <c r="J78" s="569">
        <v>114</v>
      </c>
      <c r="K78" s="569">
        <v>132</v>
      </c>
      <c r="L78" s="507"/>
      <c r="M78" s="574"/>
      <c r="N78" s="574"/>
      <c r="O78" s="574"/>
      <c r="P78" s="575"/>
      <c r="Q78" s="575"/>
      <c r="R78" s="575"/>
      <c r="S78" s="575"/>
      <c r="T78" s="575"/>
      <c r="U78" s="575"/>
      <c r="V78" s="575"/>
    </row>
    <row r="79" spans="1:22">
      <c r="A79" s="526" t="s">
        <v>276</v>
      </c>
      <c r="B79" s="568">
        <v>325</v>
      </c>
      <c r="C79" s="568">
        <v>230</v>
      </c>
      <c r="D79" s="568">
        <v>146</v>
      </c>
      <c r="E79" s="568">
        <v>65</v>
      </c>
      <c r="F79" s="568">
        <v>57</v>
      </c>
      <c r="G79" s="568">
        <v>52</v>
      </c>
      <c r="H79" s="569">
        <v>153</v>
      </c>
      <c r="I79" s="569">
        <v>113</v>
      </c>
      <c r="J79" s="569">
        <v>109</v>
      </c>
      <c r="K79" s="568">
        <v>125</v>
      </c>
      <c r="L79" s="506"/>
      <c r="M79" s="573"/>
      <c r="N79" s="573"/>
      <c r="O79" s="573"/>
      <c r="P79" s="573"/>
      <c r="Q79" s="573"/>
      <c r="R79" s="573"/>
      <c r="S79" s="573"/>
      <c r="T79" s="573"/>
      <c r="U79" s="573"/>
      <c r="V79" s="573"/>
    </row>
    <row r="80" spans="1:22">
      <c r="A80" s="527"/>
      <c r="B80" s="528"/>
      <c r="C80" s="528"/>
      <c r="D80" s="528"/>
      <c r="E80" s="528"/>
      <c r="F80" s="528"/>
      <c r="G80" s="528"/>
      <c r="H80" s="528"/>
      <c r="I80" s="528"/>
      <c r="J80" s="528"/>
      <c r="K80" s="528"/>
      <c r="L80" s="506"/>
      <c r="O80" s="576"/>
    </row>
    <row r="81" spans="1:17" s="578" customFormat="1" ht="15" customHeight="1">
      <c r="A81" s="577"/>
      <c r="B81" s="506"/>
      <c r="C81" s="506"/>
      <c r="D81" s="506"/>
      <c r="E81" s="506"/>
      <c r="F81" s="506"/>
      <c r="G81" s="506"/>
      <c r="H81" s="507"/>
      <c r="I81" s="507"/>
      <c r="J81" s="507"/>
      <c r="K81" s="506"/>
      <c r="L81" s="506"/>
      <c r="M81" s="504"/>
      <c r="N81" s="504"/>
      <c r="O81" s="576"/>
      <c r="Q81" s="506"/>
    </row>
    <row r="82" spans="1:17">
      <c r="A82" s="579" t="s">
        <v>83</v>
      </c>
      <c r="B82" s="580"/>
      <c r="C82" s="580"/>
      <c r="D82" s="580"/>
      <c r="E82" s="580"/>
      <c r="F82" s="580"/>
      <c r="G82" s="580"/>
      <c r="H82" s="580"/>
      <c r="I82" s="580"/>
      <c r="J82" s="580"/>
      <c r="K82" s="580"/>
      <c r="L82" s="580"/>
      <c r="O82" s="576"/>
    </row>
    <row r="83" spans="1:17">
      <c r="A83" s="2108" t="s">
        <v>314</v>
      </c>
      <c r="B83" s="2108"/>
      <c r="C83" s="580"/>
      <c r="D83" s="580"/>
      <c r="E83" s="580"/>
      <c r="F83" s="580"/>
      <c r="G83" s="580"/>
      <c r="H83" s="580"/>
      <c r="I83" s="580"/>
      <c r="J83" s="580"/>
      <c r="K83" s="580"/>
      <c r="L83" s="580"/>
      <c r="O83" s="576"/>
    </row>
    <row r="84" spans="1:17">
      <c r="A84" s="2108" t="s">
        <v>315</v>
      </c>
      <c r="B84" s="2108"/>
      <c r="C84" s="580"/>
      <c r="D84" s="580"/>
      <c r="E84" s="580"/>
      <c r="F84" s="580"/>
      <c r="G84" s="580"/>
      <c r="H84" s="580"/>
      <c r="I84" s="580"/>
      <c r="J84" s="580"/>
      <c r="K84" s="580"/>
      <c r="L84" s="580"/>
      <c r="M84" s="516"/>
      <c r="N84" s="516"/>
      <c r="O84" s="576"/>
    </row>
    <row r="85" spans="1:17">
      <c r="A85" s="2112" t="s">
        <v>316</v>
      </c>
      <c r="B85" s="2112"/>
      <c r="C85" s="2112"/>
      <c r="D85" s="2112"/>
      <c r="E85" s="2112"/>
      <c r="F85" s="2112"/>
      <c r="G85" s="2112"/>
      <c r="H85" s="2112"/>
      <c r="I85" s="2112"/>
      <c r="J85" s="2112"/>
      <c r="K85" s="2112"/>
      <c r="L85" s="2112"/>
      <c r="M85" s="2112"/>
      <c r="N85" s="2112"/>
      <c r="O85" s="2112"/>
      <c r="P85" s="2112"/>
    </row>
    <row r="86" spans="1:17">
      <c r="A86" s="2108" t="s">
        <v>317</v>
      </c>
      <c r="B86" s="2108"/>
      <c r="C86" s="2108"/>
      <c r="D86" s="2108"/>
      <c r="E86" s="580"/>
      <c r="F86" s="580"/>
      <c r="G86" s="580"/>
      <c r="H86" s="580"/>
      <c r="I86" s="580"/>
      <c r="J86" s="580"/>
      <c r="K86" s="580"/>
      <c r="L86" s="580"/>
      <c r="M86" s="580"/>
      <c r="N86" s="580"/>
      <c r="O86" s="580"/>
      <c r="P86" s="580"/>
    </row>
    <row r="87" spans="1:17">
      <c r="A87" s="2108" t="s">
        <v>318</v>
      </c>
      <c r="B87" s="2108"/>
      <c r="C87" s="2108"/>
      <c r="D87" s="2108"/>
      <c r="E87" s="580"/>
      <c r="F87" s="580"/>
      <c r="G87" s="580"/>
      <c r="H87" s="580"/>
      <c r="I87" s="580"/>
      <c r="J87" s="580"/>
      <c r="K87" s="580"/>
      <c r="L87" s="580"/>
      <c r="M87" s="580"/>
      <c r="N87" s="580"/>
      <c r="O87" s="580"/>
      <c r="P87" s="580"/>
    </row>
    <row r="88" spans="1:17">
      <c r="A88" s="2109" t="s">
        <v>319</v>
      </c>
      <c r="B88" s="2109"/>
      <c r="C88" s="2109"/>
      <c r="D88" s="2109"/>
      <c r="E88" s="2109"/>
      <c r="F88" s="2109"/>
      <c r="G88" s="2109"/>
      <c r="H88" s="2109"/>
      <c r="I88" s="2109"/>
      <c r="J88" s="2109"/>
      <c r="K88" s="2109"/>
      <c r="L88" s="2109"/>
      <c r="M88" s="2109"/>
      <c r="N88" s="2109"/>
      <c r="O88" s="2109"/>
      <c r="P88" s="580"/>
    </row>
    <row r="89" spans="1:17">
      <c r="A89" s="2109"/>
      <c r="B89" s="2109"/>
      <c r="C89" s="2109"/>
      <c r="D89" s="2109"/>
      <c r="E89" s="2109"/>
      <c r="F89" s="2109"/>
      <c r="G89" s="2109"/>
      <c r="H89" s="2109"/>
      <c r="I89" s="2109"/>
      <c r="J89" s="2109"/>
      <c r="K89" s="2109"/>
      <c r="L89" s="2109"/>
      <c r="M89" s="2109"/>
      <c r="N89" s="2109"/>
      <c r="O89" s="2109"/>
      <c r="P89" s="580"/>
    </row>
    <row r="90" spans="1:17">
      <c r="A90" s="2108" t="s">
        <v>320</v>
      </c>
      <c r="B90" s="2108"/>
      <c r="C90" s="580"/>
      <c r="D90" s="580"/>
      <c r="E90" s="580"/>
      <c r="F90" s="580"/>
      <c r="G90" s="580"/>
      <c r="H90" s="580"/>
      <c r="I90" s="580"/>
      <c r="J90" s="580"/>
      <c r="K90" s="580"/>
      <c r="L90" s="580"/>
      <c r="M90" s="580"/>
      <c r="N90" s="580"/>
      <c r="O90" s="580"/>
      <c r="P90" s="580"/>
    </row>
    <row r="91" spans="1:17">
      <c r="A91" s="2108" t="s">
        <v>321</v>
      </c>
      <c r="B91" s="2108"/>
      <c r="C91" s="580"/>
      <c r="D91" s="580"/>
      <c r="E91" s="580"/>
      <c r="F91" s="580"/>
      <c r="G91" s="580"/>
      <c r="H91" s="580"/>
      <c r="I91" s="580"/>
      <c r="J91" s="580"/>
      <c r="K91" s="580"/>
      <c r="L91" s="580"/>
      <c r="M91" s="580"/>
      <c r="N91" s="580"/>
      <c r="O91" s="580"/>
      <c r="P91" s="580"/>
    </row>
    <row r="92" spans="1:17">
      <c r="A92" s="2108" t="s">
        <v>322</v>
      </c>
      <c r="B92" s="2108"/>
      <c r="C92" s="580"/>
      <c r="D92" s="580"/>
      <c r="E92" s="580"/>
      <c r="F92" s="580"/>
      <c r="G92" s="580"/>
      <c r="H92" s="580"/>
      <c r="I92" s="580"/>
      <c r="J92" s="580"/>
      <c r="K92" s="580"/>
      <c r="L92" s="580"/>
      <c r="M92" s="580"/>
      <c r="N92" s="580"/>
      <c r="O92" s="580"/>
      <c r="P92" s="580"/>
    </row>
    <row r="93" spans="1:17" s="581" customFormat="1">
      <c r="A93" s="2108" t="s">
        <v>323</v>
      </c>
      <c r="B93" s="2108"/>
      <c r="C93" s="579"/>
      <c r="D93" s="579"/>
      <c r="E93" s="579"/>
      <c r="F93" s="579"/>
      <c r="G93" s="579"/>
      <c r="H93" s="579"/>
      <c r="I93" s="579"/>
      <c r="J93" s="579"/>
      <c r="K93" s="579"/>
      <c r="L93" s="579"/>
      <c r="M93" s="579"/>
      <c r="N93" s="579"/>
      <c r="O93" s="579"/>
      <c r="P93" s="579"/>
    </row>
    <row r="94" spans="1:17" s="581" customFormat="1">
      <c r="A94" s="2108" t="s">
        <v>324</v>
      </c>
      <c r="B94" s="2108"/>
      <c r="C94" s="579"/>
      <c r="D94" s="579"/>
      <c r="E94" s="579"/>
      <c r="F94" s="579"/>
      <c r="G94" s="579"/>
      <c r="H94" s="579"/>
      <c r="I94" s="579"/>
      <c r="J94" s="579"/>
      <c r="K94" s="579"/>
      <c r="L94" s="579"/>
      <c r="M94" s="579"/>
      <c r="N94" s="579"/>
      <c r="O94" s="579"/>
      <c r="P94" s="579"/>
    </row>
    <row r="95" spans="1:17" ht="12.75" customHeight="1">
      <c r="A95" s="580"/>
      <c r="B95" s="580"/>
      <c r="C95" s="580"/>
      <c r="D95" s="580"/>
      <c r="E95" s="580"/>
      <c r="F95" s="580"/>
      <c r="G95" s="580"/>
      <c r="H95" s="580"/>
      <c r="I95" s="580"/>
      <c r="J95" s="580"/>
      <c r="K95" s="580"/>
      <c r="L95" s="580"/>
      <c r="M95" s="580"/>
      <c r="N95" s="580"/>
      <c r="O95" s="580"/>
      <c r="P95" s="580"/>
    </row>
    <row r="96" spans="1:17" ht="12.75" customHeight="1">
      <c r="A96" s="2107" t="s">
        <v>325</v>
      </c>
      <c r="B96" s="2107"/>
      <c r="C96" s="2107"/>
      <c r="D96" s="2107"/>
      <c r="E96" s="2107"/>
      <c r="F96" s="2107"/>
      <c r="G96" s="582"/>
      <c r="H96" s="582"/>
      <c r="I96" s="582"/>
      <c r="J96" s="582"/>
      <c r="K96" s="582"/>
      <c r="L96" s="582"/>
      <c r="M96" s="582"/>
      <c r="N96" s="582"/>
      <c r="O96" s="582"/>
      <c r="P96" s="582"/>
    </row>
    <row r="97" spans="1:16">
      <c r="A97" s="580"/>
      <c r="B97" s="580"/>
      <c r="C97" s="580"/>
      <c r="D97" s="580"/>
      <c r="E97" s="580"/>
      <c r="F97" s="580"/>
      <c r="G97" s="580"/>
      <c r="H97" s="580"/>
      <c r="I97" s="580"/>
      <c r="J97" s="580"/>
      <c r="K97" s="580"/>
      <c r="L97" s="580"/>
      <c r="M97" s="580"/>
      <c r="N97" s="580"/>
      <c r="O97" s="580"/>
      <c r="P97" s="580"/>
    </row>
    <row r="98" spans="1:16">
      <c r="A98" s="2108" t="s">
        <v>16</v>
      </c>
      <c r="B98" s="2108"/>
      <c r="C98" s="580"/>
      <c r="D98" s="580"/>
      <c r="E98" s="580"/>
      <c r="F98" s="580"/>
      <c r="G98" s="580"/>
      <c r="H98" s="580"/>
      <c r="I98" s="580"/>
      <c r="J98" s="580"/>
      <c r="K98" s="580"/>
      <c r="L98" s="580"/>
      <c r="M98" s="580"/>
      <c r="N98" s="580"/>
      <c r="O98" s="580"/>
      <c r="P98" s="580"/>
    </row>
  </sheetData>
  <mergeCells count="58">
    <mergeCell ref="D15:D16"/>
    <mergeCell ref="E15:E16"/>
    <mergeCell ref="F15:F16"/>
    <mergeCell ref="A1:G1"/>
    <mergeCell ref="I1:J1"/>
    <mergeCell ref="A3:B3"/>
    <mergeCell ref="B4:E4"/>
    <mergeCell ref="F4:G4"/>
    <mergeCell ref="A14:D14"/>
    <mergeCell ref="G14:H14"/>
    <mergeCell ref="A50:E50"/>
    <mergeCell ref="N15:N16"/>
    <mergeCell ref="O15:O16"/>
    <mergeCell ref="P15:P16"/>
    <mergeCell ref="Q15:Q16"/>
    <mergeCell ref="B17:H17"/>
    <mergeCell ref="K17:Q17"/>
    <mergeCell ref="G15:G16"/>
    <mergeCell ref="H15:H16"/>
    <mergeCell ref="J15:J16"/>
    <mergeCell ref="K15:K16"/>
    <mergeCell ref="L15:L16"/>
    <mergeCell ref="M15:M16"/>
    <mergeCell ref="A15:A16"/>
    <mergeCell ref="B15:B16"/>
    <mergeCell ref="C15:C16"/>
    <mergeCell ref="A38:B38"/>
    <mergeCell ref="B39:E40"/>
    <mergeCell ref="F39:I40"/>
    <mergeCell ref="J39:J40"/>
    <mergeCell ref="K39:K40"/>
    <mergeCell ref="J72:K72"/>
    <mergeCell ref="B51:F51"/>
    <mergeCell ref="G51:K51"/>
    <mergeCell ref="L51:O51"/>
    <mergeCell ref="A61:B61"/>
    <mergeCell ref="B62:E62"/>
    <mergeCell ref="F62:I62"/>
    <mergeCell ref="J62:L62"/>
    <mergeCell ref="A87:D87"/>
    <mergeCell ref="A71:I71"/>
    <mergeCell ref="B72:C72"/>
    <mergeCell ref="D72:E72"/>
    <mergeCell ref="F72:G72"/>
    <mergeCell ref="H72:I72"/>
    <mergeCell ref="B74:G74"/>
    <mergeCell ref="A83:B83"/>
    <mergeCell ref="A84:B84"/>
    <mergeCell ref="A85:P85"/>
    <mergeCell ref="A86:D86"/>
    <mergeCell ref="A96:F96"/>
    <mergeCell ref="A98:B98"/>
    <mergeCell ref="A88:O89"/>
    <mergeCell ref="A90:B90"/>
    <mergeCell ref="A91:B91"/>
    <mergeCell ref="A92:B92"/>
    <mergeCell ref="A93:B93"/>
    <mergeCell ref="A94:B94"/>
  </mergeCells>
  <hyperlinks>
    <hyperlink ref="I1" location="Contents!A1" display="back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335</vt:i4>
      </vt:variant>
    </vt:vector>
  </HeadingPairs>
  <TitlesOfParts>
    <vt:vector size="412" baseType="lpstr">
      <vt:lpstr>Contents</vt:lpstr>
      <vt:lpstr>1.01(a)</vt:lpstr>
      <vt:lpstr>1.01(b)</vt:lpstr>
      <vt:lpstr>1.02</vt:lpstr>
      <vt:lpstr>1.03</vt:lpstr>
      <vt:lpstr>1.04</vt:lpstr>
      <vt:lpstr>1.05</vt:lpstr>
      <vt:lpstr>1.06</vt:lpstr>
      <vt:lpstr>1.07</vt:lpstr>
      <vt:lpstr>2.01</vt:lpstr>
      <vt:lpstr>2.02</vt:lpstr>
      <vt:lpstr>2.03</vt:lpstr>
      <vt:lpstr>3.01(a)</vt:lpstr>
      <vt:lpstr>3.01(b)</vt:lpstr>
      <vt:lpstr>3.02</vt:lpstr>
      <vt:lpstr>3.03</vt:lpstr>
      <vt:lpstr>3.04</vt:lpstr>
      <vt:lpstr>3.05</vt:lpstr>
      <vt:lpstr>3.06</vt:lpstr>
      <vt:lpstr>3.07(a)</vt:lpstr>
      <vt:lpstr>3.07(b)</vt:lpstr>
      <vt:lpstr>3.07(c)</vt:lpstr>
      <vt:lpstr>3.08</vt:lpstr>
      <vt:lpstr>3.09</vt:lpstr>
      <vt:lpstr>3.10</vt:lpstr>
      <vt:lpstr>3.11</vt:lpstr>
      <vt:lpstr>3.12</vt:lpstr>
      <vt:lpstr>3.13</vt:lpstr>
      <vt:lpstr>3.15</vt:lpstr>
      <vt:lpstr>3.16</vt:lpstr>
      <vt:lpstr>3.17</vt:lpstr>
      <vt:lpstr>4.01</vt:lpstr>
      <vt:lpstr>4.02</vt:lpstr>
      <vt:lpstr>4.03</vt:lpstr>
      <vt:lpstr>4.04</vt:lpstr>
      <vt:lpstr>4.05</vt:lpstr>
      <vt:lpstr>4.06</vt:lpstr>
      <vt:lpstr>4.07</vt:lpstr>
      <vt:lpstr>5.01(a)</vt:lpstr>
      <vt:lpstr>5.01(b)</vt:lpstr>
      <vt:lpstr>5.02</vt:lpstr>
      <vt:lpstr>5.03</vt:lpstr>
      <vt:lpstr>5.04</vt:lpstr>
      <vt:lpstr>5.05</vt:lpstr>
      <vt:lpstr>5.06</vt:lpstr>
      <vt:lpstr>5.07</vt:lpstr>
      <vt:lpstr>5.08</vt:lpstr>
      <vt:lpstr>5.09</vt:lpstr>
      <vt:lpstr>5.10</vt:lpstr>
      <vt:lpstr>6.01</vt:lpstr>
      <vt:lpstr>6.02</vt:lpstr>
      <vt:lpstr>6.03</vt:lpstr>
      <vt:lpstr>6.04</vt:lpstr>
      <vt:lpstr>6.05</vt:lpstr>
      <vt:lpstr>6.06</vt:lpstr>
      <vt:lpstr>6.07</vt:lpstr>
      <vt:lpstr>6.08</vt:lpstr>
      <vt:lpstr>6.09</vt:lpstr>
      <vt:lpstr>6.10</vt:lpstr>
      <vt:lpstr>6.11</vt:lpstr>
      <vt:lpstr>6.12</vt:lpstr>
      <vt:lpstr>6.13</vt:lpstr>
      <vt:lpstr>6.14</vt:lpstr>
      <vt:lpstr>6.15</vt:lpstr>
      <vt:lpstr>7.01(a)</vt:lpstr>
      <vt:lpstr>7.01(b)</vt:lpstr>
      <vt:lpstr>7.02</vt:lpstr>
      <vt:lpstr>7.03(a)</vt:lpstr>
      <vt:lpstr>7.03(b)</vt:lpstr>
      <vt:lpstr>7.04</vt:lpstr>
      <vt:lpstr>7.05</vt:lpstr>
      <vt:lpstr>7.06</vt:lpstr>
      <vt:lpstr>7.07</vt:lpstr>
      <vt:lpstr>7.08</vt:lpstr>
      <vt:lpstr>7.9</vt:lpstr>
      <vt:lpstr>7.10</vt:lpstr>
      <vt:lpstr>7.11</vt:lpstr>
      <vt:lpstr>'3.11'!_FilterDatabase</vt:lpstr>
      <vt:lpstr>'6.03'!_FilterDatabase</vt:lpstr>
      <vt:lpstr>'3.15'!Allb</vt:lpstr>
      <vt:lpstr>'6.02'!Allcauses1</vt:lpstr>
      <vt:lpstr>'6.03'!Allcauses1</vt:lpstr>
      <vt:lpstr>'6.02'!Allcauses2</vt:lpstr>
      <vt:lpstr>'6.03'!Allcauses2</vt:lpstr>
      <vt:lpstr>'6.03'!Allcauses3</vt:lpstr>
      <vt:lpstr>'6.03'!Allcauses4</vt:lpstr>
      <vt:lpstr>'6.03'!Allcauses5</vt:lpstr>
      <vt:lpstr>'6.03'!Allcauses6</vt:lpstr>
      <vt:lpstr>'3.15'!Allt</vt:lpstr>
      <vt:lpstr>'7.11'!both</vt:lpstr>
      <vt:lpstr>'1.03'!ca</vt:lpstr>
      <vt:lpstr>'1.04'!ca</vt:lpstr>
      <vt:lpstr>'7.9'!cob</vt:lpstr>
      <vt:lpstr>'3.13'!Colabel1</vt:lpstr>
      <vt:lpstr>'3.13'!Colabel2</vt:lpstr>
      <vt:lpstr>'3.13'!Colabel3</vt:lpstr>
      <vt:lpstr>'3.13'!Colabel4</vt:lpstr>
      <vt:lpstr>'3.13'!Colabel5</vt:lpstr>
      <vt:lpstr>'3.13'!Colabel6</vt:lpstr>
      <vt:lpstr>'3.13'!Colabel7</vt:lpstr>
      <vt:lpstr>'3.13'!Colabel8</vt:lpstr>
      <vt:lpstr>'6.05'!Colhdr</vt:lpstr>
      <vt:lpstr>'3.13'!Colhdr1</vt:lpstr>
      <vt:lpstr>'3.13'!Colhdr2</vt:lpstr>
      <vt:lpstr>'3.13'!Colhdr3</vt:lpstr>
      <vt:lpstr>'3.13'!Colhdr4</vt:lpstr>
      <vt:lpstr>'3.13'!Colhdr5</vt:lpstr>
      <vt:lpstr>'3.13'!Colhdr6</vt:lpstr>
      <vt:lpstr>'3.13'!Colhdr7</vt:lpstr>
      <vt:lpstr>'3.13'!Colhdr8</vt:lpstr>
      <vt:lpstr>'6.05'!Colvar</vt:lpstr>
      <vt:lpstr>'1.05'!Council</vt:lpstr>
      <vt:lpstr>'3.08'!Council</vt:lpstr>
      <vt:lpstr>'3.09'!Council</vt:lpstr>
      <vt:lpstr>'3.16'!Council</vt:lpstr>
      <vt:lpstr>'3.10'!Countries</vt:lpstr>
      <vt:lpstr>'6.11'!Delcell1</vt:lpstr>
      <vt:lpstr>'6.11'!Delcell2</vt:lpstr>
      <vt:lpstr>'6.11'!Delcell3</vt:lpstr>
      <vt:lpstr>'6.11'!Delcell4</vt:lpstr>
      <vt:lpstr>'6.11'!Delcell5</vt:lpstr>
      <vt:lpstr>'6.11'!Delcell6</vt:lpstr>
      <vt:lpstr>'6.11'!Delcell7</vt:lpstr>
      <vt:lpstr>'6.11'!Delcell8</vt:lpstr>
      <vt:lpstr>'6.11'!Delcell9</vt:lpstr>
      <vt:lpstr>'5.02'!Delcells1</vt:lpstr>
      <vt:lpstr>'3.15'!Delcells2</vt:lpstr>
      <vt:lpstr>'5.02'!Delcells2</vt:lpstr>
      <vt:lpstr>'3.15'!Delcells3</vt:lpstr>
      <vt:lpstr>'5.02'!Delcells3</vt:lpstr>
      <vt:lpstr>'3.15'!Delcells4</vt:lpstr>
      <vt:lpstr>'7.05'!delrange</vt:lpstr>
      <vt:lpstr>'7.05'!delrange2</vt:lpstr>
      <vt:lpstr>'3.11'!Delrow1</vt:lpstr>
      <vt:lpstr>'3.12'!Delrow1</vt:lpstr>
      <vt:lpstr>'3.13'!Delrow1</vt:lpstr>
      <vt:lpstr>'6.05'!Delrow1</vt:lpstr>
      <vt:lpstr>'6.13'!Delrow1</vt:lpstr>
      <vt:lpstr>'3.13'!Delrow10</vt:lpstr>
      <vt:lpstr>'3.13'!Delrow11</vt:lpstr>
      <vt:lpstr>'6.02'!Delrow11</vt:lpstr>
      <vt:lpstr>'6.03'!Delrow11</vt:lpstr>
      <vt:lpstr>'6.02'!Delrow154</vt:lpstr>
      <vt:lpstr>'6.03'!Delrow155</vt:lpstr>
      <vt:lpstr>'6.02'!Delrow158</vt:lpstr>
      <vt:lpstr>'6.03'!Delrow159</vt:lpstr>
      <vt:lpstr>'5.04'!Delrow1a</vt:lpstr>
      <vt:lpstr>'5.04'!Delrow1f</vt:lpstr>
      <vt:lpstr>'5.04'!Delrow1m</vt:lpstr>
      <vt:lpstr>'5.04'!Delrow1r</vt:lpstr>
      <vt:lpstr>'3.13'!Delrow2</vt:lpstr>
      <vt:lpstr>'6.05'!Delrow2</vt:lpstr>
      <vt:lpstr>'6.02'!Delrow230</vt:lpstr>
      <vt:lpstr>'6.03'!Delrow232</vt:lpstr>
      <vt:lpstr>'5.04'!Delrow2a</vt:lpstr>
      <vt:lpstr>'5.04'!Delrow2f</vt:lpstr>
      <vt:lpstr>'5.04'!Delrow2m</vt:lpstr>
      <vt:lpstr>'5.04'!Delrow2r</vt:lpstr>
      <vt:lpstr>'3.13'!Delrow3</vt:lpstr>
      <vt:lpstr>'6.03'!Delrow304</vt:lpstr>
      <vt:lpstr>'6.03'!Delrow308</vt:lpstr>
      <vt:lpstr>'6.03'!Delrow381</vt:lpstr>
      <vt:lpstr>'5.04'!Delrow3a</vt:lpstr>
      <vt:lpstr>'5.04'!Delrow3f</vt:lpstr>
      <vt:lpstr>'5.04'!Delrow3m</vt:lpstr>
      <vt:lpstr>'5.04'!Delrow3r</vt:lpstr>
      <vt:lpstr>'3.13'!Delrow4</vt:lpstr>
      <vt:lpstr>'6.03'!Delrow453</vt:lpstr>
      <vt:lpstr>'6.03'!Delrow457</vt:lpstr>
      <vt:lpstr>'5.04'!Delrow4a</vt:lpstr>
      <vt:lpstr>'5.04'!Delrow4f</vt:lpstr>
      <vt:lpstr>'5.04'!Delrow4m</vt:lpstr>
      <vt:lpstr>'3.13'!Delrow5</vt:lpstr>
      <vt:lpstr>'6.03'!Delrow530</vt:lpstr>
      <vt:lpstr>'5.04'!Delrow5a</vt:lpstr>
      <vt:lpstr>'5.04'!Delrow5f</vt:lpstr>
      <vt:lpstr>'5.04'!Delrow5m</vt:lpstr>
      <vt:lpstr>'3.13'!Delrow6</vt:lpstr>
      <vt:lpstr>'6.03'!Delrow602</vt:lpstr>
      <vt:lpstr>'6.03'!Delrow606</vt:lpstr>
      <vt:lpstr>'6.03'!Delrow679</vt:lpstr>
      <vt:lpstr>'5.04'!Delrow6a</vt:lpstr>
      <vt:lpstr>'5.04'!Delrow6f</vt:lpstr>
      <vt:lpstr>'5.04'!Delrow6m</vt:lpstr>
      <vt:lpstr>'3.13'!Delrow7</vt:lpstr>
      <vt:lpstr>'6.02'!Delrow7</vt:lpstr>
      <vt:lpstr>'6.03'!Delrow7</vt:lpstr>
      <vt:lpstr>'6.03'!Delrow751</vt:lpstr>
      <vt:lpstr>'6.03'!Delrow755</vt:lpstr>
      <vt:lpstr>'3.13'!Delrow8</vt:lpstr>
      <vt:lpstr>'6.03'!Delrow828</vt:lpstr>
      <vt:lpstr>'6.02'!Delrow83</vt:lpstr>
      <vt:lpstr>'6.03'!Delrow83</vt:lpstr>
      <vt:lpstr>'3.13'!Delrow9</vt:lpstr>
      <vt:lpstr>'5.04'!Delsuma</vt:lpstr>
      <vt:lpstr>'5.04'!Delsumf</vt:lpstr>
      <vt:lpstr>'5.04'!Delsumm</vt:lpstr>
      <vt:lpstr>'3.11'!Deltitle</vt:lpstr>
      <vt:lpstr>'3.12'!Deltitle</vt:lpstr>
      <vt:lpstr>'6.02'!Deltitle</vt:lpstr>
      <vt:lpstr>'7.05'!Denomination2</vt:lpstr>
      <vt:lpstr>'3.15'!Fave</vt:lpstr>
      <vt:lpstr>'3.15'!Fave2</vt:lpstr>
      <vt:lpstr>'7.11'!female</vt:lpstr>
      <vt:lpstr>females</vt:lpstr>
      <vt:lpstr>'7.08'!finalset</vt:lpstr>
      <vt:lpstr>'7.08'!fordel</vt:lpstr>
      <vt:lpstr>'7.9'!fordel</vt:lpstr>
      <vt:lpstr>'1.03'!fordel1</vt:lpstr>
      <vt:lpstr>'1.04'!fordel1</vt:lpstr>
      <vt:lpstr>'3.08'!Fordel1</vt:lpstr>
      <vt:lpstr>'3.16'!Fordel1</vt:lpstr>
      <vt:lpstr>'7.02'!fordel1</vt:lpstr>
      <vt:lpstr>'7.11'!fordel1</vt:lpstr>
      <vt:lpstr>'1.03'!fordel2</vt:lpstr>
      <vt:lpstr>'1.04'!fordel2</vt:lpstr>
      <vt:lpstr>'3.08'!Fordel2</vt:lpstr>
      <vt:lpstr>'3.09'!Fordel2</vt:lpstr>
      <vt:lpstr>'3.10'!Fordel2</vt:lpstr>
      <vt:lpstr>'3.16'!Fordel2</vt:lpstr>
      <vt:lpstr>'7.11'!fordel2</vt:lpstr>
      <vt:lpstr>'1.03'!fordel3</vt:lpstr>
      <vt:lpstr>'1.04'!fordel3</vt:lpstr>
      <vt:lpstr>'3.08'!Fordel3</vt:lpstr>
      <vt:lpstr>'3.09'!Fordel3</vt:lpstr>
      <vt:lpstr>'3.16'!Fordel3</vt:lpstr>
      <vt:lpstr>'7.11'!fordel3</vt:lpstr>
      <vt:lpstr>'1.03'!fordel4</vt:lpstr>
      <vt:lpstr>'1.04'!fordel4</vt:lpstr>
      <vt:lpstr>'3.08'!Fordel4</vt:lpstr>
      <vt:lpstr>'3.09'!Fordel4</vt:lpstr>
      <vt:lpstr>'6.05'!Fseta</vt:lpstr>
      <vt:lpstr>'6.05'!Fsetb</vt:lpstr>
      <vt:lpstr>'3.13'!Group1</vt:lpstr>
      <vt:lpstr>'5.04'!Group1</vt:lpstr>
      <vt:lpstr>'3.13'!Group10</vt:lpstr>
      <vt:lpstr>'3.13'!Group11</vt:lpstr>
      <vt:lpstr>'5.04'!Group1a</vt:lpstr>
      <vt:lpstr>'5.04'!Group1f</vt:lpstr>
      <vt:lpstr>'5.04'!Group1m</vt:lpstr>
      <vt:lpstr>'3.13'!Group2</vt:lpstr>
      <vt:lpstr>'5.04'!Group2</vt:lpstr>
      <vt:lpstr>'5.04'!Group2a</vt:lpstr>
      <vt:lpstr>'5.04'!Group2f</vt:lpstr>
      <vt:lpstr>'5.04'!Group2m</vt:lpstr>
      <vt:lpstr>'3.13'!Group3</vt:lpstr>
      <vt:lpstr>'5.04'!Group3</vt:lpstr>
      <vt:lpstr>'5.04'!Group3a</vt:lpstr>
      <vt:lpstr>'5.04'!Group3f</vt:lpstr>
      <vt:lpstr>'5.04'!Group3m</vt:lpstr>
      <vt:lpstr>'3.13'!Group4</vt:lpstr>
      <vt:lpstr>'5.04'!Group4a</vt:lpstr>
      <vt:lpstr>'5.04'!Group4f</vt:lpstr>
      <vt:lpstr>'5.04'!Group4m</vt:lpstr>
      <vt:lpstr>'3.13'!Group5</vt:lpstr>
      <vt:lpstr>'5.04'!Group5a</vt:lpstr>
      <vt:lpstr>'5.04'!Group5f</vt:lpstr>
      <vt:lpstr>'5.04'!Group5m</vt:lpstr>
      <vt:lpstr>'3.13'!Group6</vt:lpstr>
      <vt:lpstr>'5.04'!Group6a</vt:lpstr>
      <vt:lpstr>'5.04'!Group6f</vt:lpstr>
      <vt:lpstr>'5.04'!Group6m</vt:lpstr>
      <vt:lpstr>'3.13'!Group7</vt:lpstr>
      <vt:lpstr>'3.13'!Group8</vt:lpstr>
      <vt:lpstr>'3.13'!Group9</vt:lpstr>
      <vt:lpstr>'5.04'!Groupa</vt:lpstr>
      <vt:lpstr>'5.04'!Groupf</vt:lpstr>
      <vt:lpstr>'5.04'!Groupm</vt:lpstr>
      <vt:lpstr>'1.05'!Hb</vt:lpstr>
      <vt:lpstr>'3.08'!HB</vt:lpstr>
      <vt:lpstr>'3.09'!HB</vt:lpstr>
      <vt:lpstr>'3.16'!HB</vt:lpstr>
      <vt:lpstr>'1.03'!hba</vt:lpstr>
      <vt:lpstr>'1.04'!hba</vt:lpstr>
      <vt:lpstr>'7.11'!male</vt:lpstr>
      <vt:lpstr>males</vt:lpstr>
      <vt:lpstr>'3.15'!Mavet</vt:lpstr>
      <vt:lpstr>'3.15'!Mothers</vt:lpstr>
      <vt:lpstr>'3.15'!Notknowna</vt:lpstr>
      <vt:lpstr>'5.02'!Page1</vt:lpstr>
      <vt:lpstr>'6.02'!Page1</vt:lpstr>
      <vt:lpstr>'6.03'!Page1</vt:lpstr>
      <vt:lpstr>'6.03'!Page10</vt:lpstr>
      <vt:lpstr>'6.03'!Page11</vt:lpstr>
      <vt:lpstr>'6.03'!Page12</vt:lpstr>
      <vt:lpstr>'3.11'!Page1311</vt:lpstr>
      <vt:lpstr>'5.02'!Page2</vt:lpstr>
      <vt:lpstr>'6.02'!Page2</vt:lpstr>
      <vt:lpstr>'6.03'!Page2</vt:lpstr>
      <vt:lpstr>'3.11'!Page2311</vt:lpstr>
      <vt:lpstr>'5.02'!Page3</vt:lpstr>
      <vt:lpstr>'6.02'!Page3</vt:lpstr>
      <vt:lpstr>'6.03'!Page3</vt:lpstr>
      <vt:lpstr>'6.02'!Page4</vt:lpstr>
      <vt:lpstr>'6.03'!Page4</vt:lpstr>
      <vt:lpstr>'6.03'!Page5</vt:lpstr>
      <vt:lpstr>'6.03'!Page6</vt:lpstr>
      <vt:lpstr>'6.03'!Page7</vt:lpstr>
      <vt:lpstr>'6.03'!Page8</vt:lpstr>
      <vt:lpstr>'6.03'!Page9</vt:lpstr>
      <vt:lpstr>'1.01(a)'!Print_Area</vt:lpstr>
      <vt:lpstr>'1.01(b)'!Print_Area</vt:lpstr>
      <vt:lpstr>'1.02'!Print_Area</vt:lpstr>
      <vt:lpstr>'1.03'!Print_Area</vt:lpstr>
      <vt:lpstr>'1.04'!Print_Area</vt:lpstr>
      <vt:lpstr>'1.05'!Print_Area</vt:lpstr>
      <vt:lpstr>'1.06'!Print_Area</vt:lpstr>
      <vt:lpstr>'2.01'!Print_Area</vt:lpstr>
      <vt:lpstr>'2.02'!Print_Area</vt:lpstr>
      <vt:lpstr>'2.03'!Print_Area</vt:lpstr>
      <vt:lpstr>'3.01(a)'!Print_Area</vt:lpstr>
      <vt:lpstr>'3.01(b)'!Print_Area</vt:lpstr>
      <vt:lpstr>'3.02'!Print_Area</vt:lpstr>
      <vt:lpstr>'3.03'!Print_Area</vt:lpstr>
      <vt:lpstr>'3.04'!Print_Area</vt:lpstr>
      <vt:lpstr>'3.05'!Print_Area</vt:lpstr>
      <vt:lpstr>'3.06'!Print_Area</vt:lpstr>
      <vt:lpstr>'3.07(a)'!Print_Area</vt:lpstr>
      <vt:lpstr>'3.07(b)'!Print_Area</vt:lpstr>
      <vt:lpstr>'3.07(c)'!Print_Area</vt:lpstr>
      <vt:lpstr>'3.08'!Print_Area</vt:lpstr>
      <vt:lpstr>'3.09'!Print_Area</vt:lpstr>
      <vt:lpstr>'3.10'!Print_Area</vt:lpstr>
      <vt:lpstr>'3.11'!Print_Area</vt:lpstr>
      <vt:lpstr>'3.12'!Print_Area</vt:lpstr>
      <vt:lpstr>'3.13'!Print_Area</vt:lpstr>
      <vt:lpstr>'3.16'!Print_Area</vt:lpstr>
      <vt:lpstr>'3.17'!Print_Area</vt:lpstr>
      <vt:lpstr>'4.01'!Print_Area</vt:lpstr>
      <vt:lpstr>'4.02'!Print_Area</vt:lpstr>
      <vt:lpstr>'4.03'!Print_Area</vt:lpstr>
      <vt:lpstr>'4.04'!Print_Area</vt:lpstr>
      <vt:lpstr>'4.05'!Print_Area</vt:lpstr>
      <vt:lpstr>'4.06'!Print_Area</vt:lpstr>
      <vt:lpstr>'4.07'!Print_Area</vt:lpstr>
      <vt:lpstr>'5.01(a)'!Print_Area</vt:lpstr>
      <vt:lpstr>'5.01(b)'!Print_Area</vt:lpstr>
      <vt:lpstr>'5.02'!Print_Area</vt:lpstr>
      <vt:lpstr>'5.03'!Print_Area</vt:lpstr>
      <vt:lpstr>'5.04'!Print_Area</vt:lpstr>
      <vt:lpstr>'6.01'!Print_Area</vt:lpstr>
      <vt:lpstr>'6.02'!Print_Area</vt:lpstr>
      <vt:lpstr>'6.03'!Print_Area</vt:lpstr>
      <vt:lpstr>'6.04'!Print_Area</vt:lpstr>
      <vt:lpstr>'6.05'!Print_Area</vt:lpstr>
      <vt:lpstr>'6.06'!Print_Area</vt:lpstr>
      <vt:lpstr>'6.07'!Print_Area</vt:lpstr>
      <vt:lpstr>'6.08'!Print_Area</vt:lpstr>
      <vt:lpstr>'6.09'!Print_Area</vt:lpstr>
      <vt:lpstr>'6.10'!Print_Area</vt:lpstr>
      <vt:lpstr>'6.11'!Print_Area</vt:lpstr>
      <vt:lpstr>'6.12'!Print_Area</vt:lpstr>
      <vt:lpstr>'6.13'!Print_Area</vt:lpstr>
      <vt:lpstr>'6.14'!Print_Area</vt:lpstr>
      <vt:lpstr>'6.15'!Print_Area</vt:lpstr>
      <vt:lpstr>'7.01(a)'!Print_Area</vt:lpstr>
      <vt:lpstr>'7.01(b)'!Print_Area</vt:lpstr>
      <vt:lpstr>'7.02'!Print_Area</vt:lpstr>
      <vt:lpstr>'7.03(a)'!Print_Area</vt:lpstr>
      <vt:lpstr>'7.03(b)'!Print_Area</vt:lpstr>
      <vt:lpstr>'7.04'!Print_Area</vt:lpstr>
      <vt:lpstr>'7.05'!Print_Area</vt:lpstr>
      <vt:lpstr>'7.06'!Print_Area</vt:lpstr>
      <vt:lpstr>'7.07'!Print_Area</vt:lpstr>
      <vt:lpstr>'7.08'!Print_Area</vt:lpstr>
      <vt:lpstr>'7.10'!Print_Area</vt:lpstr>
      <vt:lpstr>'7.9'!Print_Area</vt:lpstr>
      <vt:lpstr>'3.03'!Print_Titles</vt:lpstr>
      <vt:lpstr>'6.04'!Print_Titles</vt:lpstr>
      <vt:lpstr>'6.12'!Print_Titles</vt:lpstr>
      <vt:lpstr>'6.14'!Print_Titles</vt:lpstr>
      <vt:lpstr>'7.06'!Print_Titles</vt:lpstr>
      <vt:lpstr>'6.04'!Q00</vt:lpstr>
      <vt:lpstr>'6.13'!Report</vt:lpstr>
      <vt:lpstr>'1.03'!scotland</vt:lpstr>
      <vt:lpstr>'1.04'!scotland</vt:lpstr>
      <vt:lpstr>'3.08'!Scotland</vt:lpstr>
      <vt:lpstr>'3.09'!Scotland</vt:lpstr>
      <vt:lpstr>'3.16'!Scotland</vt:lpstr>
      <vt:lpstr>'3.12'!Tables1</vt:lpstr>
      <vt:lpstr>'6.11'!Tables1</vt:lpstr>
      <vt:lpstr>'6.11'!Tables2</vt:lpstr>
      <vt:lpstr>'6.11'!Tables3</vt:lpstr>
      <vt:lpstr>'6.11'!Tables4</vt:lpstr>
      <vt:lpstr>'1.03'!title</vt:lpstr>
      <vt:lpstr>'1.04'!title</vt:lpstr>
      <vt:lpstr>'1.05'!Title</vt:lpstr>
      <vt:lpstr>'3.08'!Title</vt:lpstr>
      <vt:lpstr>'3.09'!Title</vt:lpstr>
      <vt:lpstr>'3.10'!Title</vt:lpstr>
      <vt:lpstr>'3.11'!Title</vt:lpstr>
      <vt:lpstr>'3.12'!Title</vt:lpstr>
      <vt:lpstr>'3.13'!Title</vt:lpstr>
      <vt:lpstr>'3.15'!Title</vt:lpstr>
      <vt:lpstr>'3.16'!Title</vt:lpstr>
      <vt:lpstr>'5.02'!Title</vt:lpstr>
      <vt:lpstr>'5.04'!Title</vt:lpstr>
      <vt:lpstr>'6.02'!Title</vt:lpstr>
      <vt:lpstr>'6.03'!Title</vt:lpstr>
      <vt:lpstr>'6.05'!Title</vt:lpstr>
      <vt:lpstr>'6.11'!Title</vt:lpstr>
      <vt:lpstr>'6.13'!Title</vt:lpstr>
      <vt:lpstr>'7.05'!titlea</vt:lpstr>
      <vt:lpstr>'7.08'!titlea</vt:lpstr>
      <vt:lpstr>'7.9'!titlea</vt:lpstr>
      <vt:lpstr>Titlea</vt:lpstr>
      <vt:lpstr>'6.11'!Totals1</vt:lpstr>
      <vt:lpstr>'6.11'!Totals2</vt:lpstr>
      <vt:lpstr>'6.11'!Totals3</vt:lpstr>
      <vt:lpstr>'6.11'!Totals4</vt:lpstr>
      <vt:lpstr>'7.05'!year</vt:lpstr>
      <vt:lpstr>'6.11'!Yrval</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u443992</dc:creator>
  <cp:lastModifiedBy>u446998</cp:lastModifiedBy>
  <dcterms:created xsi:type="dcterms:W3CDTF">2021-06-24T11:55:46Z</dcterms:created>
  <dcterms:modified xsi:type="dcterms:W3CDTF">2021-09-16T10:58:22Z</dcterms:modified>
</cp:coreProperties>
</file>